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255BA235CABA3E9B/Documents/"/>
    </mc:Choice>
  </mc:AlternateContent>
  <xr:revisionPtr revIDLastSave="0" documentId="8_{B1F28009-933B-403B-9264-FAF3F035B5CF}" xr6:coauthVersionLast="47" xr6:coauthVersionMax="47" xr10:uidLastSave="{00000000-0000-0000-0000-000000000000}"/>
  <bookViews>
    <workbookView xWindow="-105" yWindow="0" windowWidth="18705" windowHeight="15585" xr2:uid="{B24C0950-4569-42EC-8FB8-A69183F0366E}"/>
  </bookViews>
  <sheets>
    <sheet name="Campaign Metric" sheetId="2" r:id="rId1"/>
    <sheet name="digital_campaign_data" sheetId="1" r:id="rId2"/>
  </sheets>
  <calcPr calcId="191028"/>
  <pivotCaches>
    <pivotCache cacheId="219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G16" i="2"/>
  <c r="I5" i="2"/>
  <c r="I6" i="2"/>
  <c r="I7" i="2"/>
  <c r="I8" i="2"/>
  <c r="I4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</calcChain>
</file>

<file path=xl/sharedStrings.xml><?xml version="1.0" encoding="utf-8"?>
<sst xmlns="http://schemas.openxmlformats.org/spreadsheetml/2006/main" count="40061" uniqueCount="53">
  <si>
    <t>Question 1: Which age groups have the highest engagement (Click-Through Rate)?</t>
  </si>
  <si>
    <t>Question 2: Which marketing channels give us the best Cost per Conversion?</t>
  </si>
  <si>
    <t>Age</t>
  </si>
  <si>
    <t>Average of ClickThroughRate</t>
  </si>
  <si>
    <t>CampaignChannel</t>
  </si>
  <si>
    <t>Sum of AdSpend</t>
  </si>
  <si>
    <t>Sum of Conversion</t>
  </si>
  <si>
    <t>Cost per Conversion</t>
  </si>
  <si>
    <t>18-27</t>
  </si>
  <si>
    <t>Email</t>
  </si>
  <si>
    <t>28-37</t>
  </si>
  <si>
    <t>PPC</t>
  </si>
  <si>
    <t>38-47</t>
  </si>
  <si>
    <t>Referral</t>
  </si>
  <si>
    <t>48-57</t>
  </si>
  <si>
    <t>SEO</t>
  </si>
  <si>
    <t>58-67</t>
  </si>
  <si>
    <t>Social Media</t>
  </si>
  <si>
    <t>68-77</t>
  </si>
  <si>
    <t>Grand Total</t>
  </si>
  <si>
    <t>Question 3: How do marketing channel conversions segment by customer gender?</t>
  </si>
  <si>
    <t>Question 4:How can we instantly audit an individual customer's gender and conversion impact?</t>
  </si>
  <si>
    <t>Gender</t>
  </si>
  <si>
    <t>Customer Search Tool</t>
  </si>
  <si>
    <t>Female</t>
  </si>
  <si>
    <t>Male</t>
  </si>
  <si>
    <t>Customer ID:</t>
  </si>
  <si>
    <t>Gender:</t>
  </si>
  <si>
    <t>Conversions:</t>
  </si>
  <si>
    <t xml:space="preserve">    </t>
  </si>
  <si>
    <t>CustomerID</t>
  </si>
  <si>
    <t>Income</t>
  </si>
  <si>
    <t>CampaignType</t>
  </si>
  <si>
    <t>AdSpend</t>
  </si>
  <si>
    <t>ClickThroughRate</t>
  </si>
  <si>
    <t>ConversionRate</t>
  </si>
  <si>
    <t>WebsiteVisits</t>
  </si>
  <si>
    <t>Conversion</t>
  </si>
  <si>
    <t>PagesPerVisit</t>
  </si>
  <si>
    <t>TimeOnSite</t>
  </si>
  <si>
    <t>SocialShares</t>
  </si>
  <si>
    <t>EmailOpens</t>
  </si>
  <si>
    <t>EmailClicks</t>
  </si>
  <si>
    <t>PreviousPurchases</t>
  </si>
  <si>
    <t>LoyaltyPoints</t>
  </si>
  <si>
    <t>AdvertisingPlatform</t>
  </si>
  <si>
    <t>AdvertisingTool</t>
  </si>
  <si>
    <t>Conversion2</t>
  </si>
  <si>
    <t>Awareness</t>
  </si>
  <si>
    <t>IsConfid</t>
  </si>
  <si>
    <t>ToolConfid</t>
  </si>
  <si>
    <t>Retention</t>
  </si>
  <si>
    <t>Consideration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</si>
</sst>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4"/>
      <color rgb="FF000000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44" fontId="0" fillId="0" borderId="0" xfId="1" applyFont="1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2" fontId="0" fillId="0" borderId="0" xfId="0" applyNumberFormat="1"/>
    <xf numFmtId="44" fontId="0" fillId="0" borderId="0" xfId="0" applyNumberFormat="1"/>
    <xf numFmtId="0" fontId="0" fillId="0" borderId="0" xfId="0" applyNumberFormat="1"/>
    <xf numFmtId="0" fontId="16" fillId="33" borderId="10" xfId="0" applyFont="1" applyFill="1" applyBorder="1"/>
    <xf numFmtId="0" fontId="0" fillId="0" borderId="0" xfId="0" applyBorder="1"/>
    <xf numFmtId="0" fontId="19" fillId="0" borderId="11" xfId="0" applyFont="1" applyBorder="1"/>
    <xf numFmtId="0" fontId="0" fillId="0" borderId="14" xfId="0" applyBorder="1"/>
    <xf numFmtId="0" fontId="0" fillId="0" borderId="15" xfId="0" applyBorder="1"/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2" fontId="0" fillId="34" borderId="13" xfId="0" applyNumberFormat="1" applyFill="1" applyBorder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5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 W" refreshedDate="46159.870165856482" createdVersion="8" refreshedVersion="8" minRefreshableVersion="3" recordCount="8000" xr:uid="{7F854764-B90A-4224-BFA6-446892BD77F7}">
  <cacheSource type="worksheet">
    <worksheetSource name="Table1"/>
  </cacheSource>
  <cacheFields count="20">
    <cacheField name="CustomerID" numFmtId="0">
      <sharedItems containsSemiMixedTypes="0" containsString="0" containsNumber="1" containsInteger="1" minValue="8000" maxValue="15999"/>
    </cacheField>
    <cacheField name="Age" numFmtId="0">
      <sharedItems containsSemiMixedTypes="0" containsString="0" containsNumber="1" containsInteger="1" minValue="18" maxValue="69" count="52">
        <n v="56"/>
        <n v="69"/>
        <n v="46"/>
        <n v="32"/>
        <n v="60"/>
        <n v="25"/>
        <n v="38"/>
        <n v="36"/>
        <n v="40"/>
        <n v="28"/>
        <n v="41"/>
        <n v="53"/>
        <n v="57"/>
        <n v="20"/>
        <n v="39"/>
        <n v="19"/>
        <n v="61"/>
        <n v="47"/>
        <n v="55"/>
        <n v="50"/>
        <n v="29"/>
        <n v="42"/>
        <n v="66"/>
        <n v="44"/>
        <n v="59"/>
        <n v="45"/>
        <n v="33"/>
        <n v="64"/>
        <n v="68"/>
        <n v="54"/>
        <n v="24"/>
        <n v="26"/>
        <n v="35"/>
        <n v="21"/>
        <n v="31"/>
        <n v="67"/>
        <n v="43"/>
        <n v="37"/>
        <n v="52"/>
        <n v="34"/>
        <n v="23"/>
        <n v="51"/>
        <n v="27"/>
        <n v="48"/>
        <n v="65"/>
        <n v="62"/>
        <n v="58"/>
        <n v="18"/>
        <n v="22"/>
        <n v="30"/>
        <n v="49"/>
        <n v="63"/>
      </sharedItems>
      <fieldGroup base="1">
        <rangePr startNum="18" endNum="69" groupInterval="10"/>
        <groupItems count="8">
          <s v="&lt;18"/>
          <s v="18-27"/>
          <s v="28-37"/>
          <s v="38-47"/>
          <s v="48-57"/>
          <s v="58-67"/>
          <s v="68-77"/>
          <s v="&gt;78"/>
        </groupItems>
      </fieldGroup>
    </cacheField>
    <cacheField name="Gender" numFmtId="0">
      <sharedItems count="2">
        <s v="Female"/>
        <s v="Male"/>
      </sharedItems>
    </cacheField>
    <cacheField name="Income" numFmtId="44">
      <sharedItems containsSemiMixedTypes="0" containsString="0" containsNumber="1" containsInteger="1" minValue="20014" maxValue="149986"/>
    </cacheField>
    <cacheField name="CampaignChannel" numFmtId="0">
      <sharedItems count="5">
        <s v="Social Media"/>
        <s v="Email"/>
        <s v="PPC"/>
        <s v="Referral"/>
        <s v="SEO"/>
      </sharedItems>
    </cacheField>
    <cacheField name="CampaignType" numFmtId="0">
      <sharedItems/>
    </cacheField>
    <cacheField name="AdSpend" numFmtId="44">
      <sharedItems containsSemiMixedTypes="0" containsString="0" containsNumber="1" minValue="100.0548131" maxValue="9997.9147809999995"/>
    </cacheField>
    <cacheField name="ClickThroughRate" numFmtId="9">
      <sharedItems containsSemiMixedTypes="0" containsString="0" containsNumber="1" minValue="1.000485351E-2" maxValue="0.29996826370000002"/>
    </cacheField>
    <cacheField name="ConversionRate" numFmtId="9">
      <sharedItems containsSemiMixedTypes="0" containsString="0" containsNumber="1" minValue="1.001778283E-2" maxValue="0.19999470799999999"/>
    </cacheField>
    <cacheField name="WebsiteVisits" numFmtId="0">
      <sharedItems containsSemiMixedTypes="0" containsString="0" containsNumber="1" containsInteger="1" minValue="0" maxValue="49"/>
    </cacheField>
    <cacheField name="PagesPerVisit" numFmtId="0">
      <sharedItems containsSemiMixedTypes="0" containsString="0" containsNumber="1" minValue="1.000427851" maxValue="9.9990553710000007"/>
    </cacheField>
    <cacheField name="TimeOnSite" numFmtId="0">
      <sharedItems containsSemiMixedTypes="0" containsString="0" containsNumber="1" minValue="0.5016690842" maxValue="14.995311409999999"/>
    </cacheField>
    <cacheField name="SocialShares" numFmtId="0">
      <sharedItems containsSemiMixedTypes="0" containsString="0" containsNumber="1" containsInteger="1" minValue="0" maxValue="99"/>
    </cacheField>
    <cacheField name="EmailOpens" numFmtId="0">
      <sharedItems containsSemiMixedTypes="0" containsString="0" containsNumber="1" containsInteger="1" minValue="0" maxValue="19"/>
    </cacheField>
    <cacheField name="EmailClicks" numFmtId="0">
      <sharedItems containsSemiMixedTypes="0" containsString="0" containsNumber="1" containsInteger="1" minValue="0" maxValue="9"/>
    </cacheField>
    <cacheField name="PreviousPurchases" numFmtId="0">
      <sharedItems containsSemiMixedTypes="0" containsString="0" containsNumber="1" containsInteger="1" minValue="0" maxValue="9"/>
    </cacheField>
    <cacheField name="LoyaltyPoints" numFmtId="0">
      <sharedItems containsSemiMixedTypes="0" containsString="0" containsNumber="1" containsInteger="1" minValue="0" maxValue="4999"/>
    </cacheField>
    <cacheField name="AdvertisingPlatform" numFmtId="0">
      <sharedItems/>
    </cacheField>
    <cacheField name="AdvertisingTool" numFmtId="0">
      <sharedItems/>
    </cacheField>
    <cacheField name="Conversio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n v="8000"/>
    <x v="0"/>
    <x v="0"/>
    <n v="136912"/>
    <x v="0"/>
    <s v="Awareness"/>
    <n v="6497.8700680000002"/>
    <n v="4.391851074E-2"/>
    <n v="8.8031412069999995E-2"/>
    <n v="0"/>
    <n v="2.3990165280000002"/>
    <n v="7.3968025810000002"/>
    <n v="19"/>
    <n v="6"/>
    <n v="9"/>
    <n v="4"/>
    <n v="688"/>
    <s v="IsConfid"/>
    <s v="ToolConfid"/>
    <n v="1"/>
  </r>
  <r>
    <n v="8001"/>
    <x v="1"/>
    <x v="1"/>
    <n v="41760"/>
    <x v="1"/>
    <s v="Retention"/>
    <n v="3898.6686060000002"/>
    <n v="0.1557250711"/>
    <n v="0.18272468250000001"/>
    <n v="42"/>
    <n v="2.9171377550000002"/>
    <n v="5.3525486009999996"/>
    <n v="5"/>
    <n v="2"/>
    <n v="7"/>
    <n v="2"/>
    <n v="3459"/>
    <s v="IsConfid"/>
    <s v="ToolConfid"/>
    <n v="1"/>
  </r>
  <r>
    <n v="8002"/>
    <x v="2"/>
    <x v="0"/>
    <n v="88456"/>
    <x v="2"/>
    <s v="Awareness"/>
    <n v="1546.4295959999999"/>
    <n v="0.27749036869999999"/>
    <n v="7.6422720080000006E-2"/>
    <n v="2"/>
    <n v="8.2236190980000003"/>
    <n v="13.794901469999999"/>
    <n v="0"/>
    <n v="11"/>
    <n v="2"/>
    <n v="8"/>
    <n v="2337"/>
    <s v="IsConfid"/>
    <s v="ToolConfid"/>
    <n v="1"/>
  </r>
  <r>
    <n v="8003"/>
    <x v="3"/>
    <x v="0"/>
    <n v="44085"/>
    <x v="2"/>
    <s v="Conversion"/>
    <n v="539.52593579999996"/>
    <n v="0.13761125360000001"/>
    <n v="8.800418669E-2"/>
    <n v="47"/>
    <n v="4.5409389730000003"/>
    <n v="14.688362619999999"/>
    <n v="89"/>
    <n v="2"/>
    <n v="2"/>
    <n v="0"/>
    <n v="2463"/>
    <s v="IsConfid"/>
    <s v="ToolConfid"/>
    <n v="1"/>
  </r>
  <r>
    <n v="8004"/>
    <x v="4"/>
    <x v="0"/>
    <n v="83964"/>
    <x v="2"/>
    <s v="Conversion"/>
    <n v="1678.0435729999999"/>
    <n v="0.25285110659999999"/>
    <n v="0.1099401032"/>
    <n v="0"/>
    <n v="2.0468471180000001"/>
    <n v="13.9933704"/>
    <n v="6"/>
    <n v="6"/>
    <n v="6"/>
    <n v="8"/>
    <n v="4345"/>
    <s v="IsConfid"/>
    <s v="ToolConfid"/>
    <n v="1"/>
  </r>
  <r>
    <n v="8005"/>
    <x v="5"/>
    <x v="0"/>
    <n v="42925"/>
    <x v="0"/>
    <s v="Awareness"/>
    <n v="9579.3882470000008"/>
    <n v="0.1537946791"/>
    <n v="0.16131612649999999"/>
    <n v="6"/>
    <n v="2.1258497190000001"/>
    <n v="7.7528312420000001"/>
    <n v="95"/>
    <n v="5"/>
    <n v="8"/>
    <n v="0"/>
    <n v="3316"/>
    <s v="IsConfid"/>
    <s v="ToolConfid"/>
    <n v="1"/>
  </r>
  <r>
    <n v="8006"/>
    <x v="6"/>
    <x v="0"/>
    <n v="25615"/>
    <x v="3"/>
    <s v="Awareness"/>
    <n v="7302.8998519999996"/>
    <n v="4.0975386400000001E-2"/>
    <n v="6.0976820280000003E-2"/>
    <n v="42"/>
    <n v="1.7539946449999999"/>
    <n v="10.69867161"/>
    <n v="54"/>
    <n v="14"/>
    <n v="3"/>
    <n v="6"/>
    <n v="930"/>
    <s v="IsConfid"/>
    <s v="ToolConfid"/>
    <n v="1"/>
  </r>
  <r>
    <n v="8007"/>
    <x v="0"/>
    <x v="0"/>
    <n v="57083"/>
    <x v="0"/>
    <s v="Conversion"/>
    <n v="5324.2836669999997"/>
    <n v="5.2877928560000002E-2"/>
    <n v="0.18894592490000001"/>
    <n v="48"/>
    <n v="2.6260147800000002"/>
    <n v="2.9878173819999998"/>
    <n v="96"/>
    <n v="9"/>
    <n v="3"/>
    <n v="0"/>
    <n v="2983"/>
    <s v="IsConfid"/>
    <s v="ToolConfid"/>
    <n v="1"/>
  </r>
  <r>
    <n v="8008"/>
    <x v="7"/>
    <x v="0"/>
    <n v="140788"/>
    <x v="1"/>
    <s v="Retention"/>
    <n v="9421.250951"/>
    <n v="2.3535968309999999E-2"/>
    <n v="0.1125850114"/>
    <n v="13"/>
    <n v="5.4728428200000003"/>
    <n v="14.287420579999999"/>
    <n v="73"/>
    <n v="4"/>
    <n v="8"/>
    <n v="5"/>
    <n v="460"/>
    <s v="IsConfid"/>
    <s v="ToolConfid"/>
    <n v="1"/>
  </r>
  <r>
    <n v="8009"/>
    <x v="8"/>
    <x v="1"/>
    <n v="130764"/>
    <x v="0"/>
    <s v="Awareness"/>
    <n v="6229.1933330000002"/>
    <n v="6.6641274769999995E-2"/>
    <n v="0.16978567959999999"/>
    <n v="22"/>
    <n v="1.135664698"/>
    <n v="4.6133119840000001"/>
    <n v="14"/>
    <n v="8"/>
    <n v="4"/>
    <n v="8"/>
    <n v="3789"/>
    <s v="IsConfid"/>
    <s v="ToolConfid"/>
    <n v="1"/>
  </r>
  <r>
    <n v="8010"/>
    <x v="9"/>
    <x v="1"/>
    <n v="88319"/>
    <x v="2"/>
    <s v="Retention"/>
    <n v="7283.8873640000002"/>
    <n v="0.26914808899999998"/>
    <n v="0.10986751190000001"/>
    <n v="47"/>
    <n v="2.0541807219999999"/>
    <n v="3.2947204569999999"/>
    <n v="94"/>
    <n v="16"/>
    <n v="5"/>
    <n v="6"/>
    <n v="1987"/>
    <s v="IsConfid"/>
    <s v="ToolConfid"/>
    <n v="1"/>
  </r>
  <r>
    <n v="8011"/>
    <x v="9"/>
    <x v="1"/>
    <n v="29605"/>
    <x v="4"/>
    <s v="Awareness"/>
    <n v="2898.2530029999998"/>
    <n v="0.1985574333"/>
    <n v="0.15667870719999999"/>
    <n v="16"/>
    <n v="9.1641093349999991"/>
    <n v="1.3722992110000001"/>
    <n v="23"/>
    <n v="18"/>
    <n v="6"/>
    <n v="5"/>
    <n v="2403"/>
    <s v="IsConfid"/>
    <s v="ToolConfid"/>
    <n v="1"/>
  </r>
  <r>
    <n v="8012"/>
    <x v="10"/>
    <x v="1"/>
    <n v="131093"/>
    <x v="1"/>
    <s v="Conversion"/>
    <n v="5930.9202519999999"/>
    <n v="0.22426851110000001"/>
    <n v="1.9769942969999999E-2"/>
    <n v="13"/>
    <n v="8.8892323399999995"/>
    <n v="8.480384141"/>
    <n v="28"/>
    <n v="16"/>
    <n v="5"/>
    <n v="4"/>
    <n v="2946"/>
    <s v="IsConfid"/>
    <s v="ToolConfid"/>
    <n v="1"/>
  </r>
  <r>
    <n v="8013"/>
    <x v="11"/>
    <x v="1"/>
    <n v="64608"/>
    <x v="4"/>
    <s v="Awareness"/>
    <n v="1520.4247190000001"/>
    <n v="0.19028182290000001"/>
    <n v="0.16185037150000001"/>
    <n v="8"/>
    <n v="8.4977233919999993"/>
    <n v="14.25272496"/>
    <n v="81"/>
    <n v="8"/>
    <n v="1"/>
    <n v="2"/>
    <n v="2818"/>
    <s v="IsConfid"/>
    <s v="ToolConfid"/>
    <n v="1"/>
  </r>
  <r>
    <n v="8014"/>
    <x v="12"/>
    <x v="1"/>
    <n v="148788"/>
    <x v="1"/>
    <s v="Awareness"/>
    <n v="4104.3831369999998"/>
    <n v="0.1220963947"/>
    <n v="0.1095522917"/>
    <n v="20"/>
    <n v="7.3565346060000003"/>
    <n v="2.4660296349999999"/>
    <n v="70"/>
    <n v="16"/>
    <n v="8"/>
    <n v="1"/>
    <n v="3247"/>
    <s v="IsConfid"/>
    <s v="ToolConfid"/>
    <n v="1"/>
  </r>
  <r>
    <n v="8015"/>
    <x v="10"/>
    <x v="0"/>
    <n v="39192"/>
    <x v="1"/>
    <s v="Awareness"/>
    <n v="429.0792174"/>
    <n v="7.2889728510000001E-2"/>
    <n v="9.5388961760000002E-2"/>
    <n v="44"/>
    <n v="6.9536949119999996"/>
    <n v="2.2520393830000001"/>
    <n v="33"/>
    <n v="0"/>
    <n v="1"/>
    <n v="1"/>
    <n v="4474"/>
    <s v="IsConfid"/>
    <s v="ToolConfid"/>
    <n v="0"/>
  </r>
  <r>
    <n v="8016"/>
    <x v="13"/>
    <x v="0"/>
    <n v="23331"/>
    <x v="2"/>
    <s v="Conversion"/>
    <n v="2244.6180669999999"/>
    <n v="0.2784282294"/>
    <n v="3.120583666E-2"/>
    <n v="1"/>
    <n v="3.4796423000000001"/>
    <n v="4.4526656669999998"/>
    <n v="77"/>
    <n v="7"/>
    <n v="8"/>
    <n v="8"/>
    <n v="3252"/>
    <s v="IsConfid"/>
    <s v="ToolConfid"/>
    <n v="1"/>
  </r>
  <r>
    <n v="8017"/>
    <x v="14"/>
    <x v="0"/>
    <n v="71330"/>
    <x v="0"/>
    <s v="Conversion"/>
    <n v="841.19943130000001"/>
    <n v="0.1593006367"/>
    <n v="0.15089688239999999"/>
    <n v="31"/>
    <n v="4.0149507929999997"/>
    <n v="10.14821145"/>
    <n v="83"/>
    <n v="18"/>
    <n v="5"/>
    <n v="2"/>
    <n v="3463"/>
    <s v="IsConfid"/>
    <s v="ToolConfid"/>
    <n v="1"/>
  </r>
  <r>
    <n v="8018"/>
    <x v="15"/>
    <x v="0"/>
    <n v="117392"/>
    <x v="2"/>
    <s v="Conversion"/>
    <n v="3939.0103130000002"/>
    <n v="0.1495189656"/>
    <n v="3.4921093979999998E-2"/>
    <n v="7"/>
    <n v="3.1222196160000002"/>
    <n v="8.4432958419999995"/>
    <n v="92"/>
    <n v="8"/>
    <n v="4"/>
    <n v="6"/>
    <n v="2222"/>
    <s v="IsConfid"/>
    <s v="ToolConfid"/>
    <n v="1"/>
  </r>
  <r>
    <n v="8019"/>
    <x v="10"/>
    <x v="0"/>
    <n v="69949"/>
    <x v="2"/>
    <s v="Consideration"/>
    <n v="8446.0481299999992"/>
    <n v="0.29887018570000001"/>
    <n v="4.6540384429999998E-2"/>
    <n v="35"/>
    <n v="9.8228226880000005"/>
    <n v="1.8950009240000001"/>
    <n v="36"/>
    <n v="7"/>
    <n v="7"/>
    <n v="3"/>
    <n v="3644"/>
    <s v="IsConfid"/>
    <s v="ToolConfid"/>
    <n v="1"/>
  </r>
  <r>
    <n v="8020"/>
    <x v="16"/>
    <x v="0"/>
    <n v="88382"/>
    <x v="2"/>
    <s v="Consideration"/>
    <n v="3841.5476530000001"/>
    <n v="0.1213396966"/>
    <n v="3.4020418580000003E-2"/>
    <n v="25"/>
    <n v="6.7087430680000004"/>
    <n v="6.9133535009999996"/>
    <n v="41"/>
    <n v="5"/>
    <n v="1"/>
    <n v="6"/>
    <n v="1651"/>
    <s v="IsConfid"/>
    <s v="ToolConfid"/>
    <n v="1"/>
  </r>
  <r>
    <n v="8021"/>
    <x v="17"/>
    <x v="0"/>
    <n v="119233"/>
    <x v="4"/>
    <s v="Consideration"/>
    <n v="8333.2322970000005"/>
    <n v="0.25769634130000002"/>
    <n v="1.124936547E-2"/>
    <n v="36"/>
    <n v="9.6919063239999996"/>
    <n v="1.470518153"/>
    <n v="63"/>
    <n v="14"/>
    <n v="0"/>
    <n v="5"/>
    <n v="2586"/>
    <s v="IsConfid"/>
    <s v="ToolConfid"/>
    <n v="1"/>
  </r>
  <r>
    <n v="8022"/>
    <x v="18"/>
    <x v="1"/>
    <n v="57586"/>
    <x v="1"/>
    <s v="Consideration"/>
    <n v="6599.3332950000004"/>
    <n v="0.2600797775"/>
    <n v="0.13576361819999999"/>
    <n v="14"/>
    <n v="3.446078038"/>
    <n v="12.85260044"/>
    <n v="94"/>
    <n v="14"/>
    <n v="6"/>
    <n v="9"/>
    <n v="1989"/>
    <s v="IsConfid"/>
    <s v="ToolConfid"/>
    <n v="1"/>
  </r>
  <r>
    <n v="8023"/>
    <x v="15"/>
    <x v="0"/>
    <n v="72243"/>
    <x v="3"/>
    <s v="Conversion"/>
    <n v="5144.3415219999997"/>
    <n v="7.7474361000000005E-2"/>
    <n v="6.1460368510000002E-2"/>
    <n v="33"/>
    <n v="6.5908820050000001"/>
    <n v="2.0531207990000002"/>
    <n v="18"/>
    <n v="5"/>
    <n v="5"/>
    <n v="3"/>
    <n v="1417"/>
    <s v="IsConfid"/>
    <s v="ToolConfid"/>
    <n v="1"/>
  </r>
  <r>
    <n v="8024"/>
    <x v="6"/>
    <x v="0"/>
    <n v="120566"/>
    <x v="0"/>
    <s v="Awareness"/>
    <n v="2445.2277629999999"/>
    <n v="3.7503510779999999E-2"/>
    <n v="3.839938725E-2"/>
    <n v="20"/>
    <n v="7.8305567849999997"/>
    <n v="7.3338255209999996"/>
    <n v="22"/>
    <n v="14"/>
    <n v="3"/>
    <n v="2"/>
    <n v="1563"/>
    <s v="IsConfid"/>
    <s v="ToolConfid"/>
    <n v="1"/>
  </r>
  <r>
    <n v="8025"/>
    <x v="19"/>
    <x v="0"/>
    <n v="144213"/>
    <x v="2"/>
    <s v="Conversion"/>
    <n v="9229.345319"/>
    <n v="0.29292983360000002"/>
    <n v="7.0794771679999993E-2"/>
    <n v="22"/>
    <n v="1.8526517840000001"/>
    <n v="7.9017219330000001"/>
    <n v="70"/>
    <n v="17"/>
    <n v="3"/>
    <n v="3"/>
    <n v="2227"/>
    <s v="IsConfid"/>
    <s v="ToolConfid"/>
    <n v="1"/>
  </r>
  <r>
    <n v="8026"/>
    <x v="20"/>
    <x v="1"/>
    <n v="78618"/>
    <x v="1"/>
    <s v="Consideration"/>
    <n v="636.5880075"/>
    <n v="0.13351009059999999"/>
    <n v="0.1048260914"/>
    <n v="8"/>
    <n v="7.002648583"/>
    <n v="8.1868309480000008"/>
    <n v="5"/>
    <n v="5"/>
    <n v="5"/>
    <n v="1"/>
    <n v="129"/>
    <s v="IsConfid"/>
    <s v="ToolConfid"/>
    <n v="0"/>
  </r>
  <r>
    <n v="8027"/>
    <x v="14"/>
    <x v="1"/>
    <n v="98311"/>
    <x v="0"/>
    <s v="Retention"/>
    <n v="6920.238875"/>
    <n v="1.064389338E-2"/>
    <n v="0.105648379"/>
    <n v="39"/>
    <n v="2.5216531080000002"/>
    <n v="9.3327462620000006"/>
    <n v="98"/>
    <n v="17"/>
    <n v="6"/>
    <n v="1"/>
    <n v="2688"/>
    <s v="IsConfid"/>
    <s v="ToolConfid"/>
    <n v="1"/>
  </r>
  <r>
    <n v="8028"/>
    <x v="16"/>
    <x v="0"/>
    <n v="27549"/>
    <x v="3"/>
    <s v="Retention"/>
    <n v="6250.2749389999999"/>
    <n v="0.1547151718"/>
    <n v="7.9767241579999995E-2"/>
    <n v="25"/>
    <n v="3.9527420100000001"/>
    <n v="10.6729451"/>
    <n v="92"/>
    <n v="17"/>
    <n v="1"/>
    <n v="3"/>
    <n v="68"/>
    <s v="IsConfid"/>
    <s v="ToolConfid"/>
    <n v="1"/>
  </r>
  <r>
    <n v="8029"/>
    <x v="21"/>
    <x v="0"/>
    <n v="138168"/>
    <x v="3"/>
    <s v="Conversion"/>
    <n v="4466.3110699999997"/>
    <n v="0.1895971055"/>
    <n v="0.1040371315"/>
    <n v="42"/>
    <n v="7.4453770349999999"/>
    <n v="0.56319109619999996"/>
    <n v="54"/>
    <n v="18"/>
    <n v="6"/>
    <n v="2"/>
    <n v="3079"/>
    <s v="IsConfid"/>
    <s v="ToolConfid"/>
    <n v="1"/>
  </r>
  <r>
    <n v="8030"/>
    <x v="22"/>
    <x v="1"/>
    <n v="72494"/>
    <x v="2"/>
    <s v="Awareness"/>
    <n v="2479.1774569999998"/>
    <n v="0.2350655918"/>
    <n v="9.1194876980000006E-2"/>
    <n v="21"/>
    <n v="4.9605826180000001"/>
    <n v="0.94825832720000003"/>
    <n v="76"/>
    <n v="19"/>
    <n v="9"/>
    <n v="4"/>
    <n v="1011"/>
    <s v="IsConfid"/>
    <s v="ToolConfid"/>
    <n v="1"/>
  </r>
  <r>
    <n v="8031"/>
    <x v="23"/>
    <x v="1"/>
    <n v="107973"/>
    <x v="3"/>
    <s v="Consideration"/>
    <n v="4363.8897749999996"/>
    <n v="0.28345321429999998"/>
    <n v="0.16630639689999999"/>
    <n v="12"/>
    <n v="9.2904566800000001"/>
    <n v="9.3674952410000003"/>
    <n v="38"/>
    <n v="12"/>
    <n v="6"/>
    <n v="0"/>
    <n v="911"/>
    <s v="IsConfid"/>
    <s v="ToolConfid"/>
    <n v="1"/>
  </r>
  <r>
    <n v="8032"/>
    <x v="24"/>
    <x v="0"/>
    <n v="43958"/>
    <x v="3"/>
    <s v="Awareness"/>
    <n v="8740.4499830000004"/>
    <n v="0.27539948240000001"/>
    <n v="1.5626653819999999E-2"/>
    <n v="24"/>
    <n v="3.1708198209999998"/>
    <n v="3.1410596329999998"/>
    <n v="24"/>
    <n v="10"/>
    <n v="5"/>
    <n v="6"/>
    <n v="4683"/>
    <s v="IsConfid"/>
    <s v="ToolConfid"/>
    <n v="1"/>
  </r>
  <r>
    <n v="8033"/>
    <x v="25"/>
    <x v="0"/>
    <n v="109779"/>
    <x v="0"/>
    <s v="Awareness"/>
    <n v="8383.9844919999996"/>
    <n v="0.28263938779999997"/>
    <n v="0.1749257253"/>
    <n v="6"/>
    <n v="2.3840308819999998"/>
    <n v="12.561754150000001"/>
    <n v="97"/>
    <n v="14"/>
    <n v="2"/>
    <n v="3"/>
    <n v="467"/>
    <s v="IsConfid"/>
    <s v="ToolConfid"/>
    <n v="1"/>
  </r>
  <r>
    <n v="8034"/>
    <x v="26"/>
    <x v="1"/>
    <n v="127713"/>
    <x v="0"/>
    <s v="Awareness"/>
    <n v="9419.6743750000005"/>
    <n v="1.9316292999999998E-2"/>
    <n v="5.6343898580000003E-2"/>
    <n v="26"/>
    <n v="4.0345477350000003"/>
    <n v="9.5989189100000001"/>
    <n v="82"/>
    <n v="5"/>
    <n v="7"/>
    <n v="5"/>
    <n v="653"/>
    <s v="IsConfid"/>
    <s v="ToolConfid"/>
    <n v="1"/>
  </r>
  <r>
    <n v="8035"/>
    <x v="3"/>
    <x v="0"/>
    <n v="127960"/>
    <x v="2"/>
    <s v="Consideration"/>
    <n v="3147.1527460000002"/>
    <n v="0.21641449879999999"/>
    <n v="0.14713862089999999"/>
    <n v="14"/>
    <n v="8.6673090120000005"/>
    <n v="14.71581057"/>
    <n v="3"/>
    <n v="10"/>
    <n v="0"/>
    <n v="1"/>
    <n v="2429"/>
    <s v="IsConfid"/>
    <s v="ToolConfid"/>
    <n v="1"/>
  </r>
  <r>
    <n v="8036"/>
    <x v="27"/>
    <x v="1"/>
    <n v="114520"/>
    <x v="1"/>
    <s v="Conversion"/>
    <n v="3932.3311680000002"/>
    <n v="7.5498809210000004E-2"/>
    <n v="8.6957527100000001E-2"/>
    <n v="11"/>
    <n v="8.6268209979999995"/>
    <n v="11.05606221"/>
    <n v="87"/>
    <n v="3"/>
    <n v="7"/>
    <n v="3"/>
    <n v="1066"/>
    <s v="IsConfid"/>
    <s v="ToolConfid"/>
    <n v="1"/>
  </r>
  <r>
    <n v="8037"/>
    <x v="28"/>
    <x v="1"/>
    <n v="122478"/>
    <x v="2"/>
    <s v="Consideration"/>
    <n v="285.38891130000002"/>
    <n v="6.4390279290000005E-2"/>
    <n v="6.5923263260000003E-2"/>
    <n v="44"/>
    <n v="4.32375022"/>
    <n v="1.8153589800000001"/>
    <n v="32"/>
    <n v="14"/>
    <n v="6"/>
    <n v="4"/>
    <n v="257"/>
    <s v="IsConfid"/>
    <s v="ToolConfid"/>
    <n v="1"/>
  </r>
  <r>
    <n v="8038"/>
    <x v="16"/>
    <x v="0"/>
    <n v="149203"/>
    <x v="4"/>
    <s v="Consideration"/>
    <n v="9435.2049480000005"/>
    <n v="0.24209238490000001"/>
    <n v="0.12691600089999999"/>
    <n v="32"/>
    <n v="8.2885808619999999"/>
    <n v="2.9791511669999999"/>
    <n v="65"/>
    <n v="15"/>
    <n v="1"/>
    <n v="5"/>
    <n v="4709"/>
    <s v="IsConfid"/>
    <s v="ToolConfid"/>
    <n v="1"/>
  </r>
  <r>
    <n v="8039"/>
    <x v="1"/>
    <x v="1"/>
    <n v="141835"/>
    <x v="3"/>
    <s v="Conversion"/>
    <n v="3360.9619090000001"/>
    <n v="0.1309676099"/>
    <n v="0.15608803960000001"/>
    <n v="20"/>
    <n v="1.7000942750000001"/>
    <n v="1.17495901"/>
    <n v="1"/>
    <n v="13"/>
    <n v="0"/>
    <n v="0"/>
    <n v="2885"/>
    <s v="IsConfid"/>
    <s v="ToolConfid"/>
    <n v="1"/>
  </r>
  <r>
    <n v="8040"/>
    <x v="13"/>
    <x v="0"/>
    <n v="57538"/>
    <x v="1"/>
    <s v="Conversion"/>
    <n v="4101.2218329999996"/>
    <n v="0.27581402199999999"/>
    <n v="9.5487926089999994E-2"/>
    <n v="24"/>
    <n v="1.068414398"/>
    <n v="11.24705005"/>
    <n v="13"/>
    <n v="4"/>
    <n v="7"/>
    <n v="3"/>
    <n v="1476"/>
    <s v="IsConfid"/>
    <s v="ToolConfid"/>
    <n v="1"/>
  </r>
  <r>
    <n v="8041"/>
    <x v="29"/>
    <x v="0"/>
    <n v="25833"/>
    <x v="0"/>
    <s v="Conversion"/>
    <n v="9087.2656530000004"/>
    <n v="2.230617633E-2"/>
    <n v="9.8645230180000001E-2"/>
    <n v="39"/>
    <n v="8.7832427580000001"/>
    <n v="2.3389376319999999"/>
    <n v="49"/>
    <n v="14"/>
    <n v="3"/>
    <n v="1"/>
    <n v="3243"/>
    <s v="IsConfid"/>
    <s v="ToolConfid"/>
    <n v="1"/>
  </r>
  <r>
    <n v="8042"/>
    <x v="28"/>
    <x v="0"/>
    <n v="142893"/>
    <x v="4"/>
    <s v="Retention"/>
    <n v="5313.3244590000004"/>
    <n v="0.2426324406"/>
    <n v="2.1182732110000001E-2"/>
    <n v="46"/>
    <n v="8.8666451760000005"/>
    <n v="10.124628660000001"/>
    <n v="10"/>
    <n v="9"/>
    <n v="9"/>
    <n v="9"/>
    <n v="3513"/>
    <s v="IsConfid"/>
    <s v="ToolConfid"/>
    <n v="1"/>
  </r>
  <r>
    <n v="8043"/>
    <x v="30"/>
    <x v="1"/>
    <n v="43386"/>
    <x v="4"/>
    <s v="Retention"/>
    <n v="5705.1279629999999"/>
    <n v="4.9681979270000003E-2"/>
    <n v="0.18555923630000001"/>
    <n v="21"/>
    <n v="2.2905899500000002"/>
    <n v="8.5532672919999992"/>
    <n v="33"/>
    <n v="5"/>
    <n v="9"/>
    <n v="0"/>
    <n v="913"/>
    <s v="IsConfid"/>
    <s v="ToolConfid"/>
    <n v="0"/>
  </r>
  <r>
    <n v="8044"/>
    <x v="6"/>
    <x v="1"/>
    <n v="136981"/>
    <x v="3"/>
    <s v="Conversion"/>
    <n v="1844.7050979999999"/>
    <n v="6.1207388449999997E-2"/>
    <n v="0.1709103723"/>
    <n v="13"/>
    <n v="3.6794290109999999"/>
    <n v="9.6828157889999993"/>
    <n v="37"/>
    <n v="15"/>
    <n v="8"/>
    <n v="8"/>
    <n v="2136"/>
    <s v="IsConfid"/>
    <s v="ToolConfid"/>
    <n v="1"/>
  </r>
  <r>
    <n v="8045"/>
    <x v="31"/>
    <x v="1"/>
    <n v="120349"/>
    <x v="0"/>
    <s v="Awareness"/>
    <n v="5036.7342060000001"/>
    <n v="0.1484319975"/>
    <n v="8.5618629629999998E-2"/>
    <n v="7"/>
    <n v="8.6553661850000001"/>
    <n v="7.8757135219999999"/>
    <n v="91"/>
    <n v="15"/>
    <n v="3"/>
    <n v="0"/>
    <n v="284"/>
    <s v="IsConfid"/>
    <s v="ToolConfid"/>
    <n v="1"/>
  </r>
  <r>
    <n v="8046"/>
    <x v="0"/>
    <x v="0"/>
    <n v="119341"/>
    <x v="1"/>
    <s v="Retention"/>
    <n v="9190.2651490000007"/>
    <n v="0.1247210829"/>
    <n v="0.1553406165"/>
    <n v="23"/>
    <n v="1.7539025450000001"/>
    <n v="0.68891630810000004"/>
    <n v="38"/>
    <n v="18"/>
    <n v="7"/>
    <n v="1"/>
    <n v="4275"/>
    <s v="IsConfid"/>
    <s v="ToolConfid"/>
    <n v="1"/>
  </r>
  <r>
    <n v="8047"/>
    <x v="32"/>
    <x v="0"/>
    <n v="91778"/>
    <x v="0"/>
    <s v="Consideration"/>
    <n v="5631.309072"/>
    <n v="0.15098996880000001"/>
    <n v="6.9523043379999996E-2"/>
    <n v="2"/>
    <n v="8.7678350770000009"/>
    <n v="4.1716620979999997"/>
    <n v="21"/>
    <n v="2"/>
    <n v="7"/>
    <n v="8"/>
    <n v="3388"/>
    <s v="IsConfid"/>
    <s v="ToolConfid"/>
    <n v="1"/>
  </r>
  <r>
    <n v="8048"/>
    <x v="33"/>
    <x v="0"/>
    <n v="114240"/>
    <x v="3"/>
    <s v="Consideration"/>
    <n v="2625.6520099999998"/>
    <n v="0.28260769140000003"/>
    <n v="0.14878014070000001"/>
    <n v="11"/>
    <n v="6.1721431520000003"/>
    <n v="13.332236630000001"/>
    <n v="41"/>
    <n v="19"/>
    <n v="0"/>
    <n v="7"/>
    <n v="883"/>
    <s v="IsConfid"/>
    <s v="ToolConfid"/>
    <n v="1"/>
  </r>
  <r>
    <n v="8049"/>
    <x v="21"/>
    <x v="0"/>
    <n v="127955"/>
    <x v="4"/>
    <s v="Retention"/>
    <n v="408.6905549"/>
    <n v="0.20064279130000001"/>
    <n v="0.1081714261"/>
    <n v="46"/>
    <n v="6.9154947910000004"/>
    <n v="13.974394240000001"/>
    <n v="96"/>
    <n v="17"/>
    <n v="4"/>
    <n v="9"/>
    <n v="3404"/>
    <s v="IsConfid"/>
    <s v="ToolConfid"/>
    <n v="1"/>
  </r>
  <r>
    <n v="8050"/>
    <x v="34"/>
    <x v="0"/>
    <n v="44832"/>
    <x v="3"/>
    <s v="Consideration"/>
    <n v="3429.387557"/>
    <n v="9.4189720729999996E-2"/>
    <n v="9.7545677220000002E-2"/>
    <n v="21"/>
    <n v="6.3533705100000004"/>
    <n v="1.9095419309999999"/>
    <n v="94"/>
    <n v="18"/>
    <n v="3"/>
    <n v="9"/>
    <n v="4788"/>
    <s v="IsConfid"/>
    <s v="ToolConfid"/>
    <n v="1"/>
  </r>
  <r>
    <n v="8051"/>
    <x v="35"/>
    <x v="0"/>
    <n v="97857"/>
    <x v="2"/>
    <s v="Conversion"/>
    <n v="5768.6500489999999"/>
    <n v="6.0143526570000001E-2"/>
    <n v="2.0739369479999999E-2"/>
    <n v="15"/>
    <n v="6.2427909719999999"/>
    <n v="14.313116129999999"/>
    <n v="56"/>
    <n v="1"/>
    <n v="3"/>
    <n v="9"/>
    <n v="4720"/>
    <s v="IsConfid"/>
    <s v="ToolConfid"/>
    <n v="1"/>
  </r>
  <r>
    <n v="8052"/>
    <x v="31"/>
    <x v="1"/>
    <n v="58930"/>
    <x v="4"/>
    <s v="Consideration"/>
    <n v="521.87155489999998"/>
    <n v="0.1318134198"/>
    <n v="0.1934301651"/>
    <n v="6"/>
    <n v="2.6655497889999999"/>
    <n v="10.222627749999999"/>
    <n v="77"/>
    <n v="8"/>
    <n v="8"/>
    <n v="3"/>
    <n v="2124"/>
    <s v="IsConfid"/>
    <s v="ToolConfid"/>
    <n v="1"/>
  </r>
  <r>
    <n v="8053"/>
    <x v="36"/>
    <x v="1"/>
    <n v="52407"/>
    <x v="3"/>
    <s v="Retention"/>
    <n v="6136.9465149999996"/>
    <n v="0.14097589790000001"/>
    <n v="0.16910770429999999"/>
    <n v="17"/>
    <n v="3.1245225950000002"/>
    <n v="13.87708482"/>
    <n v="37"/>
    <n v="0"/>
    <n v="2"/>
    <n v="1"/>
    <n v="3219"/>
    <s v="IsConfid"/>
    <s v="ToolConfid"/>
    <n v="1"/>
  </r>
  <r>
    <n v="8054"/>
    <x v="15"/>
    <x v="0"/>
    <n v="24073"/>
    <x v="1"/>
    <s v="Awareness"/>
    <n v="5281.7968879999999"/>
    <n v="0.1843753789"/>
    <n v="0.16074373289999999"/>
    <n v="44"/>
    <n v="6.2204829320000004"/>
    <n v="6.3168771020000003"/>
    <n v="8"/>
    <n v="3"/>
    <n v="7"/>
    <n v="7"/>
    <n v="4930"/>
    <s v="IsConfid"/>
    <s v="ToolConfid"/>
    <n v="1"/>
  </r>
  <r>
    <n v="8055"/>
    <x v="37"/>
    <x v="1"/>
    <n v="37667"/>
    <x v="1"/>
    <s v="Consideration"/>
    <n v="7856.0111450000004"/>
    <n v="8.7140784030000001E-2"/>
    <n v="6.7934077549999999E-2"/>
    <n v="22"/>
    <n v="4.6126487269999998"/>
    <n v="1.9753031169999999"/>
    <n v="87"/>
    <n v="3"/>
    <n v="8"/>
    <n v="2"/>
    <n v="1977"/>
    <s v="IsConfid"/>
    <s v="ToolConfid"/>
    <n v="1"/>
  </r>
  <r>
    <n v="8056"/>
    <x v="25"/>
    <x v="1"/>
    <n v="36035"/>
    <x v="1"/>
    <s v="Consideration"/>
    <n v="385.99290550000001"/>
    <n v="0.23257768170000001"/>
    <n v="6.5022135039999998E-2"/>
    <n v="25"/>
    <n v="5.871602255"/>
    <n v="4.8855723270000002"/>
    <n v="28"/>
    <n v="5"/>
    <n v="7"/>
    <n v="9"/>
    <n v="3851"/>
    <s v="IsConfid"/>
    <s v="ToolConfid"/>
    <n v="1"/>
  </r>
  <r>
    <n v="8057"/>
    <x v="27"/>
    <x v="0"/>
    <n v="26732"/>
    <x v="2"/>
    <s v="Awareness"/>
    <n v="7830.3887139999997"/>
    <n v="3.8553471190000001E-2"/>
    <n v="0.1189066884"/>
    <n v="37"/>
    <n v="3.280294048"/>
    <n v="10.500382"/>
    <n v="68"/>
    <n v="5"/>
    <n v="3"/>
    <n v="0"/>
    <n v="336"/>
    <s v="IsConfid"/>
    <s v="ToolConfid"/>
    <n v="1"/>
  </r>
  <r>
    <n v="8058"/>
    <x v="30"/>
    <x v="0"/>
    <n v="75097"/>
    <x v="0"/>
    <s v="Retention"/>
    <n v="5256.682753"/>
    <n v="0.1725314754"/>
    <n v="0.17078240729999999"/>
    <n v="1"/>
    <n v="5.1744038750000003"/>
    <n v="12.03071173"/>
    <n v="41"/>
    <n v="18"/>
    <n v="1"/>
    <n v="1"/>
    <n v="465"/>
    <s v="IsConfid"/>
    <s v="ToolConfid"/>
    <n v="1"/>
  </r>
  <r>
    <n v="8059"/>
    <x v="16"/>
    <x v="1"/>
    <n v="23487"/>
    <x v="1"/>
    <s v="Awareness"/>
    <n v="3768.2403949999998"/>
    <n v="0.19082417939999999"/>
    <n v="0.1875793972"/>
    <n v="1"/>
    <n v="2.2906420010000001"/>
    <n v="1.2267731019999999"/>
    <n v="59"/>
    <n v="7"/>
    <n v="9"/>
    <n v="3"/>
    <n v="3434"/>
    <s v="IsConfid"/>
    <s v="ToolConfid"/>
    <n v="1"/>
  </r>
  <r>
    <n v="8060"/>
    <x v="5"/>
    <x v="0"/>
    <n v="120488"/>
    <x v="2"/>
    <s v="Consideration"/>
    <n v="9657.2914660000006"/>
    <n v="6.9981158510000002E-2"/>
    <n v="6.1096514939999999E-2"/>
    <n v="21"/>
    <n v="1.345558416"/>
    <n v="7.5607992160000004"/>
    <n v="38"/>
    <n v="7"/>
    <n v="6"/>
    <n v="0"/>
    <n v="1035"/>
    <s v="IsConfid"/>
    <s v="ToolConfid"/>
    <n v="1"/>
  </r>
  <r>
    <n v="8061"/>
    <x v="27"/>
    <x v="0"/>
    <n v="77702"/>
    <x v="1"/>
    <s v="Retention"/>
    <n v="1685.183518"/>
    <n v="0.24954329159999999"/>
    <n v="0.12540881209999999"/>
    <n v="37"/>
    <n v="9.5600473729999997"/>
    <n v="1.4333171819999999"/>
    <n v="90"/>
    <n v="19"/>
    <n v="2"/>
    <n v="5"/>
    <n v="2604"/>
    <s v="IsConfid"/>
    <s v="ToolConfid"/>
    <n v="1"/>
  </r>
  <r>
    <n v="8062"/>
    <x v="38"/>
    <x v="0"/>
    <n v="146671"/>
    <x v="2"/>
    <s v="Conversion"/>
    <n v="5459.1186790000002"/>
    <n v="0.1884753163"/>
    <n v="0.147541532"/>
    <n v="41"/>
    <n v="7.5074963109999997"/>
    <n v="13.022392910000001"/>
    <n v="71"/>
    <n v="12"/>
    <n v="5"/>
    <n v="3"/>
    <n v="716"/>
    <s v="IsConfid"/>
    <s v="ToolConfid"/>
    <n v="1"/>
  </r>
  <r>
    <n v="8063"/>
    <x v="34"/>
    <x v="1"/>
    <n v="114961"/>
    <x v="1"/>
    <s v="Retention"/>
    <n v="3277.7165890000001"/>
    <n v="0.1972594422"/>
    <n v="5.3014507580000002E-2"/>
    <n v="27"/>
    <n v="5.4825747040000001"/>
    <n v="7.4069129589999996"/>
    <n v="92"/>
    <n v="8"/>
    <n v="2"/>
    <n v="5"/>
    <n v="3979"/>
    <s v="IsConfid"/>
    <s v="ToolConfid"/>
    <n v="1"/>
  </r>
  <r>
    <n v="8064"/>
    <x v="39"/>
    <x v="1"/>
    <n v="132194"/>
    <x v="0"/>
    <s v="Retention"/>
    <n v="5322.1151499999996"/>
    <n v="0.15434561669999999"/>
    <n v="8.7419039739999996E-2"/>
    <n v="16"/>
    <n v="5.9591060450000004"/>
    <n v="13.76491648"/>
    <n v="59"/>
    <n v="18"/>
    <n v="3"/>
    <n v="4"/>
    <n v="824"/>
    <s v="IsConfid"/>
    <s v="ToolConfid"/>
    <n v="1"/>
  </r>
  <r>
    <n v="8065"/>
    <x v="11"/>
    <x v="0"/>
    <n v="105107"/>
    <x v="3"/>
    <s v="Conversion"/>
    <n v="5567.526981"/>
    <n v="0.27378232299999999"/>
    <n v="4.5620112009999998E-2"/>
    <n v="47"/>
    <n v="5.6005638910000002"/>
    <n v="1.639392787"/>
    <n v="52"/>
    <n v="6"/>
    <n v="1"/>
    <n v="3"/>
    <n v="125"/>
    <s v="IsConfid"/>
    <s v="ToolConfid"/>
    <n v="1"/>
  </r>
  <r>
    <n v="8066"/>
    <x v="35"/>
    <x v="0"/>
    <n v="49075"/>
    <x v="1"/>
    <s v="Retention"/>
    <n v="985.53765940000005"/>
    <n v="0.21123899860000001"/>
    <n v="0.1427919648"/>
    <n v="17"/>
    <n v="9.0892852509999997"/>
    <n v="5.2918147790000001"/>
    <n v="75"/>
    <n v="19"/>
    <n v="4"/>
    <n v="6"/>
    <n v="643"/>
    <s v="IsConfid"/>
    <s v="ToolConfid"/>
    <n v="1"/>
  </r>
  <r>
    <n v="8067"/>
    <x v="12"/>
    <x v="0"/>
    <n v="127721"/>
    <x v="3"/>
    <s v="Consideration"/>
    <n v="6645.2379540000002"/>
    <n v="0.1207323138"/>
    <n v="0.17411917590000001"/>
    <n v="1"/>
    <n v="7.9627470950000001"/>
    <n v="10.309807279999999"/>
    <n v="7"/>
    <n v="7"/>
    <n v="9"/>
    <n v="6"/>
    <n v="4051"/>
    <s v="IsConfid"/>
    <s v="ToolConfid"/>
    <n v="1"/>
  </r>
  <r>
    <n v="8068"/>
    <x v="33"/>
    <x v="0"/>
    <n v="91031"/>
    <x v="1"/>
    <s v="Consideration"/>
    <n v="6381.3668100000004"/>
    <n v="7.919570746E-2"/>
    <n v="0.1767315274"/>
    <n v="34"/>
    <n v="3.9262843699999999"/>
    <n v="4.7569981749999997"/>
    <n v="20"/>
    <n v="10"/>
    <n v="6"/>
    <n v="3"/>
    <n v="4280"/>
    <s v="IsConfid"/>
    <s v="ToolConfid"/>
    <n v="1"/>
  </r>
  <r>
    <n v="8069"/>
    <x v="15"/>
    <x v="1"/>
    <n v="104217"/>
    <x v="0"/>
    <s v="Consideration"/>
    <n v="7717.7260189999997"/>
    <n v="3.06078857E-2"/>
    <n v="0.1373168854"/>
    <n v="14"/>
    <n v="2.9636812799999999"/>
    <n v="12.70259884"/>
    <n v="55"/>
    <n v="2"/>
    <n v="1"/>
    <n v="3"/>
    <n v="3849"/>
    <s v="IsConfid"/>
    <s v="ToolConfid"/>
    <n v="1"/>
  </r>
  <r>
    <n v="8070"/>
    <x v="40"/>
    <x v="1"/>
    <n v="34781"/>
    <x v="3"/>
    <s v="Consideration"/>
    <n v="997.51908719999994"/>
    <n v="5.7954642780000003E-2"/>
    <n v="7.5958948430000006E-2"/>
    <n v="14"/>
    <n v="1.5987636059999999"/>
    <n v="14.809088620000001"/>
    <n v="47"/>
    <n v="16"/>
    <n v="4"/>
    <n v="3"/>
    <n v="1328"/>
    <s v="IsConfid"/>
    <s v="ToolConfid"/>
    <n v="1"/>
  </r>
  <r>
    <n v="8071"/>
    <x v="24"/>
    <x v="0"/>
    <n v="59865"/>
    <x v="2"/>
    <s v="Conversion"/>
    <n v="3042.859614"/>
    <n v="0.29787805610000001"/>
    <n v="0.1355976716"/>
    <n v="43"/>
    <n v="2.330102106"/>
    <n v="4.5776841900000003"/>
    <n v="46"/>
    <n v="4"/>
    <n v="5"/>
    <n v="7"/>
    <n v="558"/>
    <s v="IsConfid"/>
    <s v="ToolConfid"/>
    <n v="1"/>
  </r>
  <r>
    <n v="8072"/>
    <x v="33"/>
    <x v="1"/>
    <n v="28469"/>
    <x v="1"/>
    <s v="Consideration"/>
    <n v="6536.0949369999998"/>
    <n v="0.12796239979999999"/>
    <n v="0.1742106782"/>
    <n v="44"/>
    <n v="5.4105502090000002"/>
    <n v="5.7356290359999997"/>
    <n v="8"/>
    <n v="5"/>
    <n v="5"/>
    <n v="4"/>
    <n v="2761"/>
    <s v="IsConfid"/>
    <s v="ToolConfid"/>
    <n v="1"/>
  </r>
  <r>
    <n v="8073"/>
    <x v="2"/>
    <x v="1"/>
    <n v="65167"/>
    <x v="1"/>
    <s v="Retention"/>
    <n v="1453.6351770000001"/>
    <n v="0.2706192959"/>
    <n v="0.12891260839999999"/>
    <n v="33"/>
    <n v="2.8231326540000001"/>
    <n v="14.52651032"/>
    <n v="77"/>
    <n v="14"/>
    <n v="1"/>
    <n v="4"/>
    <n v="2918"/>
    <s v="IsConfid"/>
    <s v="ToolConfid"/>
    <n v="1"/>
  </r>
  <r>
    <n v="8074"/>
    <x v="32"/>
    <x v="0"/>
    <n v="144866"/>
    <x v="2"/>
    <s v="Awareness"/>
    <n v="6808.2222869999996"/>
    <n v="5.94651135E-2"/>
    <n v="8.8449468660000002E-2"/>
    <n v="49"/>
    <n v="3.8115452620000001"/>
    <n v="5.6918860459999996"/>
    <n v="0"/>
    <n v="8"/>
    <n v="1"/>
    <n v="8"/>
    <n v="3483"/>
    <s v="IsConfid"/>
    <s v="ToolConfid"/>
    <n v="1"/>
  </r>
  <r>
    <n v="8075"/>
    <x v="36"/>
    <x v="1"/>
    <n v="101738"/>
    <x v="0"/>
    <s v="Conversion"/>
    <n v="684.36443710000003"/>
    <n v="0.13335465269999999"/>
    <n v="0.18476252260000001"/>
    <n v="14"/>
    <n v="2.1999620150000001"/>
    <n v="8.5618044429999998"/>
    <n v="54"/>
    <n v="18"/>
    <n v="1"/>
    <n v="9"/>
    <n v="11"/>
    <s v="IsConfid"/>
    <s v="ToolConfid"/>
    <n v="1"/>
  </r>
  <r>
    <n v="8076"/>
    <x v="16"/>
    <x v="1"/>
    <n v="39928"/>
    <x v="4"/>
    <s v="Conversion"/>
    <n v="3415.8223739999999"/>
    <n v="0.28855035540000001"/>
    <n v="0.16869115270000001"/>
    <n v="17"/>
    <n v="9.3053273529999991"/>
    <n v="11.65400416"/>
    <n v="30"/>
    <n v="5"/>
    <n v="2"/>
    <n v="5"/>
    <n v="2751"/>
    <s v="IsConfid"/>
    <s v="ToolConfid"/>
    <n v="1"/>
  </r>
  <r>
    <n v="8077"/>
    <x v="41"/>
    <x v="0"/>
    <n v="96521"/>
    <x v="1"/>
    <s v="Awareness"/>
    <n v="8482.4401109999999"/>
    <n v="3.6428352910000003E-2"/>
    <n v="0.1776626956"/>
    <n v="12"/>
    <n v="1.3035253469999999"/>
    <n v="6.8559989379999999"/>
    <n v="79"/>
    <n v="7"/>
    <n v="1"/>
    <n v="3"/>
    <n v="1964"/>
    <s v="IsConfid"/>
    <s v="ToolConfid"/>
    <n v="1"/>
  </r>
  <r>
    <n v="8078"/>
    <x v="42"/>
    <x v="1"/>
    <n v="59599"/>
    <x v="2"/>
    <s v="Consideration"/>
    <n v="7765.4837749999997"/>
    <n v="0.18225544229999999"/>
    <n v="0.18160648400000001"/>
    <n v="37"/>
    <n v="4.1662964789999997"/>
    <n v="5.9028152619999998"/>
    <n v="90"/>
    <n v="11"/>
    <n v="8"/>
    <n v="6"/>
    <n v="4031"/>
    <s v="IsConfid"/>
    <s v="ToolConfid"/>
    <n v="1"/>
  </r>
  <r>
    <n v="8079"/>
    <x v="11"/>
    <x v="1"/>
    <n v="36775"/>
    <x v="4"/>
    <s v="Consideration"/>
    <n v="6483.1310810000004"/>
    <n v="0.27655985119999998"/>
    <n v="8.4824338459999996E-2"/>
    <n v="7"/>
    <n v="3.323392047"/>
    <n v="7.6860310180000004"/>
    <n v="10"/>
    <n v="15"/>
    <n v="9"/>
    <n v="7"/>
    <n v="65"/>
    <s v="IsConfid"/>
    <s v="ToolConfid"/>
    <n v="1"/>
  </r>
  <r>
    <n v="8080"/>
    <x v="34"/>
    <x v="0"/>
    <n v="86504"/>
    <x v="1"/>
    <s v="Retention"/>
    <n v="8717.5383249999995"/>
    <n v="0.28540817819999997"/>
    <n v="0.1733314114"/>
    <n v="15"/>
    <n v="1.0747241999999999"/>
    <n v="11.803038300000001"/>
    <n v="65"/>
    <n v="19"/>
    <n v="4"/>
    <n v="6"/>
    <n v="1998"/>
    <s v="IsConfid"/>
    <s v="ToolConfid"/>
    <n v="1"/>
  </r>
  <r>
    <n v="8081"/>
    <x v="43"/>
    <x v="0"/>
    <n v="95918"/>
    <x v="3"/>
    <s v="Consideration"/>
    <n v="7121.7684870000003"/>
    <n v="0.25534216840000001"/>
    <n v="0.1183664375"/>
    <n v="19"/>
    <n v="9.3573822680000003"/>
    <n v="5.0263530200000002"/>
    <n v="59"/>
    <n v="2"/>
    <n v="8"/>
    <n v="5"/>
    <n v="590"/>
    <s v="IsConfid"/>
    <s v="ToolConfid"/>
    <n v="1"/>
  </r>
  <r>
    <n v="8082"/>
    <x v="44"/>
    <x v="1"/>
    <n v="90687"/>
    <x v="2"/>
    <s v="Consideration"/>
    <n v="5241.8135419999999"/>
    <n v="0.25822098539999999"/>
    <n v="1.7250204979999999E-2"/>
    <n v="25"/>
    <n v="3.8224671739999998"/>
    <n v="5.5867087079999997"/>
    <n v="30"/>
    <n v="15"/>
    <n v="7"/>
    <n v="1"/>
    <n v="220"/>
    <s v="IsConfid"/>
    <s v="ToolConfid"/>
    <n v="1"/>
  </r>
  <r>
    <n v="8083"/>
    <x v="3"/>
    <x v="0"/>
    <n v="46804"/>
    <x v="3"/>
    <s v="Retention"/>
    <n v="9799.203254"/>
    <n v="0.19913305670000001"/>
    <n v="0.1308089077"/>
    <n v="34"/>
    <n v="5.5204757640000004"/>
    <n v="3.242519905"/>
    <n v="49"/>
    <n v="14"/>
    <n v="4"/>
    <n v="4"/>
    <n v="4394"/>
    <s v="IsConfid"/>
    <s v="ToolConfid"/>
    <n v="1"/>
  </r>
  <r>
    <n v="8084"/>
    <x v="5"/>
    <x v="1"/>
    <n v="129122"/>
    <x v="0"/>
    <s v="Consideration"/>
    <n v="6979.0751899999996"/>
    <n v="7.3922701349999995E-2"/>
    <n v="9.9417595619999993E-2"/>
    <n v="16"/>
    <n v="6.2434584769999999"/>
    <n v="10.67345375"/>
    <n v="59"/>
    <n v="10"/>
    <n v="6"/>
    <n v="5"/>
    <n v="928"/>
    <s v="IsConfid"/>
    <s v="ToolConfid"/>
    <n v="1"/>
  </r>
  <r>
    <n v="8085"/>
    <x v="34"/>
    <x v="0"/>
    <n v="52259"/>
    <x v="4"/>
    <s v="Awareness"/>
    <n v="6053.5350500000004"/>
    <n v="0.22189677790000001"/>
    <n v="6.2279385249999999E-2"/>
    <n v="25"/>
    <n v="6.4943178140000004"/>
    <n v="13.5420318"/>
    <n v="87"/>
    <n v="5"/>
    <n v="1"/>
    <n v="1"/>
    <n v="1884"/>
    <s v="IsConfid"/>
    <s v="ToolConfid"/>
    <n v="1"/>
  </r>
  <r>
    <n v="8086"/>
    <x v="8"/>
    <x v="0"/>
    <n v="145725"/>
    <x v="2"/>
    <s v="Consideration"/>
    <n v="4147.8185530000001"/>
    <n v="0.29373149469999998"/>
    <n v="0.19437279660000001"/>
    <n v="17"/>
    <n v="5.1423465530000003"/>
    <n v="3.1932288529999999"/>
    <n v="61"/>
    <n v="1"/>
    <n v="9"/>
    <n v="8"/>
    <n v="1530"/>
    <s v="IsConfid"/>
    <s v="ToolConfid"/>
    <n v="1"/>
  </r>
  <r>
    <n v="8087"/>
    <x v="12"/>
    <x v="0"/>
    <n v="106284"/>
    <x v="1"/>
    <s v="Awareness"/>
    <n v="9033.8837359999998"/>
    <n v="0.1625207193"/>
    <n v="2.0463463080000001E-2"/>
    <n v="43"/>
    <n v="6.344464544"/>
    <n v="1.0015482870000001"/>
    <n v="38"/>
    <n v="6"/>
    <n v="9"/>
    <n v="9"/>
    <n v="932"/>
    <s v="IsConfid"/>
    <s v="ToolConfid"/>
    <n v="1"/>
  </r>
  <r>
    <n v="8088"/>
    <x v="6"/>
    <x v="0"/>
    <n v="105227"/>
    <x v="1"/>
    <s v="Awareness"/>
    <n v="3027.5200460000001"/>
    <n v="8.5602234129999996E-2"/>
    <n v="0.1897167042"/>
    <n v="6"/>
    <n v="7.7658490379999998"/>
    <n v="6.028424545"/>
    <n v="2"/>
    <n v="15"/>
    <n v="6"/>
    <n v="3"/>
    <n v="3472"/>
    <s v="IsConfid"/>
    <s v="ToolConfid"/>
    <n v="1"/>
  </r>
  <r>
    <n v="8089"/>
    <x v="26"/>
    <x v="1"/>
    <n v="117556"/>
    <x v="4"/>
    <s v="Awareness"/>
    <n v="191.2739827"/>
    <n v="0.17630660970000001"/>
    <n v="4.0260741519999997E-2"/>
    <n v="43"/>
    <n v="9.5688012550000003"/>
    <n v="6.447244092"/>
    <n v="57"/>
    <n v="0"/>
    <n v="4"/>
    <n v="4"/>
    <n v="3242"/>
    <s v="IsConfid"/>
    <s v="ToolConfid"/>
    <n v="1"/>
  </r>
  <r>
    <n v="8090"/>
    <x v="45"/>
    <x v="1"/>
    <n v="63560"/>
    <x v="3"/>
    <s v="Consideration"/>
    <n v="2047.731172"/>
    <n v="0.21027700329999999"/>
    <n v="8.1627754070000003E-2"/>
    <n v="34"/>
    <n v="6.9133354330000003"/>
    <n v="9.8650211379999995"/>
    <n v="67"/>
    <n v="12"/>
    <n v="5"/>
    <n v="4"/>
    <n v="3897"/>
    <s v="IsConfid"/>
    <s v="ToolConfid"/>
    <n v="1"/>
  </r>
  <r>
    <n v="8091"/>
    <x v="32"/>
    <x v="0"/>
    <n v="47256"/>
    <x v="3"/>
    <s v="Consideration"/>
    <n v="1184.22317"/>
    <n v="7.0401289729999997E-2"/>
    <n v="8.9274683329999993E-2"/>
    <n v="11"/>
    <n v="5.1600657060000001"/>
    <n v="1.7410694849999999"/>
    <n v="29"/>
    <n v="3"/>
    <n v="8"/>
    <n v="6"/>
    <n v="1288"/>
    <s v="IsConfid"/>
    <s v="ToolConfid"/>
    <n v="1"/>
  </r>
  <r>
    <n v="8092"/>
    <x v="27"/>
    <x v="1"/>
    <n v="26125"/>
    <x v="2"/>
    <s v="Conversion"/>
    <n v="3258.038364"/>
    <n v="0.21856491080000001"/>
    <n v="0.14889389850000001"/>
    <n v="46"/>
    <n v="5.0014405530000001"/>
    <n v="12.41172688"/>
    <n v="66"/>
    <n v="0"/>
    <n v="7"/>
    <n v="8"/>
    <n v="2324"/>
    <s v="IsConfid"/>
    <s v="ToolConfid"/>
    <n v="1"/>
  </r>
  <r>
    <n v="8093"/>
    <x v="10"/>
    <x v="1"/>
    <n v="24370"/>
    <x v="2"/>
    <s v="Retention"/>
    <n v="8276.198907"/>
    <n v="0.18035552909999999"/>
    <n v="5.0965749659999997E-2"/>
    <n v="48"/>
    <n v="7.3887162760000002"/>
    <n v="8.8228087029999998"/>
    <n v="67"/>
    <n v="4"/>
    <n v="1"/>
    <n v="8"/>
    <n v="2368"/>
    <s v="IsConfid"/>
    <s v="ToolConfid"/>
    <n v="1"/>
  </r>
  <r>
    <n v="8094"/>
    <x v="36"/>
    <x v="0"/>
    <n v="24838"/>
    <x v="3"/>
    <s v="Retention"/>
    <n v="6550.1438850000004"/>
    <n v="0.1875814737"/>
    <n v="0.19735935020000001"/>
    <n v="43"/>
    <n v="6.6433169200000002"/>
    <n v="8.4165783219999994"/>
    <n v="57"/>
    <n v="15"/>
    <n v="9"/>
    <n v="5"/>
    <n v="3006"/>
    <s v="IsConfid"/>
    <s v="ToolConfid"/>
    <n v="1"/>
  </r>
  <r>
    <n v="8095"/>
    <x v="21"/>
    <x v="0"/>
    <n v="134479"/>
    <x v="2"/>
    <s v="Conversion"/>
    <n v="1772.907833"/>
    <n v="9.8736499620000001E-2"/>
    <n v="0.15231225200000001"/>
    <n v="40"/>
    <n v="4.7834793119999999"/>
    <n v="5.0872639890000002"/>
    <n v="76"/>
    <n v="18"/>
    <n v="5"/>
    <n v="8"/>
    <n v="72"/>
    <s v="IsConfid"/>
    <s v="ToolConfid"/>
    <n v="1"/>
  </r>
  <r>
    <n v="8096"/>
    <x v="45"/>
    <x v="0"/>
    <n v="77429"/>
    <x v="3"/>
    <s v="Awareness"/>
    <n v="7909.3350389999996"/>
    <n v="5.5027374929999998E-2"/>
    <n v="0.16009100130000001"/>
    <n v="0"/>
    <n v="4.0229813119999998"/>
    <n v="5.7963789400000003"/>
    <n v="52"/>
    <n v="11"/>
    <n v="0"/>
    <n v="3"/>
    <n v="3482"/>
    <s v="IsConfid"/>
    <s v="ToolConfid"/>
    <n v="1"/>
  </r>
  <r>
    <n v="8097"/>
    <x v="46"/>
    <x v="1"/>
    <n v="23134"/>
    <x v="4"/>
    <s v="Retention"/>
    <n v="5091.7766739999997"/>
    <n v="0.19080046959999999"/>
    <n v="3.0221466820000001E-2"/>
    <n v="24"/>
    <n v="9.9383377900000003"/>
    <n v="1.303695133"/>
    <n v="13"/>
    <n v="8"/>
    <n v="7"/>
    <n v="4"/>
    <n v="205"/>
    <s v="IsConfid"/>
    <s v="ToolConfid"/>
    <n v="1"/>
  </r>
  <r>
    <n v="8098"/>
    <x v="2"/>
    <x v="0"/>
    <n v="130995"/>
    <x v="2"/>
    <s v="Conversion"/>
    <n v="5175.8747789999998"/>
    <n v="0.1800075669"/>
    <n v="0.10049928180000001"/>
    <n v="15"/>
    <n v="7.9011728889999997"/>
    <n v="11.429444269999999"/>
    <n v="9"/>
    <n v="5"/>
    <n v="0"/>
    <n v="4"/>
    <n v="2595"/>
    <s v="IsConfid"/>
    <s v="ToolConfid"/>
    <n v="1"/>
  </r>
  <r>
    <n v="8099"/>
    <x v="3"/>
    <x v="1"/>
    <n v="63199"/>
    <x v="3"/>
    <s v="Awareness"/>
    <n v="3684.9105920000002"/>
    <n v="0.1080235344"/>
    <n v="0.1896657766"/>
    <n v="14"/>
    <n v="2.8609812830000001"/>
    <n v="9.2686801699999997"/>
    <n v="77"/>
    <n v="8"/>
    <n v="1"/>
    <n v="4"/>
    <n v="3514"/>
    <s v="IsConfid"/>
    <s v="ToolConfid"/>
    <n v="1"/>
  </r>
  <r>
    <n v="8100"/>
    <x v="45"/>
    <x v="1"/>
    <n v="97092"/>
    <x v="2"/>
    <s v="Conversion"/>
    <n v="8659.7020119999997"/>
    <n v="9.5809163589999996E-2"/>
    <n v="6.1312553589999999E-2"/>
    <n v="10"/>
    <n v="3.6295450470000001"/>
    <n v="14.65821336"/>
    <n v="80"/>
    <n v="1"/>
    <n v="3"/>
    <n v="0"/>
    <n v="2398"/>
    <s v="IsConfid"/>
    <s v="ToolConfid"/>
    <n v="1"/>
  </r>
  <r>
    <n v="8101"/>
    <x v="47"/>
    <x v="0"/>
    <n v="144925"/>
    <x v="1"/>
    <s v="Consideration"/>
    <n v="3251.4403080000002"/>
    <n v="0.1107008939"/>
    <n v="3.7622894439999999E-2"/>
    <n v="36"/>
    <n v="9.0431980280000008"/>
    <n v="5.6266457030000003"/>
    <n v="21"/>
    <n v="0"/>
    <n v="9"/>
    <n v="6"/>
    <n v="4525"/>
    <s v="IsConfid"/>
    <s v="ToolConfid"/>
    <n v="1"/>
  </r>
  <r>
    <n v="8102"/>
    <x v="21"/>
    <x v="1"/>
    <n v="53822"/>
    <x v="1"/>
    <s v="Consideration"/>
    <n v="1031.9836310000001"/>
    <n v="0.15206616819999999"/>
    <n v="0.1022249474"/>
    <n v="38"/>
    <n v="6.9474626989999999"/>
    <n v="10.160533879999999"/>
    <n v="62"/>
    <n v="9"/>
    <n v="1"/>
    <n v="5"/>
    <n v="1506"/>
    <s v="IsConfid"/>
    <s v="ToolConfid"/>
    <n v="1"/>
  </r>
  <r>
    <n v="8103"/>
    <x v="30"/>
    <x v="1"/>
    <n v="113513"/>
    <x v="0"/>
    <s v="Awareness"/>
    <n v="3097.0170400000002"/>
    <n v="0.29269772319999998"/>
    <n v="0.18677468320000001"/>
    <n v="2"/>
    <n v="3.7967755350000001"/>
    <n v="13.83340681"/>
    <n v="60"/>
    <n v="2"/>
    <n v="4"/>
    <n v="2"/>
    <n v="1821"/>
    <s v="IsConfid"/>
    <s v="ToolConfid"/>
    <n v="1"/>
  </r>
  <r>
    <n v="8104"/>
    <x v="31"/>
    <x v="0"/>
    <n v="40113"/>
    <x v="3"/>
    <s v="Awareness"/>
    <n v="7182.0001080000002"/>
    <n v="0.2314337404"/>
    <n v="0.1024902186"/>
    <n v="44"/>
    <n v="4.2778927309999997"/>
    <n v="10.81937289"/>
    <n v="45"/>
    <n v="17"/>
    <n v="6"/>
    <n v="7"/>
    <n v="272"/>
    <s v="IsConfid"/>
    <s v="ToolConfid"/>
    <n v="1"/>
  </r>
  <r>
    <n v="8105"/>
    <x v="10"/>
    <x v="1"/>
    <n v="83594"/>
    <x v="0"/>
    <s v="Consideration"/>
    <n v="6610.0606790000002"/>
    <n v="0.25700452439999999"/>
    <n v="8.6918517550000005E-2"/>
    <n v="44"/>
    <n v="4.4101689820000001"/>
    <n v="1.084502608"/>
    <n v="36"/>
    <n v="11"/>
    <n v="6"/>
    <n v="5"/>
    <n v="360"/>
    <s v="IsConfid"/>
    <s v="ToolConfid"/>
    <n v="1"/>
  </r>
  <r>
    <n v="8106"/>
    <x v="47"/>
    <x v="1"/>
    <n v="116102"/>
    <x v="3"/>
    <s v="Retention"/>
    <n v="1961.3698199999999"/>
    <n v="0.156638375"/>
    <n v="0.13355176299999999"/>
    <n v="41"/>
    <n v="2.6766567700000001"/>
    <n v="9.6674336370000002"/>
    <n v="20"/>
    <n v="14"/>
    <n v="9"/>
    <n v="8"/>
    <n v="4403"/>
    <s v="IsConfid"/>
    <s v="ToolConfid"/>
    <n v="1"/>
  </r>
  <r>
    <n v="8107"/>
    <x v="16"/>
    <x v="1"/>
    <n v="22669"/>
    <x v="2"/>
    <s v="Retention"/>
    <n v="1206.664561"/>
    <n v="0.1625758474"/>
    <n v="0.18800795980000001"/>
    <n v="38"/>
    <n v="5.6005185559999999"/>
    <n v="8.4081697070000008"/>
    <n v="88"/>
    <n v="13"/>
    <n v="4"/>
    <n v="6"/>
    <n v="3502"/>
    <s v="IsConfid"/>
    <s v="ToolConfid"/>
    <n v="1"/>
  </r>
  <r>
    <n v="8108"/>
    <x v="5"/>
    <x v="0"/>
    <n v="69427"/>
    <x v="3"/>
    <s v="Consideration"/>
    <n v="6642.5710079999999"/>
    <n v="6.9254151819999998E-2"/>
    <n v="1.9320915349999999E-2"/>
    <n v="19"/>
    <n v="7.8901357939999999"/>
    <n v="7.7400434049999998"/>
    <n v="2"/>
    <n v="9"/>
    <n v="2"/>
    <n v="7"/>
    <n v="2395"/>
    <s v="IsConfid"/>
    <s v="ToolConfid"/>
    <n v="1"/>
  </r>
  <r>
    <n v="8109"/>
    <x v="10"/>
    <x v="0"/>
    <n v="101617"/>
    <x v="1"/>
    <s v="Retention"/>
    <n v="6796.1306729999997"/>
    <n v="0.21910329249999999"/>
    <n v="3.9145153639999999E-2"/>
    <n v="22"/>
    <n v="6.0765395370000004"/>
    <n v="8.5191375310000002"/>
    <n v="18"/>
    <n v="5"/>
    <n v="4"/>
    <n v="8"/>
    <n v="2647"/>
    <s v="IsConfid"/>
    <s v="ToolConfid"/>
    <n v="1"/>
  </r>
  <r>
    <n v="8110"/>
    <x v="9"/>
    <x v="0"/>
    <n v="32938"/>
    <x v="2"/>
    <s v="Consideration"/>
    <n v="3724.8814080000002"/>
    <n v="0.13225936169999999"/>
    <n v="3.5223318910000002E-2"/>
    <n v="14"/>
    <n v="6.9034775469999996"/>
    <n v="7.1782044889999996"/>
    <n v="31"/>
    <n v="19"/>
    <n v="3"/>
    <n v="5"/>
    <n v="3426"/>
    <s v="IsConfid"/>
    <s v="ToolConfid"/>
    <n v="1"/>
  </r>
  <r>
    <n v="8111"/>
    <x v="28"/>
    <x v="0"/>
    <n v="25717"/>
    <x v="1"/>
    <s v="Conversion"/>
    <n v="8443.7336969999997"/>
    <n v="0.22530958910000001"/>
    <n v="2.621326664E-2"/>
    <n v="17"/>
    <n v="6.3584774919999996"/>
    <n v="10.531567369999999"/>
    <n v="78"/>
    <n v="19"/>
    <n v="5"/>
    <n v="7"/>
    <n v="603"/>
    <s v="IsConfid"/>
    <s v="ToolConfid"/>
    <n v="1"/>
  </r>
  <r>
    <n v="8112"/>
    <x v="39"/>
    <x v="0"/>
    <n v="97818"/>
    <x v="2"/>
    <s v="Conversion"/>
    <n v="9784.2315180000005"/>
    <n v="0.12862606060000001"/>
    <n v="6.7400155320000002E-2"/>
    <n v="38"/>
    <n v="1.530058865"/>
    <n v="0.71623709059999996"/>
    <n v="23"/>
    <n v="11"/>
    <n v="0"/>
    <n v="1"/>
    <n v="3469"/>
    <s v="IsConfid"/>
    <s v="ToolConfid"/>
    <n v="1"/>
  </r>
  <r>
    <n v="8113"/>
    <x v="5"/>
    <x v="0"/>
    <n v="67659"/>
    <x v="3"/>
    <s v="Conversion"/>
    <n v="2135.8877120000002"/>
    <n v="4.1469984289999998E-2"/>
    <n v="5.3568716289999999E-2"/>
    <n v="34"/>
    <n v="2.692540546"/>
    <n v="3.2341158320000001"/>
    <n v="72"/>
    <n v="8"/>
    <n v="0"/>
    <n v="0"/>
    <n v="4643"/>
    <s v="IsConfid"/>
    <s v="ToolConfid"/>
    <n v="0"/>
  </r>
  <r>
    <n v="8114"/>
    <x v="38"/>
    <x v="1"/>
    <n v="127601"/>
    <x v="3"/>
    <s v="Retention"/>
    <n v="5812.9802849999996"/>
    <n v="6.0185569459999998E-2"/>
    <n v="0.1142513406"/>
    <n v="28"/>
    <n v="4.1531359319999996"/>
    <n v="5.7980916169999999"/>
    <n v="73"/>
    <n v="3"/>
    <n v="7"/>
    <n v="8"/>
    <n v="162"/>
    <s v="IsConfid"/>
    <s v="ToolConfid"/>
    <n v="1"/>
  </r>
  <r>
    <n v="8115"/>
    <x v="38"/>
    <x v="1"/>
    <n v="84575"/>
    <x v="1"/>
    <s v="Conversion"/>
    <n v="152.92865710000001"/>
    <n v="0.24535532260000001"/>
    <n v="7.2184990130000001E-2"/>
    <n v="19"/>
    <n v="9.0031150269999998"/>
    <n v="7.063675419"/>
    <n v="47"/>
    <n v="3"/>
    <n v="5"/>
    <n v="9"/>
    <n v="1669"/>
    <s v="IsConfid"/>
    <s v="ToolConfid"/>
    <n v="1"/>
  </r>
  <r>
    <n v="8116"/>
    <x v="19"/>
    <x v="0"/>
    <n v="99737"/>
    <x v="4"/>
    <s v="Awareness"/>
    <n v="7159.2385210000002"/>
    <n v="8.4998781970000006E-2"/>
    <n v="8.6989493680000002E-2"/>
    <n v="41"/>
    <n v="4.138231008"/>
    <n v="2.3920520459999999"/>
    <n v="95"/>
    <n v="1"/>
    <n v="8"/>
    <n v="5"/>
    <n v="1981"/>
    <s v="IsConfid"/>
    <s v="ToolConfid"/>
    <n v="1"/>
  </r>
  <r>
    <n v="8117"/>
    <x v="48"/>
    <x v="1"/>
    <n v="36289"/>
    <x v="3"/>
    <s v="Awareness"/>
    <n v="4201.3929239999998"/>
    <n v="8.6662782539999997E-2"/>
    <n v="0.18895429120000001"/>
    <n v="14"/>
    <n v="3.944052745"/>
    <n v="12.39211667"/>
    <n v="57"/>
    <n v="6"/>
    <n v="9"/>
    <n v="9"/>
    <n v="4669"/>
    <s v="IsConfid"/>
    <s v="ToolConfid"/>
    <n v="1"/>
  </r>
  <r>
    <n v="8118"/>
    <x v="24"/>
    <x v="0"/>
    <n v="44406"/>
    <x v="4"/>
    <s v="Conversion"/>
    <n v="2013.365346"/>
    <n v="0.27951674609999999"/>
    <n v="3.9574571840000003E-2"/>
    <n v="31"/>
    <n v="1.7252798140000001"/>
    <n v="13.976174889999999"/>
    <n v="39"/>
    <n v="10"/>
    <n v="0"/>
    <n v="9"/>
    <n v="2597"/>
    <s v="IsConfid"/>
    <s v="ToolConfid"/>
    <n v="1"/>
  </r>
  <r>
    <n v="8119"/>
    <x v="0"/>
    <x v="0"/>
    <n v="142688"/>
    <x v="2"/>
    <s v="Awareness"/>
    <n v="7546.9970249999997"/>
    <n v="0.20071433059999999"/>
    <n v="8.3806892090000001E-2"/>
    <n v="11"/>
    <n v="9.7487134999999991"/>
    <n v="11.3926246"/>
    <n v="6"/>
    <n v="15"/>
    <n v="6"/>
    <n v="2"/>
    <n v="4820"/>
    <s v="IsConfid"/>
    <s v="ToolConfid"/>
    <n v="1"/>
  </r>
  <r>
    <n v="8120"/>
    <x v="46"/>
    <x v="0"/>
    <n v="116822"/>
    <x v="4"/>
    <s v="Conversion"/>
    <n v="8125.4230960000004"/>
    <n v="4.3149190630000001E-2"/>
    <n v="5.8845549699999999E-2"/>
    <n v="47"/>
    <n v="8.0069470290000009"/>
    <n v="13.9678617"/>
    <n v="45"/>
    <n v="9"/>
    <n v="0"/>
    <n v="2"/>
    <n v="3803"/>
    <s v="IsConfid"/>
    <s v="ToolConfid"/>
    <n v="1"/>
  </r>
  <r>
    <n v="8121"/>
    <x v="25"/>
    <x v="0"/>
    <n v="32873"/>
    <x v="1"/>
    <s v="Conversion"/>
    <n v="1200.548362"/>
    <n v="5.1639728340000003E-2"/>
    <n v="0.1143415366"/>
    <n v="11"/>
    <n v="7.8933450360000004"/>
    <n v="11.2767099"/>
    <n v="90"/>
    <n v="14"/>
    <n v="6"/>
    <n v="7"/>
    <n v="3336"/>
    <s v="IsConfid"/>
    <s v="ToolConfid"/>
    <n v="1"/>
  </r>
  <r>
    <n v="8122"/>
    <x v="30"/>
    <x v="0"/>
    <n v="145812"/>
    <x v="0"/>
    <s v="Consideration"/>
    <n v="505.8580422"/>
    <n v="8.8986555489999994E-2"/>
    <n v="0.14990388299999999"/>
    <n v="24"/>
    <n v="4.453349631"/>
    <n v="6.895312273"/>
    <n v="14"/>
    <n v="1"/>
    <n v="6"/>
    <n v="2"/>
    <n v="4108"/>
    <s v="IsConfid"/>
    <s v="ToolConfid"/>
    <n v="1"/>
  </r>
  <r>
    <n v="8123"/>
    <x v="31"/>
    <x v="1"/>
    <n v="102048"/>
    <x v="0"/>
    <s v="Conversion"/>
    <n v="3407.376573"/>
    <n v="0.18225874950000001"/>
    <n v="0.1652276959"/>
    <n v="33"/>
    <n v="1.7053250849999999"/>
    <n v="6.2004281140000002"/>
    <n v="84"/>
    <n v="11"/>
    <n v="7"/>
    <n v="9"/>
    <n v="3310"/>
    <s v="IsConfid"/>
    <s v="ToolConfid"/>
    <n v="1"/>
  </r>
  <r>
    <n v="8124"/>
    <x v="5"/>
    <x v="0"/>
    <n v="114463"/>
    <x v="1"/>
    <s v="Awareness"/>
    <n v="6297.3056109999998"/>
    <n v="0.22831938630000001"/>
    <n v="0.107906372"/>
    <n v="7"/>
    <n v="3.3716824160000001"/>
    <n v="2.9127910369999999"/>
    <n v="73"/>
    <n v="14"/>
    <n v="4"/>
    <n v="5"/>
    <n v="4974"/>
    <s v="IsConfid"/>
    <s v="ToolConfid"/>
    <n v="1"/>
  </r>
  <r>
    <n v="8125"/>
    <x v="20"/>
    <x v="0"/>
    <n v="43461"/>
    <x v="0"/>
    <s v="Retention"/>
    <n v="7954.8533189999998"/>
    <n v="8.96039686E-2"/>
    <n v="0.17243415240000001"/>
    <n v="23"/>
    <n v="8.6760968009999999"/>
    <n v="1.7534820950000001"/>
    <n v="86"/>
    <n v="10"/>
    <n v="7"/>
    <n v="5"/>
    <n v="3606"/>
    <s v="IsConfid"/>
    <s v="ToolConfid"/>
    <n v="1"/>
  </r>
  <r>
    <n v="8126"/>
    <x v="41"/>
    <x v="0"/>
    <n v="40710"/>
    <x v="1"/>
    <s v="Conversion"/>
    <n v="5506.0187169999999"/>
    <n v="0.26248619090000003"/>
    <n v="0.1591643465"/>
    <n v="44"/>
    <n v="2.6226811940000001"/>
    <n v="3.6844650900000002"/>
    <n v="4"/>
    <n v="9"/>
    <n v="9"/>
    <n v="4"/>
    <n v="4652"/>
    <s v="IsConfid"/>
    <s v="ToolConfid"/>
    <n v="1"/>
  </r>
  <r>
    <n v="8127"/>
    <x v="19"/>
    <x v="1"/>
    <n v="105488"/>
    <x v="3"/>
    <s v="Consideration"/>
    <n v="5849.4128849999997"/>
    <n v="4.1662251880000001E-2"/>
    <n v="3.9830771670000001E-2"/>
    <n v="0"/>
    <n v="9.0482463039999992"/>
    <n v="8.2159681169999992"/>
    <n v="58"/>
    <n v="2"/>
    <n v="4"/>
    <n v="6"/>
    <n v="2863"/>
    <s v="IsConfid"/>
    <s v="ToolConfid"/>
    <n v="1"/>
  </r>
  <r>
    <n v="8128"/>
    <x v="44"/>
    <x v="1"/>
    <n v="33448"/>
    <x v="4"/>
    <s v="Awareness"/>
    <n v="8018.5963949999996"/>
    <n v="7.0203758729999996E-2"/>
    <n v="5.6631464210000003E-2"/>
    <n v="24"/>
    <n v="5.8217906380000004"/>
    <n v="2.4567336910000002"/>
    <n v="69"/>
    <n v="7"/>
    <n v="8"/>
    <n v="3"/>
    <n v="596"/>
    <s v="IsConfid"/>
    <s v="ToolConfid"/>
    <n v="1"/>
  </r>
  <r>
    <n v="8129"/>
    <x v="8"/>
    <x v="1"/>
    <n v="35198"/>
    <x v="0"/>
    <s v="Consideration"/>
    <n v="5335.5494049999998"/>
    <n v="0.29143482710000002"/>
    <n v="0.1376269004"/>
    <n v="33"/>
    <n v="7.430828762"/>
    <n v="14.29187142"/>
    <n v="21"/>
    <n v="19"/>
    <n v="7"/>
    <n v="9"/>
    <n v="1084"/>
    <s v="IsConfid"/>
    <s v="ToolConfid"/>
    <n v="1"/>
  </r>
  <r>
    <n v="8130"/>
    <x v="10"/>
    <x v="0"/>
    <n v="93158"/>
    <x v="3"/>
    <s v="Conversion"/>
    <n v="6150.4294529999997"/>
    <n v="4.907601046E-2"/>
    <n v="0.1952108638"/>
    <n v="13"/>
    <n v="5.082772555"/>
    <n v="3.6682856269999999"/>
    <n v="27"/>
    <n v="19"/>
    <n v="6"/>
    <n v="5"/>
    <n v="2530"/>
    <s v="IsConfid"/>
    <s v="ToolConfid"/>
    <n v="1"/>
  </r>
  <r>
    <n v="8131"/>
    <x v="29"/>
    <x v="0"/>
    <n v="126384"/>
    <x v="0"/>
    <s v="Conversion"/>
    <n v="5210.5516660000003"/>
    <n v="0.26755227920000002"/>
    <n v="8.1464643109999998E-2"/>
    <n v="35"/>
    <n v="9.3907843440000001"/>
    <n v="12.587655229999999"/>
    <n v="53"/>
    <n v="4"/>
    <n v="6"/>
    <n v="0"/>
    <n v="3755"/>
    <s v="IsConfid"/>
    <s v="ToolConfid"/>
    <n v="1"/>
  </r>
  <r>
    <n v="8132"/>
    <x v="38"/>
    <x v="1"/>
    <n v="87938"/>
    <x v="2"/>
    <s v="Conversion"/>
    <n v="8816.5365099999999"/>
    <n v="0.21414117190000001"/>
    <n v="5.3663489719999999E-2"/>
    <n v="5"/>
    <n v="3.1569249859999999"/>
    <n v="12.372874960000001"/>
    <n v="18"/>
    <n v="10"/>
    <n v="2"/>
    <n v="2"/>
    <n v="458"/>
    <s v="IsConfid"/>
    <s v="ToolConfid"/>
    <n v="1"/>
  </r>
  <r>
    <n v="8133"/>
    <x v="16"/>
    <x v="0"/>
    <n v="70799"/>
    <x v="1"/>
    <s v="Conversion"/>
    <n v="2431.6145240000001"/>
    <n v="3.1195256290000001E-2"/>
    <n v="0.17513459249999999"/>
    <n v="44"/>
    <n v="6.1519008719999997"/>
    <n v="2.5474555479999998"/>
    <n v="13"/>
    <n v="11"/>
    <n v="5"/>
    <n v="6"/>
    <n v="40"/>
    <s v="IsConfid"/>
    <s v="ToolConfid"/>
    <n v="1"/>
  </r>
  <r>
    <n v="8134"/>
    <x v="12"/>
    <x v="1"/>
    <n v="121860"/>
    <x v="1"/>
    <s v="Awareness"/>
    <n v="2713.5364869999999"/>
    <n v="0.15027498040000001"/>
    <n v="4.7926272309999997E-2"/>
    <n v="8"/>
    <n v="1.622044117"/>
    <n v="10.805771289999999"/>
    <n v="47"/>
    <n v="19"/>
    <n v="5"/>
    <n v="8"/>
    <n v="2601"/>
    <s v="IsConfid"/>
    <s v="ToolConfid"/>
    <n v="1"/>
  </r>
  <r>
    <n v="8135"/>
    <x v="14"/>
    <x v="0"/>
    <n v="114003"/>
    <x v="3"/>
    <s v="Retention"/>
    <n v="1366.8184699999999"/>
    <n v="0.16050401240000001"/>
    <n v="0.14250757210000001"/>
    <n v="47"/>
    <n v="5.3238451800000002"/>
    <n v="12.44965064"/>
    <n v="6"/>
    <n v="10"/>
    <n v="4"/>
    <n v="0"/>
    <n v="819"/>
    <s v="IsConfid"/>
    <s v="ToolConfid"/>
    <n v="1"/>
  </r>
  <r>
    <n v="8136"/>
    <x v="23"/>
    <x v="0"/>
    <n v="54961"/>
    <x v="2"/>
    <s v="Conversion"/>
    <n v="8212.72084"/>
    <n v="0.28032049310000001"/>
    <n v="1.650732337E-2"/>
    <n v="0"/>
    <n v="9.7544291679999997"/>
    <n v="13.322166749999999"/>
    <n v="78"/>
    <n v="5"/>
    <n v="1"/>
    <n v="3"/>
    <n v="3124"/>
    <s v="IsConfid"/>
    <s v="ToolConfid"/>
    <n v="1"/>
  </r>
  <r>
    <n v="8137"/>
    <x v="38"/>
    <x v="1"/>
    <n v="63007"/>
    <x v="4"/>
    <s v="Consideration"/>
    <n v="4176.5951770000001"/>
    <n v="0.13212033200000001"/>
    <n v="1.3606297870000001E-2"/>
    <n v="8"/>
    <n v="1.7931837209999999"/>
    <n v="14.33270426"/>
    <n v="31"/>
    <n v="7"/>
    <n v="9"/>
    <n v="6"/>
    <n v="3120"/>
    <s v="IsConfid"/>
    <s v="ToolConfid"/>
    <n v="1"/>
  </r>
  <r>
    <n v="8138"/>
    <x v="47"/>
    <x v="0"/>
    <n v="85470"/>
    <x v="2"/>
    <s v="Awareness"/>
    <n v="3544.1500150000002"/>
    <n v="0.13956144849999999"/>
    <n v="9.5797675649999997E-2"/>
    <n v="23"/>
    <n v="5.5605072670000002"/>
    <n v="13.986500230000001"/>
    <n v="21"/>
    <n v="12"/>
    <n v="6"/>
    <n v="9"/>
    <n v="189"/>
    <s v="IsConfid"/>
    <s v="ToolConfid"/>
    <n v="1"/>
  </r>
  <r>
    <n v="8139"/>
    <x v="38"/>
    <x v="0"/>
    <n v="72256"/>
    <x v="2"/>
    <s v="Awareness"/>
    <n v="9815.3522990000001"/>
    <n v="4.2620288889999997E-2"/>
    <n v="0.13474262419999999"/>
    <n v="38"/>
    <n v="6.4207568029999997"/>
    <n v="5.0114873339999999"/>
    <n v="45"/>
    <n v="14"/>
    <n v="4"/>
    <n v="8"/>
    <n v="2995"/>
    <s v="IsConfid"/>
    <s v="ToolConfid"/>
    <n v="1"/>
  </r>
  <r>
    <n v="8140"/>
    <x v="29"/>
    <x v="0"/>
    <n v="40739"/>
    <x v="4"/>
    <s v="Awareness"/>
    <n v="9275.3533279999992"/>
    <n v="0.19536004339999999"/>
    <n v="3.7062546250000002E-2"/>
    <n v="17"/>
    <n v="9.3857127140000003"/>
    <n v="4.381011226"/>
    <n v="84"/>
    <n v="1"/>
    <n v="1"/>
    <n v="7"/>
    <n v="2856"/>
    <s v="IsConfid"/>
    <s v="ToolConfid"/>
    <n v="1"/>
  </r>
  <r>
    <n v="8141"/>
    <x v="27"/>
    <x v="0"/>
    <n v="104054"/>
    <x v="4"/>
    <s v="Consideration"/>
    <n v="9722.6780529999996"/>
    <n v="7.1160123010000007E-2"/>
    <n v="0.15513766609999999"/>
    <n v="47"/>
    <n v="3.6767278170000002"/>
    <n v="6.2641910359999997"/>
    <n v="82"/>
    <n v="5"/>
    <n v="3"/>
    <n v="1"/>
    <n v="2962"/>
    <s v="IsConfid"/>
    <s v="ToolConfid"/>
    <n v="1"/>
  </r>
  <r>
    <n v="8142"/>
    <x v="34"/>
    <x v="0"/>
    <n v="78186"/>
    <x v="2"/>
    <s v="Retention"/>
    <n v="1508.760068"/>
    <n v="3.2484644880000003E-2"/>
    <n v="3.4459931659999998E-2"/>
    <n v="38"/>
    <n v="5.5264657250000004"/>
    <n v="7.2425908879999996"/>
    <n v="12"/>
    <n v="19"/>
    <n v="0"/>
    <n v="1"/>
    <n v="1913"/>
    <s v="IsConfid"/>
    <s v="ToolConfid"/>
    <n v="0"/>
  </r>
  <r>
    <n v="8143"/>
    <x v="13"/>
    <x v="1"/>
    <n v="46547"/>
    <x v="0"/>
    <s v="Consideration"/>
    <n v="8923.3929499999995"/>
    <n v="0.29910650999999999"/>
    <n v="0.1114044835"/>
    <n v="17"/>
    <n v="9.8847626700000006"/>
    <n v="3.8913327450000001"/>
    <n v="21"/>
    <n v="1"/>
    <n v="7"/>
    <n v="8"/>
    <n v="1910"/>
    <s v="IsConfid"/>
    <s v="ToolConfid"/>
    <n v="1"/>
  </r>
  <r>
    <n v="8144"/>
    <x v="47"/>
    <x v="0"/>
    <n v="114472"/>
    <x v="0"/>
    <s v="Consideration"/>
    <n v="3354.2250340000001"/>
    <n v="8.8192592109999995E-2"/>
    <n v="6.8576846529999999E-2"/>
    <n v="40"/>
    <n v="7.9211710120000003"/>
    <n v="1.748206342"/>
    <n v="9"/>
    <n v="14"/>
    <n v="4"/>
    <n v="1"/>
    <n v="318"/>
    <s v="IsConfid"/>
    <s v="ToolConfid"/>
    <n v="0"/>
  </r>
  <r>
    <n v="8145"/>
    <x v="48"/>
    <x v="0"/>
    <n v="105823"/>
    <x v="2"/>
    <s v="Consideration"/>
    <n v="225.30202510000001"/>
    <n v="5.0905417889999999E-2"/>
    <n v="0.15292812259999999"/>
    <n v="27"/>
    <n v="8.2937311999999999"/>
    <n v="10.02050313"/>
    <n v="43"/>
    <n v="0"/>
    <n v="7"/>
    <n v="9"/>
    <n v="4579"/>
    <s v="IsConfid"/>
    <s v="ToolConfid"/>
    <n v="1"/>
  </r>
  <r>
    <n v="8146"/>
    <x v="36"/>
    <x v="0"/>
    <n v="138301"/>
    <x v="0"/>
    <s v="Conversion"/>
    <n v="3973.8535259999999"/>
    <n v="0.21285220860000001"/>
    <n v="0.16278218320000001"/>
    <n v="1"/>
    <n v="8.0246014789999993"/>
    <n v="3.0264913710000001"/>
    <n v="23"/>
    <n v="10"/>
    <n v="0"/>
    <n v="6"/>
    <n v="4662"/>
    <s v="IsConfid"/>
    <s v="ToolConfid"/>
    <n v="1"/>
  </r>
  <r>
    <n v="8147"/>
    <x v="34"/>
    <x v="1"/>
    <n v="126887"/>
    <x v="4"/>
    <s v="Conversion"/>
    <n v="5141.0438960000001"/>
    <n v="0.24828782520000001"/>
    <n v="2.2557335519999999E-2"/>
    <n v="36"/>
    <n v="5.6370342119999997"/>
    <n v="13.76604539"/>
    <n v="58"/>
    <n v="7"/>
    <n v="7"/>
    <n v="9"/>
    <n v="3096"/>
    <s v="IsConfid"/>
    <s v="ToolConfid"/>
    <n v="1"/>
  </r>
  <r>
    <n v="8148"/>
    <x v="0"/>
    <x v="1"/>
    <n v="71431"/>
    <x v="4"/>
    <s v="Consideration"/>
    <n v="1171.3821929999999"/>
    <n v="2.8582473010000001E-2"/>
    <n v="4.6594868169999998E-2"/>
    <n v="40"/>
    <n v="4.9091866069999996"/>
    <n v="4.6714296449999999"/>
    <n v="61"/>
    <n v="8"/>
    <n v="4"/>
    <n v="8"/>
    <n v="2876"/>
    <s v="IsConfid"/>
    <s v="ToolConfid"/>
    <n v="1"/>
  </r>
  <r>
    <n v="8149"/>
    <x v="23"/>
    <x v="1"/>
    <n v="45476"/>
    <x v="0"/>
    <s v="Consideration"/>
    <n v="5423.0084070000003"/>
    <n v="4.056405917E-2"/>
    <n v="0.17960238079999999"/>
    <n v="35"/>
    <n v="3.2933185979999999"/>
    <n v="3.3664504929999999"/>
    <n v="71"/>
    <n v="14"/>
    <n v="6"/>
    <n v="7"/>
    <n v="252"/>
    <s v="IsConfid"/>
    <s v="ToolConfid"/>
    <n v="1"/>
  </r>
  <r>
    <n v="8150"/>
    <x v="31"/>
    <x v="1"/>
    <n v="98411"/>
    <x v="4"/>
    <s v="Conversion"/>
    <n v="8212.6894830000001"/>
    <n v="3.6150408840000002E-2"/>
    <n v="8.8966438950000004E-2"/>
    <n v="47"/>
    <n v="5.1937015659999997"/>
    <n v="3.3152932100000001"/>
    <n v="71"/>
    <n v="4"/>
    <n v="2"/>
    <n v="4"/>
    <n v="4"/>
    <s v="IsConfid"/>
    <s v="ToolConfid"/>
    <n v="1"/>
  </r>
  <r>
    <n v="8151"/>
    <x v="3"/>
    <x v="1"/>
    <n v="30686"/>
    <x v="1"/>
    <s v="Conversion"/>
    <n v="3838.7444129999999"/>
    <n v="2.361819796E-2"/>
    <n v="0.10057981439999999"/>
    <n v="23"/>
    <n v="1.184521291"/>
    <n v="4.6972931610000002"/>
    <n v="54"/>
    <n v="8"/>
    <n v="2"/>
    <n v="1"/>
    <n v="3395"/>
    <s v="IsConfid"/>
    <s v="ToolConfid"/>
    <n v="0"/>
  </r>
  <r>
    <n v="8152"/>
    <x v="3"/>
    <x v="0"/>
    <n v="37536"/>
    <x v="4"/>
    <s v="Retention"/>
    <n v="3591.1835850000002"/>
    <n v="0.20124237880000001"/>
    <n v="4.1924529920000002E-2"/>
    <n v="34"/>
    <n v="1.873998906"/>
    <n v="9.3764039449999999"/>
    <n v="48"/>
    <n v="3"/>
    <n v="8"/>
    <n v="5"/>
    <n v="2692"/>
    <s v="IsConfid"/>
    <s v="ToolConfid"/>
    <n v="1"/>
  </r>
  <r>
    <n v="8153"/>
    <x v="36"/>
    <x v="1"/>
    <n v="54062"/>
    <x v="2"/>
    <s v="Consideration"/>
    <n v="3454.22316"/>
    <n v="0.180610825"/>
    <n v="0.1990300113"/>
    <n v="5"/>
    <n v="3.585318424"/>
    <n v="14.68559634"/>
    <n v="49"/>
    <n v="9"/>
    <n v="6"/>
    <n v="6"/>
    <n v="3824"/>
    <s v="IsConfid"/>
    <s v="ToolConfid"/>
    <n v="1"/>
  </r>
  <r>
    <n v="8154"/>
    <x v="24"/>
    <x v="1"/>
    <n v="68216"/>
    <x v="3"/>
    <s v="Awareness"/>
    <n v="9238.6350139999995"/>
    <n v="0.20221393039999999"/>
    <n v="0.18537905969999999"/>
    <n v="16"/>
    <n v="4.0026661780000001"/>
    <n v="7.5508938949999997"/>
    <n v="18"/>
    <n v="3"/>
    <n v="5"/>
    <n v="9"/>
    <n v="399"/>
    <s v="IsConfid"/>
    <s v="ToolConfid"/>
    <n v="1"/>
  </r>
  <r>
    <n v="8155"/>
    <x v="49"/>
    <x v="0"/>
    <n v="45041"/>
    <x v="0"/>
    <s v="Retention"/>
    <n v="582.70517800000005"/>
    <n v="0.1566434773"/>
    <n v="1.0384687490000001E-2"/>
    <n v="29"/>
    <n v="7.3676560430000002"/>
    <n v="9.1953307689999999"/>
    <n v="81"/>
    <n v="4"/>
    <n v="3"/>
    <n v="6"/>
    <n v="858"/>
    <s v="IsConfid"/>
    <s v="ToolConfid"/>
    <n v="1"/>
  </r>
  <r>
    <n v="8156"/>
    <x v="28"/>
    <x v="1"/>
    <n v="51653"/>
    <x v="0"/>
    <s v="Awareness"/>
    <n v="4506.2538059999997"/>
    <n v="0.24707722879999999"/>
    <n v="0.1146395897"/>
    <n v="7"/>
    <n v="2.544421754"/>
    <n v="12.71769112"/>
    <n v="57"/>
    <n v="18"/>
    <n v="4"/>
    <n v="4"/>
    <n v="2699"/>
    <s v="IsConfid"/>
    <s v="ToolConfid"/>
    <n v="1"/>
  </r>
  <r>
    <n v="8157"/>
    <x v="50"/>
    <x v="1"/>
    <n v="41673"/>
    <x v="4"/>
    <s v="Retention"/>
    <n v="2719.534596"/>
    <n v="0.16853380770000001"/>
    <n v="0.17573080290000001"/>
    <n v="41"/>
    <n v="8.1619554389999998"/>
    <n v="5.3435429470000004"/>
    <n v="96"/>
    <n v="12"/>
    <n v="7"/>
    <n v="9"/>
    <n v="4216"/>
    <s v="IsConfid"/>
    <s v="ToolConfid"/>
    <n v="1"/>
  </r>
  <r>
    <n v="8158"/>
    <x v="0"/>
    <x v="1"/>
    <n v="30367"/>
    <x v="4"/>
    <s v="Consideration"/>
    <n v="8948.6895509999995"/>
    <n v="0.27643661110000001"/>
    <n v="9.180138518E-2"/>
    <n v="9"/>
    <n v="8.2072140450000006"/>
    <n v="3.1082117519999999"/>
    <n v="47"/>
    <n v="10"/>
    <n v="0"/>
    <n v="8"/>
    <n v="2497"/>
    <s v="IsConfid"/>
    <s v="ToolConfid"/>
    <n v="1"/>
  </r>
  <r>
    <n v="8159"/>
    <x v="22"/>
    <x v="1"/>
    <n v="39629"/>
    <x v="3"/>
    <s v="Awareness"/>
    <n v="1050.9174089999999"/>
    <n v="0.15083807439999999"/>
    <n v="9.2994709130000006E-2"/>
    <n v="15"/>
    <n v="6.2833368009999999"/>
    <n v="6.7875912979999997"/>
    <n v="92"/>
    <n v="11"/>
    <n v="1"/>
    <n v="5"/>
    <n v="2503"/>
    <s v="IsConfid"/>
    <s v="ToolConfid"/>
    <n v="1"/>
  </r>
  <r>
    <n v="8160"/>
    <x v="1"/>
    <x v="0"/>
    <n v="140756"/>
    <x v="3"/>
    <s v="Conversion"/>
    <n v="4173.2833899999996"/>
    <n v="0.23929101180000001"/>
    <n v="8.2075959779999999E-2"/>
    <n v="37"/>
    <n v="5.4234686710000002"/>
    <n v="5.1210437469999999"/>
    <n v="95"/>
    <n v="13"/>
    <n v="2"/>
    <n v="9"/>
    <n v="2986"/>
    <s v="IsConfid"/>
    <s v="ToolConfid"/>
    <n v="1"/>
  </r>
  <r>
    <n v="8161"/>
    <x v="50"/>
    <x v="1"/>
    <n v="131641"/>
    <x v="2"/>
    <s v="Retention"/>
    <n v="4127.4799050000001"/>
    <n v="0.12813450260000001"/>
    <n v="1.547738368E-2"/>
    <n v="25"/>
    <n v="5.2065898900000001"/>
    <n v="13.05888077"/>
    <n v="71"/>
    <n v="12"/>
    <n v="4"/>
    <n v="8"/>
    <n v="225"/>
    <s v="IsConfid"/>
    <s v="ToolConfid"/>
    <n v="1"/>
  </r>
  <r>
    <n v="8162"/>
    <x v="33"/>
    <x v="0"/>
    <n v="108636"/>
    <x v="1"/>
    <s v="Awareness"/>
    <n v="8895.1047340000005"/>
    <n v="0.1362149295"/>
    <n v="0.16015383380000001"/>
    <n v="30"/>
    <n v="4.7848523060000003"/>
    <n v="14.68012777"/>
    <n v="95"/>
    <n v="3"/>
    <n v="7"/>
    <n v="7"/>
    <n v="3180"/>
    <s v="IsConfid"/>
    <s v="ToolConfid"/>
    <n v="1"/>
  </r>
  <r>
    <n v="8163"/>
    <x v="17"/>
    <x v="0"/>
    <n v="92190"/>
    <x v="2"/>
    <s v="Retention"/>
    <n v="2233.3851060000002"/>
    <n v="0.25620769310000002"/>
    <n v="9.6789188639999996E-2"/>
    <n v="7"/>
    <n v="1.797174423"/>
    <n v="10.480593470000001"/>
    <n v="11"/>
    <n v="12"/>
    <n v="4"/>
    <n v="9"/>
    <n v="3224"/>
    <s v="IsConfid"/>
    <s v="ToolConfid"/>
    <n v="1"/>
  </r>
  <r>
    <n v="8164"/>
    <x v="29"/>
    <x v="0"/>
    <n v="45063"/>
    <x v="0"/>
    <s v="Consideration"/>
    <n v="6484.4645620000001"/>
    <n v="4.1221352250000003E-2"/>
    <n v="0.1109024713"/>
    <n v="34"/>
    <n v="6.8989919229999996"/>
    <n v="9.9795310179999994"/>
    <n v="85"/>
    <n v="4"/>
    <n v="4"/>
    <n v="8"/>
    <n v="4269"/>
    <s v="IsConfid"/>
    <s v="ToolConfid"/>
    <n v="1"/>
  </r>
  <r>
    <n v="8165"/>
    <x v="8"/>
    <x v="0"/>
    <n v="39322"/>
    <x v="4"/>
    <s v="Awareness"/>
    <n v="1430.6206560000001"/>
    <n v="0.1738261489"/>
    <n v="5.8580172190000002E-2"/>
    <n v="33"/>
    <n v="6.1956700199999997"/>
    <n v="10.856206970000001"/>
    <n v="19"/>
    <n v="8"/>
    <n v="5"/>
    <n v="0"/>
    <n v="1775"/>
    <s v="IsConfid"/>
    <s v="ToolConfid"/>
    <n v="1"/>
  </r>
  <r>
    <n v="8166"/>
    <x v="0"/>
    <x v="0"/>
    <n v="104546"/>
    <x v="2"/>
    <s v="Awareness"/>
    <n v="9544.3595690000002"/>
    <n v="0.2206375757"/>
    <n v="0.15898251350000001"/>
    <n v="9"/>
    <n v="1.141907542"/>
    <n v="7.2811546939999996"/>
    <n v="44"/>
    <n v="0"/>
    <n v="8"/>
    <n v="1"/>
    <n v="4941"/>
    <s v="IsConfid"/>
    <s v="ToolConfid"/>
    <n v="1"/>
  </r>
  <r>
    <n v="8167"/>
    <x v="45"/>
    <x v="0"/>
    <n v="135637"/>
    <x v="4"/>
    <s v="Awareness"/>
    <n v="5970.8480970000001"/>
    <n v="0.22762197849999999"/>
    <n v="0.1608122239"/>
    <n v="39"/>
    <n v="2.8242618890000002"/>
    <n v="9.6175204809999997"/>
    <n v="25"/>
    <n v="11"/>
    <n v="8"/>
    <n v="7"/>
    <n v="927"/>
    <s v="IsConfid"/>
    <s v="ToolConfid"/>
    <n v="1"/>
  </r>
  <r>
    <n v="8168"/>
    <x v="3"/>
    <x v="1"/>
    <n v="32693"/>
    <x v="4"/>
    <s v="Retention"/>
    <n v="6299.9416300000003"/>
    <n v="0.18153312290000001"/>
    <n v="0.1150549552"/>
    <n v="43"/>
    <n v="4.9269186190000003"/>
    <n v="1.5332845129999999"/>
    <n v="80"/>
    <n v="16"/>
    <n v="8"/>
    <n v="5"/>
    <n v="412"/>
    <s v="IsConfid"/>
    <s v="ToolConfid"/>
    <n v="1"/>
  </r>
  <r>
    <n v="8169"/>
    <x v="4"/>
    <x v="1"/>
    <n v="29241"/>
    <x v="2"/>
    <s v="Conversion"/>
    <n v="4394.3566760000003"/>
    <n v="0.1399387004"/>
    <n v="0.18187930590000001"/>
    <n v="11"/>
    <n v="9.1117697670000002"/>
    <n v="7.6550088030000003"/>
    <n v="97"/>
    <n v="0"/>
    <n v="4"/>
    <n v="0"/>
    <n v="3631"/>
    <s v="IsConfid"/>
    <s v="ToolConfid"/>
    <n v="1"/>
  </r>
  <r>
    <n v="8170"/>
    <x v="2"/>
    <x v="0"/>
    <n v="49778"/>
    <x v="2"/>
    <s v="Conversion"/>
    <n v="3488.5988550000002"/>
    <n v="8.5626908720000006E-2"/>
    <n v="3.2018003840000003E-2"/>
    <n v="40"/>
    <n v="9.9125089380000002"/>
    <n v="5.3193159950000002"/>
    <n v="30"/>
    <n v="18"/>
    <n v="5"/>
    <n v="9"/>
    <n v="3666"/>
    <s v="IsConfid"/>
    <s v="ToolConfid"/>
    <n v="1"/>
  </r>
  <r>
    <n v="8171"/>
    <x v="11"/>
    <x v="1"/>
    <n v="122379"/>
    <x v="3"/>
    <s v="Conversion"/>
    <n v="2205.4966519999998"/>
    <n v="0.27373360829999999"/>
    <n v="0.15945906630000001"/>
    <n v="26"/>
    <n v="7.7619367439999998"/>
    <n v="1.271114989"/>
    <n v="81"/>
    <n v="4"/>
    <n v="6"/>
    <n v="0"/>
    <n v="3396"/>
    <s v="IsConfid"/>
    <s v="ToolConfid"/>
    <n v="1"/>
  </r>
  <r>
    <n v="8172"/>
    <x v="49"/>
    <x v="1"/>
    <n v="32651"/>
    <x v="1"/>
    <s v="Consideration"/>
    <n v="6079.4787630000001"/>
    <n v="0.1172385048"/>
    <n v="0.116130987"/>
    <n v="18"/>
    <n v="7.7440758890000003"/>
    <n v="8.3992564630000004"/>
    <n v="58"/>
    <n v="11"/>
    <n v="2"/>
    <n v="0"/>
    <n v="3426"/>
    <s v="IsConfid"/>
    <s v="ToolConfid"/>
    <n v="1"/>
  </r>
  <r>
    <n v="8173"/>
    <x v="50"/>
    <x v="0"/>
    <n v="45966"/>
    <x v="3"/>
    <s v="Awareness"/>
    <n v="9550.1612789999999"/>
    <n v="0.2417077057"/>
    <n v="5.3892501740000001E-2"/>
    <n v="25"/>
    <n v="4.7374715089999997"/>
    <n v="5.7237189170000002"/>
    <n v="2"/>
    <n v="11"/>
    <n v="0"/>
    <n v="2"/>
    <n v="3060"/>
    <s v="IsConfid"/>
    <s v="ToolConfid"/>
    <n v="1"/>
  </r>
  <r>
    <n v="8174"/>
    <x v="30"/>
    <x v="0"/>
    <n v="29275"/>
    <x v="1"/>
    <s v="Conversion"/>
    <n v="3661.9304459999998"/>
    <n v="1.9183027759999999E-2"/>
    <n v="3.5137718700000001E-2"/>
    <n v="14"/>
    <n v="6.1385521509999998"/>
    <n v="9.0639008949999997"/>
    <n v="17"/>
    <n v="10"/>
    <n v="1"/>
    <n v="8"/>
    <n v="3550"/>
    <s v="IsConfid"/>
    <s v="ToolConfid"/>
    <n v="1"/>
  </r>
  <r>
    <n v="8175"/>
    <x v="28"/>
    <x v="1"/>
    <n v="65606"/>
    <x v="2"/>
    <s v="Conversion"/>
    <n v="8843.2531980000003"/>
    <n v="7.7329072260000006E-2"/>
    <n v="6.7191337660000003E-2"/>
    <n v="30"/>
    <n v="3.0953539879999998"/>
    <n v="7.9411109900000003"/>
    <n v="83"/>
    <n v="15"/>
    <n v="3"/>
    <n v="5"/>
    <n v="3789"/>
    <s v="IsConfid"/>
    <s v="ToolConfid"/>
    <n v="1"/>
  </r>
  <r>
    <n v="8176"/>
    <x v="14"/>
    <x v="0"/>
    <n v="21658"/>
    <x v="1"/>
    <s v="Awareness"/>
    <n v="1572.885497"/>
    <n v="0.1102195899"/>
    <n v="0.17270002440000001"/>
    <n v="45"/>
    <n v="7.6433679080000001"/>
    <n v="4.5051850179999997"/>
    <n v="20"/>
    <n v="16"/>
    <n v="8"/>
    <n v="1"/>
    <n v="2545"/>
    <s v="IsConfid"/>
    <s v="ToolConfid"/>
    <n v="1"/>
  </r>
  <r>
    <n v="8177"/>
    <x v="25"/>
    <x v="1"/>
    <n v="114499"/>
    <x v="0"/>
    <s v="Consideration"/>
    <n v="9367.6476070000008"/>
    <n v="0.2047564784"/>
    <n v="0.15964767639999999"/>
    <n v="36"/>
    <n v="1.5380618770000001"/>
    <n v="8.3297600969999994"/>
    <n v="56"/>
    <n v="2"/>
    <n v="0"/>
    <n v="7"/>
    <n v="3047"/>
    <s v="IsConfid"/>
    <s v="ToolConfid"/>
    <n v="1"/>
  </r>
  <r>
    <n v="8178"/>
    <x v="15"/>
    <x v="0"/>
    <n v="92468"/>
    <x v="3"/>
    <s v="Retention"/>
    <n v="3569.8142109999999"/>
    <n v="0.1026059341"/>
    <n v="0.13257516089999999"/>
    <n v="17"/>
    <n v="4.7552164379999997"/>
    <n v="5.9922246179999998"/>
    <n v="98"/>
    <n v="10"/>
    <n v="5"/>
    <n v="9"/>
    <n v="1407"/>
    <s v="IsConfid"/>
    <s v="ToolConfid"/>
    <n v="1"/>
  </r>
  <r>
    <n v="8179"/>
    <x v="24"/>
    <x v="1"/>
    <n v="34248"/>
    <x v="3"/>
    <s v="Retention"/>
    <n v="3859.299395"/>
    <n v="2.1995502239999999E-2"/>
    <n v="2.7162131480000001E-2"/>
    <n v="28"/>
    <n v="8.4822539189999997"/>
    <n v="13.856183100000001"/>
    <n v="41"/>
    <n v="16"/>
    <n v="3"/>
    <n v="2"/>
    <n v="409"/>
    <s v="IsConfid"/>
    <s v="ToolConfid"/>
    <n v="1"/>
  </r>
  <r>
    <n v="8180"/>
    <x v="45"/>
    <x v="1"/>
    <n v="44437"/>
    <x v="3"/>
    <s v="Retention"/>
    <n v="4682.1383450000003"/>
    <n v="6.0421579660000002E-2"/>
    <n v="0.19141782160000001"/>
    <n v="43"/>
    <n v="9.8187363459999997"/>
    <n v="5.9466828859999996"/>
    <n v="61"/>
    <n v="0"/>
    <n v="5"/>
    <n v="0"/>
    <n v="3031"/>
    <s v="IsConfid"/>
    <s v="ToolConfid"/>
    <n v="1"/>
  </r>
  <r>
    <n v="8181"/>
    <x v="40"/>
    <x v="0"/>
    <n v="59727"/>
    <x v="4"/>
    <s v="Awareness"/>
    <n v="7210.6182719999997"/>
    <n v="8.5157952189999997E-2"/>
    <n v="6.8033625149999999E-2"/>
    <n v="26"/>
    <n v="7.2690275179999997"/>
    <n v="1.0821737220000001"/>
    <n v="29"/>
    <n v="14"/>
    <n v="1"/>
    <n v="9"/>
    <n v="126"/>
    <s v="IsConfid"/>
    <s v="ToolConfid"/>
    <n v="1"/>
  </r>
  <r>
    <n v="8182"/>
    <x v="25"/>
    <x v="0"/>
    <n v="38201"/>
    <x v="4"/>
    <s v="Consideration"/>
    <n v="7224.5689940000002"/>
    <n v="6.1053769180000002E-2"/>
    <n v="0.12532999680000001"/>
    <n v="37"/>
    <n v="2.775390764"/>
    <n v="11.57180492"/>
    <n v="60"/>
    <n v="8"/>
    <n v="1"/>
    <n v="5"/>
    <n v="315"/>
    <s v="IsConfid"/>
    <s v="ToolConfid"/>
    <n v="1"/>
  </r>
  <r>
    <n v="8183"/>
    <x v="25"/>
    <x v="0"/>
    <n v="61150"/>
    <x v="2"/>
    <s v="Awareness"/>
    <n v="4847.9269889999996"/>
    <n v="6.9080122440000002E-2"/>
    <n v="0.1625893555"/>
    <n v="19"/>
    <n v="6.1396618700000003"/>
    <n v="14.473409139999999"/>
    <n v="35"/>
    <n v="17"/>
    <n v="6"/>
    <n v="3"/>
    <n v="1148"/>
    <s v="IsConfid"/>
    <s v="ToolConfid"/>
    <n v="1"/>
  </r>
  <r>
    <n v="8184"/>
    <x v="16"/>
    <x v="0"/>
    <n v="135148"/>
    <x v="2"/>
    <s v="Retention"/>
    <n v="5279.2137030000004"/>
    <n v="0.2329975128"/>
    <n v="3.5242608549999999E-2"/>
    <n v="20"/>
    <n v="6.0446163149999999"/>
    <n v="2.9560653910000001"/>
    <n v="54"/>
    <n v="0"/>
    <n v="4"/>
    <n v="5"/>
    <n v="2248"/>
    <s v="IsConfid"/>
    <s v="ToolConfid"/>
    <n v="1"/>
  </r>
  <r>
    <n v="8185"/>
    <x v="16"/>
    <x v="1"/>
    <n v="109891"/>
    <x v="4"/>
    <s v="Conversion"/>
    <n v="397.10382900000002"/>
    <n v="0.12948975670000001"/>
    <n v="0.133917381"/>
    <n v="28"/>
    <n v="9.6918846300000006"/>
    <n v="14.60535887"/>
    <n v="3"/>
    <n v="5"/>
    <n v="5"/>
    <n v="7"/>
    <n v="3438"/>
    <s v="IsConfid"/>
    <s v="ToolConfid"/>
    <n v="1"/>
  </r>
  <r>
    <n v="8186"/>
    <x v="37"/>
    <x v="0"/>
    <n v="34999"/>
    <x v="3"/>
    <s v="Conversion"/>
    <n v="3112.5373450000002"/>
    <n v="0.12750198099999999"/>
    <n v="1.613623937E-2"/>
    <n v="42"/>
    <n v="8.5616803899999994"/>
    <n v="9.4493109289999992"/>
    <n v="14"/>
    <n v="1"/>
    <n v="3"/>
    <n v="3"/>
    <n v="4419"/>
    <s v="IsConfid"/>
    <s v="ToolConfid"/>
    <n v="1"/>
  </r>
  <r>
    <n v="8187"/>
    <x v="17"/>
    <x v="1"/>
    <n v="140703"/>
    <x v="4"/>
    <s v="Conversion"/>
    <n v="3525.569035"/>
    <n v="0.29031583760000002"/>
    <n v="2.9339969189999999E-2"/>
    <n v="14"/>
    <n v="1.441103225"/>
    <n v="12.78709441"/>
    <n v="70"/>
    <n v="4"/>
    <n v="0"/>
    <n v="3"/>
    <n v="855"/>
    <s v="IsConfid"/>
    <s v="ToolConfid"/>
    <n v="0"/>
  </r>
  <r>
    <n v="8188"/>
    <x v="9"/>
    <x v="1"/>
    <n v="26376"/>
    <x v="1"/>
    <s v="Retention"/>
    <n v="5631.3999599999997"/>
    <n v="0.139543533"/>
    <n v="0.1473972905"/>
    <n v="21"/>
    <n v="2.9808387500000002"/>
    <n v="7.3569823679999997"/>
    <n v="95"/>
    <n v="2"/>
    <n v="7"/>
    <n v="5"/>
    <n v="1886"/>
    <s v="IsConfid"/>
    <s v="ToolConfid"/>
    <n v="1"/>
  </r>
  <r>
    <n v="8189"/>
    <x v="25"/>
    <x v="1"/>
    <n v="71673"/>
    <x v="3"/>
    <s v="Consideration"/>
    <n v="5627.1676969999999"/>
    <n v="0.27902085840000002"/>
    <n v="3.9465609560000003E-2"/>
    <n v="22"/>
    <n v="8.5773152790000005"/>
    <n v="9.5265629310000008"/>
    <n v="96"/>
    <n v="4"/>
    <n v="0"/>
    <n v="1"/>
    <n v="4203"/>
    <s v="IsConfid"/>
    <s v="ToolConfid"/>
    <n v="1"/>
  </r>
  <r>
    <n v="8190"/>
    <x v="21"/>
    <x v="0"/>
    <n v="23476"/>
    <x v="4"/>
    <s v="Retention"/>
    <n v="7128.007998"/>
    <n v="9.6728298480000002E-2"/>
    <n v="9.4266277430000003E-2"/>
    <n v="3"/>
    <n v="9.7522482250000007"/>
    <n v="12.69533899"/>
    <n v="56"/>
    <n v="7"/>
    <n v="7"/>
    <n v="2"/>
    <n v="1278"/>
    <s v="IsConfid"/>
    <s v="ToolConfid"/>
    <n v="1"/>
  </r>
  <r>
    <n v="8191"/>
    <x v="0"/>
    <x v="0"/>
    <n v="137393"/>
    <x v="2"/>
    <s v="Awareness"/>
    <n v="7198.5702330000004"/>
    <n v="0.1261816154"/>
    <n v="5.7183184650000003E-2"/>
    <n v="23"/>
    <n v="3.652049844"/>
    <n v="14.750600650000001"/>
    <n v="62"/>
    <n v="5"/>
    <n v="0"/>
    <n v="1"/>
    <n v="3056"/>
    <s v="IsConfid"/>
    <s v="ToolConfid"/>
    <n v="1"/>
  </r>
  <r>
    <n v="8192"/>
    <x v="19"/>
    <x v="0"/>
    <n v="89902"/>
    <x v="4"/>
    <s v="Consideration"/>
    <n v="2428.58617"/>
    <n v="0.12492217329999999"/>
    <n v="9.003360665E-2"/>
    <n v="13"/>
    <n v="7.2165593530000001"/>
    <n v="3.1795606109999999"/>
    <n v="76"/>
    <n v="10"/>
    <n v="9"/>
    <n v="8"/>
    <n v="1032"/>
    <s v="IsConfid"/>
    <s v="ToolConfid"/>
    <n v="1"/>
  </r>
  <r>
    <n v="8193"/>
    <x v="47"/>
    <x v="0"/>
    <n v="134510"/>
    <x v="0"/>
    <s v="Conversion"/>
    <n v="7724.8527960000001"/>
    <n v="0.16836286140000001"/>
    <n v="2.467184566E-2"/>
    <n v="36"/>
    <n v="3.7702166099999999"/>
    <n v="13.531826000000001"/>
    <n v="63"/>
    <n v="10"/>
    <n v="9"/>
    <n v="3"/>
    <n v="1552"/>
    <s v="IsConfid"/>
    <s v="ToolConfid"/>
    <n v="1"/>
  </r>
  <r>
    <n v="8194"/>
    <x v="23"/>
    <x v="1"/>
    <n v="111269"/>
    <x v="4"/>
    <s v="Consideration"/>
    <n v="294.07532370000001"/>
    <n v="0.17943171429999999"/>
    <n v="0.15343110339999999"/>
    <n v="20"/>
    <n v="1.369871238"/>
    <n v="10.175442540000001"/>
    <n v="16"/>
    <n v="10"/>
    <n v="3"/>
    <n v="2"/>
    <n v="1529"/>
    <s v="IsConfid"/>
    <s v="ToolConfid"/>
    <n v="1"/>
  </r>
  <r>
    <n v="8195"/>
    <x v="1"/>
    <x v="0"/>
    <n v="97994"/>
    <x v="3"/>
    <s v="Consideration"/>
    <n v="7190.0026580000003"/>
    <n v="8.1956258419999997E-2"/>
    <n v="2.50178237E-2"/>
    <n v="42"/>
    <n v="8.465323755"/>
    <n v="14.229486530000001"/>
    <n v="52"/>
    <n v="7"/>
    <n v="5"/>
    <n v="1"/>
    <n v="50"/>
    <s v="IsConfid"/>
    <s v="ToolConfid"/>
    <n v="1"/>
  </r>
  <r>
    <n v="8196"/>
    <x v="49"/>
    <x v="0"/>
    <n v="82878"/>
    <x v="4"/>
    <s v="Retention"/>
    <n v="1110.404925"/>
    <n v="0.24013943260000001"/>
    <n v="0.1692037545"/>
    <n v="38"/>
    <n v="7.6496462650000003"/>
    <n v="5.1125486929999999"/>
    <n v="39"/>
    <n v="5"/>
    <n v="0"/>
    <n v="0"/>
    <n v="844"/>
    <s v="IsConfid"/>
    <s v="ToolConfid"/>
    <n v="0"/>
  </r>
  <r>
    <n v="8197"/>
    <x v="46"/>
    <x v="1"/>
    <n v="118331"/>
    <x v="2"/>
    <s v="Consideration"/>
    <n v="7323.5172629999997"/>
    <n v="0.15399252690000001"/>
    <n v="0.13589568420000001"/>
    <n v="12"/>
    <n v="1.47972927"/>
    <n v="4.0176121379999996"/>
    <n v="69"/>
    <n v="15"/>
    <n v="8"/>
    <n v="1"/>
    <n v="523"/>
    <s v="IsConfid"/>
    <s v="ToolConfid"/>
    <n v="1"/>
  </r>
  <r>
    <n v="8198"/>
    <x v="13"/>
    <x v="0"/>
    <n v="40615"/>
    <x v="1"/>
    <s v="Retention"/>
    <n v="5318.4690970000001"/>
    <n v="1.204263052E-2"/>
    <n v="8.915125938E-2"/>
    <n v="18"/>
    <n v="2.3091594280000001"/>
    <n v="5.8000901909999998"/>
    <n v="49"/>
    <n v="19"/>
    <n v="6"/>
    <n v="3"/>
    <n v="882"/>
    <s v="IsConfid"/>
    <s v="ToolConfid"/>
    <n v="1"/>
  </r>
  <r>
    <n v="8199"/>
    <x v="0"/>
    <x v="1"/>
    <n v="31164"/>
    <x v="0"/>
    <s v="Awareness"/>
    <n v="4428.8195569999998"/>
    <n v="0.18148878369999999"/>
    <n v="0.1746324433"/>
    <n v="25"/>
    <n v="9.9957953889999995"/>
    <n v="13.32523993"/>
    <n v="67"/>
    <n v="19"/>
    <n v="0"/>
    <n v="3"/>
    <n v="2141"/>
    <s v="IsConfid"/>
    <s v="ToolConfid"/>
    <n v="1"/>
  </r>
  <r>
    <n v="8200"/>
    <x v="40"/>
    <x v="0"/>
    <n v="59316"/>
    <x v="3"/>
    <s v="Consideration"/>
    <n v="6937.5972590000001"/>
    <n v="0.241437238"/>
    <n v="4.5364942950000001E-2"/>
    <n v="35"/>
    <n v="6.8568516309999996"/>
    <n v="7.1646741440000001"/>
    <n v="14"/>
    <n v="2"/>
    <n v="9"/>
    <n v="6"/>
    <n v="3012"/>
    <s v="IsConfid"/>
    <s v="ToolConfid"/>
    <n v="1"/>
  </r>
  <r>
    <n v="8201"/>
    <x v="5"/>
    <x v="0"/>
    <n v="88560"/>
    <x v="2"/>
    <s v="Consideration"/>
    <n v="460.07125409999998"/>
    <n v="8.2635353970000006E-2"/>
    <n v="6.0267203210000002E-2"/>
    <n v="43"/>
    <n v="8.2038772669999993"/>
    <n v="14.296397349999999"/>
    <n v="71"/>
    <n v="7"/>
    <n v="1"/>
    <n v="2"/>
    <n v="1764"/>
    <s v="IsConfid"/>
    <s v="ToolConfid"/>
    <n v="1"/>
  </r>
  <r>
    <n v="8202"/>
    <x v="23"/>
    <x v="0"/>
    <n v="49559"/>
    <x v="0"/>
    <s v="Consideration"/>
    <n v="2312.3562240000001"/>
    <n v="2.0982592710000001E-2"/>
    <n v="3.6053495720000002E-2"/>
    <n v="45"/>
    <n v="4.4976272640000001"/>
    <n v="4.013931371"/>
    <n v="33"/>
    <n v="12"/>
    <n v="4"/>
    <n v="6"/>
    <n v="2956"/>
    <s v="IsConfid"/>
    <s v="ToolConfid"/>
    <n v="1"/>
  </r>
  <r>
    <n v="8203"/>
    <x v="31"/>
    <x v="1"/>
    <n v="82968"/>
    <x v="4"/>
    <s v="Conversion"/>
    <n v="6202.7574100000002"/>
    <n v="0.24408181009999999"/>
    <n v="8.2498051729999994E-2"/>
    <n v="32"/>
    <n v="5.6642200550000004"/>
    <n v="3.697861584"/>
    <n v="29"/>
    <n v="9"/>
    <n v="2"/>
    <n v="3"/>
    <n v="1014"/>
    <s v="IsConfid"/>
    <s v="ToolConfid"/>
    <n v="1"/>
  </r>
  <r>
    <n v="8204"/>
    <x v="29"/>
    <x v="1"/>
    <n v="86800"/>
    <x v="0"/>
    <s v="Retention"/>
    <n v="8487.4325260000005"/>
    <n v="0.29312024759999999"/>
    <n v="0.1974793051"/>
    <n v="39"/>
    <n v="6.5789347999999999"/>
    <n v="10.336882360000001"/>
    <n v="86"/>
    <n v="7"/>
    <n v="0"/>
    <n v="8"/>
    <n v="780"/>
    <s v="IsConfid"/>
    <s v="ToolConfid"/>
    <n v="1"/>
  </r>
  <r>
    <n v="8205"/>
    <x v="19"/>
    <x v="1"/>
    <n v="29047"/>
    <x v="1"/>
    <s v="Retention"/>
    <n v="3872.9656060000002"/>
    <n v="3.2203448250000002E-2"/>
    <n v="4.059520178E-2"/>
    <n v="15"/>
    <n v="8.2541852650000003"/>
    <n v="4.7291186600000001"/>
    <n v="72"/>
    <n v="9"/>
    <n v="4"/>
    <n v="6"/>
    <n v="155"/>
    <s v="IsConfid"/>
    <s v="ToolConfid"/>
    <n v="0"/>
  </r>
  <r>
    <n v="8206"/>
    <x v="28"/>
    <x v="1"/>
    <n v="64985"/>
    <x v="0"/>
    <s v="Conversion"/>
    <n v="2661.7385789999998"/>
    <n v="0.28203067409999999"/>
    <n v="0.1678855323"/>
    <n v="18"/>
    <n v="4.05015766"/>
    <n v="2.3727451820000001"/>
    <n v="23"/>
    <n v="12"/>
    <n v="7"/>
    <n v="1"/>
    <n v="4216"/>
    <s v="IsConfid"/>
    <s v="ToolConfid"/>
    <n v="1"/>
  </r>
  <r>
    <n v="8207"/>
    <x v="24"/>
    <x v="1"/>
    <n v="92123"/>
    <x v="0"/>
    <s v="Retention"/>
    <n v="5235.4907139999996"/>
    <n v="0.1141895795"/>
    <n v="0.1338572136"/>
    <n v="36"/>
    <n v="7.0503651410000003"/>
    <n v="5.9511057879999996"/>
    <n v="7"/>
    <n v="2"/>
    <n v="0"/>
    <n v="8"/>
    <n v="4398"/>
    <s v="IsConfid"/>
    <s v="ToolConfid"/>
    <n v="1"/>
  </r>
  <r>
    <n v="8208"/>
    <x v="16"/>
    <x v="0"/>
    <n v="26577"/>
    <x v="4"/>
    <s v="Awareness"/>
    <n v="6260.9209989999999"/>
    <n v="0.28301748650000003"/>
    <n v="1.3004684819999999E-2"/>
    <n v="13"/>
    <n v="7.9809203159999997"/>
    <n v="4.3594036819999999"/>
    <n v="56"/>
    <n v="3"/>
    <n v="5"/>
    <n v="8"/>
    <n v="446"/>
    <s v="IsConfid"/>
    <s v="ToolConfid"/>
    <n v="1"/>
  </r>
  <r>
    <n v="8209"/>
    <x v="10"/>
    <x v="0"/>
    <n v="103171"/>
    <x v="4"/>
    <s v="Conversion"/>
    <n v="4259.0200109999996"/>
    <n v="0.19816340399999999"/>
    <n v="0.18952913669999999"/>
    <n v="43"/>
    <n v="8.2461930839999997"/>
    <n v="6.4882299359999998"/>
    <n v="69"/>
    <n v="15"/>
    <n v="0"/>
    <n v="1"/>
    <n v="3419"/>
    <s v="IsConfid"/>
    <s v="ToolConfid"/>
    <n v="1"/>
  </r>
  <r>
    <n v="8210"/>
    <x v="3"/>
    <x v="0"/>
    <n v="131100"/>
    <x v="3"/>
    <s v="Retention"/>
    <n v="8779.4357579999996"/>
    <n v="0.26817085060000001"/>
    <n v="0.19450734040000001"/>
    <n v="43"/>
    <n v="5.4931703729999999"/>
    <n v="3.2044094410000001"/>
    <n v="24"/>
    <n v="2"/>
    <n v="7"/>
    <n v="7"/>
    <n v="1404"/>
    <s v="IsConfid"/>
    <s v="ToolConfid"/>
    <n v="1"/>
  </r>
  <r>
    <n v="8211"/>
    <x v="50"/>
    <x v="0"/>
    <n v="23870"/>
    <x v="4"/>
    <s v="Awareness"/>
    <n v="5282.0432179999998"/>
    <n v="0.23789157729999999"/>
    <n v="0.1857311334"/>
    <n v="29"/>
    <n v="5.2602743299999997"/>
    <n v="14.376252060000001"/>
    <n v="76"/>
    <n v="8"/>
    <n v="4"/>
    <n v="6"/>
    <n v="3153"/>
    <s v="IsConfid"/>
    <s v="ToolConfid"/>
    <n v="1"/>
  </r>
  <r>
    <n v="8212"/>
    <x v="50"/>
    <x v="1"/>
    <n v="54094"/>
    <x v="0"/>
    <s v="Retention"/>
    <n v="454.6535169"/>
    <n v="1.8119345419999999E-2"/>
    <n v="0.105330535"/>
    <n v="30"/>
    <n v="1.940795477"/>
    <n v="12.123909810000001"/>
    <n v="33"/>
    <n v="18"/>
    <n v="2"/>
    <n v="0"/>
    <n v="2301"/>
    <s v="IsConfid"/>
    <s v="ToolConfid"/>
    <n v="0"/>
  </r>
  <r>
    <n v="8213"/>
    <x v="10"/>
    <x v="0"/>
    <n v="75329"/>
    <x v="1"/>
    <s v="Conversion"/>
    <n v="2308.234152"/>
    <n v="2.8978325669999999E-2"/>
    <n v="5.1871284669999997E-2"/>
    <n v="19"/>
    <n v="5.4795255469999997"/>
    <n v="12.693068329999999"/>
    <n v="24"/>
    <n v="11"/>
    <n v="7"/>
    <n v="0"/>
    <n v="1720"/>
    <s v="IsConfid"/>
    <s v="ToolConfid"/>
    <n v="1"/>
  </r>
  <r>
    <n v="8214"/>
    <x v="46"/>
    <x v="1"/>
    <n v="29217"/>
    <x v="4"/>
    <s v="Retention"/>
    <n v="4561.4056060000003"/>
    <n v="0.16246593549999999"/>
    <n v="8.4340288720000003E-2"/>
    <n v="43"/>
    <n v="7.3174008969999997"/>
    <n v="4.8179737210000004"/>
    <n v="17"/>
    <n v="5"/>
    <n v="9"/>
    <n v="7"/>
    <n v="2906"/>
    <s v="IsConfid"/>
    <s v="ToolConfid"/>
    <n v="1"/>
  </r>
  <r>
    <n v="8215"/>
    <x v="1"/>
    <x v="0"/>
    <n v="135049"/>
    <x v="3"/>
    <s v="Awareness"/>
    <n v="7007.4826380000004"/>
    <n v="4.7589515759999999E-2"/>
    <n v="0.1266963938"/>
    <n v="42"/>
    <n v="9.2852918839999994"/>
    <n v="12.92300114"/>
    <n v="72"/>
    <n v="3"/>
    <n v="7"/>
    <n v="9"/>
    <n v="2689"/>
    <s v="IsConfid"/>
    <s v="ToolConfid"/>
    <n v="1"/>
  </r>
  <r>
    <n v="8216"/>
    <x v="22"/>
    <x v="0"/>
    <n v="103138"/>
    <x v="3"/>
    <s v="Awareness"/>
    <n v="2275.5472140000002"/>
    <n v="0.14369992940000001"/>
    <n v="8.1978912370000004E-2"/>
    <n v="46"/>
    <n v="2.126796267"/>
    <n v="9.0663669169999999"/>
    <n v="96"/>
    <n v="13"/>
    <n v="2"/>
    <n v="4"/>
    <n v="4126"/>
    <s v="IsConfid"/>
    <s v="ToolConfid"/>
    <n v="1"/>
  </r>
  <r>
    <n v="8217"/>
    <x v="22"/>
    <x v="0"/>
    <n v="86141"/>
    <x v="0"/>
    <s v="Awareness"/>
    <n v="9764.9486529999995"/>
    <n v="0.28684278660000001"/>
    <n v="0.1445526137"/>
    <n v="6"/>
    <n v="9.7199677149999992"/>
    <n v="1.3226043839999999"/>
    <n v="69"/>
    <n v="0"/>
    <n v="6"/>
    <n v="8"/>
    <n v="3798"/>
    <s v="IsConfid"/>
    <s v="ToolConfid"/>
    <n v="1"/>
  </r>
  <r>
    <n v="8218"/>
    <x v="1"/>
    <x v="1"/>
    <n v="42343"/>
    <x v="4"/>
    <s v="Retention"/>
    <n v="3253.726756"/>
    <n v="9.5479613389999995E-2"/>
    <n v="0.16115935410000001"/>
    <n v="41"/>
    <n v="3.1066514750000001"/>
    <n v="2.7222908559999999"/>
    <n v="13"/>
    <n v="7"/>
    <n v="0"/>
    <n v="2"/>
    <n v="2072"/>
    <s v="IsConfid"/>
    <s v="ToolConfid"/>
    <n v="1"/>
  </r>
  <r>
    <n v="8219"/>
    <x v="20"/>
    <x v="0"/>
    <n v="148307"/>
    <x v="4"/>
    <s v="Conversion"/>
    <n v="5371.554048"/>
    <n v="0.151784687"/>
    <n v="4.9784650739999999E-2"/>
    <n v="36"/>
    <n v="2.5827933179999998"/>
    <n v="6.9664574869999996"/>
    <n v="5"/>
    <n v="18"/>
    <n v="2"/>
    <n v="2"/>
    <n v="3106"/>
    <s v="IsConfid"/>
    <s v="ToolConfid"/>
    <n v="1"/>
  </r>
  <r>
    <n v="8220"/>
    <x v="0"/>
    <x v="0"/>
    <n v="70822"/>
    <x v="3"/>
    <s v="Retention"/>
    <n v="287.76720879999999"/>
    <n v="0.1214352927"/>
    <n v="8.693896257E-2"/>
    <n v="46"/>
    <n v="2.0306591100000002"/>
    <n v="6.209882114"/>
    <n v="81"/>
    <n v="15"/>
    <n v="6"/>
    <n v="7"/>
    <n v="1749"/>
    <s v="IsConfid"/>
    <s v="ToolConfid"/>
    <n v="1"/>
  </r>
  <r>
    <n v="8221"/>
    <x v="15"/>
    <x v="1"/>
    <n v="33003"/>
    <x v="4"/>
    <s v="Consideration"/>
    <n v="8860.4181420000004"/>
    <n v="0.19264981959999999"/>
    <n v="0.1919714314"/>
    <n v="1"/>
    <n v="9.9112279609999998"/>
    <n v="12.031538729999999"/>
    <n v="89"/>
    <n v="7"/>
    <n v="2"/>
    <n v="4"/>
    <n v="3873"/>
    <s v="IsConfid"/>
    <s v="ToolConfid"/>
    <n v="1"/>
  </r>
  <r>
    <n v="8222"/>
    <x v="13"/>
    <x v="0"/>
    <n v="128793"/>
    <x v="0"/>
    <s v="Conversion"/>
    <n v="7909.4630699999998"/>
    <n v="6.6215029889999999E-2"/>
    <n v="5.7463292239999998E-2"/>
    <n v="21"/>
    <n v="6.0491666139999998"/>
    <n v="13.16820646"/>
    <n v="35"/>
    <n v="4"/>
    <n v="6"/>
    <n v="0"/>
    <n v="2220"/>
    <s v="IsConfid"/>
    <s v="ToolConfid"/>
    <n v="1"/>
  </r>
  <r>
    <n v="8223"/>
    <x v="22"/>
    <x v="0"/>
    <n v="79538"/>
    <x v="1"/>
    <s v="Consideration"/>
    <n v="2035.0342430000001"/>
    <n v="8.5382394139999998E-2"/>
    <n v="7.5825022830000005E-2"/>
    <n v="12"/>
    <n v="3.4353998049999999"/>
    <n v="13.04149187"/>
    <n v="35"/>
    <n v="7"/>
    <n v="2"/>
    <n v="8"/>
    <n v="534"/>
    <s v="IsConfid"/>
    <s v="ToolConfid"/>
    <n v="1"/>
  </r>
  <r>
    <n v="8224"/>
    <x v="29"/>
    <x v="0"/>
    <n v="52089"/>
    <x v="0"/>
    <s v="Retention"/>
    <n v="9339.0432430000001"/>
    <n v="0.25904267689999999"/>
    <n v="1.6775495729999999E-2"/>
    <n v="45"/>
    <n v="3.8578076970000001"/>
    <n v="5.9416922039999998"/>
    <n v="74"/>
    <n v="16"/>
    <n v="2"/>
    <n v="1"/>
    <n v="3945"/>
    <s v="IsConfid"/>
    <s v="ToolConfid"/>
    <n v="1"/>
  </r>
  <r>
    <n v="8225"/>
    <x v="22"/>
    <x v="1"/>
    <n v="73595"/>
    <x v="4"/>
    <s v="Conversion"/>
    <n v="3226.813662"/>
    <n v="0.24528750490000001"/>
    <n v="7.3149547810000007E-2"/>
    <n v="37"/>
    <n v="9.552440593"/>
    <n v="9.7187310199999999"/>
    <n v="17"/>
    <n v="5"/>
    <n v="1"/>
    <n v="6"/>
    <n v="2138"/>
    <s v="IsConfid"/>
    <s v="ToolConfid"/>
    <n v="1"/>
  </r>
  <r>
    <n v="8226"/>
    <x v="39"/>
    <x v="1"/>
    <n v="103197"/>
    <x v="0"/>
    <s v="Consideration"/>
    <n v="6952.6442550000002"/>
    <n v="0.2388650098"/>
    <n v="8.0476965639999995E-2"/>
    <n v="30"/>
    <n v="9.0997161799999997"/>
    <n v="7.7078230569999997"/>
    <n v="14"/>
    <n v="2"/>
    <n v="4"/>
    <n v="7"/>
    <n v="3657"/>
    <s v="IsConfid"/>
    <s v="ToolConfid"/>
    <n v="1"/>
  </r>
  <r>
    <n v="8227"/>
    <x v="22"/>
    <x v="1"/>
    <n v="102318"/>
    <x v="2"/>
    <s v="Retention"/>
    <n v="8207.8655479999998"/>
    <n v="0.2335666867"/>
    <n v="2.8968756330000001E-2"/>
    <n v="0"/>
    <n v="4.1498522380000002"/>
    <n v="13.38932913"/>
    <n v="93"/>
    <n v="19"/>
    <n v="0"/>
    <n v="3"/>
    <n v="783"/>
    <s v="IsConfid"/>
    <s v="ToolConfid"/>
    <n v="1"/>
  </r>
  <r>
    <n v="8228"/>
    <x v="15"/>
    <x v="1"/>
    <n v="50029"/>
    <x v="2"/>
    <s v="Conversion"/>
    <n v="7435.0531659999997"/>
    <n v="0.1432368731"/>
    <n v="1.02740275E-2"/>
    <n v="46"/>
    <n v="1.572269087"/>
    <n v="13.390092770000001"/>
    <n v="88"/>
    <n v="10"/>
    <n v="3"/>
    <n v="2"/>
    <n v="3651"/>
    <s v="IsConfid"/>
    <s v="ToolConfid"/>
    <n v="1"/>
  </r>
  <r>
    <n v="8229"/>
    <x v="15"/>
    <x v="1"/>
    <n v="99023"/>
    <x v="4"/>
    <s v="Awareness"/>
    <n v="9184.0695620000006"/>
    <n v="0.22137832399999999"/>
    <n v="0.11932704199999999"/>
    <n v="42"/>
    <n v="8.5017016640000005"/>
    <n v="1.281147614"/>
    <n v="15"/>
    <n v="12"/>
    <n v="3"/>
    <n v="0"/>
    <n v="625"/>
    <s v="IsConfid"/>
    <s v="ToolConfid"/>
    <n v="1"/>
  </r>
  <r>
    <n v="8230"/>
    <x v="25"/>
    <x v="1"/>
    <n v="71324"/>
    <x v="4"/>
    <s v="Awareness"/>
    <n v="8656.3201270000009"/>
    <n v="0.1222893972"/>
    <n v="6.7290054249999995E-2"/>
    <n v="12"/>
    <n v="9.2297991219999993"/>
    <n v="8.7960321669999999"/>
    <n v="75"/>
    <n v="18"/>
    <n v="9"/>
    <n v="9"/>
    <n v="397"/>
    <s v="IsConfid"/>
    <s v="ToolConfid"/>
    <n v="1"/>
  </r>
  <r>
    <n v="8231"/>
    <x v="8"/>
    <x v="0"/>
    <n v="71962"/>
    <x v="1"/>
    <s v="Awareness"/>
    <n v="9946.6539900000007"/>
    <n v="3.9205778249999997E-2"/>
    <n v="1.3386529080000001E-2"/>
    <n v="16"/>
    <n v="8.5377998680000005"/>
    <n v="7.8002613089999997"/>
    <n v="13"/>
    <n v="19"/>
    <n v="2"/>
    <n v="6"/>
    <n v="3919"/>
    <s v="IsConfid"/>
    <s v="ToolConfid"/>
    <n v="1"/>
  </r>
  <r>
    <n v="8232"/>
    <x v="29"/>
    <x v="0"/>
    <n v="133037"/>
    <x v="0"/>
    <s v="Consideration"/>
    <n v="1907.852985"/>
    <n v="0.1240786461"/>
    <n v="0.1733894178"/>
    <n v="3"/>
    <n v="9.2168135039999992"/>
    <n v="11.670686229999999"/>
    <n v="46"/>
    <n v="2"/>
    <n v="4"/>
    <n v="6"/>
    <n v="3182"/>
    <s v="IsConfid"/>
    <s v="ToolConfid"/>
    <n v="1"/>
  </r>
  <r>
    <n v="8233"/>
    <x v="50"/>
    <x v="1"/>
    <n v="59042"/>
    <x v="1"/>
    <s v="Consideration"/>
    <n v="3117.1418319999998"/>
    <n v="5.6012282830000003E-2"/>
    <n v="0.1210378386"/>
    <n v="42"/>
    <n v="6.1831182790000003"/>
    <n v="3.339216881"/>
    <n v="53"/>
    <n v="18"/>
    <n v="3"/>
    <n v="8"/>
    <n v="3922"/>
    <s v="IsConfid"/>
    <s v="ToolConfid"/>
    <n v="1"/>
  </r>
  <r>
    <n v="8234"/>
    <x v="19"/>
    <x v="1"/>
    <n v="107601"/>
    <x v="4"/>
    <s v="Retention"/>
    <n v="6398.6360880000002"/>
    <n v="0.1233469874"/>
    <n v="4.2521986589999998E-2"/>
    <n v="30"/>
    <n v="8.5569297049999999"/>
    <n v="10.57747535"/>
    <n v="57"/>
    <n v="19"/>
    <n v="7"/>
    <n v="5"/>
    <n v="4473"/>
    <s v="IsConfid"/>
    <s v="ToolConfid"/>
    <n v="1"/>
  </r>
  <r>
    <n v="8235"/>
    <x v="47"/>
    <x v="0"/>
    <n v="96380"/>
    <x v="4"/>
    <s v="Awareness"/>
    <n v="7357.1671399999996"/>
    <n v="9.6253312460000004E-2"/>
    <n v="0.17439685839999999"/>
    <n v="32"/>
    <n v="9.4952071010000001"/>
    <n v="11.20984067"/>
    <n v="76"/>
    <n v="6"/>
    <n v="7"/>
    <n v="3"/>
    <n v="2690"/>
    <s v="IsConfid"/>
    <s v="ToolConfid"/>
    <n v="1"/>
  </r>
  <r>
    <n v="8236"/>
    <x v="7"/>
    <x v="1"/>
    <n v="104859"/>
    <x v="3"/>
    <s v="Consideration"/>
    <n v="5392.59004"/>
    <n v="0.1837565934"/>
    <n v="5.8181334389999999E-2"/>
    <n v="13"/>
    <n v="9.0091291210000009"/>
    <n v="0.88781722529999996"/>
    <n v="29"/>
    <n v="10"/>
    <n v="9"/>
    <n v="0"/>
    <n v="2345"/>
    <s v="IsConfid"/>
    <s v="ToolConfid"/>
    <n v="1"/>
  </r>
  <r>
    <n v="8237"/>
    <x v="15"/>
    <x v="0"/>
    <n v="110933"/>
    <x v="1"/>
    <s v="Awareness"/>
    <n v="831.89081239999996"/>
    <n v="0.1148467205"/>
    <n v="5.3214688990000002E-2"/>
    <n v="20"/>
    <n v="6.2845853719999996"/>
    <n v="6.7533903940000002"/>
    <n v="99"/>
    <n v="8"/>
    <n v="0"/>
    <n v="5"/>
    <n v="1206"/>
    <s v="IsConfid"/>
    <s v="ToolConfid"/>
    <n v="1"/>
  </r>
  <r>
    <n v="8238"/>
    <x v="16"/>
    <x v="0"/>
    <n v="65957"/>
    <x v="4"/>
    <s v="Retention"/>
    <n v="8431.7927450000007"/>
    <n v="0.21462100240000001"/>
    <n v="0.17998047079999999"/>
    <n v="21"/>
    <n v="7.7187791800000003"/>
    <n v="14.69472498"/>
    <n v="45"/>
    <n v="14"/>
    <n v="7"/>
    <n v="1"/>
    <n v="4289"/>
    <s v="IsConfid"/>
    <s v="ToolConfid"/>
    <n v="1"/>
  </r>
  <r>
    <n v="8239"/>
    <x v="36"/>
    <x v="0"/>
    <n v="102864"/>
    <x v="2"/>
    <s v="Conversion"/>
    <n v="9612.6561249999995"/>
    <n v="0.1585225375"/>
    <n v="4.40969971E-2"/>
    <n v="4"/>
    <n v="7.4917265840000002"/>
    <n v="4.8587654410000001"/>
    <n v="15"/>
    <n v="11"/>
    <n v="8"/>
    <n v="9"/>
    <n v="1747"/>
    <s v="IsConfid"/>
    <s v="ToolConfid"/>
    <n v="1"/>
  </r>
  <r>
    <n v="8240"/>
    <x v="50"/>
    <x v="0"/>
    <n v="146358"/>
    <x v="3"/>
    <s v="Consideration"/>
    <n v="4114.6167539999997"/>
    <n v="0.27665276080000001"/>
    <n v="0.17700730070000001"/>
    <n v="36"/>
    <n v="8.2266817149999998"/>
    <n v="13.325716849999999"/>
    <n v="0"/>
    <n v="11"/>
    <n v="3"/>
    <n v="8"/>
    <n v="2612"/>
    <s v="IsConfid"/>
    <s v="ToolConfid"/>
    <n v="1"/>
  </r>
  <r>
    <n v="8241"/>
    <x v="40"/>
    <x v="0"/>
    <n v="63739"/>
    <x v="0"/>
    <s v="Consideration"/>
    <n v="2325.6435689999998"/>
    <n v="3.6397376250000002E-2"/>
    <n v="0.16256492719999999"/>
    <n v="31"/>
    <n v="3.059647681"/>
    <n v="9.0099051980000002"/>
    <n v="40"/>
    <n v="5"/>
    <n v="7"/>
    <n v="6"/>
    <n v="4505"/>
    <s v="IsConfid"/>
    <s v="ToolConfid"/>
    <n v="1"/>
  </r>
  <r>
    <n v="8242"/>
    <x v="50"/>
    <x v="0"/>
    <n v="58733"/>
    <x v="3"/>
    <s v="Conversion"/>
    <n v="291.2061741"/>
    <n v="0.2094356647"/>
    <n v="6.8857732759999998E-2"/>
    <n v="2"/>
    <n v="1.0196029710000001"/>
    <n v="4.7998921939999999"/>
    <n v="92"/>
    <n v="16"/>
    <n v="8"/>
    <n v="0"/>
    <n v="4114"/>
    <s v="IsConfid"/>
    <s v="ToolConfid"/>
    <n v="1"/>
  </r>
  <r>
    <n v="8243"/>
    <x v="33"/>
    <x v="1"/>
    <n v="65389"/>
    <x v="0"/>
    <s v="Consideration"/>
    <n v="2449.2604569999999"/>
    <n v="0.2049950945"/>
    <n v="1.6535445419999999E-2"/>
    <n v="40"/>
    <n v="5.5890963579999999"/>
    <n v="12.62181273"/>
    <n v="26"/>
    <n v="17"/>
    <n v="1"/>
    <n v="3"/>
    <n v="4468"/>
    <s v="IsConfid"/>
    <s v="ToolConfid"/>
    <n v="1"/>
  </r>
  <r>
    <n v="8244"/>
    <x v="9"/>
    <x v="0"/>
    <n v="49715"/>
    <x v="2"/>
    <s v="Retention"/>
    <n v="7029.1958709999999"/>
    <n v="0.28568169869999999"/>
    <n v="2.5688889669999999E-2"/>
    <n v="12"/>
    <n v="7.8899577079999998"/>
    <n v="14.86459477"/>
    <n v="76"/>
    <n v="8"/>
    <n v="8"/>
    <n v="4"/>
    <n v="3953"/>
    <s v="IsConfid"/>
    <s v="ToolConfid"/>
    <n v="1"/>
  </r>
  <r>
    <n v="8245"/>
    <x v="39"/>
    <x v="0"/>
    <n v="59116"/>
    <x v="0"/>
    <s v="Consideration"/>
    <n v="9124.7349379999996"/>
    <n v="0.11775004140000001"/>
    <n v="3.081037088E-2"/>
    <n v="10"/>
    <n v="2.1261017999999998"/>
    <n v="11.25908446"/>
    <n v="61"/>
    <n v="10"/>
    <n v="5"/>
    <n v="2"/>
    <n v="110"/>
    <s v="IsConfid"/>
    <s v="ToolConfid"/>
    <n v="1"/>
  </r>
  <r>
    <n v="8246"/>
    <x v="18"/>
    <x v="1"/>
    <n v="76922"/>
    <x v="1"/>
    <s v="Consideration"/>
    <n v="1025.779358"/>
    <n v="9.8577011219999996E-2"/>
    <n v="0.1792517787"/>
    <n v="49"/>
    <n v="5.7950851160000001"/>
    <n v="1.3887618660000001"/>
    <n v="80"/>
    <n v="18"/>
    <n v="8"/>
    <n v="8"/>
    <n v="865"/>
    <s v="IsConfid"/>
    <s v="ToolConfid"/>
    <n v="1"/>
  </r>
  <r>
    <n v="8247"/>
    <x v="10"/>
    <x v="1"/>
    <n v="76251"/>
    <x v="0"/>
    <s v="Conversion"/>
    <n v="5577.2659530000001"/>
    <n v="5.9994098820000001E-2"/>
    <n v="8.676683583E-2"/>
    <n v="41"/>
    <n v="3.829680857"/>
    <n v="1.2599537190000001"/>
    <n v="27"/>
    <n v="9"/>
    <n v="7"/>
    <n v="8"/>
    <n v="2351"/>
    <s v="IsConfid"/>
    <s v="ToolConfid"/>
    <n v="1"/>
  </r>
  <r>
    <n v="8248"/>
    <x v="48"/>
    <x v="1"/>
    <n v="81794"/>
    <x v="0"/>
    <s v="Retention"/>
    <n v="6985.75936"/>
    <n v="8.6933669450000001E-2"/>
    <n v="1.618065388E-2"/>
    <n v="37"/>
    <n v="8.5441621390000009"/>
    <n v="7.627555321"/>
    <n v="19"/>
    <n v="10"/>
    <n v="3"/>
    <n v="8"/>
    <n v="1719"/>
    <s v="IsConfid"/>
    <s v="ToolConfid"/>
    <n v="1"/>
  </r>
  <r>
    <n v="8249"/>
    <x v="1"/>
    <x v="0"/>
    <n v="37580"/>
    <x v="3"/>
    <s v="Awareness"/>
    <n v="2836.1701290000001"/>
    <n v="0.1555483241"/>
    <n v="0.1157442078"/>
    <n v="23"/>
    <n v="1.9022861760000001"/>
    <n v="0.58797043459999998"/>
    <n v="54"/>
    <n v="5"/>
    <n v="6"/>
    <n v="1"/>
    <n v="156"/>
    <s v="IsConfid"/>
    <s v="ToolConfid"/>
    <n v="0"/>
  </r>
  <r>
    <n v="8250"/>
    <x v="41"/>
    <x v="1"/>
    <n v="135900"/>
    <x v="2"/>
    <s v="Awareness"/>
    <n v="5741.9806879999996"/>
    <n v="0.25293675900000001"/>
    <n v="4.9518527620000002E-2"/>
    <n v="8"/>
    <n v="8.6310463800000008"/>
    <n v="10.301252379999999"/>
    <n v="50"/>
    <n v="8"/>
    <n v="2"/>
    <n v="2"/>
    <n v="1588"/>
    <s v="IsConfid"/>
    <s v="ToolConfid"/>
    <n v="1"/>
  </r>
  <r>
    <n v="8251"/>
    <x v="40"/>
    <x v="1"/>
    <n v="20823"/>
    <x v="0"/>
    <s v="Conversion"/>
    <n v="7180.959417"/>
    <n v="9.2443115009999993E-2"/>
    <n v="5.4673948100000001E-2"/>
    <n v="12"/>
    <n v="6.4969048320000002"/>
    <n v="0.73638369660000003"/>
    <n v="68"/>
    <n v="15"/>
    <n v="0"/>
    <n v="9"/>
    <n v="1817"/>
    <s v="IsConfid"/>
    <s v="ToolConfid"/>
    <n v="1"/>
  </r>
  <r>
    <n v="8252"/>
    <x v="14"/>
    <x v="1"/>
    <n v="148001"/>
    <x v="1"/>
    <s v="Retention"/>
    <n v="8393.4205070000007"/>
    <n v="5.5745213830000001E-2"/>
    <n v="4.0559929629999998E-2"/>
    <n v="21"/>
    <n v="9.2750021440000001"/>
    <n v="14.60944338"/>
    <n v="87"/>
    <n v="2"/>
    <n v="3"/>
    <n v="6"/>
    <n v="2976"/>
    <s v="IsConfid"/>
    <s v="ToolConfid"/>
    <n v="1"/>
  </r>
  <r>
    <n v="8253"/>
    <x v="9"/>
    <x v="0"/>
    <n v="112008"/>
    <x v="3"/>
    <s v="Conversion"/>
    <n v="4579.7485230000002"/>
    <n v="8.8917256609999995E-2"/>
    <n v="0.15478407790000001"/>
    <n v="17"/>
    <n v="9.4206401149999994"/>
    <n v="13.269170989999999"/>
    <n v="72"/>
    <n v="15"/>
    <n v="3"/>
    <n v="5"/>
    <n v="1732"/>
    <s v="IsConfid"/>
    <s v="ToolConfid"/>
    <n v="1"/>
  </r>
  <r>
    <n v="8254"/>
    <x v="44"/>
    <x v="1"/>
    <n v="27084"/>
    <x v="2"/>
    <s v="Conversion"/>
    <n v="7503.7864669999999"/>
    <n v="3.9268822760000002E-2"/>
    <n v="1.011644982E-2"/>
    <n v="9"/>
    <n v="8.2798964339999994"/>
    <n v="12.322986240000001"/>
    <n v="96"/>
    <n v="17"/>
    <n v="4"/>
    <n v="7"/>
    <n v="3689"/>
    <s v="IsConfid"/>
    <s v="ToolConfid"/>
    <n v="1"/>
  </r>
  <r>
    <n v="8255"/>
    <x v="26"/>
    <x v="0"/>
    <n v="97991"/>
    <x v="2"/>
    <s v="Awareness"/>
    <n v="3087.6514200000001"/>
    <n v="0.2787416707"/>
    <n v="9.3406991140000006E-2"/>
    <n v="46"/>
    <n v="5.7709913930000001"/>
    <n v="12.279976359999999"/>
    <n v="33"/>
    <n v="18"/>
    <n v="3"/>
    <n v="0"/>
    <n v="2632"/>
    <s v="IsConfid"/>
    <s v="ToolConfid"/>
    <n v="1"/>
  </r>
  <r>
    <n v="8256"/>
    <x v="19"/>
    <x v="0"/>
    <n v="30607"/>
    <x v="4"/>
    <s v="Retention"/>
    <n v="2209.162793"/>
    <n v="0.2630610041"/>
    <n v="2.650552162E-2"/>
    <n v="11"/>
    <n v="2.2830309519999998"/>
    <n v="12.59843877"/>
    <n v="26"/>
    <n v="15"/>
    <n v="8"/>
    <n v="7"/>
    <n v="474"/>
    <s v="IsConfid"/>
    <s v="ToolConfid"/>
    <n v="1"/>
  </r>
  <r>
    <n v="8257"/>
    <x v="31"/>
    <x v="0"/>
    <n v="102455"/>
    <x v="1"/>
    <s v="Retention"/>
    <n v="1954.406086"/>
    <n v="9.9462597929999993E-2"/>
    <n v="0.11495117420000001"/>
    <n v="29"/>
    <n v="3.0288148939999999"/>
    <n v="6.7967117249999998"/>
    <n v="96"/>
    <n v="3"/>
    <n v="4"/>
    <n v="0"/>
    <n v="3193"/>
    <s v="IsConfid"/>
    <s v="ToolConfid"/>
    <n v="1"/>
  </r>
  <r>
    <n v="8258"/>
    <x v="40"/>
    <x v="0"/>
    <n v="132540"/>
    <x v="3"/>
    <s v="Conversion"/>
    <n v="3652.8400449999999"/>
    <n v="8.1626466620000004E-2"/>
    <n v="7.5738545769999999E-2"/>
    <n v="46"/>
    <n v="4.759766817"/>
    <n v="11.981921549999999"/>
    <n v="37"/>
    <n v="4"/>
    <n v="4"/>
    <n v="5"/>
    <n v="2234"/>
    <s v="IsConfid"/>
    <s v="ToolConfid"/>
    <n v="1"/>
  </r>
  <r>
    <n v="8259"/>
    <x v="26"/>
    <x v="1"/>
    <n v="104930"/>
    <x v="3"/>
    <s v="Awareness"/>
    <n v="455.20884969999997"/>
    <n v="0.27256522109999998"/>
    <n v="1.538680035E-2"/>
    <n v="45"/>
    <n v="7.5611927430000003"/>
    <n v="5.823679534"/>
    <n v="28"/>
    <n v="9"/>
    <n v="7"/>
    <n v="7"/>
    <n v="1498"/>
    <s v="IsConfid"/>
    <s v="ToolConfid"/>
    <n v="1"/>
  </r>
  <r>
    <n v="8260"/>
    <x v="2"/>
    <x v="1"/>
    <n v="134540"/>
    <x v="1"/>
    <s v="Retention"/>
    <n v="2901.619193"/>
    <n v="1.0513865880000001E-2"/>
    <n v="9.7585103919999999E-2"/>
    <n v="18"/>
    <n v="5.9036881269999997"/>
    <n v="12.80160227"/>
    <n v="34"/>
    <n v="18"/>
    <n v="6"/>
    <n v="9"/>
    <n v="3545"/>
    <s v="IsConfid"/>
    <s v="ToolConfid"/>
    <n v="1"/>
  </r>
  <r>
    <n v="8261"/>
    <x v="13"/>
    <x v="0"/>
    <n v="96355"/>
    <x v="2"/>
    <s v="Conversion"/>
    <n v="6557.0059620000002"/>
    <n v="0.1841674831"/>
    <n v="0.11841124460000001"/>
    <n v="18"/>
    <n v="4.9447188909999999"/>
    <n v="9.4605100570000005"/>
    <n v="19"/>
    <n v="18"/>
    <n v="1"/>
    <n v="6"/>
    <n v="3300"/>
    <s v="IsConfid"/>
    <s v="ToolConfid"/>
    <n v="1"/>
  </r>
  <r>
    <n v="8262"/>
    <x v="37"/>
    <x v="1"/>
    <n v="142225"/>
    <x v="0"/>
    <s v="Consideration"/>
    <n v="6514.3985670000002"/>
    <n v="0.27564109069999998"/>
    <n v="5.7054266020000001E-2"/>
    <n v="9"/>
    <n v="5.2978092520000004"/>
    <n v="5.6960028620000003"/>
    <n v="18"/>
    <n v="2"/>
    <n v="0"/>
    <n v="2"/>
    <n v="3202"/>
    <s v="IsConfid"/>
    <s v="ToolConfid"/>
    <n v="1"/>
  </r>
  <r>
    <n v="8263"/>
    <x v="11"/>
    <x v="1"/>
    <n v="31969"/>
    <x v="1"/>
    <s v="Awareness"/>
    <n v="828.18268430000001"/>
    <n v="0.1574816718"/>
    <n v="0.15544726040000001"/>
    <n v="0"/>
    <n v="7.6733791150000004"/>
    <n v="11.3093609"/>
    <n v="4"/>
    <n v="7"/>
    <n v="0"/>
    <n v="6"/>
    <n v="3769"/>
    <s v="IsConfid"/>
    <s v="ToolConfid"/>
    <n v="1"/>
  </r>
  <r>
    <n v="8264"/>
    <x v="7"/>
    <x v="0"/>
    <n v="83059"/>
    <x v="3"/>
    <s v="Retention"/>
    <n v="2945.4146089999999"/>
    <n v="1.0860418280000001E-2"/>
    <n v="8.04992655E-2"/>
    <n v="6"/>
    <n v="1.309207912"/>
    <n v="4.0209521280000002"/>
    <n v="24"/>
    <n v="18"/>
    <n v="0"/>
    <n v="2"/>
    <n v="916"/>
    <s v="IsConfid"/>
    <s v="ToolConfid"/>
    <n v="0"/>
  </r>
  <r>
    <n v="8265"/>
    <x v="36"/>
    <x v="1"/>
    <n v="37333"/>
    <x v="1"/>
    <s v="Retention"/>
    <n v="5738.6208800000004"/>
    <n v="7.3472714519999996E-2"/>
    <n v="0.15237583769999999"/>
    <n v="10"/>
    <n v="4.9836784329999997"/>
    <n v="14.48762711"/>
    <n v="92"/>
    <n v="16"/>
    <n v="9"/>
    <n v="2"/>
    <n v="3069"/>
    <s v="IsConfid"/>
    <s v="ToolConfid"/>
    <n v="1"/>
  </r>
  <r>
    <n v="8266"/>
    <x v="13"/>
    <x v="0"/>
    <n v="97236"/>
    <x v="2"/>
    <s v="Retention"/>
    <n v="3253.6661610000001"/>
    <n v="0.27750806220000002"/>
    <n v="0.1200129885"/>
    <n v="3"/>
    <n v="6.154328402"/>
    <n v="10.13880477"/>
    <n v="25"/>
    <n v="0"/>
    <n v="5"/>
    <n v="4"/>
    <n v="1636"/>
    <s v="IsConfid"/>
    <s v="ToolConfid"/>
    <n v="1"/>
  </r>
  <r>
    <n v="8267"/>
    <x v="7"/>
    <x v="1"/>
    <n v="147182"/>
    <x v="4"/>
    <s v="Awareness"/>
    <n v="4238.0814389999996"/>
    <n v="1.4936503009999999E-2"/>
    <n v="0.17515808290000001"/>
    <n v="35"/>
    <n v="6.2984202529999997"/>
    <n v="6.3174301359999996"/>
    <n v="50"/>
    <n v="12"/>
    <n v="4"/>
    <n v="1"/>
    <n v="1447"/>
    <s v="IsConfid"/>
    <s v="ToolConfid"/>
    <n v="1"/>
  </r>
  <r>
    <n v="8268"/>
    <x v="37"/>
    <x v="0"/>
    <n v="117328"/>
    <x v="4"/>
    <s v="Conversion"/>
    <n v="7156.8264950000003"/>
    <n v="0.1244861322"/>
    <n v="0.1139157103"/>
    <n v="20"/>
    <n v="6.5681839430000002"/>
    <n v="8.4855586689999996"/>
    <n v="65"/>
    <n v="10"/>
    <n v="8"/>
    <n v="0"/>
    <n v="4807"/>
    <s v="IsConfid"/>
    <s v="ToolConfid"/>
    <n v="1"/>
  </r>
  <r>
    <n v="8269"/>
    <x v="50"/>
    <x v="0"/>
    <n v="118847"/>
    <x v="0"/>
    <s v="Consideration"/>
    <n v="191.7416116"/>
    <n v="0.2390259706"/>
    <n v="4.5269166729999998E-2"/>
    <n v="21"/>
    <n v="1.481044558"/>
    <n v="11.19473818"/>
    <n v="60"/>
    <n v="11"/>
    <n v="5"/>
    <n v="3"/>
    <n v="2629"/>
    <s v="IsConfid"/>
    <s v="ToolConfid"/>
    <n v="1"/>
  </r>
  <r>
    <n v="8270"/>
    <x v="30"/>
    <x v="0"/>
    <n v="56668"/>
    <x v="0"/>
    <s v="Retention"/>
    <n v="2836.2960859999998"/>
    <n v="0.25304638820000003"/>
    <n v="0.16629232690000001"/>
    <n v="9"/>
    <n v="6.0215311829999996"/>
    <n v="12.06117115"/>
    <n v="14"/>
    <n v="1"/>
    <n v="9"/>
    <n v="3"/>
    <n v="4152"/>
    <s v="IsConfid"/>
    <s v="ToolConfid"/>
    <n v="1"/>
  </r>
  <r>
    <n v="8271"/>
    <x v="1"/>
    <x v="1"/>
    <n v="31945"/>
    <x v="2"/>
    <s v="Awareness"/>
    <n v="1509.4852129999999"/>
    <n v="0.14850630049999999"/>
    <n v="0.15877669750000001"/>
    <n v="22"/>
    <n v="5.9549446210000001"/>
    <n v="14.63690111"/>
    <n v="44"/>
    <n v="9"/>
    <n v="9"/>
    <n v="3"/>
    <n v="2693"/>
    <s v="IsConfid"/>
    <s v="ToolConfid"/>
    <n v="1"/>
  </r>
  <r>
    <n v="8272"/>
    <x v="46"/>
    <x v="0"/>
    <n v="122528"/>
    <x v="0"/>
    <s v="Retention"/>
    <n v="1363.330909"/>
    <n v="7.7420288000000004E-2"/>
    <n v="0.1947476048"/>
    <n v="4"/>
    <n v="8.6936846699999997"/>
    <n v="3.5298828819999999"/>
    <n v="5"/>
    <n v="8"/>
    <n v="4"/>
    <n v="9"/>
    <n v="4470"/>
    <s v="IsConfid"/>
    <s v="ToolConfid"/>
    <n v="1"/>
  </r>
  <r>
    <n v="8273"/>
    <x v="19"/>
    <x v="0"/>
    <n v="66526"/>
    <x v="4"/>
    <s v="Conversion"/>
    <n v="9594.4981430000007"/>
    <n v="0.1839143681"/>
    <n v="2.7780564630000001E-2"/>
    <n v="47"/>
    <n v="7.8406937970000001"/>
    <n v="7.8143608179999999"/>
    <n v="57"/>
    <n v="15"/>
    <n v="6"/>
    <n v="9"/>
    <n v="1722"/>
    <s v="IsConfid"/>
    <s v="ToolConfid"/>
    <n v="1"/>
  </r>
  <r>
    <n v="8274"/>
    <x v="12"/>
    <x v="0"/>
    <n v="67717"/>
    <x v="2"/>
    <s v="Consideration"/>
    <n v="3827.9472820000001"/>
    <n v="8.6495629150000003E-2"/>
    <n v="0.1223339208"/>
    <n v="11"/>
    <n v="1.281040001"/>
    <n v="1.826136695"/>
    <n v="0"/>
    <n v="3"/>
    <n v="4"/>
    <n v="8"/>
    <n v="3878"/>
    <s v="IsConfid"/>
    <s v="ToolConfid"/>
    <n v="0"/>
  </r>
  <r>
    <n v="8275"/>
    <x v="0"/>
    <x v="1"/>
    <n v="79426"/>
    <x v="2"/>
    <s v="Retention"/>
    <n v="5318.1769910000003"/>
    <n v="8.4026634820000001E-2"/>
    <n v="0.1034171069"/>
    <n v="29"/>
    <n v="6.0032382760000003"/>
    <n v="1.6929748090000001"/>
    <n v="72"/>
    <n v="15"/>
    <n v="0"/>
    <n v="2"/>
    <n v="3197"/>
    <s v="IsConfid"/>
    <s v="ToolConfid"/>
    <n v="1"/>
  </r>
  <r>
    <n v="8276"/>
    <x v="32"/>
    <x v="0"/>
    <n v="121170"/>
    <x v="2"/>
    <s v="Awareness"/>
    <n v="7364.8366820000001"/>
    <n v="0.24420393139999999"/>
    <n v="0.13746570189999999"/>
    <n v="32"/>
    <n v="7.2184969170000004"/>
    <n v="2.0128230829999998"/>
    <n v="42"/>
    <n v="3"/>
    <n v="8"/>
    <n v="5"/>
    <n v="1604"/>
    <s v="IsConfid"/>
    <s v="ToolConfid"/>
    <n v="1"/>
  </r>
  <r>
    <n v="8277"/>
    <x v="12"/>
    <x v="0"/>
    <n v="104166"/>
    <x v="1"/>
    <s v="Conversion"/>
    <n v="569.73000109999998"/>
    <n v="5.473709224E-2"/>
    <n v="0.19623417109999999"/>
    <n v="36"/>
    <n v="6.2212890569999999"/>
    <n v="4.2628044049999998"/>
    <n v="15"/>
    <n v="6"/>
    <n v="3"/>
    <n v="6"/>
    <n v="3401"/>
    <s v="IsConfid"/>
    <s v="ToolConfid"/>
    <n v="1"/>
  </r>
  <r>
    <n v="8278"/>
    <x v="47"/>
    <x v="0"/>
    <n v="136524"/>
    <x v="0"/>
    <s v="Consideration"/>
    <n v="2486.1241220000002"/>
    <n v="1.160122874E-2"/>
    <n v="0.11113169470000001"/>
    <n v="17"/>
    <n v="7.0873229579999997"/>
    <n v="10.59685118"/>
    <n v="13"/>
    <n v="14"/>
    <n v="4"/>
    <n v="6"/>
    <n v="563"/>
    <s v="IsConfid"/>
    <s v="ToolConfid"/>
    <n v="1"/>
  </r>
  <r>
    <n v="8279"/>
    <x v="9"/>
    <x v="0"/>
    <n v="126572"/>
    <x v="3"/>
    <s v="Awareness"/>
    <n v="8338.2630950000002"/>
    <n v="0.1076648129"/>
    <n v="0.14029034060000001"/>
    <n v="3"/>
    <n v="2.0499038629999999"/>
    <n v="12.986452310000001"/>
    <n v="73"/>
    <n v="10"/>
    <n v="3"/>
    <n v="4"/>
    <n v="1894"/>
    <s v="IsConfid"/>
    <s v="ToolConfid"/>
    <n v="1"/>
  </r>
  <r>
    <n v="8280"/>
    <x v="25"/>
    <x v="1"/>
    <n v="110480"/>
    <x v="4"/>
    <s v="Retention"/>
    <n v="8633.7070700000004"/>
    <n v="0.1523824469"/>
    <n v="7.5970554309999994E-2"/>
    <n v="26"/>
    <n v="2.5231768419999998"/>
    <n v="6.821936461"/>
    <n v="18"/>
    <n v="9"/>
    <n v="5"/>
    <n v="1"/>
    <n v="3109"/>
    <s v="IsConfid"/>
    <s v="ToolConfid"/>
    <n v="1"/>
  </r>
  <r>
    <n v="8281"/>
    <x v="21"/>
    <x v="0"/>
    <n v="108896"/>
    <x v="0"/>
    <s v="Awareness"/>
    <n v="3792.2141139999999"/>
    <n v="0.21447331359999999"/>
    <n v="6.6804392660000003E-2"/>
    <n v="46"/>
    <n v="6.2446351120000001"/>
    <n v="8.5504469449999991"/>
    <n v="50"/>
    <n v="9"/>
    <n v="8"/>
    <n v="1"/>
    <n v="3654"/>
    <s v="IsConfid"/>
    <s v="ToolConfid"/>
    <n v="1"/>
  </r>
  <r>
    <n v="8282"/>
    <x v="35"/>
    <x v="0"/>
    <n v="98349"/>
    <x v="4"/>
    <s v="Consideration"/>
    <n v="3811.129837"/>
    <n v="0.23652342470000001"/>
    <n v="7.3706347480000003E-2"/>
    <n v="22"/>
    <n v="8.2061702259999993"/>
    <n v="3.4923215239999998"/>
    <n v="7"/>
    <n v="5"/>
    <n v="0"/>
    <n v="8"/>
    <n v="2414"/>
    <s v="IsConfid"/>
    <s v="ToolConfid"/>
    <n v="1"/>
  </r>
  <r>
    <n v="8283"/>
    <x v="8"/>
    <x v="0"/>
    <n v="135036"/>
    <x v="0"/>
    <s v="Conversion"/>
    <n v="7593.2790830000004"/>
    <n v="0.20242057120000001"/>
    <n v="1.7335499779999999E-2"/>
    <n v="5"/>
    <n v="1.2339004440000001"/>
    <n v="11.97067753"/>
    <n v="47"/>
    <n v="19"/>
    <n v="3"/>
    <n v="0"/>
    <n v="1609"/>
    <s v="IsConfid"/>
    <s v="ToolConfid"/>
    <n v="1"/>
  </r>
  <r>
    <n v="8284"/>
    <x v="43"/>
    <x v="0"/>
    <n v="24601"/>
    <x v="3"/>
    <s v="Conversion"/>
    <n v="3021.1952449999999"/>
    <n v="0.1916875753"/>
    <n v="6.4100722629999995E-2"/>
    <n v="6"/>
    <n v="4.9261621599999996"/>
    <n v="13.381134640000001"/>
    <n v="11"/>
    <n v="4"/>
    <n v="9"/>
    <n v="0"/>
    <n v="184"/>
    <s v="IsConfid"/>
    <s v="ToolConfid"/>
    <n v="1"/>
  </r>
  <r>
    <n v="8285"/>
    <x v="17"/>
    <x v="0"/>
    <n v="32930"/>
    <x v="4"/>
    <s v="Retention"/>
    <n v="1259.231403"/>
    <n v="0.2030671295"/>
    <n v="4.2859814820000001E-2"/>
    <n v="18"/>
    <n v="9.928483709"/>
    <n v="7.5411538599999997"/>
    <n v="69"/>
    <n v="19"/>
    <n v="2"/>
    <n v="7"/>
    <n v="3718"/>
    <s v="IsConfid"/>
    <s v="ToolConfid"/>
    <n v="1"/>
  </r>
  <r>
    <n v="8286"/>
    <x v="24"/>
    <x v="0"/>
    <n v="24333"/>
    <x v="3"/>
    <s v="Retention"/>
    <n v="2649.6009570000001"/>
    <n v="8.8742690099999993E-2"/>
    <n v="9.6911316169999998E-2"/>
    <n v="45"/>
    <n v="7.891711871"/>
    <n v="2.832676974"/>
    <n v="34"/>
    <n v="0"/>
    <n v="2"/>
    <n v="6"/>
    <n v="3377"/>
    <s v="IsConfid"/>
    <s v="ToolConfid"/>
    <n v="0"/>
  </r>
  <r>
    <n v="8287"/>
    <x v="38"/>
    <x v="1"/>
    <n v="90935"/>
    <x v="4"/>
    <s v="Retention"/>
    <n v="3934.7128429999998"/>
    <n v="0.1208847837"/>
    <n v="9.7556705140000005E-2"/>
    <n v="14"/>
    <n v="5.0516785329999996"/>
    <n v="0.57397398639999997"/>
    <n v="69"/>
    <n v="14"/>
    <n v="7"/>
    <n v="8"/>
    <n v="1863"/>
    <s v="IsConfid"/>
    <s v="ToolConfid"/>
    <n v="1"/>
  </r>
  <r>
    <n v="8288"/>
    <x v="30"/>
    <x v="1"/>
    <n v="140384"/>
    <x v="1"/>
    <s v="Retention"/>
    <n v="616.82662500000004"/>
    <n v="0.18876658530000001"/>
    <n v="0.1553936679"/>
    <n v="47"/>
    <n v="1.8823638460000001"/>
    <n v="8.2779617620000003"/>
    <n v="5"/>
    <n v="13"/>
    <n v="7"/>
    <n v="5"/>
    <n v="295"/>
    <s v="IsConfid"/>
    <s v="ToolConfid"/>
    <n v="1"/>
  </r>
  <r>
    <n v="8289"/>
    <x v="26"/>
    <x v="0"/>
    <n v="37839"/>
    <x v="1"/>
    <s v="Consideration"/>
    <n v="4838.9345169999997"/>
    <n v="2.9015491500000001E-2"/>
    <n v="0.1054354131"/>
    <n v="21"/>
    <n v="4.2326431229999999"/>
    <n v="7.7157195810000001"/>
    <n v="98"/>
    <n v="3"/>
    <n v="6"/>
    <n v="2"/>
    <n v="4135"/>
    <s v="IsConfid"/>
    <s v="ToolConfid"/>
    <n v="1"/>
  </r>
  <r>
    <n v="8290"/>
    <x v="36"/>
    <x v="0"/>
    <n v="71337"/>
    <x v="4"/>
    <s v="Retention"/>
    <n v="7426.0743759999996"/>
    <n v="9.5644351520000004E-2"/>
    <n v="9.7985501779999998E-2"/>
    <n v="31"/>
    <n v="2.3898588969999999"/>
    <n v="13.92422532"/>
    <n v="10"/>
    <n v="11"/>
    <n v="9"/>
    <n v="1"/>
    <n v="4697"/>
    <s v="IsConfid"/>
    <s v="ToolConfid"/>
    <n v="1"/>
  </r>
  <r>
    <n v="8291"/>
    <x v="44"/>
    <x v="1"/>
    <n v="60204"/>
    <x v="4"/>
    <s v="Awareness"/>
    <n v="5186.0769300000002"/>
    <n v="0.12786149399999999"/>
    <n v="5.4008999219999999E-2"/>
    <n v="14"/>
    <n v="9.2870104260000002"/>
    <n v="1.029022372"/>
    <n v="37"/>
    <n v="14"/>
    <n v="4"/>
    <n v="6"/>
    <n v="3949"/>
    <s v="IsConfid"/>
    <s v="ToolConfid"/>
    <n v="1"/>
  </r>
  <r>
    <n v="8292"/>
    <x v="1"/>
    <x v="1"/>
    <n v="40195"/>
    <x v="3"/>
    <s v="Consideration"/>
    <n v="811.76387109999996"/>
    <n v="0.16469779800000001"/>
    <n v="0.17197120190000001"/>
    <n v="5"/>
    <n v="7.1707994519999998"/>
    <n v="2.6597971450000002"/>
    <n v="90"/>
    <n v="16"/>
    <n v="1"/>
    <n v="0"/>
    <n v="4347"/>
    <s v="IsConfid"/>
    <s v="ToolConfid"/>
    <n v="0"/>
  </r>
  <r>
    <n v="8293"/>
    <x v="22"/>
    <x v="1"/>
    <n v="47848"/>
    <x v="2"/>
    <s v="Consideration"/>
    <n v="4457.48135"/>
    <n v="0.15107981109999999"/>
    <n v="2.7290172080000001E-2"/>
    <n v="5"/>
    <n v="8.7012776600000006"/>
    <n v="3.366455507"/>
    <n v="25"/>
    <n v="15"/>
    <n v="4"/>
    <n v="7"/>
    <n v="3664"/>
    <s v="IsConfid"/>
    <s v="ToolConfid"/>
    <n v="1"/>
  </r>
  <r>
    <n v="8294"/>
    <x v="15"/>
    <x v="0"/>
    <n v="109229"/>
    <x v="4"/>
    <s v="Retention"/>
    <n v="7118.1556200000005"/>
    <n v="0.21825824469999999"/>
    <n v="0.19663623329999999"/>
    <n v="5"/>
    <n v="9.0771807110000005"/>
    <n v="8.4333071000000004"/>
    <n v="27"/>
    <n v="14"/>
    <n v="3"/>
    <n v="7"/>
    <n v="1192"/>
    <s v="IsConfid"/>
    <s v="ToolConfid"/>
    <n v="1"/>
  </r>
  <r>
    <n v="8295"/>
    <x v="47"/>
    <x v="1"/>
    <n v="133251"/>
    <x v="0"/>
    <s v="Consideration"/>
    <n v="675.15687449999996"/>
    <n v="0.1472937359"/>
    <n v="0.1004542492"/>
    <n v="11"/>
    <n v="6.462008515"/>
    <n v="4.6286751940000004"/>
    <n v="71"/>
    <n v="7"/>
    <n v="7"/>
    <n v="8"/>
    <n v="184"/>
    <s v="IsConfid"/>
    <s v="ToolConfid"/>
    <n v="1"/>
  </r>
  <r>
    <n v="8296"/>
    <x v="44"/>
    <x v="0"/>
    <n v="132265"/>
    <x v="0"/>
    <s v="Awareness"/>
    <n v="692.48717829999998"/>
    <n v="0.27219769529999999"/>
    <n v="4.5337529920000001E-2"/>
    <n v="1"/>
    <n v="1.059385389"/>
    <n v="3.4823457800000002"/>
    <n v="88"/>
    <n v="11"/>
    <n v="5"/>
    <n v="8"/>
    <n v="2086"/>
    <s v="IsConfid"/>
    <s v="ToolConfid"/>
    <n v="0"/>
  </r>
  <r>
    <n v="8297"/>
    <x v="20"/>
    <x v="0"/>
    <n v="149703"/>
    <x v="0"/>
    <s v="Consideration"/>
    <n v="3768.9538910000001"/>
    <n v="0.1202923192"/>
    <n v="7.7322330600000003E-2"/>
    <n v="24"/>
    <n v="6.0046486159999999"/>
    <n v="7.9590242509999998"/>
    <n v="82"/>
    <n v="17"/>
    <n v="0"/>
    <n v="8"/>
    <n v="4761"/>
    <s v="IsConfid"/>
    <s v="ToolConfid"/>
    <n v="1"/>
  </r>
  <r>
    <n v="8298"/>
    <x v="48"/>
    <x v="0"/>
    <n v="60854"/>
    <x v="1"/>
    <s v="Consideration"/>
    <n v="2030.143245"/>
    <n v="0.16235779480000001"/>
    <n v="1.292033471E-2"/>
    <n v="3"/>
    <n v="8.2224550119999993"/>
    <n v="1.089471329"/>
    <n v="79"/>
    <n v="13"/>
    <n v="4"/>
    <n v="6"/>
    <n v="2142"/>
    <s v="IsConfid"/>
    <s v="ToolConfid"/>
    <n v="1"/>
  </r>
  <r>
    <n v="8299"/>
    <x v="29"/>
    <x v="0"/>
    <n v="121986"/>
    <x v="3"/>
    <s v="Awareness"/>
    <n v="9354.3298340000001"/>
    <n v="1.093101298E-2"/>
    <n v="4.1639309059999997E-2"/>
    <n v="5"/>
    <n v="3.8304074770000001"/>
    <n v="14.64101455"/>
    <n v="49"/>
    <n v="1"/>
    <n v="7"/>
    <n v="2"/>
    <n v="4402"/>
    <s v="IsConfid"/>
    <s v="ToolConfid"/>
    <n v="1"/>
  </r>
  <r>
    <n v="8300"/>
    <x v="50"/>
    <x v="0"/>
    <n v="70998"/>
    <x v="1"/>
    <s v="Awareness"/>
    <n v="5855.3016770000004"/>
    <n v="0.10003860739999999"/>
    <n v="7.3714565669999996E-2"/>
    <n v="41"/>
    <n v="9.349763716"/>
    <n v="12.98476995"/>
    <n v="57"/>
    <n v="11"/>
    <n v="0"/>
    <n v="9"/>
    <n v="4678"/>
    <s v="IsConfid"/>
    <s v="ToolConfid"/>
    <n v="1"/>
  </r>
  <r>
    <n v="8301"/>
    <x v="31"/>
    <x v="1"/>
    <n v="87390"/>
    <x v="0"/>
    <s v="Consideration"/>
    <n v="2944.5214540000002"/>
    <n v="0.26130616340000001"/>
    <n v="0.11533890300000001"/>
    <n v="36"/>
    <n v="9.9713727510000005"/>
    <n v="4.4434393119999998"/>
    <n v="25"/>
    <n v="1"/>
    <n v="0"/>
    <n v="5"/>
    <n v="2105"/>
    <s v="IsConfid"/>
    <s v="ToolConfid"/>
    <n v="1"/>
  </r>
  <r>
    <n v="8302"/>
    <x v="46"/>
    <x v="0"/>
    <n v="51558"/>
    <x v="4"/>
    <s v="Conversion"/>
    <n v="7077.2896179999998"/>
    <n v="0.10673715440000001"/>
    <n v="3.4601360480000003E-2"/>
    <n v="37"/>
    <n v="5.9433661029999998"/>
    <n v="5.3744676089999999"/>
    <n v="43"/>
    <n v="17"/>
    <n v="2"/>
    <n v="5"/>
    <n v="4118"/>
    <s v="IsConfid"/>
    <s v="ToolConfid"/>
    <n v="1"/>
  </r>
  <r>
    <n v="8303"/>
    <x v="38"/>
    <x v="0"/>
    <n v="22985"/>
    <x v="0"/>
    <s v="Consideration"/>
    <n v="3811.7976079999999"/>
    <n v="8.3424036670000007E-2"/>
    <n v="0.13843302630000001"/>
    <n v="13"/>
    <n v="5.7811700080000001"/>
    <n v="4.0655235989999996"/>
    <n v="14"/>
    <n v="3"/>
    <n v="0"/>
    <n v="1"/>
    <n v="297"/>
    <s v="IsConfid"/>
    <s v="ToolConfid"/>
    <n v="0"/>
  </r>
  <r>
    <n v="8304"/>
    <x v="7"/>
    <x v="0"/>
    <n v="81794"/>
    <x v="4"/>
    <s v="Awareness"/>
    <n v="1407.9448789999999"/>
    <n v="0.16762571909999999"/>
    <n v="0.17041253310000001"/>
    <n v="46"/>
    <n v="6.8967038340000002"/>
    <n v="13.9617863"/>
    <n v="75"/>
    <n v="8"/>
    <n v="5"/>
    <n v="3"/>
    <n v="859"/>
    <s v="IsConfid"/>
    <s v="ToolConfid"/>
    <n v="1"/>
  </r>
  <r>
    <n v="8305"/>
    <x v="44"/>
    <x v="1"/>
    <n v="63585"/>
    <x v="3"/>
    <s v="Awareness"/>
    <n v="2448.5990750000001"/>
    <n v="3.2831728550000001E-2"/>
    <n v="0.118744526"/>
    <n v="18"/>
    <n v="6.09704918"/>
    <n v="9.9713589939999991"/>
    <n v="23"/>
    <n v="7"/>
    <n v="4"/>
    <n v="1"/>
    <n v="935"/>
    <s v="IsConfid"/>
    <s v="ToolConfid"/>
    <n v="1"/>
  </r>
  <r>
    <n v="8306"/>
    <x v="26"/>
    <x v="1"/>
    <n v="104814"/>
    <x v="2"/>
    <s v="Awareness"/>
    <n v="6463.1981159999996"/>
    <n v="0.16416548819999999"/>
    <n v="6.6411274970000003E-2"/>
    <n v="6"/>
    <n v="2.4441035430000002"/>
    <n v="8.0570927210000001"/>
    <n v="76"/>
    <n v="6"/>
    <n v="4"/>
    <n v="2"/>
    <n v="701"/>
    <s v="IsConfid"/>
    <s v="ToolConfid"/>
    <n v="1"/>
  </r>
  <r>
    <n v="8307"/>
    <x v="13"/>
    <x v="1"/>
    <n v="60264"/>
    <x v="4"/>
    <s v="Conversion"/>
    <n v="613.57344939999996"/>
    <n v="9.8063081489999995E-2"/>
    <n v="3.3064541840000003E-2"/>
    <n v="17"/>
    <n v="3.439979895"/>
    <n v="7.8746943959999998"/>
    <n v="58"/>
    <n v="12"/>
    <n v="2"/>
    <n v="6"/>
    <n v="2828"/>
    <s v="IsConfid"/>
    <s v="ToolConfid"/>
    <n v="1"/>
  </r>
  <r>
    <n v="8308"/>
    <x v="37"/>
    <x v="1"/>
    <n v="53326"/>
    <x v="1"/>
    <s v="Awareness"/>
    <n v="2799.6214960000002"/>
    <n v="0.1210998381"/>
    <n v="1.295166197E-2"/>
    <n v="43"/>
    <n v="2.8160990290000001"/>
    <n v="2.9058492139999998"/>
    <n v="56"/>
    <n v="11"/>
    <n v="1"/>
    <n v="7"/>
    <n v="3241"/>
    <s v="IsConfid"/>
    <s v="ToolConfid"/>
    <n v="0"/>
  </r>
  <r>
    <n v="8309"/>
    <x v="10"/>
    <x v="0"/>
    <n v="104816"/>
    <x v="0"/>
    <s v="Retention"/>
    <n v="2162.283629"/>
    <n v="0.23949585130000001"/>
    <n v="0.14904244329999999"/>
    <n v="7"/>
    <n v="1.6491288930000001"/>
    <n v="14.45837399"/>
    <n v="16"/>
    <n v="11"/>
    <n v="0"/>
    <n v="0"/>
    <n v="3649"/>
    <s v="IsConfid"/>
    <s v="ToolConfid"/>
    <n v="0"/>
  </r>
  <r>
    <n v="8310"/>
    <x v="19"/>
    <x v="1"/>
    <n v="79261"/>
    <x v="0"/>
    <s v="Retention"/>
    <n v="2091.2375959999999"/>
    <n v="0.2019695654"/>
    <n v="0.12941108000000001"/>
    <n v="27"/>
    <n v="2.2635022999999999"/>
    <n v="13.76166285"/>
    <n v="76"/>
    <n v="12"/>
    <n v="1"/>
    <n v="7"/>
    <n v="2602"/>
    <s v="IsConfid"/>
    <s v="ToolConfid"/>
    <n v="1"/>
  </r>
  <r>
    <n v="8311"/>
    <x v="10"/>
    <x v="0"/>
    <n v="54022"/>
    <x v="0"/>
    <s v="Conversion"/>
    <n v="6859.3478789999999"/>
    <n v="0.13937076700000001"/>
    <n v="0.10049384710000001"/>
    <n v="20"/>
    <n v="9.7509450100000006"/>
    <n v="14.310105269999999"/>
    <n v="80"/>
    <n v="18"/>
    <n v="9"/>
    <n v="7"/>
    <n v="560"/>
    <s v="IsConfid"/>
    <s v="ToolConfid"/>
    <n v="1"/>
  </r>
  <r>
    <n v="8312"/>
    <x v="1"/>
    <x v="1"/>
    <n v="35667"/>
    <x v="4"/>
    <s v="Awareness"/>
    <n v="8275.5874760000006"/>
    <n v="0.17747973080000001"/>
    <n v="2.9379154920000001E-2"/>
    <n v="34"/>
    <n v="5.9948224769999996"/>
    <n v="4.7185170039999997"/>
    <n v="0"/>
    <n v="3"/>
    <n v="8"/>
    <n v="6"/>
    <n v="1675"/>
    <s v="IsConfid"/>
    <s v="ToolConfid"/>
    <n v="1"/>
  </r>
  <r>
    <n v="8313"/>
    <x v="9"/>
    <x v="1"/>
    <n v="38065"/>
    <x v="3"/>
    <s v="Awareness"/>
    <n v="7187.07942"/>
    <n v="0.23238903899999999"/>
    <n v="4.9334784440000001E-2"/>
    <n v="46"/>
    <n v="2.133130923"/>
    <n v="7.4114036480000003"/>
    <n v="10"/>
    <n v="1"/>
    <n v="9"/>
    <n v="6"/>
    <n v="1269"/>
    <s v="IsConfid"/>
    <s v="ToolConfid"/>
    <n v="1"/>
  </r>
  <r>
    <n v="8314"/>
    <x v="22"/>
    <x v="0"/>
    <n v="134382"/>
    <x v="4"/>
    <s v="Retention"/>
    <n v="6492.7053759999999"/>
    <n v="0.2262772861"/>
    <n v="0.1648827377"/>
    <n v="9"/>
    <n v="7.4178572540000003"/>
    <n v="8.0244294210000007"/>
    <n v="19"/>
    <n v="12"/>
    <n v="4"/>
    <n v="2"/>
    <n v="2087"/>
    <s v="IsConfid"/>
    <s v="ToolConfid"/>
    <n v="1"/>
  </r>
  <r>
    <n v="8315"/>
    <x v="5"/>
    <x v="1"/>
    <n v="148145"/>
    <x v="1"/>
    <s v="Retention"/>
    <n v="9172.8725410000006"/>
    <n v="6.3743296059999996E-2"/>
    <n v="0.1011717789"/>
    <n v="27"/>
    <n v="5.2910912059999999"/>
    <n v="7.6002828170000001"/>
    <n v="30"/>
    <n v="10"/>
    <n v="7"/>
    <n v="8"/>
    <n v="4987"/>
    <s v="IsConfid"/>
    <s v="ToolConfid"/>
    <n v="1"/>
  </r>
  <r>
    <n v="8316"/>
    <x v="11"/>
    <x v="1"/>
    <n v="107191"/>
    <x v="0"/>
    <s v="Consideration"/>
    <n v="678.08456620000004"/>
    <n v="9.7266574379999998E-2"/>
    <n v="0.19293824330000001"/>
    <n v="18"/>
    <n v="3.0220407890000001"/>
    <n v="0.7782476707"/>
    <n v="98"/>
    <n v="6"/>
    <n v="2"/>
    <n v="2"/>
    <n v="507"/>
    <s v="IsConfid"/>
    <s v="ToolConfid"/>
    <n v="0"/>
  </r>
  <r>
    <n v="8317"/>
    <x v="18"/>
    <x v="0"/>
    <n v="30006"/>
    <x v="4"/>
    <s v="Conversion"/>
    <n v="1758.082551"/>
    <n v="0.11098871"/>
    <n v="0.19999470799999999"/>
    <n v="43"/>
    <n v="9.4921333420000007"/>
    <n v="12.58066481"/>
    <n v="38"/>
    <n v="8"/>
    <n v="4"/>
    <n v="6"/>
    <n v="2907"/>
    <s v="IsConfid"/>
    <s v="ToolConfid"/>
    <n v="1"/>
  </r>
  <r>
    <n v="8318"/>
    <x v="12"/>
    <x v="0"/>
    <n v="91819"/>
    <x v="0"/>
    <s v="Consideration"/>
    <n v="4202.6278709999997"/>
    <n v="6.4387264099999994E-2"/>
    <n v="0.16213435400000001"/>
    <n v="34"/>
    <n v="3.0208884239999998"/>
    <n v="11.324909910000001"/>
    <n v="62"/>
    <n v="6"/>
    <n v="6"/>
    <n v="7"/>
    <n v="1655"/>
    <s v="IsConfid"/>
    <s v="ToolConfid"/>
    <n v="1"/>
  </r>
  <r>
    <n v="8319"/>
    <x v="37"/>
    <x v="1"/>
    <n v="127158"/>
    <x v="1"/>
    <s v="Conversion"/>
    <n v="3787.2712710000001"/>
    <n v="1.352682166E-2"/>
    <n v="5.9054885879999998E-2"/>
    <n v="27"/>
    <n v="1.8783079810000001"/>
    <n v="7.3845739650000004"/>
    <n v="5"/>
    <n v="2"/>
    <n v="1"/>
    <n v="1"/>
    <n v="4095"/>
    <s v="IsConfid"/>
    <s v="ToolConfid"/>
    <n v="0"/>
  </r>
  <r>
    <n v="8320"/>
    <x v="38"/>
    <x v="0"/>
    <n v="65076"/>
    <x v="2"/>
    <s v="Awareness"/>
    <n v="4238.7108689999995"/>
    <n v="6.0450507950000003E-2"/>
    <n v="5.3911842809999999E-2"/>
    <n v="45"/>
    <n v="2.851955008"/>
    <n v="4.3773280239999997"/>
    <n v="98"/>
    <n v="2"/>
    <n v="2"/>
    <n v="3"/>
    <n v="4227"/>
    <s v="IsConfid"/>
    <s v="ToolConfid"/>
    <n v="0"/>
  </r>
  <r>
    <n v="8321"/>
    <x v="44"/>
    <x v="0"/>
    <n v="88861"/>
    <x v="2"/>
    <s v="Awareness"/>
    <n v="2143.9035600000002"/>
    <n v="0.24439085490000001"/>
    <n v="5.8190520879999999E-2"/>
    <n v="48"/>
    <n v="9.2073549860000004"/>
    <n v="9.7071652410000002"/>
    <n v="27"/>
    <n v="0"/>
    <n v="2"/>
    <n v="3"/>
    <n v="4187"/>
    <s v="IsConfid"/>
    <s v="ToolConfid"/>
    <n v="1"/>
  </r>
  <r>
    <n v="8322"/>
    <x v="21"/>
    <x v="0"/>
    <n v="116319"/>
    <x v="2"/>
    <s v="Conversion"/>
    <n v="1580.0828240000001"/>
    <n v="0.16831693089999999"/>
    <n v="0.19748916499999999"/>
    <n v="2"/>
    <n v="8.7201622519999997"/>
    <n v="2.505235409"/>
    <n v="50"/>
    <n v="0"/>
    <n v="8"/>
    <n v="6"/>
    <n v="3625"/>
    <s v="IsConfid"/>
    <s v="ToolConfid"/>
    <n v="1"/>
  </r>
  <r>
    <n v="8323"/>
    <x v="38"/>
    <x v="1"/>
    <n v="70393"/>
    <x v="0"/>
    <s v="Consideration"/>
    <n v="5141.0131499999998"/>
    <n v="0.1090808278"/>
    <n v="7.3714690829999999E-2"/>
    <n v="38"/>
    <n v="9.0489216090000006"/>
    <n v="14.96052682"/>
    <n v="52"/>
    <n v="19"/>
    <n v="0"/>
    <n v="5"/>
    <n v="2268"/>
    <s v="IsConfid"/>
    <s v="ToolConfid"/>
    <n v="1"/>
  </r>
  <r>
    <n v="8324"/>
    <x v="21"/>
    <x v="1"/>
    <n v="23143"/>
    <x v="4"/>
    <s v="Retention"/>
    <n v="9287.7199880000007"/>
    <n v="0.18641988919999999"/>
    <n v="0.1442248813"/>
    <n v="26"/>
    <n v="9.2456103499999998"/>
    <n v="2.3174305099999999"/>
    <n v="43"/>
    <n v="13"/>
    <n v="8"/>
    <n v="9"/>
    <n v="2928"/>
    <s v="IsConfid"/>
    <s v="ToolConfid"/>
    <n v="1"/>
  </r>
  <r>
    <n v="8325"/>
    <x v="2"/>
    <x v="1"/>
    <n v="121341"/>
    <x v="0"/>
    <s v="Conversion"/>
    <n v="3980.4976769999998"/>
    <n v="0.22455189640000001"/>
    <n v="0.19221336489999999"/>
    <n v="16"/>
    <n v="1.697488052"/>
    <n v="1.3475889590000001"/>
    <n v="64"/>
    <n v="1"/>
    <n v="0"/>
    <n v="5"/>
    <n v="1301"/>
    <s v="IsConfid"/>
    <s v="ToolConfid"/>
    <n v="1"/>
  </r>
  <r>
    <n v="8326"/>
    <x v="32"/>
    <x v="1"/>
    <n v="77505"/>
    <x v="3"/>
    <s v="Conversion"/>
    <n v="529.19681979999996"/>
    <n v="0.1127840571"/>
    <n v="0.1657232679"/>
    <n v="14"/>
    <n v="7.4019887720000002"/>
    <n v="9.379926652"/>
    <n v="79"/>
    <n v="10"/>
    <n v="9"/>
    <n v="5"/>
    <n v="4163"/>
    <s v="IsConfid"/>
    <s v="ToolConfid"/>
    <n v="1"/>
  </r>
  <r>
    <n v="8327"/>
    <x v="51"/>
    <x v="0"/>
    <n v="32417"/>
    <x v="4"/>
    <s v="Conversion"/>
    <n v="7091.0566950000002"/>
    <n v="0.145161704"/>
    <n v="0.1235447237"/>
    <n v="41"/>
    <n v="6.9806910310000001"/>
    <n v="7.2194677990000002"/>
    <n v="11"/>
    <n v="9"/>
    <n v="6"/>
    <n v="8"/>
    <n v="1607"/>
    <s v="IsConfid"/>
    <s v="ToolConfid"/>
    <n v="1"/>
  </r>
  <r>
    <n v="8328"/>
    <x v="32"/>
    <x v="0"/>
    <n v="51300"/>
    <x v="1"/>
    <s v="Awareness"/>
    <n v="2981.9385649999999"/>
    <n v="2.8621832829999999E-2"/>
    <n v="4.2103449690000003E-2"/>
    <n v="38"/>
    <n v="9.9361754110000007"/>
    <n v="10.925507189999999"/>
    <n v="27"/>
    <n v="14"/>
    <n v="3"/>
    <n v="3"/>
    <n v="4166"/>
    <s v="IsConfid"/>
    <s v="ToolConfid"/>
    <n v="1"/>
  </r>
  <r>
    <n v="8329"/>
    <x v="15"/>
    <x v="0"/>
    <n v="112062"/>
    <x v="2"/>
    <s v="Conversion"/>
    <n v="2526.440572"/>
    <n v="0.1831562555"/>
    <n v="4.3238266490000003E-2"/>
    <n v="21"/>
    <n v="7.432067988"/>
    <n v="2.3555250970000001"/>
    <n v="78"/>
    <n v="10"/>
    <n v="9"/>
    <n v="9"/>
    <n v="2439"/>
    <s v="IsConfid"/>
    <s v="ToolConfid"/>
    <n v="1"/>
  </r>
  <r>
    <n v="8330"/>
    <x v="38"/>
    <x v="1"/>
    <n v="48896"/>
    <x v="4"/>
    <s v="Awareness"/>
    <n v="3310.154207"/>
    <n v="0.1133580577"/>
    <n v="0.1035603863"/>
    <n v="19"/>
    <n v="8.1282827060000002"/>
    <n v="5.7743128859999997"/>
    <n v="71"/>
    <n v="7"/>
    <n v="7"/>
    <n v="1"/>
    <n v="4625"/>
    <s v="IsConfid"/>
    <s v="ToolConfid"/>
    <n v="1"/>
  </r>
  <r>
    <n v="8331"/>
    <x v="26"/>
    <x v="0"/>
    <n v="136469"/>
    <x v="4"/>
    <s v="Retention"/>
    <n v="7265.7736869999999"/>
    <n v="0.13572185780000001"/>
    <n v="0.19086945420000001"/>
    <n v="26"/>
    <n v="7.4348783100000002"/>
    <n v="7.7649837509999999"/>
    <n v="67"/>
    <n v="0"/>
    <n v="0"/>
    <n v="1"/>
    <n v="2107"/>
    <s v="IsConfid"/>
    <s v="ToolConfid"/>
    <n v="1"/>
  </r>
  <r>
    <n v="8332"/>
    <x v="46"/>
    <x v="1"/>
    <n v="122979"/>
    <x v="2"/>
    <s v="Retention"/>
    <n v="8206.3119299999998"/>
    <n v="0.13255417920000001"/>
    <n v="0.1818538022"/>
    <n v="34"/>
    <n v="6.5852360909999996"/>
    <n v="6.9813736630000003"/>
    <n v="94"/>
    <n v="5"/>
    <n v="0"/>
    <n v="8"/>
    <n v="4552"/>
    <s v="IsConfid"/>
    <s v="ToolConfid"/>
    <n v="1"/>
  </r>
  <r>
    <n v="8333"/>
    <x v="11"/>
    <x v="0"/>
    <n v="70629"/>
    <x v="1"/>
    <s v="Consideration"/>
    <n v="5921.7550670000001"/>
    <n v="0.19339869370000001"/>
    <n v="4.1576490539999997E-2"/>
    <n v="46"/>
    <n v="5.9772107820000002"/>
    <n v="8.9539866890000006"/>
    <n v="29"/>
    <n v="19"/>
    <n v="5"/>
    <n v="3"/>
    <n v="444"/>
    <s v="IsConfid"/>
    <s v="ToolConfid"/>
    <n v="1"/>
  </r>
  <r>
    <n v="8334"/>
    <x v="19"/>
    <x v="0"/>
    <n v="47606"/>
    <x v="0"/>
    <s v="Awareness"/>
    <n v="3292.5396620000001"/>
    <n v="0.17601495119999999"/>
    <n v="6.4666751509999995E-2"/>
    <n v="4"/>
    <n v="9.7233438480000007"/>
    <n v="1.9753774150000001"/>
    <n v="34"/>
    <n v="7"/>
    <n v="4"/>
    <n v="9"/>
    <n v="739"/>
    <s v="IsConfid"/>
    <s v="ToolConfid"/>
    <n v="1"/>
  </r>
  <r>
    <n v="8335"/>
    <x v="33"/>
    <x v="0"/>
    <n v="59916"/>
    <x v="0"/>
    <s v="Retention"/>
    <n v="3173.734508"/>
    <n v="0.13241075390000001"/>
    <n v="0.12187415"/>
    <n v="1"/>
    <n v="9.4270784990000003"/>
    <n v="7.8040070760000004"/>
    <n v="5"/>
    <n v="18"/>
    <n v="4"/>
    <n v="8"/>
    <n v="542"/>
    <s v="IsConfid"/>
    <s v="ToolConfid"/>
    <n v="1"/>
  </r>
  <r>
    <n v="8336"/>
    <x v="19"/>
    <x v="0"/>
    <n v="81330"/>
    <x v="4"/>
    <s v="Retention"/>
    <n v="1330.652664"/>
    <n v="1.491695623E-2"/>
    <n v="0.10071179349999999"/>
    <n v="40"/>
    <n v="4.9406514750000001"/>
    <n v="8.5441194179999993"/>
    <n v="84"/>
    <n v="16"/>
    <n v="1"/>
    <n v="0"/>
    <n v="4558"/>
    <s v="IsConfid"/>
    <s v="ToolConfid"/>
    <n v="1"/>
  </r>
  <r>
    <n v="8337"/>
    <x v="34"/>
    <x v="1"/>
    <n v="27551"/>
    <x v="2"/>
    <s v="Consideration"/>
    <n v="9339.6803779999991"/>
    <n v="0.19007915819999999"/>
    <n v="3.2678933780000002E-2"/>
    <n v="49"/>
    <n v="3.5573848749999999"/>
    <n v="13.274821129999999"/>
    <n v="29"/>
    <n v="13"/>
    <n v="1"/>
    <n v="1"/>
    <n v="3824"/>
    <s v="IsConfid"/>
    <s v="ToolConfid"/>
    <n v="1"/>
  </r>
  <r>
    <n v="8338"/>
    <x v="6"/>
    <x v="0"/>
    <n v="134794"/>
    <x v="3"/>
    <s v="Consideration"/>
    <n v="6417.5800499999996"/>
    <n v="0.2650774675"/>
    <n v="8.0168365529999994E-2"/>
    <n v="44"/>
    <n v="5.5816242369999998"/>
    <n v="8.7806046870000003"/>
    <n v="79"/>
    <n v="3"/>
    <n v="3"/>
    <n v="6"/>
    <n v="1191"/>
    <s v="IsConfid"/>
    <s v="ToolConfid"/>
    <n v="1"/>
  </r>
  <r>
    <n v="8339"/>
    <x v="44"/>
    <x v="0"/>
    <n v="120972"/>
    <x v="1"/>
    <s v="Consideration"/>
    <n v="367.04873659999998"/>
    <n v="0.23316995579999999"/>
    <n v="0.19139572990000001"/>
    <n v="19"/>
    <n v="7.7150312999999997"/>
    <n v="8.4357849680000001"/>
    <n v="62"/>
    <n v="1"/>
    <n v="1"/>
    <n v="6"/>
    <n v="201"/>
    <s v="IsConfid"/>
    <s v="ToolConfid"/>
    <n v="1"/>
  </r>
  <r>
    <n v="8340"/>
    <x v="37"/>
    <x v="0"/>
    <n v="139623"/>
    <x v="0"/>
    <s v="Awareness"/>
    <n v="6657.4342420000003"/>
    <n v="0.29466853339999999"/>
    <n v="0.19077402269999999"/>
    <n v="6"/>
    <n v="4.6085294760000002"/>
    <n v="12.27512836"/>
    <n v="7"/>
    <n v="15"/>
    <n v="3"/>
    <n v="0"/>
    <n v="1479"/>
    <s v="IsConfid"/>
    <s v="ToolConfid"/>
    <n v="1"/>
  </r>
  <r>
    <n v="8341"/>
    <x v="5"/>
    <x v="0"/>
    <n v="76422"/>
    <x v="1"/>
    <s v="Conversion"/>
    <n v="4526.8189000000002"/>
    <n v="5.0331848030000001E-2"/>
    <n v="0.1162909174"/>
    <n v="35"/>
    <n v="5.8350785509999996"/>
    <n v="1.4424638110000001"/>
    <n v="90"/>
    <n v="19"/>
    <n v="4"/>
    <n v="7"/>
    <n v="3672"/>
    <s v="IsConfid"/>
    <s v="ToolConfid"/>
    <n v="1"/>
  </r>
  <r>
    <n v="8342"/>
    <x v="30"/>
    <x v="0"/>
    <n v="135852"/>
    <x v="1"/>
    <s v="Awareness"/>
    <n v="9728.3238340000007"/>
    <n v="7.4530815309999998E-2"/>
    <n v="0.13069964789999999"/>
    <n v="7"/>
    <n v="3.6883531920000001"/>
    <n v="9.8954513090000003"/>
    <n v="32"/>
    <n v="1"/>
    <n v="3"/>
    <n v="6"/>
    <n v="3747"/>
    <s v="IsConfid"/>
    <s v="ToolConfid"/>
    <n v="1"/>
  </r>
  <r>
    <n v="8343"/>
    <x v="13"/>
    <x v="1"/>
    <n v="133216"/>
    <x v="1"/>
    <s v="Consideration"/>
    <n v="8208.7813659999993"/>
    <n v="0.16638756490000001"/>
    <n v="5.2162193359999998E-2"/>
    <n v="26"/>
    <n v="4.849339316"/>
    <n v="12.271164389999999"/>
    <n v="42"/>
    <n v="10"/>
    <n v="5"/>
    <n v="9"/>
    <n v="4101"/>
    <s v="IsConfid"/>
    <s v="ToolConfid"/>
    <n v="1"/>
  </r>
  <r>
    <n v="8344"/>
    <x v="39"/>
    <x v="0"/>
    <n v="135845"/>
    <x v="2"/>
    <s v="Conversion"/>
    <n v="1796.025963"/>
    <n v="7.8405693679999999E-2"/>
    <n v="0.15097101800000001"/>
    <n v="5"/>
    <n v="9.6156585900000007"/>
    <n v="1.871637808"/>
    <n v="75"/>
    <n v="13"/>
    <n v="2"/>
    <n v="1"/>
    <n v="1558"/>
    <s v="IsConfid"/>
    <s v="ToolConfid"/>
    <n v="0"/>
  </r>
  <r>
    <n v="8345"/>
    <x v="19"/>
    <x v="1"/>
    <n v="87782"/>
    <x v="2"/>
    <s v="Retention"/>
    <n v="7229.1000770000001"/>
    <n v="2.001943657E-2"/>
    <n v="1.9974275560000001E-2"/>
    <n v="23"/>
    <n v="2.933725323"/>
    <n v="12.26780074"/>
    <n v="42"/>
    <n v="17"/>
    <n v="1"/>
    <n v="0"/>
    <n v="4707"/>
    <s v="IsConfid"/>
    <s v="ToolConfid"/>
    <n v="0"/>
  </r>
  <r>
    <n v="8346"/>
    <x v="44"/>
    <x v="0"/>
    <n v="85391"/>
    <x v="2"/>
    <s v="Awareness"/>
    <n v="4907.1034380000001"/>
    <n v="0.1266636001"/>
    <n v="5.1929615749999998E-2"/>
    <n v="35"/>
    <n v="9.8986098879999993"/>
    <n v="11.91376094"/>
    <n v="44"/>
    <n v="9"/>
    <n v="0"/>
    <n v="1"/>
    <n v="3004"/>
    <s v="IsConfid"/>
    <s v="ToolConfid"/>
    <n v="1"/>
  </r>
  <r>
    <n v="8347"/>
    <x v="20"/>
    <x v="0"/>
    <n v="124957"/>
    <x v="4"/>
    <s v="Consideration"/>
    <n v="1951.74712"/>
    <n v="9.3416972900000006E-2"/>
    <n v="1.1117900660000001E-2"/>
    <n v="4"/>
    <n v="2.9398589500000001"/>
    <n v="0.51367537139999997"/>
    <n v="86"/>
    <n v="11"/>
    <n v="4"/>
    <n v="6"/>
    <n v="854"/>
    <s v="IsConfid"/>
    <s v="ToolConfid"/>
    <n v="0"/>
  </r>
  <r>
    <n v="8348"/>
    <x v="28"/>
    <x v="1"/>
    <n v="143546"/>
    <x v="2"/>
    <s v="Consideration"/>
    <n v="7017.5250830000004"/>
    <n v="8.6490645239999997E-2"/>
    <n v="8.3283239159999994E-2"/>
    <n v="19"/>
    <n v="3.8731238370000001"/>
    <n v="4.069278239"/>
    <n v="53"/>
    <n v="10"/>
    <n v="3"/>
    <n v="9"/>
    <n v="628"/>
    <s v="IsConfid"/>
    <s v="ToolConfid"/>
    <n v="1"/>
  </r>
  <r>
    <n v="8349"/>
    <x v="14"/>
    <x v="0"/>
    <n v="145006"/>
    <x v="4"/>
    <s v="Conversion"/>
    <n v="5519.1370290000004"/>
    <n v="0.28642011690000002"/>
    <n v="0.17154962779999999"/>
    <n v="19"/>
    <n v="1.784484841"/>
    <n v="2.6932441570000001"/>
    <n v="64"/>
    <n v="8"/>
    <n v="8"/>
    <n v="3"/>
    <n v="1315"/>
    <s v="IsConfid"/>
    <s v="ToolConfid"/>
    <n v="1"/>
  </r>
  <r>
    <n v="8350"/>
    <x v="14"/>
    <x v="1"/>
    <n v="83411"/>
    <x v="0"/>
    <s v="Awareness"/>
    <n v="400.70139979999999"/>
    <n v="7.9151693719999999E-2"/>
    <n v="0.19667623070000001"/>
    <n v="40"/>
    <n v="7.7688594000000002"/>
    <n v="7.9143986609999999"/>
    <n v="6"/>
    <n v="15"/>
    <n v="9"/>
    <n v="5"/>
    <n v="1365"/>
    <s v="IsConfid"/>
    <s v="ToolConfid"/>
    <n v="1"/>
  </r>
  <r>
    <n v="8351"/>
    <x v="51"/>
    <x v="0"/>
    <n v="129437"/>
    <x v="0"/>
    <s v="Retention"/>
    <n v="6501.2207099999996"/>
    <n v="4.753544564E-2"/>
    <n v="0.13687363529999999"/>
    <n v="39"/>
    <n v="1.158710372"/>
    <n v="13.75309581"/>
    <n v="35"/>
    <n v="7"/>
    <n v="0"/>
    <n v="4"/>
    <n v="2390"/>
    <s v="IsConfid"/>
    <s v="ToolConfid"/>
    <n v="1"/>
  </r>
  <r>
    <n v="8352"/>
    <x v="17"/>
    <x v="0"/>
    <n v="93185"/>
    <x v="0"/>
    <s v="Retention"/>
    <n v="6386.37219"/>
    <n v="4.6342584790000002E-2"/>
    <n v="0.15152467019999999"/>
    <n v="33"/>
    <n v="8.0905681279999992"/>
    <n v="9.239243364"/>
    <n v="24"/>
    <n v="4"/>
    <n v="8"/>
    <n v="7"/>
    <n v="840"/>
    <s v="IsConfid"/>
    <s v="ToolConfid"/>
    <n v="1"/>
  </r>
  <r>
    <n v="8353"/>
    <x v="18"/>
    <x v="0"/>
    <n v="135199"/>
    <x v="0"/>
    <s v="Conversion"/>
    <n v="1526.443094"/>
    <n v="0.2438339813"/>
    <n v="5.9922419859999999E-2"/>
    <n v="38"/>
    <n v="6.1941995219999999"/>
    <n v="9.2261434579999992"/>
    <n v="84"/>
    <n v="14"/>
    <n v="7"/>
    <n v="6"/>
    <n v="2332"/>
    <s v="IsConfid"/>
    <s v="ToolConfid"/>
    <n v="1"/>
  </r>
  <r>
    <n v="8354"/>
    <x v="18"/>
    <x v="0"/>
    <n v="126745"/>
    <x v="0"/>
    <s v="Conversion"/>
    <n v="3554.9784970000001"/>
    <n v="0.2173059416"/>
    <n v="0.1088632118"/>
    <n v="49"/>
    <n v="7.7389041450000002"/>
    <n v="2.2813052229999999"/>
    <n v="36"/>
    <n v="14"/>
    <n v="9"/>
    <n v="6"/>
    <n v="3517"/>
    <s v="IsConfid"/>
    <s v="ToolConfid"/>
    <n v="1"/>
  </r>
  <r>
    <n v="8355"/>
    <x v="45"/>
    <x v="0"/>
    <n v="20888"/>
    <x v="2"/>
    <s v="Retention"/>
    <n v="5900.3998099999999"/>
    <n v="4.7550996710000001E-2"/>
    <n v="0.1499498008"/>
    <n v="9"/>
    <n v="8.0480841769999998"/>
    <n v="10.1625"/>
    <n v="11"/>
    <n v="16"/>
    <n v="3"/>
    <n v="8"/>
    <n v="4516"/>
    <s v="IsConfid"/>
    <s v="ToolConfid"/>
    <n v="1"/>
  </r>
  <r>
    <n v="8356"/>
    <x v="28"/>
    <x v="1"/>
    <n v="127519"/>
    <x v="3"/>
    <s v="Conversion"/>
    <n v="1473.9518399999999"/>
    <n v="7.3728404469999995E-2"/>
    <n v="0.1044824069"/>
    <n v="2"/>
    <n v="2.1194402270000001"/>
    <n v="13.3806484"/>
    <n v="31"/>
    <n v="1"/>
    <n v="1"/>
    <n v="3"/>
    <n v="1188"/>
    <s v="IsConfid"/>
    <s v="ToolConfid"/>
    <n v="0"/>
  </r>
  <r>
    <n v="8357"/>
    <x v="5"/>
    <x v="0"/>
    <n v="147574"/>
    <x v="2"/>
    <s v="Conversion"/>
    <n v="8541.9614409999995"/>
    <n v="0.22672947239999999"/>
    <n v="2.6823814500000001E-2"/>
    <n v="48"/>
    <n v="1.192522181"/>
    <n v="6.7255406129999997"/>
    <n v="48"/>
    <n v="12"/>
    <n v="2"/>
    <n v="8"/>
    <n v="3360"/>
    <s v="IsConfid"/>
    <s v="ToolConfid"/>
    <n v="1"/>
  </r>
  <r>
    <n v="8358"/>
    <x v="23"/>
    <x v="0"/>
    <n v="77135"/>
    <x v="3"/>
    <s v="Awareness"/>
    <n v="372.11185819999997"/>
    <n v="8.9638755370000003E-2"/>
    <n v="0.15076419669999999"/>
    <n v="33"/>
    <n v="2.518898337"/>
    <n v="10.38563474"/>
    <n v="37"/>
    <n v="10"/>
    <n v="9"/>
    <n v="2"/>
    <n v="1777"/>
    <s v="IsConfid"/>
    <s v="ToolConfid"/>
    <n v="1"/>
  </r>
  <r>
    <n v="8359"/>
    <x v="23"/>
    <x v="1"/>
    <n v="49424"/>
    <x v="2"/>
    <s v="Conversion"/>
    <n v="1118.090408"/>
    <n v="0.29464720179999998"/>
    <n v="5.1717234459999997E-2"/>
    <n v="34"/>
    <n v="4.4566079170000004"/>
    <n v="4.7765011480000004"/>
    <n v="55"/>
    <n v="0"/>
    <n v="8"/>
    <n v="2"/>
    <n v="303"/>
    <s v="IsConfid"/>
    <s v="ToolConfid"/>
    <n v="1"/>
  </r>
  <r>
    <n v="8360"/>
    <x v="41"/>
    <x v="1"/>
    <n v="61559"/>
    <x v="0"/>
    <s v="Consideration"/>
    <n v="1249.4585070000001"/>
    <n v="0.16676531929999999"/>
    <n v="2.856255748E-2"/>
    <n v="36"/>
    <n v="1.6598479770000001"/>
    <n v="4.3990385859999996"/>
    <n v="79"/>
    <n v="8"/>
    <n v="9"/>
    <n v="4"/>
    <n v="998"/>
    <s v="IsConfid"/>
    <s v="ToolConfid"/>
    <n v="0"/>
  </r>
  <r>
    <n v="8361"/>
    <x v="6"/>
    <x v="1"/>
    <n v="137710"/>
    <x v="1"/>
    <s v="Consideration"/>
    <n v="5328.2605469999999"/>
    <n v="6.568231142E-2"/>
    <n v="0.1008310103"/>
    <n v="44"/>
    <n v="5.1106561370000003"/>
    <n v="3.183849119"/>
    <n v="64"/>
    <n v="3"/>
    <n v="1"/>
    <n v="9"/>
    <n v="1103"/>
    <s v="IsConfid"/>
    <s v="ToolConfid"/>
    <n v="1"/>
  </r>
  <r>
    <n v="8362"/>
    <x v="17"/>
    <x v="1"/>
    <n v="137218"/>
    <x v="3"/>
    <s v="Consideration"/>
    <n v="6239.1287199999997"/>
    <n v="0.25905445179999997"/>
    <n v="2.4175724780000001E-2"/>
    <n v="44"/>
    <n v="3.5658043589999999"/>
    <n v="4.0017896479999999"/>
    <n v="25"/>
    <n v="15"/>
    <n v="7"/>
    <n v="2"/>
    <n v="1043"/>
    <s v="IsConfid"/>
    <s v="ToolConfid"/>
    <n v="1"/>
  </r>
  <r>
    <n v="8363"/>
    <x v="19"/>
    <x v="0"/>
    <n v="31075"/>
    <x v="1"/>
    <s v="Conversion"/>
    <n v="4097.0338849999998"/>
    <n v="0.10264790829999999"/>
    <n v="0.1295942967"/>
    <n v="37"/>
    <n v="4.2745147819999998"/>
    <n v="5.4699976279999998"/>
    <n v="56"/>
    <n v="15"/>
    <n v="9"/>
    <n v="8"/>
    <n v="73"/>
    <s v="IsConfid"/>
    <s v="ToolConfid"/>
    <n v="1"/>
  </r>
  <r>
    <n v="8364"/>
    <x v="25"/>
    <x v="0"/>
    <n v="42699"/>
    <x v="0"/>
    <s v="Retention"/>
    <n v="2957.801594"/>
    <n v="9.3754132970000001E-2"/>
    <n v="0.13168991760000001"/>
    <n v="45"/>
    <n v="9.4633067420000003"/>
    <n v="8.7175573009999994"/>
    <n v="13"/>
    <n v="2"/>
    <n v="0"/>
    <n v="0"/>
    <n v="7"/>
    <s v="IsConfid"/>
    <s v="ToolConfid"/>
    <n v="0"/>
  </r>
  <r>
    <n v="8365"/>
    <x v="27"/>
    <x v="0"/>
    <n v="67972"/>
    <x v="3"/>
    <s v="Consideration"/>
    <n v="8112.2420190000003"/>
    <n v="0.10495795770000001"/>
    <n v="5.8773374900000001E-2"/>
    <n v="22"/>
    <n v="7.5184364989999999"/>
    <n v="11.819492370000001"/>
    <n v="55"/>
    <n v="17"/>
    <n v="3"/>
    <n v="5"/>
    <n v="4951"/>
    <s v="IsConfid"/>
    <s v="ToolConfid"/>
    <n v="1"/>
  </r>
  <r>
    <n v="8366"/>
    <x v="19"/>
    <x v="1"/>
    <n v="136752"/>
    <x v="1"/>
    <s v="Awareness"/>
    <n v="776.03123889999995"/>
    <n v="0.23277720199999999"/>
    <n v="0.19326154009999999"/>
    <n v="36"/>
    <n v="6.9234398869999998"/>
    <n v="4.6986655859999997"/>
    <n v="69"/>
    <n v="6"/>
    <n v="2"/>
    <n v="6"/>
    <n v="1939"/>
    <s v="IsConfid"/>
    <s v="ToolConfid"/>
    <n v="1"/>
  </r>
  <r>
    <n v="8367"/>
    <x v="48"/>
    <x v="1"/>
    <n v="29950"/>
    <x v="2"/>
    <s v="Conversion"/>
    <n v="2874.8894249999998"/>
    <n v="6.0231755419999998E-2"/>
    <n v="0.1666458015"/>
    <n v="20"/>
    <n v="6.8820868219999998"/>
    <n v="2.9376184429999999"/>
    <n v="40"/>
    <n v="9"/>
    <n v="9"/>
    <n v="0"/>
    <n v="3724"/>
    <s v="IsConfid"/>
    <s v="ToolConfid"/>
    <n v="1"/>
  </r>
  <r>
    <n v="8368"/>
    <x v="44"/>
    <x v="1"/>
    <n v="25413"/>
    <x v="0"/>
    <s v="Retention"/>
    <n v="487.2442302"/>
    <n v="0.1207178763"/>
    <n v="3.0821522000000001E-2"/>
    <n v="26"/>
    <n v="5.9984289200000003"/>
    <n v="7.0215598300000002"/>
    <n v="50"/>
    <n v="9"/>
    <n v="1"/>
    <n v="4"/>
    <n v="1420"/>
    <s v="IsConfid"/>
    <s v="ToolConfid"/>
    <n v="1"/>
  </r>
  <r>
    <n v="8369"/>
    <x v="7"/>
    <x v="0"/>
    <n v="59305"/>
    <x v="2"/>
    <s v="Retention"/>
    <n v="237.51233619999999"/>
    <n v="1.894150411E-2"/>
    <n v="0.15221730419999999"/>
    <n v="0"/>
    <n v="5.6168239199999999"/>
    <n v="11.947963039999999"/>
    <n v="83"/>
    <n v="6"/>
    <n v="2"/>
    <n v="8"/>
    <n v="1256"/>
    <s v="IsConfid"/>
    <s v="ToolConfid"/>
    <n v="1"/>
  </r>
  <r>
    <n v="8370"/>
    <x v="33"/>
    <x v="0"/>
    <n v="148821"/>
    <x v="2"/>
    <s v="Conversion"/>
    <n v="3598.460881"/>
    <n v="0.24972171900000001"/>
    <n v="7.7084190649999995E-2"/>
    <n v="8"/>
    <n v="8.9393729759999996"/>
    <n v="6.1453193779999999"/>
    <n v="66"/>
    <n v="0"/>
    <n v="2"/>
    <n v="5"/>
    <n v="2974"/>
    <s v="IsConfid"/>
    <s v="ToolConfid"/>
    <n v="1"/>
  </r>
  <r>
    <n v="8371"/>
    <x v="38"/>
    <x v="0"/>
    <n v="23569"/>
    <x v="0"/>
    <s v="Conversion"/>
    <n v="2028.7542579999999"/>
    <n v="0.10880844219999999"/>
    <n v="0.15255481909999999"/>
    <n v="2"/>
    <n v="1.675017349"/>
    <n v="13.74247999"/>
    <n v="11"/>
    <n v="16"/>
    <n v="8"/>
    <n v="3"/>
    <n v="1806"/>
    <s v="IsConfid"/>
    <s v="ToolConfid"/>
    <n v="1"/>
  </r>
  <r>
    <n v="8372"/>
    <x v="22"/>
    <x v="0"/>
    <n v="86778"/>
    <x v="3"/>
    <s v="Awareness"/>
    <n v="2756.8219629999999"/>
    <n v="8.1970146739999999E-2"/>
    <n v="0.1621510105"/>
    <n v="37"/>
    <n v="3.596680095"/>
    <n v="4.0947629110000001"/>
    <n v="96"/>
    <n v="19"/>
    <n v="2"/>
    <n v="3"/>
    <n v="2382"/>
    <s v="IsConfid"/>
    <s v="ToolConfid"/>
    <n v="1"/>
  </r>
  <r>
    <n v="8373"/>
    <x v="39"/>
    <x v="0"/>
    <n v="122633"/>
    <x v="4"/>
    <s v="Conversion"/>
    <n v="8227.376859"/>
    <n v="0.1781690403"/>
    <n v="3.8761830650000002E-2"/>
    <n v="35"/>
    <n v="1.937144239"/>
    <n v="11.495551259999999"/>
    <n v="48"/>
    <n v="4"/>
    <n v="8"/>
    <n v="4"/>
    <n v="1761"/>
    <s v="IsConfid"/>
    <s v="ToolConfid"/>
    <n v="1"/>
  </r>
  <r>
    <n v="8374"/>
    <x v="16"/>
    <x v="0"/>
    <n v="50085"/>
    <x v="4"/>
    <s v="Conversion"/>
    <n v="1713.5029529999999"/>
    <n v="0.21444764629999999"/>
    <n v="0.1357499771"/>
    <n v="33"/>
    <n v="1.0994756779999999"/>
    <n v="7.2824974280000001"/>
    <n v="0"/>
    <n v="10"/>
    <n v="3"/>
    <n v="4"/>
    <n v="46"/>
    <s v="IsConfid"/>
    <s v="ToolConfid"/>
    <n v="1"/>
  </r>
  <r>
    <n v="8375"/>
    <x v="25"/>
    <x v="0"/>
    <n v="96023"/>
    <x v="0"/>
    <s v="Retention"/>
    <n v="7824.3103350000001"/>
    <n v="0.24573985079999999"/>
    <n v="0.1739186925"/>
    <n v="29"/>
    <n v="1.1248036429999999"/>
    <n v="2.0533256880000001"/>
    <n v="18"/>
    <n v="1"/>
    <n v="0"/>
    <n v="5"/>
    <n v="4605"/>
    <s v="IsConfid"/>
    <s v="ToolConfid"/>
    <n v="1"/>
  </r>
  <r>
    <n v="8376"/>
    <x v="17"/>
    <x v="0"/>
    <n v="103845"/>
    <x v="4"/>
    <s v="Consideration"/>
    <n v="6783.0011690000001"/>
    <n v="0.1108576342"/>
    <n v="7.1440988570000002E-2"/>
    <n v="30"/>
    <n v="1.216088031"/>
    <n v="4.5755486120000004"/>
    <n v="65"/>
    <n v="9"/>
    <n v="7"/>
    <n v="2"/>
    <n v="3107"/>
    <s v="IsConfid"/>
    <s v="ToolConfid"/>
    <n v="1"/>
  </r>
  <r>
    <n v="8377"/>
    <x v="2"/>
    <x v="1"/>
    <n v="116307"/>
    <x v="1"/>
    <s v="Consideration"/>
    <n v="3331.8106990000001"/>
    <n v="0.2455672465"/>
    <n v="2.5262377789999999E-2"/>
    <n v="29"/>
    <n v="7.1356377320000002"/>
    <n v="12.94423827"/>
    <n v="57"/>
    <n v="13"/>
    <n v="9"/>
    <n v="3"/>
    <n v="2911"/>
    <s v="IsConfid"/>
    <s v="ToolConfid"/>
    <n v="1"/>
  </r>
  <r>
    <n v="8378"/>
    <x v="51"/>
    <x v="0"/>
    <n v="112174"/>
    <x v="3"/>
    <s v="Retention"/>
    <n v="5510.9058370000002"/>
    <n v="0.1448154901"/>
    <n v="1.5180821190000001E-2"/>
    <n v="15"/>
    <n v="2.0026444670000001"/>
    <n v="0.58537936099999999"/>
    <n v="86"/>
    <n v="5"/>
    <n v="4"/>
    <n v="4"/>
    <n v="1278"/>
    <s v="IsConfid"/>
    <s v="ToolConfid"/>
    <n v="1"/>
  </r>
  <r>
    <n v="8379"/>
    <x v="40"/>
    <x v="0"/>
    <n v="56163"/>
    <x v="2"/>
    <s v="Conversion"/>
    <n v="4499.9125370000002"/>
    <n v="3.9331257590000002E-2"/>
    <n v="3.090018248E-2"/>
    <n v="28"/>
    <n v="2.8216817440000002"/>
    <n v="11.46695446"/>
    <n v="71"/>
    <n v="1"/>
    <n v="1"/>
    <n v="1"/>
    <n v="3027"/>
    <s v="IsConfid"/>
    <s v="ToolConfid"/>
    <n v="0"/>
  </r>
  <r>
    <n v="8380"/>
    <x v="38"/>
    <x v="0"/>
    <n v="69592"/>
    <x v="2"/>
    <s v="Awareness"/>
    <n v="1371.113623"/>
    <n v="0.25542916999999998"/>
    <n v="1.079912504E-2"/>
    <n v="5"/>
    <n v="4.7708566010000002"/>
    <n v="12.265394629999999"/>
    <n v="97"/>
    <n v="6"/>
    <n v="8"/>
    <n v="9"/>
    <n v="2840"/>
    <s v="IsConfid"/>
    <s v="ToolConfid"/>
    <n v="1"/>
  </r>
  <r>
    <n v="8381"/>
    <x v="46"/>
    <x v="1"/>
    <n v="107151"/>
    <x v="0"/>
    <s v="Consideration"/>
    <n v="9081.1346850000009"/>
    <n v="0.16881408680000001"/>
    <n v="7.2119729049999998E-2"/>
    <n v="13"/>
    <n v="3.4232522890000001"/>
    <n v="2.2376437330000001"/>
    <n v="3"/>
    <n v="9"/>
    <n v="6"/>
    <n v="3"/>
    <n v="3124"/>
    <s v="IsConfid"/>
    <s v="ToolConfid"/>
    <n v="1"/>
  </r>
  <r>
    <n v="8382"/>
    <x v="29"/>
    <x v="0"/>
    <n v="77333"/>
    <x v="2"/>
    <s v="Conversion"/>
    <n v="5739.2178789999998"/>
    <n v="0.1847161759"/>
    <n v="6.6872431709999999E-2"/>
    <n v="9"/>
    <n v="8.3502787200000004"/>
    <n v="14.45174729"/>
    <n v="7"/>
    <n v="17"/>
    <n v="5"/>
    <n v="6"/>
    <n v="1109"/>
    <s v="IsConfid"/>
    <s v="ToolConfid"/>
    <n v="1"/>
  </r>
  <r>
    <n v="8383"/>
    <x v="10"/>
    <x v="0"/>
    <n v="137431"/>
    <x v="1"/>
    <s v="Consideration"/>
    <n v="8814.3764530000008"/>
    <n v="0.2818724682"/>
    <n v="3.0964840859999999E-2"/>
    <n v="23"/>
    <n v="6.611086781"/>
    <n v="13.14821575"/>
    <n v="26"/>
    <n v="0"/>
    <n v="1"/>
    <n v="3"/>
    <n v="4290"/>
    <s v="IsConfid"/>
    <s v="ToolConfid"/>
    <n v="1"/>
  </r>
  <r>
    <n v="8384"/>
    <x v="2"/>
    <x v="1"/>
    <n v="28039"/>
    <x v="1"/>
    <s v="Retention"/>
    <n v="8255.8824669999995"/>
    <n v="0.1721539306"/>
    <n v="0.13371239679999999"/>
    <n v="35"/>
    <n v="3.9997774399999999"/>
    <n v="3.0887038480000002"/>
    <n v="25"/>
    <n v="11"/>
    <n v="5"/>
    <n v="7"/>
    <n v="1960"/>
    <s v="IsConfid"/>
    <s v="ToolConfid"/>
    <n v="1"/>
  </r>
  <r>
    <n v="8385"/>
    <x v="22"/>
    <x v="0"/>
    <n v="28198"/>
    <x v="0"/>
    <s v="Consideration"/>
    <n v="889.78166060000001"/>
    <n v="1.16192239E-2"/>
    <n v="0.198462208"/>
    <n v="23"/>
    <n v="3.8600465339999999"/>
    <n v="4.001126674"/>
    <n v="96"/>
    <n v="3"/>
    <n v="6"/>
    <n v="0"/>
    <n v="1704"/>
    <s v="IsConfid"/>
    <s v="ToolConfid"/>
    <n v="0"/>
  </r>
  <r>
    <n v="8386"/>
    <x v="51"/>
    <x v="1"/>
    <n v="54354"/>
    <x v="2"/>
    <s v="Retention"/>
    <n v="2151.9795939999999"/>
    <n v="0.2624785939"/>
    <n v="0.1811760188"/>
    <n v="6"/>
    <n v="7.1532434980000001"/>
    <n v="12.36763972"/>
    <n v="42"/>
    <n v="0"/>
    <n v="4"/>
    <n v="8"/>
    <n v="4675"/>
    <s v="IsConfid"/>
    <s v="ToolConfid"/>
    <n v="1"/>
  </r>
  <r>
    <n v="8387"/>
    <x v="43"/>
    <x v="1"/>
    <n v="135513"/>
    <x v="4"/>
    <s v="Retention"/>
    <n v="1538.085032"/>
    <n v="9.2577813290000005E-2"/>
    <n v="5.804161394E-2"/>
    <n v="48"/>
    <n v="2.536029718"/>
    <n v="8.4224117189999994"/>
    <n v="39"/>
    <n v="13"/>
    <n v="4"/>
    <n v="4"/>
    <n v="2001"/>
    <s v="IsConfid"/>
    <s v="ToolConfid"/>
    <n v="1"/>
  </r>
  <r>
    <n v="8388"/>
    <x v="38"/>
    <x v="1"/>
    <n v="23824"/>
    <x v="4"/>
    <s v="Retention"/>
    <n v="8324.7173750000002"/>
    <n v="0.15551240699999999"/>
    <n v="0.1562965103"/>
    <n v="36"/>
    <n v="3.5249112230000001"/>
    <n v="13.87723576"/>
    <n v="49"/>
    <n v="8"/>
    <n v="3"/>
    <n v="1"/>
    <n v="167"/>
    <s v="IsConfid"/>
    <s v="ToolConfid"/>
    <n v="1"/>
  </r>
  <r>
    <n v="8389"/>
    <x v="19"/>
    <x v="1"/>
    <n v="70420"/>
    <x v="3"/>
    <s v="Awareness"/>
    <n v="8638.2216019999996"/>
    <n v="6.9417114739999994E-2"/>
    <n v="0.18800401999999999"/>
    <n v="45"/>
    <n v="4.1809037939999998"/>
    <n v="14.697544819999999"/>
    <n v="66"/>
    <n v="9"/>
    <n v="9"/>
    <n v="5"/>
    <n v="3476"/>
    <s v="IsConfid"/>
    <s v="ToolConfid"/>
    <n v="1"/>
  </r>
  <r>
    <n v="8390"/>
    <x v="1"/>
    <x v="0"/>
    <n v="109535"/>
    <x v="0"/>
    <s v="Conversion"/>
    <n v="5326.9179469999999"/>
    <n v="9.6125234850000005E-2"/>
    <n v="0.18220920500000001"/>
    <n v="47"/>
    <n v="5.0918112349999998"/>
    <n v="5.4798965490000002"/>
    <n v="72"/>
    <n v="11"/>
    <n v="0"/>
    <n v="3"/>
    <n v="4446"/>
    <s v="IsConfid"/>
    <s v="ToolConfid"/>
    <n v="1"/>
  </r>
  <r>
    <n v="8391"/>
    <x v="6"/>
    <x v="1"/>
    <n v="23436"/>
    <x v="3"/>
    <s v="Retention"/>
    <n v="1131.362918"/>
    <n v="0.2091281659"/>
    <n v="0.17806440900000001"/>
    <n v="39"/>
    <n v="2.714786401"/>
    <n v="1.9060943450000001"/>
    <n v="73"/>
    <n v="13"/>
    <n v="9"/>
    <n v="7"/>
    <n v="1889"/>
    <s v="IsConfid"/>
    <s v="ToolConfid"/>
    <n v="1"/>
  </r>
  <r>
    <n v="8392"/>
    <x v="50"/>
    <x v="1"/>
    <n v="113550"/>
    <x v="4"/>
    <s v="Retention"/>
    <n v="1442.6045240000001"/>
    <n v="0.13457627180000001"/>
    <n v="0.1594255973"/>
    <n v="47"/>
    <n v="2.4150969980000001"/>
    <n v="10.70096586"/>
    <n v="28"/>
    <n v="11"/>
    <n v="6"/>
    <n v="7"/>
    <n v="2192"/>
    <s v="IsConfid"/>
    <s v="ToolConfid"/>
    <n v="1"/>
  </r>
  <r>
    <n v="8393"/>
    <x v="8"/>
    <x v="1"/>
    <n v="60857"/>
    <x v="4"/>
    <s v="Consideration"/>
    <n v="8154.1332430000002"/>
    <n v="0.19186788290000001"/>
    <n v="6.5668380459999995E-2"/>
    <n v="37"/>
    <n v="9.9096407430000006"/>
    <n v="13.8852502"/>
    <n v="84"/>
    <n v="19"/>
    <n v="2"/>
    <n v="9"/>
    <n v="3444"/>
    <s v="IsConfid"/>
    <s v="ToolConfid"/>
    <n v="1"/>
  </r>
  <r>
    <n v="8394"/>
    <x v="19"/>
    <x v="1"/>
    <n v="36057"/>
    <x v="4"/>
    <s v="Conversion"/>
    <n v="9298.9823520000009"/>
    <n v="0.24883695049999999"/>
    <n v="2.5876982579999999E-2"/>
    <n v="24"/>
    <n v="9.2187822219999997"/>
    <n v="2.890729968"/>
    <n v="41"/>
    <n v="1"/>
    <n v="4"/>
    <n v="6"/>
    <n v="3827"/>
    <s v="IsConfid"/>
    <s v="ToolConfid"/>
    <n v="1"/>
  </r>
  <r>
    <n v="8395"/>
    <x v="13"/>
    <x v="1"/>
    <n v="21310"/>
    <x v="3"/>
    <s v="Awareness"/>
    <n v="2074.8092830000001"/>
    <n v="0.1088383864"/>
    <n v="0.102685677"/>
    <n v="42"/>
    <n v="5.7125640390000001"/>
    <n v="14.7880894"/>
    <n v="17"/>
    <n v="2"/>
    <n v="7"/>
    <n v="2"/>
    <n v="2905"/>
    <s v="IsConfid"/>
    <s v="ToolConfid"/>
    <n v="1"/>
  </r>
  <r>
    <n v="8396"/>
    <x v="32"/>
    <x v="0"/>
    <n v="146913"/>
    <x v="0"/>
    <s v="Awareness"/>
    <n v="210.26200710000001"/>
    <n v="0.17481861109999999"/>
    <n v="2.0410315530000001E-2"/>
    <n v="33"/>
    <n v="7.8899528219999997"/>
    <n v="3.3401124640000002"/>
    <n v="80"/>
    <n v="12"/>
    <n v="1"/>
    <n v="9"/>
    <n v="2392"/>
    <s v="IsConfid"/>
    <s v="ToolConfid"/>
    <n v="1"/>
  </r>
  <r>
    <n v="8397"/>
    <x v="21"/>
    <x v="1"/>
    <n v="95355"/>
    <x v="1"/>
    <s v="Consideration"/>
    <n v="3376.4337609999998"/>
    <n v="0.23550048909999999"/>
    <n v="0.19971000010000001"/>
    <n v="0"/>
    <n v="7.0660339800000003"/>
    <n v="1.750996161"/>
    <n v="20"/>
    <n v="5"/>
    <n v="3"/>
    <n v="3"/>
    <n v="515"/>
    <s v="IsConfid"/>
    <s v="ToolConfid"/>
    <n v="0"/>
  </r>
  <r>
    <n v="8398"/>
    <x v="24"/>
    <x v="0"/>
    <n v="133769"/>
    <x v="1"/>
    <s v="Awareness"/>
    <n v="401.94395750000001"/>
    <n v="0.21738572589999999"/>
    <n v="7.8078839780000006E-2"/>
    <n v="27"/>
    <n v="1.676028941"/>
    <n v="7.6876206959999998"/>
    <n v="66"/>
    <n v="16"/>
    <n v="8"/>
    <n v="2"/>
    <n v="2107"/>
    <s v="IsConfid"/>
    <s v="ToolConfid"/>
    <n v="1"/>
  </r>
  <r>
    <n v="8399"/>
    <x v="43"/>
    <x v="0"/>
    <n v="143916"/>
    <x v="4"/>
    <s v="Consideration"/>
    <n v="8296.951669"/>
    <n v="0.1665545964"/>
    <n v="0.19208458449999999"/>
    <n v="40"/>
    <n v="5.6610769640000003"/>
    <n v="12.18080286"/>
    <n v="61"/>
    <n v="15"/>
    <n v="1"/>
    <n v="0"/>
    <n v="2811"/>
    <s v="IsConfid"/>
    <s v="ToolConfid"/>
    <n v="1"/>
  </r>
  <r>
    <n v="8400"/>
    <x v="13"/>
    <x v="1"/>
    <n v="98993"/>
    <x v="0"/>
    <s v="Conversion"/>
    <n v="4965.9713469999997"/>
    <n v="0.1211812181"/>
    <n v="0.1568929885"/>
    <n v="28"/>
    <n v="2.655274731"/>
    <n v="5.6384400149999996"/>
    <n v="26"/>
    <n v="4"/>
    <n v="7"/>
    <n v="6"/>
    <n v="4059"/>
    <s v="IsConfid"/>
    <s v="ToolConfid"/>
    <n v="1"/>
  </r>
  <r>
    <n v="8401"/>
    <x v="12"/>
    <x v="0"/>
    <n v="86013"/>
    <x v="0"/>
    <s v="Consideration"/>
    <n v="6454.4217099999996"/>
    <n v="0.12817557460000001"/>
    <n v="8.8145281199999995E-2"/>
    <n v="31"/>
    <n v="6.25652483"/>
    <n v="5.3116957879999998"/>
    <n v="95"/>
    <n v="17"/>
    <n v="8"/>
    <n v="9"/>
    <n v="3493"/>
    <s v="IsConfid"/>
    <s v="ToolConfid"/>
    <n v="1"/>
  </r>
  <r>
    <n v="8402"/>
    <x v="51"/>
    <x v="1"/>
    <n v="80022"/>
    <x v="2"/>
    <s v="Consideration"/>
    <n v="4173.7002739999998"/>
    <n v="0.13560921149999999"/>
    <n v="3.2479168420000003E-2"/>
    <n v="4"/>
    <n v="1.5561232920000001"/>
    <n v="3.3581140889999999"/>
    <n v="92"/>
    <n v="3"/>
    <n v="2"/>
    <n v="7"/>
    <n v="3009"/>
    <s v="IsConfid"/>
    <s v="ToolConfid"/>
    <n v="0"/>
  </r>
  <r>
    <n v="8403"/>
    <x v="10"/>
    <x v="1"/>
    <n v="28906"/>
    <x v="2"/>
    <s v="Retention"/>
    <n v="3520.524715"/>
    <n v="0.1111652034"/>
    <n v="5.5066687170000003E-2"/>
    <n v="33"/>
    <n v="2.4661787799999999"/>
    <n v="14.79814842"/>
    <n v="46"/>
    <n v="14"/>
    <n v="4"/>
    <n v="7"/>
    <n v="450"/>
    <s v="IsConfid"/>
    <s v="ToolConfid"/>
    <n v="1"/>
  </r>
  <r>
    <n v="8404"/>
    <x v="35"/>
    <x v="1"/>
    <n v="29868"/>
    <x v="3"/>
    <s v="Awareness"/>
    <n v="2299.7840890000002"/>
    <n v="0.21273193409999999"/>
    <n v="0.13787846949999999"/>
    <n v="45"/>
    <n v="8.0354606539999995"/>
    <n v="5.457047727"/>
    <n v="92"/>
    <n v="12"/>
    <n v="3"/>
    <n v="7"/>
    <n v="4764"/>
    <s v="IsConfid"/>
    <s v="ToolConfid"/>
    <n v="1"/>
  </r>
  <r>
    <n v="8405"/>
    <x v="50"/>
    <x v="1"/>
    <n v="38546"/>
    <x v="2"/>
    <s v="Conversion"/>
    <n v="7728.2722160000003"/>
    <n v="4.637042316E-2"/>
    <n v="0.1676876886"/>
    <n v="25"/>
    <n v="8.5892265749999996"/>
    <n v="10.16382421"/>
    <n v="25"/>
    <n v="13"/>
    <n v="9"/>
    <n v="0"/>
    <n v="1637"/>
    <s v="IsConfid"/>
    <s v="ToolConfid"/>
    <n v="1"/>
  </r>
  <r>
    <n v="8406"/>
    <x v="27"/>
    <x v="0"/>
    <n v="118812"/>
    <x v="3"/>
    <s v="Conversion"/>
    <n v="6985.9210860000003"/>
    <n v="0.29056169500000001"/>
    <n v="0.19609369339999999"/>
    <n v="12"/>
    <n v="9.1671454679999993"/>
    <n v="2.419524993"/>
    <n v="8"/>
    <n v="8"/>
    <n v="9"/>
    <n v="0"/>
    <n v="2822"/>
    <s v="IsConfid"/>
    <s v="ToolConfid"/>
    <n v="1"/>
  </r>
  <r>
    <n v="8407"/>
    <x v="14"/>
    <x v="0"/>
    <n v="92855"/>
    <x v="1"/>
    <s v="Retention"/>
    <n v="3671.2169469999999"/>
    <n v="0.2359057956"/>
    <n v="3.511081496E-2"/>
    <n v="11"/>
    <n v="9.0705389249999993"/>
    <n v="7.0214727249999997"/>
    <n v="90"/>
    <n v="7"/>
    <n v="7"/>
    <n v="9"/>
    <n v="1428"/>
    <s v="IsConfid"/>
    <s v="ToolConfid"/>
    <n v="1"/>
  </r>
  <r>
    <n v="8408"/>
    <x v="8"/>
    <x v="1"/>
    <n v="149080"/>
    <x v="4"/>
    <s v="Consideration"/>
    <n v="3279.0497300000002"/>
    <n v="9.6467285129999997E-2"/>
    <n v="3.9629995619999997E-2"/>
    <n v="21"/>
    <n v="9.1632605340000008"/>
    <n v="12.03946146"/>
    <n v="11"/>
    <n v="13"/>
    <n v="7"/>
    <n v="4"/>
    <n v="4301"/>
    <s v="IsConfid"/>
    <s v="ToolConfid"/>
    <n v="1"/>
  </r>
  <r>
    <n v="8409"/>
    <x v="15"/>
    <x v="0"/>
    <n v="53149"/>
    <x v="0"/>
    <s v="Conversion"/>
    <n v="112.3044986"/>
    <n v="2.2338795089999999E-2"/>
    <n v="1.8063500569999998E-2"/>
    <n v="8"/>
    <n v="1.8523809040000001"/>
    <n v="14.569955009999999"/>
    <n v="15"/>
    <n v="6"/>
    <n v="4"/>
    <n v="9"/>
    <n v="4211"/>
    <s v="IsConfid"/>
    <s v="ToolConfid"/>
    <n v="1"/>
  </r>
  <r>
    <n v="8410"/>
    <x v="23"/>
    <x v="1"/>
    <n v="144060"/>
    <x v="1"/>
    <s v="Conversion"/>
    <n v="729.1660875"/>
    <n v="0.21627792000000001"/>
    <n v="5.9469259849999997E-2"/>
    <n v="5"/>
    <n v="6.9353978070000002"/>
    <n v="3.0713662159999999"/>
    <n v="46"/>
    <n v="2"/>
    <n v="4"/>
    <n v="2"/>
    <n v="2091"/>
    <s v="IsConfid"/>
    <s v="ToolConfid"/>
    <n v="1"/>
  </r>
  <r>
    <n v="8411"/>
    <x v="24"/>
    <x v="0"/>
    <n v="133591"/>
    <x v="1"/>
    <s v="Consideration"/>
    <n v="6270.2296960000003"/>
    <n v="0.22296412299999999"/>
    <n v="0.1660028134"/>
    <n v="35"/>
    <n v="7.3094837730000002"/>
    <n v="1.8724278759999999"/>
    <n v="55"/>
    <n v="3"/>
    <n v="0"/>
    <n v="0"/>
    <n v="1238"/>
    <s v="IsConfid"/>
    <s v="ToolConfid"/>
    <n v="1"/>
  </r>
  <r>
    <n v="8412"/>
    <x v="15"/>
    <x v="1"/>
    <n v="87381"/>
    <x v="3"/>
    <s v="Consideration"/>
    <n v="5194.6123710000002"/>
    <n v="0.28945055710000001"/>
    <n v="4.7668802779999998E-2"/>
    <n v="9"/>
    <n v="3.4137553180000002"/>
    <n v="14.81879973"/>
    <n v="65"/>
    <n v="16"/>
    <n v="4"/>
    <n v="1"/>
    <n v="3635"/>
    <s v="IsConfid"/>
    <s v="ToolConfid"/>
    <n v="1"/>
  </r>
  <r>
    <n v="8413"/>
    <x v="36"/>
    <x v="1"/>
    <n v="43684"/>
    <x v="4"/>
    <s v="Conversion"/>
    <n v="4404.5517239999999"/>
    <n v="8.3574611699999996E-2"/>
    <n v="0.11409430249999999"/>
    <n v="36"/>
    <n v="9.9363767969999994"/>
    <n v="8.5356506579999998"/>
    <n v="50"/>
    <n v="8"/>
    <n v="0"/>
    <n v="7"/>
    <n v="2658"/>
    <s v="IsConfid"/>
    <s v="ToolConfid"/>
    <n v="1"/>
  </r>
  <r>
    <n v="8414"/>
    <x v="39"/>
    <x v="1"/>
    <n v="49858"/>
    <x v="3"/>
    <s v="Consideration"/>
    <n v="8292.2721839999995"/>
    <n v="3.3990276159999999E-2"/>
    <n v="9.4817367619999995E-2"/>
    <n v="31"/>
    <n v="3.572456866"/>
    <n v="5.5086029119999997"/>
    <n v="26"/>
    <n v="10"/>
    <n v="3"/>
    <n v="4"/>
    <n v="4700"/>
    <s v="IsConfid"/>
    <s v="ToolConfid"/>
    <n v="1"/>
  </r>
  <r>
    <n v="8415"/>
    <x v="12"/>
    <x v="1"/>
    <n v="65330"/>
    <x v="1"/>
    <s v="Awareness"/>
    <n v="5088.592224"/>
    <n v="0.27538907969999998"/>
    <n v="7.1906986039999995E-2"/>
    <n v="3"/>
    <n v="6.1739911779999996"/>
    <n v="14.42403693"/>
    <n v="72"/>
    <n v="0"/>
    <n v="6"/>
    <n v="3"/>
    <n v="3890"/>
    <s v="IsConfid"/>
    <s v="ToolConfid"/>
    <n v="1"/>
  </r>
  <r>
    <n v="8416"/>
    <x v="19"/>
    <x v="0"/>
    <n v="128214"/>
    <x v="0"/>
    <s v="Conversion"/>
    <n v="3906.4864560000001"/>
    <n v="8.5008220039999999E-2"/>
    <n v="0.12748581859999999"/>
    <n v="3"/>
    <n v="8.8511988010000007"/>
    <n v="6.1577419400000002"/>
    <n v="65"/>
    <n v="11"/>
    <n v="1"/>
    <n v="1"/>
    <n v="3990"/>
    <s v="IsConfid"/>
    <s v="ToolConfid"/>
    <n v="1"/>
  </r>
  <r>
    <n v="8417"/>
    <x v="31"/>
    <x v="0"/>
    <n v="143980"/>
    <x v="2"/>
    <s v="Consideration"/>
    <n v="1696.4378400000001"/>
    <n v="0.21924411969999999"/>
    <n v="0.10544190000000001"/>
    <n v="12"/>
    <n v="3.602675026"/>
    <n v="3.864055612"/>
    <n v="61"/>
    <n v="6"/>
    <n v="0"/>
    <n v="7"/>
    <n v="781"/>
    <s v="IsConfid"/>
    <s v="ToolConfid"/>
    <n v="1"/>
  </r>
  <r>
    <n v="8418"/>
    <x v="4"/>
    <x v="1"/>
    <n v="79204"/>
    <x v="3"/>
    <s v="Conversion"/>
    <n v="8224.8112810000002"/>
    <n v="2.7591294969999999E-2"/>
    <n v="7.3605002959999999E-2"/>
    <n v="15"/>
    <n v="6.4585478759999999"/>
    <n v="12.150802280000001"/>
    <n v="70"/>
    <n v="8"/>
    <n v="1"/>
    <n v="5"/>
    <n v="4878"/>
    <s v="IsConfid"/>
    <s v="ToolConfid"/>
    <n v="1"/>
  </r>
  <r>
    <n v="8419"/>
    <x v="44"/>
    <x v="0"/>
    <n v="112203"/>
    <x v="1"/>
    <s v="Conversion"/>
    <n v="5804.8576759999996"/>
    <n v="0.23056959339999999"/>
    <n v="0.1408816682"/>
    <n v="42"/>
    <n v="7.4801320660000004"/>
    <n v="5.0524850749999999"/>
    <n v="7"/>
    <n v="2"/>
    <n v="6"/>
    <n v="7"/>
    <n v="3197"/>
    <s v="IsConfid"/>
    <s v="ToolConfid"/>
    <n v="1"/>
  </r>
  <r>
    <n v="8420"/>
    <x v="0"/>
    <x v="0"/>
    <n v="45293"/>
    <x v="2"/>
    <s v="Retention"/>
    <n v="1015.353663"/>
    <n v="4.6837510169999999E-2"/>
    <n v="6.3193956300000007E-2"/>
    <n v="49"/>
    <n v="6.6403956500000003"/>
    <n v="5.1686782349999998"/>
    <n v="37"/>
    <n v="10"/>
    <n v="2"/>
    <n v="0"/>
    <n v="4258"/>
    <s v="IsConfid"/>
    <s v="ToolConfid"/>
    <n v="1"/>
  </r>
  <r>
    <n v="8421"/>
    <x v="2"/>
    <x v="0"/>
    <n v="76869"/>
    <x v="2"/>
    <s v="Awareness"/>
    <n v="6524.0941400000002"/>
    <n v="0.21172004089999999"/>
    <n v="0.13220483459999999"/>
    <n v="25"/>
    <n v="4.6536842040000002"/>
    <n v="6.952351009"/>
    <n v="5"/>
    <n v="9"/>
    <n v="4"/>
    <n v="2"/>
    <n v="10"/>
    <s v="IsConfid"/>
    <s v="ToolConfid"/>
    <n v="1"/>
  </r>
  <r>
    <n v="8422"/>
    <x v="24"/>
    <x v="1"/>
    <n v="110429"/>
    <x v="1"/>
    <s v="Awareness"/>
    <n v="4308.2003800000002"/>
    <n v="0.16437948390000001"/>
    <n v="0.191876715"/>
    <n v="32"/>
    <n v="9.5027939509999992"/>
    <n v="10.547905480000001"/>
    <n v="58"/>
    <n v="18"/>
    <n v="0"/>
    <n v="0"/>
    <n v="3441"/>
    <s v="IsConfid"/>
    <s v="ToolConfid"/>
    <n v="1"/>
  </r>
  <r>
    <n v="8423"/>
    <x v="36"/>
    <x v="0"/>
    <n v="24629"/>
    <x v="4"/>
    <s v="Retention"/>
    <n v="8132.7236140000005"/>
    <n v="0.28709155780000001"/>
    <n v="0.148500876"/>
    <n v="3"/>
    <n v="6.5107896370000002"/>
    <n v="12.705572030000001"/>
    <n v="18"/>
    <n v="0"/>
    <n v="9"/>
    <n v="3"/>
    <n v="3476"/>
    <s v="IsConfid"/>
    <s v="ToolConfid"/>
    <n v="1"/>
  </r>
  <r>
    <n v="8424"/>
    <x v="38"/>
    <x v="0"/>
    <n v="25704"/>
    <x v="1"/>
    <s v="Retention"/>
    <n v="9197.2545100000007"/>
    <n v="2.0706116489999999E-2"/>
    <n v="8.9495916329999994E-2"/>
    <n v="25"/>
    <n v="3.0192422259999998"/>
    <n v="3.7794947080000001"/>
    <n v="78"/>
    <n v="13"/>
    <n v="9"/>
    <n v="4"/>
    <n v="3726"/>
    <s v="IsConfid"/>
    <s v="ToolConfid"/>
    <n v="1"/>
  </r>
  <r>
    <n v="8425"/>
    <x v="35"/>
    <x v="0"/>
    <n v="21776"/>
    <x v="0"/>
    <s v="Conversion"/>
    <n v="6044.6115499999996"/>
    <n v="9.4694136279999994E-2"/>
    <n v="0.152036271"/>
    <n v="8"/>
    <n v="8.2551632129999994"/>
    <n v="5.756070094"/>
    <n v="55"/>
    <n v="7"/>
    <n v="9"/>
    <n v="5"/>
    <n v="4140"/>
    <s v="IsConfid"/>
    <s v="ToolConfid"/>
    <n v="1"/>
  </r>
  <r>
    <n v="8426"/>
    <x v="21"/>
    <x v="1"/>
    <n v="77255"/>
    <x v="2"/>
    <s v="Awareness"/>
    <n v="7342.9669110000004"/>
    <n v="3.0157586029999999E-2"/>
    <n v="0.1637559452"/>
    <n v="40"/>
    <n v="6.9029053080000002"/>
    <n v="7.6944453700000004"/>
    <n v="27"/>
    <n v="6"/>
    <n v="7"/>
    <n v="5"/>
    <n v="3814"/>
    <s v="IsConfid"/>
    <s v="ToolConfid"/>
    <n v="1"/>
  </r>
  <r>
    <n v="8427"/>
    <x v="10"/>
    <x v="1"/>
    <n v="68281"/>
    <x v="0"/>
    <s v="Retention"/>
    <n v="660.24939129999996"/>
    <n v="0.26496731420000003"/>
    <n v="7.1909688730000004E-2"/>
    <n v="10"/>
    <n v="1.985636816"/>
    <n v="0.871355883"/>
    <n v="93"/>
    <n v="9"/>
    <n v="3"/>
    <n v="6"/>
    <n v="3591"/>
    <s v="IsConfid"/>
    <s v="ToolConfid"/>
    <n v="1"/>
  </r>
  <r>
    <n v="8428"/>
    <x v="49"/>
    <x v="1"/>
    <n v="136972"/>
    <x v="3"/>
    <s v="Consideration"/>
    <n v="5646.5290050000003"/>
    <n v="0.18223133459999999"/>
    <n v="0.14397512100000001"/>
    <n v="4"/>
    <n v="3.5032790239999998"/>
    <n v="10.60803065"/>
    <n v="90"/>
    <n v="11"/>
    <n v="9"/>
    <n v="5"/>
    <n v="4887"/>
    <s v="IsConfid"/>
    <s v="ToolConfid"/>
    <n v="1"/>
  </r>
  <r>
    <n v="8429"/>
    <x v="30"/>
    <x v="0"/>
    <n v="133532"/>
    <x v="2"/>
    <s v="Conversion"/>
    <n v="7577.8657860000003"/>
    <n v="0.16514118759999999"/>
    <n v="9.2535277250000006E-2"/>
    <n v="37"/>
    <n v="2.423241859"/>
    <n v="8.7065312129999999"/>
    <n v="9"/>
    <n v="18"/>
    <n v="1"/>
    <n v="2"/>
    <n v="3142"/>
    <s v="IsConfid"/>
    <s v="ToolConfid"/>
    <n v="1"/>
  </r>
  <r>
    <n v="8430"/>
    <x v="11"/>
    <x v="0"/>
    <n v="51236"/>
    <x v="4"/>
    <s v="Awareness"/>
    <n v="5017.9452799999999"/>
    <n v="4.8122788710000003E-2"/>
    <n v="0.16551927150000001"/>
    <n v="31"/>
    <n v="1.654057348"/>
    <n v="2.4366260190000002"/>
    <n v="44"/>
    <n v="6"/>
    <n v="7"/>
    <n v="1"/>
    <n v="1816"/>
    <s v="IsConfid"/>
    <s v="ToolConfid"/>
    <n v="1"/>
  </r>
  <r>
    <n v="8431"/>
    <x v="45"/>
    <x v="1"/>
    <n v="86780"/>
    <x v="1"/>
    <s v="Conversion"/>
    <n v="5976.1458860000002"/>
    <n v="0.15181935460000001"/>
    <n v="6.6121743080000003E-2"/>
    <n v="28"/>
    <n v="3.071797772"/>
    <n v="2.3897550619999999"/>
    <n v="94"/>
    <n v="8"/>
    <n v="9"/>
    <n v="7"/>
    <n v="3952"/>
    <s v="IsConfid"/>
    <s v="ToolConfid"/>
    <n v="1"/>
  </r>
  <r>
    <n v="8432"/>
    <x v="37"/>
    <x v="0"/>
    <n v="21333"/>
    <x v="3"/>
    <s v="Conversion"/>
    <n v="8999.5870369999993"/>
    <n v="0.12562406000000001"/>
    <n v="0.18817433729999999"/>
    <n v="37"/>
    <n v="3.5032447590000002"/>
    <n v="13.480141550000001"/>
    <n v="64"/>
    <n v="18"/>
    <n v="4"/>
    <n v="5"/>
    <n v="3920"/>
    <s v="IsConfid"/>
    <s v="ToolConfid"/>
    <n v="1"/>
  </r>
  <r>
    <n v="8433"/>
    <x v="47"/>
    <x v="0"/>
    <n v="89205"/>
    <x v="0"/>
    <s v="Consideration"/>
    <n v="2061.185763"/>
    <n v="0.10156804179999999"/>
    <n v="0.11920951809999999"/>
    <n v="39"/>
    <n v="5.1987264949999998"/>
    <n v="10.40801622"/>
    <n v="49"/>
    <n v="6"/>
    <n v="1"/>
    <n v="0"/>
    <n v="3965"/>
    <s v="IsConfid"/>
    <s v="ToolConfid"/>
    <n v="1"/>
  </r>
  <r>
    <n v="8434"/>
    <x v="5"/>
    <x v="0"/>
    <n v="103120"/>
    <x v="3"/>
    <s v="Consideration"/>
    <n v="1072.6404250000001"/>
    <n v="0.23393479710000001"/>
    <n v="7.7127629650000001E-2"/>
    <n v="27"/>
    <n v="9.7233670090000004"/>
    <n v="6.1268788799999996"/>
    <n v="31"/>
    <n v="15"/>
    <n v="8"/>
    <n v="9"/>
    <n v="4446"/>
    <s v="IsConfid"/>
    <s v="ToolConfid"/>
    <n v="1"/>
  </r>
  <r>
    <n v="8435"/>
    <x v="51"/>
    <x v="0"/>
    <n v="70946"/>
    <x v="4"/>
    <s v="Retention"/>
    <n v="6937.3717699999997"/>
    <n v="2.7770051550000001E-2"/>
    <n v="8.9680541059999994E-2"/>
    <n v="23"/>
    <n v="9.4894190510000005"/>
    <n v="5.4021791659999998"/>
    <n v="60"/>
    <n v="6"/>
    <n v="5"/>
    <n v="9"/>
    <n v="126"/>
    <s v="IsConfid"/>
    <s v="ToolConfid"/>
    <n v="1"/>
  </r>
  <r>
    <n v="8436"/>
    <x v="26"/>
    <x v="0"/>
    <n v="133883"/>
    <x v="1"/>
    <s v="Consideration"/>
    <n v="8246.2041649999992"/>
    <n v="0.1975388609"/>
    <n v="7.6081736529999999E-2"/>
    <n v="18"/>
    <n v="7.783148701"/>
    <n v="5.0943720130000001"/>
    <n v="15"/>
    <n v="11"/>
    <n v="7"/>
    <n v="8"/>
    <n v="3977"/>
    <s v="IsConfid"/>
    <s v="ToolConfid"/>
    <n v="1"/>
  </r>
  <r>
    <n v="8437"/>
    <x v="34"/>
    <x v="1"/>
    <n v="75333"/>
    <x v="3"/>
    <s v="Awareness"/>
    <n v="8519.8528669999996"/>
    <n v="0.24866797900000001"/>
    <n v="3.7786803809999998E-2"/>
    <n v="0"/>
    <n v="6.8186029320000001"/>
    <n v="9.9925648559999996"/>
    <n v="5"/>
    <n v="2"/>
    <n v="1"/>
    <n v="1"/>
    <n v="4342"/>
    <s v="IsConfid"/>
    <s v="ToolConfid"/>
    <n v="0"/>
  </r>
  <r>
    <n v="8438"/>
    <x v="20"/>
    <x v="0"/>
    <n v="47277"/>
    <x v="0"/>
    <s v="Retention"/>
    <n v="6452.2805209999997"/>
    <n v="0.273119112"/>
    <n v="2.3013555410000001E-2"/>
    <n v="4"/>
    <n v="9.525454023"/>
    <n v="3.0918521650000002"/>
    <n v="65"/>
    <n v="4"/>
    <n v="4"/>
    <n v="9"/>
    <n v="3178"/>
    <s v="IsConfid"/>
    <s v="ToolConfid"/>
    <n v="1"/>
  </r>
  <r>
    <n v="8439"/>
    <x v="28"/>
    <x v="1"/>
    <n v="70606"/>
    <x v="3"/>
    <s v="Awareness"/>
    <n v="8348.8128400000005"/>
    <n v="0.22631581249999999"/>
    <n v="7.1137952079999997E-2"/>
    <n v="22"/>
    <n v="2.2820248240000001"/>
    <n v="14.81780652"/>
    <n v="61"/>
    <n v="5"/>
    <n v="2"/>
    <n v="4"/>
    <n v="4529"/>
    <s v="IsConfid"/>
    <s v="ToolConfid"/>
    <n v="1"/>
  </r>
  <r>
    <n v="8440"/>
    <x v="8"/>
    <x v="1"/>
    <n v="21933"/>
    <x v="1"/>
    <s v="Awareness"/>
    <n v="7036.5756369999999"/>
    <n v="9.1912146870000003E-2"/>
    <n v="9.7151183799999999E-2"/>
    <n v="18"/>
    <n v="3.9729747550000001"/>
    <n v="10.462302879999999"/>
    <n v="65"/>
    <n v="16"/>
    <n v="7"/>
    <n v="1"/>
    <n v="3313"/>
    <s v="IsConfid"/>
    <s v="ToolConfid"/>
    <n v="1"/>
  </r>
  <r>
    <n v="8441"/>
    <x v="3"/>
    <x v="1"/>
    <n v="53514"/>
    <x v="3"/>
    <s v="Retention"/>
    <n v="965.03146749999996"/>
    <n v="0.1841471636"/>
    <n v="7.8745218490000005E-2"/>
    <n v="1"/>
    <n v="5.9799447910000003"/>
    <n v="2.343241152"/>
    <n v="66"/>
    <n v="16"/>
    <n v="0"/>
    <n v="8"/>
    <n v="4791"/>
    <s v="IsConfid"/>
    <s v="ToolConfid"/>
    <n v="1"/>
  </r>
  <r>
    <n v="8442"/>
    <x v="25"/>
    <x v="1"/>
    <n v="142058"/>
    <x v="0"/>
    <s v="Consideration"/>
    <n v="7644.2307280000005"/>
    <n v="5.100704717E-2"/>
    <n v="1.26447057E-2"/>
    <n v="47"/>
    <n v="8.3254075200000006"/>
    <n v="2.5014371949999998"/>
    <n v="18"/>
    <n v="3"/>
    <n v="8"/>
    <n v="8"/>
    <n v="1536"/>
    <s v="IsConfid"/>
    <s v="ToolConfid"/>
    <n v="1"/>
  </r>
  <r>
    <n v="8443"/>
    <x v="41"/>
    <x v="1"/>
    <n v="127336"/>
    <x v="1"/>
    <s v="Conversion"/>
    <n v="1875.6609269999999"/>
    <n v="4.3947580889999997E-2"/>
    <n v="0.12001118669999999"/>
    <n v="1"/>
    <n v="6.614079716"/>
    <n v="9.900252643"/>
    <n v="3"/>
    <n v="9"/>
    <n v="5"/>
    <n v="2"/>
    <n v="2153"/>
    <s v="IsConfid"/>
    <s v="ToolConfid"/>
    <n v="1"/>
  </r>
  <r>
    <n v="8444"/>
    <x v="15"/>
    <x v="1"/>
    <n v="109893"/>
    <x v="4"/>
    <s v="Consideration"/>
    <n v="2442.4324919999999"/>
    <n v="0.1952010012"/>
    <n v="3.7515131180000001E-2"/>
    <n v="8"/>
    <n v="8.2798226919999998"/>
    <n v="6.056027051"/>
    <n v="42"/>
    <n v="7"/>
    <n v="0"/>
    <n v="1"/>
    <n v="1327"/>
    <s v="IsConfid"/>
    <s v="ToolConfid"/>
    <n v="0"/>
  </r>
  <r>
    <n v="8445"/>
    <x v="50"/>
    <x v="0"/>
    <n v="112607"/>
    <x v="4"/>
    <s v="Awareness"/>
    <n v="4007.0412070000002"/>
    <n v="0.2568212198"/>
    <n v="5.0091002930000003E-2"/>
    <n v="17"/>
    <n v="2.3776754769999999"/>
    <n v="10.069387170000001"/>
    <n v="17"/>
    <n v="13"/>
    <n v="2"/>
    <n v="7"/>
    <n v="3993"/>
    <s v="IsConfid"/>
    <s v="ToolConfid"/>
    <n v="1"/>
  </r>
  <r>
    <n v="8446"/>
    <x v="8"/>
    <x v="1"/>
    <n v="82958"/>
    <x v="2"/>
    <s v="Awareness"/>
    <n v="3214.2139569999999"/>
    <n v="2.9501956449999998E-2"/>
    <n v="3.2942221510000001E-2"/>
    <n v="15"/>
    <n v="2.7346136269999999"/>
    <n v="10.97649477"/>
    <n v="81"/>
    <n v="10"/>
    <n v="7"/>
    <n v="8"/>
    <n v="4825"/>
    <s v="IsConfid"/>
    <s v="ToolConfid"/>
    <n v="1"/>
  </r>
  <r>
    <n v="8447"/>
    <x v="14"/>
    <x v="0"/>
    <n v="26827"/>
    <x v="3"/>
    <s v="Retention"/>
    <n v="3284.3522090000001"/>
    <n v="4.0741082319999997E-2"/>
    <n v="0.10888221870000001"/>
    <n v="38"/>
    <n v="7.6650870490000003"/>
    <n v="8.2998408280000007"/>
    <n v="45"/>
    <n v="5"/>
    <n v="7"/>
    <n v="1"/>
    <n v="1721"/>
    <s v="IsConfid"/>
    <s v="ToolConfid"/>
    <n v="1"/>
  </r>
  <r>
    <n v="8448"/>
    <x v="28"/>
    <x v="1"/>
    <n v="50844"/>
    <x v="0"/>
    <s v="Awareness"/>
    <n v="1775.66929"/>
    <n v="0.1740261192"/>
    <n v="2.8080265560000001E-2"/>
    <n v="8"/>
    <n v="4.1348399699999998"/>
    <n v="4.2200290379999998"/>
    <n v="45"/>
    <n v="12"/>
    <n v="2"/>
    <n v="8"/>
    <n v="2321"/>
    <s v="IsConfid"/>
    <s v="ToolConfid"/>
    <n v="0"/>
  </r>
  <r>
    <n v="8449"/>
    <x v="21"/>
    <x v="0"/>
    <n v="134501"/>
    <x v="3"/>
    <s v="Retention"/>
    <n v="3009.3233660000001"/>
    <n v="7.3281439700000006E-2"/>
    <n v="5.8707877339999999E-2"/>
    <n v="43"/>
    <n v="4.9248495290000003"/>
    <n v="8.4918362349999992"/>
    <n v="84"/>
    <n v="14"/>
    <n v="9"/>
    <n v="2"/>
    <n v="2754"/>
    <s v="IsConfid"/>
    <s v="ToolConfid"/>
    <n v="1"/>
  </r>
  <r>
    <n v="8450"/>
    <x v="14"/>
    <x v="0"/>
    <n v="111200"/>
    <x v="1"/>
    <s v="Retention"/>
    <n v="294.65964079999998"/>
    <n v="0.18742725560000001"/>
    <n v="9.5824656349999995E-2"/>
    <n v="22"/>
    <n v="8.1249808300000002"/>
    <n v="6.61704808"/>
    <n v="20"/>
    <n v="11"/>
    <n v="7"/>
    <n v="0"/>
    <n v="1947"/>
    <s v="IsConfid"/>
    <s v="ToolConfid"/>
    <n v="1"/>
  </r>
  <r>
    <n v="8451"/>
    <x v="14"/>
    <x v="1"/>
    <n v="20792"/>
    <x v="2"/>
    <s v="Consideration"/>
    <n v="4781.8183719999997"/>
    <n v="7.2217709320000004E-2"/>
    <n v="4.1864688179999998E-2"/>
    <n v="32"/>
    <n v="1.6303259830000001"/>
    <n v="13.40988737"/>
    <n v="29"/>
    <n v="9"/>
    <n v="5"/>
    <n v="5"/>
    <n v="2896"/>
    <s v="IsConfid"/>
    <s v="ToolConfid"/>
    <n v="1"/>
  </r>
  <r>
    <n v="8452"/>
    <x v="22"/>
    <x v="0"/>
    <n v="59695"/>
    <x v="0"/>
    <s v="Awareness"/>
    <n v="7709.0504920000003"/>
    <n v="4.3779772549999998E-2"/>
    <n v="9.4785858720000005E-2"/>
    <n v="37"/>
    <n v="2.5118154509999999"/>
    <n v="11.233064199999999"/>
    <n v="63"/>
    <n v="11"/>
    <n v="6"/>
    <n v="1"/>
    <n v="162"/>
    <s v="IsConfid"/>
    <s v="ToolConfid"/>
    <n v="1"/>
  </r>
  <r>
    <n v="8453"/>
    <x v="1"/>
    <x v="0"/>
    <n v="103187"/>
    <x v="3"/>
    <s v="Consideration"/>
    <n v="8636.2489549999991"/>
    <n v="0.16821674480000001"/>
    <n v="7.5119673890000002E-2"/>
    <n v="33"/>
    <n v="3.6622973160000001"/>
    <n v="9.4752699650000007"/>
    <n v="40"/>
    <n v="3"/>
    <n v="1"/>
    <n v="0"/>
    <n v="3480"/>
    <s v="IsConfid"/>
    <s v="ToolConfid"/>
    <n v="1"/>
  </r>
  <r>
    <n v="8454"/>
    <x v="24"/>
    <x v="0"/>
    <n v="62510"/>
    <x v="0"/>
    <s v="Conversion"/>
    <n v="8222.2427339999995"/>
    <n v="0.26003659000000001"/>
    <n v="0.17351346370000001"/>
    <n v="25"/>
    <n v="8.9514412270000001"/>
    <n v="1.0759824090000001"/>
    <n v="16"/>
    <n v="7"/>
    <n v="0"/>
    <n v="3"/>
    <n v="4664"/>
    <s v="IsConfid"/>
    <s v="ToolConfid"/>
    <n v="1"/>
  </r>
  <r>
    <n v="8455"/>
    <x v="40"/>
    <x v="0"/>
    <n v="59137"/>
    <x v="1"/>
    <s v="Consideration"/>
    <n v="4222.9314180000001"/>
    <n v="0.2086853719"/>
    <n v="0.1610316104"/>
    <n v="16"/>
    <n v="4.6439278609999999"/>
    <n v="14.857459390000001"/>
    <n v="4"/>
    <n v="19"/>
    <n v="0"/>
    <n v="8"/>
    <n v="4924"/>
    <s v="IsConfid"/>
    <s v="ToolConfid"/>
    <n v="1"/>
  </r>
  <r>
    <n v="8456"/>
    <x v="3"/>
    <x v="0"/>
    <n v="133104"/>
    <x v="2"/>
    <s v="Awareness"/>
    <n v="7331.2221639999998"/>
    <n v="0.24743028989999999"/>
    <n v="0.1986423709"/>
    <n v="13"/>
    <n v="3.2689796439999999"/>
    <n v="8.7109353089999999"/>
    <n v="4"/>
    <n v="2"/>
    <n v="2"/>
    <n v="7"/>
    <n v="4437"/>
    <s v="IsConfid"/>
    <s v="ToolConfid"/>
    <n v="1"/>
  </r>
  <r>
    <n v="8457"/>
    <x v="4"/>
    <x v="0"/>
    <n v="104610"/>
    <x v="0"/>
    <s v="Conversion"/>
    <n v="2950.1186640000001"/>
    <n v="8.7237200570000006E-2"/>
    <n v="0.1104932293"/>
    <n v="12"/>
    <n v="7.1058463160000001"/>
    <n v="4.2551754900000001"/>
    <n v="72"/>
    <n v="6"/>
    <n v="6"/>
    <n v="2"/>
    <n v="4305"/>
    <s v="IsConfid"/>
    <s v="ToolConfid"/>
    <n v="1"/>
  </r>
  <r>
    <n v="8458"/>
    <x v="29"/>
    <x v="0"/>
    <n v="93410"/>
    <x v="1"/>
    <s v="Awareness"/>
    <n v="650.06847990000006"/>
    <n v="0.26693380890000001"/>
    <n v="0.1193254478"/>
    <n v="21"/>
    <n v="1.2726112199999999"/>
    <n v="9.0771220560000003"/>
    <n v="74"/>
    <n v="2"/>
    <n v="8"/>
    <n v="7"/>
    <n v="3978"/>
    <s v="IsConfid"/>
    <s v="ToolConfid"/>
    <n v="1"/>
  </r>
  <r>
    <n v="8459"/>
    <x v="19"/>
    <x v="1"/>
    <n v="102212"/>
    <x v="4"/>
    <s v="Conversion"/>
    <n v="6792.118101"/>
    <n v="0.1193413606"/>
    <n v="0.1898627111"/>
    <n v="42"/>
    <n v="7.9759608809999998"/>
    <n v="12.3594913"/>
    <n v="47"/>
    <n v="0"/>
    <n v="1"/>
    <n v="5"/>
    <n v="3833"/>
    <s v="IsConfid"/>
    <s v="ToolConfid"/>
    <n v="1"/>
  </r>
  <r>
    <n v="8460"/>
    <x v="5"/>
    <x v="0"/>
    <n v="59632"/>
    <x v="0"/>
    <s v="Awareness"/>
    <n v="6523.0820309999999"/>
    <n v="0.25720982370000001"/>
    <n v="8.5922520789999998E-2"/>
    <n v="47"/>
    <n v="7.2810343980000001"/>
    <n v="8.3090767410000002"/>
    <n v="77"/>
    <n v="18"/>
    <n v="5"/>
    <n v="4"/>
    <n v="2616"/>
    <s v="IsConfid"/>
    <s v="ToolConfid"/>
    <n v="1"/>
  </r>
  <r>
    <n v="8461"/>
    <x v="16"/>
    <x v="1"/>
    <n v="56790"/>
    <x v="2"/>
    <s v="Consideration"/>
    <n v="8036.1310149999999"/>
    <n v="0.14664092109999999"/>
    <n v="0.1155797101"/>
    <n v="17"/>
    <n v="1.495749537"/>
    <n v="11.764889370000001"/>
    <n v="37"/>
    <n v="13"/>
    <n v="7"/>
    <n v="0"/>
    <n v="3498"/>
    <s v="IsConfid"/>
    <s v="ToolConfid"/>
    <n v="1"/>
  </r>
  <r>
    <n v="8462"/>
    <x v="16"/>
    <x v="0"/>
    <n v="144284"/>
    <x v="0"/>
    <s v="Awareness"/>
    <n v="6199.451446"/>
    <n v="8.7678717729999994E-2"/>
    <n v="8.202624419E-2"/>
    <n v="19"/>
    <n v="5.4822596270000004"/>
    <n v="6.4890471969999997"/>
    <n v="5"/>
    <n v="2"/>
    <n v="8"/>
    <n v="8"/>
    <n v="1710"/>
    <s v="IsConfid"/>
    <s v="ToolConfid"/>
    <n v="1"/>
  </r>
  <r>
    <n v="8463"/>
    <x v="48"/>
    <x v="1"/>
    <n v="103568"/>
    <x v="0"/>
    <s v="Retention"/>
    <n v="1653.227087"/>
    <n v="8.5475061000000005E-2"/>
    <n v="0.1137135341"/>
    <n v="29"/>
    <n v="4.63735374"/>
    <n v="9.0544604030000002"/>
    <n v="57"/>
    <n v="1"/>
    <n v="9"/>
    <n v="1"/>
    <n v="297"/>
    <s v="IsConfid"/>
    <s v="ToolConfid"/>
    <n v="0"/>
  </r>
  <r>
    <n v="8464"/>
    <x v="0"/>
    <x v="0"/>
    <n v="149779"/>
    <x v="1"/>
    <s v="Retention"/>
    <n v="8546.3076810000002"/>
    <n v="0.17462368650000001"/>
    <n v="2.5345622179999999E-2"/>
    <n v="34"/>
    <n v="2.4232529089999999"/>
    <n v="6.622628583"/>
    <n v="13"/>
    <n v="3"/>
    <n v="2"/>
    <n v="8"/>
    <n v="1411"/>
    <s v="IsConfid"/>
    <s v="ToolConfid"/>
    <n v="1"/>
  </r>
  <r>
    <n v="8465"/>
    <x v="33"/>
    <x v="0"/>
    <n v="50885"/>
    <x v="3"/>
    <s v="Consideration"/>
    <n v="6309.8026010000003"/>
    <n v="3.2912978359999998E-2"/>
    <n v="0.15892087769999999"/>
    <n v="32"/>
    <n v="2.3864028770000001"/>
    <n v="8.1530478249999998"/>
    <n v="71"/>
    <n v="4"/>
    <n v="4"/>
    <n v="4"/>
    <n v="408"/>
    <s v="IsConfid"/>
    <s v="ToolConfid"/>
    <n v="1"/>
  </r>
  <r>
    <n v="8466"/>
    <x v="40"/>
    <x v="1"/>
    <n v="85214"/>
    <x v="3"/>
    <s v="Consideration"/>
    <n v="8095.3360199999997"/>
    <n v="0.27971629640000001"/>
    <n v="0.19720319"/>
    <n v="45"/>
    <n v="2.441783912"/>
    <n v="2.9288930519999998"/>
    <n v="93"/>
    <n v="5"/>
    <n v="4"/>
    <n v="2"/>
    <n v="2849"/>
    <s v="IsConfid"/>
    <s v="ToolConfid"/>
    <n v="1"/>
  </r>
  <r>
    <n v="8467"/>
    <x v="45"/>
    <x v="1"/>
    <n v="96544"/>
    <x v="0"/>
    <s v="Conversion"/>
    <n v="7763.660492"/>
    <n v="8.8724413749999995E-2"/>
    <n v="2.2490676460000001E-2"/>
    <n v="16"/>
    <n v="6.39696146"/>
    <n v="9.1803099590000006"/>
    <n v="58"/>
    <n v="8"/>
    <n v="7"/>
    <n v="9"/>
    <n v="1591"/>
    <s v="IsConfid"/>
    <s v="ToolConfid"/>
    <n v="1"/>
  </r>
  <r>
    <n v="8468"/>
    <x v="50"/>
    <x v="0"/>
    <n v="64870"/>
    <x v="2"/>
    <s v="Consideration"/>
    <n v="3048.858424"/>
    <n v="0.10733119720000001"/>
    <n v="0.1621975487"/>
    <n v="34"/>
    <n v="2.5399598619999999"/>
    <n v="14.69479192"/>
    <n v="64"/>
    <n v="9"/>
    <n v="0"/>
    <n v="6"/>
    <n v="68"/>
    <s v="IsConfid"/>
    <s v="ToolConfid"/>
    <n v="1"/>
  </r>
  <r>
    <n v="8469"/>
    <x v="1"/>
    <x v="0"/>
    <n v="148217"/>
    <x v="2"/>
    <s v="Retention"/>
    <n v="838.07445099999995"/>
    <n v="7.7657450579999995E-2"/>
    <n v="5.5929612089999997E-2"/>
    <n v="11"/>
    <n v="1.53636346"/>
    <n v="11.58983967"/>
    <n v="88"/>
    <n v="4"/>
    <n v="2"/>
    <n v="0"/>
    <n v="3624"/>
    <s v="IsConfid"/>
    <s v="ToolConfid"/>
    <n v="0"/>
  </r>
  <r>
    <n v="8470"/>
    <x v="17"/>
    <x v="0"/>
    <n v="68110"/>
    <x v="1"/>
    <s v="Consideration"/>
    <n v="1847.39365"/>
    <n v="1.087230856E-2"/>
    <n v="4.753394012E-2"/>
    <n v="1"/>
    <n v="9.6181928990000003"/>
    <n v="5.1407028820000003"/>
    <n v="12"/>
    <n v="17"/>
    <n v="5"/>
    <n v="4"/>
    <n v="3744"/>
    <s v="IsConfid"/>
    <s v="ToolConfid"/>
    <n v="1"/>
  </r>
  <r>
    <n v="8471"/>
    <x v="27"/>
    <x v="1"/>
    <n v="129414"/>
    <x v="0"/>
    <s v="Retention"/>
    <n v="1019.3371100000001"/>
    <n v="0.21083956870000001"/>
    <n v="0.1417403757"/>
    <n v="33"/>
    <n v="1.3525457940000001"/>
    <n v="13.02597461"/>
    <n v="26"/>
    <n v="6"/>
    <n v="5"/>
    <n v="4"/>
    <n v="3325"/>
    <s v="IsConfid"/>
    <s v="ToolConfid"/>
    <n v="1"/>
  </r>
  <r>
    <n v="8472"/>
    <x v="38"/>
    <x v="0"/>
    <n v="25171"/>
    <x v="0"/>
    <s v="Consideration"/>
    <n v="2509.7830779999999"/>
    <n v="0.18126034129999999"/>
    <n v="1.8385127229999999E-2"/>
    <n v="11"/>
    <n v="6.9750644350000002"/>
    <n v="13.48801284"/>
    <n v="24"/>
    <n v="9"/>
    <n v="3"/>
    <n v="6"/>
    <n v="2603"/>
    <s v="IsConfid"/>
    <s v="ToolConfid"/>
    <n v="1"/>
  </r>
  <r>
    <n v="8473"/>
    <x v="12"/>
    <x v="0"/>
    <n v="29589"/>
    <x v="3"/>
    <s v="Retention"/>
    <n v="4649.3695029999999"/>
    <n v="0.24479691670000001"/>
    <n v="9.8015475980000002E-2"/>
    <n v="25"/>
    <n v="9.4242963129999993"/>
    <n v="3.0636910519999998"/>
    <n v="55"/>
    <n v="10"/>
    <n v="4"/>
    <n v="7"/>
    <n v="2139"/>
    <s v="IsConfid"/>
    <s v="ToolConfid"/>
    <n v="1"/>
  </r>
  <r>
    <n v="8474"/>
    <x v="1"/>
    <x v="1"/>
    <n v="38077"/>
    <x v="1"/>
    <s v="Conversion"/>
    <n v="9077.4249889999992"/>
    <n v="2.18931243E-2"/>
    <n v="1.027444852E-2"/>
    <n v="31"/>
    <n v="1.3414179980000001"/>
    <n v="1.2704409809999999"/>
    <n v="67"/>
    <n v="16"/>
    <n v="9"/>
    <n v="7"/>
    <n v="3563"/>
    <s v="IsConfid"/>
    <s v="ToolConfid"/>
    <n v="1"/>
  </r>
  <r>
    <n v="8475"/>
    <x v="26"/>
    <x v="1"/>
    <n v="84874"/>
    <x v="4"/>
    <s v="Awareness"/>
    <n v="8732.9856839999993"/>
    <n v="0.27931013700000001"/>
    <n v="0.1153348654"/>
    <n v="20"/>
    <n v="9.6915869380000004"/>
    <n v="8.8009011509999997"/>
    <n v="58"/>
    <n v="7"/>
    <n v="2"/>
    <n v="0"/>
    <n v="3155"/>
    <s v="IsConfid"/>
    <s v="ToolConfid"/>
    <n v="1"/>
  </r>
  <r>
    <n v="8476"/>
    <x v="49"/>
    <x v="0"/>
    <n v="92246"/>
    <x v="2"/>
    <s v="Awareness"/>
    <n v="7214.1381689999998"/>
    <n v="0.1059572126"/>
    <n v="9.7795516870000002E-2"/>
    <n v="4"/>
    <n v="5.5210519700000003"/>
    <n v="7.400301851"/>
    <n v="94"/>
    <n v="6"/>
    <n v="3"/>
    <n v="3"/>
    <n v="841"/>
    <s v="IsConfid"/>
    <s v="ToolConfid"/>
    <n v="1"/>
  </r>
  <r>
    <n v="8477"/>
    <x v="35"/>
    <x v="1"/>
    <n v="135725"/>
    <x v="2"/>
    <s v="Retention"/>
    <n v="338.71235949999999"/>
    <n v="0.27479026010000002"/>
    <n v="0.18394169530000001"/>
    <n v="27"/>
    <n v="8.0657669550000008"/>
    <n v="10.86295"/>
    <n v="48"/>
    <n v="13"/>
    <n v="9"/>
    <n v="5"/>
    <n v="157"/>
    <s v="IsConfid"/>
    <s v="ToolConfid"/>
    <n v="1"/>
  </r>
  <r>
    <n v="8478"/>
    <x v="24"/>
    <x v="1"/>
    <n v="105772"/>
    <x v="0"/>
    <s v="Consideration"/>
    <n v="3479.7530929999998"/>
    <n v="4.1068129799999999E-2"/>
    <n v="0.14685166150000001"/>
    <n v="22"/>
    <n v="6.6260972980000004"/>
    <n v="4.7493509820000002"/>
    <n v="17"/>
    <n v="10"/>
    <n v="9"/>
    <n v="9"/>
    <n v="2662"/>
    <s v="IsConfid"/>
    <s v="ToolConfid"/>
    <n v="1"/>
  </r>
  <r>
    <n v="8479"/>
    <x v="17"/>
    <x v="0"/>
    <n v="58227"/>
    <x v="1"/>
    <s v="Consideration"/>
    <n v="6855.2494219999999"/>
    <n v="0.2257369686"/>
    <n v="3.3941172659999998E-2"/>
    <n v="47"/>
    <n v="6.5516228319999996"/>
    <n v="6.0130730469999998"/>
    <n v="80"/>
    <n v="7"/>
    <n v="0"/>
    <n v="1"/>
    <n v="4190"/>
    <s v="IsConfid"/>
    <s v="ToolConfid"/>
    <n v="1"/>
  </r>
  <r>
    <n v="8480"/>
    <x v="7"/>
    <x v="1"/>
    <n v="34937"/>
    <x v="4"/>
    <s v="Awareness"/>
    <n v="1377.3860790000001"/>
    <n v="0.17801388709999999"/>
    <n v="7.7362592349999995E-2"/>
    <n v="31"/>
    <n v="8.0988267179999998"/>
    <n v="4.3258578720000003"/>
    <n v="74"/>
    <n v="0"/>
    <n v="5"/>
    <n v="6"/>
    <n v="3081"/>
    <s v="IsConfid"/>
    <s v="ToolConfid"/>
    <n v="1"/>
  </r>
  <r>
    <n v="8481"/>
    <x v="39"/>
    <x v="0"/>
    <n v="29754"/>
    <x v="2"/>
    <s v="Retention"/>
    <n v="8030.7697150000004"/>
    <n v="0.11387545239999999"/>
    <n v="0.18700015619999999"/>
    <n v="4"/>
    <n v="1.588960205"/>
    <n v="4.7359935030000004"/>
    <n v="75"/>
    <n v="5"/>
    <n v="4"/>
    <n v="8"/>
    <n v="4935"/>
    <s v="IsConfid"/>
    <s v="ToolConfid"/>
    <n v="1"/>
  </r>
  <r>
    <n v="8482"/>
    <x v="7"/>
    <x v="1"/>
    <n v="45688"/>
    <x v="1"/>
    <s v="Consideration"/>
    <n v="9154.2794319999994"/>
    <n v="3.2951294819999997E-2"/>
    <n v="0.14781348799999999"/>
    <n v="34"/>
    <n v="4.5315089119999996"/>
    <n v="0.6346666366"/>
    <n v="2"/>
    <n v="13"/>
    <n v="4"/>
    <n v="9"/>
    <n v="1748"/>
    <s v="IsConfid"/>
    <s v="ToolConfid"/>
    <n v="1"/>
  </r>
  <r>
    <n v="8483"/>
    <x v="25"/>
    <x v="0"/>
    <n v="27048"/>
    <x v="4"/>
    <s v="Awareness"/>
    <n v="3605.6340220000002"/>
    <n v="0.1853735879"/>
    <n v="0.1229122718"/>
    <n v="5"/>
    <n v="9.7261128570000004"/>
    <n v="7.9059549889999996"/>
    <n v="78"/>
    <n v="4"/>
    <n v="3"/>
    <n v="4"/>
    <n v="3284"/>
    <s v="IsConfid"/>
    <s v="ToolConfid"/>
    <n v="1"/>
  </r>
  <r>
    <n v="8484"/>
    <x v="36"/>
    <x v="0"/>
    <n v="42568"/>
    <x v="0"/>
    <s v="Retention"/>
    <n v="7087.8463119999997"/>
    <n v="1.766756609E-2"/>
    <n v="0.1162236022"/>
    <n v="18"/>
    <n v="1.4912855249999999"/>
    <n v="7.3607415319999996"/>
    <n v="56"/>
    <n v="15"/>
    <n v="8"/>
    <n v="4"/>
    <n v="1194"/>
    <s v="IsConfid"/>
    <s v="ToolConfid"/>
    <n v="1"/>
  </r>
  <r>
    <n v="8485"/>
    <x v="29"/>
    <x v="1"/>
    <n v="117583"/>
    <x v="3"/>
    <s v="Conversion"/>
    <n v="1567.2209130000001"/>
    <n v="0.15537180880000001"/>
    <n v="8.5638708620000004E-2"/>
    <n v="43"/>
    <n v="3.365162244"/>
    <n v="5.660183763"/>
    <n v="5"/>
    <n v="12"/>
    <n v="8"/>
    <n v="4"/>
    <n v="4909"/>
    <s v="IsConfid"/>
    <s v="ToolConfid"/>
    <n v="1"/>
  </r>
  <r>
    <n v="8486"/>
    <x v="36"/>
    <x v="0"/>
    <n v="95019"/>
    <x v="2"/>
    <s v="Consideration"/>
    <n v="6939.0828460000002"/>
    <n v="0.18522048699999999"/>
    <n v="0.1211882779"/>
    <n v="39"/>
    <n v="7.0489624869999998"/>
    <n v="8.3327598419999998"/>
    <n v="68"/>
    <n v="15"/>
    <n v="4"/>
    <n v="8"/>
    <n v="2270"/>
    <s v="IsConfid"/>
    <s v="ToolConfid"/>
    <n v="1"/>
  </r>
  <r>
    <n v="8487"/>
    <x v="8"/>
    <x v="1"/>
    <n v="37545"/>
    <x v="2"/>
    <s v="Consideration"/>
    <n v="312.40858159999999"/>
    <n v="0.2224318867"/>
    <n v="0.1566162388"/>
    <n v="5"/>
    <n v="1.903920595"/>
    <n v="6.1805245050000002"/>
    <n v="30"/>
    <n v="13"/>
    <n v="6"/>
    <n v="4"/>
    <n v="1434"/>
    <s v="IsConfid"/>
    <s v="ToolConfid"/>
    <n v="1"/>
  </r>
  <r>
    <n v="8488"/>
    <x v="31"/>
    <x v="0"/>
    <n v="102949"/>
    <x v="4"/>
    <s v="Retention"/>
    <n v="1592.637917"/>
    <n v="0.29748704390000003"/>
    <n v="3.4232158509999999E-2"/>
    <n v="13"/>
    <n v="5.8300621259999996"/>
    <n v="6.7721371909999997"/>
    <n v="7"/>
    <n v="1"/>
    <n v="2"/>
    <n v="3"/>
    <n v="860"/>
    <s v="IsConfid"/>
    <s v="ToolConfid"/>
    <n v="0"/>
  </r>
  <r>
    <n v="8489"/>
    <x v="20"/>
    <x v="0"/>
    <n v="114449"/>
    <x v="3"/>
    <s v="Awareness"/>
    <n v="7127.8263209999996"/>
    <n v="8.542717692E-2"/>
    <n v="0.19426782149999999"/>
    <n v="2"/>
    <n v="7.4203337740000004"/>
    <n v="0.52877450260000003"/>
    <n v="9"/>
    <n v="17"/>
    <n v="0"/>
    <n v="7"/>
    <n v="1997"/>
    <s v="IsConfid"/>
    <s v="ToolConfid"/>
    <n v="1"/>
  </r>
  <r>
    <n v="8490"/>
    <x v="47"/>
    <x v="0"/>
    <n v="65217"/>
    <x v="1"/>
    <s v="Retention"/>
    <n v="7147.3172059999997"/>
    <n v="0.10349304820000001"/>
    <n v="5.547932513E-2"/>
    <n v="10"/>
    <n v="7.8167834190000001"/>
    <n v="1.4614521949999999"/>
    <n v="2"/>
    <n v="1"/>
    <n v="0"/>
    <n v="3"/>
    <n v="1034"/>
    <s v="IsConfid"/>
    <s v="ToolConfid"/>
    <n v="1"/>
  </r>
  <r>
    <n v="8491"/>
    <x v="47"/>
    <x v="0"/>
    <n v="68122"/>
    <x v="0"/>
    <s v="Awareness"/>
    <n v="6447.5107879999996"/>
    <n v="0.1089321506"/>
    <n v="9.5071109469999998E-2"/>
    <n v="38"/>
    <n v="6.0507063380000004"/>
    <n v="2.6851866289999999"/>
    <n v="11"/>
    <n v="2"/>
    <n v="2"/>
    <n v="7"/>
    <n v="326"/>
    <s v="IsConfid"/>
    <s v="ToolConfid"/>
    <n v="1"/>
  </r>
  <r>
    <n v="8492"/>
    <x v="27"/>
    <x v="1"/>
    <n v="145619"/>
    <x v="1"/>
    <s v="Retention"/>
    <n v="4825.9038410000003"/>
    <n v="0.22215898640000001"/>
    <n v="1.4315968680000001E-2"/>
    <n v="40"/>
    <n v="5.5056727820000004"/>
    <n v="3.168297006"/>
    <n v="91"/>
    <n v="8"/>
    <n v="2"/>
    <n v="6"/>
    <n v="2618"/>
    <s v="IsConfid"/>
    <s v="ToolConfid"/>
    <n v="1"/>
  </r>
  <r>
    <n v="8493"/>
    <x v="41"/>
    <x v="0"/>
    <n v="149832"/>
    <x v="4"/>
    <s v="Conversion"/>
    <n v="6781.5901030000005"/>
    <n v="0.28022758780000001"/>
    <n v="0.1145657254"/>
    <n v="23"/>
    <n v="7.4249985660000002"/>
    <n v="7.0567924089999998"/>
    <n v="75"/>
    <n v="17"/>
    <n v="4"/>
    <n v="7"/>
    <n v="4178"/>
    <s v="IsConfid"/>
    <s v="ToolConfid"/>
    <n v="1"/>
  </r>
  <r>
    <n v="8494"/>
    <x v="50"/>
    <x v="1"/>
    <n v="53746"/>
    <x v="2"/>
    <s v="Consideration"/>
    <n v="7760.6279029999996"/>
    <n v="0.29255388739999999"/>
    <n v="8.2554700980000006E-2"/>
    <n v="42"/>
    <n v="2.3055365409999999"/>
    <n v="13.18620724"/>
    <n v="93"/>
    <n v="19"/>
    <n v="7"/>
    <n v="1"/>
    <n v="814"/>
    <s v="IsConfid"/>
    <s v="ToolConfid"/>
    <n v="1"/>
  </r>
  <r>
    <n v="8495"/>
    <x v="44"/>
    <x v="1"/>
    <n v="28709"/>
    <x v="2"/>
    <s v="Awareness"/>
    <n v="9668.1684239999995"/>
    <n v="0.28428529629999999"/>
    <n v="5.7453615729999997E-2"/>
    <n v="44"/>
    <n v="7.1246612799999998"/>
    <n v="6.3874907639999998"/>
    <n v="18"/>
    <n v="12"/>
    <n v="5"/>
    <n v="3"/>
    <n v="111"/>
    <s v="IsConfid"/>
    <s v="ToolConfid"/>
    <n v="1"/>
  </r>
  <r>
    <n v="8496"/>
    <x v="21"/>
    <x v="0"/>
    <n v="147873"/>
    <x v="1"/>
    <s v="Conversion"/>
    <n v="8897.5462119999993"/>
    <n v="0.26502107219999999"/>
    <n v="0.19724960820000001"/>
    <n v="17"/>
    <n v="9.2732079540000001"/>
    <n v="9.5942904969999994"/>
    <n v="20"/>
    <n v="9"/>
    <n v="7"/>
    <n v="2"/>
    <n v="2728"/>
    <s v="IsConfid"/>
    <s v="ToolConfid"/>
    <n v="1"/>
  </r>
  <r>
    <n v="8497"/>
    <x v="12"/>
    <x v="1"/>
    <n v="45358"/>
    <x v="0"/>
    <s v="Retention"/>
    <n v="7965.8886050000001"/>
    <n v="0.29738343839999998"/>
    <n v="9.1346817110000006E-2"/>
    <n v="30"/>
    <n v="7.144777629"/>
    <n v="0.87414208469999999"/>
    <n v="80"/>
    <n v="1"/>
    <n v="6"/>
    <n v="6"/>
    <n v="4490"/>
    <s v="IsConfid"/>
    <s v="ToolConfid"/>
    <n v="1"/>
  </r>
  <r>
    <n v="8498"/>
    <x v="45"/>
    <x v="0"/>
    <n v="134064"/>
    <x v="4"/>
    <s v="Awareness"/>
    <n v="6978.0994149999997"/>
    <n v="0.1190242608"/>
    <n v="8.871630908E-2"/>
    <n v="9"/>
    <n v="1.41853272"/>
    <n v="12.89525931"/>
    <n v="13"/>
    <n v="18"/>
    <n v="0"/>
    <n v="8"/>
    <n v="3234"/>
    <s v="IsConfid"/>
    <s v="ToolConfid"/>
    <n v="1"/>
  </r>
  <r>
    <n v="8499"/>
    <x v="47"/>
    <x v="1"/>
    <n v="31023"/>
    <x v="0"/>
    <s v="Awareness"/>
    <n v="5784.1399000000001"/>
    <n v="0.28501318279999999"/>
    <n v="9.7989620250000006E-2"/>
    <n v="25"/>
    <n v="5.5538756390000001"/>
    <n v="2.1404501680000001"/>
    <n v="74"/>
    <n v="8"/>
    <n v="9"/>
    <n v="5"/>
    <n v="4747"/>
    <s v="IsConfid"/>
    <s v="ToolConfid"/>
    <n v="1"/>
  </r>
  <r>
    <n v="8500"/>
    <x v="26"/>
    <x v="0"/>
    <n v="115387"/>
    <x v="4"/>
    <s v="Conversion"/>
    <n v="1294.027351"/>
    <n v="0.23069578909999999"/>
    <n v="3.2069218019999998E-2"/>
    <n v="28"/>
    <n v="7.5364775919999998"/>
    <n v="4.622189294"/>
    <n v="28"/>
    <n v="7"/>
    <n v="7"/>
    <n v="3"/>
    <n v="3709"/>
    <s v="IsConfid"/>
    <s v="ToolConfid"/>
    <n v="1"/>
  </r>
  <r>
    <n v="8501"/>
    <x v="0"/>
    <x v="1"/>
    <n v="48756"/>
    <x v="0"/>
    <s v="Retention"/>
    <n v="1739.012737"/>
    <n v="5.8853359260000002E-2"/>
    <n v="8.4688260860000003E-2"/>
    <n v="1"/>
    <n v="1.389197942"/>
    <n v="12.3426694"/>
    <n v="6"/>
    <n v="12"/>
    <n v="0"/>
    <n v="9"/>
    <n v="1633"/>
    <s v="IsConfid"/>
    <s v="ToolConfid"/>
    <n v="0"/>
  </r>
  <r>
    <n v="8502"/>
    <x v="48"/>
    <x v="1"/>
    <n v="83175"/>
    <x v="1"/>
    <s v="Conversion"/>
    <n v="8220.7676510000001"/>
    <n v="2.3184904480000001E-2"/>
    <n v="7.3916809230000005E-2"/>
    <n v="29"/>
    <n v="7.8597844329999997"/>
    <n v="4.3407241110000001"/>
    <n v="48"/>
    <n v="5"/>
    <n v="4"/>
    <n v="3"/>
    <n v="2097"/>
    <s v="IsConfid"/>
    <s v="ToolConfid"/>
    <n v="1"/>
  </r>
  <r>
    <n v="8503"/>
    <x v="14"/>
    <x v="0"/>
    <n v="74281"/>
    <x v="3"/>
    <s v="Retention"/>
    <n v="8052.7978309999999"/>
    <n v="7.2200347779999993E-2"/>
    <n v="9.8373647159999994E-2"/>
    <n v="38"/>
    <n v="3.5344252570000001"/>
    <n v="4.2409968610000002"/>
    <n v="64"/>
    <n v="8"/>
    <n v="2"/>
    <n v="2"/>
    <n v="2738"/>
    <s v="IsConfid"/>
    <s v="ToolConfid"/>
    <n v="1"/>
  </r>
  <r>
    <n v="8504"/>
    <x v="2"/>
    <x v="0"/>
    <n v="69289"/>
    <x v="4"/>
    <s v="Conversion"/>
    <n v="6183.1433669999997"/>
    <n v="0.235837826"/>
    <n v="0.17275802169999999"/>
    <n v="46"/>
    <n v="6.2989587169999997"/>
    <n v="9.2432981959999996"/>
    <n v="6"/>
    <n v="13"/>
    <n v="6"/>
    <n v="5"/>
    <n v="1912"/>
    <s v="IsConfid"/>
    <s v="ToolConfid"/>
    <n v="1"/>
  </r>
  <r>
    <n v="8505"/>
    <x v="13"/>
    <x v="0"/>
    <n v="78097"/>
    <x v="1"/>
    <s v="Conversion"/>
    <n v="4444.5173139999997"/>
    <n v="0.1931920956"/>
    <n v="4.6629224970000001E-2"/>
    <n v="9"/>
    <n v="9.697091855"/>
    <n v="13.597053730000001"/>
    <n v="13"/>
    <n v="1"/>
    <n v="4"/>
    <n v="2"/>
    <n v="2211"/>
    <s v="IsConfid"/>
    <s v="ToolConfid"/>
    <n v="1"/>
  </r>
  <r>
    <n v="8506"/>
    <x v="20"/>
    <x v="1"/>
    <n v="96681"/>
    <x v="2"/>
    <s v="Conversion"/>
    <n v="357.7232333"/>
    <n v="7.5063314630000003E-2"/>
    <n v="0.12547047189999999"/>
    <n v="11"/>
    <n v="9.9543653639999992"/>
    <n v="3.5979148329999999"/>
    <n v="15"/>
    <n v="6"/>
    <n v="1"/>
    <n v="4"/>
    <n v="2845"/>
    <s v="IsConfid"/>
    <s v="ToolConfid"/>
    <n v="1"/>
  </r>
  <r>
    <n v="8507"/>
    <x v="36"/>
    <x v="1"/>
    <n v="106728"/>
    <x v="2"/>
    <s v="Conversion"/>
    <n v="3339.051731"/>
    <n v="0.2251572218"/>
    <n v="1.715104705E-2"/>
    <n v="19"/>
    <n v="6.7096692750000004"/>
    <n v="9.5018653190000002"/>
    <n v="98"/>
    <n v="11"/>
    <n v="0"/>
    <n v="4"/>
    <n v="424"/>
    <s v="IsConfid"/>
    <s v="ToolConfid"/>
    <n v="1"/>
  </r>
  <r>
    <n v="8508"/>
    <x v="26"/>
    <x v="0"/>
    <n v="67259"/>
    <x v="0"/>
    <s v="Retention"/>
    <n v="4264.3326100000004"/>
    <n v="5.0983449440000002E-2"/>
    <n v="7.0190575399999997E-2"/>
    <n v="40"/>
    <n v="5.4233535310000001"/>
    <n v="9.2027274309999996"/>
    <n v="15"/>
    <n v="10"/>
    <n v="9"/>
    <n v="4"/>
    <n v="3681"/>
    <s v="IsConfid"/>
    <s v="ToolConfid"/>
    <n v="1"/>
  </r>
  <r>
    <n v="8509"/>
    <x v="28"/>
    <x v="0"/>
    <n v="38839"/>
    <x v="2"/>
    <s v="Consideration"/>
    <n v="4909.5812329999999"/>
    <n v="0.24833400420000001"/>
    <n v="9.9804947630000002E-2"/>
    <n v="18"/>
    <n v="2.599230747"/>
    <n v="10.063082789999999"/>
    <n v="84"/>
    <n v="18"/>
    <n v="5"/>
    <n v="6"/>
    <n v="4022"/>
    <s v="IsConfid"/>
    <s v="ToolConfid"/>
    <n v="1"/>
  </r>
  <r>
    <n v="8510"/>
    <x v="29"/>
    <x v="1"/>
    <n v="47410"/>
    <x v="3"/>
    <s v="Conversion"/>
    <n v="9300.3135259999999"/>
    <n v="0.24030668299999999"/>
    <n v="2.4113038650000002E-2"/>
    <n v="5"/>
    <n v="2.8750036990000001"/>
    <n v="14.228152250000001"/>
    <n v="12"/>
    <n v="18"/>
    <n v="5"/>
    <n v="4"/>
    <n v="3790"/>
    <s v="IsConfid"/>
    <s v="ToolConfid"/>
    <n v="1"/>
  </r>
  <r>
    <n v="8511"/>
    <x v="14"/>
    <x v="0"/>
    <n v="125696"/>
    <x v="4"/>
    <s v="Retention"/>
    <n v="1176.223058"/>
    <n v="0.2920470315"/>
    <n v="0.1133539076"/>
    <n v="22"/>
    <n v="4.8628001120000004"/>
    <n v="2.9052862620000002"/>
    <n v="81"/>
    <n v="14"/>
    <n v="7"/>
    <n v="0"/>
    <n v="3961"/>
    <s v="IsConfid"/>
    <s v="ToolConfid"/>
    <n v="1"/>
  </r>
  <r>
    <n v="8512"/>
    <x v="2"/>
    <x v="0"/>
    <n v="143459"/>
    <x v="0"/>
    <s v="Consideration"/>
    <n v="5236.7825059999996"/>
    <n v="5.3581073739999999E-2"/>
    <n v="6.8961867999999996E-2"/>
    <n v="18"/>
    <n v="7.3205770320000001"/>
    <n v="9.9881812290000003"/>
    <n v="28"/>
    <n v="19"/>
    <n v="8"/>
    <n v="6"/>
    <n v="3463"/>
    <s v="IsConfid"/>
    <s v="ToolConfid"/>
    <n v="1"/>
  </r>
  <r>
    <n v="8513"/>
    <x v="34"/>
    <x v="0"/>
    <n v="31447"/>
    <x v="4"/>
    <s v="Awareness"/>
    <n v="3742.4307399999998"/>
    <n v="0.27291776839999998"/>
    <n v="0.1986339026"/>
    <n v="30"/>
    <n v="7.9237280490000002"/>
    <n v="3.1445109000000002"/>
    <n v="84"/>
    <n v="12"/>
    <n v="1"/>
    <n v="6"/>
    <n v="1842"/>
    <s v="IsConfid"/>
    <s v="ToolConfid"/>
    <n v="1"/>
  </r>
  <r>
    <n v="8514"/>
    <x v="25"/>
    <x v="0"/>
    <n v="137954"/>
    <x v="4"/>
    <s v="Awareness"/>
    <n v="9901.9713800000009"/>
    <n v="0.1089197725"/>
    <n v="0.12988420540000001"/>
    <n v="32"/>
    <n v="2.9971754069999998"/>
    <n v="5.0573674830000002"/>
    <n v="72"/>
    <n v="14"/>
    <n v="4"/>
    <n v="9"/>
    <n v="2406"/>
    <s v="IsConfid"/>
    <s v="ToolConfid"/>
    <n v="1"/>
  </r>
  <r>
    <n v="8515"/>
    <x v="48"/>
    <x v="0"/>
    <n v="106569"/>
    <x v="1"/>
    <s v="Conversion"/>
    <n v="8632.4537610000007"/>
    <n v="0.13065736080000001"/>
    <n v="5.6393287239999999E-2"/>
    <n v="1"/>
    <n v="5.8187509720000001"/>
    <n v="6.1544422360000004"/>
    <n v="94"/>
    <n v="4"/>
    <n v="4"/>
    <n v="2"/>
    <n v="489"/>
    <s v="IsConfid"/>
    <s v="ToolConfid"/>
    <n v="1"/>
  </r>
  <r>
    <n v="8516"/>
    <x v="27"/>
    <x v="1"/>
    <n v="126891"/>
    <x v="2"/>
    <s v="Awareness"/>
    <n v="4443.9799569999996"/>
    <n v="0.14584906819999999"/>
    <n v="2.950791664E-2"/>
    <n v="14"/>
    <n v="6.3244455799999999"/>
    <n v="12.61316755"/>
    <n v="60"/>
    <n v="0"/>
    <n v="9"/>
    <n v="5"/>
    <n v="4400"/>
    <s v="IsConfid"/>
    <s v="ToolConfid"/>
    <n v="1"/>
  </r>
  <r>
    <n v="8517"/>
    <x v="22"/>
    <x v="1"/>
    <n v="95665"/>
    <x v="4"/>
    <s v="Conversion"/>
    <n v="9996.9865329999993"/>
    <n v="0.1918021754"/>
    <n v="1.7736758080000001E-2"/>
    <n v="10"/>
    <n v="9.0377021800000001"/>
    <n v="1.2787954340000001"/>
    <n v="36"/>
    <n v="15"/>
    <n v="7"/>
    <n v="4"/>
    <n v="1096"/>
    <s v="IsConfid"/>
    <s v="ToolConfid"/>
    <n v="1"/>
  </r>
  <r>
    <n v="8518"/>
    <x v="17"/>
    <x v="0"/>
    <n v="115894"/>
    <x v="3"/>
    <s v="Conversion"/>
    <n v="5189.2261399999998"/>
    <n v="0.29848137730000002"/>
    <n v="2.7246920229999999E-2"/>
    <n v="25"/>
    <n v="8.8877940560000006"/>
    <n v="11.137960639999999"/>
    <n v="16"/>
    <n v="10"/>
    <n v="8"/>
    <n v="0"/>
    <n v="1241"/>
    <s v="IsConfid"/>
    <s v="ToolConfid"/>
    <n v="1"/>
  </r>
  <r>
    <n v="8519"/>
    <x v="51"/>
    <x v="0"/>
    <n v="33907"/>
    <x v="3"/>
    <s v="Consideration"/>
    <n v="1754.4661860000001"/>
    <n v="0.1839880529"/>
    <n v="0.13921131010000001"/>
    <n v="17"/>
    <n v="8.3564668120000007"/>
    <n v="13.732584490000001"/>
    <n v="30"/>
    <n v="14"/>
    <n v="4"/>
    <n v="6"/>
    <n v="2674"/>
    <s v="IsConfid"/>
    <s v="ToolConfid"/>
    <n v="1"/>
  </r>
  <r>
    <n v="8520"/>
    <x v="1"/>
    <x v="0"/>
    <n v="41637"/>
    <x v="2"/>
    <s v="Awareness"/>
    <n v="5603.1594489999998"/>
    <n v="0.2787476009"/>
    <n v="0.17244853239999999"/>
    <n v="0"/>
    <n v="5.6499534110000003"/>
    <n v="1.649006677"/>
    <n v="58"/>
    <n v="12"/>
    <n v="4"/>
    <n v="3"/>
    <n v="677"/>
    <s v="IsConfid"/>
    <s v="ToolConfid"/>
    <n v="1"/>
  </r>
  <r>
    <n v="8521"/>
    <x v="48"/>
    <x v="1"/>
    <n v="58196"/>
    <x v="2"/>
    <s v="Conversion"/>
    <n v="2339.437081"/>
    <n v="8.3958178600000002E-2"/>
    <n v="3.9779291799999998E-2"/>
    <n v="31"/>
    <n v="1.5857483830000001"/>
    <n v="11.96558523"/>
    <n v="87"/>
    <n v="14"/>
    <n v="2"/>
    <n v="1"/>
    <n v="2909"/>
    <s v="IsConfid"/>
    <s v="ToolConfid"/>
    <n v="0"/>
  </r>
  <r>
    <n v="8522"/>
    <x v="20"/>
    <x v="0"/>
    <n v="42369"/>
    <x v="0"/>
    <s v="Awareness"/>
    <n v="6399.4971169999999"/>
    <n v="0.1255393819"/>
    <n v="8.6405546180000001E-2"/>
    <n v="3"/>
    <n v="4.0102613419999997"/>
    <n v="2.0608126050000002"/>
    <n v="46"/>
    <n v="17"/>
    <n v="5"/>
    <n v="1"/>
    <n v="3725"/>
    <s v="IsConfid"/>
    <s v="ToolConfid"/>
    <n v="1"/>
  </r>
  <r>
    <n v="8523"/>
    <x v="26"/>
    <x v="0"/>
    <n v="115017"/>
    <x v="0"/>
    <s v="Consideration"/>
    <n v="9380.6577309999993"/>
    <n v="0.1563048635"/>
    <n v="7.730471521E-2"/>
    <n v="21"/>
    <n v="6.5954843299999997"/>
    <n v="14.4613779"/>
    <n v="5"/>
    <n v="14"/>
    <n v="6"/>
    <n v="7"/>
    <n v="521"/>
    <s v="IsConfid"/>
    <s v="ToolConfid"/>
    <n v="1"/>
  </r>
  <r>
    <n v="8524"/>
    <x v="36"/>
    <x v="1"/>
    <n v="117217"/>
    <x v="0"/>
    <s v="Awareness"/>
    <n v="7883.3659109999999"/>
    <n v="0.103641577"/>
    <n v="0.13245843730000001"/>
    <n v="35"/>
    <n v="6.7384647910000002"/>
    <n v="12.322788340000001"/>
    <n v="31"/>
    <n v="1"/>
    <n v="2"/>
    <n v="2"/>
    <n v="3755"/>
    <s v="IsConfid"/>
    <s v="ToolConfid"/>
    <n v="1"/>
  </r>
  <r>
    <n v="8525"/>
    <x v="36"/>
    <x v="1"/>
    <n v="22589"/>
    <x v="2"/>
    <s v="Consideration"/>
    <n v="2804.3205349999998"/>
    <n v="0.2932914599"/>
    <n v="4.4708797529999997E-2"/>
    <n v="28"/>
    <n v="8.6416568809999994"/>
    <n v="10.577272929999999"/>
    <n v="30"/>
    <n v="8"/>
    <n v="1"/>
    <n v="5"/>
    <n v="1432"/>
    <s v="IsConfid"/>
    <s v="ToolConfid"/>
    <n v="1"/>
  </r>
  <r>
    <n v="8526"/>
    <x v="44"/>
    <x v="0"/>
    <n v="43560"/>
    <x v="4"/>
    <s v="Consideration"/>
    <n v="3038.9003870000001"/>
    <n v="0.22044823059999999"/>
    <n v="0.191130669"/>
    <n v="35"/>
    <n v="4.4145456950000002"/>
    <n v="8.4758623199999992"/>
    <n v="17"/>
    <n v="16"/>
    <n v="1"/>
    <n v="7"/>
    <n v="2515"/>
    <s v="IsConfid"/>
    <s v="ToolConfid"/>
    <n v="1"/>
  </r>
  <r>
    <n v="8527"/>
    <x v="6"/>
    <x v="0"/>
    <n v="23034"/>
    <x v="1"/>
    <s v="Consideration"/>
    <n v="785.95321060000003"/>
    <n v="0.14887559210000001"/>
    <n v="0.14842571260000001"/>
    <n v="49"/>
    <n v="9.4295992240000004"/>
    <n v="13.85185358"/>
    <n v="8"/>
    <n v="17"/>
    <n v="8"/>
    <n v="6"/>
    <n v="586"/>
    <s v="IsConfid"/>
    <s v="ToolConfid"/>
    <n v="1"/>
  </r>
  <r>
    <n v="8528"/>
    <x v="0"/>
    <x v="1"/>
    <n v="20169"/>
    <x v="0"/>
    <s v="Conversion"/>
    <n v="2930.0915730000002"/>
    <n v="0.22787836340000001"/>
    <n v="0.19146365700000001"/>
    <n v="32"/>
    <n v="2.4691174120000001"/>
    <n v="2.226533849"/>
    <n v="2"/>
    <n v="9"/>
    <n v="5"/>
    <n v="2"/>
    <n v="50"/>
    <s v="IsConfid"/>
    <s v="ToolConfid"/>
    <n v="1"/>
  </r>
  <r>
    <n v="8529"/>
    <x v="11"/>
    <x v="0"/>
    <n v="112449"/>
    <x v="1"/>
    <s v="Retention"/>
    <n v="1016.985517"/>
    <n v="0.14555832469999999"/>
    <n v="6.2700156539999996E-2"/>
    <n v="38"/>
    <n v="1.4487924860000001"/>
    <n v="2.2658710960000001"/>
    <n v="70"/>
    <n v="8"/>
    <n v="1"/>
    <n v="8"/>
    <n v="4385"/>
    <s v="IsConfid"/>
    <s v="ToolConfid"/>
    <n v="1"/>
  </r>
  <r>
    <n v="8530"/>
    <x v="19"/>
    <x v="0"/>
    <n v="23239"/>
    <x v="3"/>
    <s v="Conversion"/>
    <n v="5044.5423209999999"/>
    <n v="1.499534494E-2"/>
    <n v="0.1216659712"/>
    <n v="13"/>
    <n v="2.5902200089999998"/>
    <n v="12.42609794"/>
    <n v="25"/>
    <n v="19"/>
    <n v="4"/>
    <n v="1"/>
    <n v="67"/>
    <s v="IsConfid"/>
    <s v="ToolConfid"/>
    <n v="1"/>
  </r>
  <r>
    <n v="8531"/>
    <x v="17"/>
    <x v="0"/>
    <n v="23415"/>
    <x v="2"/>
    <s v="Awareness"/>
    <n v="7112.6360869999999"/>
    <n v="0.16752608829999999"/>
    <n v="0.14913090809999999"/>
    <n v="47"/>
    <n v="5.1609083580000004"/>
    <n v="7.4936382349999997"/>
    <n v="12"/>
    <n v="19"/>
    <n v="6"/>
    <n v="7"/>
    <n v="3252"/>
    <s v="IsConfid"/>
    <s v="ToolConfid"/>
    <n v="1"/>
  </r>
  <r>
    <n v="8532"/>
    <x v="29"/>
    <x v="1"/>
    <n v="105488"/>
    <x v="3"/>
    <s v="Conversion"/>
    <n v="7536.693499"/>
    <n v="0.19130371339999999"/>
    <n v="0.14508168229999999"/>
    <n v="46"/>
    <n v="8.4061763620000001"/>
    <n v="12.75331763"/>
    <n v="33"/>
    <n v="19"/>
    <n v="0"/>
    <n v="6"/>
    <n v="3891"/>
    <s v="IsConfid"/>
    <s v="ToolConfid"/>
    <n v="1"/>
  </r>
  <r>
    <n v="8533"/>
    <x v="8"/>
    <x v="0"/>
    <n v="96944"/>
    <x v="0"/>
    <s v="Conversion"/>
    <n v="689.33939929999997"/>
    <n v="0.29455015140000002"/>
    <n v="1.4055758890000001E-2"/>
    <n v="36"/>
    <n v="2.3845270690000002"/>
    <n v="6.1645949770000001"/>
    <n v="42"/>
    <n v="8"/>
    <n v="7"/>
    <n v="9"/>
    <n v="2971"/>
    <s v="IsConfid"/>
    <s v="ToolConfid"/>
    <n v="1"/>
  </r>
  <r>
    <n v="8534"/>
    <x v="42"/>
    <x v="1"/>
    <n v="23484"/>
    <x v="4"/>
    <s v="Retention"/>
    <n v="3465.5633929999999"/>
    <n v="2.1829925999999999E-2"/>
    <n v="0.1996749411"/>
    <n v="44"/>
    <n v="5.9336781409999997"/>
    <n v="7.0519731779999999"/>
    <n v="92"/>
    <n v="3"/>
    <n v="5"/>
    <n v="1"/>
    <n v="329"/>
    <s v="IsConfid"/>
    <s v="ToolConfid"/>
    <n v="0"/>
  </r>
  <r>
    <n v="8535"/>
    <x v="48"/>
    <x v="0"/>
    <n v="73987"/>
    <x v="0"/>
    <s v="Awareness"/>
    <n v="2952.9004890000001"/>
    <n v="0.15850811770000001"/>
    <n v="0.18633139479999999"/>
    <n v="4"/>
    <n v="7.9893226759999996"/>
    <n v="5.3151407099999997"/>
    <n v="32"/>
    <n v="14"/>
    <n v="0"/>
    <n v="4"/>
    <n v="2263"/>
    <s v="IsConfid"/>
    <s v="ToolConfid"/>
    <n v="1"/>
  </r>
  <r>
    <n v="8536"/>
    <x v="11"/>
    <x v="1"/>
    <n v="38225"/>
    <x v="1"/>
    <s v="Consideration"/>
    <n v="1132.573198"/>
    <n v="3.8464879450000003E-2"/>
    <n v="3.2752895439999999E-2"/>
    <n v="49"/>
    <n v="1.3137545429999999"/>
    <n v="14.2857048"/>
    <n v="68"/>
    <n v="19"/>
    <n v="7"/>
    <n v="4"/>
    <n v="1413"/>
    <s v="IsConfid"/>
    <s v="ToolConfid"/>
    <n v="1"/>
  </r>
  <r>
    <n v="8537"/>
    <x v="41"/>
    <x v="0"/>
    <n v="100459"/>
    <x v="0"/>
    <s v="Consideration"/>
    <n v="3688.4659780000002"/>
    <n v="5.3208811459999998E-2"/>
    <n v="0.1132776871"/>
    <n v="21"/>
    <n v="1.3736803230000001"/>
    <n v="7.241775648"/>
    <n v="35"/>
    <n v="9"/>
    <n v="4"/>
    <n v="9"/>
    <n v="4388"/>
    <s v="IsConfid"/>
    <s v="ToolConfid"/>
    <n v="1"/>
  </r>
  <r>
    <n v="8538"/>
    <x v="1"/>
    <x v="1"/>
    <n v="141566"/>
    <x v="4"/>
    <s v="Awareness"/>
    <n v="3063.26908"/>
    <n v="0.1870343683"/>
    <n v="6.9765726510000001E-2"/>
    <n v="4"/>
    <n v="5.4153206889999996"/>
    <n v="11.448907549999999"/>
    <n v="78"/>
    <n v="9"/>
    <n v="6"/>
    <n v="1"/>
    <n v="4361"/>
    <s v="IsConfid"/>
    <s v="ToolConfid"/>
    <n v="1"/>
  </r>
  <r>
    <n v="8539"/>
    <x v="43"/>
    <x v="0"/>
    <n v="81104"/>
    <x v="4"/>
    <s v="Conversion"/>
    <n v="6381.5423700000001"/>
    <n v="7.7154636560000003E-2"/>
    <n v="0.176989863"/>
    <n v="36"/>
    <n v="2.6438165150000001"/>
    <n v="10.590677830000001"/>
    <n v="73"/>
    <n v="15"/>
    <n v="9"/>
    <n v="7"/>
    <n v="4323"/>
    <s v="IsConfid"/>
    <s v="ToolConfid"/>
    <n v="1"/>
  </r>
  <r>
    <n v="8540"/>
    <x v="42"/>
    <x v="0"/>
    <n v="40936"/>
    <x v="2"/>
    <s v="Retention"/>
    <n v="8844.696371"/>
    <n v="0.22726049230000001"/>
    <n v="0.1425287298"/>
    <n v="37"/>
    <n v="5.05512096"/>
    <n v="3.9087606830000001"/>
    <n v="67"/>
    <n v="0"/>
    <n v="3"/>
    <n v="1"/>
    <n v="1192"/>
    <s v="IsConfid"/>
    <s v="ToolConfid"/>
    <n v="1"/>
  </r>
  <r>
    <n v="8541"/>
    <x v="7"/>
    <x v="1"/>
    <n v="59612"/>
    <x v="2"/>
    <s v="Retention"/>
    <n v="4602.9330369999998"/>
    <n v="0.15911762090000001"/>
    <n v="5.2468259779999998E-2"/>
    <n v="45"/>
    <n v="1.3954194090000001"/>
    <n v="13.75274456"/>
    <n v="46"/>
    <n v="18"/>
    <n v="1"/>
    <n v="6"/>
    <n v="3336"/>
    <s v="IsConfid"/>
    <s v="ToolConfid"/>
    <n v="1"/>
  </r>
  <r>
    <n v="8542"/>
    <x v="50"/>
    <x v="0"/>
    <n v="104946"/>
    <x v="4"/>
    <s v="Awareness"/>
    <n v="7491.9852099999998"/>
    <n v="7.3281736700000003E-2"/>
    <n v="1.643361762E-2"/>
    <n v="33"/>
    <n v="9.7918358520000002"/>
    <n v="8.3978903089999992"/>
    <n v="60"/>
    <n v="3"/>
    <n v="7"/>
    <n v="5"/>
    <n v="40"/>
    <s v="IsConfid"/>
    <s v="ToolConfid"/>
    <n v="1"/>
  </r>
  <r>
    <n v="8543"/>
    <x v="47"/>
    <x v="1"/>
    <n v="115533"/>
    <x v="4"/>
    <s v="Awareness"/>
    <n v="1545.5026339999999"/>
    <n v="0.15319958650000001"/>
    <n v="6.5430942500000006E-2"/>
    <n v="14"/>
    <n v="6.8876996889999997"/>
    <n v="12.90918769"/>
    <n v="44"/>
    <n v="7"/>
    <n v="3"/>
    <n v="6"/>
    <n v="3437"/>
    <s v="IsConfid"/>
    <s v="ToolConfid"/>
    <n v="1"/>
  </r>
  <r>
    <n v="8544"/>
    <x v="48"/>
    <x v="1"/>
    <n v="140877"/>
    <x v="1"/>
    <s v="Conversion"/>
    <n v="8960.1671490000008"/>
    <n v="1.02557008E-2"/>
    <n v="1.7246081829999999E-2"/>
    <n v="47"/>
    <n v="7.1802639880000001"/>
    <n v="12.56672431"/>
    <n v="95"/>
    <n v="16"/>
    <n v="7"/>
    <n v="8"/>
    <n v="4209"/>
    <s v="IsConfid"/>
    <s v="ToolConfid"/>
    <n v="1"/>
  </r>
  <r>
    <n v="8545"/>
    <x v="45"/>
    <x v="0"/>
    <n v="122269"/>
    <x v="0"/>
    <s v="Retention"/>
    <n v="1610.6879080000001"/>
    <n v="0.26019461269999999"/>
    <n v="3.6849035469999999E-2"/>
    <n v="36"/>
    <n v="5.5875582750000001"/>
    <n v="1.350714491"/>
    <n v="87"/>
    <n v="2"/>
    <n v="8"/>
    <n v="4"/>
    <n v="1727"/>
    <s v="IsConfid"/>
    <s v="ToolConfid"/>
    <n v="1"/>
  </r>
  <r>
    <n v="8546"/>
    <x v="33"/>
    <x v="1"/>
    <n v="59952"/>
    <x v="2"/>
    <s v="Awareness"/>
    <n v="2001.801688"/>
    <n v="1.367672935E-2"/>
    <n v="0.13086622789999999"/>
    <n v="26"/>
    <n v="8.4241916270000008"/>
    <n v="9.4867055239999996"/>
    <n v="83"/>
    <n v="2"/>
    <n v="3"/>
    <n v="6"/>
    <n v="662"/>
    <s v="IsConfid"/>
    <s v="ToolConfid"/>
    <n v="1"/>
  </r>
  <r>
    <n v="8547"/>
    <x v="26"/>
    <x v="0"/>
    <n v="78945"/>
    <x v="1"/>
    <s v="Conversion"/>
    <n v="1153.9916559999999"/>
    <n v="1.2032868820000001E-2"/>
    <n v="0.1515661629"/>
    <n v="47"/>
    <n v="8.5006700649999996"/>
    <n v="11.94027477"/>
    <n v="47"/>
    <n v="11"/>
    <n v="7"/>
    <n v="3"/>
    <n v="2688"/>
    <s v="IsConfid"/>
    <s v="ToolConfid"/>
    <n v="1"/>
  </r>
  <r>
    <n v="8548"/>
    <x v="10"/>
    <x v="0"/>
    <n v="107399"/>
    <x v="0"/>
    <s v="Conversion"/>
    <n v="3165.8270649999999"/>
    <n v="0.1873361435"/>
    <n v="9.8923210999999997E-2"/>
    <n v="0"/>
    <n v="2.431816043"/>
    <n v="13.64422495"/>
    <n v="40"/>
    <n v="7"/>
    <n v="3"/>
    <n v="3"/>
    <n v="613"/>
    <s v="IsConfid"/>
    <s v="ToolConfid"/>
    <n v="1"/>
  </r>
  <r>
    <n v="8549"/>
    <x v="26"/>
    <x v="0"/>
    <n v="25380"/>
    <x v="2"/>
    <s v="Awareness"/>
    <n v="5568.8634220000004"/>
    <n v="0.2923210685"/>
    <n v="0.1240546954"/>
    <n v="28"/>
    <n v="7.9155582879999997"/>
    <n v="7.8412874060000002"/>
    <n v="37"/>
    <n v="4"/>
    <n v="7"/>
    <n v="9"/>
    <n v="1445"/>
    <s v="IsConfid"/>
    <s v="ToolConfid"/>
    <n v="1"/>
  </r>
  <r>
    <n v="8550"/>
    <x v="15"/>
    <x v="1"/>
    <n v="70298"/>
    <x v="1"/>
    <s v="Retention"/>
    <n v="9881.1417029999993"/>
    <n v="0.25822071050000001"/>
    <n v="3.9618156889999999E-2"/>
    <n v="7"/>
    <n v="6.1000734870000004"/>
    <n v="11.385333340000001"/>
    <n v="67"/>
    <n v="14"/>
    <n v="0"/>
    <n v="8"/>
    <n v="890"/>
    <s v="IsConfid"/>
    <s v="ToolConfid"/>
    <n v="1"/>
  </r>
  <r>
    <n v="8551"/>
    <x v="22"/>
    <x v="0"/>
    <n v="106246"/>
    <x v="3"/>
    <s v="Consideration"/>
    <n v="7954.343543"/>
    <n v="8.3085484649999999E-2"/>
    <n v="7.0191082399999993E-2"/>
    <n v="32"/>
    <n v="7.8614656439999999"/>
    <n v="14.559641239999999"/>
    <n v="74"/>
    <n v="7"/>
    <n v="1"/>
    <n v="6"/>
    <n v="1795"/>
    <s v="IsConfid"/>
    <s v="ToolConfid"/>
    <n v="1"/>
  </r>
  <r>
    <n v="8552"/>
    <x v="25"/>
    <x v="0"/>
    <n v="100821"/>
    <x v="3"/>
    <s v="Conversion"/>
    <n v="3866.314449"/>
    <n v="6.7033375229999997E-2"/>
    <n v="0.145447931"/>
    <n v="6"/>
    <n v="9.2682959619999998"/>
    <n v="12.5037152"/>
    <n v="10"/>
    <n v="12"/>
    <n v="9"/>
    <n v="7"/>
    <n v="31"/>
    <s v="IsConfid"/>
    <s v="ToolConfid"/>
    <n v="1"/>
  </r>
  <r>
    <n v="8553"/>
    <x v="50"/>
    <x v="1"/>
    <n v="47260"/>
    <x v="2"/>
    <s v="Consideration"/>
    <n v="5800.8759730000002"/>
    <n v="0.1915725324"/>
    <n v="7.9329312060000004E-2"/>
    <n v="28"/>
    <n v="4.0158655599999999"/>
    <n v="12.88913591"/>
    <n v="15"/>
    <n v="5"/>
    <n v="2"/>
    <n v="8"/>
    <n v="3227"/>
    <s v="IsConfid"/>
    <s v="ToolConfid"/>
    <n v="1"/>
  </r>
  <r>
    <n v="8554"/>
    <x v="23"/>
    <x v="0"/>
    <n v="52879"/>
    <x v="1"/>
    <s v="Conversion"/>
    <n v="6270.7495060000001"/>
    <n v="0.2485649466"/>
    <n v="7.6274132480000006E-2"/>
    <n v="30"/>
    <n v="6.138203871"/>
    <n v="6.4056008899999997"/>
    <n v="64"/>
    <n v="9"/>
    <n v="1"/>
    <n v="6"/>
    <n v="3226"/>
    <s v="IsConfid"/>
    <s v="ToolConfid"/>
    <n v="1"/>
  </r>
  <r>
    <n v="8555"/>
    <x v="37"/>
    <x v="1"/>
    <n v="36143"/>
    <x v="0"/>
    <s v="Retention"/>
    <n v="8244.9994900000002"/>
    <n v="0.1150028146"/>
    <n v="4.6858601030000002E-2"/>
    <n v="37"/>
    <n v="8.0873462049999993"/>
    <n v="1.8294857360000001"/>
    <n v="96"/>
    <n v="0"/>
    <n v="9"/>
    <n v="4"/>
    <n v="1287"/>
    <s v="IsConfid"/>
    <s v="ToolConfid"/>
    <n v="1"/>
  </r>
  <r>
    <n v="8556"/>
    <x v="10"/>
    <x v="0"/>
    <n v="69744"/>
    <x v="0"/>
    <s v="Consideration"/>
    <n v="7390.872676"/>
    <n v="0.1353828312"/>
    <n v="0.12301672650000001"/>
    <n v="7"/>
    <n v="9.8809173270000006"/>
    <n v="14.50741399"/>
    <n v="70"/>
    <n v="8"/>
    <n v="7"/>
    <n v="3"/>
    <n v="1046"/>
    <s v="IsConfid"/>
    <s v="ToolConfid"/>
    <n v="1"/>
  </r>
  <r>
    <n v="8557"/>
    <x v="20"/>
    <x v="1"/>
    <n v="92949"/>
    <x v="1"/>
    <s v="Awareness"/>
    <n v="5735.9821570000004"/>
    <n v="4.3491958970000001E-2"/>
    <n v="0.16381233510000001"/>
    <n v="30"/>
    <n v="6.5131864869999996"/>
    <n v="10.58936913"/>
    <n v="66"/>
    <n v="4"/>
    <n v="9"/>
    <n v="3"/>
    <n v="4511"/>
    <s v="IsConfid"/>
    <s v="ToolConfid"/>
    <n v="1"/>
  </r>
  <r>
    <n v="8558"/>
    <x v="35"/>
    <x v="0"/>
    <n v="51578"/>
    <x v="3"/>
    <s v="Conversion"/>
    <n v="6724.9119680000003"/>
    <n v="5.4319662159999997E-2"/>
    <n v="9.9194555439999998E-2"/>
    <n v="36"/>
    <n v="7.4910521110000001"/>
    <n v="2.9818778699999999"/>
    <n v="70"/>
    <n v="11"/>
    <n v="8"/>
    <n v="6"/>
    <n v="4738"/>
    <s v="IsConfid"/>
    <s v="ToolConfid"/>
    <n v="1"/>
  </r>
  <r>
    <n v="8559"/>
    <x v="38"/>
    <x v="0"/>
    <n v="100262"/>
    <x v="1"/>
    <s v="Awareness"/>
    <n v="7484.5843489999997"/>
    <n v="0.17482196259999999"/>
    <n v="3.1952458730000001E-2"/>
    <n v="14"/>
    <n v="8.6171055160000005"/>
    <n v="14.620566820000001"/>
    <n v="0"/>
    <n v="12"/>
    <n v="8"/>
    <n v="0"/>
    <n v="4651"/>
    <s v="IsConfid"/>
    <s v="ToolConfid"/>
    <n v="1"/>
  </r>
  <r>
    <n v="8560"/>
    <x v="19"/>
    <x v="1"/>
    <n v="77331"/>
    <x v="3"/>
    <s v="Awareness"/>
    <n v="1418.1261850000001"/>
    <n v="3.9770282269999999E-2"/>
    <n v="0.16928981209999999"/>
    <n v="31"/>
    <n v="7.76153183"/>
    <n v="10.8788982"/>
    <n v="96"/>
    <n v="5"/>
    <n v="0"/>
    <n v="0"/>
    <n v="4789"/>
    <s v="IsConfid"/>
    <s v="ToolConfid"/>
    <n v="0"/>
  </r>
  <r>
    <n v="8561"/>
    <x v="19"/>
    <x v="1"/>
    <n v="112551"/>
    <x v="3"/>
    <s v="Retention"/>
    <n v="2084.509067"/>
    <n v="6.8593376189999999E-2"/>
    <n v="2.3565449870000001E-2"/>
    <n v="25"/>
    <n v="9.480988172"/>
    <n v="1.8103407439999999"/>
    <n v="70"/>
    <n v="15"/>
    <n v="8"/>
    <n v="7"/>
    <n v="325"/>
    <s v="IsConfid"/>
    <s v="ToolConfid"/>
    <n v="0"/>
  </r>
  <r>
    <n v="8562"/>
    <x v="28"/>
    <x v="0"/>
    <n v="83815"/>
    <x v="0"/>
    <s v="Awareness"/>
    <n v="6916.9844599999997"/>
    <n v="7.805633696E-2"/>
    <n v="9.9628200910000006E-2"/>
    <n v="47"/>
    <n v="3.0673837439999998"/>
    <n v="2.9767952210000002"/>
    <n v="3"/>
    <n v="11"/>
    <n v="7"/>
    <n v="5"/>
    <n v="4094"/>
    <s v="IsConfid"/>
    <s v="ToolConfid"/>
    <n v="1"/>
  </r>
  <r>
    <n v="8563"/>
    <x v="4"/>
    <x v="0"/>
    <n v="135926"/>
    <x v="2"/>
    <s v="Conversion"/>
    <n v="8519.2130639999996"/>
    <n v="0.13873811459999999"/>
    <n v="5.9604693870000003E-2"/>
    <n v="48"/>
    <n v="9.1701619789999995"/>
    <n v="13.04845064"/>
    <n v="81"/>
    <n v="3"/>
    <n v="7"/>
    <n v="0"/>
    <n v="3504"/>
    <s v="IsConfid"/>
    <s v="ToolConfid"/>
    <n v="1"/>
  </r>
  <r>
    <n v="8564"/>
    <x v="29"/>
    <x v="1"/>
    <n v="91519"/>
    <x v="4"/>
    <s v="Awareness"/>
    <n v="4151.6965989999999"/>
    <n v="2.3227469600000002E-2"/>
    <n v="0.1879004497"/>
    <n v="10"/>
    <n v="2.863951717"/>
    <n v="14.330571089999999"/>
    <n v="36"/>
    <n v="2"/>
    <n v="2"/>
    <n v="4"/>
    <n v="4538"/>
    <s v="IsConfid"/>
    <s v="ToolConfid"/>
    <n v="0"/>
  </r>
  <r>
    <n v="8565"/>
    <x v="20"/>
    <x v="1"/>
    <n v="39178"/>
    <x v="1"/>
    <s v="Awareness"/>
    <n v="9800.9141920000002"/>
    <n v="0.1549335818"/>
    <n v="0.15013320760000001"/>
    <n v="22"/>
    <n v="6.0861517139999997"/>
    <n v="5.7899960100000003"/>
    <n v="13"/>
    <n v="1"/>
    <n v="7"/>
    <n v="7"/>
    <n v="4056"/>
    <s v="IsConfid"/>
    <s v="ToolConfid"/>
    <n v="1"/>
  </r>
  <r>
    <n v="8566"/>
    <x v="13"/>
    <x v="0"/>
    <n v="112526"/>
    <x v="3"/>
    <s v="Conversion"/>
    <n v="2239.1101530000001"/>
    <n v="0.2793155779"/>
    <n v="0.1176177068"/>
    <n v="33"/>
    <n v="5.7060683179999998"/>
    <n v="6.4922973710000003"/>
    <n v="78"/>
    <n v="9"/>
    <n v="1"/>
    <n v="0"/>
    <n v="1596"/>
    <s v="IsConfid"/>
    <s v="ToolConfid"/>
    <n v="1"/>
  </r>
  <r>
    <n v="8567"/>
    <x v="47"/>
    <x v="0"/>
    <n v="95857"/>
    <x v="1"/>
    <s v="Awareness"/>
    <n v="4225.3228920000001"/>
    <n v="1.7094461719999999E-2"/>
    <n v="0.13687353369999999"/>
    <n v="32"/>
    <n v="8.4819853569999992"/>
    <n v="6.2340909389999997"/>
    <n v="24"/>
    <n v="11"/>
    <n v="1"/>
    <n v="9"/>
    <n v="1490"/>
    <s v="IsConfid"/>
    <s v="ToolConfid"/>
    <n v="1"/>
  </r>
  <r>
    <n v="8568"/>
    <x v="19"/>
    <x v="0"/>
    <n v="80197"/>
    <x v="2"/>
    <s v="Retention"/>
    <n v="3847.3781300000001"/>
    <n v="0.19298561089999999"/>
    <n v="0.11121817990000001"/>
    <n v="16"/>
    <n v="4.5869250089999998"/>
    <n v="12.61266483"/>
    <n v="81"/>
    <n v="3"/>
    <n v="3"/>
    <n v="7"/>
    <n v="1356"/>
    <s v="IsConfid"/>
    <s v="ToolConfid"/>
    <n v="1"/>
  </r>
  <r>
    <n v="8569"/>
    <x v="12"/>
    <x v="0"/>
    <n v="129365"/>
    <x v="2"/>
    <s v="Conversion"/>
    <n v="9309.9298130000006"/>
    <n v="0.25239428590000001"/>
    <n v="3.8044179589999998E-2"/>
    <n v="32"/>
    <n v="2.2886457490000001"/>
    <n v="7.0722139769999997"/>
    <n v="3"/>
    <n v="14"/>
    <n v="6"/>
    <n v="2"/>
    <n v="1064"/>
    <s v="IsConfid"/>
    <s v="ToolConfid"/>
    <n v="1"/>
  </r>
  <r>
    <n v="8570"/>
    <x v="42"/>
    <x v="1"/>
    <n v="148075"/>
    <x v="4"/>
    <s v="Retention"/>
    <n v="2925.2473239999999"/>
    <n v="0.1006136443"/>
    <n v="0.14472874920000001"/>
    <n v="1"/>
    <n v="7.3611611569999997"/>
    <n v="5.9412296570000001"/>
    <n v="65"/>
    <n v="13"/>
    <n v="3"/>
    <n v="9"/>
    <n v="2461"/>
    <s v="IsConfid"/>
    <s v="ToolConfid"/>
    <n v="1"/>
  </r>
  <r>
    <n v="8571"/>
    <x v="4"/>
    <x v="0"/>
    <n v="56366"/>
    <x v="4"/>
    <s v="Awareness"/>
    <n v="4760.8287030000001"/>
    <n v="4.8140378060000003E-2"/>
    <n v="0.1036080509"/>
    <n v="48"/>
    <n v="6.459687991"/>
    <n v="9.5170950950000002"/>
    <n v="42"/>
    <n v="12"/>
    <n v="1"/>
    <n v="9"/>
    <n v="1449"/>
    <s v="IsConfid"/>
    <s v="ToolConfid"/>
    <n v="1"/>
  </r>
  <r>
    <n v="8572"/>
    <x v="16"/>
    <x v="0"/>
    <n v="72955"/>
    <x v="3"/>
    <s v="Consideration"/>
    <n v="1953.615012"/>
    <n v="2.2568538409999998E-2"/>
    <n v="0.13051876160000001"/>
    <n v="3"/>
    <n v="8.4436142289999996"/>
    <n v="7.6127279249999997"/>
    <n v="25"/>
    <n v="16"/>
    <n v="4"/>
    <n v="2"/>
    <n v="1315"/>
    <s v="IsConfid"/>
    <s v="ToolConfid"/>
    <n v="1"/>
  </r>
  <r>
    <n v="8573"/>
    <x v="2"/>
    <x v="1"/>
    <n v="119830"/>
    <x v="4"/>
    <s v="Retention"/>
    <n v="5260.5357620000004"/>
    <n v="0.19673188720000001"/>
    <n v="1.858831616E-2"/>
    <n v="11"/>
    <n v="7.8276768360000002"/>
    <n v="8.2346399530000003"/>
    <n v="83"/>
    <n v="4"/>
    <n v="7"/>
    <n v="3"/>
    <n v="1606"/>
    <s v="IsConfid"/>
    <s v="ToolConfid"/>
    <n v="1"/>
  </r>
  <r>
    <n v="8574"/>
    <x v="49"/>
    <x v="0"/>
    <n v="126213"/>
    <x v="3"/>
    <s v="Retention"/>
    <n v="8588.3012780000008"/>
    <n v="0.17014797030000001"/>
    <n v="3.6986610590000003E-2"/>
    <n v="28"/>
    <n v="9.0534269260000002"/>
    <n v="6.401690909"/>
    <n v="14"/>
    <n v="9"/>
    <n v="6"/>
    <n v="7"/>
    <n v="3538"/>
    <s v="IsConfid"/>
    <s v="ToolConfid"/>
    <n v="1"/>
  </r>
  <r>
    <n v="8575"/>
    <x v="20"/>
    <x v="0"/>
    <n v="120273"/>
    <x v="0"/>
    <s v="Awareness"/>
    <n v="3109.9906729999998"/>
    <n v="7.6495546629999994E-2"/>
    <n v="0.1219803904"/>
    <n v="41"/>
    <n v="8.5520582439999995"/>
    <n v="7.1774557909999999"/>
    <n v="5"/>
    <n v="9"/>
    <n v="6"/>
    <n v="9"/>
    <n v="4173"/>
    <s v="IsConfid"/>
    <s v="ToolConfid"/>
    <n v="1"/>
  </r>
  <r>
    <n v="8576"/>
    <x v="43"/>
    <x v="1"/>
    <n v="61911"/>
    <x v="3"/>
    <s v="Consideration"/>
    <n v="8126.8415139999997"/>
    <n v="0.25116901920000001"/>
    <n v="9.7291491590000001E-2"/>
    <n v="41"/>
    <n v="7.1743267639999999"/>
    <n v="1.0216423219999999"/>
    <n v="36"/>
    <n v="16"/>
    <n v="8"/>
    <n v="7"/>
    <n v="1817"/>
    <s v="IsConfid"/>
    <s v="ToolConfid"/>
    <n v="1"/>
  </r>
  <r>
    <n v="8577"/>
    <x v="51"/>
    <x v="0"/>
    <n v="103422"/>
    <x v="4"/>
    <s v="Conversion"/>
    <n v="9121.9846639999996"/>
    <n v="0.2232968421"/>
    <n v="5.3105997100000003E-2"/>
    <n v="46"/>
    <n v="5.1913660960000003"/>
    <n v="13.923843659999999"/>
    <n v="42"/>
    <n v="18"/>
    <n v="4"/>
    <n v="1"/>
    <n v="2214"/>
    <s v="IsConfid"/>
    <s v="ToolConfid"/>
    <n v="1"/>
  </r>
  <r>
    <n v="8578"/>
    <x v="15"/>
    <x v="1"/>
    <n v="73619"/>
    <x v="1"/>
    <s v="Consideration"/>
    <n v="822.28310820000002"/>
    <n v="9.0164347650000004E-2"/>
    <n v="5.5744574900000003E-2"/>
    <n v="42"/>
    <n v="1.183278941"/>
    <n v="0.94330499990000005"/>
    <n v="41"/>
    <n v="11"/>
    <n v="3"/>
    <n v="1"/>
    <n v="1851"/>
    <s v="IsConfid"/>
    <s v="ToolConfid"/>
    <n v="0"/>
  </r>
  <r>
    <n v="8579"/>
    <x v="28"/>
    <x v="0"/>
    <n v="64296"/>
    <x v="4"/>
    <s v="Conversion"/>
    <n v="7588.6029099999996"/>
    <n v="0.2284752766"/>
    <n v="0.13001507940000001"/>
    <n v="38"/>
    <n v="3.7683425399999999"/>
    <n v="11.705779809999999"/>
    <n v="12"/>
    <n v="1"/>
    <n v="9"/>
    <n v="4"/>
    <n v="1307"/>
    <s v="IsConfid"/>
    <s v="ToolConfid"/>
    <n v="1"/>
  </r>
  <r>
    <n v="8580"/>
    <x v="35"/>
    <x v="0"/>
    <n v="42791"/>
    <x v="2"/>
    <s v="Awareness"/>
    <n v="2627.9000179999998"/>
    <n v="8.1048321919999999E-2"/>
    <n v="2.1203735120000001E-2"/>
    <n v="41"/>
    <n v="7.5477010470000003"/>
    <n v="4.8248966180000004"/>
    <n v="15"/>
    <n v="2"/>
    <n v="8"/>
    <n v="0"/>
    <n v="2219"/>
    <s v="IsConfid"/>
    <s v="ToolConfid"/>
    <n v="0"/>
  </r>
  <r>
    <n v="8581"/>
    <x v="38"/>
    <x v="1"/>
    <n v="28301"/>
    <x v="4"/>
    <s v="Consideration"/>
    <n v="1835.7438589999999"/>
    <n v="0.20582756390000001"/>
    <n v="9.2509085399999996E-2"/>
    <n v="18"/>
    <n v="1.535527246"/>
    <n v="2.1276871659999999"/>
    <n v="41"/>
    <n v="14"/>
    <n v="0"/>
    <n v="7"/>
    <n v="1297"/>
    <s v="IsConfid"/>
    <s v="ToolConfid"/>
    <n v="1"/>
  </r>
  <r>
    <n v="8582"/>
    <x v="8"/>
    <x v="1"/>
    <n v="146866"/>
    <x v="0"/>
    <s v="Awareness"/>
    <n v="6051.1116810000003"/>
    <n v="4.4378061910000002E-2"/>
    <n v="0.1093896659"/>
    <n v="49"/>
    <n v="7.8093519300000001"/>
    <n v="9.3405659439999997"/>
    <n v="37"/>
    <n v="12"/>
    <n v="5"/>
    <n v="8"/>
    <n v="3613"/>
    <s v="IsConfid"/>
    <s v="ToolConfid"/>
    <n v="1"/>
  </r>
  <r>
    <n v="8583"/>
    <x v="39"/>
    <x v="0"/>
    <n v="120658"/>
    <x v="3"/>
    <s v="Retention"/>
    <n v="7085.4659009999996"/>
    <n v="0.21074944440000001"/>
    <n v="6.8547094520000004E-2"/>
    <n v="1"/>
    <n v="5.6474519479999996"/>
    <n v="10.750798680000001"/>
    <n v="65"/>
    <n v="3"/>
    <n v="2"/>
    <n v="3"/>
    <n v="2277"/>
    <s v="IsConfid"/>
    <s v="ToolConfid"/>
    <n v="1"/>
  </r>
  <r>
    <n v="8584"/>
    <x v="36"/>
    <x v="0"/>
    <n v="123623"/>
    <x v="2"/>
    <s v="Consideration"/>
    <n v="4008.1337589999998"/>
    <n v="7.9244581499999994E-2"/>
    <n v="0.16590446740000001"/>
    <n v="6"/>
    <n v="8.8100723530000007"/>
    <n v="9.6379237300000007"/>
    <n v="64"/>
    <n v="13"/>
    <n v="5"/>
    <n v="7"/>
    <n v="2814"/>
    <s v="IsConfid"/>
    <s v="ToolConfid"/>
    <n v="1"/>
  </r>
  <r>
    <n v="8585"/>
    <x v="5"/>
    <x v="0"/>
    <n v="118529"/>
    <x v="3"/>
    <s v="Conversion"/>
    <n v="487.81970009999998"/>
    <n v="0.1760161127"/>
    <n v="2.0786220689999999E-2"/>
    <n v="45"/>
    <n v="6.938344538"/>
    <n v="8.8532144059999993"/>
    <n v="4"/>
    <n v="12"/>
    <n v="6"/>
    <n v="1"/>
    <n v="1221"/>
    <s v="IsConfid"/>
    <s v="ToolConfid"/>
    <n v="1"/>
  </r>
  <r>
    <n v="8586"/>
    <x v="2"/>
    <x v="0"/>
    <n v="132824"/>
    <x v="3"/>
    <s v="Retention"/>
    <n v="9096.1747899999991"/>
    <n v="6.0014521389999999E-2"/>
    <n v="0.17449872920000001"/>
    <n v="21"/>
    <n v="8.1859767199999993"/>
    <n v="8.2747048959999994"/>
    <n v="29"/>
    <n v="6"/>
    <n v="0"/>
    <n v="6"/>
    <n v="1477"/>
    <s v="IsConfid"/>
    <s v="ToolConfid"/>
    <n v="1"/>
  </r>
  <r>
    <n v="8587"/>
    <x v="36"/>
    <x v="0"/>
    <n v="55779"/>
    <x v="4"/>
    <s v="Conversion"/>
    <n v="7334.3944769999998"/>
    <n v="0.22053041479999999"/>
    <n v="0.14741996860000001"/>
    <n v="10"/>
    <n v="2.543543391"/>
    <n v="8.3453514609999999"/>
    <n v="94"/>
    <n v="13"/>
    <n v="5"/>
    <n v="4"/>
    <n v="130"/>
    <s v="IsConfid"/>
    <s v="ToolConfid"/>
    <n v="1"/>
  </r>
  <r>
    <n v="8588"/>
    <x v="42"/>
    <x v="0"/>
    <n v="56894"/>
    <x v="1"/>
    <s v="Retention"/>
    <n v="2789.5013859999999"/>
    <n v="2.7655076569999999E-2"/>
    <n v="9.4788332000000003E-2"/>
    <n v="32"/>
    <n v="2.55622748"/>
    <n v="13.04860588"/>
    <n v="42"/>
    <n v="5"/>
    <n v="7"/>
    <n v="9"/>
    <n v="3590"/>
    <s v="IsConfid"/>
    <s v="ToolConfid"/>
    <n v="1"/>
  </r>
  <r>
    <n v="8589"/>
    <x v="36"/>
    <x v="0"/>
    <n v="118917"/>
    <x v="2"/>
    <s v="Conversion"/>
    <n v="5018.9521720000002"/>
    <n v="5.7971158170000002E-2"/>
    <n v="0.18564880410000001"/>
    <n v="19"/>
    <n v="2.8998200970000001"/>
    <n v="1.807227959"/>
    <n v="31"/>
    <n v="4"/>
    <n v="4"/>
    <n v="2"/>
    <n v="4641"/>
    <s v="IsConfid"/>
    <s v="ToolConfid"/>
    <n v="1"/>
  </r>
  <r>
    <n v="8590"/>
    <x v="41"/>
    <x v="1"/>
    <n v="99618"/>
    <x v="0"/>
    <s v="Conversion"/>
    <n v="375.14862069999998"/>
    <n v="6.3399579159999997E-2"/>
    <n v="0.14342527629999999"/>
    <n v="4"/>
    <n v="3.999805904"/>
    <n v="2.7818468439999999"/>
    <n v="66"/>
    <n v="12"/>
    <n v="4"/>
    <n v="2"/>
    <n v="1088"/>
    <s v="IsConfid"/>
    <s v="ToolConfid"/>
    <n v="1"/>
  </r>
  <r>
    <n v="8591"/>
    <x v="28"/>
    <x v="0"/>
    <n v="69250"/>
    <x v="0"/>
    <s v="Awareness"/>
    <n v="3458.8995399999999"/>
    <n v="2.19896399E-2"/>
    <n v="0.18689861639999999"/>
    <n v="3"/>
    <n v="9.1398485229999995"/>
    <n v="12.283439270000001"/>
    <n v="66"/>
    <n v="5"/>
    <n v="6"/>
    <n v="0"/>
    <n v="666"/>
    <s v="IsConfid"/>
    <s v="ToolConfid"/>
    <n v="0"/>
  </r>
  <r>
    <n v="8592"/>
    <x v="46"/>
    <x v="0"/>
    <n v="90994"/>
    <x v="1"/>
    <s v="Retention"/>
    <n v="5273.0988319999997"/>
    <n v="0.22605362970000001"/>
    <n v="9.9792058089999996E-2"/>
    <n v="13"/>
    <n v="7.9687672430000003"/>
    <n v="4.8940790390000002"/>
    <n v="41"/>
    <n v="16"/>
    <n v="7"/>
    <n v="0"/>
    <n v="1102"/>
    <s v="IsConfid"/>
    <s v="ToolConfid"/>
    <n v="1"/>
  </r>
  <r>
    <n v="8593"/>
    <x v="30"/>
    <x v="0"/>
    <n v="61770"/>
    <x v="1"/>
    <s v="Awareness"/>
    <n v="5220.51379"/>
    <n v="0.29447622639999999"/>
    <n v="9.6064889190000002E-2"/>
    <n v="2"/>
    <n v="4.2817870669999998"/>
    <n v="11.687621910000001"/>
    <n v="4"/>
    <n v="7"/>
    <n v="6"/>
    <n v="7"/>
    <n v="2090"/>
    <s v="IsConfid"/>
    <s v="ToolConfid"/>
    <n v="1"/>
  </r>
  <r>
    <n v="8594"/>
    <x v="33"/>
    <x v="0"/>
    <n v="42300"/>
    <x v="4"/>
    <s v="Awareness"/>
    <n v="2161.0302919999999"/>
    <n v="0.2357353586"/>
    <n v="0.1108411"/>
    <n v="49"/>
    <n v="9.2663288700000006"/>
    <n v="5.614091202"/>
    <n v="98"/>
    <n v="6"/>
    <n v="2"/>
    <n v="9"/>
    <n v="4828"/>
    <s v="IsConfid"/>
    <s v="ToolConfid"/>
    <n v="1"/>
  </r>
  <r>
    <n v="8595"/>
    <x v="35"/>
    <x v="0"/>
    <n v="138025"/>
    <x v="0"/>
    <s v="Awareness"/>
    <n v="7789.7989250000001"/>
    <n v="0.25958326900000001"/>
    <n v="2.243107376E-2"/>
    <n v="17"/>
    <n v="8.0103333370000005"/>
    <n v="13.91844669"/>
    <n v="85"/>
    <n v="13"/>
    <n v="5"/>
    <n v="4"/>
    <n v="3443"/>
    <s v="IsConfid"/>
    <s v="ToolConfid"/>
    <n v="1"/>
  </r>
  <r>
    <n v="8596"/>
    <x v="45"/>
    <x v="0"/>
    <n v="88235"/>
    <x v="2"/>
    <s v="Awareness"/>
    <n v="3058.735369"/>
    <n v="1.17422215E-2"/>
    <n v="0.1826139078"/>
    <n v="26"/>
    <n v="6.90451689"/>
    <n v="4.5793382310000004"/>
    <n v="95"/>
    <n v="2"/>
    <n v="8"/>
    <n v="7"/>
    <n v="2166"/>
    <s v="IsConfid"/>
    <s v="ToolConfid"/>
    <n v="1"/>
  </r>
  <r>
    <n v="8597"/>
    <x v="9"/>
    <x v="1"/>
    <n v="49485"/>
    <x v="1"/>
    <s v="Conversion"/>
    <n v="5846.0592290000004"/>
    <n v="4.4182289489999998E-2"/>
    <n v="0.13686623980000001"/>
    <n v="3"/>
    <n v="4.9291007569999996"/>
    <n v="6.6899973859999999"/>
    <n v="58"/>
    <n v="17"/>
    <n v="1"/>
    <n v="3"/>
    <n v="2855"/>
    <s v="IsConfid"/>
    <s v="ToolConfid"/>
    <n v="1"/>
  </r>
  <r>
    <n v="8598"/>
    <x v="2"/>
    <x v="1"/>
    <n v="140605"/>
    <x v="1"/>
    <s v="Awareness"/>
    <n v="2788.070033"/>
    <n v="0.17211589839999999"/>
    <n v="0.12734127880000001"/>
    <n v="2"/>
    <n v="6.8649391360000003"/>
    <n v="2.8032014379999999"/>
    <n v="22"/>
    <n v="14"/>
    <n v="8"/>
    <n v="6"/>
    <n v="2077"/>
    <s v="IsConfid"/>
    <s v="ToolConfid"/>
    <n v="1"/>
  </r>
  <r>
    <n v="8599"/>
    <x v="11"/>
    <x v="0"/>
    <n v="60285"/>
    <x v="1"/>
    <s v="Awareness"/>
    <n v="4309.1619430000001"/>
    <n v="0.29358197660000002"/>
    <n v="0.18602807190000001"/>
    <n v="26"/>
    <n v="6.3390615510000003"/>
    <n v="10.1669257"/>
    <n v="7"/>
    <n v="14"/>
    <n v="2"/>
    <n v="9"/>
    <n v="612"/>
    <s v="IsConfid"/>
    <s v="ToolConfid"/>
    <n v="1"/>
  </r>
  <r>
    <n v="8600"/>
    <x v="21"/>
    <x v="1"/>
    <n v="86555"/>
    <x v="2"/>
    <s v="Awareness"/>
    <n v="2154.3947899999998"/>
    <n v="0.20160675"/>
    <n v="0.19879106369999999"/>
    <n v="27"/>
    <n v="8.0367932750000008"/>
    <n v="6.3417760110000003"/>
    <n v="67"/>
    <n v="18"/>
    <n v="2"/>
    <n v="4"/>
    <n v="1968"/>
    <s v="IsConfid"/>
    <s v="ToolConfid"/>
    <n v="1"/>
  </r>
  <r>
    <n v="8601"/>
    <x v="6"/>
    <x v="1"/>
    <n v="137713"/>
    <x v="0"/>
    <s v="Conversion"/>
    <n v="6366.7771460000004"/>
    <n v="0.11849964120000001"/>
    <n v="4.1044744229999999E-2"/>
    <n v="21"/>
    <n v="3.0302157840000001"/>
    <n v="14.14746064"/>
    <n v="69"/>
    <n v="18"/>
    <n v="9"/>
    <n v="3"/>
    <n v="4950"/>
    <s v="IsConfid"/>
    <s v="ToolConfid"/>
    <n v="1"/>
  </r>
  <r>
    <n v="8602"/>
    <x v="11"/>
    <x v="1"/>
    <n v="52471"/>
    <x v="2"/>
    <s v="Retention"/>
    <n v="4313.2851650000002"/>
    <n v="5.2383298590000002E-2"/>
    <n v="0.15230942710000001"/>
    <n v="41"/>
    <n v="8.9701999309999998"/>
    <n v="0.72834607510000005"/>
    <n v="90"/>
    <n v="12"/>
    <n v="1"/>
    <n v="4"/>
    <n v="4906"/>
    <s v="IsConfid"/>
    <s v="ToolConfid"/>
    <n v="1"/>
  </r>
  <r>
    <n v="8603"/>
    <x v="42"/>
    <x v="0"/>
    <n v="68671"/>
    <x v="2"/>
    <s v="Conversion"/>
    <n v="259.56131440000001"/>
    <n v="5.4322351370000001E-2"/>
    <n v="0.12018958320000001"/>
    <n v="28"/>
    <n v="6.3268297379999998"/>
    <n v="6.1209450099999998"/>
    <n v="18"/>
    <n v="13"/>
    <n v="2"/>
    <n v="3"/>
    <n v="2693"/>
    <s v="IsConfid"/>
    <s v="ToolConfid"/>
    <n v="1"/>
  </r>
  <r>
    <n v="8604"/>
    <x v="29"/>
    <x v="0"/>
    <n v="138216"/>
    <x v="4"/>
    <s v="Conversion"/>
    <n v="378.83344080000001"/>
    <n v="0.11519842869999999"/>
    <n v="9.758946583E-2"/>
    <n v="15"/>
    <n v="8.2608270309999998"/>
    <n v="0.8426294191"/>
    <n v="43"/>
    <n v="18"/>
    <n v="6"/>
    <n v="2"/>
    <n v="4401"/>
    <s v="IsConfid"/>
    <s v="ToolConfid"/>
    <n v="1"/>
  </r>
  <r>
    <n v="8605"/>
    <x v="31"/>
    <x v="0"/>
    <n v="40270"/>
    <x v="1"/>
    <s v="Conversion"/>
    <n v="4764.2297529999996"/>
    <n v="0.21700495719999999"/>
    <n v="0.19574639429999999"/>
    <n v="34"/>
    <n v="4.1257249290000004"/>
    <n v="5.2711021410000001"/>
    <n v="92"/>
    <n v="18"/>
    <n v="2"/>
    <n v="7"/>
    <n v="3117"/>
    <s v="IsConfid"/>
    <s v="ToolConfid"/>
    <n v="1"/>
  </r>
  <r>
    <n v="8606"/>
    <x v="10"/>
    <x v="0"/>
    <n v="108151"/>
    <x v="0"/>
    <s v="Retention"/>
    <n v="1913.9360819999999"/>
    <n v="1.9227594399999999E-2"/>
    <n v="0.1715499721"/>
    <n v="18"/>
    <n v="4.5272281989999996"/>
    <n v="6.0135559829999998"/>
    <n v="37"/>
    <n v="16"/>
    <n v="0"/>
    <n v="5"/>
    <n v="4381"/>
    <s v="IsConfid"/>
    <s v="ToolConfid"/>
    <n v="1"/>
  </r>
  <r>
    <n v="8607"/>
    <x v="38"/>
    <x v="1"/>
    <n v="139870"/>
    <x v="4"/>
    <s v="Awareness"/>
    <n v="5891.9162770000003"/>
    <n v="0.25713150150000003"/>
    <n v="0.142382497"/>
    <n v="29"/>
    <n v="9.4355933019999991"/>
    <n v="4.2429777399999997"/>
    <n v="43"/>
    <n v="11"/>
    <n v="3"/>
    <n v="0"/>
    <n v="887"/>
    <s v="IsConfid"/>
    <s v="ToolConfid"/>
    <n v="1"/>
  </r>
  <r>
    <n v="8608"/>
    <x v="22"/>
    <x v="0"/>
    <n v="147897"/>
    <x v="4"/>
    <s v="Awareness"/>
    <n v="4141.0986400000002"/>
    <n v="0.28304991639999999"/>
    <n v="8.270847177E-2"/>
    <n v="14"/>
    <n v="6.5975958319999997"/>
    <n v="4.2052011570000003"/>
    <n v="5"/>
    <n v="15"/>
    <n v="6"/>
    <n v="9"/>
    <n v="2333"/>
    <s v="IsConfid"/>
    <s v="ToolConfid"/>
    <n v="1"/>
  </r>
  <r>
    <n v="8609"/>
    <x v="38"/>
    <x v="0"/>
    <n v="33698"/>
    <x v="3"/>
    <s v="Retention"/>
    <n v="6578.7563719999998"/>
    <n v="0.2677567736"/>
    <n v="0.13654775280000001"/>
    <n v="4"/>
    <n v="3.85963499"/>
    <n v="4.2708630730000001"/>
    <n v="2"/>
    <n v="18"/>
    <n v="5"/>
    <n v="5"/>
    <n v="768"/>
    <s v="IsConfid"/>
    <s v="ToolConfid"/>
    <n v="1"/>
  </r>
  <r>
    <n v="8610"/>
    <x v="44"/>
    <x v="0"/>
    <n v="134454"/>
    <x v="1"/>
    <s v="Retention"/>
    <n v="9528.7122230000004"/>
    <n v="0.27477780369999999"/>
    <n v="0.1110218835"/>
    <n v="30"/>
    <n v="1.739418229"/>
    <n v="4.3607198880000002"/>
    <n v="95"/>
    <n v="12"/>
    <n v="9"/>
    <n v="7"/>
    <n v="1436"/>
    <s v="IsConfid"/>
    <s v="ToolConfid"/>
    <n v="1"/>
  </r>
  <r>
    <n v="8611"/>
    <x v="11"/>
    <x v="1"/>
    <n v="123882"/>
    <x v="0"/>
    <s v="Consideration"/>
    <n v="5334.4877340000003"/>
    <n v="1.444839103E-2"/>
    <n v="5.738000545E-2"/>
    <n v="42"/>
    <n v="4.9091754249999999"/>
    <n v="4.5931493769999996"/>
    <n v="79"/>
    <n v="9"/>
    <n v="2"/>
    <n v="3"/>
    <n v="3800"/>
    <s v="IsConfid"/>
    <s v="ToolConfid"/>
    <n v="1"/>
  </r>
  <r>
    <n v="8612"/>
    <x v="32"/>
    <x v="1"/>
    <n v="92265"/>
    <x v="0"/>
    <s v="Awareness"/>
    <n v="7895.0481760000002"/>
    <n v="0.29355977160000002"/>
    <n v="9.5572451399999994E-2"/>
    <n v="30"/>
    <n v="8.6417454029999998"/>
    <n v="12.84382007"/>
    <n v="32"/>
    <n v="7"/>
    <n v="0"/>
    <n v="1"/>
    <n v="3806"/>
    <s v="IsConfid"/>
    <s v="ToolConfid"/>
    <n v="1"/>
  </r>
  <r>
    <n v="8613"/>
    <x v="22"/>
    <x v="1"/>
    <n v="59729"/>
    <x v="0"/>
    <s v="Conversion"/>
    <n v="7555.1058640000001"/>
    <n v="0.11624356330000001"/>
    <n v="5.032027394E-2"/>
    <n v="8"/>
    <n v="3.2628862559999998"/>
    <n v="1.066283775"/>
    <n v="65"/>
    <n v="16"/>
    <n v="7"/>
    <n v="3"/>
    <n v="3470"/>
    <s v="IsConfid"/>
    <s v="ToolConfid"/>
    <n v="1"/>
  </r>
  <r>
    <n v="8614"/>
    <x v="0"/>
    <x v="0"/>
    <n v="31171"/>
    <x v="1"/>
    <s v="Conversion"/>
    <n v="9225.7319329999991"/>
    <n v="0.26209152429999999"/>
    <n v="0.1050798557"/>
    <n v="12"/>
    <n v="8.7425833260000001"/>
    <n v="14.839192069999999"/>
    <n v="57"/>
    <n v="12"/>
    <n v="1"/>
    <n v="8"/>
    <n v="3216"/>
    <s v="IsConfid"/>
    <s v="ToolConfid"/>
    <n v="1"/>
  </r>
  <r>
    <n v="8615"/>
    <x v="50"/>
    <x v="0"/>
    <n v="99483"/>
    <x v="0"/>
    <s v="Awareness"/>
    <n v="2218.7768860000001"/>
    <n v="6.4174572499999999E-2"/>
    <n v="0.1468452344"/>
    <n v="42"/>
    <n v="2.4548224969999999"/>
    <n v="4.5820859079999998"/>
    <n v="25"/>
    <n v="1"/>
    <n v="4"/>
    <n v="6"/>
    <n v="4408"/>
    <s v="IsConfid"/>
    <s v="ToolConfid"/>
    <n v="0"/>
  </r>
  <r>
    <n v="8616"/>
    <x v="10"/>
    <x v="0"/>
    <n v="80684"/>
    <x v="2"/>
    <s v="Retention"/>
    <n v="8290.5370110000003"/>
    <n v="0.13949246539999999"/>
    <n v="1.6962782530000001E-2"/>
    <n v="20"/>
    <n v="2.1693923310000001"/>
    <n v="0.90521925650000001"/>
    <n v="98"/>
    <n v="11"/>
    <n v="2"/>
    <n v="9"/>
    <n v="4686"/>
    <s v="IsConfid"/>
    <s v="ToolConfid"/>
    <n v="1"/>
  </r>
  <r>
    <n v="8617"/>
    <x v="8"/>
    <x v="0"/>
    <n v="75165"/>
    <x v="2"/>
    <s v="Consideration"/>
    <n v="9064.6517469999999"/>
    <n v="2.28076727E-2"/>
    <n v="0.15542214479999999"/>
    <n v="45"/>
    <n v="6.451228747"/>
    <n v="3.0398079670000002"/>
    <n v="27"/>
    <n v="17"/>
    <n v="3"/>
    <n v="6"/>
    <n v="2715"/>
    <s v="IsConfid"/>
    <s v="ToolConfid"/>
    <n v="1"/>
  </r>
  <r>
    <n v="8618"/>
    <x v="50"/>
    <x v="0"/>
    <n v="69948"/>
    <x v="1"/>
    <s v="Conversion"/>
    <n v="3988.3535109999998"/>
    <n v="2.1622039079999999E-2"/>
    <n v="1.379885848E-2"/>
    <n v="30"/>
    <n v="8.2417412599999995"/>
    <n v="14.157060960000001"/>
    <n v="42"/>
    <n v="18"/>
    <n v="2"/>
    <n v="1"/>
    <n v="1241"/>
    <s v="IsConfid"/>
    <s v="ToolConfid"/>
    <n v="1"/>
  </r>
  <r>
    <n v="8619"/>
    <x v="29"/>
    <x v="0"/>
    <n v="54725"/>
    <x v="0"/>
    <s v="Consideration"/>
    <n v="3206.7803269999999"/>
    <n v="0.28355006919999998"/>
    <n v="0.1082827636"/>
    <n v="0"/>
    <n v="8.0204763129999996"/>
    <n v="14.96409042"/>
    <n v="74"/>
    <n v="15"/>
    <n v="2"/>
    <n v="2"/>
    <n v="3923"/>
    <s v="IsConfid"/>
    <s v="ToolConfid"/>
    <n v="1"/>
  </r>
  <r>
    <n v="8620"/>
    <x v="20"/>
    <x v="1"/>
    <n v="39450"/>
    <x v="3"/>
    <s v="Conversion"/>
    <n v="9525.1555059999991"/>
    <n v="0.2450759176"/>
    <n v="0.1189605744"/>
    <n v="40"/>
    <n v="5.8924779899999997"/>
    <n v="4.0779194859999999"/>
    <n v="87"/>
    <n v="19"/>
    <n v="2"/>
    <n v="6"/>
    <n v="3614"/>
    <s v="IsConfid"/>
    <s v="ToolConfid"/>
    <n v="1"/>
  </r>
  <r>
    <n v="8621"/>
    <x v="22"/>
    <x v="1"/>
    <n v="33300"/>
    <x v="3"/>
    <s v="Conversion"/>
    <n v="6313.5649389999999"/>
    <n v="0.16364955289999999"/>
    <n v="0.1546362573"/>
    <n v="12"/>
    <n v="6.7482255960000002"/>
    <n v="3.7690143919999999"/>
    <n v="15"/>
    <n v="1"/>
    <n v="9"/>
    <n v="4"/>
    <n v="2354"/>
    <s v="IsConfid"/>
    <s v="ToolConfid"/>
    <n v="1"/>
  </r>
  <r>
    <n v="8622"/>
    <x v="49"/>
    <x v="0"/>
    <n v="145900"/>
    <x v="3"/>
    <s v="Awareness"/>
    <n v="3868.6972040000001"/>
    <n v="0.16238287030000001"/>
    <n v="0.15459547639999999"/>
    <n v="33"/>
    <n v="3.3237936160000001"/>
    <n v="12.623308789999999"/>
    <n v="88"/>
    <n v="19"/>
    <n v="7"/>
    <n v="7"/>
    <n v="2419"/>
    <s v="IsConfid"/>
    <s v="ToolConfid"/>
    <n v="1"/>
  </r>
  <r>
    <n v="8623"/>
    <x v="8"/>
    <x v="1"/>
    <n v="104600"/>
    <x v="2"/>
    <s v="Conversion"/>
    <n v="7939.0944369999997"/>
    <n v="0.22713883939999999"/>
    <n v="8.9316534710000006E-2"/>
    <n v="35"/>
    <n v="5.9609881959999997"/>
    <n v="13.75607276"/>
    <n v="22"/>
    <n v="5"/>
    <n v="0"/>
    <n v="6"/>
    <n v="333"/>
    <s v="IsConfid"/>
    <s v="ToolConfid"/>
    <n v="1"/>
  </r>
  <r>
    <n v="8624"/>
    <x v="21"/>
    <x v="0"/>
    <n v="24441"/>
    <x v="3"/>
    <s v="Consideration"/>
    <n v="3114.2916260000002"/>
    <n v="0.1090839467"/>
    <n v="2.2610777070000001E-2"/>
    <n v="15"/>
    <n v="2.8693135430000001"/>
    <n v="9.9302366410000005"/>
    <n v="58"/>
    <n v="13"/>
    <n v="1"/>
    <n v="3"/>
    <n v="2332"/>
    <s v="IsConfid"/>
    <s v="ToolConfid"/>
    <n v="1"/>
  </r>
  <r>
    <n v="8625"/>
    <x v="38"/>
    <x v="0"/>
    <n v="131315"/>
    <x v="0"/>
    <s v="Consideration"/>
    <n v="1846.4351019999999"/>
    <n v="0.23094208999999999"/>
    <n v="0.14176502899999999"/>
    <n v="9"/>
    <n v="9.3552265469999991"/>
    <n v="14.06939457"/>
    <n v="34"/>
    <n v="2"/>
    <n v="1"/>
    <n v="3"/>
    <n v="3085"/>
    <s v="IsConfid"/>
    <s v="ToolConfid"/>
    <n v="1"/>
  </r>
  <r>
    <n v="8626"/>
    <x v="46"/>
    <x v="0"/>
    <n v="39332"/>
    <x v="0"/>
    <s v="Awareness"/>
    <n v="5485.2993939999997"/>
    <n v="0.15065243019999999"/>
    <n v="0.10708734139999999"/>
    <n v="37"/>
    <n v="7.1025106210000004"/>
    <n v="14.27518094"/>
    <n v="88"/>
    <n v="18"/>
    <n v="8"/>
    <n v="7"/>
    <n v="4051"/>
    <s v="IsConfid"/>
    <s v="ToolConfid"/>
    <n v="1"/>
  </r>
  <r>
    <n v="8627"/>
    <x v="17"/>
    <x v="0"/>
    <n v="40115"/>
    <x v="3"/>
    <s v="Conversion"/>
    <n v="5705.499245"/>
    <n v="0.19499604679999999"/>
    <n v="7.3281106770000007E-2"/>
    <n v="40"/>
    <n v="6.081796143"/>
    <n v="11.5154797"/>
    <n v="40"/>
    <n v="7"/>
    <n v="6"/>
    <n v="8"/>
    <n v="3624"/>
    <s v="IsConfid"/>
    <s v="ToolConfid"/>
    <n v="1"/>
  </r>
  <r>
    <n v="8628"/>
    <x v="39"/>
    <x v="0"/>
    <n v="119405"/>
    <x v="4"/>
    <s v="Consideration"/>
    <n v="8274.8901740000001"/>
    <n v="0.28980054049999998"/>
    <n v="5.4626018720000002E-2"/>
    <n v="33"/>
    <n v="3.2242805890000001"/>
    <n v="5.5562708479999996"/>
    <n v="96"/>
    <n v="7"/>
    <n v="9"/>
    <n v="7"/>
    <n v="2722"/>
    <s v="IsConfid"/>
    <s v="ToolConfid"/>
    <n v="1"/>
  </r>
  <r>
    <n v="8629"/>
    <x v="22"/>
    <x v="0"/>
    <n v="107404"/>
    <x v="3"/>
    <s v="Retention"/>
    <n v="4624.570815"/>
    <n v="0.14668151169999999"/>
    <n v="3.275406049E-2"/>
    <n v="24"/>
    <n v="4.6808036810000004"/>
    <n v="2.6671652510000001"/>
    <n v="21"/>
    <n v="5"/>
    <n v="6"/>
    <n v="4"/>
    <n v="2820"/>
    <s v="IsConfid"/>
    <s v="ToolConfid"/>
    <n v="1"/>
  </r>
  <r>
    <n v="8630"/>
    <x v="37"/>
    <x v="1"/>
    <n v="61997"/>
    <x v="4"/>
    <s v="Awareness"/>
    <n v="8164.4067409999998"/>
    <n v="0.13133735129999999"/>
    <n v="6.6077074469999997E-2"/>
    <n v="0"/>
    <n v="8.0219506719999991"/>
    <n v="8.0062526900000002"/>
    <n v="73"/>
    <n v="9"/>
    <n v="7"/>
    <n v="0"/>
    <n v="1983"/>
    <s v="IsConfid"/>
    <s v="ToolConfid"/>
    <n v="1"/>
  </r>
  <r>
    <n v="8631"/>
    <x v="44"/>
    <x v="1"/>
    <n v="106151"/>
    <x v="1"/>
    <s v="Retention"/>
    <n v="3182.0945259999999"/>
    <n v="0.2726672604"/>
    <n v="9.7113028769999998E-2"/>
    <n v="11"/>
    <n v="3.154675084"/>
    <n v="4.699346351"/>
    <n v="0"/>
    <n v="10"/>
    <n v="1"/>
    <n v="5"/>
    <n v="4046"/>
    <s v="IsConfid"/>
    <s v="ToolConfid"/>
    <n v="1"/>
  </r>
  <r>
    <n v="8632"/>
    <x v="21"/>
    <x v="1"/>
    <n v="33615"/>
    <x v="1"/>
    <s v="Consideration"/>
    <n v="5796.1452019999997"/>
    <n v="0.27174834349999999"/>
    <n v="0.100745742"/>
    <n v="21"/>
    <n v="2.1597147809999999"/>
    <n v="2.2182765560000002"/>
    <n v="45"/>
    <n v="16"/>
    <n v="9"/>
    <n v="2"/>
    <n v="1335"/>
    <s v="IsConfid"/>
    <s v="ToolConfid"/>
    <n v="1"/>
  </r>
  <r>
    <n v="8633"/>
    <x v="14"/>
    <x v="0"/>
    <n v="34732"/>
    <x v="0"/>
    <s v="Retention"/>
    <n v="2163.8805109999998"/>
    <n v="0.2978014235"/>
    <n v="0.12072039699999999"/>
    <n v="21"/>
    <n v="3.7661827630000002"/>
    <n v="6.2129485390000001"/>
    <n v="21"/>
    <n v="10"/>
    <n v="0"/>
    <n v="3"/>
    <n v="1798"/>
    <s v="IsConfid"/>
    <s v="ToolConfid"/>
    <n v="1"/>
  </r>
  <r>
    <n v="8634"/>
    <x v="49"/>
    <x v="1"/>
    <n v="45367"/>
    <x v="2"/>
    <s v="Awareness"/>
    <n v="3915.914914"/>
    <n v="0.16975026979999999"/>
    <n v="7.8869028179999995E-2"/>
    <n v="47"/>
    <n v="8.1502457279999998"/>
    <n v="7.4566032880000002"/>
    <n v="31"/>
    <n v="18"/>
    <n v="5"/>
    <n v="9"/>
    <n v="1803"/>
    <s v="IsConfid"/>
    <s v="ToolConfid"/>
    <n v="1"/>
  </r>
  <r>
    <n v="8635"/>
    <x v="7"/>
    <x v="1"/>
    <n v="130670"/>
    <x v="0"/>
    <s v="Retention"/>
    <n v="8589.6430089999994"/>
    <n v="0.10983584690000001"/>
    <n v="0.18478059520000001"/>
    <n v="1"/>
    <n v="8.9480447519999995"/>
    <n v="10.0987992"/>
    <n v="86"/>
    <n v="12"/>
    <n v="2"/>
    <n v="0"/>
    <n v="1759"/>
    <s v="IsConfid"/>
    <s v="ToolConfid"/>
    <n v="1"/>
  </r>
  <r>
    <n v="8636"/>
    <x v="22"/>
    <x v="1"/>
    <n v="62738"/>
    <x v="0"/>
    <s v="Consideration"/>
    <n v="2238.2831150000002"/>
    <n v="7.9713118319999998E-2"/>
    <n v="0.10421522649999999"/>
    <n v="44"/>
    <n v="4.7292699870000003"/>
    <n v="3.7065209170000002"/>
    <n v="29"/>
    <n v="2"/>
    <n v="1"/>
    <n v="4"/>
    <n v="4884"/>
    <s v="IsConfid"/>
    <s v="ToolConfid"/>
    <n v="0"/>
  </r>
  <r>
    <n v="8637"/>
    <x v="11"/>
    <x v="0"/>
    <n v="131296"/>
    <x v="2"/>
    <s v="Retention"/>
    <n v="8121.3706830000001"/>
    <n v="1.988794352E-2"/>
    <n v="9.0507757620000004E-2"/>
    <n v="7"/>
    <n v="8.031319324"/>
    <n v="13.09315844"/>
    <n v="86"/>
    <n v="5"/>
    <n v="2"/>
    <n v="7"/>
    <n v="4131"/>
    <s v="IsConfid"/>
    <s v="ToolConfid"/>
    <n v="1"/>
  </r>
  <r>
    <n v="8638"/>
    <x v="20"/>
    <x v="0"/>
    <n v="20981"/>
    <x v="0"/>
    <s v="Retention"/>
    <n v="2900.4294129999998"/>
    <n v="0.22075130100000001"/>
    <n v="1.9151913990000002E-2"/>
    <n v="32"/>
    <n v="3.9900162830000001"/>
    <n v="3.1889058709999998"/>
    <n v="42"/>
    <n v="1"/>
    <n v="3"/>
    <n v="1"/>
    <n v="4640"/>
    <s v="IsConfid"/>
    <s v="ToolConfid"/>
    <n v="0"/>
  </r>
  <r>
    <n v="8639"/>
    <x v="46"/>
    <x v="0"/>
    <n v="82881"/>
    <x v="2"/>
    <s v="Retention"/>
    <n v="441.44822479999999"/>
    <n v="7.7708090379999997E-2"/>
    <n v="0.1238128656"/>
    <n v="4"/>
    <n v="5.5791152149999998"/>
    <n v="14.959831550000001"/>
    <n v="11"/>
    <n v="0"/>
    <n v="4"/>
    <n v="5"/>
    <n v="3715"/>
    <s v="IsConfid"/>
    <s v="ToolConfid"/>
    <n v="1"/>
  </r>
  <r>
    <n v="8640"/>
    <x v="7"/>
    <x v="0"/>
    <n v="78609"/>
    <x v="0"/>
    <s v="Conversion"/>
    <n v="1188.3522439999999"/>
    <n v="0.1859258567"/>
    <n v="0.1245450979"/>
    <n v="9"/>
    <n v="1.1816601980000001"/>
    <n v="8.5747477029999999"/>
    <n v="82"/>
    <n v="15"/>
    <n v="9"/>
    <n v="9"/>
    <n v="4530"/>
    <s v="IsConfid"/>
    <s v="ToolConfid"/>
    <n v="1"/>
  </r>
  <r>
    <n v="8641"/>
    <x v="20"/>
    <x v="0"/>
    <n v="107090"/>
    <x v="1"/>
    <s v="Consideration"/>
    <n v="7484.2074990000001"/>
    <n v="0.275811786"/>
    <n v="0.1208250297"/>
    <n v="2"/>
    <n v="7.4079628780000002"/>
    <n v="2.6292142489999999"/>
    <n v="70"/>
    <n v="8"/>
    <n v="9"/>
    <n v="7"/>
    <n v="4808"/>
    <s v="IsConfid"/>
    <s v="ToolConfid"/>
    <n v="1"/>
  </r>
  <r>
    <n v="8642"/>
    <x v="31"/>
    <x v="0"/>
    <n v="110855"/>
    <x v="4"/>
    <s v="Retention"/>
    <n v="2694.502172"/>
    <n v="0.28556194610000002"/>
    <n v="0.1786434143"/>
    <n v="10"/>
    <n v="7.4683984529999998"/>
    <n v="12.598708029999999"/>
    <n v="26"/>
    <n v="0"/>
    <n v="3"/>
    <n v="7"/>
    <n v="3622"/>
    <s v="IsConfid"/>
    <s v="ToolConfid"/>
    <n v="1"/>
  </r>
  <r>
    <n v="8643"/>
    <x v="30"/>
    <x v="0"/>
    <n v="101666"/>
    <x v="0"/>
    <s v="Consideration"/>
    <n v="6576.0413630000003"/>
    <n v="1.127893885E-2"/>
    <n v="0.15495115819999999"/>
    <n v="29"/>
    <n v="1.9018335369999999"/>
    <n v="4.1791020290000001"/>
    <n v="25"/>
    <n v="17"/>
    <n v="7"/>
    <n v="6"/>
    <n v="4550"/>
    <s v="IsConfid"/>
    <s v="ToolConfid"/>
    <n v="1"/>
  </r>
  <r>
    <n v="8644"/>
    <x v="25"/>
    <x v="0"/>
    <n v="104351"/>
    <x v="4"/>
    <s v="Retention"/>
    <n v="7022.0691370000004"/>
    <n v="0.1019517591"/>
    <n v="0.17480706770000001"/>
    <n v="27"/>
    <n v="4.2292462879999997"/>
    <n v="3.2305388270000002"/>
    <n v="17"/>
    <n v="16"/>
    <n v="5"/>
    <n v="8"/>
    <n v="4369"/>
    <s v="IsConfid"/>
    <s v="ToolConfid"/>
    <n v="1"/>
  </r>
  <r>
    <n v="8645"/>
    <x v="34"/>
    <x v="1"/>
    <n v="28566"/>
    <x v="3"/>
    <s v="Awareness"/>
    <n v="3516.6727980000001"/>
    <n v="0.25283962850000002"/>
    <n v="2.129028581E-2"/>
    <n v="4"/>
    <n v="5.351920088"/>
    <n v="2.454495181"/>
    <n v="91"/>
    <n v="15"/>
    <n v="6"/>
    <n v="6"/>
    <n v="3130"/>
    <s v="IsConfid"/>
    <s v="ToolConfid"/>
    <n v="1"/>
  </r>
  <r>
    <n v="8646"/>
    <x v="43"/>
    <x v="0"/>
    <n v="111865"/>
    <x v="0"/>
    <s v="Awareness"/>
    <n v="4801.6979730000003"/>
    <n v="0.16556910959999999"/>
    <n v="7.0444022130000006E-2"/>
    <n v="11"/>
    <n v="7.966958022"/>
    <n v="8.4879744039999991"/>
    <n v="74"/>
    <n v="5"/>
    <n v="3"/>
    <n v="9"/>
    <n v="3708"/>
    <s v="IsConfid"/>
    <s v="ToolConfid"/>
    <n v="1"/>
  </r>
  <r>
    <n v="8647"/>
    <x v="1"/>
    <x v="1"/>
    <n v="91885"/>
    <x v="1"/>
    <s v="Awareness"/>
    <n v="4097.2941959999998"/>
    <n v="0.24417753270000001"/>
    <n v="7.0555269300000001E-2"/>
    <n v="43"/>
    <n v="8.4124587860000002"/>
    <n v="13.25023404"/>
    <n v="65"/>
    <n v="17"/>
    <n v="6"/>
    <n v="5"/>
    <n v="3870"/>
    <s v="IsConfid"/>
    <s v="ToolConfid"/>
    <n v="1"/>
  </r>
  <r>
    <n v="8648"/>
    <x v="7"/>
    <x v="0"/>
    <n v="138585"/>
    <x v="2"/>
    <s v="Retention"/>
    <n v="9478.7550640000009"/>
    <n v="0.25746375199999999"/>
    <n v="0.134838561"/>
    <n v="44"/>
    <n v="7.4724284040000004"/>
    <n v="13.50809652"/>
    <n v="80"/>
    <n v="13"/>
    <n v="4"/>
    <n v="5"/>
    <n v="4579"/>
    <s v="IsConfid"/>
    <s v="ToolConfid"/>
    <n v="1"/>
  </r>
  <r>
    <n v="8649"/>
    <x v="27"/>
    <x v="0"/>
    <n v="30728"/>
    <x v="1"/>
    <s v="Consideration"/>
    <n v="3267.4937369999998"/>
    <n v="0.13836160380000001"/>
    <n v="9.523685925E-2"/>
    <n v="28"/>
    <n v="2.9426225669999999"/>
    <n v="11.891469470000001"/>
    <n v="60"/>
    <n v="16"/>
    <n v="1"/>
    <n v="3"/>
    <n v="4034"/>
    <s v="IsConfid"/>
    <s v="ToolConfid"/>
    <n v="1"/>
  </r>
  <r>
    <n v="8650"/>
    <x v="26"/>
    <x v="1"/>
    <n v="125852"/>
    <x v="4"/>
    <s v="Awareness"/>
    <n v="1914.8981180000001"/>
    <n v="0.114105052"/>
    <n v="0.15771979459999999"/>
    <n v="25"/>
    <n v="4.2070665409999997"/>
    <n v="8.9309852500000009"/>
    <n v="45"/>
    <n v="5"/>
    <n v="8"/>
    <n v="7"/>
    <n v="52"/>
    <s v="IsConfid"/>
    <s v="ToolConfid"/>
    <n v="1"/>
  </r>
  <r>
    <n v="8651"/>
    <x v="48"/>
    <x v="1"/>
    <n v="103911"/>
    <x v="2"/>
    <s v="Conversion"/>
    <n v="3719.3691439999998"/>
    <n v="0.14207564719999999"/>
    <n v="8.3041807659999994E-2"/>
    <n v="28"/>
    <n v="3.2257258379999998"/>
    <n v="8.1833135129999999"/>
    <n v="28"/>
    <n v="10"/>
    <n v="1"/>
    <n v="1"/>
    <n v="3125"/>
    <s v="IsConfid"/>
    <s v="ToolConfid"/>
    <n v="1"/>
  </r>
  <r>
    <n v="8652"/>
    <x v="38"/>
    <x v="0"/>
    <n v="137616"/>
    <x v="1"/>
    <s v="Awareness"/>
    <n v="6728.2055049999999"/>
    <n v="0.19931060880000001"/>
    <n v="5.2105439689999998E-2"/>
    <n v="28"/>
    <n v="6.7346677819999998"/>
    <n v="5.9196902769999999"/>
    <n v="31"/>
    <n v="1"/>
    <n v="1"/>
    <n v="9"/>
    <n v="829"/>
    <s v="IsConfid"/>
    <s v="ToolConfid"/>
    <n v="1"/>
  </r>
  <r>
    <n v="8653"/>
    <x v="20"/>
    <x v="1"/>
    <n v="107350"/>
    <x v="1"/>
    <s v="Awareness"/>
    <n v="7003.8906349999997"/>
    <n v="0.1164761543"/>
    <n v="6.5280702979999994E-2"/>
    <n v="13"/>
    <n v="6.8261462100000001"/>
    <n v="1.138962781"/>
    <n v="14"/>
    <n v="2"/>
    <n v="2"/>
    <n v="1"/>
    <n v="2195"/>
    <s v="IsConfid"/>
    <s v="ToolConfid"/>
    <n v="1"/>
  </r>
  <r>
    <n v="8654"/>
    <x v="21"/>
    <x v="0"/>
    <n v="56214"/>
    <x v="1"/>
    <s v="Conversion"/>
    <n v="9248.1674220000004"/>
    <n v="0.2347466037"/>
    <n v="4.4669247969999999E-2"/>
    <n v="35"/>
    <n v="1.145522435"/>
    <n v="12.63053844"/>
    <n v="59"/>
    <n v="7"/>
    <n v="3"/>
    <n v="8"/>
    <n v="4376"/>
    <s v="IsConfid"/>
    <s v="ToolConfid"/>
    <n v="1"/>
  </r>
  <r>
    <n v="8655"/>
    <x v="1"/>
    <x v="0"/>
    <n v="141463"/>
    <x v="2"/>
    <s v="Awareness"/>
    <n v="8829.3693999999996"/>
    <n v="0.27215791020000002"/>
    <n v="4.7599611430000001E-2"/>
    <n v="34"/>
    <n v="7.5854014510000001"/>
    <n v="14.992347499999999"/>
    <n v="81"/>
    <n v="8"/>
    <n v="6"/>
    <n v="7"/>
    <n v="4445"/>
    <s v="IsConfid"/>
    <s v="ToolConfid"/>
    <n v="1"/>
  </r>
  <r>
    <n v="8656"/>
    <x v="6"/>
    <x v="0"/>
    <n v="77935"/>
    <x v="1"/>
    <s v="Retention"/>
    <n v="2954.3731520000001"/>
    <n v="9.1870248629999998E-2"/>
    <n v="5.1199393930000003E-2"/>
    <n v="48"/>
    <n v="3.0655943720000001"/>
    <n v="13.852281530000001"/>
    <n v="27"/>
    <n v="9"/>
    <n v="4"/>
    <n v="4"/>
    <n v="2738"/>
    <s v="IsConfid"/>
    <s v="ToolConfid"/>
    <n v="1"/>
  </r>
  <r>
    <n v="8657"/>
    <x v="11"/>
    <x v="0"/>
    <n v="107081"/>
    <x v="1"/>
    <s v="Retention"/>
    <n v="4606.1161650000004"/>
    <n v="0.28984699679999998"/>
    <n v="1.3057995189999999E-2"/>
    <n v="7"/>
    <n v="8.2123829510000004"/>
    <n v="14.029059009999999"/>
    <n v="26"/>
    <n v="12"/>
    <n v="6"/>
    <n v="2"/>
    <n v="2964"/>
    <s v="IsConfid"/>
    <s v="ToolConfid"/>
    <n v="1"/>
  </r>
  <r>
    <n v="8658"/>
    <x v="8"/>
    <x v="0"/>
    <n v="65588"/>
    <x v="4"/>
    <s v="Awareness"/>
    <n v="7497.9629830000003"/>
    <n v="0.1905903216"/>
    <n v="0.14605672659999999"/>
    <n v="15"/>
    <n v="8.4953311849999995"/>
    <n v="5.3317339859999997"/>
    <n v="40"/>
    <n v="11"/>
    <n v="0"/>
    <n v="3"/>
    <n v="381"/>
    <s v="IsConfid"/>
    <s v="ToolConfid"/>
    <n v="1"/>
  </r>
  <r>
    <n v="8659"/>
    <x v="26"/>
    <x v="0"/>
    <n v="38953"/>
    <x v="1"/>
    <s v="Consideration"/>
    <n v="9173.7190780000001"/>
    <n v="0.26466894369999999"/>
    <n v="8.5924445030000005E-2"/>
    <n v="42"/>
    <n v="8.1727844489999999"/>
    <n v="1.9399346630000001"/>
    <n v="46"/>
    <n v="9"/>
    <n v="3"/>
    <n v="2"/>
    <n v="3247"/>
    <s v="IsConfid"/>
    <s v="ToolConfid"/>
    <n v="1"/>
  </r>
  <r>
    <n v="8660"/>
    <x v="0"/>
    <x v="0"/>
    <n v="88408"/>
    <x v="1"/>
    <s v="Consideration"/>
    <n v="3437.9336269999999"/>
    <n v="4.0135766230000001E-2"/>
    <n v="1.430755306E-2"/>
    <n v="4"/>
    <n v="4.6730171709999997"/>
    <n v="13.137956170000001"/>
    <n v="32"/>
    <n v="13"/>
    <n v="1"/>
    <n v="4"/>
    <n v="3834"/>
    <s v="IsConfid"/>
    <s v="ToolConfid"/>
    <n v="0"/>
  </r>
  <r>
    <n v="8661"/>
    <x v="45"/>
    <x v="0"/>
    <n v="94904"/>
    <x v="3"/>
    <s v="Awareness"/>
    <n v="4499.970198"/>
    <n v="8.2934749749999995E-2"/>
    <n v="8.0301433450000001E-2"/>
    <n v="15"/>
    <n v="4.1347202669999996"/>
    <n v="11.57524319"/>
    <n v="43"/>
    <n v="5"/>
    <n v="5"/>
    <n v="7"/>
    <n v="4834"/>
    <s v="IsConfid"/>
    <s v="ToolConfid"/>
    <n v="1"/>
  </r>
  <r>
    <n v="8662"/>
    <x v="24"/>
    <x v="0"/>
    <n v="54103"/>
    <x v="2"/>
    <s v="Conversion"/>
    <n v="9004.8348769999993"/>
    <n v="0.103095533"/>
    <n v="0.18201994420000001"/>
    <n v="40"/>
    <n v="4.9160897620000004"/>
    <n v="6.1604238789999997"/>
    <n v="49"/>
    <n v="1"/>
    <n v="1"/>
    <n v="2"/>
    <n v="3426"/>
    <s v="IsConfid"/>
    <s v="ToolConfid"/>
    <n v="1"/>
  </r>
  <r>
    <n v="8663"/>
    <x v="0"/>
    <x v="0"/>
    <n v="90949"/>
    <x v="3"/>
    <s v="Retention"/>
    <n v="3648.9903439999998"/>
    <n v="9.7818423840000002E-2"/>
    <n v="0.1071364202"/>
    <n v="12"/>
    <n v="5.7451300119999997"/>
    <n v="12.58687458"/>
    <n v="9"/>
    <n v="14"/>
    <n v="3"/>
    <n v="3"/>
    <n v="399"/>
    <s v="IsConfid"/>
    <s v="ToolConfid"/>
    <n v="1"/>
  </r>
  <r>
    <n v="8664"/>
    <x v="34"/>
    <x v="1"/>
    <n v="114805"/>
    <x v="4"/>
    <s v="Retention"/>
    <n v="4857.078563"/>
    <n v="5.9839735409999997E-2"/>
    <n v="0.19748288219999999"/>
    <n v="7"/>
    <n v="3.2492793290000002"/>
    <n v="2.5116672900000001"/>
    <n v="23"/>
    <n v="14"/>
    <n v="4"/>
    <n v="8"/>
    <n v="1878"/>
    <s v="IsConfid"/>
    <s v="ToolConfid"/>
    <n v="1"/>
  </r>
  <r>
    <n v="8665"/>
    <x v="43"/>
    <x v="0"/>
    <n v="69264"/>
    <x v="3"/>
    <s v="Retention"/>
    <n v="9054.5909979999997"/>
    <n v="0.26177827479999999"/>
    <n v="0.1125922921"/>
    <n v="25"/>
    <n v="9.3847275410000002"/>
    <n v="9.9407207540000009"/>
    <n v="33"/>
    <n v="3"/>
    <n v="7"/>
    <n v="3"/>
    <n v="955"/>
    <s v="IsConfid"/>
    <s v="ToolConfid"/>
    <n v="1"/>
  </r>
  <r>
    <n v="8666"/>
    <x v="48"/>
    <x v="0"/>
    <n v="40156"/>
    <x v="0"/>
    <s v="Awareness"/>
    <n v="8042.2078579999998"/>
    <n v="0.13139752099999999"/>
    <n v="0.19293180979999999"/>
    <n v="4"/>
    <n v="5.5365846410000001"/>
    <n v="14.32406634"/>
    <n v="90"/>
    <n v="10"/>
    <n v="4"/>
    <n v="4"/>
    <n v="1226"/>
    <s v="IsConfid"/>
    <s v="ToolConfid"/>
    <n v="1"/>
  </r>
  <r>
    <n v="8667"/>
    <x v="38"/>
    <x v="1"/>
    <n v="33423"/>
    <x v="2"/>
    <s v="Retention"/>
    <n v="2509.9661580000002"/>
    <n v="0.28930776159999999"/>
    <n v="4.8342138469999997E-2"/>
    <n v="8"/>
    <n v="1.6587730510000001"/>
    <n v="13.701065809999999"/>
    <n v="19"/>
    <n v="6"/>
    <n v="1"/>
    <n v="3"/>
    <n v="1675"/>
    <s v="IsConfid"/>
    <s v="ToolConfid"/>
    <n v="0"/>
  </r>
  <r>
    <n v="8668"/>
    <x v="8"/>
    <x v="1"/>
    <n v="58062"/>
    <x v="1"/>
    <s v="Awareness"/>
    <n v="3315.4711480000001"/>
    <n v="0.17920698639999999"/>
    <n v="6.5087614419999995E-2"/>
    <n v="37"/>
    <n v="9.9748188169999992"/>
    <n v="11.532321359999999"/>
    <n v="24"/>
    <n v="14"/>
    <n v="9"/>
    <n v="5"/>
    <n v="196"/>
    <s v="IsConfid"/>
    <s v="ToolConfid"/>
    <n v="1"/>
  </r>
  <r>
    <n v="8669"/>
    <x v="2"/>
    <x v="0"/>
    <n v="62805"/>
    <x v="3"/>
    <s v="Awareness"/>
    <n v="3594.2914019999998"/>
    <n v="5.0134444340000001E-2"/>
    <n v="0.1429943209"/>
    <n v="1"/>
    <n v="5.356936363"/>
    <n v="4.3654504090000001"/>
    <n v="54"/>
    <n v="19"/>
    <n v="7"/>
    <n v="5"/>
    <n v="3560"/>
    <s v="IsConfid"/>
    <s v="ToolConfid"/>
    <n v="1"/>
  </r>
  <r>
    <n v="8670"/>
    <x v="4"/>
    <x v="1"/>
    <n v="148301"/>
    <x v="3"/>
    <s v="Consideration"/>
    <n v="9136.1108870000007"/>
    <n v="0.16831236590000001"/>
    <n v="0.19749610719999999"/>
    <n v="6"/>
    <n v="9.5228998249999997"/>
    <n v="1.9871735290000001"/>
    <n v="89"/>
    <n v="18"/>
    <n v="7"/>
    <n v="5"/>
    <n v="1189"/>
    <s v="IsConfid"/>
    <s v="ToolConfid"/>
    <n v="1"/>
  </r>
  <r>
    <n v="8671"/>
    <x v="9"/>
    <x v="1"/>
    <n v="21987"/>
    <x v="1"/>
    <s v="Conversion"/>
    <n v="9989.4439970000003"/>
    <n v="0.29812809280000002"/>
    <n v="0.1668065081"/>
    <n v="29"/>
    <n v="4.5125534600000003"/>
    <n v="5.2086736340000002"/>
    <n v="42"/>
    <n v="13"/>
    <n v="9"/>
    <n v="4"/>
    <n v="3605"/>
    <s v="IsConfid"/>
    <s v="ToolConfid"/>
    <n v="1"/>
  </r>
  <r>
    <n v="8672"/>
    <x v="32"/>
    <x v="0"/>
    <n v="82979"/>
    <x v="1"/>
    <s v="Conversion"/>
    <n v="7762.6425909999998"/>
    <n v="0.1738997893"/>
    <n v="0.11520400259999999"/>
    <n v="16"/>
    <n v="3.0228472229999999"/>
    <n v="9.4516248619999992"/>
    <n v="52"/>
    <n v="9"/>
    <n v="0"/>
    <n v="6"/>
    <n v="3152"/>
    <s v="IsConfid"/>
    <s v="ToolConfid"/>
    <n v="1"/>
  </r>
  <r>
    <n v="8673"/>
    <x v="27"/>
    <x v="0"/>
    <n v="57597"/>
    <x v="4"/>
    <s v="Conversion"/>
    <n v="4894.830395"/>
    <n v="1.0542110089999999E-2"/>
    <n v="2.6178996730000001E-2"/>
    <n v="43"/>
    <n v="7.6319209910000003"/>
    <n v="5.0893356399999998"/>
    <n v="84"/>
    <n v="5"/>
    <n v="8"/>
    <n v="2"/>
    <n v="3820"/>
    <s v="IsConfid"/>
    <s v="ToolConfid"/>
    <n v="1"/>
  </r>
  <r>
    <n v="8674"/>
    <x v="20"/>
    <x v="1"/>
    <n v="103905"/>
    <x v="3"/>
    <s v="Retention"/>
    <n v="200.72079890000001"/>
    <n v="0.280593172"/>
    <n v="7.92320309E-2"/>
    <n v="30"/>
    <n v="4.8924488220000004"/>
    <n v="6.4901581950000002"/>
    <n v="49"/>
    <n v="1"/>
    <n v="7"/>
    <n v="7"/>
    <n v="1322"/>
    <s v="IsConfid"/>
    <s v="ToolConfid"/>
    <n v="1"/>
  </r>
  <r>
    <n v="8675"/>
    <x v="31"/>
    <x v="0"/>
    <n v="47868"/>
    <x v="3"/>
    <s v="Consideration"/>
    <n v="7005.1317600000002"/>
    <n v="7.8119377779999999E-2"/>
    <n v="2.6420883110000001E-2"/>
    <n v="0"/>
    <n v="8.9331275580000007"/>
    <n v="6.3522910079999999"/>
    <n v="54"/>
    <n v="6"/>
    <n v="0"/>
    <n v="2"/>
    <n v="1226"/>
    <s v="IsConfid"/>
    <s v="ToolConfid"/>
    <n v="1"/>
  </r>
  <r>
    <n v="8676"/>
    <x v="42"/>
    <x v="0"/>
    <n v="96970"/>
    <x v="0"/>
    <s v="Consideration"/>
    <n v="3954.6755290000001"/>
    <n v="0.2096734254"/>
    <n v="6.9143458749999998E-2"/>
    <n v="27"/>
    <n v="5.1804198430000001"/>
    <n v="5.3694875399999997"/>
    <n v="12"/>
    <n v="2"/>
    <n v="8"/>
    <n v="2"/>
    <n v="582"/>
    <s v="IsConfid"/>
    <s v="ToolConfid"/>
    <n v="1"/>
  </r>
  <r>
    <n v="8677"/>
    <x v="16"/>
    <x v="0"/>
    <n v="83805"/>
    <x v="0"/>
    <s v="Awareness"/>
    <n v="6366.5660550000002"/>
    <n v="0.15937324489999999"/>
    <n v="5.9170499129999998E-2"/>
    <n v="29"/>
    <n v="4.0450659460000002"/>
    <n v="13.890047859999999"/>
    <n v="48"/>
    <n v="7"/>
    <n v="8"/>
    <n v="3"/>
    <n v="4200"/>
    <s v="IsConfid"/>
    <s v="ToolConfid"/>
    <n v="1"/>
  </r>
  <r>
    <n v="8678"/>
    <x v="39"/>
    <x v="1"/>
    <n v="139779"/>
    <x v="3"/>
    <s v="Consideration"/>
    <n v="6106.2702380000001"/>
    <n v="0.1043757895"/>
    <n v="8.3825506359999996E-2"/>
    <n v="46"/>
    <n v="9.7001016369999995"/>
    <n v="5.1393123029999996"/>
    <n v="96"/>
    <n v="17"/>
    <n v="7"/>
    <n v="1"/>
    <n v="2719"/>
    <s v="IsConfid"/>
    <s v="ToolConfid"/>
    <n v="1"/>
  </r>
  <r>
    <n v="8679"/>
    <x v="18"/>
    <x v="0"/>
    <n v="100084"/>
    <x v="0"/>
    <s v="Awareness"/>
    <n v="4860.2373600000001"/>
    <n v="9.1965461870000001E-2"/>
    <n v="0.16908255210000001"/>
    <n v="30"/>
    <n v="8.4733715370000002"/>
    <n v="14.906145520000001"/>
    <n v="9"/>
    <n v="14"/>
    <n v="9"/>
    <n v="5"/>
    <n v="2703"/>
    <s v="IsConfid"/>
    <s v="ToolConfid"/>
    <n v="1"/>
  </r>
  <r>
    <n v="8680"/>
    <x v="30"/>
    <x v="0"/>
    <n v="36636"/>
    <x v="3"/>
    <s v="Consideration"/>
    <n v="9449.4352369999997"/>
    <n v="0.27934036010000002"/>
    <n v="3.8571567549999998E-2"/>
    <n v="23"/>
    <n v="2.8503937659999998"/>
    <n v="3.5353449609999998"/>
    <n v="91"/>
    <n v="10"/>
    <n v="6"/>
    <n v="7"/>
    <n v="4825"/>
    <s v="IsConfid"/>
    <s v="ToolConfid"/>
    <n v="1"/>
  </r>
  <r>
    <n v="8681"/>
    <x v="51"/>
    <x v="0"/>
    <n v="77467"/>
    <x v="2"/>
    <s v="Awareness"/>
    <n v="329.148819"/>
    <n v="0.27445850979999997"/>
    <n v="6.8152150280000004E-2"/>
    <n v="30"/>
    <n v="5.399697014"/>
    <n v="13.15306268"/>
    <n v="96"/>
    <n v="9"/>
    <n v="5"/>
    <n v="9"/>
    <n v="1704"/>
    <s v="IsConfid"/>
    <s v="ToolConfid"/>
    <n v="1"/>
  </r>
  <r>
    <n v="8682"/>
    <x v="49"/>
    <x v="0"/>
    <n v="117919"/>
    <x v="4"/>
    <s v="Retention"/>
    <n v="7150.1115959999997"/>
    <n v="0.1588091036"/>
    <n v="5.9612276419999999E-2"/>
    <n v="10"/>
    <n v="2.0198493310000001"/>
    <n v="11.11888851"/>
    <n v="10"/>
    <n v="16"/>
    <n v="4"/>
    <n v="8"/>
    <n v="2229"/>
    <s v="IsConfid"/>
    <s v="ToolConfid"/>
    <n v="1"/>
  </r>
  <r>
    <n v="8683"/>
    <x v="12"/>
    <x v="0"/>
    <n v="127732"/>
    <x v="0"/>
    <s v="Consideration"/>
    <n v="4157.4146959999998"/>
    <n v="8.496360671E-2"/>
    <n v="6.6266912959999993E-2"/>
    <n v="41"/>
    <n v="1.969700851"/>
    <n v="10.19767352"/>
    <n v="77"/>
    <n v="17"/>
    <n v="5"/>
    <n v="3"/>
    <n v="340"/>
    <s v="IsConfid"/>
    <s v="ToolConfid"/>
    <n v="1"/>
  </r>
  <r>
    <n v="8684"/>
    <x v="24"/>
    <x v="1"/>
    <n v="37007"/>
    <x v="3"/>
    <s v="Conversion"/>
    <n v="7166.5254599999998"/>
    <n v="3.9679189330000003E-2"/>
    <n v="7.8518460210000002E-2"/>
    <n v="15"/>
    <n v="8.6806006199999999"/>
    <n v="6.9575494090000003"/>
    <n v="83"/>
    <n v="0"/>
    <n v="0"/>
    <n v="3"/>
    <n v="1355"/>
    <s v="IsConfid"/>
    <s v="ToolConfid"/>
    <n v="1"/>
  </r>
  <r>
    <n v="8685"/>
    <x v="31"/>
    <x v="0"/>
    <n v="121460"/>
    <x v="0"/>
    <s v="Awareness"/>
    <n v="6784.6745110000002"/>
    <n v="5.5407151029999997E-2"/>
    <n v="5.6419232489999999E-2"/>
    <n v="8"/>
    <n v="9.3864322659999999"/>
    <n v="12.340513250000001"/>
    <n v="99"/>
    <n v="1"/>
    <n v="0"/>
    <n v="0"/>
    <n v="1416"/>
    <s v="IsConfid"/>
    <s v="ToolConfid"/>
    <n v="0"/>
  </r>
  <r>
    <n v="8686"/>
    <x v="35"/>
    <x v="1"/>
    <n v="115747"/>
    <x v="4"/>
    <s v="Consideration"/>
    <n v="201.35622549999999"/>
    <n v="0.1614530005"/>
    <n v="0.1890904417"/>
    <n v="29"/>
    <n v="7.6494940299999996"/>
    <n v="7.6371740670000001"/>
    <n v="19"/>
    <n v="4"/>
    <n v="8"/>
    <n v="8"/>
    <n v="942"/>
    <s v="IsConfid"/>
    <s v="ToolConfid"/>
    <n v="1"/>
  </r>
  <r>
    <n v="8687"/>
    <x v="23"/>
    <x v="0"/>
    <n v="96864"/>
    <x v="2"/>
    <s v="Consideration"/>
    <n v="2924.8511020000001"/>
    <n v="9.9270688570000001E-2"/>
    <n v="8.9819325640000003E-2"/>
    <n v="11"/>
    <n v="9.903130312"/>
    <n v="2.4653346960000002"/>
    <n v="71"/>
    <n v="9"/>
    <n v="5"/>
    <n v="1"/>
    <n v="3772"/>
    <s v="IsConfid"/>
    <s v="ToolConfid"/>
    <n v="1"/>
  </r>
  <r>
    <n v="8688"/>
    <x v="15"/>
    <x v="0"/>
    <n v="23389"/>
    <x v="1"/>
    <s v="Awareness"/>
    <n v="1972.0060530000001"/>
    <n v="2.2199761259999999E-2"/>
    <n v="3.1681520390000002E-2"/>
    <n v="46"/>
    <n v="1.4075095660000001"/>
    <n v="4.5672105949999997"/>
    <n v="78"/>
    <n v="11"/>
    <n v="2"/>
    <n v="3"/>
    <n v="3194"/>
    <s v="IsConfid"/>
    <s v="ToolConfid"/>
    <n v="0"/>
  </r>
  <r>
    <n v="8689"/>
    <x v="48"/>
    <x v="1"/>
    <n v="138105"/>
    <x v="1"/>
    <s v="Consideration"/>
    <n v="1753.164894"/>
    <n v="0.14199854170000001"/>
    <n v="9.8855135910000003E-2"/>
    <n v="15"/>
    <n v="3.9835847590000002"/>
    <n v="3.1452265189999999"/>
    <n v="96"/>
    <n v="12"/>
    <n v="8"/>
    <n v="6"/>
    <n v="1162"/>
    <s v="IsConfid"/>
    <s v="ToolConfid"/>
    <n v="1"/>
  </r>
  <r>
    <n v="8690"/>
    <x v="2"/>
    <x v="0"/>
    <n v="144535"/>
    <x v="0"/>
    <s v="Conversion"/>
    <n v="7311.9191730000002"/>
    <n v="0.2263948948"/>
    <n v="4.5042061350000002E-2"/>
    <n v="32"/>
    <n v="2.1891187919999999"/>
    <n v="8.7593944270000001"/>
    <n v="82"/>
    <n v="15"/>
    <n v="2"/>
    <n v="7"/>
    <n v="1162"/>
    <s v="IsConfid"/>
    <s v="ToolConfid"/>
    <n v="1"/>
  </r>
  <r>
    <n v="8691"/>
    <x v="29"/>
    <x v="1"/>
    <n v="29458"/>
    <x v="3"/>
    <s v="Awareness"/>
    <n v="2471.558356"/>
    <n v="0.26859158360000002"/>
    <n v="5.1064822080000002E-2"/>
    <n v="5"/>
    <n v="8.0381665289999997"/>
    <n v="10.00337962"/>
    <n v="47"/>
    <n v="2"/>
    <n v="8"/>
    <n v="9"/>
    <n v="3536"/>
    <s v="IsConfid"/>
    <s v="ToolConfid"/>
    <n v="1"/>
  </r>
  <r>
    <n v="8692"/>
    <x v="18"/>
    <x v="1"/>
    <n v="88481"/>
    <x v="4"/>
    <s v="Awareness"/>
    <n v="4799.9023880000004"/>
    <n v="0.17973237319999999"/>
    <n v="6.4157869349999994E-2"/>
    <n v="44"/>
    <n v="9.0137172240000005"/>
    <n v="5.3710526129999998"/>
    <n v="75"/>
    <n v="3"/>
    <n v="4"/>
    <n v="1"/>
    <n v="112"/>
    <s v="IsConfid"/>
    <s v="ToolConfid"/>
    <n v="1"/>
  </r>
  <r>
    <n v="8693"/>
    <x v="7"/>
    <x v="0"/>
    <n v="94888"/>
    <x v="2"/>
    <s v="Awareness"/>
    <n v="2545.191053"/>
    <n v="0.21975471590000001"/>
    <n v="3.3704372640000001E-2"/>
    <n v="0"/>
    <n v="5.024066854"/>
    <n v="1.0729791719999999"/>
    <n v="16"/>
    <n v="15"/>
    <n v="0"/>
    <n v="5"/>
    <n v="3553"/>
    <s v="IsConfid"/>
    <s v="ToolConfid"/>
    <n v="0"/>
  </r>
  <r>
    <n v="8694"/>
    <x v="5"/>
    <x v="1"/>
    <n v="96022"/>
    <x v="2"/>
    <s v="Awareness"/>
    <n v="5844.3148520000004"/>
    <n v="0.1155804366"/>
    <n v="0.14701259720000001"/>
    <n v="12"/>
    <n v="8.4628433829999992"/>
    <n v="10.05169536"/>
    <n v="32"/>
    <n v="9"/>
    <n v="4"/>
    <n v="0"/>
    <n v="1943"/>
    <s v="IsConfid"/>
    <s v="ToolConfid"/>
    <n v="1"/>
  </r>
  <r>
    <n v="8695"/>
    <x v="44"/>
    <x v="0"/>
    <n v="61400"/>
    <x v="2"/>
    <s v="Awareness"/>
    <n v="7233.6803040000004"/>
    <n v="0.15390907200000001"/>
    <n v="0.1604698302"/>
    <n v="36"/>
    <n v="8.6285945309999992"/>
    <n v="1.3984166140000001"/>
    <n v="19"/>
    <n v="13"/>
    <n v="9"/>
    <n v="9"/>
    <n v="4713"/>
    <s v="IsConfid"/>
    <s v="ToolConfid"/>
    <n v="1"/>
  </r>
  <r>
    <n v="8696"/>
    <x v="45"/>
    <x v="1"/>
    <n v="87628"/>
    <x v="1"/>
    <s v="Conversion"/>
    <n v="3377.639913"/>
    <n v="0.22159178839999999"/>
    <n v="8.4914135160000001E-2"/>
    <n v="34"/>
    <n v="2.257214152"/>
    <n v="14.50226573"/>
    <n v="45"/>
    <n v="18"/>
    <n v="1"/>
    <n v="6"/>
    <n v="3575"/>
    <s v="IsConfid"/>
    <s v="ToolConfid"/>
    <n v="1"/>
  </r>
  <r>
    <n v="8697"/>
    <x v="47"/>
    <x v="0"/>
    <n v="71857"/>
    <x v="4"/>
    <s v="Awareness"/>
    <n v="6069.9063980000001"/>
    <n v="0.22102088589999999"/>
    <n v="0.14090858249999999"/>
    <n v="43"/>
    <n v="4.3928706809999998"/>
    <n v="13.365527269999999"/>
    <n v="30"/>
    <n v="4"/>
    <n v="1"/>
    <n v="1"/>
    <n v="4383"/>
    <s v="IsConfid"/>
    <s v="ToolConfid"/>
    <n v="1"/>
  </r>
  <r>
    <n v="8698"/>
    <x v="14"/>
    <x v="0"/>
    <n v="84367"/>
    <x v="1"/>
    <s v="Conversion"/>
    <n v="8266.0622669999993"/>
    <n v="0.13311261669999999"/>
    <n v="8.3901315130000001E-2"/>
    <n v="25"/>
    <n v="2.6922540810000002"/>
    <n v="12.547783340000001"/>
    <n v="50"/>
    <n v="18"/>
    <n v="0"/>
    <n v="5"/>
    <n v="614"/>
    <s v="IsConfid"/>
    <s v="ToolConfid"/>
    <n v="1"/>
  </r>
  <r>
    <n v="8699"/>
    <x v="1"/>
    <x v="0"/>
    <n v="56527"/>
    <x v="0"/>
    <s v="Conversion"/>
    <n v="1032.8204229999999"/>
    <n v="0.16766352910000001"/>
    <n v="4.1174691489999998E-2"/>
    <n v="41"/>
    <n v="7.0304586479999998"/>
    <n v="5.8293729140000003"/>
    <n v="82"/>
    <n v="10"/>
    <n v="9"/>
    <n v="9"/>
    <n v="921"/>
    <s v="IsConfid"/>
    <s v="ToolConfid"/>
    <n v="1"/>
  </r>
  <r>
    <n v="8700"/>
    <x v="39"/>
    <x v="0"/>
    <n v="90648"/>
    <x v="2"/>
    <s v="Conversion"/>
    <n v="7135.6389310000004"/>
    <n v="0.27791804850000001"/>
    <n v="8.5461931650000003E-2"/>
    <n v="8"/>
    <n v="4.4859798519999998"/>
    <n v="11.302397060000001"/>
    <n v="18"/>
    <n v="16"/>
    <n v="3"/>
    <n v="2"/>
    <n v="4497"/>
    <s v="IsConfid"/>
    <s v="ToolConfid"/>
    <n v="1"/>
  </r>
  <r>
    <n v="8701"/>
    <x v="30"/>
    <x v="0"/>
    <n v="36937"/>
    <x v="4"/>
    <s v="Awareness"/>
    <n v="3299.1349500000001"/>
    <n v="0.19327930539999999"/>
    <n v="0.11582760509999999"/>
    <n v="16"/>
    <n v="7.0099733320000004"/>
    <n v="1.164863457"/>
    <n v="61"/>
    <n v="6"/>
    <n v="3"/>
    <n v="8"/>
    <n v="1739"/>
    <s v="IsConfid"/>
    <s v="ToolConfid"/>
    <n v="1"/>
  </r>
  <r>
    <n v="8702"/>
    <x v="21"/>
    <x v="1"/>
    <n v="57672"/>
    <x v="2"/>
    <s v="Conversion"/>
    <n v="1314.2345700000001"/>
    <n v="0.19634664139999999"/>
    <n v="1.778891967E-2"/>
    <n v="37"/>
    <n v="8.8828864999999997"/>
    <n v="1.7997030199999999"/>
    <n v="43"/>
    <n v="3"/>
    <n v="4"/>
    <n v="3"/>
    <n v="3817"/>
    <s v="IsConfid"/>
    <s v="ToolConfid"/>
    <n v="1"/>
  </r>
  <r>
    <n v="8703"/>
    <x v="45"/>
    <x v="1"/>
    <n v="131562"/>
    <x v="1"/>
    <s v="Awareness"/>
    <n v="5501.9766550000004"/>
    <n v="0.23753988479999999"/>
    <n v="0.1343520342"/>
    <n v="45"/>
    <n v="4.7147710930000004"/>
    <n v="7.6709192110000002"/>
    <n v="76"/>
    <n v="14"/>
    <n v="3"/>
    <n v="1"/>
    <n v="1114"/>
    <s v="IsConfid"/>
    <s v="ToolConfid"/>
    <n v="1"/>
  </r>
  <r>
    <n v="8704"/>
    <x v="33"/>
    <x v="0"/>
    <n v="21112"/>
    <x v="1"/>
    <s v="Conversion"/>
    <n v="2339.9969609999998"/>
    <n v="4.3414639929999999E-2"/>
    <n v="0.15109551409999999"/>
    <n v="34"/>
    <n v="9.7473138279999993"/>
    <n v="9.0080976939999999"/>
    <n v="37"/>
    <n v="3"/>
    <n v="1"/>
    <n v="1"/>
    <n v="3444"/>
    <s v="IsConfid"/>
    <s v="ToolConfid"/>
    <n v="1"/>
  </r>
  <r>
    <n v="8705"/>
    <x v="11"/>
    <x v="1"/>
    <n v="55545"/>
    <x v="1"/>
    <s v="Awareness"/>
    <n v="8231.4817469999998"/>
    <n v="0.16163644460000001"/>
    <n v="0.173394349"/>
    <n v="24"/>
    <n v="4.6775266670000004"/>
    <n v="11.62078532"/>
    <n v="48"/>
    <n v="15"/>
    <n v="4"/>
    <n v="7"/>
    <n v="2657"/>
    <s v="IsConfid"/>
    <s v="ToolConfid"/>
    <n v="1"/>
  </r>
  <r>
    <n v="8706"/>
    <x v="40"/>
    <x v="0"/>
    <n v="117276"/>
    <x v="2"/>
    <s v="Consideration"/>
    <n v="524.66950440000005"/>
    <n v="0.28823520349999998"/>
    <n v="2.9526406450000001E-2"/>
    <n v="49"/>
    <n v="2.9236118960000002"/>
    <n v="4.8168566200000003"/>
    <n v="64"/>
    <n v="18"/>
    <n v="7"/>
    <n v="1"/>
    <n v="3392"/>
    <s v="IsConfid"/>
    <s v="ToolConfid"/>
    <n v="0"/>
  </r>
  <r>
    <n v="8707"/>
    <x v="43"/>
    <x v="1"/>
    <n v="109017"/>
    <x v="4"/>
    <s v="Consideration"/>
    <n v="1076.663673"/>
    <n v="0.11488151369999999"/>
    <n v="1.001778283E-2"/>
    <n v="6"/>
    <n v="5.7634554830000004"/>
    <n v="8.3677718330000008"/>
    <n v="10"/>
    <n v="1"/>
    <n v="5"/>
    <n v="9"/>
    <n v="846"/>
    <s v="IsConfid"/>
    <s v="ToolConfid"/>
    <n v="0"/>
  </r>
  <r>
    <n v="8708"/>
    <x v="7"/>
    <x v="0"/>
    <n v="68355"/>
    <x v="4"/>
    <s v="Conversion"/>
    <n v="5257.8616469999997"/>
    <n v="9.5528582459999997E-2"/>
    <n v="2.3920610110000001E-2"/>
    <n v="40"/>
    <n v="4.5913468039999996"/>
    <n v="1.40686735"/>
    <n v="26"/>
    <n v="10"/>
    <n v="4"/>
    <n v="1"/>
    <n v="2858"/>
    <s v="IsConfid"/>
    <s v="ToolConfid"/>
    <n v="1"/>
  </r>
  <r>
    <n v="8709"/>
    <x v="16"/>
    <x v="0"/>
    <n v="95561"/>
    <x v="0"/>
    <s v="Retention"/>
    <n v="5930.5236619999996"/>
    <n v="0.18435030999999999"/>
    <n v="0.18558219270000001"/>
    <n v="46"/>
    <n v="2.125013574"/>
    <n v="7.3275823190000002"/>
    <n v="57"/>
    <n v="18"/>
    <n v="6"/>
    <n v="6"/>
    <n v="666"/>
    <s v="IsConfid"/>
    <s v="ToolConfid"/>
    <n v="1"/>
  </r>
  <r>
    <n v="8710"/>
    <x v="0"/>
    <x v="1"/>
    <n v="54082"/>
    <x v="2"/>
    <s v="Retention"/>
    <n v="7325.8779789999999"/>
    <n v="7.4124633120000005E-2"/>
    <n v="0.15545558700000001"/>
    <n v="30"/>
    <n v="1.208727492"/>
    <n v="10.233276500000001"/>
    <n v="63"/>
    <n v="13"/>
    <n v="0"/>
    <n v="0"/>
    <n v="3266"/>
    <s v="IsConfid"/>
    <s v="ToolConfid"/>
    <n v="1"/>
  </r>
  <r>
    <n v="8711"/>
    <x v="23"/>
    <x v="0"/>
    <n v="138181"/>
    <x v="0"/>
    <s v="Consideration"/>
    <n v="2666.6812100000002"/>
    <n v="0.1712240954"/>
    <n v="0.16873277289999999"/>
    <n v="31"/>
    <n v="7.696037553"/>
    <n v="14.84980309"/>
    <n v="64"/>
    <n v="11"/>
    <n v="5"/>
    <n v="0"/>
    <n v="4218"/>
    <s v="IsConfid"/>
    <s v="ToolConfid"/>
    <n v="1"/>
  </r>
  <r>
    <n v="8712"/>
    <x v="42"/>
    <x v="1"/>
    <n v="80482"/>
    <x v="0"/>
    <s v="Conversion"/>
    <n v="8433.4280409999992"/>
    <n v="5.5139083149999997E-2"/>
    <n v="0.1082326215"/>
    <n v="47"/>
    <n v="9.3957353809999997"/>
    <n v="11.63542563"/>
    <n v="14"/>
    <n v="18"/>
    <n v="1"/>
    <n v="5"/>
    <n v="1023"/>
    <s v="IsConfid"/>
    <s v="ToolConfid"/>
    <n v="1"/>
  </r>
  <r>
    <n v="8713"/>
    <x v="36"/>
    <x v="0"/>
    <n v="99098"/>
    <x v="0"/>
    <s v="Conversion"/>
    <n v="9536.1091639999995"/>
    <n v="0.17814010359999999"/>
    <n v="0.1100767762"/>
    <n v="18"/>
    <n v="4.9642706739999998"/>
    <n v="14.934485"/>
    <n v="81"/>
    <n v="9"/>
    <n v="4"/>
    <n v="9"/>
    <n v="501"/>
    <s v="IsConfid"/>
    <s v="ToolConfid"/>
    <n v="1"/>
  </r>
  <r>
    <n v="8714"/>
    <x v="7"/>
    <x v="1"/>
    <n v="31304"/>
    <x v="0"/>
    <s v="Conversion"/>
    <n v="5040.489106"/>
    <n v="0.18468996330000001"/>
    <n v="6.6716062069999998E-2"/>
    <n v="16"/>
    <n v="1.588663696"/>
    <n v="7.7197766220000004"/>
    <n v="88"/>
    <n v="7"/>
    <n v="9"/>
    <n v="7"/>
    <n v="4730"/>
    <s v="IsConfid"/>
    <s v="ToolConfid"/>
    <n v="1"/>
  </r>
  <r>
    <n v="8715"/>
    <x v="0"/>
    <x v="0"/>
    <n v="142978"/>
    <x v="1"/>
    <s v="Retention"/>
    <n v="7629.2605130000002"/>
    <n v="0.13133613890000001"/>
    <n v="0.1701230799"/>
    <n v="5"/>
    <n v="7.6657879839999996"/>
    <n v="6.7778084630000004"/>
    <n v="0"/>
    <n v="16"/>
    <n v="3"/>
    <n v="9"/>
    <n v="830"/>
    <s v="IsConfid"/>
    <s v="ToolConfid"/>
    <n v="1"/>
  </r>
  <r>
    <n v="8716"/>
    <x v="13"/>
    <x v="0"/>
    <n v="76625"/>
    <x v="0"/>
    <s v="Consideration"/>
    <n v="5295.9987099999998"/>
    <n v="0.1209964634"/>
    <n v="0.16765622080000001"/>
    <n v="24"/>
    <n v="8.8036476960000005"/>
    <n v="12.595992239999999"/>
    <n v="18"/>
    <n v="7"/>
    <n v="6"/>
    <n v="7"/>
    <n v="4274"/>
    <s v="IsConfid"/>
    <s v="ToolConfid"/>
    <n v="1"/>
  </r>
  <r>
    <n v="8717"/>
    <x v="45"/>
    <x v="1"/>
    <n v="92551"/>
    <x v="4"/>
    <s v="Conversion"/>
    <n v="787.72359119999999"/>
    <n v="8.1182900739999994E-2"/>
    <n v="8.4512555690000005E-2"/>
    <n v="32"/>
    <n v="3.9128777750000001"/>
    <n v="7.2045839010000003"/>
    <n v="55"/>
    <n v="8"/>
    <n v="8"/>
    <n v="6"/>
    <n v="732"/>
    <s v="IsConfid"/>
    <s v="ToolConfid"/>
    <n v="1"/>
  </r>
  <r>
    <n v="8718"/>
    <x v="49"/>
    <x v="1"/>
    <n v="64885"/>
    <x v="0"/>
    <s v="Consideration"/>
    <n v="3328.5039769999998"/>
    <n v="0.10596746930000001"/>
    <n v="7.2560743390000002E-2"/>
    <n v="18"/>
    <n v="2.9981374559999998"/>
    <n v="11.464002689999999"/>
    <n v="63"/>
    <n v="13"/>
    <n v="8"/>
    <n v="3"/>
    <n v="1864"/>
    <s v="IsConfid"/>
    <s v="ToolConfid"/>
    <n v="1"/>
  </r>
  <r>
    <n v="8719"/>
    <x v="35"/>
    <x v="0"/>
    <n v="144359"/>
    <x v="1"/>
    <s v="Consideration"/>
    <n v="966.11822729999994"/>
    <n v="0.1545203305"/>
    <n v="0.15029092150000001"/>
    <n v="14"/>
    <n v="4.0335093930000001"/>
    <n v="14.92029438"/>
    <n v="33"/>
    <n v="14"/>
    <n v="9"/>
    <n v="5"/>
    <n v="1294"/>
    <s v="IsConfid"/>
    <s v="ToolConfid"/>
    <n v="1"/>
  </r>
  <r>
    <n v="8720"/>
    <x v="25"/>
    <x v="1"/>
    <n v="91246"/>
    <x v="3"/>
    <s v="Awareness"/>
    <n v="9889.9032810000008"/>
    <n v="8.1821081300000001E-2"/>
    <n v="1.497194628E-2"/>
    <n v="34"/>
    <n v="9.1748372610000004"/>
    <n v="11.006640709999999"/>
    <n v="63"/>
    <n v="15"/>
    <n v="0"/>
    <n v="8"/>
    <n v="3456"/>
    <s v="IsConfid"/>
    <s v="ToolConfid"/>
    <n v="1"/>
  </r>
  <r>
    <n v="8721"/>
    <x v="37"/>
    <x v="0"/>
    <n v="32588"/>
    <x v="3"/>
    <s v="Retention"/>
    <n v="2367.35653"/>
    <n v="0.23702199439999999"/>
    <n v="0.1733902907"/>
    <n v="48"/>
    <n v="4.7616501549999999"/>
    <n v="0.70739140680000001"/>
    <n v="9"/>
    <n v="7"/>
    <n v="6"/>
    <n v="3"/>
    <n v="2596"/>
    <s v="IsConfid"/>
    <s v="ToolConfid"/>
    <n v="1"/>
  </r>
  <r>
    <n v="8722"/>
    <x v="25"/>
    <x v="0"/>
    <n v="135910"/>
    <x v="3"/>
    <s v="Consideration"/>
    <n v="6395.4141520000003"/>
    <n v="0.21562022"/>
    <n v="9.4787117970000001E-2"/>
    <n v="31"/>
    <n v="6.8874213710000003"/>
    <n v="3.1141085020000001"/>
    <n v="75"/>
    <n v="2"/>
    <n v="6"/>
    <n v="7"/>
    <n v="4617"/>
    <s v="IsConfid"/>
    <s v="ToolConfid"/>
    <n v="1"/>
  </r>
  <r>
    <n v="8723"/>
    <x v="5"/>
    <x v="1"/>
    <n v="148658"/>
    <x v="2"/>
    <s v="Awareness"/>
    <n v="2915.016509"/>
    <n v="8.8098701469999999E-2"/>
    <n v="9.3855406840000002E-2"/>
    <n v="37"/>
    <n v="1.669195875"/>
    <n v="4.5058866679999996"/>
    <n v="59"/>
    <n v="1"/>
    <n v="4"/>
    <n v="7"/>
    <n v="4769"/>
    <s v="IsConfid"/>
    <s v="ToolConfid"/>
    <n v="0"/>
  </r>
  <r>
    <n v="8724"/>
    <x v="46"/>
    <x v="0"/>
    <n v="40967"/>
    <x v="4"/>
    <s v="Retention"/>
    <n v="6567.1375319999997"/>
    <n v="3.8256197300000003E-2"/>
    <n v="0.137124791"/>
    <n v="35"/>
    <n v="3.5338501760000001"/>
    <n v="12.420964359999999"/>
    <n v="38"/>
    <n v="0"/>
    <n v="7"/>
    <n v="5"/>
    <n v="4840"/>
    <s v="IsConfid"/>
    <s v="ToolConfid"/>
    <n v="1"/>
  </r>
  <r>
    <n v="8725"/>
    <x v="0"/>
    <x v="0"/>
    <n v="107440"/>
    <x v="1"/>
    <s v="Conversion"/>
    <n v="2182.9767400000001"/>
    <n v="1.005221131E-2"/>
    <n v="0.13269237850000001"/>
    <n v="31"/>
    <n v="3.052232896"/>
    <n v="14.015932660000001"/>
    <n v="65"/>
    <n v="7"/>
    <n v="9"/>
    <n v="6"/>
    <n v="4810"/>
    <s v="IsConfid"/>
    <s v="ToolConfid"/>
    <n v="1"/>
  </r>
  <r>
    <n v="8726"/>
    <x v="47"/>
    <x v="0"/>
    <n v="44256"/>
    <x v="3"/>
    <s v="Conversion"/>
    <n v="7874.1736529999998"/>
    <n v="0.18304846720000001"/>
    <n v="6.0535072549999999E-2"/>
    <n v="31"/>
    <n v="1.5636181709999999"/>
    <n v="9.9206155910000007"/>
    <n v="31"/>
    <n v="5"/>
    <n v="3"/>
    <n v="0"/>
    <n v="687"/>
    <s v="IsConfid"/>
    <s v="ToolConfid"/>
    <n v="1"/>
  </r>
  <r>
    <n v="8727"/>
    <x v="13"/>
    <x v="0"/>
    <n v="78348"/>
    <x v="1"/>
    <s v="Awareness"/>
    <n v="1197.034868"/>
    <n v="7.1295486470000002E-2"/>
    <n v="0.1892229349"/>
    <n v="39"/>
    <n v="2.0855117000000001"/>
    <n v="1.7765389730000001"/>
    <n v="50"/>
    <n v="10"/>
    <n v="0"/>
    <n v="1"/>
    <n v="1973"/>
    <s v="IsConfid"/>
    <s v="ToolConfid"/>
    <n v="0"/>
  </r>
  <r>
    <n v="8728"/>
    <x v="49"/>
    <x v="1"/>
    <n v="45052"/>
    <x v="1"/>
    <s v="Conversion"/>
    <n v="8961.9889609999991"/>
    <n v="1.364891633E-2"/>
    <n v="0.1974026961"/>
    <n v="35"/>
    <n v="4.7494390690000001"/>
    <n v="7.7431037749999998"/>
    <n v="25"/>
    <n v="2"/>
    <n v="3"/>
    <n v="9"/>
    <n v="3693"/>
    <s v="IsConfid"/>
    <s v="ToolConfid"/>
    <n v="1"/>
  </r>
  <r>
    <n v="8729"/>
    <x v="25"/>
    <x v="1"/>
    <n v="148121"/>
    <x v="2"/>
    <s v="Awareness"/>
    <n v="8420.1747560000003"/>
    <n v="0.1141347285"/>
    <n v="0.1099379127"/>
    <n v="33"/>
    <n v="6.0220436429999999"/>
    <n v="12.956114579999999"/>
    <n v="56"/>
    <n v="13"/>
    <n v="1"/>
    <n v="9"/>
    <n v="2627"/>
    <s v="IsConfid"/>
    <s v="ToolConfid"/>
    <n v="1"/>
  </r>
  <r>
    <n v="8730"/>
    <x v="22"/>
    <x v="0"/>
    <n v="100972"/>
    <x v="3"/>
    <s v="Awareness"/>
    <n v="6820.1927020000003"/>
    <n v="0.28897955409999998"/>
    <n v="0.1166623517"/>
    <n v="9"/>
    <n v="3.8072695950000002"/>
    <n v="5.7516918879999999"/>
    <n v="83"/>
    <n v="4"/>
    <n v="2"/>
    <n v="4"/>
    <n v="3913"/>
    <s v="IsConfid"/>
    <s v="ToolConfid"/>
    <n v="1"/>
  </r>
  <r>
    <n v="8731"/>
    <x v="21"/>
    <x v="0"/>
    <n v="107351"/>
    <x v="0"/>
    <s v="Conversion"/>
    <n v="767.40480869999999"/>
    <n v="0.21008341420000001"/>
    <n v="0.1153204131"/>
    <n v="43"/>
    <n v="4.7755150740000003"/>
    <n v="1.446468683"/>
    <n v="59"/>
    <n v="19"/>
    <n v="3"/>
    <n v="3"/>
    <n v="2287"/>
    <s v="IsConfid"/>
    <s v="ToolConfid"/>
    <n v="1"/>
  </r>
  <r>
    <n v="8732"/>
    <x v="19"/>
    <x v="1"/>
    <n v="78479"/>
    <x v="1"/>
    <s v="Retention"/>
    <n v="2164.83338"/>
    <n v="0.25875147380000002"/>
    <n v="0.10229960759999999"/>
    <n v="32"/>
    <n v="7.835433246"/>
    <n v="11.803919799999999"/>
    <n v="54"/>
    <n v="12"/>
    <n v="6"/>
    <n v="4"/>
    <n v="649"/>
    <s v="IsConfid"/>
    <s v="ToolConfid"/>
    <n v="1"/>
  </r>
  <r>
    <n v="8733"/>
    <x v="18"/>
    <x v="0"/>
    <n v="100732"/>
    <x v="3"/>
    <s v="Awareness"/>
    <n v="8607.6797970000007"/>
    <n v="5.1974338500000002E-2"/>
    <n v="0.18958554020000001"/>
    <n v="43"/>
    <n v="3.2246814669999999"/>
    <n v="10.02823558"/>
    <n v="5"/>
    <n v="4"/>
    <n v="8"/>
    <n v="4"/>
    <n v="2673"/>
    <s v="IsConfid"/>
    <s v="ToolConfid"/>
    <n v="1"/>
  </r>
  <r>
    <n v="8734"/>
    <x v="40"/>
    <x v="0"/>
    <n v="80200"/>
    <x v="1"/>
    <s v="Retention"/>
    <n v="1307.5469000000001"/>
    <n v="3.1253564839999998E-2"/>
    <n v="5.650296531E-2"/>
    <n v="9"/>
    <n v="1.3071014620000001"/>
    <n v="7.2710845129999999"/>
    <n v="6"/>
    <n v="4"/>
    <n v="3"/>
    <n v="9"/>
    <n v="627"/>
    <s v="IsConfid"/>
    <s v="ToolConfid"/>
    <n v="0"/>
  </r>
  <r>
    <n v="8735"/>
    <x v="16"/>
    <x v="1"/>
    <n v="103625"/>
    <x v="2"/>
    <s v="Retention"/>
    <n v="1643.7277529999999"/>
    <n v="1.334363142E-2"/>
    <n v="3.051205349E-2"/>
    <n v="43"/>
    <n v="3.3128993599999998"/>
    <n v="12.82218887"/>
    <n v="65"/>
    <n v="9"/>
    <n v="1"/>
    <n v="2"/>
    <n v="2416"/>
    <s v="IsConfid"/>
    <s v="ToolConfid"/>
    <n v="1"/>
  </r>
  <r>
    <n v="8736"/>
    <x v="45"/>
    <x v="0"/>
    <n v="135205"/>
    <x v="2"/>
    <s v="Awareness"/>
    <n v="5485.6329050000004"/>
    <n v="0.28714206409999998"/>
    <n v="0.18661398400000001"/>
    <n v="34"/>
    <n v="9.2926118530000004"/>
    <n v="12.820828179999999"/>
    <n v="80"/>
    <n v="12"/>
    <n v="9"/>
    <n v="5"/>
    <n v="3817"/>
    <s v="IsConfid"/>
    <s v="ToolConfid"/>
    <n v="1"/>
  </r>
  <r>
    <n v="8737"/>
    <x v="50"/>
    <x v="1"/>
    <n v="103140"/>
    <x v="0"/>
    <s v="Retention"/>
    <n v="2814.3566529999998"/>
    <n v="9.7058793249999997E-2"/>
    <n v="5.0477279700000002E-2"/>
    <n v="21"/>
    <n v="1.162227098"/>
    <n v="10.6639123"/>
    <n v="25"/>
    <n v="9"/>
    <n v="9"/>
    <n v="0"/>
    <n v="3176"/>
    <s v="IsConfid"/>
    <s v="ToolConfid"/>
    <n v="1"/>
  </r>
  <r>
    <n v="8738"/>
    <x v="45"/>
    <x v="0"/>
    <n v="22506"/>
    <x v="2"/>
    <s v="Awareness"/>
    <n v="2298.5494290000001"/>
    <n v="0.14325643330000001"/>
    <n v="0.1523395172"/>
    <n v="22"/>
    <n v="2.1604568460000002"/>
    <n v="14.16361538"/>
    <n v="94"/>
    <n v="7"/>
    <n v="3"/>
    <n v="3"/>
    <n v="2506"/>
    <s v="IsConfid"/>
    <s v="ToolConfid"/>
    <n v="1"/>
  </r>
  <r>
    <n v="8739"/>
    <x v="27"/>
    <x v="1"/>
    <n v="118120"/>
    <x v="3"/>
    <s v="Conversion"/>
    <n v="5800.5529749999996"/>
    <n v="0.1244118508"/>
    <n v="4.8735928749999997E-2"/>
    <n v="6"/>
    <n v="1.5857254940000001"/>
    <n v="7.0821885829999998"/>
    <n v="97"/>
    <n v="1"/>
    <n v="7"/>
    <n v="9"/>
    <n v="4006"/>
    <s v="IsConfid"/>
    <s v="ToolConfid"/>
    <n v="1"/>
  </r>
  <r>
    <n v="8740"/>
    <x v="6"/>
    <x v="0"/>
    <n v="40709"/>
    <x v="2"/>
    <s v="Conversion"/>
    <n v="3788.5090970000001"/>
    <n v="0.22183251130000001"/>
    <n v="0.19243534300000001"/>
    <n v="20"/>
    <n v="4.3923425939999996"/>
    <n v="11.06946904"/>
    <n v="81"/>
    <n v="1"/>
    <n v="1"/>
    <n v="9"/>
    <n v="424"/>
    <s v="IsConfid"/>
    <s v="ToolConfid"/>
    <n v="1"/>
  </r>
  <r>
    <n v="8741"/>
    <x v="26"/>
    <x v="1"/>
    <n v="78535"/>
    <x v="0"/>
    <s v="Conversion"/>
    <n v="1491.5429779999999"/>
    <n v="9.9889815770000001E-2"/>
    <n v="0.1603131364"/>
    <n v="0"/>
    <n v="6.8297308699999997"/>
    <n v="12.54488572"/>
    <n v="77"/>
    <n v="18"/>
    <n v="7"/>
    <n v="3"/>
    <n v="4490"/>
    <s v="IsConfid"/>
    <s v="ToolConfid"/>
    <n v="1"/>
  </r>
  <r>
    <n v="8742"/>
    <x v="6"/>
    <x v="0"/>
    <n v="64840"/>
    <x v="4"/>
    <s v="Conversion"/>
    <n v="5395.0522989999999"/>
    <n v="0.165281336"/>
    <n v="0.18455645270000001"/>
    <n v="12"/>
    <n v="9.1930974689999996"/>
    <n v="9.7161189730000004"/>
    <n v="4"/>
    <n v="9"/>
    <n v="4"/>
    <n v="8"/>
    <n v="1071"/>
    <s v="IsConfid"/>
    <s v="ToolConfid"/>
    <n v="1"/>
  </r>
  <r>
    <n v="8743"/>
    <x v="9"/>
    <x v="0"/>
    <n v="134440"/>
    <x v="1"/>
    <s v="Conversion"/>
    <n v="3931.4227919999998"/>
    <n v="0.29871885679999999"/>
    <n v="0.1906871158"/>
    <n v="8"/>
    <n v="8.1466001529999996"/>
    <n v="8.5200995810000002"/>
    <n v="86"/>
    <n v="14"/>
    <n v="1"/>
    <n v="0"/>
    <n v="3193"/>
    <s v="IsConfid"/>
    <s v="ToolConfid"/>
    <n v="1"/>
  </r>
  <r>
    <n v="8744"/>
    <x v="29"/>
    <x v="1"/>
    <n v="132647"/>
    <x v="1"/>
    <s v="Retention"/>
    <n v="7371.7160649999996"/>
    <n v="0.1387784299"/>
    <n v="2.6040633010000001E-2"/>
    <n v="47"/>
    <n v="3.2563532180000001"/>
    <n v="11.113974969999999"/>
    <n v="0"/>
    <n v="15"/>
    <n v="7"/>
    <n v="8"/>
    <n v="3015"/>
    <s v="IsConfid"/>
    <s v="ToolConfid"/>
    <n v="1"/>
  </r>
  <r>
    <n v="8745"/>
    <x v="11"/>
    <x v="0"/>
    <n v="80587"/>
    <x v="3"/>
    <s v="Retention"/>
    <n v="1117.278879"/>
    <n v="0.1698687468"/>
    <n v="9.2343882609999997E-2"/>
    <n v="49"/>
    <n v="6.7135594860000003"/>
    <n v="5.6403266319999998"/>
    <n v="83"/>
    <n v="9"/>
    <n v="1"/>
    <n v="7"/>
    <n v="3832"/>
    <s v="IsConfid"/>
    <s v="ToolConfid"/>
    <n v="1"/>
  </r>
  <r>
    <n v="8746"/>
    <x v="38"/>
    <x v="0"/>
    <n v="79321"/>
    <x v="0"/>
    <s v="Retention"/>
    <n v="6244.0711149999997"/>
    <n v="0.1557331381"/>
    <n v="0.133139064"/>
    <n v="46"/>
    <n v="6.9746016129999999"/>
    <n v="5.8132390669999996"/>
    <n v="1"/>
    <n v="9"/>
    <n v="3"/>
    <n v="9"/>
    <n v="2360"/>
    <s v="IsConfid"/>
    <s v="ToolConfid"/>
    <n v="1"/>
  </r>
  <r>
    <n v="8747"/>
    <x v="7"/>
    <x v="1"/>
    <n v="123783"/>
    <x v="0"/>
    <s v="Consideration"/>
    <n v="4421.2839370000002"/>
    <n v="0.2429239859"/>
    <n v="0.1624666598"/>
    <n v="19"/>
    <n v="1.8146122490000001"/>
    <n v="14.66089313"/>
    <n v="64"/>
    <n v="19"/>
    <n v="1"/>
    <n v="1"/>
    <n v="3495"/>
    <s v="IsConfid"/>
    <s v="ToolConfid"/>
    <n v="1"/>
  </r>
  <r>
    <n v="8748"/>
    <x v="37"/>
    <x v="0"/>
    <n v="63202"/>
    <x v="0"/>
    <s v="Consideration"/>
    <n v="4120.0125630000002"/>
    <n v="8.7383499670000003E-2"/>
    <n v="5.5879631440000001E-2"/>
    <n v="46"/>
    <n v="4.8442082089999996"/>
    <n v="2.2231469019999999"/>
    <n v="9"/>
    <n v="18"/>
    <n v="5"/>
    <n v="1"/>
    <n v="2299"/>
    <s v="IsConfid"/>
    <s v="ToolConfid"/>
    <n v="1"/>
  </r>
  <r>
    <n v="8749"/>
    <x v="32"/>
    <x v="1"/>
    <n v="76588"/>
    <x v="1"/>
    <s v="Awareness"/>
    <n v="2399.648111"/>
    <n v="5.9427024680000003E-2"/>
    <n v="0.1837749233"/>
    <n v="46"/>
    <n v="3.8012494349999999"/>
    <n v="12.708960319999999"/>
    <n v="49"/>
    <n v="3"/>
    <n v="2"/>
    <n v="3"/>
    <n v="3900"/>
    <s v="IsConfid"/>
    <s v="ToolConfid"/>
    <n v="1"/>
  </r>
  <r>
    <n v="8750"/>
    <x v="27"/>
    <x v="0"/>
    <n v="23090"/>
    <x v="2"/>
    <s v="Consideration"/>
    <n v="401.21767920000002"/>
    <n v="0.22868701590000001"/>
    <n v="5.1985502529999998E-2"/>
    <n v="9"/>
    <n v="2.4140253980000002"/>
    <n v="11.93681583"/>
    <n v="50"/>
    <n v="1"/>
    <n v="6"/>
    <n v="5"/>
    <n v="2099"/>
    <s v="IsConfid"/>
    <s v="ToolConfid"/>
    <n v="1"/>
  </r>
  <r>
    <n v="8751"/>
    <x v="46"/>
    <x v="0"/>
    <n v="124801"/>
    <x v="1"/>
    <s v="Conversion"/>
    <n v="8492.1230240000004"/>
    <n v="0.130529274"/>
    <n v="0.17457351630000001"/>
    <n v="25"/>
    <n v="1.528044859"/>
    <n v="1.28532417"/>
    <n v="68"/>
    <n v="8"/>
    <n v="5"/>
    <n v="2"/>
    <n v="3739"/>
    <s v="IsConfid"/>
    <s v="ToolConfid"/>
    <n v="1"/>
  </r>
  <r>
    <n v="8752"/>
    <x v="22"/>
    <x v="0"/>
    <n v="79231"/>
    <x v="1"/>
    <s v="Conversion"/>
    <n v="3331.459852"/>
    <n v="0.27498054259999999"/>
    <n v="0.10741539009999999"/>
    <n v="49"/>
    <n v="1.244221958"/>
    <n v="10.700784459999999"/>
    <n v="40"/>
    <n v="10"/>
    <n v="0"/>
    <n v="8"/>
    <n v="4338"/>
    <s v="IsConfid"/>
    <s v="ToolConfid"/>
    <n v="1"/>
  </r>
  <r>
    <n v="8753"/>
    <x v="34"/>
    <x v="1"/>
    <n v="41552"/>
    <x v="1"/>
    <s v="Conversion"/>
    <n v="6842.8012930000004"/>
    <n v="0.19680619290000001"/>
    <n v="0.1079302127"/>
    <n v="46"/>
    <n v="8.7285578439999991"/>
    <n v="1.8613098219999999"/>
    <n v="57"/>
    <n v="2"/>
    <n v="8"/>
    <n v="6"/>
    <n v="4172"/>
    <s v="IsConfid"/>
    <s v="ToolConfid"/>
    <n v="1"/>
  </r>
  <r>
    <n v="8754"/>
    <x v="3"/>
    <x v="0"/>
    <n v="114671"/>
    <x v="2"/>
    <s v="Awareness"/>
    <n v="9481.1152579999998"/>
    <n v="0.1736595024"/>
    <n v="8.1061066939999996E-2"/>
    <n v="43"/>
    <n v="3.9757820760000002"/>
    <n v="3.5522692239999998"/>
    <n v="76"/>
    <n v="6"/>
    <n v="6"/>
    <n v="0"/>
    <n v="2345"/>
    <s v="IsConfid"/>
    <s v="ToolConfid"/>
    <n v="1"/>
  </r>
  <r>
    <n v="8755"/>
    <x v="43"/>
    <x v="0"/>
    <n v="100227"/>
    <x v="4"/>
    <s v="Awareness"/>
    <n v="5693.4039510000002"/>
    <n v="3.04325459E-2"/>
    <n v="2.9665993969999999E-2"/>
    <n v="0"/>
    <n v="5.4376676259999996"/>
    <n v="14.394105870000001"/>
    <n v="67"/>
    <n v="5"/>
    <n v="0"/>
    <n v="9"/>
    <n v="4429"/>
    <s v="IsConfid"/>
    <s v="ToolConfid"/>
    <n v="0"/>
  </r>
  <r>
    <n v="8756"/>
    <x v="47"/>
    <x v="0"/>
    <n v="125297"/>
    <x v="3"/>
    <s v="Awareness"/>
    <n v="4031.7543350000001"/>
    <n v="0.22181945249999999"/>
    <n v="7.5947111989999996E-2"/>
    <n v="44"/>
    <n v="3.624690765"/>
    <n v="5.7511829480000003"/>
    <n v="23"/>
    <n v="0"/>
    <n v="3"/>
    <n v="3"/>
    <n v="353"/>
    <s v="IsConfid"/>
    <s v="ToolConfid"/>
    <n v="1"/>
  </r>
  <r>
    <n v="8757"/>
    <x v="13"/>
    <x v="0"/>
    <n v="53741"/>
    <x v="4"/>
    <s v="Awareness"/>
    <n v="2755.9083070000001"/>
    <n v="0.20895170599999999"/>
    <n v="9.1079975849999995E-2"/>
    <n v="16"/>
    <n v="2.492702768"/>
    <n v="1.3236263500000001"/>
    <n v="90"/>
    <n v="11"/>
    <n v="3"/>
    <n v="2"/>
    <n v="3080"/>
    <s v="IsConfid"/>
    <s v="ToolConfid"/>
    <n v="1"/>
  </r>
  <r>
    <n v="8758"/>
    <x v="26"/>
    <x v="0"/>
    <n v="41661"/>
    <x v="4"/>
    <s v="Retention"/>
    <n v="9347.0335470000009"/>
    <n v="0.19562085809999999"/>
    <n v="0.1010140007"/>
    <n v="16"/>
    <n v="3.3517030239999999"/>
    <n v="8.0573726640000007"/>
    <n v="55"/>
    <n v="17"/>
    <n v="5"/>
    <n v="3"/>
    <n v="2310"/>
    <s v="IsConfid"/>
    <s v="ToolConfid"/>
    <n v="1"/>
  </r>
  <r>
    <n v="8759"/>
    <x v="8"/>
    <x v="1"/>
    <n v="61025"/>
    <x v="1"/>
    <s v="Awareness"/>
    <n v="6852.5604990000002"/>
    <n v="8.7693761839999995E-2"/>
    <n v="0.1504281052"/>
    <n v="38"/>
    <n v="2.529874859"/>
    <n v="3.4929945949999999"/>
    <n v="99"/>
    <n v="8"/>
    <n v="2"/>
    <n v="5"/>
    <n v="35"/>
    <s v="IsConfid"/>
    <s v="ToolConfid"/>
    <n v="0"/>
  </r>
  <r>
    <n v="8760"/>
    <x v="9"/>
    <x v="1"/>
    <n v="26092"/>
    <x v="4"/>
    <s v="Awareness"/>
    <n v="6686.285793"/>
    <n v="0.28455440329999998"/>
    <n v="7.689332099E-2"/>
    <n v="42"/>
    <n v="7.8208978739999999"/>
    <n v="6.6817733319999997"/>
    <n v="35"/>
    <n v="4"/>
    <n v="1"/>
    <n v="2"/>
    <n v="1805"/>
    <s v="IsConfid"/>
    <s v="ToolConfid"/>
    <n v="1"/>
  </r>
  <r>
    <n v="8761"/>
    <x v="20"/>
    <x v="1"/>
    <n v="55674"/>
    <x v="1"/>
    <s v="Consideration"/>
    <n v="4318.9674189999996"/>
    <n v="0.1032799868"/>
    <n v="8.7252643460000001E-2"/>
    <n v="11"/>
    <n v="9.1676234139999995"/>
    <n v="1.9740405519999999"/>
    <n v="1"/>
    <n v="12"/>
    <n v="2"/>
    <n v="8"/>
    <n v="4681"/>
    <s v="IsConfid"/>
    <s v="ToolConfid"/>
    <n v="1"/>
  </r>
  <r>
    <n v="8762"/>
    <x v="42"/>
    <x v="1"/>
    <n v="20570"/>
    <x v="1"/>
    <s v="Retention"/>
    <n v="8465.9822569999997"/>
    <n v="5.4146977460000002E-2"/>
    <n v="0.18215873439999999"/>
    <n v="40"/>
    <n v="4.9105147550000003"/>
    <n v="1.891548899"/>
    <n v="95"/>
    <n v="17"/>
    <n v="3"/>
    <n v="9"/>
    <n v="754"/>
    <s v="IsConfid"/>
    <s v="ToolConfid"/>
    <n v="1"/>
  </r>
  <r>
    <n v="8763"/>
    <x v="50"/>
    <x v="1"/>
    <n v="32084"/>
    <x v="3"/>
    <s v="Conversion"/>
    <n v="7165.3546509999996"/>
    <n v="0.29628833490000001"/>
    <n v="0.15298778599999999"/>
    <n v="14"/>
    <n v="8.4063189230000006"/>
    <n v="7.8100734999999997"/>
    <n v="55"/>
    <n v="14"/>
    <n v="7"/>
    <n v="8"/>
    <n v="80"/>
    <s v="IsConfid"/>
    <s v="ToolConfid"/>
    <n v="1"/>
  </r>
  <r>
    <n v="8764"/>
    <x v="26"/>
    <x v="1"/>
    <n v="85843"/>
    <x v="0"/>
    <s v="Consideration"/>
    <n v="2903.5143910000002"/>
    <n v="0.22641142089999999"/>
    <n v="1.4342596209999999E-2"/>
    <n v="0"/>
    <n v="4.8320821890000003"/>
    <n v="5.3702205149999998"/>
    <n v="80"/>
    <n v="14"/>
    <n v="7"/>
    <n v="3"/>
    <n v="329"/>
    <s v="IsConfid"/>
    <s v="ToolConfid"/>
    <n v="1"/>
  </r>
  <r>
    <n v="8765"/>
    <x v="5"/>
    <x v="1"/>
    <n v="80752"/>
    <x v="1"/>
    <s v="Awareness"/>
    <n v="6035.8287339999997"/>
    <n v="0.13028819589999999"/>
    <n v="0.16429686399999999"/>
    <n v="31"/>
    <n v="5.0210362010000003"/>
    <n v="2.7514196420000001"/>
    <n v="11"/>
    <n v="5"/>
    <n v="0"/>
    <n v="8"/>
    <n v="3479"/>
    <s v="IsConfid"/>
    <s v="ToolConfid"/>
    <n v="1"/>
  </r>
  <r>
    <n v="8766"/>
    <x v="18"/>
    <x v="1"/>
    <n v="89278"/>
    <x v="4"/>
    <s v="Conversion"/>
    <n v="4358.9201510000003"/>
    <n v="0.28141576499999998"/>
    <n v="0.19808934559999999"/>
    <n v="10"/>
    <n v="5.3660410589999996"/>
    <n v="8.9153799550000006"/>
    <n v="11"/>
    <n v="6"/>
    <n v="8"/>
    <n v="1"/>
    <n v="806"/>
    <s v="IsConfid"/>
    <s v="ToolConfid"/>
    <n v="1"/>
  </r>
  <r>
    <n v="8767"/>
    <x v="20"/>
    <x v="1"/>
    <n v="127278"/>
    <x v="3"/>
    <s v="Conversion"/>
    <n v="165.24261200000001"/>
    <n v="3.6424038569999997E-2"/>
    <n v="0.18855587090000001"/>
    <n v="4"/>
    <n v="8.3821268950000007"/>
    <n v="1.401785788"/>
    <n v="84"/>
    <n v="12"/>
    <n v="3"/>
    <n v="8"/>
    <n v="3326"/>
    <s v="IsConfid"/>
    <s v="ToolConfid"/>
    <n v="1"/>
  </r>
  <r>
    <n v="8768"/>
    <x v="10"/>
    <x v="1"/>
    <n v="114328"/>
    <x v="4"/>
    <s v="Conversion"/>
    <n v="8095.4719720000003"/>
    <n v="3.5421752760000001E-2"/>
    <n v="0.16883162090000001"/>
    <n v="17"/>
    <n v="9.4269223750000002"/>
    <n v="11.414713130000001"/>
    <n v="71"/>
    <n v="11"/>
    <n v="3"/>
    <n v="3"/>
    <n v="2470"/>
    <s v="IsConfid"/>
    <s v="ToolConfid"/>
    <n v="1"/>
  </r>
  <r>
    <n v="8769"/>
    <x v="25"/>
    <x v="1"/>
    <n v="20765"/>
    <x v="0"/>
    <s v="Consideration"/>
    <n v="1316.020454"/>
    <n v="0.20791079539999999"/>
    <n v="0.12954301200000001"/>
    <n v="49"/>
    <n v="7.6999880049999998"/>
    <n v="1.2444028620000001"/>
    <n v="21"/>
    <n v="9"/>
    <n v="3"/>
    <n v="9"/>
    <n v="4519"/>
    <s v="IsConfid"/>
    <s v="ToolConfid"/>
    <n v="1"/>
  </r>
  <r>
    <n v="8770"/>
    <x v="5"/>
    <x v="0"/>
    <n v="146355"/>
    <x v="2"/>
    <s v="Retention"/>
    <n v="5148.5496089999997"/>
    <n v="6.1611894030000003E-2"/>
    <n v="6.2856503209999998E-2"/>
    <n v="17"/>
    <n v="8.9959897439999992"/>
    <n v="14.57038021"/>
    <n v="73"/>
    <n v="0"/>
    <n v="6"/>
    <n v="3"/>
    <n v="2190"/>
    <s v="IsConfid"/>
    <s v="ToolConfid"/>
    <n v="1"/>
  </r>
  <r>
    <n v="8771"/>
    <x v="25"/>
    <x v="0"/>
    <n v="127268"/>
    <x v="0"/>
    <s v="Retention"/>
    <n v="3428.6393119999998"/>
    <n v="0.27597045939999998"/>
    <n v="0.13434181619999999"/>
    <n v="22"/>
    <n v="6.784531039"/>
    <n v="11.16655843"/>
    <n v="83"/>
    <n v="10"/>
    <n v="1"/>
    <n v="9"/>
    <n v="4749"/>
    <s v="IsConfid"/>
    <s v="ToolConfid"/>
    <n v="1"/>
  </r>
  <r>
    <n v="8772"/>
    <x v="11"/>
    <x v="1"/>
    <n v="44198"/>
    <x v="3"/>
    <s v="Conversion"/>
    <n v="3486.6815080000001"/>
    <n v="0.2537041605"/>
    <n v="0.1421625695"/>
    <n v="6"/>
    <n v="8.5533163259999991"/>
    <n v="13.509583900000001"/>
    <n v="61"/>
    <n v="15"/>
    <n v="6"/>
    <n v="2"/>
    <n v="2446"/>
    <s v="IsConfid"/>
    <s v="ToolConfid"/>
    <n v="1"/>
  </r>
  <r>
    <n v="8773"/>
    <x v="36"/>
    <x v="0"/>
    <n v="81201"/>
    <x v="0"/>
    <s v="Awareness"/>
    <n v="4825.9123460000001"/>
    <n v="9.8846494990000006E-2"/>
    <n v="6.3496050600000006E-2"/>
    <n v="45"/>
    <n v="6.0114130809999997"/>
    <n v="6.8792617070000004"/>
    <n v="63"/>
    <n v="0"/>
    <n v="9"/>
    <n v="1"/>
    <n v="4094"/>
    <s v="IsConfid"/>
    <s v="ToolConfid"/>
    <n v="1"/>
  </r>
  <r>
    <n v="8774"/>
    <x v="5"/>
    <x v="1"/>
    <n v="93271"/>
    <x v="0"/>
    <s v="Retention"/>
    <n v="9970.52873"/>
    <n v="0.26776347890000002"/>
    <n v="5.8512628640000001E-2"/>
    <n v="25"/>
    <n v="7.954352289"/>
    <n v="1.342175077"/>
    <n v="27"/>
    <n v="17"/>
    <n v="1"/>
    <n v="7"/>
    <n v="3473"/>
    <s v="IsConfid"/>
    <s v="ToolConfid"/>
    <n v="1"/>
  </r>
  <r>
    <n v="8775"/>
    <x v="35"/>
    <x v="1"/>
    <n v="101738"/>
    <x v="3"/>
    <s v="Retention"/>
    <n v="4142.9588379999996"/>
    <n v="2.243742923E-2"/>
    <n v="8.5415533229999993E-2"/>
    <n v="0"/>
    <n v="7.3472637140000003"/>
    <n v="3.82688154"/>
    <n v="88"/>
    <n v="10"/>
    <n v="2"/>
    <n v="4"/>
    <n v="389"/>
    <s v="IsConfid"/>
    <s v="ToolConfid"/>
    <n v="0"/>
  </r>
  <r>
    <n v="8776"/>
    <x v="25"/>
    <x v="1"/>
    <n v="67199"/>
    <x v="3"/>
    <s v="Awareness"/>
    <n v="1905.059375"/>
    <n v="0.16910497729999999"/>
    <n v="0.13181792410000001"/>
    <n v="27"/>
    <n v="7.7433583419999996"/>
    <n v="14.580876999999999"/>
    <n v="27"/>
    <n v="8"/>
    <n v="4"/>
    <n v="9"/>
    <n v="1287"/>
    <s v="IsConfid"/>
    <s v="ToolConfid"/>
    <n v="1"/>
  </r>
  <r>
    <n v="8777"/>
    <x v="25"/>
    <x v="0"/>
    <n v="31377"/>
    <x v="4"/>
    <s v="Consideration"/>
    <n v="6174.7027470000003"/>
    <n v="0.28131320440000002"/>
    <n v="6.5681831159999995E-2"/>
    <n v="19"/>
    <n v="3.1093898900000001"/>
    <n v="9.4739279419999995"/>
    <n v="3"/>
    <n v="13"/>
    <n v="0"/>
    <n v="5"/>
    <n v="3693"/>
    <s v="IsConfid"/>
    <s v="ToolConfid"/>
    <n v="1"/>
  </r>
  <r>
    <n v="8778"/>
    <x v="29"/>
    <x v="0"/>
    <n v="131578"/>
    <x v="1"/>
    <s v="Consideration"/>
    <n v="2439.2483099999999"/>
    <n v="0.2580610639"/>
    <n v="0.1155766392"/>
    <n v="40"/>
    <n v="2.3837590679999998"/>
    <n v="3.804139111"/>
    <n v="44"/>
    <n v="10"/>
    <n v="7"/>
    <n v="2"/>
    <n v="3985"/>
    <s v="IsConfid"/>
    <s v="ToolConfid"/>
    <n v="1"/>
  </r>
  <r>
    <n v="8779"/>
    <x v="46"/>
    <x v="1"/>
    <n v="99833"/>
    <x v="2"/>
    <s v="Awareness"/>
    <n v="1144.936453"/>
    <n v="0.11326126390000001"/>
    <n v="0.18085510639999999"/>
    <n v="47"/>
    <n v="6.8772657099999996"/>
    <n v="7.5008549980000003"/>
    <n v="89"/>
    <n v="0"/>
    <n v="5"/>
    <n v="3"/>
    <n v="3294"/>
    <s v="IsConfid"/>
    <s v="ToolConfid"/>
    <n v="1"/>
  </r>
  <r>
    <n v="8780"/>
    <x v="11"/>
    <x v="1"/>
    <n v="28036"/>
    <x v="2"/>
    <s v="Consideration"/>
    <n v="596.72430350000002"/>
    <n v="6.3032426220000007E-2"/>
    <n v="6.6069061730000003E-2"/>
    <n v="22"/>
    <n v="5.3459852410000002"/>
    <n v="5.1028997389999997"/>
    <n v="12"/>
    <n v="10"/>
    <n v="3"/>
    <n v="1"/>
    <n v="3172"/>
    <s v="IsConfid"/>
    <s v="ToolConfid"/>
    <n v="1"/>
  </r>
  <r>
    <n v="8781"/>
    <x v="23"/>
    <x v="0"/>
    <n v="60364"/>
    <x v="2"/>
    <s v="Conversion"/>
    <n v="326.5246128"/>
    <n v="7.1056770640000003E-2"/>
    <n v="0.1935350099"/>
    <n v="31"/>
    <n v="7.8819405580000002"/>
    <n v="7.6009072959999999"/>
    <n v="82"/>
    <n v="8"/>
    <n v="2"/>
    <n v="2"/>
    <n v="3735"/>
    <s v="IsConfid"/>
    <s v="ToolConfid"/>
    <n v="1"/>
  </r>
  <r>
    <n v="8782"/>
    <x v="39"/>
    <x v="1"/>
    <n v="135227"/>
    <x v="0"/>
    <s v="Retention"/>
    <n v="4368.5300180000004"/>
    <n v="0.1592072846"/>
    <n v="9.9936115950000001E-2"/>
    <n v="37"/>
    <n v="2.31853898"/>
    <n v="12.63105024"/>
    <n v="97"/>
    <n v="1"/>
    <n v="6"/>
    <n v="9"/>
    <n v="1498"/>
    <s v="IsConfid"/>
    <s v="ToolConfid"/>
    <n v="1"/>
  </r>
  <r>
    <n v="8783"/>
    <x v="31"/>
    <x v="1"/>
    <n v="109905"/>
    <x v="3"/>
    <s v="Consideration"/>
    <n v="4324.5852210000003"/>
    <n v="0.18306415370000001"/>
    <n v="2.917258415E-2"/>
    <n v="38"/>
    <n v="9.5292335670000003"/>
    <n v="3.7270546169999998"/>
    <n v="79"/>
    <n v="9"/>
    <n v="5"/>
    <n v="4"/>
    <n v="3031"/>
    <s v="IsConfid"/>
    <s v="ToolConfid"/>
    <n v="1"/>
  </r>
  <r>
    <n v="8784"/>
    <x v="19"/>
    <x v="0"/>
    <n v="120353"/>
    <x v="3"/>
    <s v="Conversion"/>
    <n v="1936.899461"/>
    <n v="1.9516151820000001E-2"/>
    <n v="2.0457484809999999E-2"/>
    <n v="17"/>
    <n v="7.3363340609999996"/>
    <n v="6.2867764800000003"/>
    <n v="3"/>
    <n v="2"/>
    <n v="8"/>
    <n v="3"/>
    <n v="4986"/>
    <s v="IsConfid"/>
    <s v="ToolConfid"/>
    <n v="1"/>
  </r>
  <r>
    <n v="8785"/>
    <x v="37"/>
    <x v="0"/>
    <n v="137971"/>
    <x v="3"/>
    <s v="Conversion"/>
    <n v="7861.7886319999998"/>
    <n v="0.1299299522"/>
    <n v="7.4348157720000002E-2"/>
    <n v="32"/>
    <n v="1.206901451"/>
    <n v="6.9683047739999999"/>
    <n v="60"/>
    <n v="12"/>
    <n v="1"/>
    <n v="9"/>
    <n v="2036"/>
    <s v="IsConfid"/>
    <s v="ToolConfid"/>
    <n v="1"/>
  </r>
  <r>
    <n v="8786"/>
    <x v="49"/>
    <x v="0"/>
    <n v="57443"/>
    <x v="1"/>
    <s v="Conversion"/>
    <n v="1379.7792159999999"/>
    <n v="0.25081226350000002"/>
    <n v="5.9164201780000002E-2"/>
    <n v="24"/>
    <n v="6.1888046660000002"/>
    <n v="9.0122747509999996"/>
    <n v="83"/>
    <n v="10"/>
    <n v="5"/>
    <n v="9"/>
    <n v="3979"/>
    <s v="IsConfid"/>
    <s v="ToolConfid"/>
    <n v="1"/>
  </r>
  <r>
    <n v="8787"/>
    <x v="25"/>
    <x v="0"/>
    <n v="21663"/>
    <x v="3"/>
    <s v="Conversion"/>
    <n v="9161.6402070000004"/>
    <n v="0.13885539559999999"/>
    <n v="0.1703055322"/>
    <n v="31"/>
    <n v="3.8135798090000002"/>
    <n v="1.62706336"/>
    <n v="25"/>
    <n v="17"/>
    <n v="9"/>
    <n v="1"/>
    <n v="2214"/>
    <s v="IsConfid"/>
    <s v="ToolConfid"/>
    <n v="1"/>
  </r>
  <r>
    <n v="8788"/>
    <x v="44"/>
    <x v="1"/>
    <n v="59244"/>
    <x v="3"/>
    <s v="Conversion"/>
    <n v="5917.0021790000001"/>
    <n v="5.9060863380000002E-2"/>
    <n v="0.1501513001"/>
    <n v="47"/>
    <n v="3.4720848630000001"/>
    <n v="3.501668"/>
    <n v="93"/>
    <n v="13"/>
    <n v="0"/>
    <n v="1"/>
    <n v="1242"/>
    <s v="IsConfid"/>
    <s v="ToolConfid"/>
    <n v="1"/>
  </r>
  <r>
    <n v="8789"/>
    <x v="2"/>
    <x v="1"/>
    <n v="78391"/>
    <x v="0"/>
    <s v="Awareness"/>
    <n v="373.40212339999999"/>
    <n v="0.28690948500000002"/>
    <n v="0.17806379450000001"/>
    <n v="49"/>
    <n v="9.1194820790000009"/>
    <n v="6.2685739390000004"/>
    <n v="5"/>
    <n v="4"/>
    <n v="3"/>
    <n v="5"/>
    <n v="3484"/>
    <s v="IsConfid"/>
    <s v="ToolConfid"/>
    <n v="1"/>
  </r>
  <r>
    <n v="8790"/>
    <x v="49"/>
    <x v="0"/>
    <n v="97564"/>
    <x v="4"/>
    <s v="Retention"/>
    <n v="9633.4289950000002"/>
    <n v="8.7219906580000006E-2"/>
    <n v="0.1219581647"/>
    <n v="49"/>
    <n v="8.5235375149999992"/>
    <n v="12.23544038"/>
    <n v="76"/>
    <n v="7"/>
    <n v="3"/>
    <n v="8"/>
    <n v="1024"/>
    <s v="IsConfid"/>
    <s v="ToolConfid"/>
    <n v="1"/>
  </r>
  <r>
    <n v="8791"/>
    <x v="51"/>
    <x v="1"/>
    <n v="105359"/>
    <x v="2"/>
    <s v="Retention"/>
    <n v="3148.6184699999999"/>
    <n v="0.24154419699999999"/>
    <n v="9.2736877039999999E-2"/>
    <n v="27"/>
    <n v="1.085982435"/>
    <n v="3.2092103760000001"/>
    <n v="55"/>
    <n v="9"/>
    <n v="8"/>
    <n v="6"/>
    <n v="4224"/>
    <s v="IsConfid"/>
    <s v="ToolConfid"/>
    <n v="1"/>
  </r>
  <r>
    <n v="8792"/>
    <x v="38"/>
    <x v="0"/>
    <n v="35077"/>
    <x v="0"/>
    <s v="Awareness"/>
    <n v="4554.7520999999997"/>
    <n v="6.6200308240000005E-2"/>
    <n v="6.1407906339999999E-2"/>
    <n v="12"/>
    <n v="2.6350426919999999"/>
    <n v="13.28209496"/>
    <n v="99"/>
    <n v="5"/>
    <n v="8"/>
    <n v="7"/>
    <n v="4772"/>
    <s v="IsConfid"/>
    <s v="ToolConfid"/>
    <n v="1"/>
  </r>
  <r>
    <n v="8793"/>
    <x v="40"/>
    <x v="0"/>
    <n v="77849"/>
    <x v="0"/>
    <s v="Awareness"/>
    <n v="2914.260061"/>
    <n v="0.1327200915"/>
    <n v="0.1207906785"/>
    <n v="18"/>
    <n v="7.4757865409999997"/>
    <n v="5.4178781379999998"/>
    <n v="80"/>
    <n v="14"/>
    <n v="7"/>
    <n v="3"/>
    <n v="651"/>
    <s v="IsConfid"/>
    <s v="ToolConfid"/>
    <n v="1"/>
  </r>
  <r>
    <n v="8794"/>
    <x v="32"/>
    <x v="0"/>
    <n v="125447"/>
    <x v="0"/>
    <s v="Conversion"/>
    <n v="7311.3708509999997"/>
    <n v="0.15222253650000001"/>
    <n v="0.12742470789999999"/>
    <n v="2"/>
    <n v="8.6337156589999999"/>
    <n v="4.1806705429999997"/>
    <n v="26"/>
    <n v="7"/>
    <n v="7"/>
    <n v="1"/>
    <n v="2630"/>
    <s v="IsConfid"/>
    <s v="ToolConfid"/>
    <n v="1"/>
  </r>
  <r>
    <n v="8795"/>
    <x v="28"/>
    <x v="1"/>
    <n v="39631"/>
    <x v="2"/>
    <s v="Consideration"/>
    <n v="4908.2341850000003"/>
    <n v="0.15518423579999999"/>
    <n v="8.4660037110000003E-2"/>
    <n v="26"/>
    <n v="7.4584339789999996"/>
    <n v="6.4360433219999997"/>
    <n v="34"/>
    <n v="3"/>
    <n v="4"/>
    <n v="6"/>
    <n v="1260"/>
    <s v="IsConfid"/>
    <s v="ToolConfid"/>
    <n v="1"/>
  </r>
  <r>
    <n v="8796"/>
    <x v="48"/>
    <x v="0"/>
    <n v="72652"/>
    <x v="0"/>
    <s v="Retention"/>
    <n v="1410.4922979999999"/>
    <n v="0.15977742170000001"/>
    <n v="0.1879531301"/>
    <n v="16"/>
    <n v="5.7277367149999998"/>
    <n v="8.5287622540000001"/>
    <n v="96"/>
    <n v="8"/>
    <n v="2"/>
    <n v="0"/>
    <n v="3759"/>
    <s v="IsConfid"/>
    <s v="ToolConfid"/>
    <n v="1"/>
  </r>
  <r>
    <n v="8797"/>
    <x v="27"/>
    <x v="0"/>
    <n v="87446"/>
    <x v="4"/>
    <s v="Consideration"/>
    <n v="1131.619128"/>
    <n v="7.5234786799999995E-2"/>
    <n v="0.1315913718"/>
    <n v="42"/>
    <n v="9.8611945120000009"/>
    <n v="11.14262523"/>
    <n v="81"/>
    <n v="4"/>
    <n v="9"/>
    <n v="0"/>
    <n v="4761"/>
    <s v="IsConfid"/>
    <s v="ToolConfid"/>
    <n v="1"/>
  </r>
  <r>
    <n v="8798"/>
    <x v="21"/>
    <x v="0"/>
    <n v="53500"/>
    <x v="3"/>
    <s v="Retention"/>
    <n v="7281.2165919999998"/>
    <n v="0.1596155014"/>
    <n v="0.1691214281"/>
    <n v="28"/>
    <n v="8.1755167100000001"/>
    <n v="7.4156594079999998"/>
    <n v="57"/>
    <n v="18"/>
    <n v="4"/>
    <n v="4"/>
    <n v="408"/>
    <s v="IsConfid"/>
    <s v="ToolConfid"/>
    <n v="1"/>
  </r>
  <r>
    <n v="8799"/>
    <x v="15"/>
    <x v="1"/>
    <n v="39897"/>
    <x v="4"/>
    <s v="Conversion"/>
    <n v="2447.1059089999999"/>
    <n v="0.14969669860000001"/>
    <n v="0.127874242"/>
    <n v="48"/>
    <n v="5.2113548459999999"/>
    <n v="12.36104306"/>
    <n v="83"/>
    <n v="16"/>
    <n v="9"/>
    <n v="2"/>
    <n v="3753"/>
    <s v="IsConfid"/>
    <s v="ToolConfid"/>
    <n v="1"/>
  </r>
  <r>
    <n v="8800"/>
    <x v="42"/>
    <x v="1"/>
    <n v="78915"/>
    <x v="3"/>
    <s v="Consideration"/>
    <n v="1464.154409"/>
    <n v="7.0528654169999996E-2"/>
    <n v="7.0141989210000005E-2"/>
    <n v="43"/>
    <n v="6.2512883749999997"/>
    <n v="12.37177224"/>
    <n v="62"/>
    <n v="1"/>
    <n v="6"/>
    <n v="5"/>
    <n v="2584"/>
    <s v="IsConfid"/>
    <s v="ToolConfid"/>
    <n v="1"/>
  </r>
  <r>
    <n v="8801"/>
    <x v="17"/>
    <x v="1"/>
    <n v="57377"/>
    <x v="3"/>
    <s v="Retention"/>
    <n v="5044.3332099999998"/>
    <n v="0.29657555229999999"/>
    <n v="0.14995764"/>
    <n v="43"/>
    <n v="1.403371095"/>
    <n v="0.52522926469999998"/>
    <n v="32"/>
    <n v="12"/>
    <n v="7"/>
    <n v="3"/>
    <n v="3608"/>
    <s v="IsConfid"/>
    <s v="ToolConfid"/>
    <n v="1"/>
  </r>
  <r>
    <n v="8802"/>
    <x v="35"/>
    <x v="1"/>
    <n v="96670"/>
    <x v="0"/>
    <s v="Retention"/>
    <n v="8047.3763470000004"/>
    <n v="0.26101338390000001"/>
    <n v="5.3748360869999998E-2"/>
    <n v="47"/>
    <n v="9.6826180619999995"/>
    <n v="11.9779549"/>
    <n v="94"/>
    <n v="16"/>
    <n v="7"/>
    <n v="6"/>
    <n v="1944"/>
    <s v="IsConfid"/>
    <s v="ToolConfid"/>
    <n v="1"/>
  </r>
  <r>
    <n v="8803"/>
    <x v="45"/>
    <x v="1"/>
    <n v="122760"/>
    <x v="0"/>
    <s v="Conversion"/>
    <n v="2859.9491840000001"/>
    <n v="0.26739714180000002"/>
    <n v="0.1233557793"/>
    <n v="32"/>
    <n v="4.2646487479999999"/>
    <n v="6.9199267439999996"/>
    <n v="82"/>
    <n v="13"/>
    <n v="1"/>
    <n v="0"/>
    <n v="784"/>
    <s v="IsConfid"/>
    <s v="ToolConfid"/>
    <n v="1"/>
  </r>
  <r>
    <n v="8804"/>
    <x v="48"/>
    <x v="0"/>
    <n v="46897"/>
    <x v="2"/>
    <s v="Consideration"/>
    <n v="2836.6729559999999"/>
    <n v="0.20881560460000001"/>
    <n v="8.6449605169999999E-2"/>
    <n v="27"/>
    <n v="6.9536712500000002"/>
    <n v="14.52276474"/>
    <n v="96"/>
    <n v="10"/>
    <n v="6"/>
    <n v="5"/>
    <n v="4426"/>
    <s v="IsConfid"/>
    <s v="ToolConfid"/>
    <n v="1"/>
  </r>
  <r>
    <n v="8805"/>
    <x v="19"/>
    <x v="0"/>
    <n v="67280"/>
    <x v="1"/>
    <s v="Conversion"/>
    <n v="8355.4244770000005"/>
    <n v="5.6370138899999998E-2"/>
    <n v="3.8478125070000001E-2"/>
    <n v="19"/>
    <n v="7.0025520300000004"/>
    <n v="12.39328401"/>
    <n v="80"/>
    <n v="6"/>
    <n v="3"/>
    <n v="1"/>
    <n v="3860"/>
    <s v="IsConfid"/>
    <s v="ToolConfid"/>
    <n v="1"/>
  </r>
  <r>
    <n v="8806"/>
    <x v="47"/>
    <x v="1"/>
    <n v="121639"/>
    <x v="4"/>
    <s v="Consideration"/>
    <n v="1563.554566"/>
    <n v="0.17474669849999999"/>
    <n v="8.8515709349999999E-2"/>
    <n v="44"/>
    <n v="1.512478295"/>
    <n v="6.0681035940000001"/>
    <n v="32"/>
    <n v="1"/>
    <n v="3"/>
    <n v="2"/>
    <n v="2378"/>
    <s v="IsConfid"/>
    <s v="ToolConfid"/>
    <n v="1"/>
  </r>
  <r>
    <n v="8807"/>
    <x v="32"/>
    <x v="0"/>
    <n v="133849"/>
    <x v="2"/>
    <s v="Consideration"/>
    <n v="6205.6031590000002"/>
    <n v="0.2482174932"/>
    <n v="6.8953357600000001E-2"/>
    <n v="33"/>
    <n v="3.392675868"/>
    <n v="9.7021762079999991"/>
    <n v="99"/>
    <n v="2"/>
    <n v="8"/>
    <n v="9"/>
    <n v="4484"/>
    <s v="IsConfid"/>
    <s v="ToolConfid"/>
    <n v="1"/>
  </r>
  <r>
    <n v="8808"/>
    <x v="50"/>
    <x v="1"/>
    <n v="131118"/>
    <x v="2"/>
    <s v="Retention"/>
    <n v="9554.6334819999993"/>
    <n v="2.1233581719999998E-2"/>
    <n v="3.1322195519999999E-2"/>
    <n v="15"/>
    <n v="6.905728474"/>
    <n v="3.3165347349999998"/>
    <n v="68"/>
    <n v="10"/>
    <n v="6"/>
    <n v="4"/>
    <n v="4705"/>
    <s v="IsConfid"/>
    <s v="ToolConfid"/>
    <n v="1"/>
  </r>
  <r>
    <n v="8809"/>
    <x v="27"/>
    <x v="0"/>
    <n v="77320"/>
    <x v="4"/>
    <s v="Awareness"/>
    <n v="8428.9011809999993"/>
    <n v="0.1537945"/>
    <n v="0.16652736339999999"/>
    <n v="38"/>
    <n v="9.2094176470000004"/>
    <n v="4.710067048"/>
    <n v="39"/>
    <n v="2"/>
    <n v="4"/>
    <n v="5"/>
    <n v="2456"/>
    <s v="IsConfid"/>
    <s v="ToolConfid"/>
    <n v="1"/>
  </r>
  <r>
    <n v="8810"/>
    <x v="22"/>
    <x v="0"/>
    <n v="92592"/>
    <x v="4"/>
    <s v="Consideration"/>
    <n v="711.97081439999999"/>
    <n v="0.1248756352"/>
    <n v="0.10473068570000001"/>
    <n v="1"/>
    <n v="8.0076973129999995"/>
    <n v="3.4305287500000001"/>
    <n v="46"/>
    <n v="0"/>
    <n v="4"/>
    <n v="0"/>
    <n v="4480"/>
    <s v="IsConfid"/>
    <s v="ToolConfid"/>
    <n v="0"/>
  </r>
  <r>
    <n v="8811"/>
    <x v="9"/>
    <x v="0"/>
    <n v="114486"/>
    <x v="3"/>
    <s v="Consideration"/>
    <n v="3267.1176780000001"/>
    <n v="7.1516171599999998E-2"/>
    <n v="7.5807691730000001E-2"/>
    <n v="49"/>
    <n v="6.2212458130000003"/>
    <n v="11.391766540000001"/>
    <n v="44"/>
    <n v="18"/>
    <n v="6"/>
    <n v="4"/>
    <n v="2039"/>
    <s v="IsConfid"/>
    <s v="ToolConfid"/>
    <n v="1"/>
  </r>
  <r>
    <n v="8812"/>
    <x v="6"/>
    <x v="0"/>
    <n v="88289"/>
    <x v="1"/>
    <s v="Conversion"/>
    <n v="1509.5072090000001"/>
    <n v="0.1196925011"/>
    <n v="0.1059432074"/>
    <n v="27"/>
    <n v="3.0923615120000001"/>
    <n v="0.61913227559999995"/>
    <n v="26"/>
    <n v="13"/>
    <n v="8"/>
    <n v="2"/>
    <n v="3232"/>
    <s v="IsConfid"/>
    <s v="ToolConfid"/>
    <n v="1"/>
  </r>
  <r>
    <n v="8813"/>
    <x v="36"/>
    <x v="1"/>
    <n v="51941"/>
    <x v="0"/>
    <s v="Consideration"/>
    <n v="9497.4823130000004"/>
    <n v="0.29521427820000001"/>
    <n v="0.1533707923"/>
    <n v="16"/>
    <n v="9.5395829029999994"/>
    <n v="6.4054600400000004"/>
    <n v="6"/>
    <n v="16"/>
    <n v="5"/>
    <n v="8"/>
    <n v="1997"/>
    <s v="IsConfid"/>
    <s v="ToolConfid"/>
    <n v="1"/>
  </r>
  <r>
    <n v="8814"/>
    <x v="21"/>
    <x v="1"/>
    <n v="119676"/>
    <x v="1"/>
    <s v="Consideration"/>
    <n v="9860.8215060000002"/>
    <n v="0.21974056459999999"/>
    <n v="1.3476124710000001E-2"/>
    <n v="47"/>
    <n v="4.633015436"/>
    <n v="12.64470698"/>
    <n v="57"/>
    <n v="18"/>
    <n v="9"/>
    <n v="7"/>
    <n v="3758"/>
    <s v="IsConfid"/>
    <s v="ToolConfid"/>
    <n v="1"/>
  </r>
  <r>
    <n v="8815"/>
    <x v="14"/>
    <x v="0"/>
    <n v="34234"/>
    <x v="1"/>
    <s v="Consideration"/>
    <n v="2426.4309029999999"/>
    <n v="9.6865753200000002E-2"/>
    <n v="0.1138828345"/>
    <n v="19"/>
    <n v="2.3491450899999999"/>
    <n v="10.7816604"/>
    <n v="13"/>
    <n v="18"/>
    <n v="6"/>
    <n v="9"/>
    <n v="4923"/>
    <s v="IsConfid"/>
    <s v="ToolConfid"/>
    <n v="1"/>
  </r>
  <r>
    <n v="8816"/>
    <x v="23"/>
    <x v="0"/>
    <n v="95172"/>
    <x v="0"/>
    <s v="Consideration"/>
    <n v="6730.020544"/>
    <n v="0.18555296490000001"/>
    <n v="0.10103864880000001"/>
    <n v="17"/>
    <n v="1.194749786"/>
    <n v="6.6154389790000003"/>
    <n v="3"/>
    <n v="18"/>
    <n v="3"/>
    <n v="2"/>
    <n v="3114"/>
    <s v="IsConfid"/>
    <s v="ToolConfid"/>
    <n v="1"/>
  </r>
  <r>
    <n v="8817"/>
    <x v="22"/>
    <x v="1"/>
    <n v="23376"/>
    <x v="1"/>
    <s v="Consideration"/>
    <n v="8432.1541469999993"/>
    <n v="8.1530309679999996E-2"/>
    <n v="0.1796833364"/>
    <n v="27"/>
    <n v="9.5513586099999994"/>
    <n v="9.6791285550000001"/>
    <n v="81"/>
    <n v="18"/>
    <n v="8"/>
    <n v="3"/>
    <n v="644"/>
    <s v="IsConfid"/>
    <s v="ToolConfid"/>
    <n v="1"/>
  </r>
  <r>
    <n v="8818"/>
    <x v="49"/>
    <x v="1"/>
    <n v="50783"/>
    <x v="2"/>
    <s v="Awareness"/>
    <n v="2413.434816"/>
    <n v="0.1871447336"/>
    <n v="0.1156346152"/>
    <n v="27"/>
    <n v="8.0012384900000004"/>
    <n v="6.7610694960000002"/>
    <n v="33"/>
    <n v="0"/>
    <n v="7"/>
    <n v="9"/>
    <n v="857"/>
    <s v="IsConfid"/>
    <s v="ToolConfid"/>
    <n v="1"/>
  </r>
  <r>
    <n v="8819"/>
    <x v="19"/>
    <x v="0"/>
    <n v="61249"/>
    <x v="2"/>
    <s v="Retention"/>
    <n v="1958.03828"/>
    <n v="0.26988834"/>
    <n v="3.6091340079999999E-2"/>
    <n v="15"/>
    <n v="2.9474588740000001"/>
    <n v="12.73810898"/>
    <n v="79"/>
    <n v="10"/>
    <n v="8"/>
    <n v="3"/>
    <n v="3774"/>
    <s v="IsConfid"/>
    <s v="ToolConfid"/>
    <n v="1"/>
  </r>
  <r>
    <n v="8820"/>
    <x v="41"/>
    <x v="1"/>
    <n v="63025"/>
    <x v="0"/>
    <s v="Consideration"/>
    <n v="210.98913010000001"/>
    <n v="0.171494272"/>
    <n v="8.3849810900000002E-2"/>
    <n v="32"/>
    <n v="2.275993004"/>
    <n v="8.8027232469999994"/>
    <n v="90"/>
    <n v="0"/>
    <n v="4"/>
    <n v="8"/>
    <n v="1793"/>
    <s v="IsConfid"/>
    <s v="ToolConfid"/>
    <n v="1"/>
  </r>
  <r>
    <n v="8821"/>
    <x v="46"/>
    <x v="0"/>
    <n v="36447"/>
    <x v="0"/>
    <s v="Conversion"/>
    <n v="4178.4283240000004"/>
    <n v="0.22266859289999999"/>
    <n v="0.1280031807"/>
    <n v="20"/>
    <n v="9.6353009170000004"/>
    <n v="9.6729630380000007"/>
    <n v="37"/>
    <n v="6"/>
    <n v="0"/>
    <n v="3"/>
    <n v="2562"/>
    <s v="IsConfid"/>
    <s v="ToolConfid"/>
    <n v="1"/>
  </r>
  <r>
    <n v="8822"/>
    <x v="38"/>
    <x v="0"/>
    <n v="105865"/>
    <x v="4"/>
    <s v="Conversion"/>
    <n v="9004.4308779999992"/>
    <n v="0.14146830960000001"/>
    <n v="1.872742334E-2"/>
    <n v="4"/>
    <n v="3.1671233280000002"/>
    <n v="14.835007879999999"/>
    <n v="19"/>
    <n v="7"/>
    <n v="7"/>
    <n v="8"/>
    <n v="2017"/>
    <s v="IsConfid"/>
    <s v="ToolConfid"/>
    <n v="1"/>
  </r>
  <r>
    <n v="8823"/>
    <x v="47"/>
    <x v="1"/>
    <n v="36713"/>
    <x v="4"/>
    <s v="Consideration"/>
    <n v="9039.4985259999994"/>
    <n v="0.16199593609999999"/>
    <n v="0.1780833285"/>
    <n v="46"/>
    <n v="5.1574325940000003"/>
    <n v="11.66655585"/>
    <n v="45"/>
    <n v="6"/>
    <n v="7"/>
    <n v="3"/>
    <n v="3816"/>
    <s v="IsConfid"/>
    <s v="ToolConfid"/>
    <n v="1"/>
  </r>
  <r>
    <n v="8824"/>
    <x v="6"/>
    <x v="1"/>
    <n v="148869"/>
    <x v="1"/>
    <s v="Consideration"/>
    <n v="1364.656962"/>
    <n v="0.2115717728"/>
    <n v="2.2878644739999999E-2"/>
    <n v="44"/>
    <n v="6.4976817530000002"/>
    <n v="4.6464126739999996"/>
    <n v="18"/>
    <n v="14"/>
    <n v="6"/>
    <n v="5"/>
    <n v="1162"/>
    <s v="IsConfid"/>
    <s v="ToolConfid"/>
    <n v="1"/>
  </r>
  <r>
    <n v="8825"/>
    <x v="44"/>
    <x v="0"/>
    <n v="24858"/>
    <x v="1"/>
    <s v="Consideration"/>
    <n v="2123.0895569999998"/>
    <n v="0.24559745150000001"/>
    <n v="1.5812314290000001E-2"/>
    <n v="36"/>
    <n v="1.5614237040000001"/>
    <n v="11.70812484"/>
    <n v="0"/>
    <n v="15"/>
    <n v="6"/>
    <n v="4"/>
    <n v="765"/>
    <s v="IsConfid"/>
    <s v="ToolConfid"/>
    <n v="1"/>
  </r>
  <r>
    <n v="8826"/>
    <x v="40"/>
    <x v="0"/>
    <n v="71115"/>
    <x v="0"/>
    <s v="Awareness"/>
    <n v="4139.668576"/>
    <n v="0.20124090210000001"/>
    <n v="1.038295908E-2"/>
    <n v="17"/>
    <n v="4.0998992090000002"/>
    <n v="13.96305785"/>
    <n v="22"/>
    <n v="7"/>
    <n v="4"/>
    <n v="5"/>
    <n v="3810"/>
    <s v="IsConfid"/>
    <s v="ToolConfid"/>
    <n v="1"/>
  </r>
  <r>
    <n v="8827"/>
    <x v="25"/>
    <x v="0"/>
    <n v="105008"/>
    <x v="1"/>
    <s v="Retention"/>
    <n v="7828.1829969999999"/>
    <n v="0.2934726782"/>
    <n v="0.1399114534"/>
    <n v="4"/>
    <n v="9.4927615620000001"/>
    <n v="4.778606022"/>
    <n v="61"/>
    <n v="9"/>
    <n v="7"/>
    <n v="7"/>
    <n v="3186"/>
    <s v="IsConfid"/>
    <s v="ToolConfid"/>
    <n v="1"/>
  </r>
  <r>
    <n v="8828"/>
    <x v="39"/>
    <x v="1"/>
    <n v="79834"/>
    <x v="3"/>
    <s v="Conversion"/>
    <n v="6157.3296870000004"/>
    <n v="0.2477485505"/>
    <n v="9.6624816569999994E-2"/>
    <n v="47"/>
    <n v="7.3031288950000004"/>
    <n v="12.350840590000001"/>
    <n v="72"/>
    <n v="3"/>
    <n v="2"/>
    <n v="8"/>
    <n v="3012"/>
    <s v="IsConfid"/>
    <s v="ToolConfid"/>
    <n v="1"/>
  </r>
  <r>
    <n v="8829"/>
    <x v="48"/>
    <x v="1"/>
    <n v="102060"/>
    <x v="2"/>
    <s v="Awareness"/>
    <n v="5187.1124609999997"/>
    <n v="0.23537645930000001"/>
    <n v="2.9535361900000001E-2"/>
    <n v="42"/>
    <n v="4.3100671039999998"/>
    <n v="3.948410816"/>
    <n v="27"/>
    <n v="12"/>
    <n v="4"/>
    <n v="1"/>
    <n v="860"/>
    <s v="IsConfid"/>
    <s v="ToolConfid"/>
    <n v="1"/>
  </r>
  <r>
    <n v="8830"/>
    <x v="43"/>
    <x v="0"/>
    <n v="131923"/>
    <x v="1"/>
    <s v="Awareness"/>
    <n v="5960.1256540000004"/>
    <n v="0.25507945789999997"/>
    <n v="0.1726796193"/>
    <n v="10"/>
    <n v="8.1255717979999993"/>
    <n v="6.7934843730000001"/>
    <n v="83"/>
    <n v="3"/>
    <n v="9"/>
    <n v="0"/>
    <n v="2976"/>
    <s v="IsConfid"/>
    <s v="ToolConfid"/>
    <n v="1"/>
  </r>
  <r>
    <n v="8831"/>
    <x v="48"/>
    <x v="0"/>
    <n v="24539"/>
    <x v="1"/>
    <s v="Consideration"/>
    <n v="1052.3769689999999"/>
    <n v="9.1551171269999995E-2"/>
    <n v="4.8516852079999999E-2"/>
    <n v="21"/>
    <n v="8.5346813170000004"/>
    <n v="10.507507439999999"/>
    <n v="79"/>
    <n v="18"/>
    <n v="9"/>
    <n v="1"/>
    <n v="413"/>
    <s v="IsConfid"/>
    <s v="ToolConfid"/>
    <n v="0"/>
  </r>
  <r>
    <n v="8832"/>
    <x v="18"/>
    <x v="1"/>
    <n v="83983"/>
    <x v="4"/>
    <s v="Retention"/>
    <n v="4828.8700580000004"/>
    <n v="0.1352936746"/>
    <n v="7.2001590200000007E-2"/>
    <n v="22"/>
    <n v="2.3660141619999999"/>
    <n v="4.0311491589999999"/>
    <n v="76"/>
    <n v="5"/>
    <n v="8"/>
    <n v="3"/>
    <n v="4940"/>
    <s v="IsConfid"/>
    <s v="ToolConfid"/>
    <n v="1"/>
  </r>
  <r>
    <n v="8833"/>
    <x v="13"/>
    <x v="0"/>
    <n v="38857"/>
    <x v="3"/>
    <s v="Consideration"/>
    <n v="9921.4265660000001"/>
    <n v="0.17369424629999999"/>
    <n v="4.3767080030000002E-2"/>
    <n v="25"/>
    <n v="6.2793498659999996"/>
    <n v="3.2157817940000002"/>
    <n v="32"/>
    <n v="15"/>
    <n v="7"/>
    <n v="5"/>
    <n v="3635"/>
    <s v="IsConfid"/>
    <s v="ToolConfid"/>
    <n v="1"/>
  </r>
  <r>
    <n v="8834"/>
    <x v="8"/>
    <x v="1"/>
    <n v="123898"/>
    <x v="1"/>
    <s v="Conversion"/>
    <n v="975.61685469999998"/>
    <n v="0.14409203230000001"/>
    <n v="0.18608369659999999"/>
    <n v="26"/>
    <n v="4.300791405"/>
    <n v="7.2068830439999996"/>
    <n v="2"/>
    <n v="6"/>
    <n v="8"/>
    <n v="4"/>
    <n v="1132"/>
    <s v="IsConfid"/>
    <s v="ToolConfid"/>
    <n v="1"/>
  </r>
  <r>
    <n v="8835"/>
    <x v="29"/>
    <x v="1"/>
    <n v="122207"/>
    <x v="2"/>
    <s v="Retention"/>
    <n v="5240.542109"/>
    <n v="0.25576276730000003"/>
    <n v="0.15403268880000001"/>
    <n v="2"/>
    <n v="5.5617676630000004"/>
    <n v="11.856422220000001"/>
    <n v="78"/>
    <n v="12"/>
    <n v="7"/>
    <n v="3"/>
    <n v="648"/>
    <s v="IsConfid"/>
    <s v="ToolConfid"/>
    <n v="1"/>
  </r>
  <r>
    <n v="8836"/>
    <x v="29"/>
    <x v="1"/>
    <n v="25364"/>
    <x v="1"/>
    <s v="Consideration"/>
    <n v="3026.92769"/>
    <n v="1.7849870130000001E-2"/>
    <n v="0.1475511454"/>
    <n v="41"/>
    <n v="5.2215667630000002"/>
    <n v="9.1400166120000002"/>
    <n v="15"/>
    <n v="2"/>
    <n v="5"/>
    <n v="7"/>
    <n v="199"/>
    <s v="IsConfid"/>
    <s v="ToolConfid"/>
    <n v="1"/>
  </r>
  <r>
    <n v="8837"/>
    <x v="42"/>
    <x v="1"/>
    <n v="85985"/>
    <x v="0"/>
    <s v="Conversion"/>
    <n v="5445.1416390000004"/>
    <n v="7.0660871E-2"/>
    <n v="1.8359245709999999E-2"/>
    <n v="1"/>
    <n v="5.5344162429999999"/>
    <n v="10.66761168"/>
    <n v="29"/>
    <n v="17"/>
    <n v="6"/>
    <n v="2"/>
    <n v="3458"/>
    <s v="IsConfid"/>
    <s v="ToolConfid"/>
    <n v="1"/>
  </r>
  <r>
    <n v="8838"/>
    <x v="42"/>
    <x v="0"/>
    <n v="79169"/>
    <x v="3"/>
    <s v="Awareness"/>
    <n v="5780.8057239999998"/>
    <n v="0.26569489689999998"/>
    <n v="0.1093133238"/>
    <n v="16"/>
    <n v="5.6975323360000001"/>
    <n v="10.49451826"/>
    <n v="24"/>
    <n v="16"/>
    <n v="5"/>
    <n v="0"/>
    <n v="431"/>
    <s v="IsConfid"/>
    <s v="ToolConfid"/>
    <n v="1"/>
  </r>
  <r>
    <n v="8839"/>
    <x v="7"/>
    <x v="0"/>
    <n v="106366"/>
    <x v="1"/>
    <s v="Conversion"/>
    <n v="5816.981691"/>
    <n v="2.7139039930000001E-2"/>
    <n v="0.119335963"/>
    <n v="2"/>
    <n v="1.6233077650000001"/>
    <n v="8.3952343789999997"/>
    <n v="77"/>
    <n v="2"/>
    <n v="1"/>
    <n v="8"/>
    <n v="851"/>
    <s v="IsConfid"/>
    <s v="ToolConfid"/>
    <n v="0"/>
  </r>
  <r>
    <n v="8840"/>
    <x v="39"/>
    <x v="0"/>
    <n v="41078"/>
    <x v="3"/>
    <s v="Conversion"/>
    <n v="8536.8669750000008"/>
    <n v="7.5826608049999994E-2"/>
    <n v="8.2678959620000006E-2"/>
    <n v="2"/>
    <n v="2.5992491100000001"/>
    <n v="5.0763475470000001"/>
    <n v="0"/>
    <n v="19"/>
    <n v="0"/>
    <n v="6"/>
    <n v="1332"/>
    <s v="IsConfid"/>
    <s v="ToolConfid"/>
    <n v="1"/>
  </r>
  <r>
    <n v="8841"/>
    <x v="6"/>
    <x v="0"/>
    <n v="57574"/>
    <x v="1"/>
    <s v="Conversion"/>
    <n v="3958.499405"/>
    <n v="0.11186259580000001"/>
    <n v="7.1133687560000006E-2"/>
    <n v="39"/>
    <n v="6.0957781520000003"/>
    <n v="6.614812766"/>
    <n v="32"/>
    <n v="3"/>
    <n v="0"/>
    <n v="3"/>
    <n v="3137"/>
    <s v="IsConfid"/>
    <s v="ToolConfid"/>
    <n v="1"/>
  </r>
  <r>
    <n v="8842"/>
    <x v="34"/>
    <x v="1"/>
    <n v="20869"/>
    <x v="2"/>
    <s v="Retention"/>
    <n v="5211.9062100000001"/>
    <n v="0.22771476260000001"/>
    <n v="0.17186914340000001"/>
    <n v="15"/>
    <n v="9.4243137800000003"/>
    <n v="6.0189968580000004"/>
    <n v="36"/>
    <n v="10"/>
    <n v="6"/>
    <n v="9"/>
    <n v="1775"/>
    <s v="IsConfid"/>
    <s v="ToolConfid"/>
    <n v="1"/>
  </r>
  <r>
    <n v="8843"/>
    <x v="31"/>
    <x v="1"/>
    <n v="124383"/>
    <x v="2"/>
    <s v="Awareness"/>
    <n v="208.19114980000001"/>
    <n v="0.1724524019"/>
    <n v="1.437315236E-2"/>
    <n v="11"/>
    <n v="7.7186425190000003"/>
    <n v="1.646510828"/>
    <n v="28"/>
    <n v="17"/>
    <n v="7"/>
    <n v="9"/>
    <n v="2309"/>
    <s v="IsConfid"/>
    <s v="ToolConfid"/>
    <n v="1"/>
  </r>
  <r>
    <n v="8844"/>
    <x v="51"/>
    <x v="1"/>
    <n v="82624"/>
    <x v="3"/>
    <s v="Retention"/>
    <n v="7916.550956"/>
    <n v="0.28683536380000002"/>
    <n v="0.1288174212"/>
    <n v="0"/>
    <n v="3.1477884710000001"/>
    <n v="13.527702789999999"/>
    <n v="36"/>
    <n v="18"/>
    <n v="0"/>
    <n v="0"/>
    <n v="682"/>
    <s v="IsConfid"/>
    <s v="ToolConfid"/>
    <n v="1"/>
  </r>
  <r>
    <n v="8845"/>
    <x v="47"/>
    <x v="1"/>
    <n v="60075"/>
    <x v="4"/>
    <s v="Awareness"/>
    <n v="2668.9283030000001"/>
    <n v="7.6083754370000006E-2"/>
    <n v="8.4906913649999999E-2"/>
    <n v="3"/>
    <n v="4.2554627260000002"/>
    <n v="9.8068966930000006"/>
    <n v="60"/>
    <n v="7"/>
    <n v="0"/>
    <n v="8"/>
    <n v="4833"/>
    <s v="IsConfid"/>
    <s v="ToolConfid"/>
    <n v="1"/>
  </r>
  <r>
    <n v="8846"/>
    <x v="28"/>
    <x v="0"/>
    <n v="113676"/>
    <x v="4"/>
    <s v="Consideration"/>
    <n v="8183.894738"/>
    <n v="0.2629149174"/>
    <n v="0.13653062939999999"/>
    <n v="16"/>
    <n v="4.0184209480000002"/>
    <n v="12.929240480000001"/>
    <n v="7"/>
    <n v="12"/>
    <n v="6"/>
    <n v="2"/>
    <n v="2783"/>
    <s v="IsConfid"/>
    <s v="ToolConfid"/>
    <n v="1"/>
  </r>
  <r>
    <n v="8847"/>
    <x v="45"/>
    <x v="0"/>
    <n v="23659"/>
    <x v="0"/>
    <s v="Consideration"/>
    <n v="2729.8227969999998"/>
    <n v="9.2044912029999995E-2"/>
    <n v="4.7604333700000001E-2"/>
    <n v="18"/>
    <n v="7.9256500770000002"/>
    <n v="11.752876759999999"/>
    <n v="0"/>
    <n v="17"/>
    <n v="4"/>
    <n v="3"/>
    <n v="2258"/>
    <s v="IsConfid"/>
    <s v="ToolConfid"/>
    <n v="1"/>
  </r>
  <r>
    <n v="8848"/>
    <x v="49"/>
    <x v="0"/>
    <n v="56370"/>
    <x v="4"/>
    <s v="Conversion"/>
    <n v="206.80611300000001"/>
    <n v="8.1194495150000004E-2"/>
    <n v="5.5345277380000002E-2"/>
    <n v="3"/>
    <n v="9.7497715060000001"/>
    <n v="1.4902816539999999"/>
    <n v="62"/>
    <n v="0"/>
    <n v="8"/>
    <n v="3"/>
    <n v="2684"/>
    <s v="IsConfid"/>
    <s v="ToolConfid"/>
    <n v="1"/>
  </r>
  <r>
    <n v="8849"/>
    <x v="33"/>
    <x v="1"/>
    <n v="126888"/>
    <x v="3"/>
    <s v="Conversion"/>
    <n v="1632.83005"/>
    <n v="0.1545288074"/>
    <n v="0.1215022233"/>
    <n v="46"/>
    <n v="4.1986520949999999"/>
    <n v="3.6364521409999999"/>
    <n v="87"/>
    <n v="19"/>
    <n v="8"/>
    <n v="0"/>
    <n v="1373"/>
    <s v="IsConfid"/>
    <s v="ToolConfid"/>
    <n v="1"/>
  </r>
  <r>
    <n v="8850"/>
    <x v="47"/>
    <x v="1"/>
    <n v="78185"/>
    <x v="4"/>
    <s v="Retention"/>
    <n v="9858.2607349999998"/>
    <n v="3.0649306519999999E-2"/>
    <n v="0.19618832380000001"/>
    <n v="38"/>
    <n v="1.132846263"/>
    <n v="14.285652260000001"/>
    <n v="64"/>
    <n v="16"/>
    <n v="6"/>
    <n v="3"/>
    <n v="3168"/>
    <s v="IsConfid"/>
    <s v="ToolConfid"/>
    <n v="1"/>
  </r>
  <r>
    <n v="8851"/>
    <x v="22"/>
    <x v="0"/>
    <n v="137136"/>
    <x v="0"/>
    <s v="Awareness"/>
    <n v="3266.0323349999999"/>
    <n v="0.12144903379999999"/>
    <n v="0.19518988079999999"/>
    <n v="19"/>
    <n v="9.4319420679999997"/>
    <n v="7.1979928439999998"/>
    <n v="45"/>
    <n v="2"/>
    <n v="6"/>
    <n v="9"/>
    <n v="1724"/>
    <s v="IsConfid"/>
    <s v="ToolConfid"/>
    <n v="1"/>
  </r>
  <r>
    <n v="8852"/>
    <x v="12"/>
    <x v="1"/>
    <n v="99921"/>
    <x v="1"/>
    <s v="Awareness"/>
    <n v="1177.35663"/>
    <n v="0.11314603080000001"/>
    <n v="5.7306386920000001E-2"/>
    <n v="48"/>
    <n v="7.7790533679999996"/>
    <n v="12.273134300000001"/>
    <n v="42"/>
    <n v="6"/>
    <n v="1"/>
    <n v="1"/>
    <n v="4777"/>
    <s v="IsConfid"/>
    <s v="ToolConfid"/>
    <n v="1"/>
  </r>
  <r>
    <n v="8853"/>
    <x v="50"/>
    <x v="0"/>
    <n v="63751"/>
    <x v="4"/>
    <s v="Awareness"/>
    <n v="1275.712156"/>
    <n v="5.6429451149999997E-2"/>
    <n v="2.9446695759999999E-2"/>
    <n v="40"/>
    <n v="8.5092012270000001"/>
    <n v="8.8444126460000003"/>
    <n v="9"/>
    <n v="5"/>
    <n v="1"/>
    <n v="3"/>
    <n v="1216"/>
    <s v="IsConfid"/>
    <s v="ToolConfid"/>
    <n v="0"/>
  </r>
  <r>
    <n v="8854"/>
    <x v="41"/>
    <x v="0"/>
    <n v="82758"/>
    <x v="3"/>
    <s v="Conversion"/>
    <n v="3172.3928689999998"/>
    <n v="0.25963050510000002"/>
    <n v="0.1221652152"/>
    <n v="38"/>
    <n v="2.8781268070000001"/>
    <n v="12.4416473"/>
    <n v="81"/>
    <n v="14"/>
    <n v="9"/>
    <n v="6"/>
    <n v="3327"/>
    <s v="IsConfid"/>
    <s v="ToolConfid"/>
    <n v="1"/>
  </r>
  <r>
    <n v="8855"/>
    <x v="25"/>
    <x v="1"/>
    <n v="142280"/>
    <x v="3"/>
    <s v="Conversion"/>
    <n v="472.68590710000001"/>
    <n v="0.12190799669999999"/>
    <n v="8.9796695529999998E-2"/>
    <n v="3"/>
    <n v="6.810915402"/>
    <n v="11.151819079999999"/>
    <n v="84"/>
    <n v="6"/>
    <n v="0"/>
    <n v="7"/>
    <n v="4375"/>
    <s v="IsConfid"/>
    <s v="ToolConfid"/>
    <n v="1"/>
  </r>
  <r>
    <n v="8856"/>
    <x v="43"/>
    <x v="0"/>
    <n v="104873"/>
    <x v="0"/>
    <s v="Awareness"/>
    <n v="5163.7370220000003"/>
    <n v="0.29475685210000002"/>
    <n v="0.15472047550000001"/>
    <n v="16"/>
    <n v="3.0943782799999999"/>
    <n v="4.5561059520000002"/>
    <n v="9"/>
    <n v="6"/>
    <n v="6"/>
    <n v="6"/>
    <n v="4898"/>
    <s v="IsConfid"/>
    <s v="ToolConfid"/>
    <n v="1"/>
  </r>
  <r>
    <n v="8857"/>
    <x v="5"/>
    <x v="0"/>
    <n v="25131"/>
    <x v="0"/>
    <s v="Conversion"/>
    <n v="2216.0350629999998"/>
    <n v="0.27091530520000001"/>
    <n v="0.1103169078"/>
    <n v="14"/>
    <n v="1.10455572"/>
    <n v="14.87261078"/>
    <n v="61"/>
    <n v="11"/>
    <n v="4"/>
    <n v="0"/>
    <n v="1048"/>
    <s v="IsConfid"/>
    <s v="ToolConfid"/>
    <n v="1"/>
  </r>
  <r>
    <n v="8858"/>
    <x v="0"/>
    <x v="1"/>
    <n v="21358"/>
    <x v="2"/>
    <s v="Awareness"/>
    <n v="5241.1753500000004"/>
    <n v="6.6495102880000004E-2"/>
    <n v="0.10701149309999999"/>
    <n v="40"/>
    <n v="2.4135979280000002"/>
    <n v="7.6125539240000002"/>
    <n v="85"/>
    <n v="8"/>
    <n v="0"/>
    <n v="3"/>
    <n v="270"/>
    <s v="IsConfid"/>
    <s v="ToolConfid"/>
    <n v="1"/>
  </r>
  <r>
    <n v="8859"/>
    <x v="36"/>
    <x v="0"/>
    <n v="143870"/>
    <x v="2"/>
    <s v="Retention"/>
    <n v="1493.5657650000001"/>
    <n v="0.15648543000000001"/>
    <n v="0.132827375"/>
    <n v="27"/>
    <n v="9.3052634170000008"/>
    <n v="8.9824152169999998"/>
    <n v="50"/>
    <n v="8"/>
    <n v="6"/>
    <n v="6"/>
    <n v="4122"/>
    <s v="IsConfid"/>
    <s v="ToolConfid"/>
    <n v="1"/>
  </r>
  <r>
    <n v="8860"/>
    <x v="41"/>
    <x v="1"/>
    <n v="111150"/>
    <x v="2"/>
    <s v="Consideration"/>
    <n v="4355.5865670000003"/>
    <n v="0.18452320010000001"/>
    <n v="3.401950452E-2"/>
    <n v="15"/>
    <n v="2.937877925"/>
    <n v="8.3363079790000008"/>
    <n v="44"/>
    <n v="10"/>
    <n v="6"/>
    <n v="5"/>
    <n v="398"/>
    <s v="IsConfid"/>
    <s v="ToolConfid"/>
    <n v="1"/>
  </r>
  <r>
    <n v="8861"/>
    <x v="13"/>
    <x v="1"/>
    <n v="77371"/>
    <x v="1"/>
    <s v="Awareness"/>
    <n v="6019.3768980000004"/>
    <n v="0.24749854590000001"/>
    <n v="0.1386607286"/>
    <n v="5"/>
    <n v="6.2662793470000002"/>
    <n v="13.3351396"/>
    <n v="72"/>
    <n v="9"/>
    <n v="9"/>
    <n v="5"/>
    <n v="1531"/>
    <s v="IsConfid"/>
    <s v="ToolConfid"/>
    <n v="1"/>
  </r>
  <r>
    <n v="8862"/>
    <x v="35"/>
    <x v="0"/>
    <n v="102307"/>
    <x v="3"/>
    <s v="Conversion"/>
    <n v="713.79938949999996"/>
    <n v="0.26683639739999998"/>
    <n v="0.1028187431"/>
    <n v="27"/>
    <n v="9.7121190199999994"/>
    <n v="4.5584041529999997"/>
    <n v="72"/>
    <n v="9"/>
    <n v="2"/>
    <n v="5"/>
    <n v="3945"/>
    <s v="IsConfid"/>
    <s v="ToolConfid"/>
    <n v="1"/>
  </r>
  <r>
    <n v="8863"/>
    <x v="20"/>
    <x v="0"/>
    <n v="99139"/>
    <x v="2"/>
    <s v="Retention"/>
    <n v="4047.6181620000002"/>
    <n v="0.1909652261"/>
    <n v="0.16582794249999999"/>
    <n v="31"/>
    <n v="1.6811769160000001"/>
    <n v="1.3948302619999999"/>
    <n v="44"/>
    <n v="14"/>
    <n v="2"/>
    <n v="5"/>
    <n v="726"/>
    <s v="IsConfid"/>
    <s v="ToolConfid"/>
    <n v="0"/>
  </r>
  <r>
    <n v="8864"/>
    <x v="47"/>
    <x v="1"/>
    <n v="36246"/>
    <x v="3"/>
    <s v="Conversion"/>
    <n v="3094.9858279999999"/>
    <n v="2.0188918909999999E-2"/>
    <n v="3.6354298399999999E-2"/>
    <n v="16"/>
    <n v="8.2714342950000006"/>
    <n v="6.7073456389999997"/>
    <n v="84"/>
    <n v="15"/>
    <n v="3"/>
    <n v="5"/>
    <n v="192"/>
    <s v="IsConfid"/>
    <s v="ToolConfid"/>
    <n v="1"/>
  </r>
  <r>
    <n v="8865"/>
    <x v="16"/>
    <x v="1"/>
    <n v="37216"/>
    <x v="0"/>
    <s v="Conversion"/>
    <n v="2479.562183"/>
    <n v="0.14957017040000001"/>
    <n v="6.7141939329999997E-2"/>
    <n v="24"/>
    <n v="6.3780122859999997"/>
    <n v="13.815622899999999"/>
    <n v="57"/>
    <n v="7"/>
    <n v="6"/>
    <n v="5"/>
    <n v="3984"/>
    <s v="IsConfid"/>
    <s v="ToolConfid"/>
    <n v="1"/>
  </r>
  <r>
    <n v="8866"/>
    <x v="48"/>
    <x v="0"/>
    <n v="61209"/>
    <x v="1"/>
    <s v="Conversion"/>
    <n v="6084.8927979999999"/>
    <n v="0.26659302550000002"/>
    <n v="0.19054681109999999"/>
    <n v="38"/>
    <n v="3.910598324"/>
    <n v="6.8700299630000004"/>
    <n v="94"/>
    <n v="12"/>
    <n v="6"/>
    <n v="7"/>
    <n v="2874"/>
    <s v="IsConfid"/>
    <s v="ToolConfid"/>
    <n v="1"/>
  </r>
  <r>
    <n v="8867"/>
    <x v="17"/>
    <x v="0"/>
    <n v="62987"/>
    <x v="0"/>
    <s v="Awareness"/>
    <n v="5926.5656589999999"/>
    <n v="0.21708598470000001"/>
    <n v="0.1150838471"/>
    <n v="16"/>
    <n v="4.2782909800000004"/>
    <n v="4.5246413370000003"/>
    <n v="65"/>
    <n v="8"/>
    <n v="7"/>
    <n v="1"/>
    <n v="3338"/>
    <s v="IsConfid"/>
    <s v="ToolConfid"/>
    <n v="1"/>
  </r>
  <r>
    <n v="8868"/>
    <x v="17"/>
    <x v="0"/>
    <n v="128024"/>
    <x v="3"/>
    <s v="Retention"/>
    <n v="6343.9280859999999"/>
    <n v="0.26234116299999999"/>
    <n v="0.18656718999999999"/>
    <n v="45"/>
    <n v="1.24464474"/>
    <n v="9.4681913669999993"/>
    <n v="23"/>
    <n v="13"/>
    <n v="8"/>
    <n v="0"/>
    <n v="2396"/>
    <s v="IsConfid"/>
    <s v="ToolConfid"/>
    <n v="1"/>
  </r>
  <r>
    <n v="8869"/>
    <x v="39"/>
    <x v="1"/>
    <n v="40577"/>
    <x v="2"/>
    <s v="Awareness"/>
    <n v="1672.938437"/>
    <n v="0.20548313900000001"/>
    <n v="0.14091666959999999"/>
    <n v="14"/>
    <n v="3.3025171329999998"/>
    <n v="11.1944421"/>
    <n v="96"/>
    <n v="19"/>
    <n v="4"/>
    <n v="5"/>
    <n v="1209"/>
    <s v="IsConfid"/>
    <s v="ToolConfid"/>
    <n v="1"/>
  </r>
  <r>
    <n v="8870"/>
    <x v="44"/>
    <x v="0"/>
    <n v="136526"/>
    <x v="0"/>
    <s v="Consideration"/>
    <n v="2928.5215240000002"/>
    <n v="2.2770152849999999E-2"/>
    <n v="0.18602195930000001"/>
    <n v="49"/>
    <n v="4.8106049070000001"/>
    <n v="7.209972219"/>
    <n v="74"/>
    <n v="17"/>
    <n v="9"/>
    <n v="6"/>
    <n v="694"/>
    <s v="IsConfid"/>
    <s v="ToolConfid"/>
    <n v="1"/>
  </r>
  <r>
    <n v="8871"/>
    <x v="27"/>
    <x v="1"/>
    <n v="62320"/>
    <x v="4"/>
    <s v="Awareness"/>
    <n v="2175.8199020000002"/>
    <n v="0.29072193029999999"/>
    <n v="7.0386994029999997E-2"/>
    <n v="17"/>
    <n v="7.4522221259999997"/>
    <n v="6.010401441"/>
    <n v="64"/>
    <n v="1"/>
    <n v="7"/>
    <n v="9"/>
    <n v="3697"/>
    <s v="IsConfid"/>
    <s v="ToolConfid"/>
    <n v="1"/>
  </r>
  <r>
    <n v="8872"/>
    <x v="8"/>
    <x v="0"/>
    <n v="148038"/>
    <x v="1"/>
    <s v="Consideration"/>
    <n v="5450.9856890000001"/>
    <n v="0.27622537679999998"/>
    <n v="2.7201414090000001E-2"/>
    <n v="45"/>
    <n v="3.4730059739999999"/>
    <n v="5.7853141849999998"/>
    <n v="54"/>
    <n v="8"/>
    <n v="0"/>
    <n v="8"/>
    <n v="2412"/>
    <s v="IsConfid"/>
    <s v="ToolConfid"/>
    <n v="1"/>
  </r>
  <r>
    <n v="8873"/>
    <x v="3"/>
    <x v="1"/>
    <n v="31301"/>
    <x v="3"/>
    <s v="Retention"/>
    <n v="4664.5503230000004"/>
    <n v="4.6708066569999998E-2"/>
    <n v="0.16242593529999999"/>
    <n v="19"/>
    <n v="6.2227908049999998"/>
    <n v="6.609032537"/>
    <n v="50"/>
    <n v="9"/>
    <n v="1"/>
    <n v="2"/>
    <n v="1612"/>
    <s v="IsConfid"/>
    <s v="ToolConfid"/>
    <n v="1"/>
  </r>
  <r>
    <n v="8874"/>
    <x v="29"/>
    <x v="0"/>
    <n v="95051"/>
    <x v="2"/>
    <s v="Retention"/>
    <n v="3369.9080020000001"/>
    <n v="4.2680438379999998E-2"/>
    <n v="0.16284906299999999"/>
    <n v="22"/>
    <n v="7.5851903649999999"/>
    <n v="12.71873675"/>
    <n v="71"/>
    <n v="19"/>
    <n v="7"/>
    <n v="0"/>
    <n v="4187"/>
    <s v="IsConfid"/>
    <s v="ToolConfid"/>
    <n v="1"/>
  </r>
  <r>
    <n v="8875"/>
    <x v="6"/>
    <x v="1"/>
    <n v="112338"/>
    <x v="0"/>
    <s v="Awareness"/>
    <n v="7881.5466079999997"/>
    <n v="0.1663327651"/>
    <n v="0.127577091"/>
    <n v="4"/>
    <n v="7.2867779779999999"/>
    <n v="7.4971266830000003"/>
    <n v="72"/>
    <n v="10"/>
    <n v="7"/>
    <n v="5"/>
    <n v="3649"/>
    <s v="IsConfid"/>
    <s v="ToolConfid"/>
    <n v="1"/>
  </r>
  <r>
    <n v="8876"/>
    <x v="34"/>
    <x v="0"/>
    <n v="146560"/>
    <x v="1"/>
    <s v="Awareness"/>
    <n v="1030.34007"/>
    <n v="0.229544742"/>
    <n v="0.1201183386"/>
    <n v="38"/>
    <n v="6.3126236259999997"/>
    <n v="5.0581626169999998"/>
    <n v="20"/>
    <n v="9"/>
    <n v="8"/>
    <n v="9"/>
    <n v="3840"/>
    <s v="IsConfid"/>
    <s v="ToolConfid"/>
    <n v="1"/>
  </r>
  <r>
    <n v="8877"/>
    <x v="15"/>
    <x v="1"/>
    <n v="20891"/>
    <x v="2"/>
    <s v="Conversion"/>
    <n v="9751.4772190000003"/>
    <n v="0.1208302315"/>
    <n v="0.18383255239999999"/>
    <n v="11"/>
    <n v="6.2217222120000004"/>
    <n v="3.1435667889999999"/>
    <n v="46"/>
    <n v="18"/>
    <n v="6"/>
    <n v="4"/>
    <n v="3564"/>
    <s v="IsConfid"/>
    <s v="ToolConfid"/>
    <n v="1"/>
  </r>
  <r>
    <n v="8878"/>
    <x v="9"/>
    <x v="1"/>
    <n v="41972"/>
    <x v="0"/>
    <s v="Consideration"/>
    <n v="1253.78637"/>
    <n v="4.955082743E-2"/>
    <n v="4.3534708730000003E-2"/>
    <n v="16"/>
    <n v="7.4908981499999996"/>
    <n v="4.5979340820000001"/>
    <n v="21"/>
    <n v="0"/>
    <n v="7"/>
    <n v="3"/>
    <n v="2895"/>
    <s v="IsConfid"/>
    <s v="ToolConfid"/>
    <n v="0"/>
  </r>
  <r>
    <n v="8879"/>
    <x v="28"/>
    <x v="0"/>
    <n v="70457"/>
    <x v="3"/>
    <s v="Conversion"/>
    <n v="7753.4010440000002"/>
    <n v="0.1580612686"/>
    <n v="0.1271422146"/>
    <n v="29"/>
    <n v="4.0196058590000003"/>
    <n v="7.2095821090000003"/>
    <n v="28"/>
    <n v="13"/>
    <n v="1"/>
    <n v="9"/>
    <n v="798"/>
    <s v="IsConfid"/>
    <s v="ToolConfid"/>
    <n v="1"/>
  </r>
  <r>
    <n v="8880"/>
    <x v="0"/>
    <x v="0"/>
    <n v="133389"/>
    <x v="4"/>
    <s v="Conversion"/>
    <n v="3745.478873"/>
    <n v="0.10789417950000001"/>
    <n v="1.9456416059999999E-2"/>
    <n v="18"/>
    <n v="5.0519341219999996"/>
    <n v="8.4433023479999996"/>
    <n v="39"/>
    <n v="8"/>
    <n v="7"/>
    <n v="9"/>
    <n v="3450"/>
    <s v="IsConfid"/>
    <s v="ToolConfid"/>
    <n v="1"/>
  </r>
  <r>
    <n v="8881"/>
    <x v="18"/>
    <x v="0"/>
    <n v="74435"/>
    <x v="4"/>
    <s v="Retention"/>
    <n v="8666.0960680000007"/>
    <n v="0.1120138671"/>
    <n v="3.6764337979999999E-2"/>
    <n v="31"/>
    <n v="9.6955017389999991"/>
    <n v="9.511594873"/>
    <n v="2"/>
    <n v="4"/>
    <n v="2"/>
    <n v="6"/>
    <n v="2065"/>
    <s v="IsConfid"/>
    <s v="ToolConfid"/>
    <n v="1"/>
  </r>
  <r>
    <n v="8882"/>
    <x v="41"/>
    <x v="1"/>
    <n v="40932"/>
    <x v="3"/>
    <s v="Awareness"/>
    <n v="834.28249300000004"/>
    <n v="0.19704580569999999"/>
    <n v="9.3081746199999996E-2"/>
    <n v="15"/>
    <n v="7.0174166820000003"/>
    <n v="1.5350015459999999"/>
    <n v="48"/>
    <n v="11"/>
    <n v="9"/>
    <n v="4"/>
    <n v="2221"/>
    <s v="IsConfid"/>
    <s v="ToolConfid"/>
    <n v="1"/>
  </r>
  <r>
    <n v="8883"/>
    <x v="18"/>
    <x v="0"/>
    <n v="24192"/>
    <x v="1"/>
    <s v="Retention"/>
    <n v="3809.7449310000002"/>
    <n v="0.2668263488"/>
    <n v="0.16602940020000001"/>
    <n v="1"/>
    <n v="5.6790297719999998"/>
    <n v="9.3909785259999996"/>
    <n v="24"/>
    <n v="19"/>
    <n v="3"/>
    <n v="3"/>
    <n v="1561"/>
    <s v="IsConfid"/>
    <s v="ToolConfid"/>
    <n v="1"/>
  </r>
  <r>
    <n v="8884"/>
    <x v="35"/>
    <x v="0"/>
    <n v="36128"/>
    <x v="3"/>
    <s v="Awareness"/>
    <n v="3420.8897240000001"/>
    <n v="0.17199160190000001"/>
    <n v="0.1492952112"/>
    <n v="11"/>
    <n v="6.2048087450000002"/>
    <n v="5.6039010569999999"/>
    <n v="81"/>
    <n v="17"/>
    <n v="6"/>
    <n v="9"/>
    <n v="1704"/>
    <s v="IsConfid"/>
    <s v="ToolConfid"/>
    <n v="1"/>
  </r>
  <r>
    <n v="8885"/>
    <x v="41"/>
    <x v="1"/>
    <n v="42836"/>
    <x v="0"/>
    <s v="Retention"/>
    <n v="9932.2546779999993"/>
    <n v="0.20940472809999999"/>
    <n v="0.19507223430000001"/>
    <n v="48"/>
    <n v="1.939859075"/>
    <n v="4.2260618970000001"/>
    <n v="10"/>
    <n v="16"/>
    <n v="6"/>
    <n v="9"/>
    <n v="3439"/>
    <s v="IsConfid"/>
    <s v="ToolConfid"/>
    <n v="1"/>
  </r>
  <r>
    <n v="8886"/>
    <x v="32"/>
    <x v="1"/>
    <n v="44837"/>
    <x v="1"/>
    <s v="Retention"/>
    <n v="9856.9350489999997"/>
    <n v="0.2013846275"/>
    <n v="1.852124321E-2"/>
    <n v="2"/>
    <n v="6.327898802"/>
    <n v="5.3003674150000002"/>
    <n v="93"/>
    <n v="19"/>
    <n v="5"/>
    <n v="9"/>
    <n v="3357"/>
    <s v="IsConfid"/>
    <s v="ToolConfid"/>
    <n v="1"/>
  </r>
  <r>
    <n v="8887"/>
    <x v="17"/>
    <x v="0"/>
    <n v="137028"/>
    <x v="4"/>
    <s v="Retention"/>
    <n v="1979.0591910000001"/>
    <n v="0.16983239580000001"/>
    <n v="8.2456921579999995E-2"/>
    <n v="7"/>
    <n v="8.5284907170000004"/>
    <n v="11.874750179999999"/>
    <n v="88"/>
    <n v="7"/>
    <n v="0"/>
    <n v="8"/>
    <n v="1197"/>
    <s v="IsConfid"/>
    <s v="ToolConfid"/>
    <n v="1"/>
  </r>
  <r>
    <n v="8888"/>
    <x v="3"/>
    <x v="0"/>
    <n v="136481"/>
    <x v="0"/>
    <s v="Consideration"/>
    <n v="6336.4749110000002"/>
    <n v="0.10011986220000001"/>
    <n v="4.0170252300000001E-2"/>
    <n v="36"/>
    <n v="5.7125412019999997"/>
    <n v="12.147676840000001"/>
    <n v="74"/>
    <n v="0"/>
    <n v="8"/>
    <n v="7"/>
    <n v="3259"/>
    <s v="IsConfid"/>
    <s v="ToolConfid"/>
    <n v="1"/>
  </r>
  <r>
    <n v="8889"/>
    <x v="23"/>
    <x v="0"/>
    <n v="145176"/>
    <x v="2"/>
    <s v="Retention"/>
    <n v="5401.6422570000004"/>
    <n v="0.1195603136"/>
    <n v="1.7022643970000001E-2"/>
    <n v="23"/>
    <n v="2.592079794"/>
    <n v="2.0044899909999998"/>
    <n v="97"/>
    <n v="3"/>
    <n v="2"/>
    <n v="3"/>
    <n v="2733"/>
    <s v="IsConfid"/>
    <s v="ToolConfid"/>
    <n v="0"/>
  </r>
  <r>
    <n v="8890"/>
    <x v="28"/>
    <x v="0"/>
    <n v="145172"/>
    <x v="2"/>
    <s v="Consideration"/>
    <n v="1628.2975630000001"/>
    <n v="0.1015541016"/>
    <n v="6.0235535700000002E-2"/>
    <n v="48"/>
    <n v="5.0338892120000001"/>
    <n v="7.6727702139999998"/>
    <n v="87"/>
    <n v="11"/>
    <n v="9"/>
    <n v="3"/>
    <n v="3288"/>
    <s v="IsConfid"/>
    <s v="ToolConfid"/>
    <n v="1"/>
  </r>
  <r>
    <n v="8891"/>
    <x v="41"/>
    <x v="0"/>
    <n v="42778"/>
    <x v="2"/>
    <s v="Retention"/>
    <n v="1761.01909"/>
    <n v="0.27607444799999997"/>
    <n v="5.6449650400000002E-2"/>
    <n v="24"/>
    <n v="3.502213926"/>
    <n v="8.1777268440000004"/>
    <n v="47"/>
    <n v="15"/>
    <n v="3"/>
    <n v="9"/>
    <n v="1497"/>
    <s v="IsConfid"/>
    <s v="ToolConfid"/>
    <n v="1"/>
  </r>
  <r>
    <n v="8892"/>
    <x v="1"/>
    <x v="1"/>
    <n v="63130"/>
    <x v="4"/>
    <s v="Awareness"/>
    <n v="9893.5921120000003"/>
    <n v="0.24971941440000001"/>
    <n v="8.9805266509999995E-2"/>
    <n v="24"/>
    <n v="4.2376675270000002"/>
    <n v="0.93810685930000004"/>
    <n v="31"/>
    <n v="4"/>
    <n v="1"/>
    <n v="8"/>
    <n v="2633"/>
    <s v="IsConfid"/>
    <s v="ToolConfid"/>
    <n v="1"/>
  </r>
  <r>
    <n v="8893"/>
    <x v="18"/>
    <x v="0"/>
    <n v="36708"/>
    <x v="3"/>
    <s v="Consideration"/>
    <n v="4582.0269369999996"/>
    <n v="0.17801073810000001"/>
    <n v="3.6615429499999998E-2"/>
    <n v="13"/>
    <n v="3.025080993"/>
    <n v="10.897416829999999"/>
    <n v="2"/>
    <n v="17"/>
    <n v="4"/>
    <n v="7"/>
    <n v="1536"/>
    <s v="IsConfid"/>
    <s v="ToolConfid"/>
    <n v="1"/>
  </r>
  <r>
    <n v="8894"/>
    <x v="19"/>
    <x v="0"/>
    <n v="127481"/>
    <x v="1"/>
    <s v="Awareness"/>
    <n v="1345.432791"/>
    <n v="0.27455060660000002"/>
    <n v="0.1028278401"/>
    <n v="45"/>
    <n v="4.0052017519999996"/>
    <n v="5.8185132639999999"/>
    <n v="44"/>
    <n v="17"/>
    <n v="5"/>
    <n v="6"/>
    <n v="4498"/>
    <s v="IsConfid"/>
    <s v="ToolConfid"/>
    <n v="1"/>
  </r>
  <r>
    <n v="8895"/>
    <x v="10"/>
    <x v="1"/>
    <n v="44232"/>
    <x v="4"/>
    <s v="Awareness"/>
    <n v="2226.4213840000002"/>
    <n v="0.26705852099999999"/>
    <n v="0.1848186822"/>
    <n v="35"/>
    <n v="8.3952848729999996"/>
    <n v="6.5609669830000001"/>
    <n v="88"/>
    <n v="18"/>
    <n v="5"/>
    <n v="0"/>
    <n v="514"/>
    <s v="IsConfid"/>
    <s v="ToolConfid"/>
    <n v="1"/>
  </r>
  <r>
    <n v="8896"/>
    <x v="3"/>
    <x v="0"/>
    <n v="77266"/>
    <x v="0"/>
    <s v="Awareness"/>
    <n v="2756.6458659999998"/>
    <n v="0.27903137589999999"/>
    <n v="0.15215589700000001"/>
    <n v="14"/>
    <n v="7.8193554809999997"/>
    <n v="9.3439612969999999"/>
    <n v="19"/>
    <n v="12"/>
    <n v="0"/>
    <n v="3"/>
    <n v="1493"/>
    <s v="IsConfid"/>
    <s v="ToolConfid"/>
    <n v="1"/>
  </r>
  <r>
    <n v="8897"/>
    <x v="17"/>
    <x v="1"/>
    <n v="59412"/>
    <x v="0"/>
    <s v="Consideration"/>
    <n v="5158.0809069999996"/>
    <n v="7.4314418719999997E-2"/>
    <n v="0.17001369259999999"/>
    <n v="31"/>
    <n v="5.4148520390000003"/>
    <n v="7.2996363449999997"/>
    <n v="19"/>
    <n v="0"/>
    <n v="3"/>
    <n v="0"/>
    <n v="4965"/>
    <s v="IsConfid"/>
    <s v="ToolConfid"/>
    <n v="1"/>
  </r>
  <r>
    <n v="8898"/>
    <x v="24"/>
    <x v="0"/>
    <n v="24782"/>
    <x v="2"/>
    <s v="Conversion"/>
    <n v="3421.9264819999999"/>
    <n v="0.218075881"/>
    <n v="0.16289843270000001"/>
    <n v="1"/>
    <n v="8.0425165189999994"/>
    <n v="11.34527362"/>
    <n v="50"/>
    <n v="7"/>
    <n v="9"/>
    <n v="4"/>
    <n v="1126"/>
    <s v="IsConfid"/>
    <s v="ToolConfid"/>
    <n v="1"/>
  </r>
  <r>
    <n v="8899"/>
    <x v="28"/>
    <x v="1"/>
    <n v="81196"/>
    <x v="1"/>
    <s v="Consideration"/>
    <n v="4604.6166800000001"/>
    <n v="0.18667510500000001"/>
    <n v="8.4029003919999998E-2"/>
    <n v="20"/>
    <n v="9.7800866559999999"/>
    <n v="9.1399499189999993"/>
    <n v="80"/>
    <n v="0"/>
    <n v="3"/>
    <n v="3"/>
    <n v="3062"/>
    <s v="IsConfid"/>
    <s v="ToolConfid"/>
    <n v="1"/>
  </r>
  <r>
    <n v="8900"/>
    <x v="39"/>
    <x v="1"/>
    <n v="46315"/>
    <x v="2"/>
    <s v="Conversion"/>
    <n v="1748.345556"/>
    <n v="0.22281088499999999"/>
    <n v="0.14470259690000001"/>
    <n v="3"/>
    <n v="4.6553005589999996"/>
    <n v="3.7775061760000002"/>
    <n v="19"/>
    <n v="19"/>
    <n v="2"/>
    <n v="6"/>
    <n v="1656"/>
    <s v="IsConfid"/>
    <s v="ToolConfid"/>
    <n v="1"/>
  </r>
  <r>
    <n v="8901"/>
    <x v="48"/>
    <x v="1"/>
    <n v="30052"/>
    <x v="0"/>
    <s v="Consideration"/>
    <n v="3334.6140369999998"/>
    <n v="8.6380015539999994E-2"/>
    <n v="0.15330868550000001"/>
    <n v="28"/>
    <n v="9.8198847189999992"/>
    <n v="13.1220736"/>
    <n v="81"/>
    <n v="6"/>
    <n v="6"/>
    <n v="7"/>
    <n v="2638"/>
    <s v="IsConfid"/>
    <s v="ToolConfid"/>
    <n v="1"/>
  </r>
  <r>
    <n v="8902"/>
    <x v="2"/>
    <x v="0"/>
    <n v="39521"/>
    <x v="0"/>
    <s v="Retention"/>
    <n v="796.13426790000005"/>
    <n v="0.21149463069999999"/>
    <n v="4.9073140080000001E-2"/>
    <n v="48"/>
    <n v="3.2131553460000002"/>
    <n v="3.6289952649999999"/>
    <n v="13"/>
    <n v="18"/>
    <n v="3"/>
    <n v="0"/>
    <n v="3390"/>
    <s v="IsConfid"/>
    <s v="ToolConfid"/>
    <n v="1"/>
  </r>
  <r>
    <n v="8903"/>
    <x v="33"/>
    <x v="1"/>
    <n v="89434"/>
    <x v="3"/>
    <s v="Conversion"/>
    <n v="8908.1317070000005"/>
    <n v="0.12885026939999999"/>
    <n v="0.17344984969999999"/>
    <n v="28"/>
    <n v="9.5908403629999999"/>
    <n v="10.84622485"/>
    <n v="97"/>
    <n v="2"/>
    <n v="6"/>
    <n v="4"/>
    <n v="844"/>
    <s v="IsConfid"/>
    <s v="ToolConfid"/>
    <n v="1"/>
  </r>
  <r>
    <n v="8904"/>
    <x v="42"/>
    <x v="0"/>
    <n v="102755"/>
    <x v="3"/>
    <s v="Retention"/>
    <n v="2067.6495239999999"/>
    <n v="0.25188662090000002"/>
    <n v="9.6972005720000004E-2"/>
    <n v="22"/>
    <n v="8.7799040959999992"/>
    <n v="11.98703529"/>
    <n v="79"/>
    <n v="17"/>
    <n v="2"/>
    <n v="9"/>
    <n v="1403"/>
    <s v="IsConfid"/>
    <s v="ToolConfid"/>
    <n v="1"/>
  </r>
  <r>
    <n v="8905"/>
    <x v="39"/>
    <x v="0"/>
    <n v="89690"/>
    <x v="3"/>
    <s v="Conversion"/>
    <n v="7593.3113409999996"/>
    <n v="0.2406560603"/>
    <n v="1.310835051E-2"/>
    <n v="2"/>
    <n v="2.792178635"/>
    <n v="10.480091850000001"/>
    <n v="31"/>
    <n v="17"/>
    <n v="3"/>
    <n v="6"/>
    <n v="2116"/>
    <s v="IsConfid"/>
    <s v="ToolConfid"/>
    <n v="1"/>
  </r>
  <r>
    <n v="8906"/>
    <x v="42"/>
    <x v="0"/>
    <n v="55546"/>
    <x v="2"/>
    <s v="Consideration"/>
    <n v="3560.5627030000001"/>
    <n v="7.1293707149999996E-2"/>
    <n v="0.1322429806"/>
    <n v="20"/>
    <n v="4.1485915269999998"/>
    <n v="6.6161652630000001"/>
    <n v="71"/>
    <n v="5"/>
    <n v="2"/>
    <n v="2"/>
    <n v="2618"/>
    <s v="IsConfid"/>
    <s v="ToolConfid"/>
    <n v="1"/>
  </r>
  <r>
    <n v="8907"/>
    <x v="39"/>
    <x v="1"/>
    <n v="99345"/>
    <x v="1"/>
    <s v="Consideration"/>
    <n v="4796.5334579999999"/>
    <n v="6.3318030159999997E-2"/>
    <n v="0.13858498750000001"/>
    <n v="15"/>
    <n v="7.3712897689999997"/>
    <n v="13.2303181"/>
    <n v="41"/>
    <n v="19"/>
    <n v="3"/>
    <n v="8"/>
    <n v="1451"/>
    <s v="IsConfid"/>
    <s v="ToolConfid"/>
    <n v="1"/>
  </r>
  <r>
    <n v="8908"/>
    <x v="37"/>
    <x v="0"/>
    <n v="45972"/>
    <x v="3"/>
    <s v="Conversion"/>
    <n v="2983.4842910000002"/>
    <n v="0.2181421992"/>
    <n v="0.1148348364"/>
    <n v="43"/>
    <n v="2.7245897490000002"/>
    <n v="5.2516458650000004"/>
    <n v="79"/>
    <n v="13"/>
    <n v="9"/>
    <n v="7"/>
    <n v="2284"/>
    <s v="IsConfid"/>
    <s v="ToolConfid"/>
    <n v="1"/>
  </r>
  <r>
    <n v="8909"/>
    <x v="10"/>
    <x v="1"/>
    <n v="124713"/>
    <x v="4"/>
    <s v="Retention"/>
    <n v="6994.7685840000004"/>
    <n v="0.16963771950000001"/>
    <n v="5.0358907160000001E-2"/>
    <n v="19"/>
    <n v="6.3163588009999998"/>
    <n v="10.46260584"/>
    <n v="38"/>
    <n v="6"/>
    <n v="3"/>
    <n v="4"/>
    <n v="3570"/>
    <s v="IsConfid"/>
    <s v="ToolConfid"/>
    <n v="1"/>
  </r>
  <r>
    <n v="8910"/>
    <x v="48"/>
    <x v="0"/>
    <n v="144556"/>
    <x v="3"/>
    <s v="Awareness"/>
    <n v="8461.0095509999992"/>
    <n v="0.17158971410000001"/>
    <n v="0.1016328252"/>
    <n v="34"/>
    <n v="5.8132641610000002"/>
    <n v="13.22611438"/>
    <n v="37"/>
    <n v="10"/>
    <n v="3"/>
    <n v="2"/>
    <n v="4963"/>
    <s v="IsConfid"/>
    <s v="ToolConfid"/>
    <n v="1"/>
  </r>
  <r>
    <n v="8911"/>
    <x v="41"/>
    <x v="1"/>
    <n v="98059"/>
    <x v="2"/>
    <s v="Conversion"/>
    <n v="2934.0748290000001"/>
    <n v="0.22822944379999999"/>
    <n v="8.6024215550000005E-2"/>
    <n v="4"/>
    <n v="3.6268667379999999"/>
    <n v="2.7537049339999999"/>
    <n v="63"/>
    <n v="4"/>
    <n v="2"/>
    <n v="2"/>
    <n v="506"/>
    <s v="IsConfid"/>
    <s v="ToolConfid"/>
    <n v="0"/>
  </r>
  <r>
    <n v="8912"/>
    <x v="40"/>
    <x v="0"/>
    <n v="84385"/>
    <x v="1"/>
    <s v="Conversion"/>
    <n v="2497.9546719999998"/>
    <n v="0.25794152999999997"/>
    <n v="0.19519035400000001"/>
    <n v="47"/>
    <n v="3.7048009579999999"/>
    <n v="9.9632105719999995"/>
    <n v="3"/>
    <n v="12"/>
    <n v="5"/>
    <n v="2"/>
    <n v="878"/>
    <s v="IsConfid"/>
    <s v="ToolConfid"/>
    <n v="1"/>
  </r>
  <r>
    <n v="8913"/>
    <x v="15"/>
    <x v="0"/>
    <n v="122617"/>
    <x v="3"/>
    <s v="Retention"/>
    <n v="6846.2586279999996"/>
    <n v="7.9299531179999994E-2"/>
    <n v="0.16668890259999999"/>
    <n v="25"/>
    <n v="5.6467744350000002"/>
    <n v="13.563908899999999"/>
    <n v="98"/>
    <n v="12"/>
    <n v="4"/>
    <n v="1"/>
    <n v="2292"/>
    <s v="IsConfid"/>
    <s v="ToolConfid"/>
    <n v="1"/>
  </r>
  <r>
    <n v="8914"/>
    <x v="49"/>
    <x v="0"/>
    <n v="42030"/>
    <x v="1"/>
    <s v="Awareness"/>
    <n v="2032.0153"/>
    <n v="0.17110646860000001"/>
    <n v="0.15476092499999999"/>
    <n v="6"/>
    <n v="3.6986446150000001"/>
    <n v="1.994678382"/>
    <n v="91"/>
    <n v="0"/>
    <n v="5"/>
    <n v="0"/>
    <n v="2999"/>
    <s v="IsConfid"/>
    <s v="ToolConfid"/>
    <n v="0"/>
  </r>
  <r>
    <n v="8915"/>
    <x v="4"/>
    <x v="0"/>
    <n v="144717"/>
    <x v="4"/>
    <s v="Conversion"/>
    <n v="6434.4136799999997"/>
    <n v="0.25039686579999998"/>
    <n v="4.4404003570000003E-2"/>
    <n v="15"/>
    <n v="2.62229226"/>
    <n v="2.6134222110000001"/>
    <n v="62"/>
    <n v="1"/>
    <n v="6"/>
    <n v="0"/>
    <n v="3223"/>
    <s v="IsConfid"/>
    <s v="ToolConfid"/>
    <n v="1"/>
  </r>
  <r>
    <n v="8916"/>
    <x v="4"/>
    <x v="1"/>
    <n v="60376"/>
    <x v="0"/>
    <s v="Awareness"/>
    <n v="1034.8379890000001"/>
    <n v="0.26311030959999998"/>
    <n v="7.2897603310000003E-2"/>
    <n v="16"/>
    <n v="7.9602282720000002"/>
    <n v="5.9847065109999997"/>
    <n v="60"/>
    <n v="17"/>
    <n v="3"/>
    <n v="8"/>
    <n v="974"/>
    <s v="IsConfid"/>
    <s v="ToolConfid"/>
    <n v="1"/>
  </r>
  <r>
    <n v="8917"/>
    <x v="44"/>
    <x v="1"/>
    <n v="105641"/>
    <x v="1"/>
    <s v="Awareness"/>
    <n v="6239.357884"/>
    <n v="9.3348722620000005E-2"/>
    <n v="8.2145248759999998E-2"/>
    <n v="1"/>
    <n v="6.2358543749999997"/>
    <n v="14.91750613"/>
    <n v="77"/>
    <n v="3"/>
    <n v="8"/>
    <n v="6"/>
    <n v="1593"/>
    <s v="IsConfid"/>
    <s v="ToolConfid"/>
    <n v="1"/>
  </r>
  <r>
    <n v="8918"/>
    <x v="9"/>
    <x v="0"/>
    <n v="132021"/>
    <x v="3"/>
    <s v="Consideration"/>
    <n v="5182.7266669999999"/>
    <n v="4.0204618409999997E-2"/>
    <n v="0.10359923109999999"/>
    <n v="11"/>
    <n v="4.9387243649999997"/>
    <n v="3.7470688860000001"/>
    <n v="4"/>
    <n v="13"/>
    <n v="0"/>
    <n v="6"/>
    <n v="2966"/>
    <s v="IsConfid"/>
    <s v="ToolConfid"/>
    <n v="1"/>
  </r>
  <r>
    <n v="8919"/>
    <x v="28"/>
    <x v="0"/>
    <n v="109831"/>
    <x v="2"/>
    <s v="Retention"/>
    <n v="1227.6665840000001"/>
    <n v="7.7518743619999997E-2"/>
    <n v="1.574265729E-2"/>
    <n v="12"/>
    <n v="2.6312282630000001"/>
    <n v="5.2084435410000003"/>
    <n v="65"/>
    <n v="4"/>
    <n v="7"/>
    <n v="9"/>
    <n v="552"/>
    <s v="IsConfid"/>
    <s v="ToolConfid"/>
    <n v="0"/>
  </r>
  <r>
    <n v="8920"/>
    <x v="27"/>
    <x v="1"/>
    <n v="97400"/>
    <x v="2"/>
    <s v="Conversion"/>
    <n v="6526.1259849999997"/>
    <n v="0.28419485909999997"/>
    <n v="0.12267175330000001"/>
    <n v="4"/>
    <n v="6.3492892999999997"/>
    <n v="12.608902540000001"/>
    <n v="44"/>
    <n v="15"/>
    <n v="1"/>
    <n v="1"/>
    <n v="3514"/>
    <s v="IsConfid"/>
    <s v="ToolConfid"/>
    <n v="1"/>
  </r>
  <r>
    <n v="8921"/>
    <x v="8"/>
    <x v="0"/>
    <n v="129518"/>
    <x v="2"/>
    <s v="Conversion"/>
    <n v="4520.9158550000002"/>
    <n v="0.14411911660000001"/>
    <n v="7.7992743350000004E-2"/>
    <n v="15"/>
    <n v="6.657459308"/>
    <n v="2.3957786830000001"/>
    <n v="49"/>
    <n v="19"/>
    <n v="2"/>
    <n v="3"/>
    <n v="2701"/>
    <s v="IsConfid"/>
    <s v="ToolConfid"/>
    <n v="1"/>
  </r>
  <r>
    <n v="8922"/>
    <x v="26"/>
    <x v="0"/>
    <n v="98412"/>
    <x v="2"/>
    <s v="Awareness"/>
    <n v="2249.439003"/>
    <n v="0.13138639930000001"/>
    <n v="0.1167186576"/>
    <n v="27"/>
    <n v="5.31780059"/>
    <n v="14.9449925"/>
    <n v="87"/>
    <n v="2"/>
    <n v="1"/>
    <n v="7"/>
    <n v="1512"/>
    <s v="IsConfid"/>
    <s v="ToolConfid"/>
    <n v="1"/>
  </r>
  <r>
    <n v="8923"/>
    <x v="43"/>
    <x v="0"/>
    <n v="38055"/>
    <x v="1"/>
    <s v="Conversion"/>
    <n v="3598.5031410000001"/>
    <n v="1.379446113E-2"/>
    <n v="1.1705893009999999E-2"/>
    <n v="7"/>
    <n v="4.3546547139999996"/>
    <n v="11.213494130000001"/>
    <n v="2"/>
    <n v="19"/>
    <n v="9"/>
    <n v="5"/>
    <n v="42"/>
    <s v="IsConfid"/>
    <s v="ToolConfid"/>
    <n v="1"/>
  </r>
  <r>
    <n v="8924"/>
    <x v="9"/>
    <x v="1"/>
    <n v="119220"/>
    <x v="2"/>
    <s v="Awareness"/>
    <n v="4971.8108460000003"/>
    <n v="2.479425805E-2"/>
    <n v="7.1072296409999999E-2"/>
    <n v="27"/>
    <n v="8.8052205889999993"/>
    <n v="14.407970150000001"/>
    <n v="22"/>
    <n v="13"/>
    <n v="5"/>
    <n v="3"/>
    <n v="102"/>
    <s v="IsConfid"/>
    <s v="ToolConfid"/>
    <n v="1"/>
  </r>
  <r>
    <n v="8925"/>
    <x v="26"/>
    <x v="1"/>
    <n v="107508"/>
    <x v="0"/>
    <s v="Conversion"/>
    <n v="1006.38685"/>
    <n v="0.20392181949999999"/>
    <n v="0.1560465506"/>
    <n v="45"/>
    <n v="7.343288265"/>
    <n v="2.593770921"/>
    <n v="10"/>
    <n v="4"/>
    <n v="4"/>
    <n v="9"/>
    <n v="1418"/>
    <s v="IsConfid"/>
    <s v="ToolConfid"/>
    <n v="1"/>
  </r>
  <r>
    <n v="8926"/>
    <x v="5"/>
    <x v="1"/>
    <n v="45493"/>
    <x v="4"/>
    <s v="Retention"/>
    <n v="9580.3338829999993"/>
    <n v="0.1810498499"/>
    <n v="0.105205495"/>
    <n v="7"/>
    <n v="4.2055428969999999"/>
    <n v="3.8703412529999999"/>
    <n v="37"/>
    <n v="11"/>
    <n v="6"/>
    <n v="2"/>
    <n v="3157"/>
    <s v="IsConfid"/>
    <s v="ToolConfid"/>
    <n v="1"/>
  </r>
  <r>
    <n v="8927"/>
    <x v="33"/>
    <x v="0"/>
    <n v="94861"/>
    <x v="1"/>
    <s v="Conversion"/>
    <n v="6689.0653469999997"/>
    <n v="0.1769032066"/>
    <n v="0.1598885924"/>
    <n v="28"/>
    <n v="6.3378140409999997"/>
    <n v="5.8762351290000003"/>
    <n v="55"/>
    <n v="12"/>
    <n v="8"/>
    <n v="1"/>
    <n v="3170"/>
    <s v="IsConfid"/>
    <s v="ToolConfid"/>
    <n v="1"/>
  </r>
  <r>
    <n v="8928"/>
    <x v="12"/>
    <x v="0"/>
    <n v="141184"/>
    <x v="1"/>
    <s v="Awareness"/>
    <n v="1115.096315"/>
    <n v="4.1993634049999999E-2"/>
    <n v="0.14280247460000001"/>
    <n v="17"/>
    <n v="3.1035802170000002"/>
    <n v="1.2396646"/>
    <n v="34"/>
    <n v="15"/>
    <n v="6"/>
    <n v="3"/>
    <n v="4510"/>
    <s v="IsConfid"/>
    <s v="ToolConfid"/>
    <n v="1"/>
  </r>
  <r>
    <n v="8929"/>
    <x v="33"/>
    <x v="0"/>
    <n v="136524"/>
    <x v="2"/>
    <s v="Awareness"/>
    <n v="8246.3356249999997"/>
    <n v="0.1120977392"/>
    <n v="0.17243490929999999"/>
    <n v="43"/>
    <n v="1.1032296939999999"/>
    <n v="1.3800288409999999"/>
    <n v="64"/>
    <n v="15"/>
    <n v="8"/>
    <n v="3"/>
    <n v="337"/>
    <s v="IsConfid"/>
    <s v="ToolConfid"/>
    <n v="1"/>
  </r>
  <r>
    <n v="8930"/>
    <x v="21"/>
    <x v="0"/>
    <n v="136826"/>
    <x v="2"/>
    <s v="Conversion"/>
    <n v="3293.2938159999999"/>
    <n v="0.2455838602"/>
    <n v="1.141428182E-2"/>
    <n v="42"/>
    <n v="8.8196257389999992"/>
    <n v="13.60541061"/>
    <n v="5"/>
    <n v="18"/>
    <n v="4"/>
    <n v="0"/>
    <n v="4141"/>
    <s v="IsConfid"/>
    <s v="ToolConfid"/>
    <n v="1"/>
  </r>
  <r>
    <n v="8931"/>
    <x v="13"/>
    <x v="0"/>
    <n v="56775"/>
    <x v="1"/>
    <s v="Conversion"/>
    <n v="6008.3154130000003"/>
    <n v="6.072425494E-2"/>
    <n v="5.9651843449999999E-2"/>
    <n v="15"/>
    <n v="8.3700012499999996"/>
    <n v="1.1198498109999999"/>
    <n v="69"/>
    <n v="3"/>
    <n v="2"/>
    <n v="7"/>
    <n v="3277"/>
    <s v="IsConfid"/>
    <s v="ToolConfid"/>
    <n v="1"/>
  </r>
  <r>
    <n v="8932"/>
    <x v="50"/>
    <x v="0"/>
    <n v="71057"/>
    <x v="2"/>
    <s v="Awareness"/>
    <n v="2843.7141320000001"/>
    <n v="0.26597930279999998"/>
    <n v="0.1142723281"/>
    <n v="25"/>
    <n v="6.7546287630000004"/>
    <n v="11.37441564"/>
    <n v="39"/>
    <n v="12"/>
    <n v="2"/>
    <n v="7"/>
    <n v="664"/>
    <s v="IsConfid"/>
    <s v="ToolConfid"/>
    <n v="1"/>
  </r>
  <r>
    <n v="8933"/>
    <x v="13"/>
    <x v="0"/>
    <n v="105909"/>
    <x v="2"/>
    <s v="Consideration"/>
    <n v="7360.7188550000001"/>
    <n v="4.5228707100000001E-2"/>
    <n v="0.1887934346"/>
    <n v="21"/>
    <n v="8.3018226909999999"/>
    <n v="10.905813849999999"/>
    <n v="89"/>
    <n v="17"/>
    <n v="3"/>
    <n v="5"/>
    <n v="4504"/>
    <s v="IsConfid"/>
    <s v="ToolConfid"/>
    <n v="1"/>
  </r>
  <r>
    <n v="8934"/>
    <x v="23"/>
    <x v="1"/>
    <n v="56253"/>
    <x v="2"/>
    <s v="Consideration"/>
    <n v="7257.788853"/>
    <n v="5.9053305739999999E-2"/>
    <n v="0.13916013420000001"/>
    <n v="14"/>
    <n v="8.0274034800000003"/>
    <n v="1.5558118190000001"/>
    <n v="34"/>
    <n v="12"/>
    <n v="1"/>
    <n v="4"/>
    <n v="3289"/>
    <s v="IsConfid"/>
    <s v="ToolConfid"/>
    <n v="1"/>
  </r>
  <r>
    <n v="8935"/>
    <x v="2"/>
    <x v="0"/>
    <n v="106717"/>
    <x v="2"/>
    <s v="Conversion"/>
    <n v="5565.2302229999996"/>
    <n v="0.14854748870000001"/>
    <n v="9.6751869389999995E-2"/>
    <n v="12"/>
    <n v="8.7423060719999999"/>
    <n v="3.220718594"/>
    <n v="12"/>
    <n v="11"/>
    <n v="2"/>
    <n v="0"/>
    <n v="1193"/>
    <s v="IsConfid"/>
    <s v="ToolConfid"/>
    <n v="1"/>
  </r>
  <r>
    <n v="8936"/>
    <x v="50"/>
    <x v="0"/>
    <n v="145000"/>
    <x v="2"/>
    <s v="Retention"/>
    <n v="2485.1633649999999"/>
    <n v="0.28413697230000001"/>
    <n v="3.4726852799999999E-2"/>
    <n v="21"/>
    <n v="9.0267762269999992"/>
    <n v="7.094850933"/>
    <n v="24"/>
    <n v="18"/>
    <n v="8"/>
    <n v="7"/>
    <n v="11"/>
    <s v="IsConfid"/>
    <s v="ToolConfid"/>
    <n v="1"/>
  </r>
  <r>
    <n v="8937"/>
    <x v="35"/>
    <x v="1"/>
    <n v="71884"/>
    <x v="3"/>
    <s v="Conversion"/>
    <n v="2611.6676940000002"/>
    <n v="0.10556882670000001"/>
    <n v="0.10371091740000001"/>
    <n v="20"/>
    <n v="8.3692291950000008"/>
    <n v="9.8040292020000006"/>
    <n v="85"/>
    <n v="16"/>
    <n v="8"/>
    <n v="6"/>
    <n v="2015"/>
    <s v="IsConfid"/>
    <s v="ToolConfid"/>
    <n v="1"/>
  </r>
  <r>
    <n v="8938"/>
    <x v="28"/>
    <x v="1"/>
    <n v="142402"/>
    <x v="3"/>
    <s v="Retention"/>
    <n v="3890.3416870000001"/>
    <n v="0.20088321810000001"/>
    <n v="9.3806524769999997E-2"/>
    <n v="49"/>
    <n v="8.6657384020000006"/>
    <n v="13.489489300000001"/>
    <n v="80"/>
    <n v="9"/>
    <n v="7"/>
    <n v="2"/>
    <n v="1573"/>
    <s v="IsConfid"/>
    <s v="ToolConfid"/>
    <n v="1"/>
  </r>
  <r>
    <n v="8939"/>
    <x v="7"/>
    <x v="1"/>
    <n v="96497"/>
    <x v="3"/>
    <s v="Conversion"/>
    <n v="1535.620457"/>
    <n v="0.18071466420000001"/>
    <n v="0.1579042222"/>
    <n v="23"/>
    <n v="5.5152621599999998"/>
    <n v="8.1390624920000008"/>
    <n v="77"/>
    <n v="6"/>
    <n v="1"/>
    <n v="6"/>
    <n v="4917"/>
    <s v="IsConfid"/>
    <s v="ToolConfid"/>
    <n v="1"/>
  </r>
  <r>
    <n v="8940"/>
    <x v="6"/>
    <x v="0"/>
    <n v="37705"/>
    <x v="1"/>
    <s v="Awareness"/>
    <n v="3442.791561"/>
    <n v="5.3390564590000002E-2"/>
    <n v="8.8536241690000003E-2"/>
    <n v="0"/>
    <n v="7.3720669279999997"/>
    <n v="14.07731822"/>
    <n v="66"/>
    <n v="13"/>
    <n v="8"/>
    <n v="6"/>
    <n v="3540"/>
    <s v="IsConfid"/>
    <s v="ToolConfid"/>
    <n v="1"/>
  </r>
  <r>
    <n v="8941"/>
    <x v="48"/>
    <x v="0"/>
    <n v="64676"/>
    <x v="4"/>
    <s v="Conversion"/>
    <n v="6875.1105520000001"/>
    <n v="8.1968401400000002E-2"/>
    <n v="7.0579234219999995E-2"/>
    <n v="28"/>
    <n v="3.9992198120000002"/>
    <n v="3.2587045849999998"/>
    <n v="67"/>
    <n v="6"/>
    <n v="4"/>
    <n v="1"/>
    <n v="1424"/>
    <s v="IsConfid"/>
    <s v="ToolConfid"/>
    <n v="1"/>
  </r>
  <r>
    <n v="8942"/>
    <x v="32"/>
    <x v="0"/>
    <n v="121658"/>
    <x v="1"/>
    <s v="Retention"/>
    <n v="8325.368273"/>
    <n v="0.27974430410000001"/>
    <n v="2.704673967E-2"/>
    <n v="0"/>
    <n v="8.7501868720000004"/>
    <n v="9.530310278"/>
    <n v="98"/>
    <n v="0"/>
    <n v="7"/>
    <n v="9"/>
    <n v="1524"/>
    <s v="IsConfid"/>
    <s v="ToolConfid"/>
    <n v="1"/>
  </r>
  <r>
    <n v="8943"/>
    <x v="25"/>
    <x v="0"/>
    <n v="111640"/>
    <x v="3"/>
    <s v="Retention"/>
    <n v="3392.564676"/>
    <n v="6.360059086E-2"/>
    <n v="1.8835202150000001E-2"/>
    <n v="0"/>
    <n v="8.7273157260000005"/>
    <n v="12.74728631"/>
    <n v="46"/>
    <n v="13"/>
    <n v="5"/>
    <n v="2"/>
    <n v="2847"/>
    <s v="IsConfid"/>
    <s v="ToolConfid"/>
    <n v="1"/>
  </r>
  <r>
    <n v="8944"/>
    <x v="24"/>
    <x v="1"/>
    <n v="99045"/>
    <x v="1"/>
    <s v="Conversion"/>
    <n v="2412.543557"/>
    <n v="0.21155286800000001"/>
    <n v="9.3435541230000002E-2"/>
    <n v="8"/>
    <n v="1.5952823110000001"/>
    <n v="3.8832074740000002"/>
    <n v="54"/>
    <n v="2"/>
    <n v="1"/>
    <n v="6"/>
    <n v="1341"/>
    <s v="IsConfid"/>
    <s v="ToolConfid"/>
    <n v="0"/>
  </r>
  <r>
    <n v="8945"/>
    <x v="14"/>
    <x v="1"/>
    <n v="27101"/>
    <x v="4"/>
    <s v="Conversion"/>
    <n v="8343.1615259999999"/>
    <n v="0.2897614"/>
    <n v="7.5903776110000001E-2"/>
    <n v="20"/>
    <n v="4.1231786259999996"/>
    <n v="11.93390741"/>
    <n v="91"/>
    <n v="8"/>
    <n v="0"/>
    <n v="8"/>
    <n v="1092"/>
    <s v="IsConfid"/>
    <s v="ToolConfid"/>
    <n v="1"/>
  </r>
  <r>
    <n v="8946"/>
    <x v="6"/>
    <x v="1"/>
    <n v="82495"/>
    <x v="2"/>
    <s v="Consideration"/>
    <n v="8917.9698709999993"/>
    <n v="4.4656737740000001E-2"/>
    <n v="0.1155115922"/>
    <n v="13"/>
    <n v="2.5430032279999999"/>
    <n v="6.3041937939999997"/>
    <n v="42"/>
    <n v="10"/>
    <n v="3"/>
    <n v="5"/>
    <n v="899"/>
    <s v="IsConfid"/>
    <s v="ToolConfid"/>
    <n v="1"/>
  </r>
  <r>
    <n v="8947"/>
    <x v="40"/>
    <x v="0"/>
    <n v="24743"/>
    <x v="0"/>
    <s v="Conversion"/>
    <n v="4159.2130809999999"/>
    <n v="0.12576277720000001"/>
    <n v="0.1452664031"/>
    <n v="27"/>
    <n v="2.2221994220000001"/>
    <n v="14.99455053"/>
    <n v="1"/>
    <n v="14"/>
    <n v="3"/>
    <n v="9"/>
    <n v="1132"/>
    <s v="IsConfid"/>
    <s v="ToolConfid"/>
    <n v="1"/>
  </r>
  <r>
    <n v="8948"/>
    <x v="47"/>
    <x v="1"/>
    <n v="28951"/>
    <x v="3"/>
    <s v="Conversion"/>
    <n v="366.3511231"/>
    <n v="7.4940321889999995E-2"/>
    <n v="1.7601294579999999E-2"/>
    <n v="17"/>
    <n v="4.7340349640000001"/>
    <n v="1.8274960609999999"/>
    <n v="44"/>
    <n v="4"/>
    <n v="6"/>
    <n v="3"/>
    <n v="1747"/>
    <s v="IsConfid"/>
    <s v="ToolConfid"/>
    <n v="1"/>
  </r>
  <r>
    <n v="8949"/>
    <x v="48"/>
    <x v="0"/>
    <n v="27014"/>
    <x v="3"/>
    <s v="Awareness"/>
    <n v="6980.1200470000003"/>
    <n v="7.4252840050000005E-2"/>
    <n v="0.1042812508"/>
    <n v="32"/>
    <n v="6.6309525750000002"/>
    <n v="8.5224484749999991"/>
    <n v="47"/>
    <n v="18"/>
    <n v="1"/>
    <n v="9"/>
    <n v="3317"/>
    <s v="IsConfid"/>
    <s v="ToolConfid"/>
    <n v="1"/>
  </r>
  <r>
    <n v="8950"/>
    <x v="46"/>
    <x v="0"/>
    <n v="56180"/>
    <x v="4"/>
    <s v="Retention"/>
    <n v="7861.9290380000002"/>
    <n v="4.4505894759999998E-2"/>
    <n v="0.17377465989999999"/>
    <n v="42"/>
    <n v="4.0935321299999998"/>
    <n v="11.85400737"/>
    <n v="61"/>
    <n v="3"/>
    <n v="3"/>
    <n v="3"/>
    <n v="1017"/>
    <s v="IsConfid"/>
    <s v="ToolConfid"/>
    <n v="1"/>
  </r>
  <r>
    <n v="8951"/>
    <x v="20"/>
    <x v="0"/>
    <n v="76977"/>
    <x v="2"/>
    <s v="Consideration"/>
    <n v="278.44010630000002"/>
    <n v="0.1983698434"/>
    <n v="9.6481651370000004E-2"/>
    <n v="1"/>
    <n v="3.7829347229999999"/>
    <n v="10.30485131"/>
    <n v="37"/>
    <n v="19"/>
    <n v="9"/>
    <n v="7"/>
    <n v="3397"/>
    <s v="IsConfid"/>
    <s v="ToolConfid"/>
    <n v="1"/>
  </r>
  <r>
    <n v="8952"/>
    <x v="36"/>
    <x v="1"/>
    <n v="136045"/>
    <x v="2"/>
    <s v="Awareness"/>
    <n v="5990.8054480000001"/>
    <n v="0.2264396179"/>
    <n v="0.10903602010000001"/>
    <n v="33"/>
    <n v="1.8501183290000001"/>
    <n v="7.8309814639999997"/>
    <n v="46"/>
    <n v="12"/>
    <n v="0"/>
    <n v="7"/>
    <n v="3280"/>
    <s v="IsConfid"/>
    <s v="ToolConfid"/>
    <n v="1"/>
  </r>
  <r>
    <n v="8953"/>
    <x v="51"/>
    <x v="0"/>
    <n v="79534"/>
    <x v="0"/>
    <s v="Conversion"/>
    <n v="5924.8507069999996"/>
    <n v="0.20627023389999999"/>
    <n v="0.1024904497"/>
    <n v="23"/>
    <n v="4.446278103"/>
    <n v="7.9400801960000003"/>
    <n v="3"/>
    <n v="5"/>
    <n v="6"/>
    <n v="9"/>
    <n v="3434"/>
    <s v="IsConfid"/>
    <s v="ToolConfid"/>
    <n v="1"/>
  </r>
  <r>
    <n v="8954"/>
    <x v="41"/>
    <x v="0"/>
    <n v="83209"/>
    <x v="2"/>
    <s v="Retention"/>
    <n v="3849.2082970000001"/>
    <n v="0.27815037269999998"/>
    <n v="8.4060654509999999E-2"/>
    <n v="18"/>
    <n v="5.238799362"/>
    <n v="6.3787285709999999"/>
    <n v="59"/>
    <n v="6"/>
    <n v="2"/>
    <n v="8"/>
    <n v="4493"/>
    <s v="IsConfid"/>
    <s v="ToolConfid"/>
    <n v="1"/>
  </r>
  <r>
    <n v="8955"/>
    <x v="22"/>
    <x v="1"/>
    <n v="138169"/>
    <x v="4"/>
    <s v="Conversion"/>
    <n v="7522.6965259999997"/>
    <n v="5.2246854529999998E-2"/>
    <n v="3.092270955E-2"/>
    <n v="1"/>
    <n v="4.5883539229999997"/>
    <n v="5.4633561650000004"/>
    <n v="48"/>
    <n v="15"/>
    <n v="7"/>
    <n v="3"/>
    <n v="187"/>
    <s v="IsConfid"/>
    <s v="ToolConfid"/>
    <n v="1"/>
  </r>
  <r>
    <n v="8956"/>
    <x v="34"/>
    <x v="0"/>
    <n v="61908"/>
    <x v="2"/>
    <s v="Conversion"/>
    <n v="4338.9724770000003"/>
    <n v="0.1027551583"/>
    <n v="3.4007680980000003E-2"/>
    <n v="5"/>
    <n v="7.1207589020000004"/>
    <n v="9.1081649000000002"/>
    <n v="75"/>
    <n v="7"/>
    <n v="0"/>
    <n v="4"/>
    <n v="4558"/>
    <s v="IsConfid"/>
    <s v="ToolConfid"/>
    <n v="1"/>
  </r>
  <r>
    <n v="8957"/>
    <x v="36"/>
    <x v="0"/>
    <n v="149067"/>
    <x v="4"/>
    <s v="Conversion"/>
    <n v="6800.0819229999997"/>
    <n v="0.1099261148"/>
    <n v="4.402695593E-2"/>
    <n v="14"/>
    <n v="3.5934231740000002"/>
    <n v="11.35132812"/>
    <n v="33"/>
    <n v="8"/>
    <n v="0"/>
    <n v="7"/>
    <n v="728"/>
    <s v="IsConfid"/>
    <s v="ToolConfid"/>
    <n v="1"/>
  </r>
  <r>
    <n v="8958"/>
    <x v="45"/>
    <x v="1"/>
    <n v="128575"/>
    <x v="3"/>
    <s v="Conversion"/>
    <n v="5219.4613159999999"/>
    <n v="7.7303810119999997E-2"/>
    <n v="0.16058728180000001"/>
    <n v="10"/>
    <n v="7.4443838539999998"/>
    <n v="4.5494228049999998"/>
    <n v="43"/>
    <n v="8"/>
    <n v="8"/>
    <n v="7"/>
    <n v="4492"/>
    <s v="IsConfid"/>
    <s v="ToolConfid"/>
    <n v="1"/>
  </r>
  <r>
    <n v="8959"/>
    <x v="23"/>
    <x v="0"/>
    <n v="70918"/>
    <x v="3"/>
    <s v="Retention"/>
    <n v="2559.799587"/>
    <n v="5.1239433809999999E-2"/>
    <n v="6.231313711E-2"/>
    <n v="15"/>
    <n v="8.9449237499999992"/>
    <n v="14.22597393"/>
    <n v="93"/>
    <n v="18"/>
    <n v="4"/>
    <n v="2"/>
    <n v="4322"/>
    <s v="IsConfid"/>
    <s v="ToolConfid"/>
    <n v="1"/>
  </r>
  <r>
    <n v="8960"/>
    <x v="31"/>
    <x v="1"/>
    <n v="28219"/>
    <x v="3"/>
    <s v="Awareness"/>
    <n v="6104.3585439999997"/>
    <n v="0.151144008"/>
    <n v="0.1901435185"/>
    <n v="20"/>
    <n v="6.3211626909999996"/>
    <n v="5.789866784"/>
    <n v="84"/>
    <n v="18"/>
    <n v="3"/>
    <n v="4"/>
    <n v="2151"/>
    <s v="IsConfid"/>
    <s v="ToolConfid"/>
    <n v="1"/>
  </r>
  <r>
    <n v="8961"/>
    <x v="36"/>
    <x v="0"/>
    <n v="27163"/>
    <x v="1"/>
    <s v="Conversion"/>
    <n v="7395.3940990000001"/>
    <n v="0.25198749209999999"/>
    <n v="0.16393233160000001"/>
    <n v="26"/>
    <n v="4.4980989149999999"/>
    <n v="6.792633296"/>
    <n v="55"/>
    <n v="10"/>
    <n v="3"/>
    <n v="9"/>
    <n v="29"/>
    <s v="IsConfid"/>
    <s v="ToolConfid"/>
    <n v="1"/>
  </r>
  <r>
    <n v="8962"/>
    <x v="27"/>
    <x v="1"/>
    <n v="22470"/>
    <x v="3"/>
    <s v="Conversion"/>
    <n v="9741.6661669999994"/>
    <n v="0.2868165204"/>
    <n v="0.140062727"/>
    <n v="21"/>
    <n v="2.6172359580000002"/>
    <n v="6.4615304670000002"/>
    <n v="91"/>
    <n v="15"/>
    <n v="7"/>
    <n v="9"/>
    <n v="3601"/>
    <s v="IsConfid"/>
    <s v="ToolConfid"/>
    <n v="1"/>
  </r>
  <r>
    <n v="8963"/>
    <x v="14"/>
    <x v="0"/>
    <n v="129034"/>
    <x v="4"/>
    <s v="Consideration"/>
    <n v="3863.0785729999998"/>
    <n v="4.7508783339999999E-2"/>
    <n v="0.1468747896"/>
    <n v="2"/>
    <n v="9.3918135449999998"/>
    <n v="2.1144267440000002"/>
    <n v="41"/>
    <n v="8"/>
    <n v="8"/>
    <n v="1"/>
    <n v="3348"/>
    <s v="IsConfid"/>
    <s v="ToolConfid"/>
    <n v="0"/>
  </r>
  <r>
    <n v="8964"/>
    <x v="27"/>
    <x v="1"/>
    <n v="36543"/>
    <x v="0"/>
    <s v="Consideration"/>
    <n v="738.27819220000003"/>
    <n v="0.24871559609999999"/>
    <n v="1.9050119649999999E-2"/>
    <n v="2"/>
    <n v="7.7667005319999998"/>
    <n v="2.1807105789999999"/>
    <n v="49"/>
    <n v="14"/>
    <n v="6"/>
    <n v="5"/>
    <n v="4952"/>
    <s v="IsConfid"/>
    <s v="ToolConfid"/>
    <n v="1"/>
  </r>
  <r>
    <n v="8965"/>
    <x v="17"/>
    <x v="0"/>
    <n v="39276"/>
    <x v="2"/>
    <s v="Retention"/>
    <n v="9880.9150900000004"/>
    <n v="0.24912852569999999"/>
    <n v="0.1179939797"/>
    <n v="20"/>
    <n v="3.2179700329999998"/>
    <n v="12.031428679999999"/>
    <n v="68"/>
    <n v="10"/>
    <n v="7"/>
    <n v="4"/>
    <n v="3115"/>
    <s v="IsConfid"/>
    <s v="ToolConfid"/>
    <n v="1"/>
  </r>
  <r>
    <n v="8966"/>
    <x v="4"/>
    <x v="0"/>
    <n v="140014"/>
    <x v="3"/>
    <s v="Conversion"/>
    <n v="6275.6859279999999"/>
    <n v="0.12280365529999999"/>
    <n v="0.1888008129"/>
    <n v="42"/>
    <n v="2.3557130709999998"/>
    <n v="6.0291881890000001"/>
    <n v="32"/>
    <n v="7"/>
    <n v="1"/>
    <n v="9"/>
    <n v="1592"/>
    <s v="IsConfid"/>
    <s v="ToolConfid"/>
    <n v="1"/>
  </r>
  <r>
    <n v="8967"/>
    <x v="44"/>
    <x v="0"/>
    <n v="56881"/>
    <x v="1"/>
    <s v="Conversion"/>
    <n v="9469.8595359999999"/>
    <n v="4.1908591000000002E-2"/>
    <n v="1.7430934839999999E-2"/>
    <n v="5"/>
    <n v="1.4437919159999999"/>
    <n v="3.6318201380000001"/>
    <n v="97"/>
    <n v="2"/>
    <n v="9"/>
    <n v="7"/>
    <n v="2950"/>
    <s v="IsConfid"/>
    <s v="ToolConfid"/>
    <n v="0"/>
  </r>
  <r>
    <n v="8968"/>
    <x v="39"/>
    <x v="0"/>
    <n v="98950"/>
    <x v="1"/>
    <s v="Conversion"/>
    <n v="1127.888152"/>
    <n v="0.29710232199999997"/>
    <n v="6.5293138520000002E-2"/>
    <n v="24"/>
    <n v="2.7149767979999999"/>
    <n v="10.76165634"/>
    <n v="95"/>
    <n v="13"/>
    <n v="6"/>
    <n v="1"/>
    <n v="1246"/>
    <s v="IsConfid"/>
    <s v="ToolConfid"/>
    <n v="1"/>
  </r>
  <r>
    <n v="8969"/>
    <x v="36"/>
    <x v="0"/>
    <n v="27749"/>
    <x v="4"/>
    <s v="Retention"/>
    <n v="3486.1350149999998"/>
    <n v="0.2001219789"/>
    <n v="1.978718351E-2"/>
    <n v="40"/>
    <n v="7.5913769819999999"/>
    <n v="14.416240419999999"/>
    <n v="90"/>
    <n v="5"/>
    <n v="3"/>
    <n v="6"/>
    <n v="3554"/>
    <s v="IsConfid"/>
    <s v="ToolConfid"/>
    <n v="1"/>
  </r>
  <r>
    <n v="8970"/>
    <x v="11"/>
    <x v="1"/>
    <n v="44182"/>
    <x v="0"/>
    <s v="Retention"/>
    <n v="1425.9733189999999"/>
    <n v="0.2948367516"/>
    <n v="0.1182508998"/>
    <n v="36"/>
    <n v="6.6658023259999997"/>
    <n v="14.08363484"/>
    <n v="66"/>
    <n v="4"/>
    <n v="7"/>
    <n v="4"/>
    <n v="4552"/>
    <s v="IsConfid"/>
    <s v="ToolConfid"/>
    <n v="1"/>
  </r>
  <r>
    <n v="8971"/>
    <x v="47"/>
    <x v="1"/>
    <n v="97450"/>
    <x v="3"/>
    <s v="Conversion"/>
    <n v="8371.5505300000004"/>
    <n v="0.15026009949999999"/>
    <n v="3.2078119160000002E-2"/>
    <n v="29"/>
    <n v="9.7069298590000006"/>
    <n v="10.98940245"/>
    <n v="41"/>
    <n v="10"/>
    <n v="9"/>
    <n v="4"/>
    <n v="448"/>
    <s v="IsConfid"/>
    <s v="ToolConfid"/>
    <n v="1"/>
  </r>
  <r>
    <n v="8972"/>
    <x v="5"/>
    <x v="0"/>
    <n v="100543"/>
    <x v="3"/>
    <s v="Conversion"/>
    <n v="8815.3931400000001"/>
    <n v="0.12460597"/>
    <n v="0.1010575297"/>
    <n v="38"/>
    <n v="3.897738618"/>
    <n v="3.2785262369999999"/>
    <n v="43"/>
    <n v="9"/>
    <n v="7"/>
    <n v="4"/>
    <n v="2066"/>
    <s v="IsConfid"/>
    <s v="ToolConfid"/>
    <n v="1"/>
  </r>
  <r>
    <n v="8973"/>
    <x v="22"/>
    <x v="1"/>
    <n v="116487"/>
    <x v="1"/>
    <s v="Retention"/>
    <n v="5062.9858290000002"/>
    <n v="8.1683788029999996E-2"/>
    <n v="0.14679039299999999"/>
    <n v="19"/>
    <n v="8.0794017300000007"/>
    <n v="2.7343447909999998"/>
    <n v="67"/>
    <n v="19"/>
    <n v="9"/>
    <n v="4"/>
    <n v="3240"/>
    <s v="IsConfid"/>
    <s v="ToolConfid"/>
    <n v="1"/>
  </r>
  <r>
    <n v="8974"/>
    <x v="38"/>
    <x v="1"/>
    <n v="130227"/>
    <x v="4"/>
    <s v="Conversion"/>
    <n v="1947.4015549999999"/>
    <n v="0.29523588049999999"/>
    <n v="4.1243321639999997E-2"/>
    <n v="0"/>
    <n v="2.0841305910000001"/>
    <n v="13.129593789999999"/>
    <n v="99"/>
    <n v="10"/>
    <n v="1"/>
    <n v="0"/>
    <n v="2294"/>
    <s v="IsConfid"/>
    <s v="ToolConfid"/>
    <n v="0"/>
  </r>
  <r>
    <n v="8975"/>
    <x v="1"/>
    <x v="0"/>
    <n v="118144"/>
    <x v="1"/>
    <s v="Awareness"/>
    <n v="1358.477793"/>
    <n v="8.3444608140000001E-2"/>
    <n v="0.153519243"/>
    <n v="34"/>
    <n v="6.0632442800000002"/>
    <n v="14.4608068"/>
    <n v="56"/>
    <n v="5"/>
    <n v="8"/>
    <n v="7"/>
    <n v="3167"/>
    <s v="IsConfid"/>
    <s v="ToolConfid"/>
    <n v="1"/>
  </r>
  <r>
    <n v="8976"/>
    <x v="3"/>
    <x v="1"/>
    <n v="145351"/>
    <x v="1"/>
    <s v="Awareness"/>
    <n v="5922.8246900000004"/>
    <n v="1.68911993E-2"/>
    <n v="2.1438847770000002E-2"/>
    <n v="42"/>
    <n v="5.2011169490000002"/>
    <n v="9.5236212289999997"/>
    <n v="35"/>
    <n v="7"/>
    <n v="5"/>
    <n v="1"/>
    <n v="2448"/>
    <s v="IsConfid"/>
    <s v="ToolConfid"/>
    <n v="1"/>
  </r>
  <r>
    <n v="8977"/>
    <x v="27"/>
    <x v="1"/>
    <n v="41383"/>
    <x v="0"/>
    <s v="Retention"/>
    <n v="5113.1256130000002"/>
    <n v="0.1586158399"/>
    <n v="3.8428651250000001E-2"/>
    <n v="25"/>
    <n v="8.5437950459999996"/>
    <n v="13.56819185"/>
    <n v="40"/>
    <n v="13"/>
    <n v="4"/>
    <n v="6"/>
    <n v="1663"/>
    <s v="IsConfid"/>
    <s v="ToolConfid"/>
    <n v="1"/>
  </r>
  <r>
    <n v="8978"/>
    <x v="14"/>
    <x v="0"/>
    <n v="98578"/>
    <x v="4"/>
    <s v="Awareness"/>
    <n v="6978.4121130000003"/>
    <n v="0.119344643"/>
    <n v="6.3220969000000002E-2"/>
    <n v="20"/>
    <n v="7.3144290859999996"/>
    <n v="12.315904209999999"/>
    <n v="55"/>
    <n v="12"/>
    <n v="8"/>
    <n v="4"/>
    <n v="3758"/>
    <s v="IsConfid"/>
    <s v="ToolConfid"/>
    <n v="1"/>
  </r>
  <r>
    <n v="8979"/>
    <x v="34"/>
    <x v="0"/>
    <n v="136258"/>
    <x v="0"/>
    <s v="Consideration"/>
    <n v="3121.5518999999999"/>
    <n v="8.5800925989999999E-2"/>
    <n v="0.16125882280000001"/>
    <n v="9"/>
    <n v="2.7488384219999999"/>
    <n v="2.7331852969999999"/>
    <n v="2"/>
    <n v="2"/>
    <n v="2"/>
    <n v="3"/>
    <n v="1356"/>
    <s v="IsConfid"/>
    <s v="ToolConfid"/>
    <n v="0"/>
  </r>
  <r>
    <n v="8980"/>
    <x v="36"/>
    <x v="0"/>
    <n v="45412"/>
    <x v="4"/>
    <s v="Conversion"/>
    <n v="4083.4431509999999"/>
    <n v="0.19403635380000001"/>
    <n v="0.1715260089"/>
    <n v="44"/>
    <n v="9.8549601780000007"/>
    <n v="3.7330600289999998"/>
    <n v="55"/>
    <n v="5"/>
    <n v="4"/>
    <n v="1"/>
    <n v="1391"/>
    <s v="IsConfid"/>
    <s v="ToolConfid"/>
    <n v="1"/>
  </r>
  <r>
    <n v="8981"/>
    <x v="25"/>
    <x v="0"/>
    <n v="33181"/>
    <x v="3"/>
    <s v="Consideration"/>
    <n v="311.47463110000001"/>
    <n v="0.1156378983"/>
    <n v="5.1872164730000003E-2"/>
    <n v="28"/>
    <n v="8.408290117"/>
    <n v="1.482508191"/>
    <n v="55"/>
    <n v="16"/>
    <n v="4"/>
    <n v="3"/>
    <n v="2592"/>
    <s v="IsConfid"/>
    <s v="ToolConfid"/>
    <n v="1"/>
  </r>
  <r>
    <n v="8982"/>
    <x v="8"/>
    <x v="0"/>
    <n v="64898"/>
    <x v="2"/>
    <s v="Consideration"/>
    <n v="6140.4161459999996"/>
    <n v="0.1266527576"/>
    <n v="2.819892685E-2"/>
    <n v="2"/>
    <n v="4.1916734990000002"/>
    <n v="7.3738252129999999"/>
    <n v="64"/>
    <n v="0"/>
    <n v="7"/>
    <n v="5"/>
    <n v="1634"/>
    <s v="IsConfid"/>
    <s v="ToolConfid"/>
    <n v="1"/>
  </r>
  <r>
    <n v="8983"/>
    <x v="34"/>
    <x v="0"/>
    <n v="79630"/>
    <x v="2"/>
    <s v="Consideration"/>
    <n v="4289.1208610000003"/>
    <n v="1.668322513E-2"/>
    <n v="0.1711112186"/>
    <n v="42"/>
    <n v="8.4342722929999994"/>
    <n v="5.1972489749999999"/>
    <n v="38"/>
    <n v="10"/>
    <n v="8"/>
    <n v="8"/>
    <n v="4535"/>
    <s v="IsConfid"/>
    <s v="ToolConfid"/>
    <n v="1"/>
  </r>
  <r>
    <n v="8984"/>
    <x v="10"/>
    <x v="1"/>
    <n v="23405"/>
    <x v="4"/>
    <s v="Awareness"/>
    <n v="9205.6698749999996"/>
    <n v="0.18083056929999999"/>
    <n v="0.13337981309999999"/>
    <n v="40"/>
    <n v="9.6121957820000006"/>
    <n v="6.6776673630000003"/>
    <n v="39"/>
    <n v="0"/>
    <n v="8"/>
    <n v="4"/>
    <n v="2302"/>
    <s v="IsConfid"/>
    <s v="ToolConfid"/>
    <n v="1"/>
  </r>
  <r>
    <n v="8985"/>
    <x v="15"/>
    <x v="1"/>
    <n v="116404"/>
    <x v="2"/>
    <s v="Conversion"/>
    <n v="6453.6843470000003"/>
    <n v="4.5400598659999999E-2"/>
    <n v="3.9992532919999997E-2"/>
    <n v="42"/>
    <n v="9.0125374550000004"/>
    <n v="0.62562730899999996"/>
    <n v="38"/>
    <n v="13"/>
    <n v="4"/>
    <n v="2"/>
    <n v="3620"/>
    <s v="IsConfid"/>
    <s v="ToolConfid"/>
    <n v="1"/>
  </r>
  <r>
    <n v="8986"/>
    <x v="45"/>
    <x v="0"/>
    <n v="30862"/>
    <x v="1"/>
    <s v="Conversion"/>
    <n v="4047.0754649999999"/>
    <n v="7.2003409079999997E-2"/>
    <n v="0.1159661892"/>
    <n v="40"/>
    <n v="6.0058899349999999"/>
    <n v="10.95803821"/>
    <n v="26"/>
    <n v="8"/>
    <n v="1"/>
    <n v="2"/>
    <n v="4462"/>
    <s v="IsConfid"/>
    <s v="ToolConfid"/>
    <n v="1"/>
  </r>
  <r>
    <n v="8987"/>
    <x v="36"/>
    <x v="0"/>
    <n v="74679"/>
    <x v="3"/>
    <s v="Retention"/>
    <n v="2709.5328909999998"/>
    <n v="0.21796416800000001"/>
    <n v="0.17575057220000001"/>
    <n v="12"/>
    <n v="6.1943304509999999"/>
    <n v="3.408289447"/>
    <n v="66"/>
    <n v="9"/>
    <n v="9"/>
    <n v="4"/>
    <n v="3912"/>
    <s v="IsConfid"/>
    <s v="ToolConfid"/>
    <n v="1"/>
  </r>
  <r>
    <n v="8988"/>
    <x v="34"/>
    <x v="0"/>
    <n v="48688"/>
    <x v="3"/>
    <s v="Consideration"/>
    <n v="9062.3209320000005"/>
    <n v="0.1008403906"/>
    <n v="2.320783899E-2"/>
    <n v="8"/>
    <n v="1.9593890140000001"/>
    <n v="5.8398556910000003"/>
    <n v="99"/>
    <n v="11"/>
    <n v="5"/>
    <n v="3"/>
    <n v="4644"/>
    <s v="IsConfid"/>
    <s v="ToolConfid"/>
    <n v="1"/>
  </r>
  <r>
    <n v="8989"/>
    <x v="28"/>
    <x v="1"/>
    <n v="68017"/>
    <x v="2"/>
    <s v="Awareness"/>
    <n v="261.02423379999999"/>
    <n v="5.7330957260000003E-2"/>
    <n v="2.590703439E-2"/>
    <n v="45"/>
    <n v="2.4823587439999999"/>
    <n v="6.334448965"/>
    <n v="93"/>
    <n v="3"/>
    <n v="3"/>
    <n v="7"/>
    <n v="2385"/>
    <s v="IsConfid"/>
    <s v="ToolConfid"/>
    <n v="0"/>
  </r>
  <r>
    <n v="8990"/>
    <x v="30"/>
    <x v="1"/>
    <n v="116481"/>
    <x v="4"/>
    <s v="Consideration"/>
    <n v="3336.4334260000001"/>
    <n v="0.17745300259999999"/>
    <n v="6.1985474530000001E-2"/>
    <n v="15"/>
    <n v="9.8434777469999997"/>
    <n v="1.460543047"/>
    <n v="64"/>
    <n v="17"/>
    <n v="8"/>
    <n v="0"/>
    <n v="960"/>
    <s v="IsConfid"/>
    <s v="ToolConfid"/>
    <n v="1"/>
  </r>
  <r>
    <n v="8991"/>
    <x v="13"/>
    <x v="0"/>
    <n v="32939"/>
    <x v="1"/>
    <s v="Consideration"/>
    <n v="9440.7052800000001"/>
    <n v="7.2322303530000007E-2"/>
    <n v="0.13392984190000001"/>
    <n v="48"/>
    <n v="7.9281115399999997"/>
    <n v="5.7999641559999997"/>
    <n v="73"/>
    <n v="10"/>
    <n v="7"/>
    <n v="9"/>
    <n v="2070"/>
    <s v="IsConfid"/>
    <s v="ToolConfid"/>
    <n v="1"/>
  </r>
  <r>
    <n v="8992"/>
    <x v="27"/>
    <x v="1"/>
    <n v="132271"/>
    <x v="4"/>
    <s v="Conversion"/>
    <n v="6574.9267689999997"/>
    <n v="8.8583682050000001E-2"/>
    <n v="4.3821616799999998E-2"/>
    <n v="46"/>
    <n v="1.2295630239999999"/>
    <n v="13.547780019999999"/>
    <n v="2"/>
    <n v="15"/>
    <n v="5"/>
    <n v="2"/>
    <n v="2621"/>
    <s v="IsConfid"/>
    <s v="ToolConfid"/>
    <n v="1"/>
  </r>
  <r>
    <n v="8993"/>
    <x v="8"/>
    <x v="0"/>
    <n v="114467"/>
    <x v="2"/>
    <s v="Retention"/>
    <n v="5373.9188059999997"/>
    <n v="0.1901883999"/>
    <n v="0.1651097688"/>
    <n v="27"/>
    <n v="5.9278851850000001"/>
    <n v="13.451450250000001"/>
    <n v="2"/>
    <n v="17"/>
    <n v="1"/>
    <n v="4"/>
    <n v="870"/>
    <s v="IsConfid"/>
    <s v="ToolConfid"/>
    <n v="1"/>
  </r>
  <r>
    <n v="8994"/>
    <x v="51"/>
    <x v="1"/>
    <n v="124152"/>
    <x v="3"/>
    <s v="Awareness"/>
    <n v="2114.9937070000001"/>
    <n v="0.22455991659999999"/>
    <n v="0.15258173359999999"/>
    <n v="27"/>
    <n v="4.1076717709999997"/>
    <n v="0.85655370230000005"/>
    <n v="36"/>
    <n v="6"/>
    <n v="2"/>
    <n v="3"/>
    <n v="1007"/>
    <s v="IsConfid"/>
    <s v="ToolConfid"/>
    <n v="1"/>
  </r>
  <r>
    <n v="8995"/>
    <x v="4"/>
    <x v="1"/>
    <n v="59585"/>
    <x v="3"/>
    <s v="Conversion"/>
    <n v="8350.4102650000004"/>
    <n v="0.22450130870000001"/>
    <n v="0.1165909222"/>
    <n v="10"/>
    <n v="3.8036165400000002"/>
    <n v="0.93195119520000003"/>
    <n v="97"/>
    <n v="19"/>
    <n v="1"/>
    <n v="0"/>
    <n v="2229"/>
    <s v="IsConfid"/>
    <s v="ToolConfid"/>
    <n v="1"/>
  </r>
  <r>
    <n v="8996"/>
    <x v="27"/>
    <x v="0"/>
    <n v="136315"/>
    <x v="4"/>
    <s v="Consideration"/>
    <n v="2121.5707200000002"/>
    <n v="0.14985058940000001"/>
    <n v="3.205286383E-2"/>
    <n v="43"/>
    <n v="6.0094341470000003"/>
    <n v="9.1125023200000008"/>
    <n v="19"/>
    <n v="3"/>
    <n v="5"/>
    <n v="4"/>
    <n v="4779"/>
    <s v="IsConfid"/>
    <s v="ToolConfid"/>
    <n v="1"/>
  </r>
  <r>
    <n v="8997"/>
    <x v="45"/>
    <x v="0"/>
    <n v="124447"/>
    <x v="0"/>
    <s v="Conversion"/>
    <n v="2557.7099619999999"/>
    <n v="0.1417461042"/>
    <n v="0.19776176740000001"/>
    <n v="29"/>
    <n v="3.8813573200000002"/>
    <n v="3.4699331579999999"/>
    <n v="10"/>
    <n v="1"/>
    <n v="3"/>
    <n v="0"/>
    <n v="30"/>
    <s v="IsConfid"/>
    <s v="ToolConfid"/>
    <n v="1"/>
  </r>
  <r>
    <n v="8998"/>
    <x v="32"/>
    <x v="1"/>
    <n v="132813"/>
    <x v="4"/>
    <s v="Consideration"/>
    <n v="1999.3263139999999"/>
    <n v="0.2384171034"/>
    <n v="0.1031063896"/>
    <n v="10"/>
    <n v="3.263990905"/>
    <n v="13.528414010000001"/>
    <n v="82"/>
    <n v="8"/>
    <n v="0"/>
    <n v="7"/>
    <n v="4105"/>
    <s v="IsConfid"/>
    <s v="ToolConfid"/>
    <n v="1"/>
  </r>
  <r>
    <n v="8999"/>
    <x v="18"/>
    <x v="1"/>
    <n v="128362"/>
    <x v="0"/>
    <s v="Awareness"/>
    <n v="1665.67966"/>
    <n v="6.5980070279999997E-2"/>
    <n v="9.5893898089999999E-2"/>
    <n v="28"/>
    <n v="9.4403431609999995"/>
    <n v="7.5013860980000002"/>
    <n v="90"/>
    <n v="11"/>
    <n v="8"/>
    <n v="9"/>
    <n v="2406"/>
    <s v="IsConfid"/>
    <s v="ToolConfid"/>
    <n v="1"/>
  </r>
  <r>
    <n v="9000"/>
    <x v="38"/>
    <x v="0"/>
    <n v="126700"/>
    <x v="4"/>
    <s v="Conversion"/>
    <n v="9537.7937099999999"/>
    <n v="5.4138709780000002E-2"/>
    <n v="0.1991581251"/>
    <n v="49"/>
    <n v="1.358714846"/>
    <n v="5.2239986150000002"/>
    <n v="23"/>
    <n v="18"/>
    <n v="5"/>
    <n v="5"/>
    <n v="1840"/>
    <s v="IsConfid"/>
    <s v="ToolConfid"/>
    <n v="1"/>
  </r>
  <r>
    <n v="9001"/>
    <x v="28"/>
    <x v="1"/>
    <n v="42942"/>
    <x v="0"/>
    <s v="Conversion"/>
    <n v="6060.1128019999996"/>
    <n v="0.20276156910000001"/>
    <n v="0.17413497010000001"/>
    <n v="11"/>
    <n v="4.9255390280000002"/>
    <n v="14.32251533"/>
    <n v="69"/>
    <n v="8"/>
    <n v="1"/>
    <n v="6"/>
    <n v="2811"/>
    <s v="IsConfid"/>
    <s v="ToolConfid"/>
    <n v="1"/>
  </r>
  <r>
    <n v="9002"/>
    <x v="3"/>
    <x v="0"/>
    <n v="130075"/>
    <x v="0"/>
    <s v="Conversion"/>
    <n v="6414.5876070000004"/>
    <n v="0.128757011"/>
    <n v="9.6709869470000001E-2"/>
    <n v="7"/>
    <n v="5.6006749530000004"/>
    <n v="5.1099579139999998"/>
    <n v="64"/>
    <n v="9"/>
    <n v="2"/>
    <n v="8"/>
    <n v="4907"/>
    <s v="IsConfid"/>
    <s v="ToolConfid"/>
    <n v="1"/>
  </r>
  <r>
    <n v="9003"/>
    <x v="21"/>
    <x v="0"/>
    <n v="25272"/>
    <x v="0"/>
    <s v="Conversion"/>
    <n v="9547.8221099999992"/>
    <n v="0.21589955359999999"/>
    <n v="8.9572567330000005E-2"/>
    <n v="9"/>
    <n v="4.9595660940000004"/>
    <n v="5.1520136939999999"/>
    <n v="82"/>
    <n v="8"/>
    <n v="7"/>
    <n v="7"/>
    <n v="2976"/>
    <s v="IsConfid"/>
    <s v="ToolConfid"/>
    <n v="1"/>
  </r>
  <r>
    <n v="9004"/>
    <x v="29"/>
    <x v="1"/>
    <n v="64134"/>
    <x v="0"/>
    <s v="Conversion"/>
    <n v="2382.6930459999999"/>
    <n v="8.4414064799999994E-2"/>
    <n v="2.822278269E-2"/>
    <n v="34"/>
    <n v="6.9152611430000004"/>
    <n v="2.4299085069999999"/>
    <n v="73"/>
    <n v="4"/>
    <n v="8"/>
    <n v="0"/>
    <n v="4093"/>
    <s v="IsConfid"/>
    <s v="ToolConfid"/>
    <n v="0"/>
  </r>
  <r>
    <n v="9005"/>
    <x v="25"/>
    <x v="0"/>
    <n v="44265"/>
    <x v="1"/>
    <s v="Awareness"/>
    <n v="158.58363209999999"/>
    <n v="0.1042128455"/>
    <n v="0.18603723180000001"/>
    <n v="35"/>
    <n v="1.2310841699999999"/>
    <n v="3.7226548400000001"/>
    <n v="31"/>
    <n v="0"/>
    <n v="8"/>
    <n v="1"/>
    <n v="2606"/>
    <s v="IsConfid"/>
    <s v="ToolConfid"/>
    <n v="0"/>
  </r>
  <r>
    <n v="9006"/>
    <x v="42"/>
    <x v="1"/>
    <n v="143671"/>
    <x v="0"/>
    <s v="Retention"/>
    <n v="6028.9481310000001"/>
    <n v="0.27003651829999997"/>
    <n v="0.1703172211"/>
    <n v="12"/>
    <n v="8.9649859749999994"/>
    <n v="11.527115009999999"/>
    <n v="61"/>
    <n v="15"/>
    <n v="4"/>
    <n v="1"/>
    <n v="2887"/>
    <s v="IsConfid"/>
    <s v="ToolConfid"/>
    <n v="1"/>
  </r>
  <r>
    <n v="9007"/>
    <x v="0"/>
    <x v="0"/>
    <n v="68192"/>
    <x v="0"/>
    <s v="Awareness"/>
    <n v="5127.6640470000002"/>
    <n v="0.13228039280000001"/>
    <n v="6.8900473650000002E-2"/>
    <n v="26"/>
    <n v="5.5019101350000001"/>
    <n v="11.51631405"/>
    <n v="54"/>
    <n v="8"/>
    <n v="3"/>
    <n v="2"/>
    <n v="587"/>
    <s v="IsConfid"/>
    <s v="ToolConfid"/>
    <n v="1"/>
  </r>
  <r>
    <n v="9008"/>
    <x v="39"/>
    <x v="1"/>
    <n v="48668"/>
    <x v="3"/>
    <s v="Conversion"/>
    <n v="4828.7387360000002"/>
    <n v="0.18137650620000001"/>
    <n v="0.15313104459999999"/>
    <n v="39"/>
    <n v="5.9830700659999998"/>
    <n v="6.1056837039999996"/>
    <n v="35"/>
    <n v="4"/>
    <n v="4"/>
    <n v="4"/>
    <n v="4762"/>
    <s v="IsConfid"/>
    <s v="ToolConfid"/>
    <n v="1"/>
  </r>
  <r>
    <n v="9009"/>
    <x v="0"/>
    <x v="0"/>
    <n v="131732"/>
    <x v="1"/>
    <s v="Consideration"/>
    <n v="712.61409130000004"/>
    <n v="4.0937836290000001E-2"/>
    <n v="0.15491859099999999"/>
    <n v="1"/>
    <n v="5.1649397659999998"/>
    <n v="5.5659393230000003"/>
    <n v="65"/>
    <n v="3"/>
    <n v="0"/>
    <n v="5"/>
    <n v="1642"/>
    <s v="IsConfid"/>
    <s v="ToolConfid"/>
    <n v="0"/>
  </r>
  <r>
    <n v="9010"/>
    <x v="14"/>
    <x v="1"/>
    <n v="101560"/>
    <x v="0"/>
    <s v="Consideration"/>
    <n v="4598.9051790000003"/>
    <n v="6.1860459940000001E-2"/>
    <n v="5.330303627E-2"/>
    <n v="27"/>
    <n v="5.0005766930000002"/>
    <n v="6.5667220390000001"/>
    <n v="36"/>
    <n v="4"/>
    <n v="2"/>
    <n v="2"/>
    <n v="1466"/>
    <s v="IsConfid"/>
    <s v="ToolConfid"/>
    <n v="1"/>
  </r>
  <r>
    <n v="9011"/>
    <x v="36"/>
    <x v="1"/>
    <n v="117435"/>
    <x v="2"/>
    <s v="Conversion"/>
    <n v="2946.8396939999998"/>
    <n v="2.040744136E-2"/>
    <n v="0.1265945393"/>
    <n v="33"/>
    <n v="2.6802946489999999"/>
    <n v="4.8621348290000004"/>
    <n v="13"/>
    <n v="3"/>
    <n v="8"/>
    <n v="5"/>
    <n v="2530"/>
    <s v="IsConfid"/>
    <s v="ToolConfid"/>
    <n v="1"/>
  </r>
  <r>
    <n v="9012"/>
    <x v="16"/>
    <x v="0"/>
    <n v="89283"/>
    <x v="1"/>
    <s v="Retention"/>
    <n v="2818.1903050000001"/>
    <n v="0.13306753539999999"/>
    <n v="5.845547265E-2"/>
    <n v="20"/>
    <n v="5.5395595630000001"/>
    <n v="9.313017683"/>
    <n v="45"/>
    <n v="13"/>
    <n v="7"/>
    <n v="5"/>
    <n v="2707"/>
    <s v="IsConfid"/>
    <s v="ToolConfid"/>
    <n v="1"/>
  </r>
  <r>
    <n v="9013"/>
    <x v="21"/>
    <x v="0"/>
    <n v="29297"/>
    <x v="3"/>
    <s v="Conversion"/>
    <n v="2301.577644"/>
    <n v="0.29678680130000001"/>
    <n v="0.1600783499"/>
    <n v="5"/>
    <n v="4.7921251070000004"/>
    <n v="12.63044579"/>
    <n v="76"/>
    <n v="7"/>
    <n v="3"/>
    <n v="9"/>
    <n v="96"/>
    <s v="IsConfid"/>
    <s v="ToolConfid"/>
    <n v="1"/>
  </r>
  <r>
    <n v="9014"/>
    <x v="39"/>
    <x v="0"/>
    <n v="84005"/>
    <x v="4"/>
    <s v="Awareness"/>
    <n v="3392.0307619999999"/>
    <n v="0.26342321429999999"/>
    <n v="3.9223843469999999E-2"/>
    <n v="38"/>
    <n v="5.2130750429999999"/>
    <n v="0.63591736759999995"/>
    <n v="55"/>
    <n v="12"/>
    <n v="0"/>
    <n v="2"/>
    <n v="4982"/>
    <s v="IsConfid"/>
    <s v="ToolConfid"/>
    <n v="1"/>
  </r>
  <r>
    <n v="9015"/>
    <x v="49"/>
    <x v="1"/>
    <n v="148833"/>
    <x v="3"/>
    <s v="Retention"/>
    <n v="3596.0174440000001"/>
    <n v="0.19354358529999999"/>
    <n v="0.13709213980000001"/>
    <n v="25"/>
    <n v="1.124477926"/>
    <n v="14.072102539999999"/>
    <n v="49"/>
    <n v="10"/>
    <n v="2"/>
    <n v="3"/>
    <n v="17"/>
    <s v="IsConfid"/>
    <s v="ToolConfid"/>
    <n v="1"/>
  </r>
  <r>
    <n v="9016"/>
    <x v="37"/>
    <x v="0"/>
    <n v="78434"/>
    <x v="3"/>
    <s v="Retention"/>
    <n v="3156.8801859999999"/>
    <n v="0.25971798270000002"/>
    <n v="7.1942225210000002E-2"/>
    <n v="35"/>
    <n v="2.17804134"/>
    <n v="2.2103239860000001"/>
    <n v="60"/>
    <n v="13"/>
    <n v="3"/>
    <n v="3"/>
    <n v="975"/>
    <s v="IsConfid"/>
    <s v="ToolConfid"/>
    <n v="1"/>
  </r>
  <r>
    <n v="9017"/>
    <x v="21"/>
    <x v="1"/>
    <n v="84749"/>
    <x v="1"/>
    <s v="Awareness"/>
    <n v="9789.6518859999996"/>
    <n v="0.18230911329999999"/>
    <n v="1.6874590929999999E-2"/>
    <n v="39"/>
    <n v="7.8685417309999997"/>
    <n v="13.54573879"/>
    <n v="16"/>
    <n v="9"/>
    <n v="3"/>
    <n v="0"/>
    <n v="2752"/>
    <s v="IsConfid"/>
    <s v="ToolConfid"/>
    <n v="1"/>
  </r>
  <r>
    <n v="9018"/>
    <x v="33"/>
    <x v="1"/>
    <n v="21607"/>
    <x v="1"/>
    <s v="Retention"/>
    <n v="9334.0377470000003"/>
    <n v="0.1169429753"/>
    <n v="3.3503882399999997E-2"/>
    <n v="17"/>
    <n v="4.7719358449999998"/>
    <n v="3.8865808460000002"/>
    <n v="26"/>
    <n v="6"/>
    <n v="0"/>
    <n v="9"/>
    <n v="3814"/>
    <s v="IsConfid"/>
    <s v="ToolConfid"/>
    <n v="1"/>
  </r>
  <r>
    <n v="9019"/>
    <x v="42"/>
    <x v="0"/>
    <n v="79183"/>
    <x v="2"/>
    <s v="Conversion"/>
    <n v="5787.649985"/>
    <n v="6.0328456320000001E-2"/>
    <n v="0.1344308363"/>
    <n v="41"/>
    <n v="7.6861630869999997"/>
    <n v="13.79697258"/>
    <n v="53"/>
    <n v="18"/>
    <n v="5"/>
    <n v="0"/>
    <n v="3406"/>
    <s v="IsConfid"/>
    <s v="ToolConfid"/>
    <n v="1"/>
  </r>
  <r>
    <n v="9020"/>
    <x v="13"/>
    <x v="1"/>
    <n v="106994"/>
    <x v="2"/>
    <s v="Conversion"/>
    <n v="9812.4429"/>
    <n v="0.1993841351"/>
    <n v="5.558371761E-2"/>
    <n v="42"/>
    <n v="2.5400013499999998"/>
    <n v="11.916300720000001"/>
    <n v="28"/>
    <n v="16"/>
    <n v="8"/>
    <n v="3"/>
    <n v="1973"/>
    <s v="IsConfid"/>
    <s v="ToolConfid"/>
    <n v="1"/>
  </r>
  <r>
    <n v="9021"/>
    <x v="46"/>
    <x v="0"/>
    <n v="76305"/>
    <x v="1"/>
    <s v="Consideration"/>
    <n v="9912.8603019999991"/>
    <n v="6.598487015E-2"/>
    <n v="0.1298967208"/>
    <n v="38"/>
    <n v="7.2838927470000003"/>
    <n v="4.4029553210000003"/>
    <n v="12"/>
    <n v="3"/>
    <n v="7"/>
    <n v="7"/>
    <n v="2318"/>
    <s v="IsConfid"/>
    <s v="ToolConfid"/>
    <n v="1"/>
  </r>
  <r>
    <n v="9022"/>
    <x v="45"/>
    <x v="0"/>
    <n v="47973"/>
    <x v="1"/>
    <s v="Awareness"/>
    <n v="3623.8031289999999"/>
    <n v="0.13105424099999999"/>
    <n v="8.8816211539999995E-2"/>
    <n v="4"/>
    <n v="3.6020048330000001"/>
    <n v="0.91000651909999997"/>
    <n v="48"/>
    <n v="19"/>
    <n v="1"/>
    <n v="8"/>
    <n v="3773"/>
    <s v="IsConfid"/>
    <s v="ToolConfid"/>
    <n v="1"/>
  </r>
  <r>
    <n v="9023"/>
    <x v="32"/>
    <x v="0"/>
    <n v="43117"/>
    <x v="1"/>
    <s v="Retention"/>
    <n v="4507.3567030000004"/>
    <n v="0.24948253419999999"/>
    <n v="0.14161555810000001"/>
    <n v="25"/>
    <n v="7.3460946549999999"/>
    <n v="10.87972652"/>
    <n v="24"/>
    <n v="13"/>
    <n v="6"/>
    <n v="5"/>
    <n v="1621"/>
    <s v="IsConfid"/>
    <s v="ToolConfid"/>
    <n v="1"/>
  </r>
  <r>
    <n v="9024"/>
    <x v="27"/>
    <x v="0"/>
    <n v="101986"/>
    <x v="4"/>
    <s v="Retention"/>
    <n v="9594.7115919999997"/>
    <n v="4.7476497739999998E-2"/>
    <n v="0.1036602382"/>
    <n v="10"/>
    <n v="1.781053749"/>
    <n v="12.4155598"/>
    <n v="87"/>
    <n v="11"/>
    <n v="2"/>
    <n v="2"/>
    <n v="4773"/>
    <s v="IsConfid"/>
    <s v="ToolConfid"/>
    <n v="1"/>
  </r>
  <r>
    <n v="9025"/>
    <x v="11"/>
    <x v="0"/>
    <n v="101071"/>
    <x v="3"/>
    <s v="Retention"/>
    <n v="6125.3993730000002"/>
    <n v="4.7416211530000002E-2"/>
    <n v="6.862394846E-2"/>
    <n v="49"/>
    <n v="4.0027732299999998"/>
    <n v="10.356579290000001"/>
    <n v="99"/>
    <n v="10"/>
    <n v="5"/>
    <n v="0"/>
    <n v="3116"/>
    <s v="IsConfid"/>
    <s v="ToolConfid"/>
    <n v="1"/>
  </r>
  <r>
    <n v="9026"/>
    <x v="27"/>
    <x v="1"/>
    <n v="142688"/>
    <x v="2"/>
    <s v="Conversion"/>
    <n v="2207.9979199999998"/>
    <n v="7.5076700519999998E-2"/>
    <n v="3.7705644169999997E-2"/>
    <n v="15"/>
    <n v="2.0742077299999999"/>
    <n v="6.03416146"/>
    <n v="22"/>
    <n v="0"/>
    <n v="1"/>
    <n v="3"/>
    <n v="2520"/>
    <s v="IsConfid"/>
    <s v="ToolConfid"/>
    <n v="0"/>
  </r>
  <r>
    <n v="9027"/>
    <x v="14"/>
    <x v="0"/>
    <n v="114891"/>
    <x v="2"/>
    <s v="Awareness"/>
    <n v="6924.8686170000001"/>
    <n v="0.17005601910000001"/>
    <n v="7.4808667960000005E-2"/>
    <n v="18"/>
    <n v="6.6667978699999999"/>
    <n v="2.3471861170000001"/>
    <n v="25"/>
    <n v="8"/>
    <n v="7"/>
    <n v="1"/>
    <n v="4668"/>
    <s v="IsConfid"/>
    <s v="ToolConfid"/>
    <n v="1"/>
  </r>
  <r>
    <n v="9028"/>
    <x v="41"/>
    <x v="1"/>
    <n v="27645"/>
    <x v="0"/>
    <s v="Conversion"/>
    <n v="2136.8872019999999"/>
    <n v="8.2999808699999997E-2"/>
    <n v="0.13062987479999999"/>
    <n v="4"/>
    <n v="4.5333826200000003"/>
    <n v="5.5322064700000002"/>
    <n v="47"/>
    <n v="0"/>
    <n v="3"/>
    <n v="6"/>
    <n v="4576"/>
    <s v="IsConfid"/>
    <s v="ToolConfid"/>
    <n v="1"/>
  </r>
  <r>
    <n v="9029"/>
    <x v="27"/>
    <x v="1"/>
    <n v="62238"/>
    <x v="4"/>
    <s v="Retention"/>
    <n v="3459.641662"/>
    <n v="0.1559274018"/>
    <n v="0.15068996600000001"/>
    <n v="6"/>
    <n v="1.6684923389999999"/>
    <n v="4.3944675369999997"/>
    <n v="35"/>
    <n v="9"/>
    <n v="5"/>
    <n v="2"/>
    <n v="3939"/>
    <s v="IsConfid"/>
    <s v="ToolConfid"/>
    <n v="1"/>
  </r>
  <r>
    <n v="9030"/>
    <x v="5"/>
    <x v="0"/>
    <n v="89694"/>
    <x v="1"/>
    <s v="Conversion"/>
    <n v="2352.8456150000002"/>
    <n v="9.7574957209999993E-2"/>
    <n v="4.0464538219999999E-2"/>
    <n v="2"/>
    <n v="5.7372935959999998"/>
    <n v="10.98480077"/>
    <n v="5"/>
    <n v="10"/>
    <n v="2"/>
    <n v="7"/>
    <n v="3578"/>
    <s v="IsConfid"/>
    <s v="ToolConfid"/>
    <n v="1"/>
  </r>
  <r>
    <n v="9031"/>
    <x v="12"/>
    <x v="0"/>
    <n v="61773"/>
    <x v="1"/>
    <s v="Retention"/>
    <n v="2525.304138"/>
    <n v="0.1568102394"/>
    <n v="0.13621175769999999"/>
    <n v="24"/>
    <n v="1.224072998"/>
    <n v="2.810733296"/>
    <n v="79"/>
    <n v="4"/>
    <n v="0"/>
    <n v="8"/>
    <n v="1598"/>
    <s v="IsConfid"/>
    <s v="ToolConfid"/>
    <n v="0"/>
  </r>
  <r>
    <n v="9032"/>
    <x v="22"/>
    <x v="0"/>
    <n v="36786"/>
    <x v="4"/>
    <s v="Retention"/>
    <n v="146.09025750000001"/>
    <n v="9.0513120210000006E-2"/>
    <n v="4.4063106829999997E-2"/>
    <n v="9"/>
    <n v="8.3662989860000003"/>
    <n v="12.3833675"/>
    <n v="73"/>
    <n v="8"/>
    <n v="1"/>
    <n v="3"/>
    <n v="777"/>
    <s v="IsConfid"/>
    <s v="ToolConfid"/>
    <n v="0"/>
  </r>
  <r>
    <n v="9033"/>
    <x v="16"/>
    <x v="1"/>
    <n v="60693"/>
    <x v="2"/>
    <s v="Conversion"/>
    <n v="8819.0174389999993"/>
    <n v="0.29420358889999998"/>
    <n v="5.2145675260000003E-2"/>
    <n v="4"/>
    <n v="9.4451167139999992"/>
    <n v="9.3731664749999997"/>
    <n v="38"/>
    <n v="2"/>
    <n v="9"/>
    <n v="4"/>
    <n v="2674"/>
    <s v="IsConfid"/>
    <s v="ToolConfid"/>
    <n v="1"/>
  </r>
  <r>
    <n v="9034"/>
    <x v="7"/>
    <x v="0"/>
    <n v="116447"/>
    <x v="1"/>
    <s v="Retention"/>
    <n v="3030.3059029999999"/>
    <n v="0.1528881913"/>
    <n v="0.1109502757"/>
    <n v="31"/>
    <n v="8.2906371060000001"/>
    <n v="7.4972457300000004"/>
    <n v="56"/>
    <n v="1"/>
    <n v="7"/>
    <n v="4"/>
    <n v="4357"/>
    <s v="IsConfid"/>
    <s v="ToolConfid"/>
    <n v="1"/>
  </r>
  <r>
    <n v="9035"/>
    <x v="24"/>
    <x v="1"/>
    <n v="46578"/>
    <x v="0"/>
    <s v="Conversion"/>
    <n v="955.10635730000001"/>
    <n v="0.22565659590000001"/>
    <n v="6.4948437380000001E-2"/>
    <n v="31"/>
    <n v="9.5635525159999997"/>
    <n v="5.723366038"/>
    <n v="90"/>
    <n v="17"/>
    <n v="5"/>
    <n v="7"/>
    <n v="1480"/>
    <s v="IsConfid"/>
    <s v="ToolConfid"/>
    <n v="1"/>
  </r>
  <r>
    <n v="9036"/>
    <x v="46"/>
    <x v="0"/>
    <n v="66408"/>
    <x v="2"/>
    <s v="Consideration"/>
    <n v="961.1753162"/>
    <n v="0.21315850210000001"/>
    <n v="0.13570313379999999"/>
    <n v="4"/>
    <n v="9.0740053280000001"/>
    <n v="7.8586580719999999"/>
    <n v="65"/>
    <n v="13"/>
    <n v="3"/>
    <n v="0"/>
    <n v="333"/>
    <s v="IsConfid"/>
    <s v="ToolConfid"/>
    <n v="1"/>
  </r>
  <r>
    <n v="9037"/>
    <x v="29"/>
    <x v="0"/>
    <n v="89702"/>
    <x v="3"/>
    <s v="Conversion"/>
    <n v="5604.5809369999997"/>
    <n v="0.15226221870000001"/>
    <n v="0.1915975586"/>
    <n v="42"/>
    <n v="9.0543736110000008"/>
    <n v="8.3321592409999994"/>
    <n v="9"/>
    <n v="4"/>
    <n v="8"/>
    <n v="5"/>
    <n v="890"/>
    <s v="IsConfid"/>
    <s v="ToolConfid"/>
    <n v="1"/>
  </r>
  <r>
    <n v="9038"/>
    <x v="40"/>
    <x v="0"/>
    <n v="104845"/>
    <x v="4"/>
    <s v="Consideration"/>
    <n v="9929.91345"/>
    <n v="7.9269997879999998E-2"/>
    <n v="3.8289518250000001E-2"/>
    <n v="18"/>
    <n v="3.208961161"/>
    <n v="3.93628117"/>
    <n v="71"/>
    <n v="13"/>
    <n v="6"/>
    <n v="1"/>
    <n v="1524"/>
    <s v="IsConfid"/>
    <s v="ToolConfid"/>
    <n v="1"/>
  </r>
  <r>
    <n v="9039"/>
    <x v="1"/>
    <x v="1"/>
    <n v="35076"/>
    <x v="2"/>
    <s v="Consideration"/>
    <n v="1535.722426"/>
    <n v="0.1581083006"/>
    <n v="0.11839705809999999"/>
    <n v="11"/>
    <n v="3.08051947"/>
    <n v="14.836941149999999"/>
    <n v="8"/>
    <n v="4"/>
    <n v="0"/>
    <n v="8"/>
    <n v="3358"/>
    <s v="IsConfid"/>
    <s v="ToolConfid"/>
    <n v="1"/>
  </r>
  <r>
    <n v="9040"/>
    <x v="36"/>
    <x v="1"/>
    <n v="39377"/>
    <x v="3"/>
    <s v="Conversion"/>
    <n v="1086.255631"/>
    <n v="0.2074817709"/>
    <n v="0.18542684470000001"/>
    <n v="30"/>
    <n v="8.2848079779999999"/>
    <n v="13.688441040000001"/>
    <n v="76"/>
    <n v="1"/>
    <n v="5"/>
    <n v="6"/>
    <n v="1058"/>
    <s v="IsConfid"/>
    <s v="ToolConfid"/>
    <n v="1"/>
  </r>
  <r>
    <n v="9041"/>
    <x v="41"/>
    <x v="1"/>
    <n v="29278"/>
    <x v="0"/>
    <s v="Awareness"/>
    <n v="4439.2084160000004"/>
    <n v="0.14337658850000001"/>
    <n v="4.3540505559999998E-2"/>
    <n v="16"/>
    <n v="5.4224620530000003"/>
    <n v="6.1665704239999997"/>
    <n v="71"/>
    <n v="6"/>
    <n v="3"/>
    <n v="9"/>
    <n v="2962"/>
    <s v="IsConfid"/>
    <s v="ToolConfid"/>
    <n v="1"/>
  </r>
  <r>
    <n v="9042"/>
    <x v="45"/>
    <x v="0"/>
    <n v="84808"/>
    <x v="4"/>
    <s v="Awareness"/>
    <n v="5676.979413"/>
    <n v="3.3758281139999999E-2"/>
    <n v="7.9701671639999999E-2"/>
    <n v="21"/>
    <n v="9.4808129720000007"/>
    <n v="4.183312978"/>
    <n v="26"/>
    <n v="17"/>
    <n v="5"/>
    <n v="8"/>
    <n v="1568"/>
    <s v="IsConfid"/>
    <s v="ToolConfid"/>
    <n v="1"/>
  </r>
  <r>
    <n v="9043"/>
    <x v="40"/>
    <x v="0"/>
    <n v="147220"/>
    <x v="1"/>
    <s v="Conversion"/>
    <n v="3014.3655530000001"/>
    <n v="1.5215136569999999E-2"/>
    <n v="3.3487198650000001E-2"/>
    <n v="46"/>
    <n v="9.0753284480000005"/>
    <n v="4.9521579889999998"/>
    <n v="45"/>
    <n v="15"/>
    <n v="7"/>
    <n v="9"/>
    <n v="4312"/>
    <s v="IsConfid"/>
    <s v="ToolConfid"/>
    <n v="1"/>
  </r>
  <r>
    <n v="9044"/>
    <x v="29"/>
    <x v="1"/>
    <n v="145446"/>
    <x v="1"/>
    <s v="Conversion"/>
    <n v="3094.9687159999999"/>
    <n v="0.10508427450000001"/>
    <n v="0.1319871665"/>
    <n v="49"/>
    <n v="9.0386042409999998"/>
    <n v="14.71243314"/>
    <n v="62"/>
    <n v="4"/>
    <n v="8"/>
    <n v="3"/>
    <n v="4603"/>
    <s v="IsConfid"/>
    <s v="ToolConfid"/>
    <n v="1"/>
  </r>
  <r>
    <n v="9045"/>
    <x v="19"/>
    <x v="0"/>
    <n v="147368"/>
    <x v="3"/>
    <s v="Retention"/>
    <n v="4302.317368"/>
    <n v="5.3564938569999998E-2"/>
    <n v="0.13713715630000001"/>
    <n v="40"/>
    <n v="3.935077588"/>
    <n v="6.4024360219999998"/>
    <n v="41"/>
    <n v="19"/>
    <n v="2"/>
    <n v="4"/>
    <n v="2942"/>
    <s v="IsConfid"/>
    <s v="ToolConfid"/>
    <n v="1"/>
  </r>
  <r>
    <n v="9046"/>
    <x v="14"/>
    <x v="0"/>
    <n v="53539"/>
    <x v="2"/>
    <s v="Retention"/>
    <n v="3210.0415899999998"/>
    <n v="0.27279517129999997"/>
    <n v="0.13619464070000001"/>
    <n v="21"/>
    <n v="2.196120058"/>
    <n v="13.722986450000001"/>
    <n v="84"/>
    <n v="11"/>
    <n v="1"/>
    <n v="9"/>
    <n v="1645"/>
    <s v="IsConfid"/>
    <s v="ToolConfid"/>
    <n v="1"/>
  </r>
  <r>
    <n v="9047"/>
    <x v="6"/>
    <x v="0"/>
    <n v="146552"/>
    <x v="0"/>
    <s v="Conversion"/>
    <n v="9161.7826769999992"/>
    <n v="6.0991474320000003E-2"/>
    <n v="0.11300413920000001"/>
    <n v="48"/>
    <n v="7.1014949820000002"/>
    <n v="1.355843431"/>
    <n v="40"/>
    <n v="12"/>
    <n v="9"/>
    <n v="6"/>
    <n v="4863"/>
    <s v="IsConfid"/>
    <s v="ToolConfid"/>
    <n v="1"/>
  </r>
  <r>
    <n v="9048"/>
    <x v="40"/>
    <x v="0"/>
    <n v="31440"/>
    <x v="3"/>
    <s v="Awareness"/>
    <n v="515.35025580000001"/>
    <n v="0.1243419871"/>
    <n v="0.15178956490000001"/>
    <n v="25"/>
    <n v="4.9651912449999998"/>
    <n v="11.76354707"/>
    <n v="33"/>
    <n v="7"/>
    <n v="6"/>
    <n v="2"/>
    <n v="1016"/>
    <s v="IsConfid"/>
    <s v="ToolConfid"/>
    <n v="1"/>
  </r>
  <r>
    <n v="9049"/>
    <x v="40"/>
    <x v="0"/>
    <n v="142059"/>
    <x v="0"/>
    <s v="Retention"/>
    <n v="2422.2445830000001"/>
    <n v="0.21650247850000001"/>
    <n v="1.6816686309999999E-2"/>
    <n v="30"/>
    <n v="9.4054822359999992"/>
    <n v="11.550826069999999"/>
    <n v="92"/>
    <n v="13"/>
    <n v="6"/>
    <n v="7"/>
    <n v="3178"/>
    <s v="IsConfid"/>
    <s v="ToolConfid"/>
    <n v="1"/>
  </r>
  <r>
    <n v="9050"/>
    <x v="44"/>
    <x v="1"/>
    <n v="46245"/>
    <x v="0"/>
    <s v="Retention"/>
    <n v="8104.6726829999998"/>
    <n v="0.24647228139999999"/>
    <n v="0.19192756259999999"/>
    <n v="42"/>
    <n v="8.6847571650000006"/>
    <n v="9.9393056899999994"/>
    <n v="29"/>
    <n v="4"/>
    <n v="2"/>
    <n v="6"/>
    <n v="1665"/>
    <s v="IsConfid"/>
    <s v="ToolConfid"/>
    <n v="1"/>
  </r>
  <r>
    <n v="9051"/>
    <x v="33"/>
    <x v="1"/>
    <n v="42097"/>
    <x v="0"/>
    <s v="Awareness"/>
    <n v="8356.1854340000009"/>
    <n v="0.14853681439999999"/>
    <n v="5.2198279510000001E-2"/>
    <n v="5"/>
    <n v="9.3594613320000004"/>
    <n v="2.2562147420000001"/>
    <n v="43"/>
    <n v="3"/>
    <n v="4"/>
    <n v="5"/>
    <n v="2555"/>
    <s v="IsConfid"/>
    <s v="ToolConfid"/>
    <n v="1"/>
  </r>
  <r>
    <n v="9052"/>
    <x v="17"/>
    <x v="1"/>
    <n v="93703"/>
    <x v="4"/>
    <s v="Conversion"/>
    <n v="1204.395282"/>
    <n v="6.252915279E-2"/>
    <n v="3.309677405E-2"/>
    <n v="11"/>
    <n v="6.1107963559999998"/>
    <n v="14.730289519999999"/>
    <n v="79"/>
    <n v="8"/>
    <n v="9"/>
    <n v="7"/>
    <n v="2200"/>
    <s v="IsConfid"/>
    <s v="ToolConfid"/>
    <n v="1"/>
  </r>
  <r>
    <n v="9053"/>
    <x v="9"/>
    <x v="0"/>
    <n v="87092"/>
    <x v="3"/>
    <s v="Awareness"/>
    <n v="9740.2581549999995"/>
    <n v="8.8559614839999995E-2"/>
    <n v="0.1888158482"/>
    <n v="42"/>
    <n v="5.7360497319999997"/>
    <n v="3.5853036760000001"/>
    <n v="0"/>
    <n v="14"/>
    <n v="7"/>
    <n v="1"/>
    <n v="3302"/>
    <s v="IsConfid"/>
    <s v="ToolConfid"/>
    <n v="1"/>
  </r>
  <r>
    <n v="9054"/>
    <x v="17"/>
    <x v="0"/>
    <n v="129454"/>
    <x v="4"/>
    <s v="Consideration"/>
    <n v="6964.2130139999999"/>
    <n v="0.13150084980000001"/>
    <n v="0.16778301409999999"/>
    <n v="26"/>
    <n v="8.6237520740000004"/>
    <n v="10.79082517"/>
    <n v="44"/>
    <n v="13"/>
    <n v="2"/>
    <n v="4"/>
    <n v="3571"/>
    <s v="IsConfid"/>
    <s v="ToolConfid"/>
    <n v="1"/>
  </r>
  <r>
    <n v="9055"/>
    <x v="43"/>
    <x v="0"/>
    <n v="21151"/>
    <x v="2"/>
    <s v="Retention"/>
    <n v="2798.6712539999999"/>
    <n v="0.1157324309"/>
    <n v="0.15532537969999999"/>
    <n v="16"/>
    <n v="5.6070102989999997"/>
    <n v="11.396404860000001"/>
    <n v="46"/>
    <n v="4"/>
    <n v="7"/>
    <n v="8"/>
    <n v="2030"/>
    <s v="IsConfid"/>
    <s v="ToolConfid"/>
    <n v="1"/>
  </r>
  <r>
    <n v="9056"/>
    <x v="10"/>
    <x v="1"/>
    <n v="41698"/>
    <x v="2"/>
    <s v="Retention"/>
    <n v="4614.7748620000002"/>
    <n v="0.1111150996"/>
    <n v="2.99016847E-2"/>
    <n v="9"/>
    <n v="9.1002595839999998"/>
    <n v="11.51882432"/>
    <n v="92"/>
    <n v="14"/>
    <n v="2"/>
    <n v="7"/>
    <n v="2072"/>
    <s v="IsConfid"/>
    <s v="ToolConfid"/>
    <n v="1"/>
  </r>
  <r>
    <n v="9057"/>
    <x v="31"/>
    <x v="0"/>
    <n v="37601"/>
    <x v="1"/>
    <s v="Retention"/>
    <n v="3041.6723339999999"/>
    <n v="4.8237602509999998E-2"/>
    <n v="0.1634305506"/>
    <n v="44"/>
    <n v="1.309855287"/>
    <n v="12.477072639999999"/>
    <n v="29"/>
    <n v="3"/>
    <n v="3"/>
    <n v="0"/>
    <n v="661"/>
    <s v="IsConfid"/>
    <s v="ToolConfid"/>
    <n v="0"/>
  </r>
  <r>
    <n v="9058"/>
    <x v="13"/>
    <x v="1"/>
    <n v="46807"/>
    <x v="1"/>
    <s v="Awareness"/>
    <n v="1585.220274"/>
    <n v="0.27485997309999999"/>
    <n v="0.1257144694"/>
    <n v="4"/>
    <n v="4.2291054260000003"/>
    <n v="14.84229917"/>
    <n v="21"/>
    <n v="17"/>
    <n v="2"/>
    <n v="9"/>
    <n v="2928"/>
    <s v="IsConfid"/>
    <s v="ToolConfid"/>
    <n v="1"/>
  </r>
  <r>
    <n v="9059"/>
    <x v="28"/>
    <x v="1"/>
    <n v="65302"/>
    <x v="1"/>
    <s v="Awareness"/>
    <n v="2982.6628409999998"/>
    <n v="1.8629415860000002E-2"/>
    <n v="0.14906263610000001"/>
    <n v="3"/>
    <n v="8.5135027490000006"/>
    <n v="1.8918564870000001"/>
    <n v="14"/>
    <n v="4"/>
    <n v="4"/>
    <n v="7"/>
    <n v="1152"/>
    <s v="IsConfid"/>
    <s v="ToolConfid"/>
    <n v="0"/>
  </r>
  <r>
    <n v="9060"/>
    <x v="43"/>
    <x v="0"/>
    <n v="105864"/>
    <x v="2"/>
    <s v="Conversion"/>
    <n v="5842.9101810000002"/>
    <n v="0.13760061709999999"/>
    <n v="0.1958333532"/>
    <n v="38"/>
    <n v="2.8895556039999999"/>
    <n v="7.3467426390000004"/>
    <n v="83"/>
    <n v="16"/>
    <n v="7"/>
    <n v="1"/>
    <n v="4255"/>
    <s v="IsConfid"/>
    <s v="ToolConfid"/>
    <n v="1"/>
  </r>
  <r>
    <n v="9061"/>
    <x v="12"/>
    <x v="0"/>
    <n v="28039"/>
    <x v="0"/>
    <s v="Retention"/>
    <n v="8277.0999790000005"/>
    <n v="0.29429323280000003"/>
    <n v="4.6943823650000001E-2"/>
    <n v="14"/>
    <n v="4.5907026999999996"/>
    <n v="14.63518777"/>
    <n v="37"/>
    <n v="13"/>
    <n v="4"/>
    <n v="6"/>
    <n v="3055"/>
    <s v="IsConfid"/>
    <s v="ToolConfid"/>
    <n v="1"/>
  </r>
  <r>
    <n v="9062"/>
    <x v="29"/>
    <x v="0"/>
    <n v="136730"/>
    <x v="0"/>
    <s v="Consideration"/>
    <n v="3698.9378409999999"/>
    <n v="0.2013199423"/>
    <n v="0.10583257259999999"/>
    <n v="1"/>
    <n v="1.0903834050000001"/>
    <n v="13.29023705"/>
    <n v="22"/>
    <n v="16"/>
    <n v="6"/>
    <n v="0"/>
    <n v="4558"/>
    <s v="IsConfid"/>
    <s v="ToolConfid"/>
    <n v="1"/>
  </r>
  <r>
    <n v="9063"/>
    <x v="11"/>
    <x v="0"/>
    <n v="67427"/>
    <x v="3"/>
    <s v="Conversion"/>
    <n v="3544.2252509999998"/>
    <n v="0.1130690925"/>
    <n v="0.15313686979999999"/>
    <n v="48"/>
    <n v="3.7154630129999999"/>
    <n v="14.863995559999999"/>
    <n v="30"/>
    <n v="18"/>
    <n v="3"/>
    <n v="2"/>
    <n v="4813"/>
    <s v="IsConfid"/>
    <s v="ToolConfid"/>
    <n v="1"/>
  </r>
  <r>
    <n v="9064"/>
    <x v="10"/>
    <x v="1"/>
    <n v="91839"/>
    <x v="2"/>
    <s v="Awareness"/>
    <n v="4733.2069410000004"/>
    <n v="5.2368299489999999E-2"/>
    <n v="9.2394706650000005E-2"/>
    <n v="7"/>
    <n v="3.8677418270000001"/>
    <n v="8.9453010580000001"/>
    <n v="56"/>
    <n v="12"/>
    <n v="9"/>
    <n v="6"/>
    <n v="4418"/>
    <s v="IsConfid"/>
    <s v="ToolConfid"/>
    <n v="1"/>
  </r>
  <r>
    <n v="9065"/>
    <x v="43"/>
    <x v="1"/>
    <n v="78049"/>
    <x v="1"/>
    <s v="Consideration"/>
    <n v="6481.1004400000002"/>
    <n v="0.28952305560000002"/>
    <n v="2.0384085749999999E-2"/>
    <n v="15"/>
    <n v="7.5929122189999996"/>
    <n v="10.25631579"/>
    <n v="80"/>
    <n v="12"/>
    <n v="1"/>
    <n v="9"/>
    <n v="4161"/>
    <s v="IsConfid"/>
    <s v="ToolConfid"/>
    <n v="1"/>
  </r>
  <r>
    <n v="9066"/>
    <x v="40"/>
    <x v="1"/>
    <n v="39053"/>
    <x v="2"/>
    <s v="Conversion"/>
    <n v="7541.0009980000004"/>
    <n v="1.405604494E-2"/>
    <n v="3.1173390790000002E-2"/>
    <n v="19"/>
    <n v="7.0959928129999996"/>
    <n v="4.3251486369999999"/>
    <n v="34"/>
    <n v="12"/>
    <n v="5"/>
    <n v="0"/>
    <n v="1782"/>
    <s v="IsConfid"/>
    <s v="ToolConfid"/>
    <n v="1"/>
  </r>
  <r>
    <n v="9067"/>
    <x v="15"/>
    <x v="0"/>
    <n v="117180"/>
    <x v="0"/>
    <s v="Awareness"/>
    <n v="3335.315098"/>
    <n v="0.20760239550000001"/>
    <n v="0.1243974748"/>
    <n v="23"/>
    <n v="5.0046168880000002"/>
    <n v="7.1457875399999997"/>
    <n v="65"/>
    <n v="1"/>
    <n v="4"/>
    <n v="8"/>
    <n v="1292"/>
    <s v="IsConfid"/>
    <s v="ToolConfid"/>
    <n v="1"/>
  </r>
  <r>
    <n v="9068"/>
    <x v="37"/>
    <x v="0"/>
    <n v="136801"/>
    <x v="0"/>
    <s v="Consideration"/>
    <n v="5904.8894309999996"/>
    <n v="0.26523986669999999"/>
    <n v="6.4150787809999998E-2"/>
    <n v="34"/>
    <n v="7.5565284090000002"/>
    <n v="0.80375765300000002"/>
    <n v="52"/>
    <n v="14"/>
    <n v="7"/>
    <n v="3"/>
    <n v="3315"/>
    <s v="IsConfid"/>
    <s v="ToolConfid"/>
    <n v="1"/>
  </r>
  <r>
    <n v="9069"/>
    <x v="25"/>
    <x v="1"/>
    <n v="121281"/>
    <x v="4"/>
    <s v="Conversion"/>
    <n v="3954.672329"/>
    <n v="1.729654207E-2"/>
    <n v="3.6189722989999999E-2"/>
    <n v="16"/>
    <n v="4.8550146270000001"/>
    <n v="10.93595154"/>
    <n v="30"/>
    <n v="0"/>
    <n v="7"/>
    <n v="4"/>
    <n v="1144"/>
    <s v="IsConfid"/>
    <s v="ToolConfid"/>
    <n v="1"/>
  </r>
  <r>
    <n v="9070"/>
    <x v="9"/>
    <x v="0"/>
    <n v="130845"/>
    <x v="4"/>
    <s v="Consideration"/>
    <n v="7192.3585190000003"/>
    <n v="0.2203007106"/>
    <n v="7.4579479530000006E-2"/>
    <n v="4"/>
    <n v="4.9114969979999996"/>
    <n v="13.925221970000001"/>
    <n v="25"/>
    <n v="14"/>
    <n v="0"/>
    <n v="2"/>
    <n v="4069"/>
    <s v="IsConfid"/>
    <s v="ToolConfid"/>
    <n v="1"/>
  </r>
  <r>
    <n v="9071"/>
    <x v="33"/>
    <x v="1"/>
    <n v="106298"/>
    <x v="3"/>
    <s v="Awareness"/>
    <n v="1730.2817130000001"/>
    <n v="0.29966295079999999"/>
    <n v="4.8186377090000003E-2"/>
    <n v="13"/>
    <n v="6.8099895239999997"/>
    <n v="2.126164674"/>
    <n v="30"/>
    <n v="15"/>
    <n v="7"/>
    <n v="8"/>
    <n v="4434"/>
    <s v="IsConfid"/>
    <s v="ToolConfid"/>
    <n v="1"/>
  </r>
  <r>
    <n v="9072"/>
    <x v="3"/>
    <x v="1"/>
    <n v="109147"/>
    <x v="2"/>
    <s v="Conversion"/>
    <n v="2643.5561640000001"/>
    <n v="0.1954963159"/>
    <n v="1.454849865E-2"/>
    <n v="13"/>
    <n v="7.5059478679999998"/>
    <n v="7.088479918"/>
    <n v="71"/>
    <n v="10"/>
    <n v="2"/>
    <n v="5"/>
    <n v="427"/>
    <s v="IsConfid"/>
    <s v="ToolConfid"/>
    <n v="1"/>
  </r>
  <r>
    <n v="9073"/>
    <x v="40"/>
    <x v="0"/>
    <n v="75413"/>
    <x v="4"/>
    <s v="Awareness"/>
    <n v="4317.9981559999997"/>
    <n v="0.1302568949"/>
    <n v="3.8844657829999997E-2"/>
    <n v="45"/>
    <n v="8.6221388680000004"/>
    <n v="9.5359265410000003"/>
    <n v="79"/>
    <n v="2"/>
    <n v="1"/>
    <n v="6"/>
    <n v="3793"/>
    <s v="IsConfid"/>
    <s v="ToolConfid"/>
    <n v="1"/>
  </r>
  <r>
    <n v="9074"/>
    <x v="22"/>
    <x v="1"/>
    <n v="85958"/>
    <x v="4"/>
    <s v="Retention"/>
    <n v="8905.2064200000004"/>
    <n v="0.26357620859999997"/>
    <n v="0.17778481260000001"/>
    <n v="42"/>
    <n v="7.762622811"/>
    <n v="9.6665844019999998"/>
    <n v="11"/>
    <n v="19"/>
    <n v="9"/>
    <n v="7"/>
    <n v="4782"/>
    <s v="IsConfid"/>
    <s v="ToolConfid"/>
    <n v="1"/>
  </r>
  <r>
    <n v="9075"/>
    <x v="17"/>
    <x v="0"/>
    <n v="51275"/>
    <x v="2"/>
    <s v="Retention"/>
    <n v="5775.9253150000004"/>
    <n v="0.1707119815"/>
    <n v="1.228708368E-2"/>
    <n v="30"/>
    <n v="7.0328362860000002"/>
    <n v="4.9447091060000004"/>
    <n v="52"/>
    <n v="13"/>
    <n v="3"/>
    <n v="0"/>
    <n v="2205"/>
    <s v="IsConfid"/>
    <s v="ToolConfid"/>
    <n v="1"/>
  </r>
  <r>
    <n v="9076"/>
    <x v="18"/>
    <x v="0"/>
    <n v="46597"/>
    <x v="0"/>
    <s v="Consideration"/>
    <n v="9657.4215779999995"/>
    <n v="0.2273378456"/>
    <n v="0.15703155769999999"/>
    <n v="19"/>
    <n v="6.0532974179999997"/>
    <n v="0.78687756519999996"/>
    <n v="55"/>
    <n v="4"/>
    <n v="9"/>
    <n v="0"/>
    <n v="3272"/>
    <s v="IsConfid"/>
    <s v="ToolConfid"/>
    <n v="1"/>
  </r>
  <r>
    <n v="9077"/>
    <x v="28"/>
    <x v="0"/>
    <n v="97521"/>
    <x v="3"/>
    <s v="Retention"/>
    <n v="1122.4490840000001"/>
    <n v="0.18045590759999999"/>
    <n v="0.15315761010000001"/>
    <n v="12"/>
    <n v="3.7729775540000001"/>
    <n v="13.37332056"/>
    <n v="82"/>
    <n v="16"/>
    <n v="7"/>
    <n v="5"/>
    <n v="1186"/>
    <s v="IsConfid"/>
    <s v="ToolConfid"/>
    <n v="1"/>
  </r>
  <r>
    <n v="9078"/>
    <x v="15"/>
    <x v="1"/>
    <n v="114243"/>
    <x v="3"/>
    <s v="Awareness"/>
    <n v="4655.7365950000003"/>
    <n v="2.1104416819999999E-2"/>
    <n v="0.1172051608"/>
    <n v="8"/>
    <n v="3.349754554"/>
    <n v="1.830767442"/>
    <n v="61"/>
    <n v="1"/>
    <n v="4"/>
    <n v="5"/>
    <n v="3378"/>
    <s v="IsConfid"/>
    <s v="ToolConfid"/>
    <n v="0"/>
  </r>
  <r>
    <n v="9079"/>
    <x v="3"/>
    <x v="1"/>
    <n v="143410"/>
    <x v="3"/>
    <s v="Consideration"/>
    <n v="4248.8774469999998"/>
    <n v="7.1812046579999997E-2"/>
    <n v="4.9605075479999997E-2"/>
    <n v="33"/>
    <n v="8.5892590119999994"/>
    <n v="3.0763561820000001"/>
    <n v="43"/>
    <n v="6"/>
    <n v="6"/>
    <n v="0"/>
    <n v="1588"/>
    <s v="IsConfid"/>
    <s v="ToolConfid"/>
    <n v="0"/>
  </r>
  <r>
    <n v="9080"/>
    <x v="9"/>
    <x v="0"/>
    <n v="134778"/>
    <x v="4"/>
    <s v="Conversion"/>
    <n v="6042.0411459999996"/>
    <n v="3.2841436459999998E-2"/>
    <n v="0.17683125259999999"/>
    <n v="11"/>
    <n v="7.4560982640000004"/>
    <n v="14.460415380000001"/>
    <n v="57"/>
    <n v="9"/>
    <n v="7"/>
    <n v="7"/>
    <n v="3556"/>
    <s v="IsConfid"/>
    <s v="ToolConfid"/>
    <n v="1"/>
  </r>
  <r>
    <n v="9081"/>
    <x v="5"/>
    <x v="1"/>
    <n v="88908"/>
    <x v="0"/>
    <s v="Awareness"/>
    <n v="8138.4496259999996"/>
    <n v="4.0939451090000002E-2"/>
    <n v="0.10026435810000001"/>
    <n v="39"/>
    <n v="6.9887068790000004"/>
    <n v="7.7554124140000003"/>
    <n v="76"/>
    <n v="9"/>
    <n v="2"/>
    <n v="9"/>
    <n v="905"/>
    <s v="IsConfid"/>
    <s v="ToolConfid"/>
    <n v="1"/>
  </r>
  <r>
    <n v="9082"/>
    <x v="36"/>
    <x v="1"/>
    <n v="101619"/>
    <x v="3"/>
    <s v="Conversion"/>
    <n v="8430.3354529999997"/>
    <n v="1.446759314E-2"/>
    <n v="4.2909183519999998E-2"/>
    <n v="15"/>
    <n v="3.3295366230000001"/>
    <n v="13.173535510000001"/>
    <n v="64"/>
    <n v="19"/>
    <n v="6"/>
    <n v="6"/>
    <n v="2986"/>
    <s v="IsConfid"/>
    <s v="ToolConfid"/>
    <n v="1"/>
  </r>
  <r>
    <n v="9083"/>
    <x v="28"/>
    <x v="0"/>
    <n v="75188"/>
    <x v="2"/>
    <s v="Conversion"/>
    <n v="6734.9266260000004"/>
    <n v="0.1321378439"/>
    <n v="9.1514292570000003E-2"/>
    <n v="0"/>
    <n v="9.7281783570000009"/>
    <n v="13.505710540000001"/>
    <n v="12"/>
    <n v="7"/>
    <n v="6"/>
    <n v="6"/>
    <n v="768"/>
    <s v="IsConfid"/>
    <s v="ToolConfid"/>
    <n v="1"/>
  </r>
  <r>
    <n v="9084"/>
    <x v="45"/>
    <x v="0"/>
    <n v="54710"/>
    <x v="3"/>
    <s v="Conversion"/>
    <n v="6451.2100060000002"/>
    <n v="6.180897321E-2"/>
    <n v="4.7034273270000003E-2"/>
    <n v="15"/>
    <n v="1.731817197"/>
    <n v="14.84692765"/>
    <n v="60"/>
    <n v="0"/>
    <n v="8"/>
    <n v="3"/>
    <n v="4708"/>
    <s v="IsConfid"/>
    <s v="ToolConfid"/>
    <n v="1"/>
  </r>
  <r>
    <n v="9085"/>
    <x v="16"/>
    <x v="0"/>
    <n v="138493"/>
    <x v="1"/>
    <s v="Conversion"/>
    <n v="9495.3924659999993"/>
    <n v="0.25815199090000002"/>
    <n v="8.1441489810000003E-2"/>
    <n v="5"/>
    <n v="8.5442783500000008"/>
    <n v="1.090170195"/>
    <n v="67"/>
    <n v="15"/>
    <n v="2"/>
    <n v="4"/>
    <n v="4740"/>
    <s v="IsConfid"/>
    <s v="ToolConfid"/>
    <n v="1"/>
  </r>
  <r>
    <n v="9086"/>
    <x v="48"/>
    <x v="1"/>
    <n v="111352"/>
    <x v="0"/>
    <s v="Awareness"/>
    <n v="3898.5052759999999"/>
    <n v="0.22751088589999999"/>
    <n v="0.1043706765"/>
    <n v="19"/>
    <n v="2.8970218929999998"/>
    <n v="1.268502783"/>
    <n v="50"/>
    <n v="8"/>
    <n v="5"/>
    <n v="7"/>
    <n v="2854"/>
    <s v="IsConfid"/>
    <s v="ToolConfid"/>
    <n v="1"/>
  </r>
  <r>
    <n v="9087"/>
    <x v="40"/>
    <x v="0"/>
    <n v="95486"/>
    <x v="1"/>
    <s v="Retention"/>
    <n v="8344.5548099999996"/>
    <n v="0.1762213285"/>
    <n v="7.8381169040000004E-2"/>
    <n v="5"/>
    <n v="4.5303666529999997"/>
    <n v="3.2654702000000002"/>
    <n v="61"/>
    <n v="15"/>
    <n v="6"/>
    <n v="9"/>
    <n v="326"/>
    <s v="IsConfid"/>
    <s v="ToolConfid"/>
    <n v="1"/>
  </r>
  <r>
    <n v="9088"/>
    <x v="36"/>
    <x v="1"/>
    <n v="69050"/>
    <x v="0"/>
    <s v="Awareness"/>
    <n v="9222.8868980000007"/>
    <n v="0.15181619020000001"/>
    <n v="0.1348384121"/>
    <n v="34"/>
    <n v="4.8509149850000002"/>
    <n v="10.01777536"/>
    <n v="47"/>
    <n v="19"/>
    <n v="8"/>
    <n v="8"/>
    <n v="4146"/>
    <s v="IsConfid"/>
    <s v="ToolConfid"/>
    <n v="1"/>
  </r>
  <r>
    <n v="9089"/>
    <x v="33"/>
    <x v="1"/>
    <n v="69249"/>
    <x v="2"/>
    <s v="Retention"/>
    <n v="4966.2385180000001"/>
    <n v="8.4201905770000002E-2"/>
    <n v="0.18782438279999999"/>
    <n v="40"/>
    <n v="6.9643112570000003"/>
    <n v="4.2985055689999996"/>
    <n v="94"/>
    <n v="14"/>
    <n v="3"/>
    <n v="3"/>
    <n v="115"/>
    <s v="IsConfid"/>
    <s v="ToolConfid"/>
    <n v="1"/>
  </r>
  <r>
    <n v="9090"/>
    <x v="7"/>
    <x v="0"/>
    <n v="54247"/>
    <x v="4"/>
    <s v="Conversion"/>
    <n v="7318.1155280000003"/>
    <n v="0.1477359251"/>
    <n v="7.6148376049999994E-2"/>
    <n v="2"/>
    <n v="5.9199612620000002"/>
    <n v="7.6865623699999999"/>
    <n v="62"/>
    <n v="8"/>
    <n v="3"/>
    <n v="8"/>
    <n v="3457"/>
    <s v="IsConfid"/>
    <s v="ToolConfid"/>
    <n v="1"/>
  </r>
  <r>
    <n v="9091"/>
    <x v="37"/>
    <x v="0"/>
    <n v="90162"/>
    <x v="4"/>
    <s v="Retention"/>
    <n v="3832.4965809999999"/>
    <n v="0.19595649000000001"/>
    <n v="7.759050763E-2"/>
    <n v="20"/>
    <n v="2.6747558530000002"/>
    <n v="11.902183259999999"/>
    <n v="71"/>
    <n v="11"/>
    <n v="4"/>
    <n v="9"/>
    <n v="2795"/>
    <s v="IsConfid"/>
    <s v="ToolConfid"/>
    <n v="1"/>
  </r>
  <r>
    <n v="9092"/>
    <x v="19"/>
    <x v="0"/>
    <n v="46408"/>
    <x v="0"/>
    <s v="Conversion"/>
    <n v="1672.902241"/>
    <n v="0.23684636949999999"/>
    <n v="0.1502774694"/>
    <n v="6"/>
    <n v="1.27014838"/>
    <n v="3.1939811100000002"/>
    <n v="90"/>
    <n v="1"/>
    <n v="9"/>
    <n v="9"/>
    <n v="4426"/>
    <s v="IsConfid"/>
    <s v="ToolConfid"/>
    <n v="1"/>
  </r>
  <r>
    <n v="9093"/>
    <x v="37"/>
    <x v="0"/>
    <n v="96313"/>
    <x v="3"/>
    <s v="Consideration"/>
    <n v="5906.3884269999999"/>
    <n v="3.3687799220000002E-2"/>
    <n v="0.110812277"/>
    <n v="13"/>
    <n v="7.4549203940000002"/>
    <n v="4.645326142"/>
    <n v="71"/>
    <n v="9"/>
    <n v="4"/>
    <n v="8"/>
    <n v="2863"/>
    <s v="IsConfid"/>
    <s v="ToolConfid"/>
    <n v="1"/>
  </r>
  <r>
    <n v="9094"/>
    <x v="22"/>
    <x v="0"/>
    <n v="90683"/>
    <x v="1"/>
    <s v="Conversion"/>
    <n v="2045.0693429999999"/>
    <n v="0.2154547597"/>
    <n v="9.1479493529999997E-2"/>
    <n v="29"/>
    <n v="5.544306712"/>
    <n v="11.04912178"/>
    <n v="50"/>
    <n v="15"/>
    <n v="0"/>
    <n v="8"/>
    <n v="2033"/>
    <s v="IsConfid"/>
    <s v="ToolConfid"/>
    <n v="1"/>
  </r>
  <r>
    <n v="9095"/>
    <x v="20"/>
    <x v="0"/>
    <n v="138335"/>
    <x v="2"/>
    <s v="Retention"/>
    <n v="4630.2313949999998"/>
    <n v="0.22539166429999999"/>
    <n v="0.16462355579999999"/>
    <n v="21"/>
    <n v="4.2560726019999997"/>
    <n v="0.61144514539999995"/>
    <n v="23"/>
    <n v="4"/>
    <n v="7"/>
    <n v="2"/>
    <n v="2258"/>
    <s v="IsConfid"/>
    <s v="ToolConfid"/>
    <n v="1"/>
  </r>
  <r>
    <n v="9096"/>
    <x v="27"/>
    <x v="0"/>
    <n v="25443"/>
    <x v="3"/>
    <s v="Consideration"/>
    <n v="8741.5052020000003"/>
    <n v="0.17210193830000001"/>
    <n v="0.17929685279999999"/>
    <n v="13"/>
    <n v="3.5608536329999998"/>
    <n v="11.48201632"/>
    <n v="85"/>
    <n v="12"/>
    <n v="7"/>
    <n v="3"/>
    <n v="4122"/>
    <s v="IsConfid"/>
    <s v="ToolConfid"/>
    <n v="1"/>
  </r>
  <r>
    <n v="9097"/>
    <x v="47"/>
    <x v="0"/>
    <n v="20079"/>
    <x v="4"/>
    <s v="Consideration"/>
    <n v="951.58005690000005"/>
    <n v="7.2152566749999994E-2"/>
    <n v="0.1222114551"/>
    <n v="24"/>
    <n v="8.407398851"/>
    <n v="10.30603339"/>
    <n v="39"/>
    <n v="6"/>
    <n v="8"/>
    <n v="4"/>
    <n v="687"/>
    <s v="IsConfid"/>
    <s v="ToolConfid"/>
    <n v="1"/>
  </r>
  <r>
    <n v="9098"/>
    <x v="36"/>
    <x v="0"/>
    <n v="116818"/>
    <x v="3"/>
    <s v="Conversion"/>
    <n v="401.24250310000002"/>
    <n v="0.16636353039999999"/>
    <n v="4.5169621819999999E-2"/>
    <n v="2"/>
    <n v="8.1597814060000005"/>
    <n v="2.3789979730000002"/>
    <n v="28"/>
    <n v="8"/>
    <n v="2"/>
    <n v="5"/>
    <n v="4607"/>
    <s v="IsConfid"/>
    <s v="ToolConfid"/>
    <n v="1"/>
  </r>
  <r>
    <n v="9099"/>
    <x v="34"/>
    <x v="0"/>
    <n v="58345"/>
    <x v="1"/>
    <s v="Awareness"/>
    <n v="6104.1306889999996"/>
    <n v="0.15578441570000001"/>
    <n v="9.8594318910000006E-2"/>
    <n v="4"/>
    <n v="8.4344529030000004"/>
    <n v="4.0359435020000003"/>
    <n v="72"/>
    <n v="16"/>
    <n v="5"/>
    <n v="9"/>
    <n v="1456"/>
    <s v="IsConfid"/>
    <s v="ToolConfid"/>
    <n v="1"/>
  </r>
  <r>
    <n v="9100"/>
    <x v="18"/>
    <x v="0"/>
    <n v="32901"/>
    <x v="4"/>
    <s v="Retention"/>
    <n v="3377.5071330000001"/>
    <n v="0.14795592799999999"/>
    <n v="0.1058304258"/>
    <n v="4"/>
    <n v="2.9719445320000002"/>
    <n v="0.72336254460000005"/>
    <n v="16"/>
    <n v="16"/>
    <n v="9"/>
    <n v="5"/>
    <n v="288"/>
    <s v="IsConfid"/>
    <s v="ToolConfid"/>
    <n v="0"/>
  </r>
  <r>
    <n v="9101"/>
    <x v="29"/>
    <x v="1"/>
    <n v="87759"/>
    <x v="0"/>
    <s v="Consideration"/>
    <n v="4237.5832989999999"/>
    <n v="0.14358557550000001"/>
    <n v="9.2119397850000007E-2"/>
    <n v="41"/>
    <n v="8.6676392450000002"/>
    <n v="8.9304920689999996"/>
    <n v="0"/>
    <n v="16"/>
    <n v="8"/>
    <n v="9"/>
    <n v="2908"/>
    <s v="IsConfid"/>
    <s v="ToolConfid"/>
    <n v="1"/>
  </r>
  <r>
    <n v="9102"/>
    <x v="9"/>
    <x v="0"/>
    <n v="120873"/>
    <x v="2"/>
    <s v="Awareness"/>
    <n v="4116.5348279999998"/>
    <n v="4.2139414219999997E-2"/>
    <n v="5.9862056980000002E-2"/>
    <n v="8"/>
    <n v="9.8698598870000005"/>
    <n v="6.2578536839999996"/>
    <n v="95"/>
    <n v="4"/>
    <n v="3"/>
    <n v="0"/>
    <n v="615"/>
    <s v="IsConfid"/>
    <s v="ToolConfid"/>
    <n v="0"/>
  </r>
  <r>
    <n v="9103"/>
    <x v="11"/>
    <x v="1"/>
    <n v="62732"/>
    <x v="2"/>
    <s v="Conversion"/>
    <n v="957.54026720000002"/>
    <n v="6.3038820610000004E-2"/>
    <n v="9.9741143470000002E-2"/>
    <n v="47"/>
    <n v="6.3923741969999996"/>
    <n v="6.6397809040000002"/>
    <n v="83"/>
    <n v="5"/>
    <n v="8"/>
    <n v="3"/>
    <n v="3909"/>
    <s v="IsConfid"/>
    <s v="ToolConfid"/>
    <n v="1"/>
  </r>
  <r>
    <n v="9104"/>
    <x v="49"/>
    <x v="0"/>
    <n v="99304"/>
    <x v="4"/>
    <s v="Conversion"/>
    <n v="135.3076835"/>
    <n v="3.822630565E-2"/>
    <n v="9.48437689E-2"/>
    <n v="40"/>
    <n v="1.4245393900000001"/>
    <n v="1.9961816649999999"/>
    <n v="0"/>
    <n v="5"/>
    <n v="5"/>
    <n v="9"/>
    <n v="1424"/>
    <s v="IsConfid"/>
    <s v="ToolConfid"/>
    <n v="1"/>
  </r>
  <r>
    <n v="9105"/>
    <x v="4"/>
    <x v="1"/>
    <n v="139206"/>
    <x v="0"/>
    <s v="Conversion"/>
    <n v="8994.3901040000001"/>
    <n v="8.0318570019999994E-2"/>
    <n v="4.9803769550000002E-2"/>
    <n v="37"/>
    <n v="7.3203883210000003"/>
    <n v="5.6084839909999999"/>
    <n v="24"/>
    <n v="8"/>
    <n v="3"/>
    <n v="6"/>
    <n v="2177"/>
    <s v="IsConfid"/>
    <s v="ToolConfid"/>
    <n v="1"/>
  </r>
  <r>
    <n v="9106"/>
    <x v="13"/>
    <x v="0"/>
    <n v="37507"/>
    <x v="1"/>
    <s v="Conversion"/>
    <n v="2256.2057530000002"/>
    <n v="8.6408266989999996E-2"/>
    <n v="0.18165182390000001"/>
    <n v="36"/>
    <n v="5.8429619170000002"/>
    <n v="13.82547413"/>
    <n v="40"/>
    <n v="9"/>
    <n v="5"/>
    <n v="7"/>
    <n v="2317"/>
    <s v="IsConfid"/>
    <s v="ToolConfid"/>
    <n v="1"/>
  </r>
  <r>
    <n v="9107"/>
    <x v="19"/>
    <x v="0"/>
    <n v="149010"/>
    <x v="2"/>
    <s v="Retention"/>
    <n v="4318.1820189999999"/>
    <n v="8.1071999830000005E-2"/>
    <n v="0.17821478069999999"/>
    <n v="3"/>
    <n v="7.4084257710000001"/>
    <n v="1.438676582"/>
    <n v="90"/>
    <n v="16"/>
    <n v="5"/>
    <n v="7"/>
    <n v="1871"/>
    <s v="IsConfid"/>
    <s v="ToolConfid"/>
    <n v="1"/>
  </r>
  <r>
    <n v="9108"/>
    <x v="40"/>
    <x v="1"/>
    <n v="101785"/>
    <x v="4"/>
    <s v="Consideration"/>
    <n v="9722.0653870000006"/>
    <n v="7.1169429770000001E-2"/>
    <n v="0.15432712139999999"/>
    <n v="19"/>
    <n v="2.6941185970000001"/>
    <n v="14.63689282"/>
    <n v="22"/>
    <n v="2"/>
    <n v="3"/>
    <n v="5"/>
    <n v="3748"/>
    <s v="IsConfid"/>
    <s v="ToolConfid"/>
    <n v="1"/>
  </r>
  <r>
    <n v="9109"/>
    <x v="35"/>
    <x v="1"/>
    <n v="146691"/>
    <x v="2"/>
    <s v="Retention"/>
    <n v="8284.9495619999998"/>
    <n v="0.2232723932"/>
    <n v="8.6179849749999995E-2"/>
    <n v="20"/>
    <n v="6.4521894599999996"/>
    <n v="12.796139760000001"/>
    <n v="17"/>
    <n v="19"/>
    <n v="9"/>
    <n v="2"/>
    <n v="3048"/>
    <s v="IsConfid"/>
    <s v="ToolConfid"/>
    <n v="1"/>
  </r>
  <r>
    <n v="9110"/>
    <x v="42"/>
    <x v="1"/>
    <n v="146354"/>
    <x v="0"/>
    <s v="Consideration"/>
    <n v="1168.5154669999999"/>
    <n v="0.2473839659"/>
    <n v="8.0364962499999998E-2"/>
    <n v="49"/>
    <n v="5.8527490929999999"/>
    <n v="3.4433534039999998"/>
    <n v="94"/>
    <n v="8"/>
    <n v="4"/>
    <n v="3"/>
    <n v="3139"/>
    <s v="IsConfid"/>
    <s v="ToolConfid"/>
    <n v="1"/>
  </r>
  <r>
    <n v="9111"/>
    <x v="48"/>
    <x v="0"/>
    <n v="55391"/>
    <x v="1"/>
    <s v="Awareness"/>
    <n v="5134.3384130000004"/>
    <n v="0.1048616728"/>
    <n v="0.14612842170000001"/>
    <n v="47"/>
    <n v="6.4224168390000003"/>
    <n v="10.72861754"/>
    <n v="27"/>
    <n v="0"/>
    <n v="0"/>
    <n v="3"/>
    <n v="4636"/>
    <s v="IsConfid"/>
    <s v="ToolConfid"/>
    <n v="1"/>
  </r>
  <r>
    <n v="9112"/>
    <x v="8"/>
    <x v="1"/>
    <n v="54171"/>
    <x v="0"/>
    <s v="Awareness"/>
    <n v="7327.7823619999999"/>
    <n v="9.8487378589999994E-2"/>
    <n v="0.12554265470000001"/>
    <n v="23"/>
    <n v="7.549727377"/>
    <n v="1.8187251200000001"/>
    <n v="84"/>
    <n v="18"/>
    <n v="8"/>
    <n v="5"/>
    <n v="877"/>
    <s v="IsConfid"/>
    <s v="ToolConfid"/>
    <n v="1"/>
  </r>
  <r>
    <n v="9113"/>
    <x v="42"/>
    <x v="1"/>
    <n v="71730"/>
    <x v="3"/>
    <s v="Consideration"/>
    <n v="7014.0885710000002"/>
    <n v="0.25476938139999999"/>
    <n v="0.1241136815"/>
    <n v="6"/>
    <n v="5.8979509600000002"/>
    <n v="2.8151530509999998"/>
    <n v="11"/>
    <n v="13"/>
    <n v="6"/>
    <n v="3"/>
    <n v="4241"/>
    <s v="IsConfid"/>
    <s v="ToolConfid"/>
    <n v="1"/>
  </r>
  <r>
    <n v="9114"/>
    <x v="16"/>
    <x v="1"/>
    <n v="135019"/>
    <x v="0"/>
    <s v="Conversion"/>
    <n v="7632.334339"/>
    <n v="0.19093793149999999"/>
    <n v="3.3581190220000001E-2"/>
    <n v="45"/>
    <n v="3.8962940100000001"/>
    <n v="7.5754372859999997"/>
    <n v="87"/>
    <n v="7"/>
    <n v="4"/>
    <n v="4"/>
    <n v="4491"/>
    <s v="IsConfid"/>
    <s v="ToolConfid"/>
    <n v="1"/>
  </r>
  <r>
    <n v="9115"/>
    <x v="15"/>
    <x v="0"/>
    <n v="27485"/>
    <x v="0"/>
    <s v="Awareness"/>
    <n v="4628.8010830000003"/>
    <n v="9.5097114189999998E-2"/>
    <n v="0.12747391829999999"/>
    <n v="48"/>
    <n v="3.7810342929999998"/>
    <n v="6.3066129770000003"/>
    <n v="48"/>
    <n v="17"/>
    <n v="4"/>
    <n v="5"/>
    <n v="724"/>
    <s v="IsConfid"/>
    <s v="ToolConfid"/>
    <n v="1"/>
  </r>
  <r>
    <n v="9116"/>
    <x v="49"/>
    <x v="1"/>
    <n v="147628"/>
    <x v="2"/>
    <s v="Retention"/>
    <n v="1841.6369999999999"/>
    <n v="0.2169475649"/>
    <n v="0.18135397210000001"/>
    <n v="7"/>
    <n v="7.2554811429999999"/>
    <n v="12.317916500000001"/>
    <n v="96"/>
    <n v="5"/>
    <n v="5"/>
    <n v="2"/>
    <n v="1859"/>
    <s v="IsConfid"/>
    <s v="ToolConfid"/>
    <n v="1"/>
  </r>
  <r>
    <n v="9117"/>
    <x v="12"/>
    <x v="0"/>
    <n v="130104"/>
    <x v="0"/>
    <s v="Consideration"/>
    <n v="4702.2371949999997"/>
    <n v="0.10993191500000001"/>
    <n v="2.6305129430000001E-2"/>
    <n v="10"/>
    <n v="6.9746676240000003"/>
    <n v="14.11919704"/>
    <n v="80"/>
    <n v="1"/>
    <n v="7"/>
    <n v="2"/>
    <n v="3478"/>
    <s v="IsConfid"/>
    <s v="ToolConfid"/>
    <n v="1"/>
  </r>
  <r>
    <n v="9118"/>
    <x v="15"/>
    <x v="1"/>
    <n v="135427"/>
    <x v="4"/>
    <s v="Awareness"/>
    <n v="6514.0837670000001"/>
    <n v="0.18010112819999999"/>
    <n v="7.4442546819999997E-2"/>
    <n v="48"/>
    <n v="4.798024345"/>
    <n v="14.170823390000001"/>
    <n v="96"/>
    <n v="6"/>
    <n v="2"/>
    <n v="6"/>
    <n v="3257"/>
    <s v="IsConfid"/>
    <s v="ToolConfid"/>
    <n v="1"/>
  </r>
  <r>
    <n v="9119"/>
    <x v="37"/>
    <x v="0"/>
    <n v="115320"/>
    <x v="2"/>
    <s v="Consideration"/>
    <n v="6125.0616570000002"/>
    <n v="0.29786386869999998"/>
    <n v="0.1067127154"/>
    <n v="45"/>
    <n v="4.1818512549999998"/>
    <n v="2.6315421899999998"/>
    <n v="15"/>
    <n v="5"/>
    <n v="7"/>
    <n v="0"/>
    <n v="4240"/>
    <s v="IsConfid"/>
    <s v="ToolConfid"/>
    <n v="1"/>
  </r>
  <r>
    <n v="9120"/>
    <x v="47"/>
    <x v="1"/>
    <n v="148603"/>
    <x v="2"/>
    <s v="Conversion"/>
    <n v="798.16833250000002"/>
    <n v="9.7462368810000005E-2"/>
    <n v="0.14034180399999999"/>
    <n v="8"/>
    <n v="6.5811505060000002"/>
    <n v="10.45030717"/>
    <n v="26"/>
    <n v="10"/>
    <n v="2"/>
    <n v="3"/>
    <n v="4062"/>
    <s v="IsConfid"/>
    <s v="ToolConfid"/>
    <n v="1"/>
  </r>
  <r>
    <n v="9121"/>
    <x v="29"/>
    <x v="0"/>
    <n v="131102"/>
    <x v="3"/>
    <s v="Consideration"/>
    <n v="743.02909739999996"/>
    <n v="0.2798525402"/>
    <n v="2.703063662E-2"/>
    <n v="5"/>
    <n v="3.8094464050000001"/>
    <n v="8.776410533"/>
    <n v="52"/>
    <n v="9"/>
    <n v="9"/>
    <n v="2"/>
    <n v="4936"/>
    <s v="IsConfid"/>
    <s v="ToolConfid"/>
    <n v="1"/>
  </r>
  <r>
    <n v="9122"/>
    <x v="31"/>
    <x v="1"/>
    <n v="110153"/>
    <x v="4"/>
    <s v="Awareness"/>
    <n v="9656.0525280000002"/>
    <n v="0.1029892001"/>
    <n v="0.17583317670000001"/>
    <n v="39"/>
    <n v="9.6693812250000004"/>
    <n v="5.8683396510000003"/>
    <n v="91"/>
    <n v="10"/>
    <n v="4"/>
    <n v="4"/>
    <n v="4869"/>
    <s v="IsConfid"/>
    <s v="ToolConfid"/>
    <n v="1"/>
  </r>
  <r>
    <n v="9123"/>
    <x v="39"/>
    <x v="0"/>
    <n v="57748"/>
    <x v="0"/>
    <s v="Consideration"/>
    <n v="1602.8740049999999"/>
    <n v="0.1666831443"/>
    <n v="1.7703667879999999E-2"/>
    <n v="16"/>
    <n v="6.368279749"/>
    <n v="14.92501343"/>
    <n v="35"/>
    <n v="7"/>
    <n v="4"/>
    <n v="1"/>
    <n v="1608"/>
    <s v="IsConfid"/>
    <s v="ToolConfid"/>
    <n v="1"/>
  </r>
  <r>
    <n v="9124"/>
    <x v="31"/>
    <x v="0"/>
    <n v="23878"/>
    <x v="3"/>
    <s v="Awareness"/>
    <n v="3015.178394"/>
    <n v="0.143395299"/>
    <n v="0.17296103669999999"/>
    <n v="12"/>
    <n v="6.3274836429999999"/>
    <n v="7.1126545180000003"/>
    <n v="6"/>
    <n v="12"/>
    <n v="1"/>
    <n v="9"/>
    <n v="833"/>
    <s v="IsConfid"/>
    <s v="ToolConfid"/>
    <n v="1"/>
  </r>
  <r>
    <n v="9125"/>
    <x v="9"/>
    <x v="0"/>
    <n v="21949"/>
    <x v="4"/>
    <s v="Awareness"/>
    <n v="7699.581373"/>
    <n v="0.2371162731"/>
    <n v="1.525383361E-2"/>
    <n v="44"/>
    <n v="2.2270003009999999"/>
    <n v="10.14730449"/>
    <n v="33"/>
    <n v="5"/>
    <n v="0"/>
    <n v="8"/>
    <n v="2618"/>
    <s v="IsConfid"/>
    <s v="ToolConfid"/>
    <n v="1"/>
  </r>
  <r>
    <n v="9126"/>
    <x v="3"/>
    <x v="0"/>
    <n v="105380"/>
    <x v="3"/>
    <s v="Awareness"/>
    <n v="4155.8030509999999"/>
    <n v="2.7716882849999999E-2"/>
    <n v="3.9169427819999998E-2"/>
    <n v="16"/>
    <n v="6.4868313840000003"/>
    <n v="7.791204714"/>
    <n v="64"/>
    <n v="9"/>
    <n v="2"/>
    <n v="4"/>
    <n v="4413"/>
    <s v="IsConfid"/>
    <s v="ToolConfid"/>
    <n v="1"/>
  </r>
  <r>
    <n v="9127"/>
    <x v="10"/>
    <x v="0"/>
    <n v="136816"/>
    <x v="1"/>
    <s v="Retention"/>
    <n v="1896.5020469999999"/>
    <n v="0.1918654682"/>
    <n v="0.1620615272"/>
    <n v="1"/>
    <n v="3.6543261359999999"/>
    <n v="1.992107088"/>
    <n v="3"/>
    <n v="17"/>
    <n v="9"/>
    <n v="9"/>
    <n v="3463"/>
    <s v="IsConfid"/>
    <s v="ToolConfid"/>
    <n v="1"/>
  </r>
  <r>
    <n v="9128"/>
    <x v="18"/>
    <x v="0"/>
    <n v="40881"/>
    <x v="0"/>
    <s v="Conversion"/>
    <n v="4725.6005850000001"/>
    <n v="0.23059341389999999"/>
    <n v="0.17343124309999999"/>
    <n v="29"/>
    <n v="5.0664647120000001"/>
    <n v="2.5459534320000001"/>
    <n v="25"/>
    <n v="14"/>
    <n v="3"/>
    <n v="3"/>
    <n v="687"/>
    <s v="IsConfid"/>
    <s v="ToolConfid"/>
    <n v="1"/>
  </r>
  <r>
    <n v="9129"/>
    <x v="38"/>
    <x v="0"/>
    <n v="71306"/>
    <x v="3"/>
    <s v="Conversion"/>
    <n v="5732.604711"/>
    <n v="0.14692200690000001"/>
    <n v="0.1966305076"/>
    <n v="31"/>
    <n v="5.8437945109999996"/>
    <n v="11.37707728"/>
    <n v="19"/>
    <n v="4"/>
    <n v="6"/>
    <n v="3"/>
    <n v="1385"/>
    <s v="IsConfid"/>
    <s v="ToolConfid"/>
    <n v="1"/>
  </r>
  <r>
    <n v="9130"/>
    <x v="17"/>
    <x v="1"/>
    <n v="107150"/>
    <x v="1"/>
    <s v="Consideration"/>
    <n v="4582.3894319999999"/>
    <n v="4.05348559E-2"/>
    <n v="3.1985817389999997E-2"/>
    <n v="49"/>
    <n v="5.3015644679999996"/>
    <n v="12.12441596"/>
    <n v="50"/>
    <n v="10"/>
    <n v="6"/>
    <n v="6"/>
    <n v="4616"/>
    <s v="IsConfid"/>
    <s v="ToolConfid"/>
    <n v="1"/>
  </r>
  <r>
    <n v="9131"/>
    <x v="43"/>
    <x v="0"/>
    <n v="109364"/>
    <x v="0"/>
    <s v="Consideration"/>
    <n v="9197.5661469999995"/>
    <n v="8.0993453909999999E-2"/>
    <n v="0.11002571210000001"/>
    <n v="35"/>
    <n v="8.2845392610000008"/>
    <n v="5.7753626550000003"/>
    <n v="76"/>
    <n v="3"/>
    <n v="8"/>
    <n v="3"/>
    <n v="354"/>
    <s v="IsConfid"/>
    <s v="ToolConfid"/>
    <n v="1"/>
  </r>
  <r>
    <n v="9132"/>
    <x v="22"/>
    <x v="0"/>
    <n v="135925"/>
    <x v="3"/>
    <s v="Awareness"/>
    <n v="2918.523021"/>
    <n v="0.20710498729999999"/>
    <n v="2.465960704E-2"/>
    <n v="6"/>
    <n v="1.89516996"/>
    <n v="1.4709076919999999"/>
    <n v="98"/>
    <n v="12"/>
    <n v="3"/>
    <n v="9"/>
    <n v="1765"/>
    <s v="IsConfid"/>
    <s v="ToolConfid"/>
    <n v="0"/>
  </r>
  <r>
    <n v="9133"/>
    <x v="48"/>
    <x v="1"/>
    <n v="29958"/>
    <x v="3"/>
    <s v="Conversion"/>
    <n v="6647.1883909999997"/>
    <n v="0.26967684180000001"/>
    <n v="3.9717448930000003E-2"/>
    <n v="15"/>
    <n v="2.505959882"/>
    <n v="14.37657868"/>
    <n v="9"/>
    <n v="14"/>
    <n v="2"/>
    <n v="7"/>
    <n v="4811"/>
    <s v="IsConfid"/>
    <s v="ToolConfid"/>
    <n v="1"/>
  </r>
  <r>
    <n v="9134"/>
    <x v="16"/>
    <x v="1"/>
    <n v="79185"/>
    <x v="3"/>
    <s v="Consideration"/>
    <n v="1211.717742"/>
    <n v="0.13226649600000001"/>
    <n v="4.3153833000000003E-2"/>
    <n v="18"/>
    <n v="2.4129102320000002"/>
    <n v="7.7075497549999996"/>
    <n v="7"/>
    <n v="1"/>
    <n v="2"/>
    <n v="0"/>
    <n v="2410"/>
    <s v="IsConfid"/>
    <s v="ToolConfid"/>
    <n v="0"/>
  </r>
  <r>
    <n v="9135"/>
    <x v="35"/>
    <x v="1"/>
    <n v="28697"/>
    <x v="3"/>
    <s v="Consideration"/>
    <n v="3983.6260309999998"/>
    <n v="0.17251949019999999"/>
    <n v="2.2043767780000001E-2"/>
    <n v="14"/>
    <n v="8.351500347"/>
    <n v="2.4451507119999998"/>
    <n v="17"/>
    <n v="6"/>
    <n v="9"/>
    <n v="9"/>
    <n v="4333"/>
    <s v="IsConfid"/>
    <s v="ToolConfid"/>
    <n v="1"/>
  </r>
  <r>
    <n v="9136"/>
    <x v="34"/>
    <x v="0"/>
    <n v="107160"/>
    <x v="2"/>
    <s v="Conversion"/>
    <n v="7435.8331909999997"/>
    <n v="7.6231660650000005E-2"/>
    <n v="0.1796661631"/>
    <n v="13"/>
    <n v="2.0640185459999998"/>
    <n v="3.377667223"/>
    <n v="16"/>
    <n v="5"/>
    <n v="9"/>
    <n v="5"/>
    <n v="4264"/>
    <s v="IsConfid"/>
    <s v="ToolConfid"/>
    <n v="1"/>
  </r>
  <r>
    <n v="9137"/>
    <x v="9"/>
    <x v="1"/>
    <n v="35493"/>
    <x v="3"/>
    <s v="Awareness"/>
    <n v="2325.6877119999999"/>
    <n v="0.12954186109999999"/>
    <n v="3.4007548419999999E-2"/>
    <n v="44"/>
    <n v="9.7429818830000006"/>
    <n v="1.1577226860000001"/>
    <n v="68"/>
    <n v="18"/>
    <n v="0"/>
    <n v="8"/>
    <n v="2797"/>
    <s v="IsConfid"/>
    <s v="ToolConfid"/>
    <n v="1"/>
  </r>
  <r>
    <n v="9138"/>
    <x v="31"/>
    <x v="1"/>
    <n v="62801"/>
    <x v="2"/>
    <s v="Consideration"/>
    <n v="5938.7333520000002"/>
    <n v="0.1076690443"/>
    <n v="0.1295747602"/>
    <n v="6"/>
    <n v="9.7224876140000003"/>
    <n v="10.79291031"/>
    <n v="29"/>
    <n v="14"/>
    <n v="5"/>
    <n v="4"/>
    <n v="2562"/>
    <s v="IsConfid"/>
    <s v="ToolConfid"/>
    <n v="1"/>
  </r>
  <r>
    <n v="9139"/>
    <x v="41"/>
    <x v="1"/>
    <n v="41199"/>
    <x v="2"/>
    <s v="Awareness"/>
    <n v="1619.0265890000001"/>
    <n v="0.2001024089"/>
    <n v="0.12889194230000001"/>
    <n v="46"/>
    <n v="9.9263490310000009"/>
    <n v="10.70936433"/>
    <n v="94"/>
    <n v="13"/>
    <n v="3"/>
    <n v="4"/>
    <n v="2583"/>
    <s v="IsConfid"/>
    <s v="ToolConfid"/>
    <n v="1"/>
  </r>
  <r>
    <n v="9140"/>
    <x v="20"/>
    <x v="0"/>
    <n v="127890"/>
    <x v="1"/>
    <s v="Conversion"/>
    <n v="1116.746744"/>
    <n v="0.29556269600000001"/>
    <n v="4.7742589019999997E-2"/>
    <n v="32"/>
    <n v="9.8172024419999993"/>
    <n v="9.2363138429999996"/>
    <n v="38"/>
    <n v="15"/>
    <n v="4"/>
    <n v="3"/>
    <n v="2799"/>
    <s v="IsConfid"/>
    <s v="ToolConfid"/>
    <n v="1"/>
  </r>
  <r>
    <n v="9141"/>
    <x v="38"/>
    <x v="0"/>
    <n v="85792"/>
    <x v="0"/>
    <s v="Conversion"/>
    <n v="5280.0042139999996"/>
    <n v="0.2458580011"/>
    <n v="0.19969813959999999"/>
    <n v="33"/>
    <n v="2.3411775559999999"/>
    <n v="8.4213541000000003"/>
    <n v="60"/>
    <n v="19"/>
    <n v="1"/>
    <n v="8"/>
    <n v="1334"/>
    <s v="IsConfid"/>
    <s v="ToolConfid"/>
    <n v="1"/>
  </r>
  <r>
    <n v="9142"/>
    <x v="38"/>
    <x v="1"/>
    <n v="54488"/>
    <x v="2"/>
    <s v="Consideration"/>
    <n v="6782.6088609999997"/>
    <n v="6.5727729629999995E-2"/>
    <n v="7.599987691E-2"/>
    <n v="23"/>
    <n v="6.9167561790000001"/>
    <n v="6.0316178860000003"/>
    <n v="23"/>
    <n v="9"/>
    <n v="7"/>
    <n v="1"/>
    <n v="4074"/>
    <s v="IsConfid"/>
    <s v="ToolConfid"/>
    <n v="1"/>
  </r>
  <r>
    <n v="9143"/>
    <x v="47"/>
    <x v="1"/>
    <n v="50493"/>
    <x v="4"/>
    <s v="Consideration"/>
    <n v="1222.3339559999999"/>
    <n v="0.1775267921"/>
    <n v="0.18196793050000001"/>
    <n v="34"/>
    <n v="4.5972131110000003"/>
    <n v="14.28418705"/>
    <n v="80"/>
    <n v="5"/>
    <n v="9"/>
    <n v="8"/>
    <n v="72"/>
    <s v="IsConfid"/>
    <s v="ToolConfid"/>
    <n v="1"/>
  </r>
  <r>
    <n v="9144"/>
    <x v="12"/>
    <x v="1"/>
    <n v="131545"/>
    <x v="2"/>
    <s v="Conversion"/>
    <n v="9185.9848980000006"/>
    <n v="2.925939734E-2"/>
    <n v="0.19017409909999999"/>
    <n v="20"/>
    <n v="7.5864094639999999"/>
    <n v="12.107557849999999"/>
    <n v="97"/>
    <n v="14"/>
    <n v="2"/>
    <n v="5"/>
    <n v="3587"/>
    <s v="IsConfid"/>
    <s v="ToolConfid"/>
    <n v="1"/>
  </r>
  <r>
    <n v="9145"/>
    <x v="14"/>
    <x v="0"/>
    <n v="69002"/>
    <x v="4"/>
    <s v="Awareness"/>
    <n v="2335.1454010000002"/>
    <n v="8.1605491180000003E-2"/>
    <n v="0.19030787469999999"/>
    <n v="23"/>
    <n v="4.6532614609999996"/>
    <n v="13.660515119999999"/>
    <n v="34"/>
    <n v="3"/>
    <n v="6"/>
    <n v="9"/>
    <n v="4994"/>
    <s v="IsConfid"/>
    <s v="ToolConfid"/>
    <n v="1"/>
  </r>
  <r>
    <n v="9146"/>
    <x v="2"/>
    <x v="0"/>
    <n v="43731"/>
    <x v="1"/>
    <s v="Awareness"/>
    <n v="1287.755551"/>
    <n v="5.9943126059999997E-2"/>
    <n v="0.15303914160000001"/>
    <n v="36"/>
    <n v="4.4491476170000004"/>
    <n v="5.0190597610000003"/>
    <n v="78"/>
    <n v="1"/>
    <n v="8"/>
    <n v="7"/>
    <n v="4936"/>
    <s v="IsConfid"/>
    <s v="ToolConfid"/>
    <n v="1"/>
  </r>
  <r>
    <n v="9147"/>
    <x v="5"/>
    <x v="0"/>
    <n v="27076"/>
    <x v="4"/>
    <s v="Retention"/>
    <n v="2106.7191929999999"/>
    <n v="0.10730820589999999"/>
    <n v="5.8222951010000003E-2"/>
    <n v="15"/>
    <n v="9.1355601219999993"/>
    <n v="14.685113469999999"/>
    <n v="60"/>
    <n v="18"/>
    <n v="8"/>
    <n v="3"/>
    <n v="4850"/>
    <s v="IsConfid"/>
    <s v="ToolConfid"/>
    <n v="1"/>
  </r>
  <r>
    <n v="9148"/>
    <x v="9"/>
    <x v="1"/>
    <n v="21071"/>
    <x v="1"/>
    <s v="Conversion"/>
    <n v="1778.7673199999999"/>
    <n v="0.20685605100000001"/>
    <n v="3.2924516840000001E-2"/>
    <n v="16"/>
    <n v="5.450920419"/>
    <n v="2.897579328"/>
    <n v="74"/>
    <n v="6"/>
    <n v="7"/>
    <n v="3"/>
    <n v="2749"/>
    <s v="IsConfid"/>
    <s v="ToolConfid"/>
    <n v="1"/>
  </r>
  <r>
    <n v="9149"/>
    <x v="46"/>
    <x v="0"/>
    <n v="119926"/>
    <x v="1"/>
    <s v="Consideration"/>
    <n v="997.67904109999995"/>
    <n v="0.1548240619"/>
    <n v="0.1182781457"/>
    <n v="28"/>
    <n v="7.6578237229999999"/>
    <n v="1.3159517249999999"/>
    <n v="97"/>
    <n v="10"/>
    <n v="2"/>
    <n v="9"/>
    <n v="1629"/>
    <s v="IsConfid"/>
    <s v="ToolConfid"/>
    <n v="1"/>
  </r>
  <r>
    <n v="9150"/>
    <x v="29"/>
    <x v="0"/>
    <n v="147872"/>
    <x v="1"/>
    <s v="Conversion"/>
    <n v="7998.608424"/>
    <n v="0.28054368540000002"/>
    <n v="7.8407434910000004E-2"/>
    <n v="17"/>
    <n v="6.8492543360000004"/>
    <n v="5.1376866430000003"/>
    <n v="71"/>
    <n v="14"/>
    <n v="4"/>
    <n v="0"/>
    <n v="2877"/>
    <s v="IsConfid"/>
    <s v="ToolConfid"/>
    <n v="1"/>
  </r>
  <r>
    <n v="9151"/>
    <x v="34"/>
    <x v="1"/>
    <n v="87602"/>
    <x v="4"/>
    <s v="Consideration"/>
    <n v="5005.8239700000004"/>
    <n v="7.1697163559999999E-2"/>
    <n v="0.16789741220000001"/>
    <n v="47"/>
    <n v="6.919376229"/>
    <n v="3.418660231"/>
    <n v="14"/>
    <n v="15"/>
    <n v="9"/>
    <n v="5"/>
    <n v="3260"/>
    <s v="IsConfid"/>
    <s v="ToolConfid"/>
    <n v="1"/>
  </r>
  <r>
    <n v="9152"/>
    <x v="17"/>
    <x v="1"/>
    <n v="111181"/>
    <x v="4"/>
    <s v="Awareness"/>
    <n v="3946.3424599999998"/>
    <n v="0.1156206524"/>
    <n v="0.15154811000000001"/>
    <n v="10"/>
    <n v="4.1420586869999996"/>
    <n v="8.0040911000000001"/>
    <n v="35"/>
    <n v="4"/>
    <n v="0"/>
    <n v="1"/>
    <n v="3037"/>
    <s v="IsConfid"/>
    <s v="ToolConfid"/>
    <n v="0"/>
  </r>
  <r>
    <n v="9153"/>
    <x v="38"/>
    <x v="1"/>
    <n v="61410"/>
    <x v="1"/>
    <s v="Consideration"/>
    <n v="9511.2164769999999"/>
    <n v="0.10565724730000001"/>
    <n v="6.2528976269999995E-2"/>
    <n v="2"/>
    <n v="3.272035072"/>
    <n v="5.5778893299999996"/>
    <n v="54"/>
    <n v="8"/>
    <n v="6"/>
    <n v="4"/>
    <n v="1459"/>
    <s v="IsConfid"/>
    <s v="ToolConfid"/>
    <n v="1"/>
  </r>
  <r>
    <n v="9154"/>
    <x v="6"/>
    <x v="0"/>
    <n v="119201"/>
    <x v="1"/>
    <s v="Retention"/>
    <n v="3772.9830320000001"/>
    <n v="7.8429451529999999E-2"/>
    <n v="1.32328944E-2"/>
    <n v="41"/>
    <n v="8.9688837390000007"/>
    <n v="2.9903186160000002"/>
    <n v="36"/>
    <n v="0"/>
    <n v="3"/>
    <n v="2"/>
    <n v="3255"/>
    <s v="IsConfid"/>
    <s v="ToolConfid"/>
    <n v="0"/>
  </r>
  <r>
    <n v="9155"/>
    <x v="29"/>
    <x v="0"/>
    <n v="74327"/>
    <x v="0"/>
    <s v="Awareness"/>
    <n v="1753.029988"/>
    <n v="0.29801952300000001"/>
    <n v="5.5089994199999999E-2"/>
    <n v="17"/>
    <n v="1.2213088439999999"/>
    <n v="12.74174562"/>
    <n v="86"/>
    <n v="12"/>
    <n v="8"/>
    <n v="1"/>
    <n v="4609"/>
    <s v="IsConfid"/>
    <s v="ToolConfid"/>
    <n v="1"/>
  </r>
  <r>
    <n v="9156"/>
    <x v="48"/>
    <x v="0"/>
    <n v="114948"/>
    <x v="1"/>
    <s v="Retention"/>
    <n v="2813.0246299999999"/>
    <n v="0.1222954082"/>
    <n v="0.117751961"/>
    <n v="15"/>
    <n v="2.5563302819999998"/>
    <n v="7.8655725570000001"/>
    <n v="61"/>
    <n v="2"/>
    <n v="9"/>
    <n v="9"/>
    <n v="1785"/>
    <s v="IsConfid"/>
    <s v="ToolConfid"/>
    <n v="1"/>
  </r>
  <r>
    <n v="9157"/>
    <x v="7"/>
    <x v="0"/>
    <n v="81072"/>
    <x v="3"/>
    <s v="Conversion"/>
    <n v="2465.7686829999998"/>
    <n v="0.28274760430000001"/>
    <n v="2.5009519720000001E-2"/>
    <n v="40"/>
    <n v="2.1950851579999999"/>
    <n v="2.0881841059999999"/>
    <n v="63"/>
    <n v="4"/>
    <n v="7"/>
    <n v="0"/>
    <n v="326"/>
    <s v="IsConfid"/>
    <s v="ToolConfid"/>
    <n v="0"/>
  </r>
  <r>
    <n v="9158"/>
    <x v="34"/>
    <x v="1"/>
    <n v="117371"/>
    <x v="0"/>
    <s v="Consideration"/>
    <n v="5037.5386680000001"/>
    <n v="0.1232373074"/>
    <n v="0.13507179389999999"/>
    <n v="0"/>
    <n v="9.5444841070000006"/>
    <n v="1.592330292"/>
    <n v="38"/>
    <n v="13"/>
    <n v="9"/>
    <n v="8"/>
    <n v="2620"/>
    <s v="IsConfid"/>
    <s v="ToolConfid"/>
    <n v="1"/>
  </r>
  <r>
    <n v="9159"/>
    <x v="36"/>
    <x v="0"/>
    <n v="61041"/>
    <x v="0"/>
    <s v="Awareness"/>
    <n v="2985.9007270000002"/>
    <n v="6.9186586829999994E-2"/>
    <n v="0.13762229409999999"/>
    <n v="42"/>
    <n v="1.045237355"/>
    <n v="6.0561165409999997"/>
    <n v="89"/>
    <n v="4"/>
    <n v="6"/>
    <n v="0"/>
    <n v="1720"/>
    <s v="IsConfid"/>
    <s v="ToolConfid"/>
    <n v="0"/>
  </r>
  <r>
    <n v="9160"/>
    <x v="33"/>
    <x v="0"/>
    <n v="143616"/>
    <x v="0"/>
    <s v="Consideration"/>
    <n v="5209.0056050000003"/>
    <n v="4.45698359E-2"/>
    <n v="4.2184845249999998E-2"/>
    <n v="42"/>
    <n v="1.0722007"/>
    <n v="13.66575218"/>
    <n v="97"/>
    <n v="19"/>
    <n v="9"/>
    <n v="7"/>
    <n v="355"/>
    <s v="IsConfid"/>
    <s v="ToolConfid"/>
    <n v="1"/>
  </r>
  <r>
    <n v="9161"/>
    <x v="21"/>
    <x v="1"/>
    <n v="73326"/>
    <x v="3"/>
    <s v="Retention"/>
    <n v="6726.0049069999995"/>
    <n v="0.25811332599999998"/>
    <n v="0.1233004645"/>
    <n v="26"/>
    <n v="3.040554142"/>
    <n v="7.865998544"/>
    <n v="74"/>
    <n v="13"/>
    <n v="3"/>
    <n v="5"/>
    <n v="3848"/>
    <s v="IsConfid"/>
    <s v="ToolConfid"/>
    <n v="1"/>
  </r>
  <r>
    <n v="9162"/>
    <x v="45"/>
    <x v="0"/>
    <n v="58549"/>
    <x v="0"/>
    <s v="Awareness"/>
    <n v="7795.257979"/>
    <n v="1.9308315739999998E-2"/>
    <n v="0.12532457129999999"/>
    <n v="30"/>
    <n v="3.5117870409999998"/>
    <n v="2.517463169"/>
    <n v="11"/>
    <n v="0"/>
    <n v="1"/>
    <n v="3"/>
    <n v="601"/>
    <s v="IsConfid"/>
    <s v="ToolConfid"/>
    <n v="0"/>
  </r>
  <r>
    <n v="9163"/>
    <x v="24"/>
    <x v="1"/>
    <n v="73096"/>
    <x v="0"/>
    <s v="Retention"/>
    <n v="7130.5620349999999"/>
    <n v="0.28967443059999998"/>
    <n v="0.1008158478"/>
    <n v="44"/>
    <n v="6.0384218629999999"/>
    <n v="4.0761680020000002"/>
    <n v="71"/>
    <n v="10"/>
    <n v="2"/>
    <n v="8"/>
    <n v="2590"/>
    <s v="IsConfid"/>
    <s v="ToolConfid"/>
    <n v="1"/>
  </r>
  <r>
    <n v="9164"/>
    <x v="21"/>
    <x v="1"/>
    <n v="75578"/>
    <x v="4"/>
    <s v="Awareness"/>
    <n v="2135.3480930000001"/>
    <n v="0.13127545139999999"/>
    <n v="0.1911167034"/>
    <n v="27"/>
    <n v="9.6510634829999997"/>
    <n v="1.217458347"/>
    <n v="7"/>
    <n v="4"/>
    <n v="7"/>
    <n v="0"/>
    <n v="105"/>
    <s v="IsConfid"/>
    <s v="ToolConfid"/>
    <n v="0"/>
  </r>
  <r>
    <n v="9165"/>
    <x v="32"/>
    <x v="0"/>
    <n v="66390"/>
    <x v="4"/>
    <s v="Conversion"/>
    <n v="1247.4072209999999"/>
    <n v="8.1738561809999999E-2"/>
    <n v="3.055100426E-2"/>
    <n v="39"/>
    <n v="5.1853824790000003"/>
    <n v="12.56168413"/>
    <n v="40"/>
    <n v="2"/>
    <n v="5"/>
    <n v="3"/>
    <n v="2842"/>
    <s v="IsConfid"/>
    <s v="ToolConfid"/>
    <n v="1"/>
  </r>
  <r>
    <n v="9166"/>
    <x v="12"/>
    <x v="0"/>
    <n v="66052"/>
    <x v="1"/>
    <s v="Conversion"/>
    <n v="5470.2565750000003"/>
    <n v="0.1890593783"/>
    <n v="8.7258877050000003E-2"/>
    <n v="26"/>
    <n v="3.5990155669999999"/>
    <n v="14.21775794"/>
    <n v="68"/>
    <n v="9"/>
    <n v="2"/>
    <n v="9"/>
    <n v="3253"/>
    <s v="IsConfid"/>
    <s v="ToolConfid"/>
    <n v="1"/>
  </r>
  <r>
    <n v="9167"/>
    <x v="5"/>
    <x v="0"/>
    <n v="63167"/>
    <x v="1"/>
    <s v="Consideration"/>
    <n v="2069.226733"/>
    <n v="4.8544767629999999E-2"/>
    <n v="0.1777549467"/>
    <n v="8"/>
    <n v="8.3530028509999994"/>
    <n v="1.6283002209999999"/>
    <n v="73"/>
    <n v="8"/>
    <n v="9"/>
    <n v="6"/>
    <n v="2189"/>
    <s v="IsConfid"/>
    <s v="ToolConfid"/>
    <n v="1"/>
  </r>
  <r>
    <n v="9168"/>
    <x v="0"/>
    <x v="1"/>
    <n v="74587"/>
    <x v="2"/>
    <s v="Retention"/>
    <n v="940.84384550000004"/>
    <n v="3.0922216329999998E-2"/>
    <n v="8.3399663319999998E-2"/>
    <n v="37"/>
    <n v="4.4720390979999998"/>
    <n v="3.008224352"/>
    <n v="2"/>
    <n v="14"/>
    <n v="1"/>
    <n v="3"/>
    <n v="4596"/>
    <s v="IsConfid"/>
    <s v="ToolConfid"/>
    <n v="1"/>
  </r>
  <r>
    <n v="9169"/>
    <x v="12"/>
    <x v="0"/>
    <n v="81292"/>
    <x v="3"/>
    <s v="Retention"/>
    <n v="5318.2339949999996"/>
    <n v="0.2500571721"/>
    <n v="9.0681525710000002E-2"/>
    <n v="35"/>
    <n v="2.2757216219999998"/>
    <n v="2.9804990949999999"/>
    <n v="42"/>
    <n v="5"/>
    <n v="7"/>
    <n v="0"/>
    <n v="3035"/>
    <s v="IsConfid"/>
    <s v="ToolConfid"/>
    <n v="1"/>
  </r>
  <r>
    <n v="9170"/>
    <x v="34"/>
    <x v="0"/>
    <n v="112114"/>
    <x v="4"/>
    <s v="Awareness"/>
    <n v="3335.2624329999999"/>
    <n v="0.13315452459999999"/>
    <n v="0.13697203729999999"/>
    <n v="40"/>
    <n v="8.1512129009999992"/>
    <n v="12.153739959999999"/>
    <n v="36"/>
    <n v="5"/>
    <n v="8"/>
    <n v="3"/>
    <n v="1095"/>
    <s v="IsConfid"/>
    <s v="ToolConfid"/>
    <n v="1"/>
  </r>
  <r>
    <n v="9171"/>
    <x v="50"/>
    <x v="0"/>
    <n v="95419"/>
    <x v="1"/>
    <s v="Conversion"/>
    <n v="7585.8752180000001"/>
    <n v="0.16029392449999999"/>
    <n v="0.13645707439999999"/>
    <n v="26"/>
    <n v="1.0217294969999999"/>
    <n v="12.66944837"/>
    <n v="85"/>
    <n v="7"/>
    <n v="6"/>
    <n v="5"/>
    <n v="1713"/>
    <s v="IsConfid"/>
    <s v="ToolConfid"/>
    <n v="1"/>
  </r>
  <r>
    <n v="9172"/>
    <x v="28"/>
    <x v="0"/>
    <n v="62139"/>
    <x v="3"/>
    <s v="Consideration"/>
    <n v="3210.4971420000002"/>
    <n v="6.1241842570000003E-2"/>
    <n v="1.4351372100000001E-2"/>
    <n v="46"/>
    <n v="2.8460336210000001"/>
    <n v="6.5794684869999998"/>
    <n v="56"/>
    <n v="1"/>
    <n v="4"/>
    <n v="7"/>
    <n v="1883"/>
    <s v="IsConfid"/>
    <s v="ToolConfid"/>
    <n v="0"/>
  </r>
  <r>
    <n v="9173"/>
    <x v="18"/>
    <x v="0"/>
    <n v="137623"/>
    <x v="0"/>
    <s v="Conversion"/>
    <n v="9789.2996569999996"/>
    <n v="2.7813030910000001E-2"/>
    <n v="9.6582510960000006E-2"/>
    <n v="49"/>
    <n v="6.7161982089999999"/>
    <n v="14.555289569999999"/>
    <n v="24"/>
    <n v="3"/>
    <n v="7"/>
    <n v="1"/>
    <n v="2556"/>
    <s v="IsConfid"/>
    <s v="ToolConfid"/>
    <n v="1"/>
  </r>
  <r>
    <n v="9174"/>
    <x v="19"/>
    <x v="1"/>
    <n v="107753"/>
    <x v="3"/>
    <s v="Retention"/>
    <n v="7609.3795929999997"/>
    <n v="0.1166550785"/>
    <n v="7.3367250489999994E-2"/>
    <n v="25"/>
    <n v="1.9221615759999999"/>
    <n v="4.2624130070000001"/>
    <n v="3"/>
    <n v="1"/>
    <n v="2"/>
    <n v="8"/>
    <n v="523"/>
    <s v="IsConfid"/>
    <s v="ToolConfid"/>
    <n v="0"/>
  </r>
  <r>
    <n v="9175"/>
    <x v="8"/>
    <x v="0"/>
    <n v="30707"/>
    <x v="4"/>
    <s v="Consideration"/>
    <n v="671.16289270000004"/>
    <n v="0.1567824132"/>
    <n v="0.12926209699999999"/>
    <n v="26"/>
    <n v="3.302364286"/>
    <n v="8.1142430930000007"/>
    <n v="57"/>
    <n v="8"/>
    <n v="3"/>
    <n v="6"/>
    <n v="594"/>
    <s v="IsConfid"/>
    <s v="ToolConfid"/>
    <n v="1"/>
  </r>
  <r>
    <n v="9176"/>
    <x v="3"/>
    <x v="1"/>
    <n v="126392"/>
    <x v="2"/>
    <s v="Conversion"/>
    <n v="5137.8401299999996"/>
    <n v="0.23197488029999999"/>
    <n v="0.11558344"/>
    <n v="3"/>
    <n v="4.5397391860000003"/>
    <n v="14.946182950000001"/>
    <n v="36"/>
    <n v="4"/>
    <n v="2"/>
    <n v="5"/>
    <n v="437"/>
    <s v="IsConfid"/>
    <s v="ToolConfid"/>
    <n v="1"/>
  </r>
  <r>
    <n v="9177"/>
    <x v="19"/>
    <x v="1"/>
    <n v="33140"/>
    <x v="4"/>
    <s v="Conversion"/>
    <n v="5669.9429620000001"/>
    <n v="0.15530508009999999"/>
    <n v="0.13366370920000001"/>
    <n v="47"/>
    <n v="4.5677679480000002"/>
    <n v="12.493005630000001"/>
    <n v="7"/>
    <n v="18"/>
    <n v="2"/>
    <n v="2"/>
    <n v="1581"/>
    <s v="IsConfid"/>
    <s v="ToolConfid"/>
    <n v="1"/>
  </r>
  <r>
    <n v="9178"/>
    <x v="21"/>
    <x v="0"/>
    <n v="135149"/>
    <x v="1"/>
    <s v="Awareness"/>
    <n v="6983.4968360000003"/>
    <n v="0.23692703509999999"/>
    <n v="0.1342158034"/>
    <n v="37"/>
    <n v="9.7552267700000002"/>
    <n v="7.5641776070000004"/>
    <n v="93"/>
    <n v="18"/>
    <n v="7"/>
    <n v="3"/>
    <n v="3268"/>
    <s v="IsConfid"/>
    <s v="ToolConfid"/>
    <n v="1"/>
  </r>
  <r>
    <n v="9179"/>
    <x v="39"/>
    <x v="0"/>
    <n v="31093"/>
    <x v="1"/>
    <s v="Awareness"/>
    <n v="5028.1882910000004"/>
    <n v="4.3475506109999999E-2"/>
    <n v="5.8425653649999999E-2"/>
    <n v="11"/>
    <n v="7.079911268"/>
    <n v="2.0736212300000001"/>
    <n v="8"/>
    <n v="8"/>
    <n v="2"/>
    <n v="7"/>
    <n v="843"/>
    <s v="IsConfid"/>
    <s v="ToolConfid"/>
    <n v="1"/>
  </r>
  <r>
    <n v="9180"/>
    <x v="19"/>
    <x v="1"/>
    <n v="102036"/>
    <x v="3"/>
    <s v="Retention"/>
    <n v="4886.0916239999997"/>
    <n v="2.8549203889999999E-2"/>
    <n v="5.6828305269999997E-2"/>
    <n v="46"/>
    <n v="1.333192768"/>
    <n v="13.61310441"/>
    <n v="78"/>
    <n v="4"/>
    <n v="5"/>
    <n v="6"/>
    <n v="1861"/>
    <s v="IsConfid"/>
    <s v="ToolConfid"/>
    <n v="1"/>
  </r>
  <r>
    <n v="9181"/>
    <x v="27"/>
    <x v="0"/>
    <n v="124089"/>
    <x v="4"/>
    <s v="Conversion"/>
    <n v="3742.5922559999999"/>
    <n v="5.6069679599999998E-2"/>
    <n v="8.035365505E-2"/>
    <n v="14"/>
    <n v="2.9921521790000001"/>
    <n v="8.3608243039999994"/>
    <n v="0"/>
    <n v="15"/>
    <n v="6"/>
    <n v="5"/>
    <n v="599"/>
    <s v="IsConfid"/>
    <s v="ToolConfid"/>
    <n v="1"/>
  </r>
  <r>
    <n v="9182"/>
    <x v="15"/>
    <x v="1"/>
    <n v="92043"/>
    <x v="1"/>
    <s v="Awareness"/>
    <n v="2787.467701"/>
    <n v="0.2338835168"/>
    <n v="5.59721075E-2"/>
    <n v="46"/>
    <n v="6.5478793639999999"/>
    <n v="4.9710381549999996"/>
    <n v="12"/>
    <n v="6"/>
    <n v="0"/>
    <n v="6"/>
    <n v="152"/>
    <s v="IsConfid"/>
    <s v="ToolConfid"/>
    <n v="1"/>
  </r>
  <r>
    <n v="9183"/>
    <x v="34"/>
    <x v="0"/>
    <n v="118122"/>
    <x v="0"/>
    <s v="Conversion"/>
    <n v="9467.3820990000004"/>
    <n v="0.2302057669"/>
    <n v="0.1397335348"/>
    <n v="47"/>
    <n v="7.4208054560000001"/>
    <n v="7.0426721089999997"/>
    <n v="67"/>
    <n v="1"/>
    <n v="7"/>
    <n v="8"/>
    <n v="763"/>
    <s v="IsConfid"/>
    <s v="ToolConfid"/>
    <n v="1"/>
  </r>
  <r>
    <n v="9184"/>
    <x v="12"/>
    <x v="0"/>
    <n v="144534"/>
    <x v="0"/>
    <s v="Consideration"/>
    <n v="3244.2070290000001"/>
    <n v="5.0996663310000002E-2"/>
    <n v="0.12454453529999999"/>
    <n v="29"/>
    <n v="4.425366253"/>
    <n v="5.0084592299999997"/>
    <n v="15"/>
    <n v="13"/>
    <n v="7"/>
    <n v="4"/>
    <n v="695"/>
    <s v="IsConfid"/>
    <s v="ToolConfid"/>
    <n v="1"/>
  </r>
  <r>
    <n v="9185"/>
    <x v="12"/>
    <x v="0"/>
    <n v="25830"/>
    <x v="2"/>
    <s v="Conversion"/>
    <n v="727.87111330000005"/>
    <n v="1.8986710890000001E-2"/>
    <n v="5.1113531259999997E-2"/>
    <n v="13"/>
    <n v="8.7091453439999995"/>
    <n v="8.4903046159999995"/>
    <n v="43"/>
    <n v="0"/>
    <n v="3"/>
    <n v="4"/>
    <n v="432"/>
    <s v="IsConfid"/>
    <s v="ToolConfid"/>
    <n v="1"/>
  </r>
  <r>
    <n v="9186"/>
    <x v="28"/>
    <x v="1"/>
    <n v="50608"/>
    <x v="3"/>
    <s v="Conversion"/>
    <n v="1756.118919"/>
    <n v="0.2087317615"/>
    <n v="0.17797991369999999"/>
    <n v="7"/>
    <n v="9.4908519120000001"/>
    <n v="4.4575690610000001"/>
    <n v="64"/>
    <n v="7"/>
    <n v="7"/>
    <n v="9"/>
    <n v="2263"/>
    <s v="IsConfid"/>
    <s v="ToolConfid"/>
    <n v="1"/>
  </r>
  <r>
    <n v="9187"/>
    <x v="0"/>
    <x v="0"/>
    <n v="122865"/>
    <x v="1"/>
    <s v="Retention"/>
    <n v="8587.038697"/>
    <n v="0.2580317171"/>
    <n v="9.7525896860000003E-2"/>
    <n v="27"/>
    <n v="6.5265608049999999"/>
    <n v="6.9667616350000001"/>
    <n v="13"/>
    <n v="16"/>
    <n v="5"/>
    <n v="6"/>
    <n v="1366"/>
    <s v="IsConfid"/>
    <s v="ToolConfid"/>
    <n v="1"/>
  </r>
  <r>
    <n v="9188"/>
    <x v="28"/>
    <x v="0"/>
    <n v="144678"/>
    <x v="2"/>
    <s v="Consideration"/>
    <n v="5907.6712450000005"/>
    <n v="0.2286912317"/>
    <n v="3.4140112430000001E-2"/>
    <n v="30"/>
    <n v="6.0615069039999998"/>
    <n v="6.6807738140000001"/>
    <n v="90"/>
    <n v="18"/>
    <n v="6"/>
    <n v="6"/>
    <n v="1088"/>
    <s v="IsConfid"/>
    <s v="ToolConfid"/>
    <n v="1"/>
  </r>
  <r>
    <n v="9189"/>
    <x v="40"/>
    <x v="0"/>
    <n v="67287"/>
    <x v="0"/>
    <s v="Consideration"/>
    <n v="7809.927439"/>
    <n v="6.8811704380000005E-2"/>
    <n v="5.046346174E-2"/>
    <n v="1"/>
    <n v="7.7572490780000001"/>
    <n v="9.4330034509999994"/>
    <n v="25"/>
    <n v="5"/>
    <n v="2"/>
    <n v="4"/>
    <n v="4301"/>
    <s v="IsConfid"/>
    <s v="ToolConfid"/>
    <n v="1"/>
  </r>
  <r>
    <n v="9190"/>
    <x v="40"/>
    <x v="0"/>
    <n v="110047"/>
    <x v="2"/>
    <s v="Awareness"/>
    <n v="8106.9373070000001"/>
    <n v="0.17929269019999999"/>
    <n v="0.112571607"/>
    <n v="14"/>
    <n v="8.0383940930000009"/>
    <n v="0.70540727599999997"/>
    <n v="31"/>
    <n v="13"/>
    <n v="2"/>
    <n v="7"/>
    <n v="4178"/>
    <s v="IsConfid"/>
    <s v="ToolConfid"/>
    <n v="1"/>
  </r>
  <r>
    <n v="9191"/>
    <x v="13"/>
    <x v="0"/>
    <n v="53427"/>
    <x v="2"/>
    <s v="Consideration"/>
    <n v="8250.0407479999994"/>
    <n v="0.229636059"/>
    <n v="7.4300563129999997E-2"/>
    <n v="39"/>
    <n v="2.938914713"/>
    <n v="9.1818923909999999"/>
    <n v="1"/>
    <n v="7"/>
    <n v="9"/>
    <n v="5"/>
    <n v="2144"/>
    <s v="IsConfid"/>
    <s v="ToolConfid"/>
    <n v="1"/>
  </r>
  <r>
    <n v="9192"/>
    <x v="30"/>
    <x v="1"/>
    <n v="146117"/>
    <x v="1"/>
    <s v="Retention"/>
    <n v="5551.075707"/>
    <n v="8.4190324319999996E-2"/>
    <n v="0.17173216799999999"/>
    <n v="42"/>
    <n v="5.3521286440000004"/>
    <n v="9.1001497540000003"/>
    <n v="15"/>
    <n v="10"/>
    <n v="9"/>
    <n v="3"/>
    <n v="4805"/>
    <s v="IsConfid"/>
    <s v="ToolConfid"/>
    <n v="1"/>
  </r>
  <r>
    <n v="9193"/>
    <x v="28"/>
    <x v="0"/>
    <n v="104042"/>
    <x v="1"/>
    <s v="Awareness"/>
    <n v="1853.4938970000001"/>
    <n v="0.16303903240000001"/>
    <n v="0.10399972740000001"/>
    <n v="47"/>
    <n v="5.0268939450000003"/>
    <n v="6.1881800809999996"/>
    <n v="91"/>
    <n v="13"/>
    <n v="8"/>
    <n v="8"/>
    <n v="2337"/>
    <s v="IsConfid"/>
    <s v="ToolConfid"/>
    <n v="1"/>
  </r>
  <r>
    <n v="9194"/>
    <x v="5"/>
    <x v="0"/>
    <n v="48395"/>
    <x v="1"/>
    <s v="Conversion"/>
    <n v="1567.5042470000001"/>
    <n v="0.1011935172"/>
    <n v="0.18390601209999999"/>
    <n v="7"/>
    <n v="9.4732010930000001"/>
    <n v="4.0800411629999997"/>
    <n v="48"/>
    <n v="9"/>
    <n v="9"/>
    <n v="1"/>
    <n v="918"/>
    <s v="IsConfid"/>
    <s v="ToolConfid"/>
    <n v="1"/>
  </r>
  <r>
    <n v="9195"/>
    <x v="24"/>
    <x v="1"/>
    <n v="149849"/>
    <x v="3"/>
    <s v="Consideration"/>
    <n v="5782.4457620000003"/>
    <n v="7.5416871019999998E-2"/>
    <n v="2.9347031379999999E-2"/>
    <n v="4"/>
    <n v="2.0058934659999998"/>
    <n v="12.66914425"/>
    <n v="89"/>
    <n v="16"/>
    <n v="9"/>
    <n v="1"/>
    <n v="2189"/>
    <s v="IsConfid"/>
    <s v="ToolConfid"/>
    <n v="0"/>
  </r>
  <r>
    <n v="9196"/>
    <x v="1"/>
    <x v="0"/>
    <n v="129839"/>
    <x v="2"/>
    <s v="Conversion"/>
    <n v="3728.4921009999998"/>
    <n v="0.29118090479999997"/>
    <n v="0.13703269530000001"/>
    <n v="3"/>
    <n v="9.4912342360000004"/>
    <n v="5.4993596140000003"/>
    <n v="74"/>
    <n v="11"/>
    <n v="8"/>
    <n v="4"/>
    <n v="2261"/>
    <s v="IsConfid"/>
    <s v="ToolConfid"/>
    <n v="1"/>
  </r>
  <r>
    <n v="9197"/>
    <x v="3"/>
    <x v="1"/>
    <n v="132306"/>
    <x v="2"/>
    <s v="Awareness"/>
    <n v="5624.6775879999996"/>
    <n v="0.27464876849999997"/>
    <n v="0.1782991219"/>
    <n v="11"/>
    <n v="6.1533509100000003"/>
    <n v="5.0200766489999999"/>
    <n v="22"/>
    <n v="3"/>
    <n v="2"/>
    <n v="2"/>
    <n v="805"/>
    <s v="IsConfid"/>
    <s v="ToolConfid"/>
    <n v="1"/>
  </r>
  <r>
    <n v="9198"/>
    <x v="27"/>
    <x v="0"/>
    <n v="112662"/>
    <x v="3"/>
    <s v="Consideration"/>
    <n v="5034.9306580000002"/>
    <n v="0.139243642"/>
    <n v="6.5656790359999995E-2"/>
    <n v="9"/>
    <n v="3.592476488"/>
    <n v="7.2159209879999997"/>
    <n v="93"/>
    <n v="18"/>
    <n v="8"/>
    <n v="2"/>
    <n v="77"/>
    <s v="IsConfid"/>
    <s v="ToolConfid"/>
    <n v="1"/>
  </r>
  <r>
    <n v="9199"/>
    <x v="2"/>
    <x v="0"/>
    <n v="115002"/>
    <x v="0"/>
    <s v="Awareness"/>
    <n v="6061.7609890000003"/>
    <n v="4.9665637710000002E-2"/>
    <n v="3.5780643299999998E-2"/>
    <n v="3"/>
    <n v="8.8240911840000003"/>
    <n v="4.5308529450000004"/>
    <n v="59"/>
    <n v="16"/>
    <n v="2"/>
    <n v="6"/>
    <n v="2092"/>
    <s v="IsConfid"/>
    <s v="ToolConfid"/>
    <n v="0"/>
  </r>
  <r>
    <n v="9200"/>
    <x v="19"/>
    <x v="1"/>
    <n v="37970"/>
    <x v="4"/>
    <s v="Awareness"/>
    <n v="417.9067283"/>
    <n v="0.22109311800000001"/>
    <n v="9.6762500220000006E-2"/>
    <n v="9"/>
    <n v="1.453823965"/>
    <n v="12.54606847"/>
    <n v="94"/>
    <n v="4"/>
    <n v="3"/>
    <n v="4"/>
    <n v="3530"/>
    <s v="IsConfid"/>
    <s v="ToolConfid"/>
    <n v="1"/>
  </r>
  <r>
    <n v="9201"/>
    <x v="1"/>
    <x v="0"/>
    <n v="90218"/>
    <x v="0"/>
    <s v="Consideration"/>
    <n v="425.08313820000001"/>
    <n v="8.4153327740000006E-2"/>
    <n v="0.192653503"/>
    <n v="28"/>
    <n v="3.8704616619999999"/>
    <n v="8.6917473409999992"/>
    <n v="65"/>
    <n v="13"/>
    <n v="2"/>
    <n v="5"/>
    <n v="1112"/>
    <s v="IsConfid"/>
    <s v="ToolConfid"/>
    <n v="1"/>
  </r>
  <r>
    <n v="9202"/>
    <x v="17"/>
    <x v="1"/>
    <n v="141487"/>
    <x v="3"/>
    <s v="Consideration"/>
    <n v="7243.7921909999995"/>
    <n v="5.8870163689999998E-2"/>
    <n v="0.1303577658"/>
    <n v="27"/>
    <n v="7.7728295269999998"/>
    <n v="11.438497140000001"/>
    <n v="19"/>
    <n v="6"/>
    <n v="4"/>
    <n v="2"/>
    <n v="2689"/>
    <s v="IsConfid"/>
    <s v="ToolConfid"/>
    <n v="1"/>
  </r>
  <r>
    <n v="9203"/>
    <x v="0"/>
    <x v="1"/>
    <n v="134006"/>
    <x v="2"/>
    <s v="Awareness"/>
    <n v="2011.9597140000001"/>
    <n v="0.1206434151"/>
    <n v="0.13235562449999999"/>
    <n v="28"/>
    <n v="8.4492256490000006"/>
    <n v="11.308042840000001"/>
    <n v="92"/>
    <n v="2"/>
    <n v="3"/>
    <n v="7"/>
    <n v="520"/>
    <s v="IsConfid"/>
    <s v="ToolConfid"/>
    <n v="1"/>
  </r>
  <r>
    <n v="9204"/>
    <x v="23"/>
    <x v="1"/>
    <n v="96475"/>
    <x v="2"/>
    <s v="Retention"/>
    <n v="6556.764776"/>
    <n v="0.16365644469999999"/>
    <n v="0.1375852384"/>
    <n v="18"/>
    <n v="2.5074809849999999"/>
    <n v="11.92900599"/>
    <n v="73"/>
    <n v="4"/>
    <n v="8"/>
    <n v="4"/>
    <n v="945"/>
    <s v="IsConfid"/>
    <s v="ToolConfid"/>
    <n v="1"/>
  </r>
  <r>
    <n v="9205"/>
    <x v="11"/>
    <x v="0"/>
    <n v="94362"/>
    <x v="1"/>
    <s v="Consideration"/>
    <n v="5511.1015170000001"/>
    <n v="3.825769565E-2"/>
    <n v="1.7554661360000001E-2"/>
    <n v="42"/>
    <n v="9.4759245790000008"/>
    <n v="13.10348482"/>
    <n v="17"/>
    <n v="4"/>
    <n v="1"/>
    <n v="7"/>
    <n v="546"/>
    <s v="IsConfid"/>
    <s v="ToolConfid"/>
    <n v="0"/>
  </r>
  <r>
    <n v="9206"/>
    <x v="2"/>
    <x v="1"/>
    <n v="43371"/>
    <x v="1"/>
    <s v="Awareness"/>
    <n v="9819.7652670000007"/>
    <n v="0.17580647720000001"/>
    <n v="9.4673462250000007E-2"/>
    <n v="12"/>
    <n v="1.483502643"/>
    <n v="13.83222745"/>
    <n v="58"/>
    <n v="7"/>
    <n v="9"/>
    <n v="3"/>
    <n v="3963"/>
    <s v="IsConfid"/>
    <s v="ToolConfid"/>
    <n v="1"/>
  </r>
  <r>
    <n v="9207"/>
    <x v="18"/>
    <x v="0"/>
    <n v="115482"/>
    <x v="2"/>
    <s v="Conversion"/>
    <n v="8370.5182010000008"/>
    <n v="1.445102868E-2"/>
    <n v="2.473868198E-2"/>
    <n v="33"/>
    <n v="4.9019938080000003"/>
    <n v="6.0623313940000001"/>
    <n v="30"/>
    <n v="2"/>
    <n v="7"/>
    <n v="3"/>
    <n v="1597"/>
    <s v="IsConfid"/>
    <s v="ToolConfid"/>
    <n v="1"/>
  </r>
  <r>
    <n v="9208"/>
    <x v="19"/>
    <x v="0"/>
    <n v="109895"/>
    <x v="2"/>
    <s v="Conversion"/>
    <n v="4190.0317610000002"/>
    <n v="0.2686420276"/>
    <n v="7.0013177580000002E-2"/>
    <n v="45"/>
    <n v="1.8770269100000001"/>
    <n v="6.933903913"/>
    <n v="3"/>
    <n v="0"/>
    <n v="2"/>
    <n v="4"/>
    <n v="1976"/>
    <s v="IsConfid"/>
    <s v="ToolConfid"/>
    <n v="1"/>
  </r>
  <r>
    <n v="9209"/>
    <x v="29"/>
    <x v="1"/>
    <n v="39266"/>
    <x v="1"/>
    <s v="Consideration"/>
    <n v="6202.4869189999999"/>
    <n v="0.27701508990000001"/>
    <n v="0.16610381460000001"/>
    <n v="19"/>
    <n v="1.8792797480000001"/>
    <n v="1.225853979"/>
    <n v="26"/>
    <n v="1"/>
    <n v="8"/>
    <n v="7"/>
    <n v="978"/>
    <s v="IsConfid"/>
    <s v="ToolConfid"/>
    <n v="1"/>
  </r>
  <r>
    <n v="9210"/>
    <x v="23"/>
    <x v="0"/>
    <n v="123553"/>
    <x v="1"/>
    <s v="Consideration"/>
    <n v="1261.1656270000001"/>
    <n v="0.22259052430000001"/>
    <n v="0.1346912904"/>
    <n v="17"/>
    <n v="9.2250876119999994"/>
    <n v="13.92274248"/>
    <n v="17"/>
    <n v="6"/>
    <n v="1"/>
    <n v="3"/>
    <n v="2915"/>
    <s v="IsConfid"/>
    <s v="ToolConfid"/>
    <n v="1"/>
  </r>
  <r>
    <n v="9211"/>
    <x v="19"/>
    <x v="0"/>
    <n v="39195"/>
    <x v="0"/>
    <s v="Conversion"/>
    <n v="3925.2218250000001"/>
    <n v="0.14529932849999999"/>
    <n v="0.1991588128"/>
    <n v="47"/>
    <n v="9.1356853910000009"/>
    <n v="9.0136055390000003"/>
    <n v="62"/>
    <n v="14"/>
    <n v="6"/>
    <n v="5"/>
    <n v="964"/>
    <s v="IsConfid"/>
    <s v="ToolConfid"/>
    <n v="1"/>
  </r>
  <r>
    <n v="9212"/>
    <x v="33"/>
    <x v="0"/>
    <n v="130949"/>
    <x v="2"/>
    <s v="Awareness"/>
    <n v="7365.4886370000004"/>
    <n v="8.3919918460000006E-2"/>
    <n v="4.2709340630000002E-2"/>
    <n v="35"/>
    <n v="6.537325182"/>
    <n v="10.82855994"/>
    <n v="94"/>
    <n v="13"/>
    <n v="5"/>
    <n v="7"/>
    <n v="3152"/>
    <s v="IsConfid"/>
    <s v="ToolConfid"/>
    <n v="1"/>
  </r>
  <r>
    <n v="9213"/>
    <x v="14"/>
    <x v="1"/>
    <n v="146895"/>
    <x v="2"/>
    <s v="Awareness"/>
    <n v="6264.4486829999996"/>
    <n v="0.2257925063"/>
    <n v="8.5440304879999998E-2"/>
    <n v="0"/>
    <n v="9.6965985139999997"/>
    <n v="6.8220761940000001"/>
    <n v="70"/>
    <n v="12"/>
    <n v="7"/>
    <n v="2"/>
    <n v="981"/>
    <s v="IsConfid"/>
    <s v="ToolConfid"/>
    <n v="1"/>
  </r>
  <r>
    <n v="9214"/>
    <x v="15"/>
    <x v="1"/>
    <n v="47315"/>
    <x v="3"/>
    <s v="Awareness"/>
    <n v="4896.2661109999999"/>
    <n v="0.2802211886"/>
    <n v="0.16383164110000001"/>
    <n v="25"/>
    <n v="5.419479548"/>
    <n v="7.3707948329999997"/>
    <n v="18"/>
    <n v="11"/>
    <n v="2"/>
    <n v="5"/>
    <n v="2122"/>
    <s v="IsConfid"/>
    <s v="ToolConfid"/>
    <n v="1"/>
  </r>
  <r>
    <n v="9215"/>
    <x v="42"/>
    <x v="1"/>
    <n v="140215"/>
    <x v="0"/>
    <s v="Retention"/>
    <n v="1847.63813"/>
    <n v="5.5974774419999998E-2"/>
    <n v="5.0981404449999997E-2"/>
    <n v="2"/>
    <n v="8.0456995849999995"/>
    <n v="8.3760585600000006"/>
    <n v="38"/>
    <n v="17"/>
    <n v="5"/>
    <n v="6"/>
    <n v="3485"/>
    <s v="IsConfid"/>
    <s v="ToolConfid"/>
    <n v="1"/>
  </r>
  <r>
    <n v="9216"/>
    <x v="48"/>
    <x v="1"/>
    <n v="103804"/>
    <x v="4"/>
    <s v="Consideration"/>
    <n v="8051.1446690000002"/>
    <n v="0.14508837690000001"/>
    <n v="3.92071508E-2"/>
    <n v="43"/>
    <n v="1.875424379"/>
    <n v="12.03267331"/>
    <n v="65"/>
    <n v="1"/>
    <n v="1"/>
    <n v="7"/>
    <n v="305"/>
    <s v="IsConfid"/>
    <s v="ToolConfid"/>
    <n v="0"/>
  </r>
  <r>
    <n v="9217"/>
    <x v="42"/>
    <x v="1"/>
    <n v="95246"/>
    <x v="4"/>
    <s v="Retention"/>
    <n v="2804.3493840000001"/>
    <n v="0.1014258745"/>
    <n v="9.1246385829999999E-2"/>
    <n v="2"/>
    <n v="4.5605574170000001"/>
    <n v="9.3880445689999998"/>
    <n v="77"/>
    <n v="6"/>
    <n v="9"/>
    <n v="4"/>
    <n v="3676"/>
    <s v="IsConfid"/>
    <s v="ToolConfid"/>
    <n v="1"/>
  </r>
  <r>
    <n v="9218"/>
    <x v="19"/>
    <x v="1"/>
    <n v="61581"/>
    <x v="4"/>
    <s v="Retention"/>
    <n v="8222.7429080000002"/>
    <n v="0.1134551188"/>
    <n v="8.2908033130000003E-2"/>
    <n v="20"/>
    <n v="5.6358273179999996"/>
    <n v="12.262549699999999"/>
    <n v="99"/>
    <n v="9"/>
    <n v="9"/>
    <n v="3"/>
    <n v="803"/>
    <s v="IsConfid"/>
    <s v="ToolConfid"/>
    <n v="1"/>
  </r>
  <r>
    <n v="9219"/>
    <x v="18"/>
    <x v="1"/>
    <n v="65537"/>
    <x v="1"/>
    <s v="Retention"/>
    <n v="6154.9297219999999"/>
    <n v="0.12766975659999999"/>
    <n v="0.1962391288"/>
    <n v="17"/>
    <n v="8.0033462190000009"/>
    <n v="3.6419475449999998"/>
    <n v="45"/>
    <n v="19"/>
    <n v="6"/>
    <n v="9"/>
    <n v="422"/>
    <s v="IsConfid"/>
    <s v="ToolConfid"/>
    <n v="1"/>
  </r>
  <r>
    <n v="9220"/>
    <x v="49"/>
    <x v="1"/>
    <n v="147955"/>
    <x v="4"/>
    <s v="Retention"/>
    <n v="3790.0411370000002"/>
    <n v="0.28602093989999999"/>
    <n v="9.6687790519999997E-2"/>
    <n v="30"/>
    <n v="4.0103325740000004"/>
    <n v="3.484663399"/>
    <n v="91"/>
    <n v="9"/>
    <n v="2"/>
    <n v="9"/>
    <n v="464"/>
    <s v="IsConfid"/>
    <s v="ToolConfid"/>
    <n v="1"/>
  </r>
  <r>
    <n v="9221"/>
    <x v="43"/>
    <x v="1"/>
    <n v="99697"/>
    <x v="3"/>
    <s v="Awareness"/>
    <n v="501.99169740000002"/>
    <n v="8.5004778680000004E-2"/>
    <n v="0.17357980519999999"/>
    <n v="35"/>
    <n v="9.8230270930000003"/>
    <n v="3.4987971629999999"/>
    <n v="37"/>
    <n v="5"/>
    <n v="4"/>
    <n v="9"/>
    <n v="3125"/>
    <s v="IsConfid"/>
    <s v="ToolConfid"/>
    <n v="1"/>
  </r>
  <r>
    <n v="9222"/>
    <x v="27"/>
    <x v="1"/>
    <n v="117357"/>
    <x v="1"/>
    <s v="Consideration"/>
    <n v="2400.946559"/>
    <n v="0.15287599330000001"/>
    <n v="0.1787134487"/>
    <n v="48"/>
    <n v="7.6134705699999996"/>
    <n v="0.57023578279999998"/>
    <n v="66"/>
    <n v="3"/>
    <n v="2"/>
    <n v="3"/>
    <n v="2049"/>
    <s v="IsConfid"/>
    <s v="ToolConfid"/>
    <n v="1"/>
  </r>
  <r>
    <n v="9223"/>
    <x v="11"/>
    <x v="0"/>
    <n v="139761"/>
    <x v="1"/>
    <s v="Consideration"/>
    <n v="8901.802162"/>
    <n v="0.28593136679999998"/>
    <n v="3.9995625680000001E-2"/>
    <n v="43"/>
    <n v="5.7967111730000003"/>
    <n v="3.0964228619999998"/>
    <n v="28"/>
    <n v="7"/>
    <n v="9"/>
    <n v="2"/>
    <n v="2307"/>
    <s v="IsConfid"/>
    <s v="ToolConfid"/>
    <n v="1"/>
  </r>
  <r>
    <n v="9224"/>
    <x v="45"/>
    <x v="1"/>
    <n v="95265"/>
    <x v="4"/>
    <s v="Retention"/>
    <n v="8197.9460049999998"/>
    <n v="0.1480564982"/>
    <n v="0.14590791219999999"/>
    <n v="30"/>
    <n v="3.9768843789999999"/>
    <n v="2.2218302400000001"/>
    <n v="90"/>
    <n v="12"/>
    <n v="0"/>
    <n v="1"/>
    <n v="3563"/>
    <s v="IsConfid"/>
    <s v="ToolConfid"/>
    <n v="1"/>
  </r>
  <r>
    <n v="9225"/>
    <x v="10"/>
    <x v="0"/>
    <n v="133984"/>
    <x v="1"/>
    <s v="Consideration"/>
    <n v="5791.0477979999996"/>
    <n v="0.26044386139999998"/>
    <n v="6.2745356449999998E-2"/>
    <n v="7"/>
    <n v="6.7784379100000001"/>
    <n v="7.0794382230000004"/>
    <n v="56"/>
    <n v="4"/>
    <n v="0"/>
    <n v="9"/>
    <n v="2233"/>
    <s v="IsConfid"/>
    <s v="ToolConfid"/>
    <n v="1"/>
  </r>
  <r>
    <n v="9226"/>
    <x v="1"/>
    <x v="1"/>
    <n v="134451"/>
    <x v="0"/>
    <s v="Conversion"/>
    <n v="4716.5923929999999"/>
    <n v="2.704178455E-2"/>
    <n v="2.8000403970000001E-2"/>
    <n v="24"/>
    <n v="7.0575673329999997"/>
    <n v="2.3449903490000001"/>
    <n v="47"/>
    <n v="7"/>
    <n v="9"/>
    <n v="5"/>
    <n v="3830"/>
    <s v="IsConfid"/>
    <s v="ToolConfid"/>
    <n v="1"/>
  </r>
  <r>
    <n v="9227"/>
    <x v="3"/>
    <x v="0"/>
    <n v="112449"/>
    <x v="0"/>
    <s v="Awareness"/>
    <n v="6506.7125249999999"/>
    <n v="0.28637882139999998"/>
    <n v="0.17619393310000001"/>
    <n v="48"/>
    <n v="7.112638177"/>
    <n v="6.5298493940000002"/>
    <n v="51"/>
    <n v="7"/>
    <n v="3"/>
    <n v="0"/>
    <n v="3374"/>
    <s v="IsConfid"/>
    <s v="ToolConfid"/>
    <n v="1"/>
  </r>
  <r>
    <n v="9228"/>
    <x v="2"/>
    <x v="1"/>
    <n v="140104"/>
    <x v="4"/>
    <s v="Consideration"/>
    <n v="4715.8564660000002"/>
    <n v="6.4384032640000005E-2"/>
    <n v="6.5562277779999997E-2"/>
    <n v="45"/>
    <n v="6.2757931400000002"/>
    <n v="14.992795170000001"/>
    <n v="47"/>
    <n v="8"/>
    <n v="4"/>
    <n v="5"/>
    <n v="4428"/>
    <s v="IsConfid"/>
    <s v="ToolConfid"/>
    <n v="1"/>
  </r>
  <r>
    <n v="9229"/>
    <x v="5"/>
    <x v="0"/>
    <n v="42184"/>
    <x v="3"/>
    <s v="Awareness"/>
    <n v="6478.6179229999998"/>
    <n v="0.29418116010000001"/>
    <n v="7.5619477340000005E-2"/>
    <n v="19"/>
    <n v="4.6043577300000003"/>
    <n v="7.7988222890000003"/>
    <n v="60"/>
    <n v="13"/>
    <n v="0"/>
    <n v="4"/>
    <n v="1861"/>
    <s v="IsConfid"/>
    <s v="ToolConfid"/>
    <n v="1"/>
  </r>
  <r>
    <n v="9230"/>
    <x v="48"/>
    <x v="0"/>
    <n v="43279"/>
    <x v="1"/>
    <s v="Conversion"/>
    <n v="3143.3005870000002"/>
    <n v="6.0917290919999999E-2"/>
    <n v="7.1557916939999994E-2"/>
    <n v="10"/>
    <n v="8.3498963849999992"/>
    <n v="13.90738397"/>
    <n v="66"/>
    <n v="10"/>
    <n v="9"/>
    <n v="1"/>
    <n v="2721"/>
    <s v="IsConfid"/>
    <s v="ToolConfid"/>
    <n v="1"/>
  </r>
  <r>
    <n v="9231"/>
    <x v="2"/>
    <x v="1"/>
    <n v="46570"/>
    <x v="2"/>
    <s v="Awareness"/>
    <n v="8401.1224569999995"/>
    <n v="0.1388661249"/>
    <n v="4.8056130359999998E-2"/>
    <n v="39"/>
    <n v="3.3244649289999999"/>
    <n v="10.677670000000001"/>
    <n v="47"/>
    <n v="9"/>
    <n v="2"/>
    <n v="9"/>
    <n v="1487"/>
    <s v="IsConfid"/>
    <s v="ToolConfid"/>
    <n v="1"/>
  </r>
  <r>
    <n v="9232"/>
    <x v="27"/>
    <x v="0"/>
    <n v="63030"/>
    <x v="4"/>
    <s v="Conversion"/>
    <n v="7048.9871450000001"/>
    <n v="9.9498202559999999E-2"/>
    <n v="9.2555642590000001E-2"/>
    <n v="0"/>
    <n v="6.6284804069999996"/>
    <n v="13.46765059"/>
    <n v="93"/>
    <n v="6"/>
    <n v="2"/>
    <n v="4"/>
    <n v="2742"/>
    <s v="IsConfid"/>
    <s v="ToolConfid"/>
    <n v="1"/>
  </r>
  <r>
    <n v="9233"/>
    <x v="33"/>
    <x v="0"/>
    <n v="82245"/>
    <x v="1"/>
    <s v="Retention"/>
    <n v="3366.7587210000002"/>
    <n v="0.13563711210000001"/>
    <n v="9.1375635950000006E-2"/>
    <n v="20"/>
    <n v="5.2450461239999999"/>
    <n v="9.5709198230000005"/>
    <n v="81"/>
    <n v="12"/>
    <n v="1"/>
    <n v="6"/>
    <n v="2254"/>
    <s v="IsConfid"/>
    <s v="ToolConfid"/>
    <n v="1"/>
  </r>
  <r>
    <n v="9234"/>
    <x v="20"/>
    <x v="1"/>
    <n v="75467"/>
    <x v="4"/>
    <s v="Consideration"/>
    <n v="8323.5945370000009"/>
    <n v="8.2652174580000001E-2"/>
    <n v="8.7662808889999999E-2"/>
    <n v="16"/>
    <n v="9.0355395089999995"/>
    <n v="12.246370880000001"/>
    <n v="7"/>
    <n v="8"/>
    <n v="5"/>
    <n v="0"/>
    <n v="4419"/>
    <s v="IsConfid"/>
    <s v="ToolConfid"/>
    <n v="1"/>
  </r>
  <r>
    <n v="9235"/>
    <x v="45"/>
    <x v="0"/>
    <n v="139618"/>
    <x v="4"/>
    <s v="Retention"/>
    <n v="4924.6910550000002"/>
    <n v="0.28994204959999997"/>
    <n v="0.18409657200000001"/>
    <n v="27"/>
    <n v="6.3149940239999998"/>
    <n v="4.8906052579999999"/>
    <n v="73"/>
    <n v="7"/>
    <n v="1"/>
    <n v="4"/>
    <n v="4010"/>
    <s v="IsConfid"/>
    <s v="ToolConfid"/>
    <n v="1"/>
  </r>
  <r>
    <n v="9236"/>
    <x v="15"/>
    <x v="0"/>
    <n v="55133"/>
    <x v="3"/>
    <s v="Consideration"/>
    <n v="1828.924761"/>
    <n v="9.8660245379999997E-2"/>
    <n v="7.4552809449999993E-2"/>
    <n v="17"/>
    <n v="8.7010382649999993"/>
    <n v="5.8926791779999999"/>
    <n v="85"/>
    <n v="16"/>
    <n v="3"/>
    <n v="7"/>
    <n v="843"/>
    <s v="IsConfid"/>
    <s v="ToolConfid"/>
    <n v="1"/>
  </r>
  <r>
    <n v="9237"/>
    <x v="23"/>
    <x v="0"/>
    <n v="98731"/>
    <x v="2"/>
    <s v="Retention"/>
    <n v="869.35337379999999"/>
    <n v="0.19944972450000001"/>
    <n v="1.5771992589999999E-2"/>
    <n v="28"/>
    <n v="9.5798471470000006"/>
    <n v="14.423767229999999"/>
    <n v="87"/>
    <n v="13"/>
    <n v="4"/>
    <n v="7"/>
    <n v="1473"/>
    <s v="IsConfid"/>
    <s v="ToolConfid"/>
    <n v="1"/>
  </r>
  <r>
    <n v="9238"/>
    <x v="43"/>
    <x v="1"/>
    <n v="63805"/>
    <x v="1"/>
    <s v="Conversion"/>
    <n v="7026.0969020000002"/>
    <n v="4.9859771980000002E-2"/>
    <n v="4.3903031189999997E-2"/>
    <n v="9"/>
    <n v="2.1432171809999998"/>
    <n v="4.3792400069999999"/>
    <n v="66"/>
    <n v="17"/>
    <n v="2"/>
    <n v="7"/>
    <n v="343"/>
    <s v="IsConfid"/>
    <s v="ToolConfid"/>
    <n v="0"/>
  </r>
  <r>
    <n v="9239"/>
    <x v="28"/>
    <x v="0"/>
    <n v="63998"/>
    <x v="4"/>
    <s v="Consideration"/>
    <n v="8664.6959619999998"/>
    <n v="0.24907237060000001"/>
    <n v="0.14708444449999999"/>
    <n v="8"/>
    <n v="5.9967320280000003"/>
    <n v="6.6098942579999997"/>
    <n v="13"/>
    <n v="8"/>
    <n v="0"/>
    <n v="0"/>
    <n v="3343"/>
    <s v="IsConfid"/>
    <s v="ToolConfid"/>
    <n v="1"/>
  </r>
  <r>
    <n v="9240"/>
    <x v="28"/>
    <x v="0"/>
    <n v="37238"/>
    <x v="4"/>
    <s v="Retention"/>
    <n v="8093.6756869999999"/>
    <n v="0.1673273036"/>
    <n v="0.1222631352"/>
    <n v="33"/>
    <n v="8.9557820840000009"/>
    <n v="9.9418025369999992"/>
    <n v="46"/>
    <n v="14"/>
    <n v="0"/>
    <n v="7"/>
    <n v="2295"/>
    <s v="IsConfid"/>
    <s v="ToolConfid"/>
    <n v="1"/>
  </r>
  <r>
    <n v="9241"/>
    <x v="11"/>
    <x v="0"/>
    <n v="101088"/>
    <x v="1"/>
    <s v="Awareness"/>
    <n v="6590.9451989999998"/>
    <n v="0.29403937610000003"/>
    <n v="0.19082961270000001"/>
    <n v="19"/>
    <n v="8.8486632879999991"/>
    <n v="6.18984632"/>
    <n v="23"/>
    <n v="15"/>
    <n v="0"/>
    <n v="7"/>
    <n v="1063"/>
    <s v="IsConfid"/>
    <s v="ToolConfid"/>
    <n v="1"/>
  </r>
  <r>
    <n v="9242"/>
    <x v="11"/>
    <x v="0"/>
    <n v="88264"/>
    <x v="4"/>
    <s v="Awareness"/>
    <n v="1499.6130499999999"/>
    <n v="0.1327866429"/>
    <n v="0.1419426704"/>
    <n v="30"/>
    <n v="2.7631838690000001"/>
    <n v="0.80370301960000001"/>
    <n v="90"/>
    <n v="19"/>
    <n v="5"/>
    <n v="4"/>
    <n v="3536"/>
    <s v="IsConfid"/>
    <s v="ToolConfid"/>
    <n v="1"/>
  </r>
  <r>
    <n v="9243"/>
    <x v="36"/>
    <x v="1"/>
    <n v="135603"/>
    <x v="4"/>
    <s v="Retention"/>
    <n v="1031.0363520000001"/>
    <n v="6.6679883740000001E-2"/>
    <n v="4.6905917950000001E-2"/>
    <n v="2"/>
    <n v="5.332302951"/>
    <n v="11.9873408"/>
    <n v="61"/>
    <n v="8"/>
    <n v="3"/>
    <n v="5"/>
    <n v="2286"/>
    <s v="IsConfid"/>
    <s v="ToolConfid"/>
    <n v="1"/>
  </r>
  <r>
    <n v="9244"/>
    <x v="4"/>
    <x v="0"/>
    <n v="68245"/>
    <x v="4"/>
    <s v="Conversion"/>
    <n v="3515.7932679999999"/>
    <n v="0.11034550980000001"/>
    <n v="3.292240154E-2"/>
    <n v="0"/>
    <n v="3.0078686810000002"/>
    <n v="5.3669115740000004"/>
    <n v="57"/>
    <n v="9"/>
    <n v="5"/>
    <n v="1"/>
    <n v="3655"/>
    <s v="IsConfid"/>
    <s v="ToolConfid"/>
    <n v="1"/>
  </r>
  <r>
    <n v="9245"/>
    <x v="23"/>
    <x v="1"/>
    <n v="43557"/>
    <x v="0"/>
    <s v="Retention"/>
    <n v="8563.6178149999996"/>
    <n v="0.2237200258"/>
    <n v="0.1089443573"/>
    <n v="32"/>
    <n v="9.0713590370000006"/>
    <n v="3.8011393249999998"/>
    <n v="33"/>
    <n v="13"/>
    <n v="0"/>
    <n v="1"/>
    <n v="4956"/>
    <s v="IsConfid"/>
    <s v="ToolConfid"/>
    <n v="1"/>
  </r>
  <r>
    <n v="9246"/>
    <x v="48"/>
    <x v="1"/>
    <n v="90474"/>
    <x v="0"/>
    <s v="Awareness"/>
    <n v="9621.1890760000006"/>
    <n v="0.2011408911"/>
    <n v="0.1363999199"/>
    <n v="49"/>
    <n v="1.0290640870000001"/>
    <n v="7.8307027700000003"/>
    <n v="30"/>
    <n v="11"/>
    <n v="4"/>
    <n v="0"/>
    <n v="2685"/>
    <s v="IsConfid"/>
    <s v="ToolConfid"/>
    <n v="1"/>
  </r>
  <r>
    <n v="9247"/>
    <x v="37"/>
    <x v="0"/>
    <n v="116738"/>
    <x v="2"/>
    <s v="Consideration"/>
    <n v="2489.4724630000001"/>
    <n v="0.2357207482"/>
    <n v="4.1470980210000001E-2"/>
    <n v="7"/>
    <n v="2.9655997799999998"/>
    <n v="0.62227180829999995"/>
    <n v="47"/>
    <n v="7"/>
    <n v="0"/>
    <n v="9"/>
    <n v="3753"/>
    <s v="IsConfid"/>
    <s v="ToolConfid"/>
    <n v="0"/>
  </r>
  <r>
    <n v="9248"/>
    <x v="9"/>
    <x v="0"/>
    <n v="85667"/>
    <x v="3"/>
    <s v="Consideration"/>
    <n v="7644.7471390000001"/>
    <n v="3.1306384739999998E-2"/>
    <n v="0.12432167199999999"/>
    <n v="17"/>
    <n v="4.6813058300000003"/>
    <n v="13.026451079999999"/>
    <n v="90"/>
    <n v="16"/>
    <n v="3"/>
    <n v="2"/>
    <n v="990"/>
    <s v="IsConfid"/>
    <s v="ToolConfid"/>
    <n v="1"/>
  </r>
  <r>
    <n v="9249"/>
    <x v="42"/>
    <x v="1"/>
    <n v="111228"/>
    <x v="1"/>
    <s v="Retention"/>
    <n v="5781.3052470000002"/>
    <n v="0.17830694480000001"/>
    <n v="0.17435544989999999"/>
    <n v="29"/>
    <n v="2.9902292890000002"/>
    <n v="4.2895744389999999"/>
    <n v="44"/>
    <n v="16"/>
    <n v="8"/>
    <n v="1"/>
    <n v="245"/>
    <s v="IsConfid"/>
    <s v="ToolConfid"/>
    <n v="1"/>
  </r>
  <r>
    <n v="9250"/>
    <x v="12"/>
    <x v="0"/>
    <n v="105513"/>
    <x v="3"/>
    <s v="Consideration"/>
    <n v="414.89293409999999"/>
    <n v="0.28032891630000001"/>
    <n v="0.14823809630000001"/>
    <n v="32"/>
    <n v="9.7622319290000004"/>
    <n v="13.87982875"/>
    <n v="28"/>
    <n v="18"/>
    <n v="5"/>
    <n v="7"/>
    <n v="4603"/>
    <s v="IsConfid"/>
    <s v="ToolConfid"/>
    <n v="1"/>
  </r>
  <r>
    <n v="9251"/>
    <x v="18"/>
    <x v="1"/>
    <n v="85074"/>
    <x v="3"/>
    <s v="Awareness"/>
    <n v="5474.8718639999997"/>
    <n v="4.1291556649999998E-2"/>
    <n v="0.1361963054"/>
    <n v="21"/>
    <n v="3.196239351"/>
    <n v="10.327472780000001"/>
    <n v="28"/>
    <n v="17"/>
    <n v="3"/>
    <n v="4"/>
    <n v="958"/>
    <s v="IsConfid"/>
    <s v="ToolConfid"/>
    <n v="1"/>
  </r>
  <r>
    <n v="9252"/>
    <x v="40"/>
    <x v="0"/>
    <n v="78204"/>
    <x v="0"/>
    <s v="Consideration"/>
    <n v="8078.8099899999997"/>
    <n v="3.7357225080000001E-2"/>
    <n v="0.15997290040000001"/>
    <n v="16"/>
    <n v="4.26083444"/>
    <n v="8.4554079879999993"/>
    <n v="62"/>
    <n v="12"/>
    <n v="9"/>
    <n v="6"/>
    <n v="3094"/>
    <s v="IsConfid"/>
    <s v="ToolConfid"/>
    <n v="1"/>
  </r>
  <r>
    <n v="9253"/>
    <x v="5"/>
    <x v="0"/>
    <n v="118597"/>
    <x v="2"/>
    <s v="Retention"/>
    <n v="2833.6155549999999"/>
    <n v="0.21781526570000001"/>
    <n v="2.9775714719999999E-2"/>
    <n v="41"/>
    <n v="2.5666448270000002"/>
    <n v="12.190703729999999"/>
    <n v="47"/>
    <n v="16"/>
    <n v="6"/>
    <n v="1"/>
    <n v="4234"/>
    <s v="IsConfid"/>
    <s v="ToolConfid"/>
    <n v="1"/>
  </r>
  <r>
    <n v="9254"/>
    <x v="8"/>
    <x v="1"/>
    <n v="112800"/>
    <x v="3"/>
    <s v="Retention"/>
    <n v="8983.8800769999998"/>
    <n v="0.1014029122"/>
    <n v="4.87279766E-2"/>
    <n v="8"/>
    <n v="9.3400246780000007"/>
    <n v="14.90221886"/>
    <n v="11"/>
    <n v="3"/>
    <n v="9"/>
    <n v="7"/>
    <n v="534"/>
    <s v="IsConfid"/>
    <s v="ToolConfid"/>
    <n v="1"/>
  </r>
  <r>
    <n v="9255"/>
    <x v="27"/>
    <x v="1"/>
    <n v="45575"/>
    <x v="3"/>
    <s v="Retention"/>
    <n v="2438.978028"/>
    <n v="0.20098797099999999"/>
    <n v="1.723890443E-2"/>
    <n v="21"/>
    <n v="4.7014885690000003"/>
    <n v="4.1425306820000003"/>
    <n v="77"/>
    <n v="17"/>
    <n v="9"/>
    <n v="0"/>
    <n v="3772"/>
    <s v="IsConfid"/>
    <s v="ToolConfid"/>
    <n v="1"/>
  </r>
  <r>
    <n v="9256"/>
    <x v="36"/>
    <x v="1"/>
    <n v="100263"/>
    <x v="4"/>
    <s v="Awareness"/>
    <n v="857.08401319999996"/>
    <n v="0.1681615088"/>
    <n v="3.7545809630000003E-2"/>
    <n v="9"/>
    <n v="3.356632372"/>
    <n v="5.6488936289999998"/>
    <n v="26"/>
    <n v="9"/>
    <n v="0"/>
    <n v="3"/>
    <n v="1013"/>
    <s v="IsConfid"/>
    <s v="ToolConfid"/>
    <n v="1"/>
  </r>
  <r>
    <n v="9257"/>
    <x v="51"/>
    <x v="0"/>
    <n v="96024"/>
    <x v="1"/>
    <s v="Conversion"/>
    <n v="1683.399163"/>
    <n v="0.29595933089999998"/>
    <n v="0.1835046451"/>
    <n v="32"/>
    <n v="3.2150701640000001"/>
    <n v="7.5241559850000002"/>
    <n v="46"/>
    <n v="9"/>
    <n v="0"/>
    <n v="6"/>
    <n v="435"/>
    <s v="IsConfid"/>
    <s v="ToolConfid"/>
    <n v="1"/>
  </r>
  <r>
    <n v="9258"/>
    <x v="4"/>
    <x v="1"/>
    <n v="40069"/>
    <x v="2"/>
    <s v="Consideration"/>
    <n v="8386.3284000000003"/>
    <n v="0.2678263609"/>
    <n v="5.2207536300000003E-2"/>
    <n v="47"/>
    <n v="6.2705439849999998"/>
    <n v="8.3224259299999996"/>
    <n v="65"/>
    <n v="4"/>
    <n v="4"/>
    <n v="0"/>
    <n v="4582"/>
    <s v="IsConfid"/>
    <s v="ToolConfid"/>
    <n v="1"/>
  </r>
  <r>
    <n v="9259"/>
    <x v="20"/>
    <x v="1"/>
    <n v="44400"/>
    <x v="1"/>
    <s v="Retention"/>
    <n v="4231.3285980000001"/>
    <n v="0.20664110669999999"/>
    <n v="0.13579847110000001"/>
    <n v="38"/>
    <n v="9.7988081999999999"/>
    <n v="8.5180740400000001"/>
    <n v="36"/>
    <n v="0"/>
    <n v="6"/>
    <n v="2"/>
    <n v="3388"/>
    <s v="IsConfid"/>
    <s v="ToolConfid"/>
    <n v="1"/>
  </r>
  <r>
    <n v="9260"/>
    <x v="36"/>
    <x v="0"/>
    <n v="44146"/>
    <x v="0"/>
    <s v="Conversion"/>
    <n v="7989.7610800000002"/>
    <n v="8.5885641570000004E-2"/>
    <n v="0.1413977773"/>
    <n v="2"/>
    <n v="9.7675487939999996"/>
    <n v="8.4601013199999997"/>
    <n v="44"/>
    <n v="13"/>
    <n v="8"/>
    <n v="2"/>
    <n v="1284"/>
    <s v="IsConfid"/>
    <s v="ToolConfid"/>
    <n v="1"/>
  </r>
  <r>
    <n v="9261"/>
    <x v="49"/>
    <x v="0"/>
    <n v="26846"/>
    <x v="3"/>
    <s v="Retention"/>
    <n v="5359.2073039999996"/>
    <n v="8.5953367020000004E-2"/>
    <n v="0.13261183730000001"/>
    <n v="16"/>
    <n v="9.8351269010000006"/>
    <n v="12.50950345"/>
    <n v="56"/>
    <n v="9"/>
    <n v="8"/>
    <n v="4"/>
    <n v="1040"/>
    <s v="IsConfid"/>
    <s v="ToolConfid"/>
    <n v="1"/>
  </r>
  <r>
    <n v="9262"/>
    <x v="12"/>
    <x v="1"/>
    <n v="60352"/>
    <x v="3"/>
    <s v="Retention"/>
    <n v="4857.5353349999996"/>
    <n v="0.26585070220000001"/>
    <n v="0.1152449993"/>
    <n v="8"/>
    <n v="4.4797885150000001"/>
    <n v="6.366709255"/>
    <n v="17"/>
    <n v="4"/>
    <n v="9"/>
    <n v="2"/>
    <n v="598"/>
    <s v="IsConfid"/>
    <s v="ToolConfid"/>
    <n v="1"/>
  </r>
  <r>
    <n v="9263"/>
    <x v="32"/>
    <x v="0"/>
    <n v="43694"/>
    <x v="1"/>
    <s v="Awareness"/>
    <n v="8088.4402"/>
    <n v="0.1797489089"/>
    <n v="0.102364766"/>
    <n v="46"/>
    <n v="9.2297726230000006"/>
    <n v="0.65908250879999997"/>
    <n v="12"/>
    <n v="8"/>
    <n v="7"/>
    <n v="3"/>
    <n v="3361"/>
    <s v="IsConfid"/>
    <s v="ToolConfid"/>
    <n v="1"/>
  </r>
  <r>
    <n v="9264"/>
    <x v="21"/>
    <x v="1"/>
    <n v="41740"/>
    <x v="0"/>
    <s v="Awareness"/>
    <n v="4292.5273559999996"/>
    <n v="0.23889171679999999"/>
    <n v="8.9784959940000006E-2"/>
    <n v="39"/>
    <n v="4.999514789"/>
    <n v="13.19755797"/>
    <n v="72"/>
    <n v="16"/>
    <n v="1"/>
    <n v="5"/>
    <n v="4570"/>
    <s v="IsConfid"/>
    <s v="ToolConfid"/>
    <n v="1"/>
  </r>
  <r>
    <n v="9265"/>
    <x v="19"/>
    <x v="0"/>
    <n v="69438"/>
    <x v="4"/>
    <s v="Conversion"/>
    <n v="8040.1240379999999"/>
    <n v="0.1404606199"/>
    <n v="0.18421075240000001"/>
    <n v="35"/>
    <n v="5.5951030959999999"/>
    <n v="10.102656700000001"/>
    <n v="28"/>
    <n v="18"/>
    <n v="0"/>
    <n v="3"/>
    <n v="655"/>
    <s v="IsConfid"/>
    <s v="ToolConfid"/>
    <n v="1"/>
  </r>
  <r>
    <n v="9266"/>
    <x v="27"/>
    <x v="1"/>
    <n v="50996"/>
    <x v="4"/>
    <s v="Retention"/>
    <n v="1096.555433"/>
    <n v="3.989135463E-2"/>
    <n v="1.180772857E-2"/>
    <n v="18"/>
    <n v="5.679099924"/>
    <n v="3.2474821409999999"/>
    <n v="55"/>
    <n v="4"/>
    <n v="2"/>
    <n v="0"/>
    <n v="2680"/>
    <s v="IsConfid"/>
    <s v="ToolConfid"/>
    <n v="0"/>
  </r>
  <r>
    <n v="9267"/>
    <x v="12"/>
    <x v="1"/>
    <n v="83874"/>
    <x v="3"/>
    <s v="Consideration"/>
    <n v="6399.4770740000004"/>
    <n v="0.1064790729"/>
    <n v="2.0163028949999998E-2"/>
    <n v="33"/>
    <n v="1.572327281"/>
    <n v="0.92921298990000001"/>
    <n v="73"/>
    <n v="0"/>
    <n v="0"/>
    <n v="6"/>
    <n v="1387"/>
    <s v="IsConfid"/>
    <s v="ToolConfid"/>
    <n v="0"/>
  </r>
  <r>
    <n v="9268"/>
    <x v="4"/>
    <x v="0"/>
    <n v="117661"/>
    <x v="3"/>
    <s v="Consideration"/>
    <n v="7055.61186"/>
    <n v="5.6733266339999998E-2"/>
    <n v="0.10357736839999999"/>
    <n v="1"/>
    <n v="2.5936104699999998"/>
    <n v="5.07880793"/>
    <n v="19"/>
    <n v="6"/>
    <n v="0"/>
    <n v="7"/>
    <n v="4958"/>
    <s v="IsConfid"/>
    <s v="ToolConfid"/>
    <n v="1"/>
  </r>
  <r>
    <n v="9269"/>
    <x v="20"/>
    <x v="1"/>
    <n v="126945"/>
    <x v="2"/>
    <s v="Consideration"/>
    <n v="9001.0642220000009"/>
    <n v="0.23673151680000001"/>
    <n v="7.2796915540000007E-2"/>
    <n v="44"/>
    <n v="8.9748447559999995"/>
    <n v="2.304492142"/>
    <n v="28"/>
    <n v="0"/>
    <n v="7"/>
    <n v="6"/>
    <n v="1075"/>
    <s v="IsConfid"/>
    <s v="ToolConfid"/>
    <n v="1"/>
  </r>
  <r>
    <n v="9270"/>
    <x v="16"/>
    <x v="0"/>
    <n v="79682"/>
    <x v="1"/>
    <s v="Conversion"/>
    <n v="2320.806795"/>
    <n v="0.213148477"/>
    <n v="8.756374049E-2"/>
    <n v="26"/>
    <n v="9.0672082110000005"/>
    <n v="13.50396978"/>
    <n v="5"/>
    <n v="9"/>
    <n v="2"/>
    <n v="4"/>
    <n v="1455"/>
    <s v="IsConfid"/>
    <s v="ToolConfid"/>
    <n v="1"/>
  </r>
  <r>
    <n v="9271"/>
    <x v="11"/>
    <x v="1"/>
    <n v="64200"/>
    <x v="3"/>
    <s v="Awareness"/>
    <n v="6081.7768130000004"/>
    <n v="3.5639747489999998E-2"/>
    <n v="0.19959121869999999"/>
    <n v="18"/>
    <n v="2.8179411810000001"/>
    <n v="4.5290620109999997"/>
    <n v="25"/>
    <n v="2"/>
    <n v="1"/>
    <n v="6"/>
    <n v="4018"/>
    <s v="IsConfid"/>
    <s v="ToolConfid"/>
    <n v="0"/>
  </r>
  <r>
    <n v="9272"/>
    <x v="44"/>
    <x v="1"/>
    <n v="42970"/>
    <x v="0"/>
    <s v="Conversion"/>
    <n v="4389.2399809999997"/>
    <n v="0.19020176559999999"/>
    <n v="0.1572755928"/>
    <n v="32"/>
    <n v="3.723738736"/>
    <n v="10.732158310000001"/>
    <n v="60"/>
    <n v="16"/>
    <n v="5"/>
    <n v="6"/>
    <n v="3500"/>
    <s v="IsConfid"/>
    <s v="ToolConfid"/>
    <n v="1"/>
  </r>
  <r>
    <n v="9273"/>
    <x v="33"/>
    <x v="0"/>
    <n v="30895"/>
    <x v="1"/>
    <s v="Awareness"/>
    <n v="3889.43939"/>
    <n v="0.26349929700000002"/>
    <n v="0.17670751160000001"/>
    <n v="25"/>
    <n v="8.4682809040000002"/>
    <n v="10.04084286"/>
    <n v="85"/>
    <n v="9"/>
    <n v="0"/>
    <n v="0"/>
    <n v="1006"/>
    <s v="IsConfid"/>
    <s v="ToolConfid"/>
    <n v="1"/>
  </r>
  <r>
    <n v="9274"/>
    <x v="48"/>
    <x v="0"/>
    <n v="58071"/>
    <x v="2"/>
    <s v="Consideration"/>
    <n v="1156.464197"/>
    <n v="0.2122356457"/>
    <n v="8.0029167210000002E-2"/>
    <n v="46"/>
    <n v="2.8375128869999999"/>
    <n v="10.85263653"/>
    <n v="42"/>
    <n v="8"/>
    <n v="1"/>
    <n v="7"/>
    <n v="2268"/>
    <s v="IsConfid"/>
    <s v="ToolConfid"/>
    <n v="1"/>
  </r>
  <r>
    <n v="9275"/>
    <x v="29"/>
    <x v="0"/>
    <n v="72268"/>
    <x v="4"/>
    <s v="Consideration"/>
    <n v="1428.909973"/>
    <n v="0.1582224548"/>
    <n v="5.5516483599999999E-2"/>
    <n v="33"/>
    <n v="8.927421614"/>
    <n v="8.1856127520000008"/>
    <n v="46"/>
    <n v="8"/>
    <n v="3"/>
    <n v="8"/>
    <n v="3504"/>
    <s v="IsConfid"/>
    <s v="ToolConfid"/>
    <n v="1"/>
  </r>
  <r>
    <n v="9276"/>
    <x v="5"/>
    <x v="1"/>
    <n v="42258"/>
    <x v="2"/>
    <s v="Awareness"/>
    <n v="8386.1857679999994"/>
    <n v="0.1004403526"/>
    <n v="0.15591818900000001"/>
    <n v="27"/>
    <n v="8.4087194529999998"/>
    <n v="11.080371299999999"/>
    <n v="25"/>
    <n v="10"/>
    <n v="6"/>
    <n v="0"/>
    <n v="743"/>
    <s v="IsConfid"/>
    <s v="ToolConfid"/>
    <n v="1"/>
  </r>
  <r>
    <n v="9277"/>
    <x v="24"/>
    <x v="1"/>
    <n v="108890"/>
    <x v="1"/>
    <s v="Consideration"/>
    <n v="7522.5589799999998"/>
    <n v="0.26725805740000003"/>
    <n v="0.1634394579"/>
    <n v="15"/>
    <n v="8.2679520180000008"/>
    <n v="7.9296855500000003"/>
    <n v="80"/>
    <n v="12"/>
    <n v="1"/>
    <n v="9"/>
    <n v="4649"/>
    <s v="IsConfid"/>
    <s v="ToolConfid"/>
    <n v="1"/>
  </r>
  <r>
    <n v="9278"/>
    <x v="22"/>
    <x v="1"/>
    <n v="116177"/>
    <x v="4"/>
    <s v="Conversion"/>
    <n v="3885.1771899999999"/>
    <n v="0.1326134158"/>
    <n v="0.1144807047"/>
    <n v="21"/>
    <n v="9.0257127320000006"/>
    <n v="5.9753038719999996"/>
    <n v="0"/>
    <n v="8"/>
    <n v="3"/>
    <n v="0"/>
    <n v="1990"/>
    <s v="IsConfid"/>
    <s v="ToolConfid"/>
    <n v="1"/>
  </r>
  <r>
    <n v="9279"/>
    <x v="25"/>
    <x v="1"/>
    <n v="77300"/>
    <x v="0"/>
    <s v="Awareness"/>
    <n v="8302.0171559999999"/>
    <n v="0.25806413830000002"/>
    <n v="0.18022888779999999"/>
    <n v="27"/>
    <n v="8.98228647"/>
    <n v="12.9473968"/>
    <n v="94"/>
    <n v="11"/>
    <n v="3"/>
    <n v="2"/>
    <n v="681"/>
    <s v="IsConfid"/>
    <s v="ToolConfid"/>
    <n v="1"/>
  </r>
  <r>
    <n v="9280"/>
    <x v="43"/>
    <x v="0"/>
    <n v="81915"/>
    <x v="4"/>
    <s v="Consideration"/>
    <n v="899.58522979999998"/>
    <n v="0.23706995310000001"/>
    <n v="0.1937917988"/>
    <n v="13"/>
    <n v="9.2548711390000005"/>
    <n v="7.151529933"/>
    <n v="72"/>
    <n v="6"/>
    <n v="7"/>
    <n v="7"/>
    <n v="212"/>
    <s v="IsConfid"/>
    <s v="ToolConfid"/>
    <n v="1"/>
  </r>
  <r>
    <n v="9281"/>
    <x v="31"/>
    <x v="0"/>
    <n v="28444"/>
    <x v="4"/>
    <s v="Retention"/>
    <n v="6285.2617790000004"/>
    <n v="0.24670581990000001"/>
    <n v="9.94939289E-2"/>
    <n v="5"/>
    <n v="8.9158799729999991"/>
    <n v="8.7365377459999998"/>
    <n v="25"/>
    <n v="2"/>
    <n v="6"/>
    <n v="8"/>
    <n v="3170"/>
    <s v="IsConfid"/>
    <s v="ToolConfid"/>
    <n v="1"/>
  </r>
  <r>
    <n v="9282"/>
    <x v="28"/>
    <x v="1"/>
    <n v="95147"/>
    <x v="0"/>
    <s v="Consideration"/>
    <n v="8694.9429220000002"/>
    <n v="0.29704128079999997"/>
    <n v="5.2306666879999998E-2"/>
    <n v="10"/>
    <n v="6.462300838"/>
    <n v="7.2425773299999996"/>
    <n v="63"/>
    <n v="11"/>
    <n v="6"/>
    <n v="1"/>
    <n v="3612"/>
    <s v="IsConfid"/>
    <s v="ToolConfid"/>
    <n v="1"/>
  </r>
  <r>
    <n v="9283"/>
    <x v="2"/>
    <x v="1"/>
    <n v="96064"/>
    <x v="3"/>
    <s v="Retention"/>
    <n v="8404.7558869999993"/>
    <n v="0.22713996959999999"/>
    <n v="0.1082514903"/>
    <n v="45"/>
    <n v="2.419526474"/>
    <n v="11.74473059"/>
    <n v="61"/>
    <n v="12"/>
    <n v="8"/>
    <n v="0"/>
    <n v="2014"/>
    <s v="IsConfid"/>
    <s v="ToolConfid"/>
    <n v="1"/>
  </r>
  <r>
    <n v="9284"/>
    <x v="34"/>
    <x v="1"/>
    <n v="135923"/>
    <x v="3"/>
    <s v="Consideration"/>
    <n v="3790.5493230000002"/>
    <n v="1.9871871360000001E-2"/>
    <n v="0.19801131250000001"/>
    <n v="19"/>
    <n v="6.4822651860000002"/>
    <n v="8.3264335599999999"/>
    <n v="5"/>
    <n v="9"/>
    <n v="2"/>
    <n v="9"/>
    <n v="4458"/>
    <s v="IsConfid"/>
    <s v="ToolConfid"/>
    <n v="1"/>
  </r>
  <r>
    <n v="9285"/>
    <x v="12"/>
    <x v="1"/>
    <n v="86535"/>
    <x v="4"/>
    <s v="Retention"/>
    <n v="7477.8151449999996"/>
    <n v="6.9575841139999997E-2"/>
    <n v="6.5656103339999994E-2"/>
    <n v="35"/>
    <n v="9.4799049530000001"/>
    <n v="7.326296653"/>
    <n v="61"/>
    <n v="5"/>
    <n v="2"/>
    <n v="3"/>
    <n v="2004"/>
    <s v="IsConfid"/>
    <s v="ToolConfid"/>
    <n v="1"/>
  </r>
  <r>
    <n v="9286"/>
    <x v="46"/>
    <x v="1"/>
    <n v="23760"/>
    <x v="4"/>
    <s v="Consideration"/>
    <n v="4331.9346409999998"/>
    <n v="2.0206593589999999E-2"/>
    <n v="0.12734387150000001"/>
    <n v="48"/>
    <n v="9.7090750319999994"/>
    <n v="4.2384676790000002"/>
    <n v="65"/>
    <n v="19"/>
    <n v="9"/>
    <n v="1"/>
    <n v="1238"/>
    <s v="IsConfid"/>
    <s v="ToolConfid"/>
    <n v="1"/>
  </r>
  <r>
    <n v="9287"/>
    <x v="14"/>
    <x v="0"/>
    <n v="56884"/>
    <x v="2"/>
    <s v="Retention"/>
    <n v="8417.367827"/>
    <n v="6.5074935279999996E-2"/>
    <n v="0.1418568962"/>
    <n v="15"/>
    <n v="7.5561720780000003"/>
    <n v="13.71735529"/>
    <n v="41"/>
    <n v="4"/>
    <n v="8"/>
    <n v="8"/>
    <n v="3038"/>
    <s v="IsConfid"/>
    <s v="ToolConfid"/>
    <n v="1"/>
  </r>
  <r>
    <n v="9288"/>
    <x v="9"/>
    <x v="0"/>
    <n v="122715"/>
    <x v="3"/>
    <s v="Awareness"/>
    <n v="5354.5433069999999"/>
    <n v="2.7817458100000001E-2"/>
    <n v="5.064647093E-2"/>
    <n v="5"/>
    <n v="7.2445194539999997"/>
    <n v="13.01596801"/>
    <n v="26"/>
    <n v="12"/>
    <n v="1"/>
    <n v="8"/>
    <n v="3803"/>
    <s v="IsConfid"/>
    <s v="ToolConfid"/>
    <n v="1"/>
  </r>
  <r>
    <n v="9289"/>
    <x v="8"/>
    <x v="0"/>
    <n v="145491"/>
    <x v="0"/>
    <s v="Awareness"/>
    <n v="7672.0847860000003"/>
    <n v="0.15546894189999999"/>
    <n v="0.1218072333"/>
    <n v="7"/>
    <n v="9.4459153570000005"/>
    <n v="6.7566580780000001"/>
    <n v="64"/>
    <n v="19"/>
    <n v="2"/>
    <n v="4"/>
    <n v="558"/>
    <s v="IsConfid"/>
    <s v="ToolConfid"/>
    <n v="1"/>
  </r>
  <r>
    <n v="9290"/>
    <x v="47"/>
    <x v="0"/>
    <n v="107477"/>
    <x v="4"/>
    <s v="Retention"/>
    <n v="877.85866469999996"/>
    <n v="1.817980181E-2"/>
    <n v="6.9756331130000002E-2"/>
    <n v="44"/>
    <n v="3.6214952770000002"/>
    <n v="10.06593138"/>
    <n v="29"/>
    <n v="19"/>
    <n v="8"/>
    <n v="4"/>
    <n v="1404"/>
    <s v="IsConfid"/>
    <s v="ToolConfid"/>
    <n v="1"/>
  </r>
  <r>
    <n v="9291"/>
    <x v="51"/>
    <x v="0"/>
    <n v="46022"/>
    <x v="4"/>
    <s v="Consideration"/>
    <n v="5941.2571189999999"/>
    <n v="0.14704793890000001"/>
    <n v="0.17229982569999999"/>
    <n v="35"/>
    <n v="2.3588337130000001"/>
    <n v="7.8676404870000001"/>
    <n v="81"/>
    <n v="8"/>
    <n v="9"/>
    <n v="8"/>
    <n v="2570"/>
    <s v="IsConfid"/>
    <s v="ToolConfid"/>
    <n v="1"/>
  </r>
  <r>
    <n v="9292"/>
    <x v="29"/>
    <x v="0"/>
    <n v="74504"/>
    <x v="2"/>
    <s v="Conversion"/>
    <n v="5547.813357"/>
    <n v="0.27066386310000001"/>
    <n v="0.14580317840000001"/>
    <n v="47"/>
    <n v="3.6100067189999998"/>
    <n v="3.0546589000000002"/>
    <n v="97"/>
    <n v="8"/>
    <n v="5"/>
    <n v="6"/>
    <n v="4416"/>
    <s v="IsConfid"/>
    <s v="ToolConfid"/>
    <n v="1"/>
  </r>
  <r>
    <n v="9293"/>
    <x v="6"/>
    <x v="1"/>
    <n v="63130"/>
    <x v="2"/>
    <s v="Conversion"/>
    <n v="6138.7695450000001"/>
    <n v="0.22708704360000001"/>
    <n v="0.16699062119999999"/>
    <n v="48"/>
    <n v="9.5405367610000003"/>
    <n v="5.9524223650000003"/>
    <n v="84"/>
    <n v="6"/>
    <n v="4"/>
    <n v="1"/>
    <n v="1468"/>
    <s v="IsConfid"/>
    <s v="ToolConfid"/>
    <n v="1"/>
  </r>
  <r>
    <n v="9294"/>
    <x v="36"/>
    <x v="0"/>
    <n v="63881"/>
    <x v="2"/>
    <s v="Conversion"/>
    <n v="6986.8519180000003"/>
    <n v="0.28374721790000001"/>
    <n v="4.7939654970000002E-2"/>
    <n v="3"/>
    <n v="2.9107681580000002"/>
    <n v="12.87165678"/>
    <n v="64"/>
    <n v="6"/>
    <n v="8"/>
    <n v="5"/>
    <n v="3238"/>
    <s v="IsConfid"/>
    <s v="ToolConfid"/>
    <n v="1"/>
  </r>
  <r>
    <n v="9295"/>
    <x v="51"/>
    <x v="0"/>
    <n v="82399"/>
    <x v="1"/>
    <s v="Conversion"/>
    <n v="9189.2788029999992"/>
    <n v="7.5727564390000002E-2"/>
    <n v="1.6569194079999999E-2"/>
    <n v="47"/>
    <n v="3.0226411930000001"/>
    <n v="12.062851719999999"/>
    <n v="46"/>
    <n v="0"/>
    <n v="6"/>
    <n v="5"/>
    <n v="3700"/>
    <s v="IsConfid"/>
    <s v="ToolConfid"/>
    <n v="1"/>
  </r>
  <r>
    <n v="9296"/>
    <x v="11"/>
    <x v="1"/>
    <n v="56451"/>
    <x v="0"/>
    <s v="Retention"/>
    <n v="7878.2526099999995"/>
    <n v="0.16401488680000001"/>
    <n v="0.17159988009999999"/>
    <n v="33"/>
    <n v="2.736541882"/>
    <n v="1.9861237309999999"/>
    <n v="31"/>
    <n v="17"/>
    <n v="1"/>
    <n v="9"/>
    <n v="4352"/>
    <s v="IsConfid"/>
    <s v="ToolConfid"/>
    <n v="1"/>
  </r>
  <r>
    <n v="9297"/>
    <x v="8"/>
    <x v="0"/>
    <n v="71413"/>
    <x v="1"/>
    <s v="Awareness"/>
    <n v="2274.416115"/>
    <n v="0.1023880414"/>
    <n v="8.3483298080000004E-2"/>
    <n v="19"/>
    <n v="5.3631970640000004"/>
    <n v="1.59215956"/>
    <n v="33"/>
    <n v="11"/>
    <n v="9"/>
    <n v="0"/>
    <n v="4872"/>
    <s v="IsConfid"/>
    <s v="ToolConfid"/>
    <n v="1"/>
  </r>
  <r>
    <n v="9298"/>
    <x v="47"/>
    <x v="1"/>
    <n v="112057"/>
    <x v="4"/>
    <s v="Awareness"/>
    <n v="8276.3730660000001"/>
    <n v="0.15320774079999999"/>
    <n v="4.4147258260000002E-2"/>
    <n v="23"/>
    <n v="8.1674959830000002"/>
    <n v="12.87599275"/>
    <n v="46"/>
    <n v="13"/>
    <n v="8"/>
    <n v="1"/>
    <n v="4327"/>
    <s v="IsConfid"/>
    <s v="ToolConfid"/>
    <n v="1"/>
  </r>
  <r>
    <n v="9299"/>
    <x v="28"/>
    <x v="0"/>
    <n v="82278"/>
    <x v="2"/>
    <s v="Conversion"/>
    <n v="1308.588808"/>
    <n v="0.17155199060000001"/>
    <n v="2.74601194E-2"/>
    <n v="44"/>
    <n v="4.4366691749999996"/>
    <n v="13.53996897"/>
    <n v="13"/>
    <n v="14"/>
    <n v="5"/>
    <n v="1"/>
    <n v="1236"/>
    <s v="IsConfid"/>
    <s v="ToolConfid"/>
    <n v="1"/>
  </r>
  <r>
    <n v="9300"/>
    <x v="12"/>
    <x v="0"/>
    <n v="133286"/>
    <x v="2"/>
    <s v="Awareness"/>
    <n v="6259.7659979999999"/>
    <n v="2.049397784E-2"/>
    <n v="0.1081351532"/>
    <n v="2"/>
    <n v="1.9010888429999999"/>
    <n v="4.7663805999999997"/>
    <n v="4"/>
    <n v="2"/>
    <n v="2"/>
    <n v="0"/>
    <n v="73"/>
    <s v="IsConfid"/>
    <s v="ToolConfid"/>
    <n v="0"/>
  </r>
  <r>
    <n v="9301"/>
    <x v="3"/>
    <x v="0"/>
    <n v="49639"/>
    <x v="2"/>
    <s v="Retention"/>
    <n v="8839.262702"/>
    <n v="7.764427921E-2"/>
    <n v="3.8524310999999999E-2"/>
    <n v="27"/>
    <n v="7.6618191109999998"/>
    <n v="5.564654591"/>
    <n v="35"/>
    <n v="2"/>
    <n v="0"/>
    <n v="5"/>
    <n v="904"/>
    <s v="IsConfid"/>
    <s v="ToolConfid"/>
    <n v="0"/>
  </r>
  <r>
    <n v="9302"/>
    <x v="6"/>
    <x v="0"/>
    <n v="54621"/>
    <x v="3"/>
    <s v="Conversion"/>
    <n v="1101.1083369999999"/>
    <n v="0.21438410599999999"/>
    <n v="0.1176714846"/>
    <n v="29"/>
    <n v="6.4884638519999998"/>
    <n v="5.3691406959999997"/>
    <n v="95"/>
    <n v="18"/>
    <n v="3"/>
    <n v="2"/>
    <n v="1410"/>
    <s v="IsConfid"/>
    <s v="ToolConfid"/>
    <n v="1"/>
  </r>
  <r>
    <n v="9303"/>
    <x v="27"/>
    <x v="0"/>
    <n v="116985"/>
    <x v="0"/>
    <s v="Retention"/>
    <n v="8511.9572680000001"/>
    <n v="0.23414912709999999"/>
    <n v="0.14818824310000001"/>
    <n v="28"/>
    <n v="5.3123499760000001"/>
    <n v="2.3410415320000002"/>
    <n v="8"/>
    <n v="8"/>
    <n v="7"/>
    <n v="8"/>
    <n v="1692"/>
    <s v="IsConfid"/>
    <s v="ToolConfid"/>
    <n v="1"/>
  </r>
  <r>
    <n v="9304"/>
    <x v="31"/>
    <x v="0"/>
    <n v="143479"/>
    <x v="1"/>
    <s v="Retention"/>
    <n v="8006.3452690000004"/>
    <n v="0.17514089660000001"/>
    <n v="0.1116610526"/>
    <n v="20"/>
    <n v="9.6768882650000005"/>
    <n v="11.302653810000001"/>
    <n v="34"/>
    <n v="17"/>
    <n v="4"/>
    <n v="7"/>
    <n v="3925"/>
    <s v="IsConfid"/>
    <s v="ToolConfid"/>
    <n v="1"/>
  </r>
  <r>
    <n v="9305"/>
    <x v="31"/>
    <x v="0"/>
    <n v="33079"/>
    <x v="0"/>
    <s v="Consideration"/>
    <n v="5087.3767950000001"/>
    <n v="8.8540418110000005E-2"/>
    <n v="0.1817029587"/>
    <n v="41"/>
    <n v="5.2338195120000002"/>
    <n v="5.8662470400000002"/>
    <n v="24"/>
    <n v="0"/>
    <n v="4"/>
    <n v="6"/>
    <n v="3301"/>
    <s v="IsConfid"/>
    <s v="ToolConfid"/>
    <n v="1"/>
  </r>
  <r>
    <n v="9306"/>
    <x v="42"/>
    <x v="0"/>
    <n v="147015"/>
    <x v="2"/>
    <s v="Retention"/>
    <n v="3158.0862630000001"/>
    <n v="0.1274743938"/>
    <n v="3.9558228619999997E-2"/>
    <n v="26"/>
    <n v="7.5927620029999998"/>
    <n v="12.62529368"/>
    <n v="74"/>
    <n v="16"/>
    <n v="1"/>
    <n v="4"/>
    <n v="41"/>
    <s v="IsConfid"/>
    <s v="ToolConfid"/>
    <n v="1"/>
  </r>
  <r>
    <n v="9307"/>
    <x v="1"/>
    <x v="0"/>
    <n v="26895"/>
    <x v="4"/>
    <s v="Consideration"/>
    <n v="4113.8384580000002"/>
    <n v="3.7850675450000003E-2"/>
    <n v="0.1038511599"/>
    <n v="49"/>
    <n v="2.4265023960000001"/>
    <n v="13.23852915"/>
    <n v="45"/>
    <n v="11"/>
    <n v="3"/>
    <n v="2"/>
    <n v="2408"/>
    <s v="IsConfid"/>
    <s v="ToolConfid"/>
    <n v="1"/>
  </r>
  <r>
    <n v="9308"/>
    <x v="36"/>
    <x v="0"/>
    <n v="113515"/>
    <x v="3"/>
    <s v="Conversion"/>
    <n v="9689.7155430000003"/>
    <n v="0.28642208889999998"/>
    <n v="4.1006187280000002E-2"/>
    <n v="24"/>
    <n v="4.7488222090000001"/>
    <n v="13.73550492"/>
    <n v="12"/>
    <n v="17"/>
    <n v="3"/>
    <n v="6"/>
    <n v="2141"/>
    <s v="IsConfid"/>
    <s v="ToolConfid"/>
    <n v="1"/>
  </r>
  <r>
    <n v="9309"/>
    <x v="46"/>
    <x v="0"/>
    <n v="72142"/>
    <x v="0"/>
    <s v="Retention"/>
    <n v="2096.8058059999998"/>
    <n v="0.26191646670000002"/>
    <n v="0.176421366"/>
    <n v="2"/>
    <n v="2.910404142"/>
    <n v="12.36016064"/>
    <n v="60"/>
    <n v="1"/>
    <n v="8"/>
    <n v="5"/>
    <n v="2804"/>
    <s v="IsConfid"/>
    <s v="ToolConfid"/>
    <n v="1"/>
  </r>
  <r>
    <n v="9310"/>
    <x v="38"/>
    <x v="0"/>
    <n v="131239"/>
    <x v="4"/>
    <s v="Awareness"/>
    <n v="5838.0824499999999"/>
    <n v="2.9024680600000002E-2"/>
    <n v="0.18712546250000001"/>
    <n v="0"/>
    <n v="4.13325326"/>
    <n v="11.93920557"/>
    <n v="29"/>
    <n v="6"/>
    <n v="6"/>
    <n v="1"/>
    <n v="1175"/>
    <s v="IsConfid"/>
    <s v="ToolConfid"/>
    <n v="1"/>
  </r>
  <r>
    <n v="9311"/>
    <x v="1"/>
    <x v="0"/>
    <n v="147157"/>
    <x v="2"/>
    <s v="Conversion"/>
    <n v="924.08340399999997"/>
    <n v="5.8282293040000002E-2"/>
    <n v="8.5999217510000003E-2"/>
    <n v="22"/>
    <n v="5.3174518050000001"/>
    <n v="7.0175751020000003"/>
    <n v="97"/>
    <n v="3"/>
    <n v="6"/>
    <n v="4"/>
    <n v="3074"/>
    <s v="IsConfid"/>
    <s v="ToolConfid"/>
    <n v="1"/>
  </r>
  <r>
    <n v="9312"/>
    <x v="21"/>
    <x v="0"/>
    <n v="32552"/>
    <x v="2"/>
    <s v="Retention"/>
    <n v="2257.1413349999998"/>
    <n v="0.17851738789999999"/>
    <n v="6.8092168989999993E-2"/>
    <n v="42"/>
    <n v="2.570470598"/>
    <n v="0.89073832860000002"/>
    <n v="31"/>
    <n v="3"/>
    <n v="8"/>
    <n v="4"/>
    <n v="1068"/>
    <s v="IsConfid"/>
    <s v="ToolConfid"/>
    <n v="1"/>
  </r>
  <r>
    <n v="9313"/>
    <x v="36"/>
    <x v="1"/>
    <n v="112930"/>
    <x v="2"/>
    <s v="Retention"/>
    <n v="7656.8322420000004"/>
    <n v="7.7404721499999996E-2"/>
    <n v="6.3070058129999995E-2"/>
    <n v="4"/>
    <n v="8.2274078720000006"/>
    <n v="2.12490793"/>
    <n v="29"/>
    <n v="10"/>
    <n v="8"/>
    <n v="2"/>
    <n v="665"/>
    <s v="IsConfid"/>
    <s v="ToolConfid"/>
    <n v="1"/>
  </r>
  <r>
    <n v="9314"/>
    <x v="9"/>
    <x v="1"/>
    <n v="68821"/>
    <x v="2"/>
    <s v="Awareness"/>
    <n v="3095.7305000000001"/>
    <n v="0.28097620239999999"/>
    <n v="0.17334819570000001"/>
    <n v="30"/>
    <n v="4.3840994530000001"/>
    <n v="8.1976926680000002"/>
    <n v="81"/>
    <n v="3"/>
    <n v="4"/>
    <n v="1"/>
    <n v="4322"/>
    <s v="IsConfid"/>
    <s v="ToolConfid"/>
    <n v="1"/>
  </r>
  <r>
    <n v="9315"/>
    <x v="18"/>
    <x v="0"/>
    <n v="117812"/>
    <x v="3"/>
    <s v="Consideration"/>
    <n v="9859.0840989999997"/>
    <n v="0.2291212685"/>
    <n v="0.1396639657"/>
    <n v="24"/>
    <n v="9.0692854950000008"/>
    <n v="5.7203702359999999"/>
    <n v="55"/>
    <n v="14"/>
    <n v="0"/>
    <n v="1"/>
    <n v="2994"/>
    <s v="IsConfid"/>
    <s v="ToolConfid"/>
    <n v="1"/>
  </r>
  <r>
    <n v="9316"/>
    <x v="15"/>
    <x v="1"/>
    <n v="53630"/>
    <x v="3"/>
    <s v="Retention"/>
    <n v="5058.0887270000003"/>
    <n v="8.925453874E-2"/>
    <n v="0.17731268040000001"/>
    <n v="34"/>
    <n v="7.0719097880000001"/>
    <n v="12.52168582"/>
    <n v="66"/>
    <n v="1"/>
    <n v="1"/>
    <n v="4"/>
    <n v="1758"/>
    <s v="IsConfid"/>
    <s v="ToolConfid"/>
    <n v="1"/>
  </r>
  <r>
    <n v="9317"/>
    <x v="30"/>
    <x v="1"/>
    <n v="90063"/>
    <x v="0"/>
    <s v="Retention"/>
    <n v="5213.739321"/>
    <n v="1.176940925E-2"/>
    <n v="3.2328197599999997E-2"/>
    <n v="42"/>
    <n v="2.5894533470000001"/>
    <n v="8.6655284120000005"/>
    <n v="70"/>
    <n v="1"/>
    <n v="7"/>
    <n v="0"/>
    <n v="3360"/>
    <s v="IsConfid"/>
    <s v="ToolConfid"/>
    <n v="0"/>
  </r>
  <r>
    <n v="9318"/>
    <x v="32"/>
    <x v="0"/>
    <n v="32247"/>
    <x v="2"/>
    <s v="Awareness"/>
    <n v="459.51591939999997"/>
    <n v="0.2418397434"/>
    <n v="0.1004453063"/>
    <n v="0"/>
    <n v="6.7777423360000002"/>
    <n v="1.93308737"/>
    <n v="54"/>
    <n v="8"/>
    <n v="5"/>
    <n v="5"/>
    <n v="2426"/>
    <s v="IsConfid"/>
    <s v="ToolConfid"/>
    <n v="1"/>
  </r>
  <r>
    <n v="9319"/>
    <x v="23"/>
    <x v="1"/>
    <n v="37603"/>
    <x v="3"/>
    <s v="Conversion"/>
    <n v="9569.6148209999992"/>
    <n v="0.1329860158"/>
    <n v="0.13847402789999999"/>
    <n v="14"/>
    <n v="1.209228711"/>
    <n v="7.4387008970000004"/>
    <n v="97"/>
    <n v="12"/>
    <n v="9"/>
    <n v="8"/>
    <n v="4002"/>
    <s v="IsConfid"/>
    <s v="ToolConfid"/>
    <n v="1"/>
  </r>
  <r>
    <n v="9320"/>
    <x v="41"/>
    <x v="1"/>
    <n v="122099"/>
    <x v="4"/>
    <s v="Retention"/>
    <n v="1824.911065"/>
    <n v="0.19628953639999999"/>
    <n v="0.18044724449999999"/>
    <n v="38"/>
    <n v="8.2663919200000002"/>
    <n v="12.418464670000001"/>
    <n v="7"/>
    <n v="14"/>
    <n v="7"/>
    <n v="0"/>
    <n v="1359"/>
    <s v="IsConfid"/>
    <s v="ToolConfid"/>
    <n v="1"/>
  </r>
  <r>
    <n v="9321"/>
    <x v="23"/>
    <x v="0"/>
    <n v="65564"/>
    <x v="3"/>
    <s v="Consideration"/>
    <n v="5429.5719280000003"/>
    <n v="9.3222699369999995E-2"/>
    <n v="8.2583650640000006E-2"/>
    <n v="23"/>
    <n v="9.7680183930000002"/>
    <n v="13.01467682"/>
    <n v="42"/>
    <n v="18"/>
    <n v="2"/>
    <n v="2"/>
    <n v="2328"/>
    <s v="IsConfid"/>
    <s v="ToolConfid"/>
    <n v="1"/>
  </r>
  <r>
    <n v="9322"/>
    <x v="39"/>
    <x v="0"/>
    <n v="131038"/>
    <x v="3"/>
    <s v="Consideration"/>
    <n v="4017.1786390000002"/>
    <n v="5.1433245209999999E-2"/>
    <n v="6.9487113810000001E-2"/>
    <n v="33"/>
    <n v="7.0998173250000001"/>
    <n v="2.907830889"/>
    <n v="47"/>
    <n v="6"/>
    <n v="2"/>
    <n v="9"/>
    <n v="973"/>
    <s v="IsConfid"/>
    <s v="ToolConfid"/>
    <n v="0"/>
  </r>
  <r>
    <n v="9323"/>
    <x v="4"/>
    <x v="0"/>
    <n v="20527"/>
    <x v="0"/>
    <s v="Awareness"/>
    <n v="4214.2885370000004"/>
    <n v="0.20584036159999999"/>
    <n v="0.18346348470000001"/>
    <n v="46"/>
    <n v="9.3384450230000002"/>
    <n v="1.9543464239999999"/>
    <n v="57"/>
    <n v="16"/>
    <n v="5"/>
    <n v="4"/>
    <n v="712"/>
    <s v="IsConfid"/>
    <s v="ToolConfid"/>
    <n v="1"/>
  </r>
  <r>
    <n v="9324"/>
    <x v="16"/>
    <x v="0"/>
    <n v="76521"/>
    <x v="3"/>
    <s v="Consideration"/>
    <n v="6468.671644"/>
    <n v="0.14059413060000001"/>
    <n v="1.9031321269999998E-2"/>
    <n v="17"/>
    <n v="3.653191853"/>
    <n v="6.1113634970000001"/>
    <n v="31"/>
    <n v="15"/>
    <n v="3"/>
    <n v="2"/>
    <n v="1929"/>
    <s v="IsConfid"/>
    <s v="ToolConfid"/>
    <n v="1"/>
  </r>
  <r>
    <n v="9325"/>
    <x v="28"/>
    <x v="0"/>
    <n v="88458"/>
    <x v="4"/>
    <s v="Retention"/>
    <n v="6654.6779029999998"/>
    <n v="7.8199213310000001E-2"/>
    <n v="0.10112314309999999"/>
    <n v="24"/>
    <n v="4.8122989660000002"/>
    <n v="1.449973961"/>
    <n v="77"/>
    <n v="3"/>
    <n v="3"/>
    <n v="1"/>
    <n v="3030"/>
    <s v="IsConfid"/>
    <s v="ToolConfid"/>
    <n v="1"/>
  </r>
  <r>
    <n v="9326"/>
    <x v="10"/>
    <x v="1"/>
    <n v="25849"/>
    <x v="2"/>
    <s v="Consideration"/>
    <n v="1627.457287"/>
    <n v="4.991211987E-2"/>
    <n v="9.7139046519999994E-2"/>
    <n v="35"/>
    <n v="4.8213765579999999"/>
    <n v="11.03221291"/>
    <n v="68"/>
    <n v="3"/>
    <n v="3"/>
    <n v="2"/>
    <n v="3756"/>
    <s v="IsConfid"/>
    <s v="ToolConfid"/>
    <n v="1"/>
  </r>
  <r>
    <n v="9327"/>
    <x v="21"/>
    <x v="0"/>
    <n v="115836"/>
    <x v="1"/>
    <s v="Retention"/>
    <n v="5045.9078659999996"/>
    <n v="0.17833908239999999"/>
    <n v="3.775071864E-2"/>
    <n v="0"/>
    <n v="2.008265229"/>
    <n v="6.989224031"/>
    <n v="6"/>
    <n v="7"/>
    <n v="1"/>
    <n v="6"/>
    <n v="2693"/>
    <s v="IsConfid"/>
    <s v="ToolConfid"/>
    <n v="1"/>
  </r>
  <r>
    <n v="9328"/>
    <x v="30"/>
    <x v="0"/>
    <n v="113316"/>
    <x v="0"/>
    <s v="Awareness"/>
    <n v="7925.7267469999997"/>
    <n v="0.22040948269999999"/>
    <n v="8.5040521120000004E-2"/>
    <n v="8"/>
    <n v="8.1679879349999993"/>
    <n v="3.3742299509999998"/>
    <n v="73"/>
    <n v="19"/>
    <n v="6"/>
    <n v="6"/>
    <n v="2203"/>
    <s v="IsConfid"/>
    <s v="ToolConfid"/>
    <n v="1"/>
  </r>
  <r>
    <n v="9329"/>
    <x v="1"/>
    <x v="1"/>
    <n v="70314"/>
    <x v="4"/>
    <s v="Consideration"/>
    <n v="4488.5361869999997"/>
    <n v="9.2327219020000004E-2"/>
    <n v="0.1472939506"/>
    <n v="40"/>
    <n v="5.4555981610000002"/>
    <n v="1.9857995049999999"/>
    <n v="19"/>
    <n v="10"/>
    <n v="4"/>
    <n v="4"/>
    <n v="2828"/>
    <s v="IsConfid"/>
    <s v="ToolConfid"/>
    <n v="1"/>
  </r>
  <r>
    <n v="9330"/>
    <x v="40"/>
    <x v="1"/>
    <n v="65724"/>
    <x v="0"/>
    <s v="Retention"/>
    <n v="1741.4642610000001"/>
    <n v="0.22319133529999999"/>
    <n v="7.9705004469999993E-2"/>
    <n v="30"/>
    <n v="5.4138507919999999"/>
    <n v="13.946605010000001"/>
    <n v="61"/>
    <n v="8"/>
    <n v="4"/>
    <n v="1"/>
    <n v="3660"/>
    <s v="IsConfid"/>
    <s v="ToolConfid"/>
    <n v="1"/>
  </r>
  <r>
    <n v="9331"/>
    <x v="10"/>
    <x v="0"/>
    <n v="113676"/>
    <x v="2"/>
    <s v="Conversion"/>
    <n v="3200.8477370000001"/>
    <n v="6.3105437629999997E-2"/>
    <n v="6.8835491129999996E-2"/>
    <n v="21"/>
    <n v="7.0162189039999996"/>
    <n v="1.1243676220000001"/>
    <n v="20"/>
    <n v="13"/>
    <n v="6"/>
    <n v="0"/>
    <n v="1855"/>
    <s v="IsConfid"/>
    <s v="ToolConfid"/>
    <n v="1"/>
  </r>
  <r>
    <n v="9332"/>
    <x v="19"/>
    <x v="1"/>
    <n v="37230"/>
    <x v="3"/>
    <s v="Retention"/>
    <n v="2202.5576850000002"/>
    <n v="0.10814055039999999"/>
    <n v="0.15856014460000001"/>
    <n v="37"/>
    <n v="2.5388854190000001"/>
    <n v="1.9192366910000001"/>
    <n v="91"/>
    <n v="9"/>
    <n v="4"/>
    <n v="2"/>
    <n v="625"/>
    <s v="IsConfid"/>
    <s v="ToolConfid"/>
    <n v="1"/>
  </r>
  <r>
    <n v="9333"/>
    <x v="22"/>
    <x v="0"/>
    <n v="112229"/>
    <x v="3"/>
    <s v="Retention"/>
    <n v="1345.592932"/>
    <n v="0.2260158632"/>
    <n v="0.19785592809999999"/>
    <n v="45"/>
    <n v="8.2914049460000001"/>
    <n v="3.8964248869999998"/>
    <n v="28"/>
    <n v="15"/>
    <n v="0"/>
    <n v="6"/>
    <n v="2973"/>
    <s v="IsConfid"/>
    <s v="ToolConfid"/>
    <n v="1"/>
  </r>
  <r>
    <n v="9334"/>
    <x v="2"/>
    <x v="1"/>
    <n v="92495"/>
    <x v="4"/>
    <s v="Awareness"/>
    <n v="3838.0531620000002"/>
    <n v="0.20144162069999999"/>
    <n v="0.15807695099999999"/>
    <n v="40"/>
    <n v="4.2928452220000004"/>
    <n v="1.872720661"/>
    <n v="69"/>
    <n v="13"/>
    <n v="1"/>
    <n v="0"/>
    <n v="2180"/>
    <s v="IsConfid"/>
    <s v="ToolConfid"/>
    <n v="1"/>
  </r>
  <r>
    <n v="9335"/>
    <x v="4"/>
    <x v="0"/>
    <n v="121390"/>
    <x v="2"/>
    <s v="Retention"/>
    <n v="5455.2688079999998"/>
    <n v="8.8451851799999995E-2"/>
    <n v="0.17080522479999999"/>
    <n v="1"/>
    <n v="1.7167684519999999"/>
    <n v="9.8421207079999995"/>
    <n v="37"/>
    <n v="19"/>
    <n v="4"/>
    <n v="6"/>
    <n v="885"/>
    <s v="IsConfid"/>
    <s v="ToolConfid"/>
    <n v="1"/>
  </r>
  <r>
    <n v="9336"/>
    <x v="14"/>
    <x v="0"/>
    <n v="62730"/>
    <x v="1"/>
    <s v="Awareness"/>
    <n v="820.24010020000003"/>
    <n v="4.5419150450000001E-2"/>
    <n v="0.1885051425"/>
    <n v="40"/>
    <n v="2.7129270069999998"/>
    <n v="3.6641744470000002"/>
    <n v="41"/>
    <n v="9"/>
    <n v="6"/>
    <n v="5"/>
    <n v="3801"/>
    <s v="IsConfid"/>
    <s v="ToolConfid"/>
    <n v="1"/>
  </r>
  <r>
    <n v="9337"/>
    <x v="36"/>
    <x v="1"/>
    <n v="105203"/>
    <x v="1"/>
    <s v="Retention"/>
    <n v="6077.8513849999999"/>
    <n v="2.231729323E-2"/>
    <n v="0.16233676859999999"/>
    <n v="44"/>
    <n v="3.275672122"/>
    <n v="7.4589856020000003"/>
    <n v="2"/>
    <n v="18"/>
    <n v="9"/>
    <n v="3"/>
    <n v="1459"/>
    <s v="IsConfid"/>
    <s v="ToolConfid"/>
    <n v="1"/>
  </r>
  <r>
    <n v="9338"/>
    <x v="25"/>
    <x v="1"/>
    <n v="111937"/>
    <x v="3"/>
    <s v="Retention"/>
    <n v="9930.9419579999994"/>
    <n v="0.2529954022"/>
    <n v="0.19626731510000001"/>
    <n v="19"/>
    <n v="2.6015087160000001"/>
    <n v="12.97352545"/>
    <n v="36"/>
    <n v="7"/>
    <n v="1"/>
    <n v="9"/>
    <n v="1484"/>
    <s v="IsConfid"/>
    <s v="ToolConfid"/>
    <n v="1"/>
  </r>
  <r>
    <n v="9339"/>
    <x v="35"/>
    <x v="0"/>
    <n v="133723"/>
    <x v="2"/>
    <s v="Retention"/>
    <n v="9644.8368269999992"/>
    <n v="3.1791165369999999E-2"/>
    <n v="0.15198400840000001"/>
    <n v="22"/>
    <n v="3.1800332720000002"/>
    <n v="12.4591946"/>
    <n v="16"/>
    <n v="5"/>
    <n v="7"/>
    <n v="5"/>
    <n v="1200"/>
    <s v="IsConfid"/>
    <s v="ToolConfid"/>
    <n v="1"/>
  </r>
  <r>
    <n v="9340"/>
    <x v="6"/>
    <x v="0"/>
    <n v="23323"/>
    <x v="2"/>
    <s v="Awareness"/>
    <n v="8308.8174720000006"/>
    <n v="4.330509414E-2"/>
    <n v="0.1356892847"/>
    <n v="11"/>
    <n v="9.9626673659999998"/>
    <n v="2.6205367160000002"/>
    <n v="32"/>
    <n v="19"/>
    <n v="4"/>
    <n v="3"/>
    <n v="481"/>
    <s v="IsConfid"/>
    <s v="ToolConfid"/>
    <n v="1"/>
  </r>
  <r>
    <n v="9341"/>
    <x v="22"/>
    <x v="0"/>
    <n v="20445"/>
    <x v="4"/>
    <s v="Retention"/>
    <n v="2736.7770169999999"/>
    <n v="7.893608278E-2"/>
    <n v="0.1417362244"/>
    <n v="9"/>
    <n v="5.839541283"/>
    <n v="1.786603715"/>
    <n v="9"/>
    <n v="0"/>
    <n v="8"/>
    <n v="4"/>
    <n v="3166"/>
    <s v="IsConfid"/>
    <s v="ToolConfid"/>
    <n v="0"/>
  </r>
  <r>
    <n v="9342"/>
    <x v="30"/>
    <x v="0"/>
    <n v="102945"/>
    <x v="1"/>
    <s v="Awareness"/>
    <n v="321.8352051"/>
    <n v="0.13924421419999999"/>
    <n v="0.18101554710000001"/>
    <n v="31"/>
    <n v="6.4263376809999997"/>
    <n v="10.13164334"/>
    <n v="36"/>
    <n v="15"/>
    <n v="5"/>
    <n v="2"/>
    <n v="2423"/>
    <s v="IsConfid"/>
    <s v="ToolConfid"/>
    <n v="1"/>
  </r>
  <r>
    <n v="9343"/>
    <x v="39"/>
    <x v="0"/>
    <n v="29963"/>
    <x v="4"/>
    <s v="Conversion"/>
    <n v="8352.0628589999997"/>
    <n v="0.2390382533"/>
    <n v="0.1397715487"/>
    <n v="4"/>
    <n v="2.4942404549999999"/>
    <n v="3.5494252199999998"/>
    <n v="32"/>
    <n v="0"/>
    <n v="2"/>
    <n v="9"/>
    <n v="4956"/>
    <s v="IsConfid"/>
    <s v="ToolConfid"/>
    <n v="1"/>
  </r>
  <r>
    <n v="9344"/>
    <x v="37"/>
    <x v="1"/>
    <n v="70511"/>
    <x v="0"/>
    <s v="Awareness"/>
    <n v="651.63029659999995"/>
    <n v="8.1769294519999994E-2"/>
    <n v="0.15462898250000001"/>
    <n v="43"/>
    <n v="1.396185923"/>
    <n v="11.83105924"/>
    <n v="27"/>
    <n v="2"/>
    <n v="5"/>
    <n v="8"/>
    <n v="4062"/>
    <s v="IsConfid"/>
    <s v="ToolConfid"/>
    <n v="1"/>
  </r>
  <r>
    <n v="9345"/>
    <x v="46"/>
    <x v="1"/>
    <n v="142898"/>
    <x v="2"/>
    <s v="Conversion"/>
    <n v="2135.7180069999999"/>
    <n v="0.167617392"/>
    <n v="5.1041887399999999E-2"/>
    <n v="28"/>
    <n v="3.7931559149999998"/>
    <n v="6.8000847420000001"/>
    <n v="86"/>
    <n v="7"/>
    <n v="8"/>
    <n v="0"/>
    <n v="2013"/>
    <s v="IsConfid"/>
    <s v="ToolConfid"/>
    <n v="1"/>
  </r>
  <r>
    <n v="9346"/>
    <x v="22"/>
    <x v="1"/>
    <n v="140801"/>
    <x v="1"/>
    <s v="Awareness"/>
    <n v="5490.0868330000003"/>
    <n v="3.6208031389999999E-2"/>
    <n v="0.18340342649999999"/>
    <n v="32"/>
    <n v="7.9283358809999998"/>
    <n v="2.7405373100000001"/>
    <n v="41"/>
    <n v="7"/>
    <n v="0"/>
    <n v="6"/>
    <n v="4609"/>
    <s v="IsConfid"/>
    <s v="ToolConfid"/>
    <n v="1"/>
  </r>
  <r>
    <n v="9347"/>
    <x v="37"/>
    <x v="0"/>
    <n v="143440"/>
    <x v="4"/>
    <s v="Awareness"/>
    <n v="1865.9425879999999"/>
    <n v="0.1447081915"/>
    <n v="9.4970516010000006E-2"/>
    <n v="22"/>
    <n v="6.029036413"/>
    <n v="14.626135100000001"/>
    <n v="57"/>
    <n v="1"/>
    <n v="0"/>
    <n v="4"/>
    <n v="1593"/>
    <s v="IsConfid"/>
    <s v="ToolConfid"/>
    <n v="1"/>
  </r>
  <r>
    <n v="9348"/>
    <x v="14"/>
    <x v="1"/>
    <n v="35437"/>
    <x v="3"/>
    <s v="Retention"/>
    <n v="8354.5044799999996"/>
    <n v="6.1515308079999997E-2"/>
    <n v="4.0602792870000001E-2"/>
    <n v="35"/>
    <n v="1.0970490049999999"/>
    <n v="1.306405883"/>
    <n v="47"/>
    <n v="11"/>
    <n v="7"/>
    <n v="8"/>
    <n v="4052"/>
    <s v="IsConfid"/>
    <s v="ToolConfid"/>
    <n v="1"/>
  </r>
  <r>
    <n v="9349"/>
    <x v="25"/>
    <x v="1"/>
    <n v="36855"/>
    <x v="0"/>
    <s v="Consideration"/>
    <n v="7793.8809929999998"/>
    <n v="7.1245552079999996E-2"/>
    <n v="0.1619595664"/>
    <n v="12"/>
    <n v="8.0989241239999998"/>
    <n v="2.3022671269999999"/>
    <n v="50"/>
    <n v="15"/>
    <n v="6"/>
    <n v="1"/>
    <n v="4350"/>
    <s v="IsConfid"/>
    <s v="ToolConfid"/>
    <n v="1"/>
  </r>
  <r>
    <n v="9350"/>
    <x v="12"/>
    <x v="0"/>
    <n v="101947"/>
    <x v="4"/>
    <s v="Consideration"/>
    <n v="7582.1181070000002"/>
    <n v="0.1163802459"/>
    <n v="7.7714673349999999E-2"/>
    <n v="49"/>
    <n v="1.9359967490000001"/>
    <n v="12.274536149999999"/>
    <n v="9"/>
    <n v="10"/>
    <n v="0"/>
    <n v="5"/>
    <n v="550"/>
    <s v="IsConfid"/>
    <s v="ToolConfid"/>
    <n v="1"/>
  </r>
  <r>
    <n v="9351"/>
    <x v="22"/>
    <x v="0"/>
    <n v="143439"/>
    <x v="3"/>
    <s v="Retention"/>
    <n v="8179.6633970000003"/>
    <n v="0.2307908326"/>
    <n v="4.4982637159999998E-2"/>
    <n v="1"/>
    <n v="4.963428199"/>
    <n v="7.0639358139999997"/>
    <n v="7"/>
    <n v="16"/>
    <n v="7"/>
    <n v="2"/>
    <n v="3602"/>
    <s v="IsConfid"/>
    <s v="ToolConfid"/>
    <n v="1"/>
  </r>
  <r>
    <n v="9352"/>
    <x v="30"/>
    <x v="1"/>
    <n v="30847"/>
    <x v="1"/>
    <s v="Conversion"/>
    <n v="2275.0476250000002"/>
    <n v="0.22575606470000001"/>
    <n v="5.8687720239999998E-2"/>
    <n v="10"/>
    <n v="9.9952626789999997"/>
    <n v="14.101750190000001"/>
    <n v="15"/>
    <n v="13"/>
    <n v="4"/>
    <n v="3"/>
    <n v="4424"/>
    <s v="IsConfid"/>
    <s v="ToolConfid"/>
    <n v="1"/>
  </r>
  <r>
    <n v="9353"/>
    <x v="47"/>
    <x v="1"/>
    <n v="23236"/>
    <x v="1"/>
    <s v="Retention"/>
    <n v="7316.0345239999997"/>
    <n v="0.1303421632"/>
    <n v="1.6640306269999999E-2"/>
    <n v="27"/>
    <n v="2.0923028559999999"/>
    <n v="2.1383394419999999"/>
    <n v="95"/>
    <n v="4"/>
    <n v="8"/>
    <n v="3"/>
    <n v="1139"/>
    <s v="IsConfid"/>
    <s v="ToolConfid"/>
    <n v="1"/>
  </r>
  <r>
    <n v="9354"/>
    <x v="50"/>
    <x v="0"/>
    <n v="81897"/>
    <x v="0"/>
    <s v="Consideration"/>
    <n v="3617.2868760000001"/>
    <n v="4.4414634719999999E-2"/>
    <n v="2.721836675E-2"/>
    <n v="24"/>
    <n v="8.3352373649999993"/>
    <n v="2.7762639820000001"/>
    <n v="61"/>
    <n v="0"/>
    <n v="2"/>
    <n v="1"/>
    <n v="2323"/>
    <s v="IsConfid"/>
    <s v="ToolConfid"/>
    <n v="0"/>
  </r>
  <r>
    <n v="9355"/>
    <x v="49"/>
    <x v="0"/>
    <n v="143824"/>
    <x v="3"/>
    <s v="Awareness"/>
    <n v="6701.7631199999996"/>
    <n v="9.1400569809999999E-2"/>
    <n v="0.12259869969999999"/>
    <n v="35"/>
    <n v="8.1928723750000003"/>
    <n v="0.52645459949999995"/>
    <n v="48"/>
    <n v="7"/>
    <n v="4"/>
    <n v="0"/>
    <n v="1154"/>
    <s v="IsConfid"/>
    <s v="ToolConfid"/>
    <n v="1"/>
  </r>
  <r>
    <n v="9356"/>
    <x v="17"/>
    <x v="0"/>
    <n v="138636"/>
    <x v="2"/>
    <s v="Retention"/>
    <n v="1308.0151129999999"/>
    <n v="0.15655317520000001"/>
    <n v="0.1745813873"/>
    <n v="17"/>
    <n v="5.005368839"/>
    <n v="3.6481782370000002"/>
    <n v="88"/>
    <n v="8"/>
    <n v="6"/>
    <n v="2"/>
    <n v="3656"/>
    <s v="IsConfid"/>
    <s v="ToolConfid"/>
    <n v="1"/>
  </r>
  <r>
    <n v="9357"/>
    <x v="8"/>
    <x v="1"/>
    <n v="33487"/>
    <x v="1"/>
    <s v="Conversion"/>
    <n v="7085.307143"/>
    <n v="0.26212941579999999"/>
    <n v="9.5220778549999996E-2"/>
    <n v="38"/>
    <n v="9.8943867090000008"/>
    <n v="10.03027808"/>
    <n v="14"/>
    <n v="1"/>
    <n v="9"/>
    <n v="9"/>
    <n v="4698"/>
    <s v="IsConfid"/>
    <s v="ToolConfid"/>
    <n v="1"/>
  </r>
  <r>
    <n v="9358"/>
    <x v="28"/>
    <x v="0"/>
    <n v="97384"/>
    <x v="2"/>
    <s v="Retention"/>
    <n v="9723.8665060000003"/>
    <n v="0.2907938383"/>
    <n v="0.12895104700000001"/>
    <n v="8"/>
    <n v="3.7717149650000001"/>
    <n v="10.988291419999999"/>
    <n v="15"/>
    <n v="12"/>
    <n v="7"/>
    <n v="7"/>
    <n v="2109"/>
    <s v="IsConfid"/>
    <s v="ToolConfid"/>
    <n v="1"/>
  </r>
  <r>
    <n v="9359"/>
    <x v="7"/>
    <x v="0"/>
    <n v="82423"/>
    <x v="2"/>
    <s v="Consideration"/>
    <n v="531.64361670000005"/>
    <n v="0.1948665712"/>
    <n v="0.1638492892"/>
    <n v="1"/>
    <n v="3.8420399490000001"/>
    <n v="6.7341227110000004"/>
    <n v="80"/>
    <n v="10"/>
    <n v="2"/>
    <n v="2"/>
    <n v="4804"/>
    <s v="IsConfid"/>
    <s v="ToolConfid"/>
    <n v="1"/>
  </r>
  <r>
    <n v="9360"/>
    <x v="50"/>
    <x v="1"/>
    <n v="33155"/>
    <x v="4"/>
    <s v="Awareness"/>
    <n v="1028.9061220000001"/>
    <n v="0.11169908219999999"/>
    <n v="7.778609299E-2"/>
    <n v="35"/>
    <n v="2.3715517350000002"/>
    <n v="4.2316944320000003"/>
    <n v="26"/>
    <n v="15"/>
    <n v="0"/>
    <n v="0"/>
    <n v="4547"/>
    <s v="IsConfid"/>
    <s v="ToolConfid"/>
    <n v="0"/>
  </r>
  <r>
    <n v="9361"/>
    <x v="17"/>
    <x v="0"/>
    <n v="31255"/>
    <x v="4"/>
    <s v="Consideration"/>
    <n v="1324.003997"/>
    <n v="0.21110150159999999"/>
    <n v="0.13431967340000001"/>
    <n v="45"/>
    <n v="4.3277895590000002"/>
    <n v="10.8867815"/>
    <n v="46"/>
    <n v="3"/>
    <n v="5"/>
    <n v="3"/>
    <n v="2194"/>
    <s v="IsConfid"/>
    <s v="ToolConfid"/>
    <n v="1"/>
  </r>
  <r>
    <n v="9362"/>
    <x v="2"/>
    <x v="1"/>
    <n v="140860"/>
    <x v="1"/>
    <s v="Consideration"/>
    <n v="4362.5826589999997"/>
    <n v="0.1075067394"/>
    <n v="7.6582160900000001E-2"/>
    <n v="16"/>
    <n v="3.6677256140000001"/>
    <n v="3.0028413039999999"/>
    <n v="25"/>
    <n v="6"/>
    <n v="4"/>
    <n v="8"/>
    <n v="3684"/>
    <s v="IsConfid"/>
    <s v="ToolConfid"/>
    <n v="1"/>
  </r>
  <r>
    <n v="9363"/>
    <x v="22"/>
    <x v="1"/>
    <n v="21979"/>
    <x v="2"/>
    <s v="Consideration"/>
    <n v="2978.7238309999998"/>
    <n v="0.1913873015"/>
    <n v="0.1321159174"/>
    <n v="32"/>
    <n v="6.4404017060000003"/>
    <n v="11.62274558"/>
    <n v="71"/>
    <n v="16"/>
    <n v="4"/>
    <n v="5"/>
    <n v="783"/>
    <s v="IsConfid"/>
    <s v="ToolConfid"/>
    <n v="1"/>
  </r>
  <r>
    <n v="9364"/>
    <x v="45"/>
    <x v="0"/>
    <n v="145596"/>
    <x v="4"/>
    <s v="Consideration"/>
    <n v="8088.5095199999996"/>
    <n v="8.0692305790000002E-2"/>
    <n v="5.1345466829999999E-2"/>
    <n v="34"/>
    <n v="1.3665945390000001"/>
    <n v="11.905550359999999"/>
    <n v="40"/>
    <n v="6"/>
    <n v="5"/>
    <n v="8"/>
    <n v="4303"/>
    <s v="IsConfid"/>
    <s v="ToolConfid"/>
    <n v="1"/>
  </r>
  <r>
    <n v="9365"/>
    <x v="2"/>
    <x v="1"/>
    <n v="41305"/>
    <x v="3"/>
    <s v="Awareness"/>
    <n v="4790.4936680000001"/>
    <n v="8.742672336E-2"/>
    <n v="0.19578953430000001"/>
    <n v="32"/>
    <n v="3.7923275379999999"/>
    <n v="6.8955754020000004"/>
    <n v="10"/>
    <n v="1"/>
    <n v="2"/>
    <n v="0"/>
    <n v="1172"/>
    <s v="IsConfid"/>
    <s v="ToolConfid"/>
    <n v="0"/>
  </r>
  <r>
    <n v="9366"/>
    <x v="17"/>
    <x v="1"/>
    <n v="94543"/>
    <x v="3"/>
    <s v="Consideration"/>
    <n v="4896.9196929999998"/>
    <n v="3.1815420820000002E-2"/>
    <n v="2.4473776030000002E-2"/>
    <n v="31"/>
    <n v="1.042359424"/>
    <n v="3.3073086890000001"/>
    <n v="90"/>
    <n v="17"/>
    <n v="4"/>
    <n v="0"/>
    <n v="801"/>
    <s v="IsConfid"/>
    <s v="ToolConfid"/>
    <n v="0"/>
  </r>
  <r>
    <n v="9367"/>
    <x v="26"/>
    <x v="0"/>
    <n v="55094"/>
    <x v="3"/>
    <s v="Conversion"/>
    <n v="7198.6772030000002"/>
    <n v="0.1318409341"/>
    <n v="0.10599424139999999"/>
    <n v="19"/>
    <n v="1.0567926809999999"/>
    <n v="9.6331714949999991"/>
    <n v="8"/>
    <n v="8"/>
    <n v="9"/>
    <n v="5"/>
    <n v="1220"/>
    <s v="IsConfid"/>
    <s v="ToolConfid"/>
    <n v="1"/>
  </r>
  <r>
    <n v="9368"/>
    <x v="12"/>
    <x v="0"/>
    <n v="55098"/>
    <x v="3"/>
    <s v="Conversion"/>
    <n v="3683.4929269999998"/>
    <n v="0.18927061079999999"/>
    <n v="6.4396318480000006E-2"/>
    <n v="29"/>
    <n v="8.3826965560000009"/>
    <n v="12.87508933"/>
    <n v="53"/>
    <n v="8"/>
    <n v="0"/>
    <n v="2"/>
    <n v="463"/>
    <s v="IsConfid"/>
    <s v="ToolConfid"/>
    <n v="1"/>
  </r>
  <r>
    <n v="9369"/>
    <x v="7"/>
    <x v="0"/>
    <n v="109566"/>
    <x v="2"/>
    <s v="Consideration"/>
    <n v="3596.751749"/>
    <n v="0.23875053369999999"/>
    <n v="0.1241591886"/>
    <n v="21"/>
    <n v="7.7483430289999999"/>
    <n v="8.1778560630000001"/>
    <n v="10"/>
    <n v="10"/>
    <n v="7"/>
    <n v="7"/>
    <n v="577"/>
    <s v="IsConfid"/>
    <s v="ToolConfid"/>
    <n v="1"/>
  </r>
  <r>
    <n v="9370"/>
    <x v="32"/>
    <x v="0"/>
    <n v="53770"/>
    <x v="3"/>
    <s v="Conversion"/>
    <n v="7593.5712380000004"/>
    <n v="0.24500107800000001"/>
    <n v="9.1378326179999997E-2"/>
    <n v="24"/>
    <n v="7.6972673220000001"/>
    <n v="7.1854850949999998"/>
    <n v="6"/>
    <n v="3"/>
    <n v="8"/>
    <n v="3"/>
    <n v="479"/>
    <s v="IsConfid"/>
    <s v="ToolConfid"/>
    <n v="1"/>
  </r>
  <r>
    <n v="9371"/>
    <x v="47"/>
    <x v="1"/>
    <n v="29734"/>
    <x v="2"/>
    <s v="Consideration"/>
    <n v="7822.4132840000002"/>
    <n v="0.29780889040000003"/>
    <n v="6.8266461649999999E-2"/>
    <n v="44"/>
    <n v="4.1827137319999999"/>
    <n v="14.698746420000001"/>
    <n v="27"/>
    <n v="3"/>
    <n v="3"/>
    <n v="8"/>
    <n v="3661"/>
    <s v="IsConfid"/>
    <s v="ToolConfid"/>
    <n v="1"/>
  </r>
  <r>
    <n v="9372"/>
    <x v="34"/>
    <x v="0"/>
    <n v="91984"/>
    <x v="1"/>
    <s v="Awareness"/>
    <n v="242.54784810000001"/>
    <n v="3.5449160489999999E-2"/>
    <n v="5.7507151270000001E-2"/>
    <n v="45"/>
    <n v="7.2931916799999996"/>
    <n v="8.2926706340000003"/>
    <n v="93"/>
    <n v="4"/>
    <n v="4"/>
    <n v="5"/>
    <n v="2196"/>
    <s v="IsConfid"/>
    <s v="ToolConfid"/>
    <n v="1"/>
  </r>
  <r>
    <n v="9373"/>
    <x v="28"/>
    <x v="0"/>
    <n v="59605"/>
    <x v="1"/>
    <s v="Awareness"/>
    <n v="1523.525711"/>
    <n v="0.1530096628"/>
    <n v="4.4674736700000002E-2"/>
    <n v="43"/>
    <n v="3.3088188500000002"/>
    <n v="0.99613801940000002"/>
    <n v="61"/>
    <n v="16"/>
    <n v="6"/>
    <n v="1"/>
    <n v="443"/>
    <s v="IsConfid"/>
    <s v="ToolConfid"/>
    <n v="0"/>
  </r>
  <r>
    <n v="9374"/>
    <x v="27"/>
    <x v="0"/>
    <n v="97932"/>
    <x v="3"/>
    <s v="Conversion"/>
    <n v="2209.6719929999999"/>
    <n v="0.1611986269"/>
    <n v="0.1587470701"/>
    <n v="10"/>
    <n v="3.7846117260000001"/>
    <n v="7.7797248980000004"/>
    <n v="54"/>
    <n v="4"/>
    <n v="9"/>
    <n v="0"/>
    <n v="4201"/>
    <s v="IsConfid"/>
    <s v="ToolConfid"/>
    <n v="1"/>
  </r>
  <r>
    <n v="9375"/>
    <x v="35"/>
    <x v="0"/>
    <n v="75619"/>
    <x v="3"/>
    <s v="Conversion"/>
    <n v="3580.8446410000001"/>
    <n v="0.24331469359999999"/>
    <n v="5.2217988049999997E-2"/>
    <n v="49"/>
    <n v="6.0623594799999996"/>
    <n v="6.9564349180000002"/>
    <n v="35"/>
    <n v="3"/>
    <n v="4"/>
    <n v="9"/>
    <n v="2477"/>
    <s v="IsConfid"/>
    <s v="ToolConfid"/>
    <n v="1"/>
  </r>
  <r>
    <n v="9376"/>
    <x v="15"/>
    <x v="0"/>
    <n v="144109"/>
    <x v="3"/>
    <s v="Consideration"/>
    <n v="2985.3360259999999"/>
    <n v="8.7243969520000006E-2"/>
    <n v="0.15696997730000001"/>
    <n v="33"/>
    <n v="7.2965915419999998"/>
    <n v="4.735508008"/>
    <n v="72"/>
    <n v="2"/>
    <n v="3"/>
    <n v="1"/>
    <n v="4367"/>
    <s v="IsConfid"/>
    <s v="ToolConfid"/>
    <n v="0"/>
  </r>
  <r>
    <n v="9377"/>
    <x v="25"/>
    <x v="0"/>
    <n v="47881"/>
    <x v="1"/>
    <s v="Retention"/>
    <n v="6718.3484790000002"/>
    <n v="3.0117972779999998E-2"/>
    <n v="0.1021573357"/>
    <n v="27"/>
    <n v="3.3915417859999999"/>
    <n v="5.1016250330000004"/>
    <n v="98"/>
    <n v="0"/>
    <n v="7"/>
    <n v="0"/>
    <n v="3210"/>
    <s v="IsConfid"/>
    <s v="ToolConfid"/>
    <n v="1"/>
  </r>
  <r>
    <n v="9378"/>
    <x v="22"/>
    <x v="0"/>
    <n v="83401"/>
    <x v="4"/>
    <s v="Consideration"/>
    <n v="8298.5388149999999"/>
    <n v="0.100990055"/>
    <n v="2.3723324059999999E-2"/>
    <n v="34"/>
    <n v="7.1135593559999997"/>
    <n v="13.996968239999999"/>
    <n v="62"/>
    <n v="19"/>
    <n v="5"/>
    <n v="7"/>
    <n v="2045"/>
    <s v="IsConfid"/>
    <s v="ToolConfid"/>
    <n v="1"/>
  </r>
  <r>
    <n v="9379"/>
    <x v="35"/>
    <x v="1"/>
    <n v="51177"/>
    <x v="1"/>
    <s v="Consideration"/>
    <n v="2001.6611250000001"/>
    <n v="0.29533907040000001"/>
    <n v="4.1434108749999997E-2"/>
    <n v="3"/>
    <n v="9.6624381289999999"/>
    <n v="2.437155604"/>
    <n v="50"/>
    <n v="2"/>
    <n v="1"/>
    <n v="1"/>
    <n v="3104"/>
    <s v="IsConfid"/>
    <s v="ToolConfid"/>
    <n v="0"/>
  </r>
  <r>
    <n v="9380"/>
    <x v="17"/>
    <x v="0"/>
    <n v="60122"/>
    <x v="3"/>
    <s v="Awareness"/>
    <n v="5673.5025999999998"/>
    <n v="0.2708379474"/>
    <n v="0.17965188239999999"/>
    <n v="8"/>
    <n v="5.4445260080000004"/>
    <n v="11.578538549999999"/>
    <n v="76"/>
    <n v="7"/>
    <n v="3"/>
    <n v="8"/>
    <n v="4787"/>
    <s v="IsConfid"/>
    <s v="ToolConfid"/>
    <n v="1"/>
  </r>
  <r>
    <n v="9381"/>
    <x v="18"/>
    <x v="1"/>
    <n v="132555"/>
    <x v="4"/>
    <s v="Retention"/>
    <n v="3741.3808859999999"/>
    <n v="0.12462161870000001"/>
    <n v="0.12453500620000001"/>
    <n v="42"/>
    <n v="4.663965063"/>
    <n v="13.58508599"/>
    <n v="47"/>
    <n v="5"/>
    <n v="2"/>
    <n v="8"/>
    <n v="74"/>
    <s v="IsConfid"/>
    <s v="ToolConfid"/>
    <n v="1"/>
  </r>
  <r>
    <n v="9382"/>
    <x v="28"/>
    <x v="1"/>
    <n v="55297"/>
    <x v="4"/>
    <s v="Retention"/>
    <n v="5107.2009630000002"/>
    <n v="0.26411887960000002"/>
    <n v="4.5023303959999997E-2"/>
    <n v="21"/>
    <n v="3.0924939029999998"/>
    <n v="4.2625210889999998"/>
    <n v="67"/>
    <n v="1"/>
    <n v="1"/>
    <n v="8"/>
    <n v="2017"/>
    <s v="IsConfid"/>
    <s v="ToolConfid"/>
    <n v="1"/>
  </r>
  <r>
    <n v="9383"/>
    <x v="33"/>
    <x v="1"/>
    <n v="131513"/>
    <x v="0"/>
    <s v="Consideration"/>
    <n v="6245.5026340000004"/>
    <n v="1.9498800390000001E-2"/>
    <n v="0.14371533389999999"/>
    <n v="24"/>
    <n v="4.2053383049999997"/>
    <n v="1.4688119100000001"/>
    <n v="9"/>
    <n v="0"/>
    <n v="5"/>
    <n v="9"/>
    <n v="3752"/>
    <s v="IsConfid"/>
    <s v="ToolConfid"/>
    <n v="1"/>
  </r>
  <r>
    <n v="9384"/>
    <x v="47"/>
    <x v="0"/>
    <n v="136118"/>
    <x v="2"/>
    <s v="Awareness"/>
    <n v="8946.6382049999993"/>
    <n v="0.1011191825"/>
    <n v="0.16641973139999999"/>
    <n v="20"/>
    <n v="5.7593845549999996"/>
    <n v="4.953619861"/>
    <n v="25"/>
    <n v="19"/>
    <n v="9"/>
    <n v="5"/>
    <n v="778"/>
    <s v="IsConfid"/>
    <s v="ToolConfid"/>
    <n v="1"/>
  </r>
  <r>
    <n v="9385"/>
    <x v="5"/>
    <x v="0"/>
    <n v="56680"/>
    <x v="3"/>
    <s v="Conversion"/>
    <n v="2003.6974110000001"/>
    <n v="0.22077543590000001"/>
    <n v="7.2824098039999993E-2"/>
    <n v="24"/>
    <n v="9.4969673419999996"/>
    <n v="6.7767790269999999"/>
    <n v="66"/>
    <n v="3"/>
    <n v="0"/>
    <n v="7"/>
    <n v="3193"/>
    <s v="IsConfid"/>
    <s v="ToolConfid"/>
    <n v="1"/>
  </r>
  <r>
    <n v="9386"/>
    <x v="2"/>
    <x v="0"/>
    <n v="103452"/>
    <x v="2"/>
    <s v="Awareness"/>
    <n v="961.36521189999996"/>
    <n v="7.4221152789999995E-2"/>
    <n v="0.11575309039999999"/>
    <n v="40"/>
    <n v="3.3467741329999998"/>
    <n v="14.29565204"/>
    <n v="52"/>
    <n v="8"/>
    <n v="9"/>
    <n v="9"/>
    <n v="4102"/>
    <s v="IsConfid"/>
    <s v="ToolConfid"/>
    <n v="1"/>
  </r>
  <r>
    <n v="9387"/>
    <x v="0"/>
    <x v="0"/>
    <n v="71044"/>
    <x v="0"/>
    <s v="Conversion"/>
    <n v="6309.3979989999998"/>
    <n v="6.753337593E-2"/>
    <n v="6.5755494349999999E-2"/>
    <n v="16"/>
    <n v="3.0831694340000002"/>
    <n v="6.7370414570000001"/>
    <n v="42"/>
    <n v="11"/>
    <n v="3"/>
    <n v="2"/>
    <n v="1747"/>
    <s v="IsConfid"/>
    <s v="ToolConfid"/>
    <n v="1"/>
  </r>
  <r>
    <n v="9388"/>
    <x v="13"/>
    <x v="0"/>
    <n v="116775"/>
    <x v="2"/>
    <s v="Awareness"/>
    <n v="4001.895403"/>
    <n v="0.25992418830000003"/>
    <n v="2.521172637E-2"/>
    <n v="14"/>
    <n v="9.6452731780000001"/>
    <n v="1.834824333"/>
    <n v="16"/>
    <n v="18"/>
    <n v="7"/>
    <n v="8"/>
    <n v="2959"/>
    <s v="IsConfid"/>
    <s v="ToolConfid"/>
    <n v="1"/>
  </r>
  <r>
    <n v="9389"/>
    <x v="50"/>
    <x v="1"/>
    <n v="64084"/>
    <x v="3"/>
    <s v="Retention"/>
    <n v="1712.736664"/>
    <n v="0.18862664870000001"/>
    <n v="8.5906724769999998E-2"/>
    <n v="40"/>
    <n v="6.4525952100000001"/>
    <n v="2.6298858049999998"/>
    <n v="26"/>
    <n v="13"/>
    <n v="4"/>
    <n v="8"/>
    <n v="796"/>
    <s v="IsConfid"/>
    <s v="ToolConfid"/>
    <n v="1"/>
  </r>
  <r>
    <n v="9390"/>
    <x v="42"/>
    <x v="1"/>
    <n v="54189"/>
    <x v="0"/>
    <s v="Awareness"/>
    <n v="1259.162957"/>
    <n v="0.29681658830000002"/>
    <n v="0.1527720836"/>
    <n v="6"/>
    <n v="7.6174305679999996"/>
    <n v="5.6146257210000003"/>
    <n v="21"/>
    <n v="17"/>
    <n v="2"/>
    <n v="9"/>
    <n v="2308"/>
    <s v="IsConfid"/>
    <s v="ToolConfid"/>
    <n v="1"/>
  </r>
  <r>
    <n v="9391"/>
    <x v="42"/>
    <x v="0"/>
    <n v="33510"/>
    <x v="2"/>
    <s v="Consideration"/>
    <n v="5633.2068900000004"/>
    <n v="4.9054206119999999E-2"/>
    <n v="9.7149252990000004E-2"/>
    <n v="31"/>
    <n v="8.4672615679999996"/>
    <n v="3.1707234729999998"/>
    <n v="35"/>
    <n v="16"/>
    <n v="1"/>
    <n v="4"/>
    <n v="2772"/>
    <s v="IsConfid"/>
    <s v="ToolConfid"/>
    <n v="1"/>
  </r>
  <r>
    <n v="9392"/>
    <x v="7"/>
    <x v="0"/>
    <n v="110502"/>
    <x v="1"/>
    <s v="Conversion"/>
    <n v="3074.6588860000002"/>
    <n v="0.1132772381"/>
    <n v="8.7001111519999993E-2"/>
    <n v="7"/>
    <n v="1.736112801"/>
    <n v="1.378224916"/>
    <n v="71"/>
    <n v="17"/>
    <n v="5"/>
    <n v="8"/>
    <n v="3470"/>
    <s v="IsConfid"/>
    <s v="ToolConfid"/>
    <n v="1"/>
  </r>
  <r>
    <n v="9393"/>
    <x v="51"/>
    <x v="0"/>
    <n v="42152"/>
    <x v="4"/>
    <s v="Awareness"/>
    <n v="9974.5211579999996"/>
    <n v="0.1002518778"/>
    <n v="7.9541365880000006E-2"/>
    <n v="2"/>
    <n v="5.3633197490000004"/>
    <n v="3.0412679909999998"/>
    <n v="32"/>
    <n v="16"/>
    <n v="3"/>
    <n v="9"/>
    <n v="3286"/>
    <s v="IsConfid"/>
    <s v="ToolConfid"/>
    <n v="1"/>
  </r>
  <r>
    <n v="9394"/>
    <x v="41"/>
    <x v="0"/>
    <n v="104738"/>
    <x v="0"/>
    <s v="Awareness"/>
    <n v="4118.418111"/>
    <n v="0.26523834889999998"/>
    <n v="9.7194196309999994E-2"/>
    <n v="32"/>
    <n v="2.2609195999999998"/>
    <n v="2.0296164229999998"/>
    <n v="89"/>
    <n v="8"/>
    <n v="6"/>
    <n v="7"/>
    <n v="4530"/>
    <s v="IsConfid"/>
    <s v="ToolConfid"/>
    <n v="1"/>
  </r>
  <r>
    <n v="9395"/>
    <x v="19"/>
    <x v="1"/>
    <n v="46445"/>
    <x v="1"/>
    <s v="Conversion"/>
    <n v="2201.6374270000001"/>
    <n v="8.4035990810000002E-2"/>
    <n v="7.0463500910000004E-2"/>
    <n v="35"/>
    <n v="6.6188244129999996"/>
    <n v="3.4391252620000001"/>
    <n v="94"/>
    <n v="11"/>
    <n v="7"/>
    <n v="6"/>
    <n v="1527"/>
    <s v="IsConfid"/>
    <s v="ToolConfid"/>
    <n v="1"/>
  </r>
  <r>
    <n v="9396"/>
    <x v="8"/>
    <x v="0"/>
    <n v="96688"/>
    <x v="3"/>
    <s v="Awareness"/>
    <n v="6325.6055470000001"/>
    <n v="0.1125036893"/>
    <n v="0.12631499700000001"/>
    <n v="16"/>
    <n v="9.5835885869999995"/>
    <n v="14.948587529999999"/>
    <n v="52"/>
    <n v="18"/>
    <n v="8"/>
    <n v="9"/>
    <n v="620"/>
    <s v="IsConfid"/>
    <s v="ToolConfid"/>
    <n v="1"/>
  </r>
  <r>
    <n v="9397"/>
    <x v="25"/>
    <x v="0"/>
    <n v="91153"/>
    <x v="4"/>
    <s v="Conversion"/>
    <n v="2518.1234079999999"/>
    <n v="5.1421823950000001E-2"/>
    <n v="2.207753611E-2"/>
    <n v="0"/>
    <n v="1.506281609"/>
    <n v="6.9584240929999996"/>
    <n v="10"/>
    <n v="14"/>
    <n v="6"/>
    <n v="3"/>
    <n v="3420"/>
    <s v="IsConfid"/>
    <s v="ToolConfid"/>
    <n v="1"/>
  </r>
  <r>
    <n v="9398"/>
    <x v="50"/>
    <x v="0"/>
    <n v="21195"/>
    <x v="0"/>
    <s v="Retention"/>
    <n v="4991.4518280000002"/>
    <n v="0.23486628500000001"/>
    <n v="0.16340375300000001"/>
    <n v="35"/>
    <n v="3.4669421890000001"/>
    <n v="10.04969226"/>
    <n v="92"/>
    <n v="17"/>
    <n v="8"/>
    <n v="4"/>
    <n v="832"/>
    <s v="IsConfid"/>
    <s v="ToolConfid"/>
    <n v="1"/>
  </r>
  <r>
    <n v="9399"/>
    <x v="35"/>
    <x v="1"/>
    <n v="124533"/>
    <x v="4"/>
    <s v="Conversion"/>
    <n v="4877.5042190000004"/>
    <n v="7.8933952350000003E-2"/>
    <n v="4.2901719960000001E-2"/>
    <n v="39"/>
    <n v="9.9971338119999995"/>
    <n v="2.8965877629999999"/>
    <n v="28"/>
    <n v="16"/>
    <n v="3"/>
    <n v="0"/>
    <n v="3844"/>
    <s v="IsConfid"/>
    <s v="ToolConfid"/>
    <n v="1"/>
  </r>
  <r>
    <n v="9400"/>
    <x v="30"/>
    <x v="0"/>
    <n v="79949"/>
    <x v="0"/>
    <s v="Conversion"/>
    <n v="4590.220534"/>
    <n v="2.981287895E-2"/>
    <n v="0.13035449839999999"/>
    <n v="16"/>
    <n v="1.0493874489999999"/>
    <n v="12.814729699999999"/>
    <n v="37"/>
    <n v="13"/>
    <n v="0"/>
    <n v="4"/>
    <n v="456"/>
    <s v="IsConfid"/>
    <s v="ToolConfid"/>
    <n v="1"/>
  </r>
  <r>
    <n v="9401"/>
    <x v="2"/>
    <x v="0"/>
    <n v="45433"/>
    <x v="0"/>
    <s v="Retention"/>
    <n v="7981.2483929999999"/>
    <n v="0.13618153250000001"/>
    <n v="9.547767938E-2"/>
    <n v="43"/>
    <n v="2.2560032880000001"/>
    <n v="4.3701388850000003"/>
    <n v="57"/>
    <n v="9"/>
    <n v="6"/>
    <n v="1"/>
    <n v="992"/>
    <s v="IsConfid"/>
    <s v="ToolConfid"/>
    <n v="1"/>
  </r>
  <r>
    <n v="9402"/>
    <x v="5"/>
    <x v="1"/>
    <n v="25305"/>
    <x v="2"/>
    <s v="Awareness"/>
    <n v="2244.468715"/>
    <n v="0.12352285590000001"/>
    <n v="0.15696377389999999"/>
    <n v="47"/>
    <n v="1.7269415779999999"/>
    <n v="14.74611241"/>
    <n v="14"/>
    <n v="19"/>
    <n v="1"/>
    <n v="0"/>
    <n v="2053"/>
    <s v="IsConfid"/>
    <s v="ToolConfid"/>
    <n v="1"/>
  </r>
  <r>
    <n v="9403"/>
    <x v="47"/>
    <x v="0"/>
    <n v="146107"/>
    <x v="4"/>
    <s v="Awareness"/>
    <n v="9052.6423200000008"/>
    <n v="6.150666925E-2"/>
    <n v="0.16696659750000001"/>
    <n v="36"/>
    <n v="7.876569731"/>
    <n v="12.632263529999999"/>
    <n v="53"/>
    <n v="1"/>
    <n v="9"/>
    <n v="1"/>
    <n v="1624"/>
    <s v="IsConfid"/>
    <s v="ToolConfid"/>
    <n v="1"/>
  </r>
  <r>
    <n v="9404"/>
    <x v="13"/>
    <x v="0"/>
    <n v="78860"/>
    <x v="4"/>
    <s v="Retention"/>
    <n v="7934.270982"/>
    <n v="4.8743292370000003E-2"/>
    <n v="4.8798070720000003E-2"/>
    <n v="24"/>
    <n v="7.7583641050000001"/>
    <n v="14.28763595"/>
    <n v="61"/>
    <n v="15"/>
    <n v="8"/>
    <n v="7"/>
    <n v="4285"/>
    <s v="IsConfid"/>
    <s v="ToolConfid"/>
    <n v="1"/>
  </r>
  <r>
    <n v="9405"/>
    <x v="10"/>
    <x v="0"/>
    <n v="93613"/>
    <x v="1"/>
    <s v="Consideration"/>
    <n v="3397.9114060000002"/>
    <n v="0.2700015919"/>
    <n v="0.13866403799999999"/>
    <n v="24"/>
    <n v="7.9982633310000004"/>
    <n v="10.19037941"/>
    <n v="56"/>
    <n v="5"/>
    <n v="5"/>
    <n v="5"/>
    <n v="3793"/>
    <s v="IsConfid"/>
    <s v="ToolConfid"/>
    <n v="1"/>
  </r>
  <r>
    <n v="9406"/>
    <x v="8"/>
    <x v="0"/>
    <n v="68648"/>
    <x v="3"/>
    <s v="Conversion"/>
    <n v="1887.9648119999999"/>
    <n v="2.9674901100000001E-2"/>
    <n v="4.6082426289999999E-2"/>
    <n v="12"/>
    <n v="7.9737066719999996"/>
    <n v="10.042330939999999"/>
    <n v="78"/>
    <n v="4"/>
    <n v="8"/>
    <n v="5"/>
    <n v="1083"/>
    <s v="IsConfid"/>
    <s v="ToolConfid"/>
    <n v="1"/>
  </r>
  <r>
    <n v="9407"/>
    <x v="5"/>
    <x v="0"/>
    <n v="83090"/>
    <x v="1"/>
    <s v="Awareness"/>
    <n v="2867.3967429999998"/>
    <n v="3.880017744E-2"/>
    <n v="3.3559669559999998E-2"/>
    <n v="12"/>
    <n v="8.5169825199999991"/>
    <n v="12.6959084"/>
    <n v="70"/>
    <n v="0"/>
    <n v="7"/>
    <n v="8"/>
    <n v="2856"/>
    <s v="IsConfid"/>
    <s v="ToolConfid"/>
    <n v="1"/>
  </r>
  <r>
    <n v="9408"/>
    <x v="27"/>
    <x v="0"/>
    <n v="116921"/>
    <x v="2"/>
    <s v="Awareness"/>
    <n v="3393.0988440000001"/>
    <n v="8.1063711529999999E-2"/>
    <n v="0.1867562593"/>
    <n v="11"/>
    <n v="7.9559126840000003"/>
    <n v="10.872752759999999"/>
    <n v="57"/>
    <n v="6"/>
    <n v="8"/>
    <n v="1"/>
    <n v="3021"/>
    <s v="IsConfid"/>
    <s v="ToolConfid"/>
    <n v="1"/>
  </r>
  <r>
    <n v="9409"/>
    <x v="29"/>
    <x v="1"/>
    <n v="62113"/>
    <x v="0"/>
    <s v="Conversion"/>
    <n v="5613.638371"/>
    <n v="0.286323365"/>
    <n v="4.1233923380000002E-2"/>
    <n v="31"/>
    <n v="5.3519179469999996"/>
    <n v="9.289736757"/>
    <n v="48"/>
    <n v="6"/>
    <n v="6"/>
    <n v="0"/>
    <n v="521"/>
    <s v="IsConfid"/>
    <s v="ToolConfid"/>
    <n v="1"/>
  </r>
  <r>
    <n v="9410"/>
    <x v="13"/>
    <x v="1"/>
    <n v="135530"/>
    <x v="2"/>
    <s v="Conversion"/>
    <n v="559.04487129999995"/>
    <n v="3.4761432359999997E-2"/>
    <n v="5.3345067189999998E-2"/>
    <n v="34"/>
    <n v="7.7093595730000004"/>
    <n v="5.6948980389999999"/>
    <n v="52"/>
    <n v="12"/>
    <n v="2"/>
    <n v="4"/>
    <n v="4688"/>
    <s v="IsConfid"/>
    <s v="ToolConfid"/>
    <n v="1"/>
  </r>
  <r>
    <n v="9411"/>
    <x v="28"/>
    <x v="1"/>
    <n v="123504"/>
    <x v="2"/>
    <s v="Conversion"/>
    <n v="9152.1553860000004"/>
    <n v="0.24664429979999999"/>
    <n v="3.4761561480000001E-2"/>
    <n v="27"/>
    <n v="6.3785484349999999"/>
    <n v="3.731569516"/>
    <n v="28"/>
    <n v="4"/>
    <n v="9"/>
    <n v="3"/>
    <n v="325"/>
    <s v="IsConfid"/>
    <s v="ToolConfid"/>
    <n v="1"/>
  </r>
  <r>
    <n v="9412"/>
    <x v="19"/>
    <x v="0"/>
    <n v="140609"/>
    <x v="1"/>
    <s v="Consideration"/>
    <n v="1076.881081"/>
    <n v="0.26869512449999999"/>
    <n v="9.9355458980000005E-2"/>
    <n v="43"/>
    <n v="4.2987031660000001"/>
    <n v="11.842544950000001"/>
    <n v="32"/>
    <n v="19"/>
    <n v="4"/>
    <n v="3"/>
    <n v="3234"/>
    <s v="IsConfid"/>
    <s v="ToolConfid"/>
    <n v="1"/>
  </r>
  <r>
    <n v="9413"/>
    <x v="25"/>
    <x v="0"/>
    <n v="62642"/>
    <x v="0"/>
    <s v="Retention"/>
    <n v="2864.8066020000001"/>
    <n v="0.119581645"/>
    <n v="0.18472539130000001"/>
    <n v="19"/>
    <n v="8.5291717669999993"/>
    <n v="6.0977233279999998"/>
    <n v="45"/>
    <n v="17"/>
    <n v="2"/>
    <n v="7"/>
    <n v="1974"/>
    <s v="IsConfid"/>
    <s v="ToolConfid"/>
    <n v="1"/>
  </r>
  <r>
    <n v="9414"/>
    <x v="27"/>
    <x v="0"/>
    <n v="53062"/>
    <x v="3"/>
    <s v="Consideration"/>
    <n v="1181.9456359999999"/>
    <n v="9.522937595E-2"/>
    <n v="6.0170590359999998E-2"/>
    <n v="27"/>
    <n v="8.0923571509999999"/>
    <n v="1.3874709460000001"/>
    <n v="53"/>
    <n v="7"/>
    <n v="2"/>
    <n v="1"/>
    <n v="4368"/>
    <s v="IsConfid"/>
    <s v="ToolConfid"/>
    <n v="0"/>
  </r>
  <r>
    <n v="9415"/>
    <x v="5"/>
    <x v="0"/>
    <n v="91633"/>
    <x v="2"/>
    <s v="Consideration"/>
    <n v="2641.0609829999999"/>
    <n v="0.20643954119999999"/>
    <n v="0.1129519048"/>
    <n v="30"/>
    <n v="2.5614231150000002"/>
    <n v="7.4545201160000003"/>
    <n v="79"/>
    <n v="14"/>
    <n v="6"/>
    <n v="0"/>
    <n v="3590"/>
    <s v="IsConfid"/>
    <s v="ToolConfid"/>
    <n v="1"/>
  </r>
  <r>
    <n v="9416"/>
    <x v="41"/>
    <x v="0"/>
    <n v="124716"/>
    <x v="3"/>
    <s v="Conversion"/>
    <n v="8392.9708040000005"/>
    <n v="0.21376403420000001"/>
    <n v="8.8177160049999995E-2"/>
    <n v="23"/>
    <n v="1.2198561409999999"/>
    <n v="10.033919170000001"/>
    <n v="97"/>
    <n v="15"/>
    <n v="5"/>
    <n v="1"/>
    <n v="4796"/>
    <s v="IsConfid"/>
    <s v="ToolConfid"/>
    <n v="1"/>
  </r>
  <r>
    <n v="9417"/>
    <x v="38"/>
    <x v="0"/>
    <n v="61604"/>
    <x v="0"/>
    <s v="Retention"/>
    <n v="6190.2405330000001"/>
    <n v="0.2361933772"/>
    <n v="7.3841788059999997E-2"/>
    <n v="10"/>
    <n v="3.8437735769999999"/>
    <n v="0.83405776490000005"/>
    <n v="84"/>
    <n v="8"/>
    <n v="4"/>
    <n v="8"/>
    <n v="2318"/>
    <s v="IsConfid"/>
    <s v="ToolConfid"/>
    <n v="1"/>
  </r>
  <r>
    <n v="9418"/>
    <x v="50"/>
    <x v="1"/>
    <n v="130129"/>
    <x v="0"/>
    <s v="Awareness"/>
    <n v="2350.4999280000002"/>
    <n v="0.2508643666"/>
    <n v="0.1187090113"/>
    <n v="41"/>
    <n v="4.6339074729999998"/>
    <n v="10.724255599999999"/>
    <n v="6"/>
    <n v="15"/>
    <n v="4"/>
    <n v="6"/>
    <n v="4581"/>
    <s v="IsConfid"/>
    <s v="ToolConfid"/>
    <n v="1"/>
  </r>
  <r>
    <n v="9419"/>
    <x v="10"/>
    <x v="0"/>
    <n v="26678"/>
    <x v="1"/>
    <s v="Conversion"/>
    <n v="8730.4094449999993"/>
    <n v="8.7834682240000003E-2"/>
    <n v="0.11618965119999999"/>
    <n v="15"/>
    <n v="2.5692180310000001"/>
    <n v="3.7579037569999998"/>
    <n v="28"/>
    <n v="5"/>
    <n v="7"/>
    <n v="3"/>
    <n v="2233"/>
    <s v="IsConfid"/>
    <s v="ToolConfid"/>
    <n v="1"/>
  </r>
  <r>
    <n v="9420"/>
    <x v="34"/>
    <x v="0"/>
    <n v="52121"/>
    <x v="4"/>
    <s v="Retention"/>
    <n v="8027.0493859999997"/>
    <n v="0.20921886449999999"/>
    <n v="7.8279654170000004E-2"/>
    <n v="37"/>
    <n v="8.6961364549999995"/>
    <n v="3.724180016"/>
    <n v="8"/>
    <n v="10"/>
    <n v="0"/>
    <n v="9"/>
    <n v="1526"/>
    <s v="IsConfid"/>
    <s v="ToolConfid"/>
    <n v="1"/>
  </r>
  <r>
    <n v="9421"/>
    <x v="50"/>
    <x v="0"/>
    <n v="68503"/>
    <x v="1"/>
    <s v="Awareness"/>
    <n v="7561.1278949999996"/>
    <n v="4.9122660040000002E-2"/>
    <n v="0.17160702629999999"/>
    <n v="16"/>
    <n v="1.302225279"/>
    <n v="8.6617818710000005"/>
    <n v="48"/>
    <n v="12"/>
    <n v="3"/>
    <n v="8"/>
    <n v="458"/>
    <s v="IsConfid"/>
    <s v="ToolConfid"/>
    <n v="1"/>
  </r>
  <r>
    <n v="9422"/>
    <x v="51"/>
    <x v="0"/>
    <n v="145015"/>
    <x v="3"/>
    <s v="Consideration"/>
    <n v="8491.5637139999999"/>
    <n v="0.15811208609999999"/>
    <n v="2.0102700469999998E-2"/>
    <n v="44"/>
    <n v="5.352570268"/>
    <n v="5.3907660330000002"/>
    <n v="70"/>
    <n v="1"/>
    <n v="4"/>
    <n v="9"/>
    <n v="298"/>
    <s v="IsConfid"/>
    <s v="ToolConfid"/>
    <n v="1"/>
  </r>
  <r>
    <n v="9423"/>
    <x v="4"/>
    <x v="0"/>
    <n v="106940"/>
    <x v="1"/>
    <s v="Retention"/>
    <n v="6234.5318470000002"/>
    <n v="0.1877372058"/>
    <n v="2.619529508E-2"/>
    <n v="49"/>
    <n v="1.499296634"/>
    <n v="7.0334641939999996"/>
    <n v="77"/>
    <n v="16"/>
    <n v="8"/>
    <n v="9"/>
    <n v="3892"/>
    <s v="IsConfid"/>
    <s v="ToolConfid"/>
    <n v="1"/>
  </r>
  <r>
    <n v="9424"/>
    <x v="26"/>
    <x v="1"/>
    <n v="91279"/>
    <x v="0"/>
    <s v="Consideration"/>
    <n v="5064.2298659999997"/>
    <n v="5.690226164E-2"/>
    <n v="0.1982484394"/>
    <n v="43"/>
    <n v="5.8297351449999999"/>
    <n v="7.939116963"/>
    <n v="93"/>
    <n v="1"/>
    <n v="0"/>
    <n v="5"/>
    <n v="1258"/>
    <s v="IsConfid"/>
    <s v="ToolConfid"/>
    <n v="1"/>
  </r>
  <r>
    <n v="9425"/>
    <x v="33"/>
    <x v="0"/>
    <n v="36494"/>
    <x v="2"/>
    <s v="Consideration"/>
    <n v="3801.9567590000001"/>
    <n v="3.2186896520000001E-2"/>
    <n v="0.15205975329999999"/>
    <n v="4"/>
    <n v="5.1728431649999997"/>
    <n v="13.85483599"/>
    <n v="87"/>
    <n v="12"/>
    <n v="8"/>
    <n v="7"/>
    <n v="589"/>
    <s v="IsConfid"/>
    <s v="ToolConfid"/>
    <n v="1"/>
  </r>
  <r>
    <n v="9426"/>
    <x v="1"/>
    <x v="0"/>
    <n v="127079"/>
    <x v="4"/>
    <s v="Retention"/>
    <n v="2315.2638019999999"/>
    <n v="6.6476423019999994E-2"/>
    <n v="0.1627464917"/>
    <n v="19"/>
    <n v="8.021369752"/>
    <n v="3.4710582379999999"/>
    <n v="50"/>
    <n v="18"/>
    <n v="5"/>
    <n v="4"/>
    <n v="3706"/>
    <s v="IsConfid"/>
    <s v="ToolConfid"/>
    <n v="1"/>
  </r>
  <r>
    <n v="9427"/>
    <x v="29"/>
    <x v="0"/>
    <n v="64185"/>
    <x v="0"/>
    <s v="Awareness"/>
    <n v="5618.375411"/>
    <n v="0.1319707369"/>
    <n v="0.1245132043"/>
    <n v="47"/>
    <n v="7.2070750849999996"/>
    <n v="7.2324533449999997"/>
    <n v="97"/>
    <n v="0"/>
    <n v="2"/>
    <n v="9"/>
    <n v="1100"/>
    <s v="IsConfid"/>
    <s v="ToolConfid"/>
    <n v="1"/>
  </r>
  <r>
    <n v="9428"/>
    <x v="6"/>
    <x v="0"/>
    <n v="29678"/>
    <x v="2"/>
    <s v="Retention"/>
    <n v="8905.9742229999993"/>
    <n v="0.26747388360000002"/>
    <n v="8.9773480949999998E-2"/>
    <n v="34"/>
    <n v="8.5955982669999997"/>
    <n v="11.89681253"/>
    <n v="7"/>
    <n v="4"/>
    <n v="2"/>
    <n v="1"/>
    <n v="2788"/>
    <s v="IsConfid"/>
    <s v="ToolConfid"/>
    <n v="1"/>
  </r>
  <r>
    <n v="9429"/>
    <x v="34"/>
    <x v="0"/>
    <n v="57632"/>
    <x v="3"/>
    <s v="Awareness"/>
    <n v="5980.4197109999996"/>
    <n v="0.16425518310000001"/>
    <n v="0.129553107"/>
    <n v="47"/>
    <n v="5.8991186840000003"/>
    <n v="3.4749245530000001"/>
    <n v="54"/>
    <n v="15"/>
    <n v="3"/>
    <n v="9"/>
    <n v="3276"/>
    <s v="IsConfid"/>
    <s v="ToolConfid"/>
    <n v="1"/>
  </r>
  <r>
    <n v="9430"/>
    <x v="43"/>
    <x v="0"/>
    <n v="66235"/>
    <x v="3"/>
    <s v="Conversion"/>
    <n v="9204.1079310000005"/>
    <n v="0.22706293860000001"/>
    <n v="2.7591094069999999E-2"/>
    <n v="42"/>
    <n v="8.4019340519999997"/>
    <n v="1.694534475"/>
    <n v="64"/>
    <n v="5"/>
    <n v="4"/>
    <n v="8"/>
    <n v="2158"/>
    <s v="IsConfid"/>
    <s v="ToolConfid"/>
    <n v="1"/>
  </r>
  <r>
    <n v="9431"/>
    <x v="44"/>
    <x v="0"/>
    <n v="21648"/>
    <x v="3"/>
    <s v="Conversion"/>
    <n v="3633.4819590000002"/>
    <n v="6.05019132E-2"/>
    <n v="0.15397614200000001"/>
    <n v="13"/>
    <n v="7.4722197460000004"/>
    <n v="0.75758533279999996"/>
    <n v="97"/>
    <n v="13"/>
    <n v="8"/>
    <n v="4"/>
    <n v="1830"/>
    <s v="IsConfid"/>
    <s v="ToolConfid"/>
    <n v="1"/>
  </r>
  <r>
    <n v="9432"/>
    <x v="32"/>
    <x v="0"/>
    <n v="101213"/>
    <x v="1"/>
    <s v="Conversion"/>
    <n v="6981.8659280000002"/>
    <n v="4.0733677439999998E-2"/>
    <n v="0.112741179"/>
    <n v="25"/>
    <n v="8.0155078530000008"/>
    <n v="2.004128481"/>
    <n v="83"/>
    <n v="7"/>
    <n v="5"/>
    <n v="3"/>
    <n v="4143"/>
    <s v="IsConfid"/>
    <s v="ToolConfid"/>
    <n v="1"/>
  </r>
  <r>
    <n v="9433"/>
    <x v="30"/>
    <x v="0"/>
    <n v="134222"/>
    <x v="3"/>
    <s v="Consideration"/>
    <n v="6521.7881770000004"/>
    <n v="7.9489033710000004E-2"/>
    <n v="0.19177905919999999"/>
    <n v="44"/>
    <n v="6.4060941969999998"/>
    <n v="4.481562812"/>
    <n v="94"/>
    <n v="17"/>
    <n v="4"/>
    <n v="7"/>
    <n v="405"/>
    <s v="IsConfid"/>
    <s v="ToolConfid"/>
    <n v="1"/>
  </r>
  <r>
    <n v="9434"/>
    <x v="42"/>
    <x v="0"/>
    <n v="108301"/>
    <x v="3"/>
    <s v="Conversion"/>
    <n v="6737.2950559999999"/>
    <n v="0.1010253197"/>
    <n v="0.131120299"/>
    <n v="42"/>
    <n v="7.4761855280000002"/>
    <n v="6.4342184549999999"/>
    <n v="78"/>
    <n v="4"/>
    <n v="5"/>
    <n v="1"/>
    <n v="4900"/>
    <s v="IsConfid"/>
    <s v="ToolConfid"/>
    <n v="1"/>
  </r>
  <r>
    <n v="9435"/>
    <x v="30"/>
    <x v="0"/>
    <n v="87917"/>
    <x v="1"/>
    <s v="Consideration"/>
    <n v="6485.9159209999998"/>
    <n v="0.1689495855"/>
    <n v="3.8821582059999998E-2"/>
    <n v="45"/>
    <n v="4.6154346899999998"/>
    <n v="9.1097216959999994"/>
    <n v="14"/>
    <n v="10"/>
    <n v="5"/>
    <n v="6"/>
    <n v="1635"/>
    <s v="IsConfid"/>
    <s v="ToolConfid"/>
    <n v="1"/>
  </r>
  <r>
    <n v="9436"/>
    <x v="19"/>
    <x v="0"/>
    <n v="36489"/>
    <x v="2"/>
    <s v="Awareness"/>
    <n v="2294.3812819999998"/>
    <n v="0.26556056290000002"/>
    <n v="0.1007345218"/>
    <n v="41"/>
    <n v="1.7648385040000001"/>
    <n v="3.401312404"/>
    <n v="50"/>
    <n v="12"/>
    <n v="8"/>
    <n v="2"/>
    <n v="744"/>
    <s v="IsConfid"/>
    <s v="ToolConfid"/>
    <n v="1"/>
  </r>
  <r>
    <n v="9437"/>
    <x v="8"/>
    <x v="1"/>
    <n v="97281"/>
    <x v="0"/>
    <s v="Retention"/>
    <n v="1521.5498930000001"/>
    <n v="0.1335668589"/>
    <n v="2.0986227350000001E-2"/>
    <n v="23"/>
    <n v="4.7492684330000001"/>
    <n v="4.4105880329999998"/>
    <n v="33"/>
    <n v="8"/>
    <n v="9"/>
    <n v="5"/>
    <n v="4344"/>
    <s v="IsConfid"/>
    <s v="ToolConfid"/>
    <n v="1"/>
  </r>
  <r>
    <n v="9438"/>
    <x v="6"/>
    <x v="0"/>
    <n v="25818"/>
    <x v="4"/>
    <s v="Retention"/>
    <n v="9788.4197370000002"/>
    <n v="0.1604514745"/>
    <n v="0.15163161629999999"/>
    <n v="30"/>
    <n v="2.5606036150000002"/>
    <n v="10.63666637"/>
    <n v="68"/>
    <n v="14"/>
    <n v="6"/>
    <n v="1"/>
    <n v="4650"/>
    <s v="IsConfid"/>
    <s v="ToolConfid"/>
    <n v="1"/>
  </r>
  <r>
    <n v="9439"/>
    <x v="7"/>
    <x v="1"/>
    <n v="128190"/>
    <x v="3"/>
    <s v="Consideration"/>
    <n v="548.42177549999997"/>
    <n v="1.133792544E-2"/>
    <n v="0.1053479891"/>
    <n v="17"/>
    <n v="6.6644134680000002"/>
    <n v="13.68061518"/>
    <n v="85"/>
    <n v="12"/>
    <n v="6"/>
    <n v="2"/>
    <n v="44"/>
    <s v="IsConfid"/>
    <s v="ToolConfid"/>
    <n v="1"/>
  </r>
  <r>
    <n v="9440"/>
    <x v="44"/>
    <x v="0"/>
    <n v="144613"/>
    <x v="3"/>
    <s v="Consideration"/>
    <n v="4730.591222"/>
    <n v="1.9660498240000001E-2"/>
    <n v="8.0234140260000003E-2"/>
    <n v="38"/>
    <n v="3.3691811569999999"/>
    <n v="2.464963842"/>
    <n v="11"/>
    <n v="2"/>
    <n v="3"/>
    <n v="9"/>
    <n v="3554"/>
    <s v="IsConfid"/>
    <s v="ToolConfid"/>
    <n v="1"/>
  </r>
  <r>
    <n v="9441"/>
    <x v="7"/>
    <x v="1"/>
    <n v="53149"/>
    <x v="3"/>
    <s v="Consideration"/>
    <n v="4308.2951400000002"/>
    <n v="3.4293067980000001E-2"/>
    <n v="0.19402438250000001"/>
    <n v="49"/>
    <n v="9.6232734779999998"/>
    <n v="7.3514692630000003"/>
    <n v="44"/>
    <n v="2"/>
    <n v="4"/>
    <n v="6"/>
    <n v="3705"/>
    <s v="IsConfid"/>
    <s v="ToolConfid"/>
    <n v="1"/>
  </r>
  <r>
    <n v="9442"/>
    <x v="11"/>
    <x v="1"/>
    <n v="47312"/>
    <x v="1"/>
    <s v="Awareness"/>
    <n v="3664.1876860000002"/>
    <n v="0.21270828480000001"/>
    <n v="0.1887137186"/>
    <n v="21"/>
    <n v="3.440742991"/>
    <n v="4.7835594109999997"/>
    <n v="30"/>
    <n v="14"/>
    <n v="6"/>
    <n v="0"/>
    <n v="2271"/>
    <s v="IsConfid"/>
    <s v="ToolConfid"/>
    <n v="1"/>
  </r>
  <r>
    <n v="9443"/>
    <x v="2"/>
    <x v="1"/>
    <n v="57124"/>
    <x v="1"/>
    <s v="Awareness"/>
    <n v="7841.6401500000002"/>
    <n v="0.1509954969"/>
    <n v="0.1910380794"/>
    <n v="20"/>
    <n v="1.8831943010000001"/>
    <n v="8.1555687050000003"/>
    <n v="53"/>
    <n v="17"/>
    <n v="7"/>
    <n v="6"/>
    <n v="643"/>
    <s v="IsConfid"/>
    <s v="ToolConfid"/>
    <n v="1"/>
  </r>
  <r>
    <n v="9444"/>
    <x v="32"/>
    <x v="1"/>
    <n v="124222"/>
    <x v="1"/>
    <s v="Conversion"/>
    <n v="7478.9678540000004"/>
    <n v="6.5958747570000004E-2"/>
    <n v="5.1984346020000002E-2"/>
    <n v="33"/>
    <n v="8.9256109820000002"/>
    <n v="2.227401451"/>
    <n v="92"/>
    <n v="19"/>
    <n v="5"/>
    <n v="6"/>
    <n v="1518"/>
    <s v="IsConfid"/>
    <s v="ToolConfid"/>
    <n v="1"/>
  </r>
  <r>
    <n v="9445"/>
    <x v="15"/>
    <x v="1"/>
    <n v="21316"/>
    <x v="4"/>
    <s v="Conversion"/>
    <n v="9061.7267429999993"/>
    <n v="0.18185383720000001"/>
    <n v="0.14842822319999999"/>
    <n v="24"/>
    <n v="4.7297018790000003"/>
    <n v="4.4300665920000002"/>
    <n v="21"/>
    <n v="8"/>
    <n v="7"/>
    <n v="8"/>
    <n v="4586"/>
    <s v="IsConfid"/>
    <s v="ToolConfid"/>
    <n v="1"/>
  </r>
  <r>
    <n v="9446"/>
    <x v="47"/>
    <x v="0"/>
    <n v="90990"/>
    <x v="0"/>
    <s v="Retention"/>
    <n v="4015.326509"/>
    <n v="0.167937524"/>
    <n v="0.18962260610000001"/>
    <n v="39"/>
    <n v="4.2020796130000004"/>
    <n v="10.778495619999999"/>
    <n v="71"/>
    <n v="15"/>
    <n v="8"/>
    <n v="4"/>
    <n v="2721"/>
    <s v="IsConfid"/>
    <s v="ToolConfid"/>
    <n v="1"/>
  </r>
  <r>
    <n v="9447"/>
    <x v="27"/>
    <x v="0"/>
    <n v="80046"/>
    <x v="3"/>
    <s v="Conversion"/>
    <n v="5685.3773270000002"/>
    <n v="3.5751797520000003E-2"/>
    <n v="0.11846534879999999"/>
    <n v="46"/>
    <n v="8.9684952609999993"/>
    <n v="12.379994399999999"/>
    <n v="63"/>
    <n v="19"/>
    <n v="0"/>
    <n v="7"/>
    <n v="2214"/>
    <s v="IsConfid"/>
    <s v="ToolConfid"/>
    <n v="1"/>
  </r>
  <r>
    <n v="9448"/>
    <x v="48"/>
    <x v="0"/>
    <n v="98643"/>
    <x v="2"/>
    <s v="Awareness"/>
    <n v="8933.8397690000002"/>
    <n v="0.1957197041"/>
    <n v="5.0690465349999998E-2"/>
    <n v="29"/>
    <n v="6.8810927030000002"/>
    <n v="9.5138589519999996"/>
    <n v="59"/>
    <n v="16"/>
    <n v="3"/>
    <n v="2"/>
    <n v="1230"/>
    <s v="IsConfid"/>
    <s v="ToolConfid"/>
    <n v="1"/>
  </r>
  <r>
    <n v="9449"/>
    <x v="37"/>
    <x v="0"/>
    <n v="89610"/>
    <x v="3"/>
    <s v="Awareness"/>
    <n v="9939.0958219999993"/>
    <n v="0.23247491310000001"/>
    <n v="0.16538436810000001"/>
    <n v="5"/>
    <n v="5.7895445729999997"/>
    <n v="14.19465512"/>
    <n v="27"/>
    <n v="12"/>
    <n v="8"/>
    <n v="0"/>
    <n v="422"/>
    <s v="IsConfid"/>
    <s v="ToolConfid"/>
    <n v="1"/>
  </r>
  <r>
    <n v="9450"/>
    <x v="9"/>
    <x v="1"/>
    <n v="106724"/>
    <x v="3"/>
    <s v="Awareness"/>
    <n v="9696.0141870000007"/>
    <n v="9.3100778240000001E-2"/>
    <n v="0.17718446700000001"/>
    <n v="44"/>
    <n v="3.9441592920000001"/>
    <n v="9.9670574819999995"/>
    <n v="20"/>
    <n v="11"/>
    <n v="4"/>
    <n v="1"/>
    <n v="1808"/>
    <s v="IsConfid"/>
    <s v="ToolConfid"/>
    <n v="1"/>
  </r>
  <r>
    <n v="9451"/>
    <x v="24"/>
    <x v="0"/>
    <n v="133115"/>
    <x v="3"/>
    <s v="Awareness"/>
    <n v="7206.6543259999999"/>
    <n v="0.20937177000000001"/>
    <n v="0.14361472340000001"/>
    <n v="24"/>
    <n v="3.6324473369999999"/>
    <n v="11.32559981"/>
    <n v="74"/>
    <n v="0"/>
    <n v="3"/>
    <n v="4"/>
    <n v="4701"/>
    <s v="IsConfid"/>
    <s v="ToolConfid"/>
    <n v="1"/>
  </r>
  <r>
    <n v="9452"/>
    <x v="15"/>
    <x v="1"/>
    <n v="117504"/>
    <x v="3"/>
    <s v="Retention"/>
    <n v="1517.952822"/>
    <n v="6.791865993E-2"/>
    <n v="6.5775046729999995E-2"/>
    <n v="4"/>
    <n v="6.2156012069999997"/>
    <n v="5.6826944880000001"/>
    <n v="74"/>
    <n v="5"/>
    <n v="8"/>
    <n v="9"/>
    <n v="4732"/>
    <s v="IsConfid"/>
    <s v="ToolConfid"/>
    <n v="1"/>
  </r>
  <r>
    <n v="9453"/>
    <x v="13"/>
    <x v="1"/>
    <n v="135594"/>
    <x v="0"/>
    <s v="Retention"/>
    <n v="329.54151680000001"/>
    <n v="0.229451356"/>
    <n v="4.6231840740000002E-2"/>
    <n v="28"/>
    <n v="5.512551642"/>
    <n v="2.9630899830000001"/>
    <n v="86"/>
    <n v="5"/>
    <n v="1"/>
    <n v="8"/>
    <n v="1803"/>
    <s v="IsConfid"/>
    <s v="ToolConfid"/>
    <n v="0"/>
  </r>
  <r>
    <n v="9454"/>
    <x v="8"/>
    <x v="0"/>
    <n v="84042"/>
    <x v="2"/>
    <s v="Awareness"/>
    <n v="8269.6617279999991"/>
    <n v="0.27441450899999997"/>
    <n v="0.12861126219999999"/>
    <n v="21"/>
    <n v="3.484024952"/>
    <n v="10.03922099"/>
    <n v="76"/>
    <n v="15"/>
    <n v="1"/>
    <n v="3"/>
    <n v="1285"/>
    <s v="IsConfid"/>
    <s v="ToolConfid"/>
    <n v="1"/>
  </r>
  <r>
    <n v="9455"/>
    <x v="20"/>
    <x v="1"/>
    <n v="125925"/>
    <x v="1"/>
    <s v="Consideration"/>
    <n v="8425.3260420000006"/>
    <n v="0.13814146590000001"/>
    <n v="0.10173209969999999"/>
    <n v="2"/>
    <n v="2.6564331499999998"/>
    <n v="13.82675955"/>
    <n v="42"/>
    <n v="13"/>
    <n v="7"/>
    <n v="6"/>
    <n v="2460"/>
    <s v="IsConfid"/>
    <s v="ToolConfid"/>
    <n v="1"/>
  </r>
  <r>
    <n v="9456"/>
    <x v="37"/>
    <x v="0"/>
    <n v="135350"/>
    <x v="2"/>
    <s v="Conversion"/>
    <n v="7488.972992"/>
    <n v="8.0940402679999995E-2"/>
    <n v="0.1370687176"/>
    <n v="46"/>
    <n v="8.3620856369999998"/>
    <n v="14.73756449"/>
    <n v="26"/>
    <n v="6"/>
    <n v="7"/>
    <n v="9"/>
    <n v="3840"/>
    <s v="IsConfid"/>
    <s v="ToolConfid"/>
    <n v="1"/>
  </r>
  <r>
    <n v="9457"/>
    <x v="48"/>
    <x v="1"/>
    <n v="148295"/>
    <x v="3"/>
    <s v="Retention"/>
    <n v="2871.2425109999999"/>
    <n v="0.12576124359999999"/>
    <n v="3.1222936440000001E-2"/>
    <n v="29"/>
    <n v="7.1897221050000004"/>
    <n v="7.0256827810000004"/>
    <n v="22"/>
    <n v="2"/>
    <n v="4"/>
    <n v="6"/>
    <n v="2475"/>
    <s v="IsConfid"/>
    <s v="ToolConfid"/>
    <n v="1"/>
  </r>
  <r>
    <n v="9458"/>
    <x v="29"/>
    <x v="0"/>
    <n v="43102"/>
    <x v="2"/>
    <s v="Consideration"/>
    <n v="6434.1968100000004"/>
    <n v="8.2522467069999994E-2"/>
    <n v="3.5823574699999999E-2"/>
    <n v="23"/>
    <n v="9.9396372149999994"/>
    <n v="8.3257492079999995"/>
    <n v="96"/>
    <n v="2"/>
    <n v="5"/>
    <n v="0"/>
    <n v="4446"/>
    <s v="IsConfid"/>
    <s v="ToolConfid"/>
    <n v="1"/>
  </r>
  <r>
    <n v="9459"/>
    <x v="18"/>
    <x v="0"/>
    <n v="149665"/>
    <x v="3"/>
    <s v="Conversion"/>
    <n v="3230.8595740000001"/>
    <n v="1.0359418969999999E-2"/>
    <n v="7.8949015639999995E-2"/>
    <n v="40"/>
    <n v="5.6422009539999998"/>
    <n v="5.0126182989999997"/>
    <n v="89"/>
    <n v="14"/>
    <n v="4"/>
    <n v="1"/>
    <n v="4511"/>
    <s v="IsConfid"/>
    <s v="ToolConfid"/>
    <n v="1"/>
  </r>
  <r>
    <n v="9460"/>
    <x v="17"/>
    <x v="1"/>
    <n v="134430"/>
    <x v="2"/>
    <s v="Consideration"/>
    <n v="4561.4176360000001"/>
    <n v="0.19863241740000001"/>
    <n v="5.9164454649999997E-2"/>
    <n v="16"/>
    <n v="9.9494913270000005"/>
    <n v="10.25146447"/>
    <n v="35"/>
    <n v="6"/>
    <n v="7"/>
    <n v="7"/>
    <n v="3168"/>
    <s v="IsConfid"/>
    <s v="ToolConfid"/>
    <n v="1"/>
  </r>
  <r>
    <n v="9461"/>
    <x v="31"/>
    <x v="0"/>
    <n v="126958"/>
    <x v="4"/>
    <s v="Awareness"/>
    <n v="3886.1073409999999"/>
    <n v="2.2332726170000001E-2"/>
    <n v="0.12767433989999999"/>
    <n v="48"/>
    <n v="5.1474388250000001"/>
    <n v="11.595701330000001"/>
    <n v="96"/>
    <n v="3"/>
    <n v="5"/>
    <n v="3"/>
    <n v="4051"/>
    <s v="IsConfid"/>
    <s v="ToolConfid"/>
    <n v="1"/>
  </r>
  <r>
    <n v="9462"/>
    <x v="41"/>
    <x v="1"/>
    <n v="145782"/>
    <x v="2"/>
    <s v="Conversion"/>
    <n v="9145.0368589999998"/>
    <n v="7.1013314659999993E-2"/>
    <n v="7.9832700579999999E-2"/>
    <n v="44"/>
    <n v="5.8146110210000002"/>
    <n v="1.0973498450000001"/>
    <n v="37"/>
    <n v="5"/>
    <n v="5"/>
    <n v="7"/>
    <n v="2052"/>
    <s v="IsConfid"/>
    <s v="ToolConfid"/>
    <n v="1"/>
  </r>
  <r>
    <n v="9463"/>
    <x v="16"/>
    <x v="0"/>
    <n v="51957"/>
    <x v="1"/>
    <s v="Consideration"/>
    <n v="2418.1575739999998"/>
    <n v="0.21951037130000001"/>
    <n v="0.13995444940000001"/>
    <n v="49"/>
    <n v="2.8819633709999999"/>
    <n v="12.77611789"/>
    <n v="15"/>
    <n v="12"/>
    <n v="6"/>
    <n v="7"/>
    <n v="3839"/>
    <s v="IsConfid"/>
    <s v="ToolConfid"/>
    <n v="1"/>
  </r>
  <r>
    <n v="9464"/>
    <x v="38"/>
    <x v="1"/>
    <n v="32872"/>
    <x v="1"/>
    <s v="Retention"/>
    <n v="5818.3479550000002"/>
    <n v="0.203060254"/>
    <n v="0.15607169639999999"/>
    <n v="19"/>
    <n v="2.345582002"/>
    <n v="7.9500756990000001"/>
    <n v="73"/>
    <n v="6"/>
    <n v="1"/>
    <n v="6"/>
    <n v="4496"/>
    <s v="IsConfid"/>
    <s v="ToolConfid"/>
    <n v="1"/>
  </r>
  <r>
    <n v="9465"/>
    <x v="1"/>
    <x v="0"/>
    <n v="70094"/>
    <x v="2"/>
    <s v="Retention"/>
    <n v="3673.7171370000001"/>
    <n v="3.1265384489999999E-2"/>
    <n v="4.5561838340000001E-2"/>
    <n v="25"/>
    <n v="9.4619754520000008"/>
    <n v="8.9058663839999994"/>
    <n v="42"/>
    <n v="12"/>
    <n v="8"/>
    <n v="1"/>
    <n v="1312"/>
    <s v="IsConfid"/>
    <s v="ToolConfid"/>
    <n v="1"/>
  </r>
  <r>
    <n v="9466"/>
    <x v="14"/>
    <x v="0"/>
    <n v="67719"/>
    <x v="2"/>
    <s v="Retention"/>
    <n v="6664.4040080000004"/>
    <n v="0.20141587490000001"/>
    <n v="0.18476652869999999"/>
    <n v="4"/>
    <n v="9.8309412009999999"/>
    <n v="3.4902790000000001"/>
    <n v="40"/>
    <n v="17"/>
    <n v="2"/>
    <n v="5"/>
    <n v="681"/>
    <s v="IsConfid"/>
    <s v="ToolConfid"/>
    <n v="1"/>
  </r>
  <r>
    <n v="9467"/>
    <x v="16"/>
    <x v="1"/>
    <n v="93885"/>
    <x v="0"/>
    <s v="Conversion"/>
    <n v="5689.1750979999997"/>
    <n v="0.27986671800000001"/>
    <n v="0.15956036970000001"/>
    <n v="12"/>
    <n v="5.9280372989999996"/>
    <n v="0.64935712199999995"/>
    <n v="43"/>
    <n v="10"/>
    <n v="8"/>
    <n v="0"/>
    <n v="3990"/>
    <s v="IsConfid"/>
    <s v="ToolConfid"/>
    <n v="1"/>
  </r>
  <r>
    <n v="9468"/>
    <x v="10"/>
    <x v="0"/>
    <n v="141103"/>
    <x v="2"/>
    <s v="Awareness"/>
    <n v="9247.379046"/>
    <n v="3.1605716020000001E-2"/>
    <n v="0.12908835239999999"/>
    <n v="38"/>
    <n v="3.4502855370000001"/>
    <n v="14.306948090000001"/>
    <n v="51"/>
    <n v="6"/>
    <n v="9"/>
    <n v="4"/>
    <n v="4677"/>
    <s v="IsConfid"/>
    <s v="ToolConfid"/>
    <n v="1"/>
  </r>
  <r>
    <n v="9469"/>
    <x v="39"/>
    <x v="0"/>
    <n v="148826"/>
    <x v="1"/>
    <s v="Awareness"/>
    <n v="1105.960302"/>
    <n v="0.130549586"/>
    <n v="0.1826964824"/>
    <n v="3"/>
    <n v="9.5626253709999993"/>
    <n v="13.96180579"/>
    <n v="16"/>
    <n v="11"/>
    <n v="4"/>
    <n v="3"/>
    <n v="1329"/>
    <s v="IsConfid"/>
    <s v="ToolConfid"/>
    <n v="1"/>
  </r>
  <r>
    <n v="9470"/>
    <x v="42"/>
    <x v="0"/>
    <n v="39693"/>
    <x v="4"/>
    <s v="Conversion"/>
    <n v="2284.3443139999999"/>
    <n v="0.2215358281"/>
    <n v="6.0515062430000002E-2"/>
    <n v="44"/>
    <n v="8.1707312499999993"/>
    <n v="11.72793261"/>
    <n v="51"/>
    <n v="6"/>
    <n v="0"/>
    <n v="9"/>
    <n v="4415"/>
    <s v="IsConfid"/>
    <s v="ToolConfid"/>
    <n v="1"/>
  </r>
  <r>
    <n v="9471"/>
    <x v="17"/>
    <x v="0"/>
    <n v="70478"/>
    <x v="1"/>
    <s v="Conversion"/>
    <n v="7686.8448420000004"/>
    <n v="0.20363967090000001"/>
    <n v="9.0125508369999996E-2"/>
    <n v="16"/>
    <n v="2.6182752969999998"/>
    <n v="7.3671612959999999"/>
    <n v="42"/>
    <n v="9"/>
    <n v="9"/>
    <n v="1"/>
    <n v="888"/>
    <s v="IsConfid"/>
    <s v="ToolConfid"/>
    <n v="1"/>
  </r>
  <r>
    <n v="9472"/>
    <x v="51"/>
    <x v="1"/>
    <n v="118163"/>
    <x v="0"/>
    <s v="Awareness"/>
    <n v="3750.9897150000002"/>
    <n v="7.5688057320000002E-2"/>
    <n v="2.6299526279999999E-2"/>
    <n v="39"/>
    <n v="3.6850660469999998"/>
    <n v="5.1055045440000004"/>
    <n v="22"/>
    <n v="13"/>
    <n v="3"/>
    <n v="4"/>
    <n v="4069"/>
    <s v="IsConfid"/>
    <s v="ToolConfid"/>
    <n v="1"/>
  </r>
  <r>
    <n v="9473"/>
    <x v="8"/>
    <x v="0"/>
    <n v="63677"/>
    <x v="2"/>
    <s v="Retention"/>
    <n v="1741.2594839999999"/>
    <n v="5.7289510469999999E-2"/>
    <n v="9.6674546020000002E-2"/>
    <n v="34"/>
    <n v="1.0378589069999999"/>
    <n v="2.7631325599999998"/>
    <n v="0"/>
    <n v="4"/>
    <n v="5"/>
    <n v="0"/>
    <n v="4486"/>
    <s v="IsConfid"/>
    <s v="ToolConfid"/>
    <n v="0"/>
  </r>
  <r>
    <n v="9474"/>
    <x v="50"/>
    <x v="1"/>
    <n v="80012"/>
    <x v="4"/>
    <s v="Awareness"/>
    <n v="5082.880467"/>
    <n v="0.23743163119999999"/>
    <n v="0.1062161386"/>
    <n v="30"/>
    <n v="6.238022161"/>
    <n v="1.6733459209999999"/>
    <n v="92"/>
    <n v="18"/>
    <n v="2"/>
    <n v="2"/>
    <n v="2638"/>
    <s v="IsConfid"/>
    <s v="ToolConfid"/>
    <n v="1"/>
  </r>
  <r>
    <n v="9475"/>
    <x v="39"/>
    <x v="1"/>
    <n v="30760"/>
    <x v="1"/>
    <s v="Awareness"/>
    <n v="6556.2064099999998"/>
    <n v="0.28731095000000001"/>
    <n v="0.1270527155"/>
    <n v="15"/>
    <n v="5.73756603"/>
    <n v="7.130923578"/>
    <n v="24"/>
    <n v="4"/>
    <n v="5"/>
    <n v="6"/>
    <n v="701"/>
    <s v="IsConfid"/>
    <s v="ToolConfid"/>
    <n v="1"/>
  </r>
  <r>
    <n v="9476"/>
    <x v="35"/>
    <x v="0"/>
    <n v="31584"/>
    <x v="4"/>
    <s v="Consideration"/>
    <n v="543.78447010000002"/>
    <n v="0.2325992056"/>
    <n v="2.2167450490000001E-2"/>
    <n v="33"/>
    <n v="2.4750005210000001"/>
    <n v="11.98758484"/>
    <n v="5"/>
    <n v="0"/>
    <n v="0"/>
    <n v="3"/>
    <n v="2956"/>
    <s v="IsConfid"/>
    <s v="ToolConfid"/>
    <n v="0"/>
  </r>
  <r>
    <n v="9477"/>
    <x v="28"/>
    <x v="0"/>
    <n v="22106"/>
    <x v="3"/>
    <s v="Retention"/>
    <n v="2987.056705"/>
    <n v="0.28932929979999999"/>
    <n v="1.6168543649999999E-2"/>
    <n v="31"/>
    <n v="4.0539393070000003"/>
    <n v="11.02587187"/>
    <n v="73"/>
    <n v="13"/>
    <n v="9"/>
    <n v="6"/>
    <n v="2876"/>
    <s v="IsConfid"/>
    <s v="ToolConfid"/>
    <n v="1"/>
  </r>
  <r>
    <n v="9478"/>
    <x v="39"/>
    <x v="0"/>
    <n v="33669"/>
    <x v="1"/>
    <s v="Conversion"/>
    <n v="8113.2831230000002"/>
    <n v="0.18544867300000001"/>
    <n v="8.9779131400000003E-2"/>
    <n v="32"/>
    <n v="9.4529851049999998"/>
    <n v="11.461042819999999"/>
    <n v="53"/>
    <n v="2"/>
    <n v="9"/>
    <n v="6"/>
    <n v="4994"/>
    <s v="IsConfid"/>
    <s v="ToolConfid"/>
    <n v="1"/>
  </r>
  <r>
    <n v="9479"/>
    <x v="34"/>
    <x v="1"/>
    <n v="139487"/>
    <x v="3"/>
    <s v="Awareness"/>
    <n v="5250.4212090000001"/>
    <n v="0.27943866960000002"/>
    <n v="4.5935329330000003E-2"/>
    <n v="7"/>
    <n v="6.8409422979999999"/>
    <n v="2.220427344"/>
    <n v="77"/>
    <n v="6"/>
    <n v="8"/>
    <n v="5"/>
    <n v="3517"/>
    <s v="IsConfid"/>
    <s v="ToolConfid"/>
    <n v="1"/>
  </r>
  <r>
    <n v="9480"/>
    <x v="31"/>
    <x v="0"/>
    <n v="45223"/>
    <x v="4"/>
    <s v="Retention"/>
    <n v="450.25423019999999"/>
    <n v="0.21022635140000001"/>
    <n v="0.154169785"/>
    <n v="29"/>
    <n v="8.7669963640000006"/>
    <n v="13.00986189"/>
    <n v="22"/>
    <n v="3"/>
    <n v="8"/>
    <n v="2"/>
    <n v="2070"/>
    <s v="IsConfid"/>
    <s v="ToolConfid"/>
    <n v="1"/>
  </r>
  <r>
    <n v="9481"/>
    <x v="12"/>
    <x v="1"/>
    <n v="80666"/>
    <x v="2"/>
    <s v="Conversion"/>
    <n v="2891.3149520000002"/>
    <n v="0.27357657759999998"/>
    <n v="0.13705989399999999"/>
    <n v="2"/>
    <n v="8.5448041230000005"/>
    <n v="12.15759935"/>
    <n v="18"/>
    <n v="5"/>
    <n v="3"/>
    <n v="9"/>
    <n v="3987"/>
    <s v="IsConfid"/>
    <s v="ToolConfid"/>
    <n v="1"/>
  </r>
  <r>
    <n v="9482"/>
    <x v="15"/>
    <x v="1"/>
    <n v="55706"/>
    <x v="2"/>
    <s v="Consideration"/>
    <n v="6427.4924940000001"/>
    <n v="5.6860800709999999E-2"/>
    <n v="7.1907125129999999E-2"/>
    <n v="16"/>
    <n v="9.2859350999999997"/>
    <n v="1.8642875029999999"/>
    <n v="55"/>
    <n v="10"/>
    <n v="1"/>
    <n v="7"/>
    <n v="4893"/>
    <s v="IsConfid"/>
    <s v="ToolConfid"/>
    <n v="1"/>
  </r>
  <r>
    <n v="9483"/>
    <x v="45"/>
    <x v="1"/>
    <n v="88019"/>
    <x v="2"/>
    <s v="Consideration"/>
    <n v="2073.6587490000002"/>
    <n v="0.2465139126"/>
    <n v="1.8698820380000002E-2"/>
    <n v="23"/>
    <n v="1.3738662500000001"/>
    <n v="5.6697257289999996"/>
    <n v="52"/>
    <n v="10"/>
    <n v="7"/>
    <n v="9"/>
    <n v="3821"/>
    <s v="IsConfid"/>
    <s v="ToolConfid"/>
    <n v="1"/>
  </r>
  <r>
    <n v="9484"/>
    <x v="21"/>
    <x v="0"/>
    <n v="81585"/>
    <x v="3"/>
    <s v="Retention"/>
    <n v="8291.1749220000002"/>
    <n v="6.7056282280000004E-2"/>
    <n v="4.4664288529999999E-2"/>
    <n v="15"/>
    <n v="3.3622377960000001"/>
    <n v="5.9407509459999996"/>
    <n v="30"/>
    <n v="3"/>
    <n v="6"/>
    <n v="3"/>
    <n v="714"/>
    <s v="IsConfid"/>
    <s v="ToolConfid"/>
    <n v="1"/>
  </r>
  <r>
    <n v="9485"/>
    <x v="0"/>
    <x v="0"/>
    <n v="47482"/>
    <x v="2"/>
    <s v="Awareness"/>
    <n v="6798.1014800000003"/>
    <n v="1.795443956E-2"/>
    <n v="0.14141907510000001"/>
    <n v="19"/>
    <n v="4.7401573910000003"/>
    <n v="11.159118100000001"/>
    <n v="37"/>
    <n v="15"/>
    <n v="0"/>
    <n v="1"/>
    <n v="915"/>
    <s v="IsConfid"/>
    <s v="ToolConfid"/>
    <n v="1"/>
  </r>
  <r>
    <n v="9486"/>
    <x v="31"/>
    <x v="1"/>
    <n v="80369"/>
    <x v="0"/>
    <s v="Conversion"/>
    <n v="4766.6527029999997"/>
    <n v="0.1600999789"/>
    <n v="0.1981313297"/>
    <n v="9"/>
    <n v="6.7608789089999997"/>
    <n v="12.977009300000001"/>
    <n v="18"/>
    <n v="16"/>
    <n v="5"/>
    <n v="1"/>
    <n v="3520"/>
    <s v="IsConfid"/>
    <s v="ToolConfid"/>
    <n v="1"/>
  </r>
  <r>
    <n v="9487"/>
    <x v="14"/>
    <x v="0"/>
    <n v="54143"/>
    <x v="1"/>
    <s v="Retention"/>
    <n v="9164.6754330000003"/>
    <n v="0.10229301640000001"/>
    <n v="7.2027476970000004E-2"/>
    <n v="23"/>
    <n v="6.4731406079999996"/>
    <n v="5.9480217519999998"/>
    <n v="0"/>
    <n v="18"/>
    <n v="9"/>
    <n v="0"/>
    <n v="1006"/>
    <s v="IsConfid"/>
    <s v="ToolConfid"/>
    <n v="1"/>
  </r>
  <r>
    <n v="9488"/>
    <x v="4"/>
    <x v="1"/>
    <n v="44240"/>
    <x v="1"/>
    <s v="Consideration"/>
    <n v="3978.827632"/>
    <n v="2.2624094920000001E-2"/>
    <n v="0.16237929449999999"/>
    <n v="46"/>
    <n v="3.214955491"/>
    <n v="2.3971638209999999"/>
    <n v="76"/>
    <n v="2"/>
    <n v="4"/>
    <n v="0"/>
    <n v="3268"/>
    <s v="IsConfid"/>
    <s v="ToolConfid"/>
    <n v="0"/>
  </r>
  <r>
    <n v="9489"/>
    <x v="51"/>
    <x v="0"/>
    <n v="30015"/>
    <x v="4"/>
    <s v="Conversion"/>
    <n v="2427.2267649999999"/>
    <n v="0.2942882698"/>
    <n v="0.17474833340000001"/>
    <n v="6"/>
    <n v="2.7352355089999998"/>
    <n v="1.6971444120000001"/>
    <n v="49"/>
    <n v="5"/>
    <n v="1"/>
    <n v="0"/>
    <n v="865"/>
    <s v="IsConfid"/>
    <s v="ToolConfid"/>
    <n v="0"/>
  </r>
  <r>
    <n v="9490"/>
    <x v="33"/>
    <x v="0"/>
    <n v="102164"/>
    <x v="3"/>
    <s v="Conversion"/>
    <n v="6647.8896260000001"/>
    <n v="0.20327516770000001"/>
    <n v="1.9154365709999999E-2"/>
    <n v="47"/>
    <n v="4.9367059700000002"/>
    <n v="9.76321014"/>
    <n v="97"/>
    <n v="15"/>
    <n v="4"/>
    <n v="8"/>
    <n v="3268"/>
    <s v="IsConfid"/>
    <s v="ToolConfid"/>
    <n v="1"/>
  </r>
  <r>
    <n v="9491"/>
    <x v="36"/>
    <x v="0"/>
    <n v="83023"/>
    <x v="1"/>
    <s v="Awareness"/>
    <n v="5775.6223559999999"/>
    <n v="0.27152553019999998"/>
    <n v="0.18408210359999999"/>
    <n v="48"/>
    <n v="3.2555742379999999"/>
    <n v="7.7206831060000001"/>
    <n v="57"/>
    <n v="12"/>
    <n v="5"/>
    <n v="2"/>
    <n v="3175"/>
    <s v="IsConfid"/>
    <s v="ToolConfid"/>
    <n v="1"/>
  </r>
  <r>
    <n v="9492"/>
    <x v="2"/>
    <x v="0"/>
    <n v="71500"/>
    <x v="3"/>
    <s v="Consideration"/>
    <n v="3418.9542190000002"/>
    <n v="0.29973394990000002"/>
    <n v="9.8578513830000006E-2"/>
    <n v="19"/>
    <n v="9.6860066600000003"/>
    <n v="13.57969877"/>
    <n v="80"/>
    <n v="1"/>
    <n v="9"/>
    <n v="6"/>
    <n v="108"/>
    <s v="IsConfid"/>
    <s v="ToolConfid"/>
    <n v="1"/>
  </r>
  <r>
    <n v="9493"/>
    <x v="45"/>
    <x v="0"/>
    <n v="83925"/>
    <x v="4"/>
    <s v="Consideration"/>
    <n v="3502.2791569999999"/>
    <n v="0.1236703536"/>
    <n v="0.1932060192"/>
    <n v="12"/>
    <n v="9.6891326979999999"/>
    <n v="14.326157589999999"/>
    <n v="31"/>
    <n v="6"/>
    <n v="5"/>
    <n v="4"/>
    <n v="2503"/>
    <s v="IsConfid"/>
    <s v="ToolConfid"/>
    <n v="1"/>
  </r>
  <r>
    <n v="9494"/>
    <x v="41"/>
    <x v="0"/>
    <n v="110979"/>
    <x v="2"/>
    <s v="Consideration"/>
    <n v="4042.2820550000001"/>
    <n v="8.3873738330000003E-2"/>
    <n v="0.1123256072"/>
    <n v="28"/>
    <n v="2.020174473"/>
    <n v="13.5218349"/>
    <n v="48"/>
    <n v="18"/>
    <n v="1"/>
    <n v="6"/>
    <n v="4931"/>
    <s v="IsConfid"/>
    <s v="ToolConfid"/>
    <n v="1"/>
  </r>
  <r>
    <n v="9495"/>
    <x v="8"/>
    <x v="0"/>
    <n v="116355"/>
    <x v="4"/>
    <s v="Conversion"/>
    <n v="2982.2718180000002"/>
    <n v="6.3326473879999998E-2"/>
    <n v="5.4677266879999999E-2"/>
    <n v="9"/>
    <n v="7.3458441790000002"/>
    <n v="1.5966869859999999"/>
    <n v="97"/>
    <n v="0"/>
    <n v="0"/>
    <n v="6"/>
    <n v="1322"/>
    <s v="IsConfid"/>
    <s v="ToolConfid"/>
    <n v="0"/>
  </r>
  <r>
    <n v="9496"/>
    <x v="29"/>
    <x v="0"/>
    <n v="100596"/>
    <x v="0"/>
    <s v="Consideration"/>
    <n v="7131.3899229999997"/>
    <n v="0.15940426129999999"/>
    <n v="0.19518697839999999"/>
    <n v="8"/>
    <n v="3.0540514239999998"/>
    <n v="4.6218254050000001"/>
    <n v="96"/>
    <n v="1"/>
    <n v="3"/>
    <n v="5"/>
    <n v="2019"/>
    <s v="IsConfid"/>
    <s v="ToolConfid"/>
    <n v="1"/>
  </r>
  <r>
    <n v="9497"/>
    <x v="9"/>
    <x v="1"/>
    <n v="112973"/>
    <x v="2"/>
    <s v="Retention"/>
    <n v="6548.4482099999996"/>
    <n v="0.1857634255"/>
    <n v="5.6227933680000002E-2"/>
    <n v="6"/>
    <n v="7.4568892379999996"/>
    <n v="3.9627075060000001"/>
    <n v="91"/>
    <n v="16"/>
    <n v="3"/>
    <n v="4"/>
    <n v="3563"/>
    <s v="IsConfid"/>
    <s v="ToolConfid"/>
    <n v="1"/>
  </r>
  <r>
    <n v="9498"/>
    <x v="40"/>
    <x v="1"/>
    <n v="69631"/>
    <x v="2"/>
    <s v="Consideration"/>
    <n v="4463.6987600000002"/>
    <n v="0.14700259339999999"/>
    <n v="0.1776708632"/>
    <n v="43"/>
    <n v="7.903959832"/>
    <n v="1.495616058"/>
    <n v="43"/>
    <n v="19"/>
    <n v="8"/>
    <n v="8"/>
    <n v="4818"/>
    <s v="IsConfid"/>
    <s v="ToolConfid"/>
    <n v="1"/>
  </r>
  <r>
    <n v="9499"/>
    <x v="32"/>
    <x v="0"/>
    <n v="96190"/>
    <x v="2"/>
    <s v="Conversion"/>
    <n v="4038.7612899999999"/>
    <n v="0.1223030843"/>
    <n v="4.2894413999999999E-2"/>
    <n v="32"/>
    <n v="1.4335021999999999"/>
    <n v="13.814951819999999"/>
    <n v="28"/>
    <n v="14"/>
    <n v="0"/>
    <n v="6"/>
    <n v="1301"/>
    <s v="IsConfid"/>
    <s v="ToolConfid"/>
    <n v="1"/>
  </r>
  <r>
    <n v="9500"/>
    <x v="6"/>
    <x v="0"/>
    <n v="83652"/>
    <x v="4"/>
    <s v="Consideration"/>
    <n v="3714.0075670000001"/>
    <n v="5.8799043400000001E-2"/>
    <n v="0.13820583880000001"/>
    <n v="23"/>
    <n v="7.2581349560000001"/>
    <n v="13.474397829999999"/>
    <n v="87"/>
    <n v="0"/>
    <n v="9"/>
    <n v="0"/>
    <n v="4827"/>
    <s v="IsConfid"/>
    <s v="ToolConfid"/>
    <n v="1"/>
  </r>
  <r>
    <n v="9501"/>
    <x v="24"/>
    <x v="1"/>
    <n v="71087"/>
    <x v="0"/>
    <s v="Consideration"/>
    <n v="2906.336382"/>
    <n v="0.13813929089999999"/>
    <n v="8.8145405689999998E-2"/>
    <n v="15"/>
    <n v="9.0711728899999997"/>
    <n v="6.1661238430000003"/>
    <n v="47"/>
    <n v="5"/>
    <n v="0"/>
    <n v="7"/>
    <n v="1373"/>
    <s v="IsConfid"/>
    <s v="ToolConfid"/>
    <n v="1"/>
  </r>
  <r>
    <n v="9502"/>
    <x v="11"/>
    <x v="0"/>
    <n v="99789"/>
    <x v="3"/>
    <s v="Conversion"/>
    <n v="948.39696530000003"/>
    <n v="3.4720509750000003E-2"/>
    <n v="0.1946834529"/>
    <n v="31"/>
    <n v="2.9467216330000001"/>
    <n v="14.401294419999999"/>
    <n v="79"/>
    <n v="11"/>
    <n v="7"/>
    <n v="1"/>
    <n v="965"/>
    <s v="IsConfid"/>
    <s v="ToolConfid"/>
    <n v="1"/>
  </r>
  <r>
    <n v="9503"/>
    <x v="46"/>
    <x v="0"/>
    <n v="74909"/>
    <x v="4"/>
    <s v="Consideration"/>
    <n v="2755.2263870000002"/>
    <n v="0.26086385010000002"/>
    <n v="4.5106799920000003E-2"/>
    <n v="3"/>
    <n v="2.0401089909999999"/>
    <n v="8.6685116190000002"/>
    <n v="76"/>
    <n v="16"/>
    <n v="4"/>
    <n v="4"/>
    <n v="2280"/>
    <s v="IsConfid"/>
    <s v="ToolConfid"/>
    <n v="1"/>
  </r>
  <r>
    <n v="9504"/>
    <x v="18"/>
    <x v="0"/>
    <n v="31565"/>
    <x v="1"/>
    <s v="Awareness"/>
    <n v="3279.893352"/>
    <n v="2.360176911E-2"/>
    <n v="8.7670987869999994E-2"/>
    <n v="13"/>
    <n v="6.1014208429999996"/>
    <n v="6.7934584950000003"/>
    <n v="25"/>
    <n v="7"/>
    <n v="8"/>
    <n v="2"/>
    <n v="2428"/>
    <s v="IsConfid"/>
    <s v="ToolConfid"/>
    <n v="1"/>
  </r>
  <r>
    <n v="9505"/>
    <x v="41"/>
    <x v="0"/>
    <n v="47597"/>
    <x v="1"/>
    <s v="Conversion"/>
    <n v="5522.0716620000003"/>
    <n v="0.12038735790000001"/>
    <n v="0.13155750159999999"/>
    <n v="28"/>
    <n v="5.6571332600000002"/>
    <n v="8.4699253090000006"/>
    <n v="6"/>
    <n v="17"/>
    <n v="5"/>
    <n v="4"/>
    <n v="4722"/>
    <s v="IsConfid"/>
    <s v="ToolConfid"/>
    <n v="1"/>
  </r>
  <r>
    <n v="9506"/>
    <x v="39"/>
    <x v="0"/>
    <n v="113304"/>
    <x v="4"/>
    <s v="Consideration"/>
    <n v="7760.5062399999997"/>
    <n v="3.9039982020000003E-2"/>
    <n v="0.19574788039999999"/>
    <n v="21"/>
    <n v="8.9719291699999992"/>
    <n v="6.619805693"/>
    <n v="43"/>
    <n v="18"/>
    <n v="9"/>
    <n v="9"/>
    <n v="2852"/>
    <s v="IsConfid"/>
    <s v="ToolConfid"/>
    <n v="1"/>
  </r>
  <r>
    <n v="9507"/>
    <x v="29"/>
    <x v="0"/>
    <n v="85623"/>
    <x v="3"/>
    <s v="Awareness"/>
    <n v="4017.4512340000001"/>
    <n v="0.2347443448"/>
    <n v="6.7733984560000002E-2"/>
    <n v="22"/>
    <n v="5.0597730780000001"/>
    <n v="4.732364789"/>
    <n v="13"/>
    <n v="14"/>
    <n v="2"/>
    <n v="9"/>
    <n v="2715"/>
    <s v="IsConfid"/>
    <s v="ToolConfid"/>
    <n v="1"/>
  </r>
  <r>
    <n v="9508"/>
    <x v="21"/>
    <x v="0"/>
    <n v="29432"/>
    <x v="1"/>
    <s v="Retention"/>
    <n v="9453.0933679999998"/>
    <n v="0.1006937239"/>
    <n v="8.5405499699999998E-2"/>
    <n v="25"/>
    <n v="4.7219456639999997"/>
    <n v="3.1259810720000001"/>
    <n v="51"/>
    <n v="12"/>
    <n v="0"/>
    <n v="7"/>
    <n v="3850"/>
    <s v="IsConfid"/>
    <s v="ToolConfid"/>
    <n v="1"/>
  </r>
  <r>
    <n v="9509"/>
    <x v="18"/>
    <x v="0"/>
    <n v="94300"/>
    <x v="3"/>
    <s v="Conversion"/>
    <n v="8290.7646380000006"/>
    <n v="4.2800627670000001E-2"/>
    <n v="9.7740477589999999E-2"/>
    <n v="25"/>
    <n v="7.4257305499999999"/>
    <n v="7.1790651560000001"/>
    <n v="31"/>
    <n v="15"/>
    <n v="9"/>
    <n v="9"/>
    <n v="4634"/>
    <s v="IsConfid"/>
    <s v="ToolConfid"/>
    <n v="1"/>
  </r>
  <r>
    <n v="9510"/>
    <x v="20"/>
    <x v="0"/>
    <n v="143693"/>
    <x v="2"/>
    <s v="Consideration"/>
    <n v="9849.538294"/>
    <n v="0.1641324767"/>
    <n v="5.8013093350000003E-2"/>
    <n v="48"/>
    <n v="1.6968518379999999"/>
    <n v="8.1962637990000005"/>
    <n v="74"/>
    <n v="14"/>
    <n v="5"/>
    <n v="0"/>
    <n v="2378"/>
    <s v="IsConfid"/>
    <s v="ToolConfid"/>
    <n v="1"/>
  </r>
  <r>
    <n v="9511"/>
    <x v="8"/>
    <x v="0"/>
    <n v="85714"/>
    <x v="4"/>
    <s v="Conversion"/>
    <n v="8774.4101059999994"/>
    <n v="0.27572033210000002"/>
    <n v="0.1652973931"/>
    <n v="43"/>
    <n v="1.513390054"/>
    <n v="12.41351482"/>
    <n v="31"/>
    <n v="13"/>
    <n v="2"/>
    <n v="7"/>
    <n v="2556"/>
    <s v="IsConfid"/>
    <s v="ToolConfid"/>
    <n v="1"/>
  </r>
  <r>
    <n v="9512"/>
    <x v="24"/>
    <x v="1"/>
    <n v="111837"/>
    <x v="2"/>
    <s v="Awareness"/>
    <n v="6205.5868979999996"/>
    <n v="0.27350701259999999"/>
    <n v="2.747916509E-2"/>
    <n v="46"/>
    <n v="5.5442601920000003"/>
    <n v="7.3639885239999998"/>
    <n v="74"/>
    <n v="3"/>
    <n v="3"/>
    <n v="1"/>
    <n v="971"/>
    <s v="IsConfid"/>
    <s v="ToolConfid"/>
    <n v="1"/>
  </r>
  <r>
    <n v="9513"/>
    <x v="14"/>
    <x v="0"/>
    <n v="69314"/>
    <x v="1"/>
    <s v="Conversion"/>
    <n v="6024.9449489999997"/>
    <n v="8.2398801930000001E-2"/>
    <n v="0.14391008699999999"/>
    <n v="21"/>
    <n v="1.8012841749999999"/>
    <n v="12.52646968"/>
    <n v="83"/>
    <n v="19"/>
    <n v="2"/>
    <n v="3"/>
    <n v="1082"/>
    <s v="IsConfid"/>
    <s v="ToolConfid"/>
    <n v="1"/>
  </r>
  <r>
    <n v="9514"/>
    <x v="6"/>
    <x v="0"/>
    <n v="120944"/>
    <x v="3"/>
    <s v="Retention"/>
    <n v="1382.308655"/>
    <n v="0.21870130600000001"/>
    <n v="0.1114465043"/>
    <n v="43"/>
    <n v="9.4521828699999997"/>
    <n v="14.342456909999999"/>
    <n v="56"/>
    <n v="12"/>
    <n v="6"/>
    <n v="5"/>
    <n v="1979"/>
    <s v="IsConfid"/>
    <s v="ToolConfid"/>
    <n v="1"/>
  </r>
  <r>
    <n v="9515"/>
    <x v="23"/>
    <x v="1"/>
    <n v="61965"/>
    <x v="2"/>
    <s v="Consideration"/>
    <n v="7251.7525640000003"/>
    <n v="1.878241592E-2"/>
    <n v="5.5966121639999998E-2"/>
    <n v="2"/>
    <n v="6.888171228"/>
    <n v="10.961570139999999"/>
    <n v="51"/>
    <n v="4"/>
    <n v="8"/>
    <n v="7"/>
    <n v="2877"/>
    <s v="IsConfid"/>
    <s v="ToolConfid"/>
    <n v="1"/>
  </r>
  <r>
    <n v="9516"/>
    <x v="43"/>
    <x v="1"/>
    <n v="117449"/>
    <x v="1"/>
    <s v="Retention"/>
    <n v="6042.0478899999998"/>
    <n v="4.8237020989999997E-2"/>
    <n v="0.10363778999999999"/>
    <n v="41"/>
    <n v="7.7828367079999996"/>
    <n v="2.2358598669999998"/>
    <n v="33"/>
    <n v="7"/>
    <n v="4"/>
    <n v="5"/>
    <n v="3090"/>
    <s v="IsConfid"/>
    <s v="ToolConfid"/>
    <n v="1"/>
  </r>
  <r>
    <n v="9517"/>
    <x v="40"/>
    <x v="0"/>
    <n v="104268"/>
    <x v="0"/>
    <s v="Awareness"/>
    <n v="5118.6278240000001"/>
    <n v="0.1548469874"/>
    <n v="0.16769032750000001"/>
    <n v="16"/>
    <n v="3.0598548750000001"/>
    <n v="7.1883471300000004"/>
    <n v="60"/>
    <n v="0"/>
    <n v="5"/>
    <n v="2"/>
    <n v="810"/>
    <s v="IsConfid"/>
    <s v="ToolConfid"/>
    <n v="1"/>
  </r>
  <r>
    <n v="9518"/>
    <x v="23"/>
    <x v="0"/>
    <n v="87957"/>
    <x v="2"/>
    <s v="Conversion"/>
    <n v="6963.5400380000001"/>
    <n v="7.6339366000000006E-2"/>
    <n v="9.4633904749999997E-2"/>
    <n v="13"/>
    <n v="5.4462369820000003"/>
    <n v="12.922291080000001"/>
    <n v="61"/>
    <n v="12"/>
    <n v="4"/>
    <n v="3"/>
    <n v="4027"/>
    <s v="IsConfid"/>
    <s v="ToolConfid"/>
    <n v="1"/>
  </r>
  <r>
    <n v="9519"/>
    <x v="12"/>
    <x v="1"/>
    <n v="63715"/>
    <x v="0"/>
    <s v="Consideration"/>
    <n v="4496.0736440000001"/>
    <n v="0.24149593759999999"/>
    <n v="3.3160575329999997E-2"/>
    <n v="44"/>
    <n v="2.2046157659999999"/>
    <n v="7.6288090759999996"/>
    <n v="85"/>
    <n v="4"/>
    <n v="2"/>
    <n v="1"/>
    <n v="4179"/>
    <s v="IsConfid"/>
    <s v="ToolConfid"/>
    <n v="0"/>
  </r>
  <r>
    <n v="9520"/>
    <x v="41"/>
    <x v="1"/>
    <n v="73450"/>
    <x v="0"/>
    <s v="Consideration"/>
    <n v="5286.210658"/>
    <n v="0.28001092989999998"/>
    <n v="1.7752372799999999E-2"/>
    <n v="29"/>
    <n v="2.8279330269999998"/>
    <n v="12.25555149"/>
    <n v="86"/>
    <n v="7"/>
    <n v="2"/>
    <n v="8"/>
    <n v="3903"/>
    <s v="IsConfid"/>
    <s v="ToolConfid"/>
    <n v="1"/>
  </r>
  <r>
    <n v="9521"/>
    <x v="20"/>
    <x v="1"/>
    <n v="106062"/>
    <x v="1"/>
    <s v="Awareness"/>
    <n v="4043.6878179999999"/>
    <n v="1.125666178E-2"/>
    <n v="0.15778129590000001"/>
    <n v="12"/>
    <n v="6.1138795149999998"/>
    <n v="11.750472029999999"/>
    <n v="92"/>
    <n v="6"/>
    <n v="3"/>
    <n v="8"/>
    <n v="2885"/>
    <s v="IsConfid"/>
    <s v="ToolConfid"/>
    <n v="1"/>
  </r>
  <r>
    <n v="9522"/>
    <x v="45"/>
    <x v="0"/>
    <n v="81902"/>
    <x v="4"/>
    <s v="Awareness"/>
    <n v="7201.9718439999997"/>
    <n v="7.7545590580000004E-2"/>
    <n v="7.2782297709999999E-2"/>
    <n v="25"/>
    <n v="3.5192128089999999"/>
    <n v="2.8177492819999999"/>
    <n v="75"/>
    <n v="18"/>
    <n v="4"/>
    <n v="6"/>
    <n v="232"/>
    <s v="IsConfid"/>
    <s v="ToolConfid"/>
    <n v="1"/>
  </r>
  <r>
    <n v="9523"/>
    <x v="30"/>
    <x v="1"/>
    <n v="48317"/>
    <x v="3"/>
    <s v="Conversion"/>
    <n v="8778.4486080000006"/>
    <n v="0.13747047039999999"/>
    <n v="0.18693649230000001"/>
    <n v="39"/>
    <n v="9.2541535879999994"/>
    <n v="5.277580146"/>
    <n v="30"/>
    <n v="9"/>
    <n v="6"/>
    <n v="9"/>
    <n v="2522"/>
    <s v="IsConfid"/>
    <s v="ToolConfid"/>
    <n v="1"/>
  </r>
  <r>
    <n v="9524"/>
    <x v="42"/>
    <x v="1"/>
    <n v="139191"/>
    <x v="1"/>
    <s v="Consideration"/>
    <n v="8424.3648969999995"/>
    <n v="0.1732929936"/>
    <n v="0.12725796440000001"/>
    <n v="31"/>
    <n v="9.9571866900000003"/>
    <n v="11.576709599999999"/>
    <n v="28"/>
    <n v="9"/>
    <n v="8"/>
    <n v="4"/>
    <n v="2351"/>
    <s v="IsConfid"/>
    <s v="ToolConfid"/>
    <n v="1"/>
  </r>
  <r>
    <n v="9525"/>
    <x v="45"/>
    <x v="0"/>
    <n v="86753"/>
    <x v="2"/>
    <s v="Awareness"/>
    <n v="7881.6501930000004"/>
    <n v="0.27561180549999997"/>
    <n v="9.2893939319999994E-2"/>
    <n v="45"/>
    <n v="1.035340175"/>
    <n v="2.808080221"/>
    <n v="30"/>
    <n v="6"/>
    <n v="4"/>
    <n v="2"/>
    <n v="2961"/>
    <s v="IsConfid"/>
    <s v="ToolConfid"/>
    <n v="1"/>
  </r>
  <r>
    <n v="9526"/>
    <x v="39"/>
    <x v="0"/>
    <n v="55242"/>
    <x v="3"/>
    <s v="Consideration"/>
    <n v="236.49827500000001"/>
    <n v="0.26864621220000001"/>
    <n v="0.11724833480000001"/>
    <n v="33"/>
    <n v="7.8318893740000002"/>
    <n v="6.6304507480000003"/>
    <n v="11"/>
    <n v="18"/>
    <n v="1"/>
    <n v="0"/>
    <n v="456"/>
    <s v="IsConfid"/>
    <s v="ToolConfid"/>
    <n v="1"/>
  </r>
  <r>
    <n v="9527"/>
    <x v="36"/>
    <x v="0"/>
    <n v="20929"/>
    <x v="4"/>
    <s v="Conversion"/>
    <n v="9127.6165920000003"/>
    <n v="0.19477932880000001"/>
    <n v="9.6855202530000004E-2"/>
    <n v="22"/>
    <n v="2.0380224359999999"/>
    <n v="2.4916675970000002"/>
    <n v="34"/>
    <n v="13"/>
    <n v="8"/>
    <n v="5"/>
    <n v="1474"/>
    <s v="IsConfid"/>
    <s v="ToolConfid"/>
    <n v="1"/>
  </r>
  <r>
    <n v="9528"/>
    <x v="6"/>
    <x v="1"/>
    <n v="126262"/>
    <x v="1"/>
    <s v="Retention"/>
    <n v="2821.2696350000001"/>
    <n v="8.4642524080000003E-2"/>
    <n v="0.18210410569999999"/>
    <n v="33"/>
    <n v="6.1716065020000004"/>
    <n v="3.9177092560000002"/>
    <n v="56"/>
    <n v="7"/>
    <n v="4"/>
    <n v="3"/>
    <n v="1553"/>
    <s v="IsConfid"/>
    <s v="ToolConfid"/>
    <n v="1"/>
  </r>
  <r>
    <n v="9529"/>
    <x v="25"/>
    <x v="0"/>
    <n v="143196"/>
    <x v="4"/>
    <s v="Awareness"/>
    <n v="8890.942035"/>
    <n v="0.2371534649"/>
    <n v="9.7024155180000002E-2"/>
    <n v="43"/>
    <n v="3.0563519320000001"/>
    <n v="4.641505049"/>
    <n v="40"/>
    <n v="3"/>
    <n v="5"/>
    <n v="1"/>
    <n v="3703"/>
    <s v="IsConfid"/>
    <s v="ToolConfid"/>
    <n v="1"/>
  </r>
  <r>
    <n v="9530"/>
    <x v="51"/>
    <x v="0"/>
    <n v="119806"/>
    <x v="2"/>
    <s v="Conversion"/>
    <n v="2049.9842210000002"/>
    <n v="6.8769013670000004E-2"/>
    <n v="2.977225663E-2"/>
    <n v="11"/>
    <n v="9.6838653640000008"/>
    <n v="8.1888457139999993"/>
    <n v="26"/>
    <n v="14"/>
    <n v="8"/>
    <n v="9"/>
    <n v="2031"/>
    <s v="IsConfid"/>
    <s v="ToolConfid"/>
    <n v="1"/>
  </r>
  <r>
    <n v="9531"/>
    <x v="15"/>
    <x v="0"/>
    <n v="118724"/>
    <x v="1"/>
    <s v="Retention"/>
    <n v="4452.4929389999998"/>
    <n v="0.289899974"/>
    <n v="0.1234467274"/>
    <n v="22"/>
    <n v="8.8822629000000006"/>
    <n v="13.72261694"/>
    <n v="14"/>
    <n v="4"/>
    <n v="3"/>
    <n v="6"/>
    <n v="3922"/>
    <s v="IsConfid"/>
    <s v="ToolConfid"/>
    <n v="1"/>
  </r>
  <r>
    <n v="9532"/>
    <x v="4"/>
    <x v="0"/>
    <n v="33580"/>
    <x v="2"/>
    <s v="Conversion"/>
    <n v="7519.0480639999996"/>
    <n v="1.1693575560000001E-2"/>
    <n v="0.1283663988"/>
    <n v="27"/>
    <n v="6.358581268"/>
    <n v="6.0905868029999999"/>
    <n v="93"/>
    <n v="3"/>
    <n v="2"/>
    <n v="1"/>
    <n v="2713"/>
    <s v="IsConfid"/>
    <s v="ToolConfid"/>
    <n v="1"/>
  </r>
  <r>
    <n v="9533"/>
    <x v="47"/>
    <x v="0"/>
    <n v="134144"/>
    <x v="3"/>
    <s v="Awareness"/>
    <n v="6438.7615580000002"/>
    <n v="0.1752334461"/>
    <n v="0.15541271379999999"/>
    <n v="18"/>
    <n v="2.5841493959999999"/>
    <n v="12.824501890000001"/>
    <n v="70"/>
    <n v="11"/>
    <n v="3"/>
    <n v="1"/>
    <n v="352"/>
    <s v="IsConfid"/>
    <s v="ToolConfid"/>
    <n v="1"/>
  </r>
  <r>
    <n v="9534"/>
    <x v="28"/>
    <x v="1"/>
    <n v="124134"/>
    <x v="3"/>
    <s v="Conversion"/>
    <n v="4217.6271859999997"/>
    <n v="3.563520161E-2"/>
    <n v="0.18732398689999999"/>
    <n v="47"/>
    <n v="8.0441314679999998"/>
    <n v="10.58007638"/>
    <n v="35"/>
    <n v="5"/>
    <n v="7"/>
    <n v="7"/>
    <n v="2336"/>
    <s v="IsConfid"/>
    <s v="ToolConfid"/>
    <n v="1"/>
  </r>
  <r>
    <n v="9535"/>
    <x v="11"/>
    <x v="0"/>
    <n v="115967"/>
    <x v="4"/>
    <s v="Consideration"/>
    <n v="6818.376182"/>
    <n v="0.12820386380000001"/>
    <n v="9.4185519600000003E-2"/>
    <n v="33"/>
    <n v="5.6826821780000003"/>
    <n v="11.81657854"/>
    <n v="23"/>
    <n v="7"/>
    <n v="6"/>
    <n v="7"/>
    <n v="3717"/>
    <s v="IsConfid"/>
    <s v="ToolConfid"/>
    <n v="1"/>
  </r>
  <r>
    <n v="9536"/>
    <x v="28"/>
    <x v="1"/>
    <n v="40742"/>
    <x v="4"/>
    <s v="Awareness"/>
    <n v="5534.6001489999999"/>
    <n v="0.19413072670000001"/>
    <n v="7.6894555259999997E-2"/>
    <n v="7"/>
    <n v="6.5040683760000002"/>
    <n v="11.551990829999999"/>
    <n v="81"/>
    <n v="5"/>
    <n v="6"/>
    <n v="7"/>
    <n v="3513"/>
    <s v="IsConfid"/>
    <s v="ToolConfid"/>
    <n v="1"/>
  </r>
  <r>
    <n v="9537"/>
    <x v="36"/>
    <x v="0"/>
    <n v="37833"/>
    <x v="3"/>
    <s v="Consideration"/>
    <n v="2829.789436"/>
    <n v="0.20998356369999999"/>
    <n v="0.10324649299999999"/>
    <n v="33"/>
    <n v="7.4614889939999998"/>
    <n v="4.8807112769999996"/>
    <n v="23"/>
    <n v="4"/>
    <n v="0"/>
    <n v="3"/>
    <n v="2232"/>
    <s v="IsConfid"/>
    <s v="ToolConfid"/>
    <n v="1"/>
  </r>
  <r>
    <n v="9538"/>
    <x v="2"/>
    <x v="1"/>
    <n v="116421"/>
    <x v="0"/>
    <s v="Conversion"/>
    <n v="6498.6615099999999"/>
    <n v="0.23781514619999999"/>
    <n v="0.18103779140000001"/>
    <n v="41"/>
    <n v="4.7469880199999999"/>
    <n v="3.9256318760000002"/>
    <n v="95"/>
    <n v="8"/>
    <n v="1"/>
    <n v="6"/>
    <n v="4744"/>
    <s v="IsConfid"/>
    <s v="ToolConfid"/>
    <n v="1"/>
  </r>
  <r>
    <n v="9539"/>
    <x v="6"/>
    <x v="1"/>
    <n v="91347"/>
    <x v="3"/>
    <s v="Awareness"/>
    <n v="2122.046155"/>
    <n v="0.1820650338"/>
    <n v="0.19619665250000001"/>
    <n v="15"/>
    <n v="1.0696508570000001"/>
    <n v="14.67495693"/>
    <n v="75"/>
    <n v="18"/>
    <n v="2"/>
    <n v="7"/>
    <n v="1417"/>
    <s v="IsConfid"/>
    <s v="ToolConfid"/>
    <n v="1"/>
  </r>
  <r>
    <n v="9540"/>
    <x v="9"/>
    <x v="0"/>
    <n v="94155"/>
    <x v="1"/>
    <s v="Consideration"/>
    <n v="6970.4840139999997"/>
    <n v="8.2882611869999998E-2"/>
    <n v="0.1945346513"/>
    <n v="6"/>
    <n v="4.2775447690000004"/>
    <n v="11.19849791"/>
    <n v="27"/>
    <n v="9"/>
    <n v="0"/>
    <n v="8"/>
    <n v="592"/>
    <s v="IsConfid"/>
    <s v="ToolConfid"/>
    <n v="1"/>
  </r>
  <r>
    <n v="9541"/>
    <x v="12"/>
    <x v="1"/>
    <n v="109791"/>
    <x v="2"/>
    <s v="Consideration"/>
    <n v="130.79768849999999"/>
    <n v="0.26788344050000001"/>
    <n v="5.3642147430000002E-2"/>
    <n v="26"/>
    <n v="4.7226355519999998"/>
    <n v="5.8037850329999996"/>
    <n v="74"/>
    <n v="10"/>
    <n v="8"/>
    <n v="1"/>
    <n v="179"/>
    <s v="IsConfid"/>
    <s v="ToolConfid"/>
    <n v="1"/>
  </r>
  <r>
    <n v="9542"/>
    <x v="9"/>
    <x v="0"/>
    <n v="110508"/>
    <x v="3"/>
    <s v="Consideration"/>
    <n v="5532.8478859999996"/>
    <n v="0.24522114980000001"/>
    <n v="0.1044101187"/>
    <n v="19"/>
    <n v="4.3023289079999998"/>
    <n v="8.5385436969999997"/>
    <n v="2"/>
    <n v="17"/>
    <n v="8"/>
    <n v="9"/>
    <n v="4947"/>
    <s v="IsConfid"/>
    <s v="ToolConfid"/>
    <n v="1"/>
  </r>
  <r>
    <n v="9543"/>
    <x v="11"/>
    <x v="1"/>
    <n v="33527"/>
    <x v="3"/>
    <s v="Retention"/>
    <n v="4070.5695129999999"/>
    <n v="5.6415172130000003E-2"/>
    <n v="5.9300064909999999E-2"/>
    <n v="34"/>
    <n v="8.4794941589999997"/>
    <n v="11.75014285"/>
    <n v="2"/>
    <n v="4"/>
    <n v="4"/>
    <n v="6"/>
    <n v="140"/>
    <s v="IsConfid"/>
    <s v="ToolConfid"/>
    <n v="1"/>
  </r>
  <r>
    <n v="9544"/>
    <x v="22"/>
    <x v="1"/>
    <n v="78139"/>
    <x v="2"/>
    <s v="Consideration"/>
    <n v="3100.7273610000002"/>
    <n v="0.24968824340000001"/>
    <n v="7.9916728650000005E-2"/>
    <n v="16"/>
    <n v="3.9911699509999998"/>
    <n v="1.30863901"/>
    <n v="28"/>
    <n v="10"/>
    <n v="3"/>
    <n v="3"/>
    <n v="976"/>
    <s v="IsConfid"/>
    <s v="ToolConfid"/>
    <n v="1"/>
  </r>
  <r>
    <n v="9545"/>
    <x v="0"/>
    <x v="0"/>
    <n v="134527"/>
    <x v="2"/>
    <s v="Consideration"/>
    <n v="5205.5088759999999"/>
    <n v="0.29206690959999998"/>
    <n v="1.601998005E-2"/>
    <n v="27"/>
    <n v="4.7470359169999998"/>
    <n v="1.935971487"/>
    <n v="31"/>
    <n v="16"/>
    <n v="2"/>
    <n v="9"/>
    <n v="754"/>
    <s v="IsConfid"/>
    <s v="ToolConfid"/>
    <n v="1"/>
  </r>
  <r>
    <n v="9546"/>
    <x v="12"/>
    <x v="0"/>
    <n v="118410"/>
    <x v="1"/>
    <s v="Conversion"/>
    <n v="6488.5851620000003"/>
    <n v="0.1947935439"/>
    <n v="4.0514224059999999E-2"/>
    <n v="7"/>
    <n v="1.554430054"/>
    <n v="0.8636523707"/>
    <n v="53"/>
    <n v="10"/>
    <n v="8"/>
    <n v="2"/>
    <n v="2224"/>
    <s v="IsConfid"/>
    <s v="ToolConfid"/>
    <n v="1"/>
  </r>
  <r>
    <n v="9547"/>
    <x v="38"/>
    <x v="0"/>
    <n v="89585"/>
    <x v="2"/>
    <s v="Conversion"/>
    <n v="9656.5914360000006"/>
    <n v="9.1723514699999995E-2"/>
    <n v="8.5444431390000006E-2"/>
    <n v="3"/>
    <n v="7.4517205679999998"/>
    <n v="2.878970706"/>
    <n v="37"/>
    <n v="15"/>
    <n v="1"/>
    <n v="5"/>
    <n v="2250"/>
    <s v="IsConfid"/>
    <s v="ToolConfid"/>
    <n v="1"/>
  </r>
  <r>
    <n v="9548"/>
    <x v="41"/>
    <x v="1"/>
    <n v="61057"/>
    <x v="4"/>
    <s v="Conversion"/>
    <n v="8347.3384499999993"/>
    <n v="0.1859122111"/>
    <n v="7.9293880119999993E-2"/>
    <n v="32"/>
    <n v="2.9387688710000002"/>
    <n v="2.23063901"/>
    <n v="94"/>
    <n v="8"/>
    <n v="7"/>
    <n v="5"/>
    <n v="2572"/>
    <s v="IsConfid"/>
    <s v="ToolConfid"/>
    <n v="1"/>
  </r>
  <r>
    <n v="9549"/>
    <x v="27"/>
    <x v="0"/>
    <n v="87439"/>
    <x v="3"/>
    <s v="Conversion"/>
    <n v="7199.7838430000002"/>
    <n v="0.1093351701"/>
    <n v="6.2978184709999996E-2"/>
    <n v="49"/>
    <n v="3.1151039210000002"/>
    <n v="7.2142681780000002"/>
    <n v="55"/>
    <n v="18"/>
    <n v="6"/>
    <n v="7"/>
    <n v="3634"/>
    <s v="IsConfid"/>
    <s v="ToolConfid"/>
    <n v="1"/>
  </r>
  <r>
    <n v="9550"/>
    <x v="10"/>
    <x v="0"/>
    <n v="142337"/>
    <x v="2"/>
    <s v="Retention"/>
    <n v="4841.7724260000005"/>
    <n v="0.2060244765"/>
    <n v="5.3758819649999998E-2"/>
    <n v="21"/>
    <n v="6.2816874809999996"/>
    <n v="4.6643924319999996"/>
    <n v="64"/>
    <n v="6"/>
    <n v="1"/>
    <n v="5"/>
    <n v="1529"/>
    <s v="IsConfid"/>
    <s v="ToolConfid"/>
    <n v="1"/>
  </r>
  <r>
    <n v="9551"/>
    <x v="14"/>
    <x v="0"/>
    <n v="138258"/>
    <x v="1"/>
    <s v="Conversion"/>
    <n v="3982.2267849999998"/>
    <n v="0.1679919882"/>
    <n v="0.15230158569999999"/>
    <n v="30"/>
    <n v="9.8519811520000005"/>
    <n v="1.1610484999999999"/>
    <n v="20"/>
    <n v="19"/>
    <n v="2"/>
    <n v="9"/>
    <n v="243"/>
    <s v="IsConfid"/>
    <s v="ToolConfid"/>
    <n v="1"/>
  </r>
  <r>
    <n v="9552"/>
    <x v="48"/>
    <x v="0"/>
    <n v="64261"/>
    <x v="2"/>
    <s v="Conversion"/>
    <n v="422.0435804"/>
    <n v="0.2795522775"/>
    <n v="6.5964442959999994E-2"/>
    <n v="0"/>
    <n v="4.6913021129999999"/>
    <n v="7.0169353699999997"/>
    <n v="40"/>
    <n v="2"/>
    <n v="1"/>
    <n v="0"/>
    <n v="871"/>
    <s v="IsConfid"/>
    <s v="ToolConfid"/>
    <n v="0"/>
  </r>
  <r>
    <n v="9553"/>
    <x v="19"/>
    <x v="0"/>
    <n v="90912"/>
    <x v="3"/>
    <s v="Conversion"/>
    <n v="3655.0593399999998"/>
    <n v="0.18919347750000001"/>
    <n v="0.14424329"/>
    <n v="40"/>
    <n v="3.944417783"/>
    <n v="8.8893629999999995"/>
    <n v="19"/>
    <n v="16"/>
    <n v="2"/>
    <n v="4"/>
    <n v="2773"/>
    <s v="IsConfid"/>
    <s v="ToolConfid"/>
    <n v="1"/>
  </r>
  <r>
    <n v="9554"/>
    <x v="11"/>
    <x v="0"/>
    <n v="20042"/>
    <x v="0"/>
    <s v="Consideration"/>
    <n v="8498.9336729999995"/>
    <n v="7.2054688280000001E-2"/>
    <n v="8.003877073E-2"/>
    <n v="13"/>
    <n v="1.325856428"/>
    <n v="5.8683388689999996"/>
    <n v="59"/>
    <n v="5"/>
    <n v="3"/>
    <n v="6"/>
    <n v="2008"/>
    <s v="IsConfid"/>
    <s v="ToolConfid"/>
    <n v="1"/>
  </r>
  <r>
    <n v="9555"/>
    <x v="27"/>
    <x v="0"/>
    <n v="42769"/>
    <x v="2"/>
    <s v="Retention"/>
    <n v="3901.8433620000001"/>
    <n v="0.22028186329999999"/>
    <n v="0.1623760554"/>
    <n v="6"/>
    <n v="8.0863648300000008"/>
    <n v="4.2750608750000003"/>
    <n v="74"/>
    <n v="19"/>
    <n v="4"/>
    <n v="2"/>
    <n v="4114"/>
    <s v="IsConfid"/>
    <s v="ToolConfid"/>
    <n v="1"/>
  </r>
  <r>
    <n v="9556"/>
    <x v="37"/>
    <x v="0"/>
    <n v="87113"/>
    <x v="4"/>
    <s v="Conversion"/>
    <n v="4669.6914909999996"/>
    <n v="9.7254712179999994E-2"/>
    <n v="4.1774336260000003E-2"/>
    <n v="7"/>
    <n v="3.3515871810000002"/>
    <n v="6.1616060570000002"/>
    <n v="58"/>
    <n v="14"/>
    <n v="1"/>
    <n v="9"/>
    <n v="4892"/>
    <s v="IsConfid"/>
    <s v="ToolConfid"/>
    <n v="1"/>
  </r>
  <r>
    <n v="9557"/>
    <x v="7"/>
    <x v="0"/>
    <n v="97918"/>
    <x v="3"/>
    <s v="Consideration"/>
    <n v="2791.1607979999999"/>
    <n v="8.8993376360000001E-2"/>
    <n v="3.9944737270000003E-2"/>
    <n v="7"/>
    <n v="7.9195598049999996"/>
    <n v="8.0385240440000008"/>
    <n v="73"/>
    <n v="13"/>
    <n v="6"/>
    <n v="8"/>
    <n v="4694"/>
    <s v="IsConfid"/>
    <s v="ToolConfid"/>
    <n v="1"/>
  </r>
  <r>
    <n v="9558"/>
    <x v="38"/>
    <x v="1"/>
    <n v="42449"/>
    <x v="1"/>
    <s v="Awareness"/>
    <n v="2813.9143119999999"/>
    <n v="0.1236152214"/>
    <n v="0.13913773069999999"/>
    <n v="23"/>
    <n v="3.5403890869999999"/>
    <n v="6.8224023479999998"/>
    <n v="54"/>
    <n v="5"/>
    <n v="3"/>
    <n v="2"/>
    <n v="962"/>
    <s v="IsConfid"/>
    <s v="ToolConfid"/>
    <n v="1"/>
  </r>
  <r>
    <n v="9559"/>
    <x v="1"/>
    <x v="1"/>
    <n v="58653"/>
    <x v="3"/>
    <s v="Retention"/>
    <n v="712.53043279999997"/>
    <n v="1.347903693E-2"/>
    <n v="0.18383389589999999"/>
    <n v="0"/>
    <n v="1.2690006439999999"/>
    <n v="1.8524949509999999"/>
    <n v="2"/>
    <n v="15"/>
    <n v="0"/>
    <n v="9"/>
    <n v="658"/>
    <s v="IsConfid"/>
    <s v="ToolConfid"/>
    <n v="0"/>
  </r>
  <r>
    <n v="9560"/>
    <x v="4"/>
    <x v="0"/>
    <n v="48859"/>
    <x v="0"/>
    <s v="Conversion"/>
    <n v="6176.658864"/>
    <n v="0.29105079140000001"/>
    <n v="3.7167473919999999E-2"/>
    <n v="34"/>
    <n v="5.4839044880000003"/>
    <n v="7.1241546290000004"/>
    <n v="13"/>
    <n v="7"/>
    <n v="3"/>
    <n v="5"/>
    <n v="4439"/>
    <s v="IsConfid"/>
    <s v="ToolConfid"/>
    <n v="1"/>
  </r>
  <r>
    <n v="9561"/>
    <x v="39"/>
    <x v="1"/>
    <n v="28576"/>
    <x v="1"/>
    <s v="Consideration"/>
    <n v="4535.8870900000002"/>
    <n v="0.16437602230000001"/>
    <n v="2.4003877390000001E-2"/>
    <n v="40"/>
    <n v="9.1545223450000002"/>
    <n v="10.944832030000001"/>
    <n v="44"/>
    <n v="14"/>
    <n v="8"/>
    <n v="1"/>
    <n v="3616"/>
    <s v="IsConfid"/>
    <s v="ToolConfid"/>
    <n v="1"/>
  </r>
  <r>
    <n v="9562"/>
    <x v="45"/>
    <x v="1"/>
    <n v="65874"/>
    <x v="0"/>
    <s v="Awareness"/>
    <n v="6099.0119940000004"/>
    <n v="0.2343132292"/>
    <n v="0.18758106929999999"/>
    <n v="7"/>
    <n v="2.8953192520000002"/>
    <n v="12.38995716"/>
    <n v="94"/>
    <n v="7"/>
    <n v="4"/>
    <n v="3"/>
    <n v="3768"/>
    <s v="IsConfid"/>
    <s v="ToolConfid"/>
    <n v="1"/>
  </r>
  <r>
    <n v="9563"/>
    <x v="4"/>
    <x v="1"/>
    <n v="97199"/>
    <x v="0"/>
    <s v="Awareness"/>
    <n v="5514.1803099999997"/>
    <n v="8.4777144489999998E-2"/>
    <n v="3.2292119330000001E-2"/>
    <n v="4"/>
    <n v="2.3852811950000001"/>
    <n v="6.8733066840000001"/>
    <n v="98"/>
    <n v="0"/>
    <n v="1"/>
    <n v="1"/>
    <n v="1106"/>
    <s v="IsConfid"/>
    <s v="ToolConfid"/>
    <n v="0"/>
  </r>
  <r>
    <n v="9564"/>
    <x v="41"/>
    <x v="1"/>
    <n v="56345"/>
    <x v="4"/>
    <s v="Consideration"/>
    <n v="8008.5614139999998"/>
    <n v="0.22651925819999999"/>
    <n v="5.7569714760000001E-2"/>
    <n v="31"/>
    <n v="2.6630617619999999"/>
    <n v="14.910000549999999"/>
    <n v="59"/>
    <n v="1"/>
    <n v="5"/>
    <n v="8"/>
    <n v="4646"/>
    <s v="IsConfid"/>
    <s v="ToolConfid"/>
    <n v="1"/>
  </r>
  <r>
    <n v="9565"/>
    <x v="31"/>
    <x v="0"/>
    <n v="137926"/>
    <x v="2"/>
    <s v="Consideration"/>
    <n v="7535.0179319999997"/>
    <n v="0.17447944570000001"/>
    <n v="0.1866038918"/>
    <n v="0"/>
    <n v="7.2124889630000002"/>
    <n v="12.721445080000001"/>
    <n v="48"/>
    <n v="16"/>
    <n v="6"/>
    <n v="1"/>
    <n v="4654"/>
    <s v="IsConfid"/>
    <s v="ToolConfid"/>
    <n v="1"/>
  </r>
  <r>
    <n v="9566"/>
    <x v="36"/>
    <x v="0"/>
    <n v="134446"/>
    <x v="4"/>
    <s v="Retention"/>
    <n v="7737.3931460000003"/>
    <n v="0.1330018104"/>
    <n v="0.16255439969999999"/>
    <n v="1"/>
    <n v="4.3065733890000004"/>
    <n v="3.6230828069999998"/>
    <n v="8"/>
    <n v="4"/>
    <n v="1"/>
    <n v="7"/>
    <n v="4442"/>
    <s v="IsConfid"/>
    <s v="ToolConfid"/>
    <n v="1"/>
  </r>
  <r>
    <n v="9567"/>
    <x v="15"/>
    <x v="0"/>
    <n v="90780"/>
    <x v="4"/>
    <s v="Consideration"/>
    <n v="5042.4661690000003"/>
    <n v="0.29149407560000001"/>
    <n v="7.5123984589999998E-2"/>
    <n v="41"/>
    <n v="3.3045474640000001"/>
    <n v="7.1231666349999996"/>
    <n v="53"/>
    <n v="11"/>
    <n v="9"/>
    <n v="3"/>
    <n v="2737"/>
    <s v="IsConfid"/>
    <s v="ToolConfid"/>
    <n v="1"/>
  </r>
  <r>
    <n v="9568"/>
    <x v="31"/>
    <x v="1"/>
    <n v="144576"/>
    <x v="4"/>
    <s v="Conversion"/>
    <n v="3603.4253779999999"/>
    <n v="0.1532146771"/>
    <n v="0.1913602667"/>
    <n v="45"/>
    <n v="4.0392778890000001"/>
    <n v="4.7842277160000002"/>
    <n v="69"/>
    <n v="4"/>
    <n v="1"/>
    <n v="1"/>
    <n v="4640"/>
    <s v="IsConfid"/>
    <s v="ToolConfid"/>
    <n v="1"/>
  </r>
  <r>
    <n v="9569"/>
    <x v="31"/>
    <x v="0"/>
    <n v="120438"/>
    <x v="1"/>
    <s v="Awareness"/>
    <n v="9341.0222460000005"/>
    <n v="0.20066298869999999"/>
    <n v="0.1179292175"/>
    <n v="14"/>
    <n v="3.781863"/>
    <n v="8.4784785740000004"/>
    <n v="92"/>
    <n v="1"/>
    <n v="9"/>
    <n v="6"/>
    <n v="4784"/>
    <s v="IsConfid"/>
    <s v="ToolConfid"/>
    <n v="1"/>
  </r>
  <r>
    <n v="9570"/>
    <x v="12"/>
    <x v="0"/>
    <n v="89428"/>
    <x v="2"/>
    <s v="Conversion"/>
    <n v="637.27075979999995"/>
    <n v="1.444923553E-2"/>
    <n v="2.3727169900000001E-2"/>
    <n v="41"/>
    <n v="5.8939937530000002"/>
    <n v="3.7497241790000002"/>
    <n v="51"/>
    <n v="13"/>
    <n v="2"/>
    <n v="3"/>
    <n v="4489"/>
    <s v="IsConfid"/>
    <s v="ToolConfid"/>
    <n v="1"/>
  </r>
  <r>
    <n v="9571"/>
    <x v="39"/>
    <x v="0"/>
    <n v="112648"/>
    <x v="2"/>
    <s v="Conversion"/>
    <n v="1610.9509479999999"/>
    <n v="9.7422009879999993E-2"/>
    <n v="0.14358270670000001"/>
    <n v="8"/>
    <n v="2.2000018529999998"/>
    <n v="1.01082486"/>
    <n v="62"/>
    <n v="11"/>
    <n v="9"/>
    <n v="8"/>
    <n v="3995"/>
    <s v="IsConfid"/>
    <s v="ToolConfid"/>
    <n v="1"/>
  </r>
  <r>
    <n v="9572"/>
    <x v="47"/>
    <x v="0"/>
    <n v="24321"/>
    <x v="1"/>
    <s v="Conversion"/>
    <n v="4254.0310129999998"/>
    <n v="0.26772055420000002"/>
    <n v="0.11208269799999999"/>
    <n v="11"/>
    <n v="5.5784924609999997"/>
    <n v="13.61353632"/>
    <n v="51"/>
    <n v="1"/>
    <n v="3"/>
    <n v="1"/>
    <n v="3160"/>
    <s v="IsConfid"/>
    <s v="ToolConfid"/>
    <n v="1"/>
  </r>
  <r>
    <n v="9573"/>
    <x v="21"/>
    <x v="1"/>
    <n v="25776"/>
    <x v="4"/>
    <s v="Awareness"/>
    <n v="6178.1807600000002"/>
    <n v="0.23009812769999999"/>
    <n v="0.11879172960000001"/>
    <n v="9"/>
    <n v="3.8057345950000001"/>
    <n v="8.0365307480000006"/>
    <n v="21"/>
    <n v="16"/>
    <n v="4"/>
    <n v="7"/>
    <n v="3580"/>
    <s v="IsConfid"/>
    <s v="ToolConfid"/>
    <n v="1"/>
  </r>
  <r>
    <n v="9574"/>
    <x v="4"/>
    <x v="0"/>
    <n v="128888"/>
    <x v="4"/>
    <s v="Awareness"/>
    <n v="181.18371060000001"/>
    <n v="0.16565867049999999"/>
    <n v="0.1988798064"/>
    <n v="23"/>
    <n v="9.3936833659999994"/>
    <n v="13.766951580000001"/>
    <n v="54"/>
    <n v="3"/>
    <n v="2"/>
    <n v="0"/>
    <n v="3464"/>
    <s v="IsConfid"/>
    <s v="ToolConfid"/>
    <n v="1"/>
  </r>
  <r>
    <n v="9575"/>
    <x v="12"/>
    <x v="0"/>
    <n v="36119"/>
    <x v="0"/>
    <s v="Awareness"/>
    <n v="7221.2959110000002"/>
    <n v="0.27104631509999999"/>
    <n v="3.8977713830000003E-2"/>
    <n v="40"/>
    <n v="4.7963482190000004"/>
    <n v="2.2131976679999998"/>
    <n v="2"/>
    <n v="12"/>
    <n v="3"/>
    <n v="9"/>
    <n v="222"/>
    <s v="IsConfid"/>
    <s v="ToolConfid"/>
    <n v="1"/>
  </r>
  <r>
    <n v="9576"/>
    <x v="24"/>
    <x v="0"/>
    <n v="50569"/>
    <x v="0"/>
    <s v="Consideration"/>
    <n v="5631.3927739999999"/>
    <n v="0.15100394880000001"/>
    <n v="0.1347912211"/>
    <n v="49"/>
    <n v="1.900085362"/>
    <n v="2.6964973209999998"/>
    <n v="1"/>
    <n v="5"/>
    <n v="6"/>
    <n v="3"/>
    <n v="3484"/>
    <s v="IsConfid"/>
    <s v="ToolConfid"/>
    <n v="1"/>
  </r>
  <r>
    <n v="9577"/>
    <x v="21"/>
    <x v="0"/>
    <n v="147493"/>
    <x v="3"/>
    <s v="Conversion"/>
    <n v="4898.5573109999996"/>
    <n v="0.17428704859999999"/>
    <n v="9.7160808469999999E-2"/>
    <n v="18"/>
    <n v="9.4024800559999999"/>
    <n v="3.78401889"/>
    <n v="58"/>
    <n v="2"/>
    <n v="5"/>
    <n v="2"/>
    <n v="2179"/>
    <s v="IsConfid"/>
    <s v="ToolConfid"/>
    <n v="1"/>
  </r>
  <r>
    <n v="9578"/>
    <x v="0"/>
    <x v="1"/>
    <n v="58596"/>
    <x v="0"/>
    <s v="Retention"/>
    <n v="4292.6008840000004"/>
    <n v="0.1208243257"/>
    <n v="6.1659693729999999E-2"/>
    <n v="16"/>
    <n v="9.4375012250000001"/>
    <n v="7.1282248250000002"/>
    <n v="27"/>
    <n v="3"/>
    <n v="1"/>
    <n v="8"/>
    <n v="336"/>
    <s v="IsConfid"/>
    <s v="ToolConfid"/>
    <n v="1"/>
  </r>
  <r>
    <n v="9579"/>
    <x v="38"/>
    <x v="0"/>
    <n v="72967"/>
    <x v="2"/>
    <s v="Consideration"/>
    <n v="5242.9216139999999"/>
    <n v="0.18981161060000001"/>
    <n v="0.1417735104"/>
    <n v="1"/>
    <n v="2.5794488590000002"/>
    <n v="13.26003036"/>
    <n v="36"/>
    <n v="7"/>
    <n v="6"/>
    <n v="3"/>
    <n v="4048"/>
    <s v="IsConfid"/>
    <s v="ToolConfid"/>
    <n v="1"/>
  </r>
  <r>
    <n v="9580"/>
    <x v="13"/>
    <x v="0"/>
    <n v="53063"/>
    <x v="1"/>
    <s v="Consideration"/>
    <n v="1701.6787710000001"/>
    <n v="0.10251044400000001"/>
    <n v="0.1369604334"/>
    <n v="9"/>
    <n v="8.3478203030000007"/>
    <n v="9.9309726999999999"/>
    <n v="68"/>
    <n v="1"/>
    <n v="1"/>
    <n v="4"/>
    <n v="2450"/>
    <s v="IsConfid"/>
    <s v="ToolConfid"/>
    <n v="1"/>
  </r>
  <r>
    <n v="9581"/>
    <x v="35"/>
    <x v="1"/>
    <n v="118717"/>
    <x v="4"/>
    <s v="Retention"/>
    <n v="1176.2462190000001"/>
    <n v="0.1217927315"/>
    <n v="0.1727340705"/>
    <n v="4"/>
    <n v="8.757467514"/>
    <n v="1.2975689560000001"/>
    <n v="8"/>
    <n v="8"/>
    <n v="2"/>
    <n v="9"/>
    <n v="1218"/>
    <s v="IsConfid"/>
    <s v="ToolConfid"/>
    <n v="1"/>
  </r>
  <r>
    <n v="9582"/>
    <x v="29"/>
    <x v="0"/>
    <n v="42340"/>
    <x v="3"/>
    <s v="Conversion"/>
    <n v="2967.41104"/>
    <n v="0.29023461630000003"/>
    <n v="0.17698515470000001"/>
    <n v="38"/>
    <n v="4.2003679150000002"/>
    <n v="6.4043343930000001"/>
    <n v="61"/>
    <n v="9"/>
    <n v="0"/>
    <n v="2"/>
    <n v="3833"/>
    <s v="IsConfid"/>
    <s v="ToolConfid"/>
    <n v="1"/>
  </r>
  <r>
    <n v="9583"/>
    <x v="16"/>
    <x v="1"/>
    <n v="95723"/>
    <x v="0"/>
    <s v="Retention"/>
    <n v="7124.0974409999999"/>
    <n v="4.227951714E-2"/>
    <n v="0.1167456961"/>
    <n v="5"/>
    <n v="2.4355046520000001"/>
    <n v="10.987191360000001"/>
    <n v="31"/>
    <n v="12"/>
    <n v="5"/>
    <n v="1"/>
    <n v="2528"/>
    <s v="IsConfid"/>
    <s v="ToolConfid"/>
    <n v="1"/>
  </r>
  <r>
    <n v="9584"/>
    <x v="16"/>
    <x v="1"/>
    <n v="75430"/>
    <x v="3"/>
    <s v="Awareness"/>
    <n v="5924.0500499999998"/>
    <n v="4.0524050120000002E-2"/>
    <n v="7.1858787549999997E-2"/>
    <n v="1"/>
    <n v="8.1860375320000003"/>
    <n v="5.1746021759999996"/>
    <n v="80"/>
    <n v="16"/>
    <n v="9"/>
    <n v="7"/>
    <n v="2417"/>
    <s v="IsConfid"/>
    <s v="ToolConfid"/>
    <n v="1"/>
  </r>
  <r>
    <n v="9585"/>
    <x v="28"/>
    <x v="1"/>
    <n v="132620"/>
    <x v="1"/>
    <s v="Conversion"/>
    <n v="4853.2178739999999"/>
    <n v="2.2561645639999999E-2"/>
    <n v="0.11062028560000001"/>
    <n v="7"/>
    <n v="1.254754803"/>
    <n v="7.6421430360000002"/>
    <n v="74"/>
    <n v="3"/>
    <n v="3"/>
    <n v="8"/>
    <n v="2513"/>
    <s v="IsConfid"/>
    <s v="ToolConfid"/>
    <n v="1"/>
  </r>
  <r>
    <n v="9586"/>
    <x v="17"/>
    <x v="1"/>
    <n v="26668"/>
    <x v="1"/>
    <s v="Consideration"/>
    <n v="5758.057562"/>
    <n v="0.1028129107"/>
    <n v="7.825847407E-2"/>
    <n v="3"/>
    <n v="6.5746673119999999"/>
    <n v="10.81574522"/>
    <n v="34"/>
    <n v="9"/>
    <n v="8"/>
    <n v="7"/>
    <n v="4564"/>
    <s v="IsConfid"/>
    <s v="ToolConfid"/>
    <n v="1"/>
  </r>
  <r>
    <n v="9587"/>
    <x v="18"/>
    <x v="0"/>
    <n v="100880"/>
    <x v="3"/>
    <s v="Awareness"/>
    <n v="5636.654329"/>
    <n v="0.12548648030000001"/>
    <n v="6.2697655970000002E-2"/>
    <n v="49"/>
    <n v="4.0777758569999998"/>
    <n v="14.492284099999999"/>
    <n v="46"/>
    <n v="11"/>
    <n v="3"/>
    <n v="2"/>
    <n v="1879"/>
    <s v="IsConfid"/>
    <s v="ToolConfid"/>
    <n v="1"/>
  </r>
  <r>
    <n v="9588"/>
    <x v="41"/>
    <x v="1"/>
    <n v="28195"/>
    <x v="3"/>
    <s v="Awareness"/>
    <n v="3139.7150620000002"/>
    <n v="3.7409536780000002E-2"/>
    <n v="0.11479932180000001"/>
    <n v="30"/>
    <n v="6.3642407060000004"/>
    <n v="5.3315952260000001"/>
    <n v="17"/>
    <n v="16"/>
    <n v="9"/>
    <n v="0"/>
    <n v="4751"/>
    <s v="IsConfid"/>
    <s v="ToolConfid"/>
    <n v="1"/>
  </r>
  <r>
    <n v="9589"/>
    <x v="20"/>
    <x v="1"/>
    <n v="102097"/>
    <x v="3"/>
    <s v="Consideration"/>
    <n v="1064.8138779999999"/>
    <n v="0.16924798869999999"/>
    <n v="0.13500749309999999"/>
    <n v="35"/>
    <n v="8.0996275959999995"/>
    <n v="11.29347317"/>
    <n v="35"/>
    <n v="0"/>
    <n v="5"/>
    <n v="1"/>
    <n v="893"/>
    <s v="IsConfid"/>
    <s v="ToolConfid"/>
    <n v="1"/>
  </r>
  <r>
    <n v="9590"/>
    <x v="7"/>
    <x v="0"/>
    <n v="143625"/>
    <x v="4"/>
    <s v="Retention"/>
    <n v="8978.14545"/>
    <n v="0.1791574434"/>
    <n v="0.1222085445"/>
    <n v="7"/>
    <n v="8.4586439339999995"/>
    <n v="11.337346719999999"/>
    <n v="18"/>
    <n v="2"/>
    <n v="7"/>
    <n v="6"/>
    <n v="3806"/>
    <s v="IsConfid"/>
    <s v="ToolConfid"/>
    <n v="1"/>
  </r>
  <r>
    <n v="9591"/>
    <x v="29"/>
    <x v="0"/>
    <n v="122658"/>
    <x v="2"/>
    <s v="Awareness"/>
    <n v="6039.1215000000002"/>
    <n v="0.22779774110000001"/>
    <n v="0.1913397091"/>
    <n v="30"/>
    <n v="9.9862057770000003"/>
    <n v="8.3691825370000004"/>
    <n v="24"/>
    <n v="5"/>
    <n v="4"/>
    <n v="8"/>
    <n v="4667"/>
    <s v="IsConfid"/>
    <s v="ToolConfid"/>
    <n v="1"/>
  </r>
  <r>
    <n v="9592"/>
    <x v="16"/>
    <x v="0"/>
    <n v="77995"/>
    <x v="0"/>
    <s v="Awareness"/>
    <n v="7007.7051970000002"/>
    <n v="0.29303075379999999"/>
    <n v="6.674086253E-2"/>
    <n v="16"/>
    <n v="6.7620281320000002"/>
    <n v="12.29378601"/>
    <n v="45"/>
    <n v="4"/>
    <n v="2"/>
    <n v="1"/>
    <n v="3266"/>
    <s v="IsConfid"/>
    <s v="ToolConfid"/>
    <n v="1"/>
  </r>
  <r>
    <n v="9593"/>
    <x v="22"/>
    <x v="0"/>
    <n v="107834"/>
    <x v="0"/>
    <s v="Conversion"/>
    <n v="4693.5725210000001"/>
    <n v="0.18961215170000001"/>
    <n v="8.0744920159999997E-2"/>
    <n v="45"/>
    <n v="3.0111766389999999"/>
    <n v="8.2736871329999992"/>
    <n v="59"/>
    <n v="11"/>
    <n v="8"/>
    <n v="5"/>
    <n v="191"/>
    <s v="IsConfid"/>
    <s v="ToolConfid"/>
    <n v="1"/>
  </r>
  <r>
    <n v="9594"/>
    <x v="39"/>
    <x v="0"/>
    <n v="58250"/>
    <x v="0"/>
    <s v="Conversion"/>
    <n v="7589.1577420000003"/>
    <n v="4.2378733940000003E-2"/>
    <n v="0.13685213639999999"/>
    <n v="39"/>
    <n v="3.4849209569999999"/>
    <n v="9.5624861190000008"/>
    <n v="94"/>
    <n v="10"/>
    <n v="2"/>
    <n v="8"/>
    <n v="4550"/>
    <s v="IsConfid"/>
    <s v="ToolConfid"/>
    <n v="1"/>
  </r>
  <r>
    <n v="9595"/>
    <x v="42"/>
    <x v="1"/>
    <n v="146769"/>
    <x v="3"/>
    <s v="Consideration"/>
    <n v="5886.5229129999998"/>
    <n v="3.5672030540000003E-2"/>
    <n v="0.1240681392"/>
    <n v="13"/>
    <n v="4.9253057189999998"/>
    <n v="12.639720130000001"/>
    <n v="22"/>
    <n v="8"/>
    <n v="8"/>
    <n v="9"/>
    <n v="4960"/>
    <s v="IsConfid"/>
    <s v="ToolConfid"/>
    <n v="1"/>
  </r>
  <r>
    <n v="9596"/>
    <x v="22"/>
    <x v="0"/>
    <n v="36076"/>
    <x v="3"/>
    <s v="Consideration"/>
    <n v="632.63110879999999"/>
    <n v="0.23548859050000001"/>
    <n v="1.035404321E-2"/>
    <n v="7"/>
    <n v="8.6362356180000006"/>
    <n v="7.4058507999999996"/>
    <n v="77"/>
    <n v="14"/>
    <n v="1"/>
    <n v="3"/>
    <n v="772"/>
    <s v="IsConfid"/>
    <s v="ToolConfid"/>
    <n v="0"/>
  </r>
  <r>
    <n v="9597"/>
    <x v="27"/>
    <x v="1"/>
    <n v="35376"/>
    <x v="3"/>
    <s v="Consideration"/>
    <n v="8911.9606500000009"/>
    <n v="0.19859689729999999"/>
    <n v="6.9334239019999994E-2"/>
    <n v="24"/>
    <n v="4.3016952359999996"/>
    <n v="7.4303537500000001"/>
    <n v="26"/>
    <n v="13"/>
    <n v="7"/>
    <n v="4"/>
    <n v="652"/>
    <s v="IsConfid"/>
    <s v="ToolConfid"/>
    <n v="1"/>
  </r>
  <r>
    <n v="9598"/>
    <x v="20"/>
    <x v="0"/>
    <n v="121575"/>
    <x v="4"/>
    <s v="Retention"/>
    <n v="3124.8078529999998"/>
    <n v="5.6955174460000001E-2"/>
    <n v="5.8214751969999999E-2"/>
    <n v="13"/>
    <n v="7.194429575"/>
    <n v="9.0700658940000007"/>
    <n v="34"/>
    <n v="18"/>
    <n v="5"/>
    <n v="7"/>
    <n v="1757"/>
    <s v="IsConfid"/>
    <s v="ToolConfid"/>
    <n v="1"/>
  </r>
  <r>
    <n v="9599"/>
    <x v="26"/>
    <x v="1"/>
    <n v="75839"/>
    <x v="4"/>
    <s v="Awareness"/>
    <n v="1465.118696"/>
    <n v="8.3474392080000001E-2"/>
    <n v="0.16958382850000001"/>
    <n v="22"/>
    <n v="1.4057897960000001"/>
    <n v="12.160821779999999"/>
    <n v="76"/>
    <n v="12"/>
    <n v="8"/>
    <n v="4"/>
    <n v="653"/>
    <s v="IsConfid"/>
    <s v="ToolConfid"/>
    <n v="1"/>
  </r>
  <r>
    <n v="9600"/>
    <x v="10"/>
    <x v="0"/>
    <n v="84723"/>
    <x v="4"/>
    <s v="Consideration"/>
    <n v="971.60597629999995"/>
    <n v="0.2275697123"/>
    <n v="0.17458725889999999"/>
    <n v="42"/>
    <n v="4.8705217750000003"/>
    <n v="2.3441989319999998"/>
    <n v="54"/>
    <n v="6"/>
    <n v="4"/>
    <n v="4"/>
    <n v="2206"/>
    <s v="IsConfid"/>
    <s v="ToolConfid"/>
    <n v="1"/>
  </r>
  <r>
    <n v="9601"/>
    <x v="7"/>
    <x v="0"/>
    <n v="63442"/>
    <x v="4"/>
    <s v="Conversion"/>
    <n v="7232.3591070000002"/>
    <n v="0.1741851767"/>
    <n v="6.3939696800000001E-2"/>
    <n v="40"/>
    <n v="2.5032351290000001"/>
    <n v="11.682646370000001"/>
    <n v="35"/>
    <n v="10"/>
    <n v="3"/>
    <n v="3"/>
    <n v="2925"/>
    <s v="IsConfid"/>
    <s v="ToolConfid"/>
    <n v="1"/>
  </r>
  <r>
    <n v="9602"/>
    <x v="5"/>
    <x v="0"/>
    <n v="25392"/>
    <x v="1"/>
    <s v="Awareness"/>
    <n v="7069.2868310000003"/>
    <n v="0.1796500181"/>
    <n v="2.9393519189999998E-2"/>
    <n v="16"/>
    <n v="9.4459865710000006"/>
    <n v="4.7740070650000002"/>
    <n v="87"/>
    <n v="1"/>
    <n v="1"/>
    <n v="6"/>
    <n v="1583"/>
    <s v="IsConfid"/>
    <s v="ToolConfid"/>
    <n v="1"/>
  </r>
  <r>
    <n v="9603"/>
    <x v="43"/>
    <x v="1"/>
    <n v="134977"/>
    <x v="4"/>
    <s v="Consideration"/>
    <n v="7031.6050359999999"/>
    <n v="7.090251467E-2"/>
    <n v="4.8988369939999998E-2"/>
    <n v="48"/>
    <n v="8.122919328"/>
    <n v="1.529982052"/>
    <n v="96"/>
    <n v="0"/>
    <n v="0"/>
    <n v="2"/>
    <n v="62"/>
    <s v="IsConfid"/>
    <s v="ToolConfid"/>
    <n v="0"/>
  </r>
  <r>
    <n v="9604"/>
    <x v="6"/>
    <x v="0"/>
    <n v="143682"/>
    <x v="4"/>
    <s v="Awareness"/>
    <n v="9165.9524500000007"/>
    <n v="0.1924268147"/>
    <n v="4.3547995790000002E-2"/>
    <n v="11"/>
    <n v="2.2486667210000002"/>
    <n v="11.98654591"/>
    <n v="70"/>
    <n v="6"/>
    <n v="3"/>
    <n v="4"/>
    <n v="3689"/>
    <s v="IsConfid"/>
    <s v="ToolConfid"/>
    <n v="1"/>
  </r>
  <r>
    <n v="9605"/>
    <x v="39"/>
    <x v="0"/>
    <n v="47106"/>
    <x v="4"/>
    <s v="Awareness"/>
    <n v="3554.535918"/>
    <n v="0.23348229270000001"/>
    <n v="5.5112718259999999E-2"/>
    <n v="19"/>
    <n v="4.6166620639999998"/>
    <n v="2.604576169"/>
    <n v="8"/>
    <n v="1"/>
    <n v="7"/>
    <n v="7"/>
    <n v="4735"/>
    <s v="IsConfid"/>
    <s v="ToolConfid"/>
    <n v="1"/>
  </r>
  <r>
    <n v="9606"/>
    <x v="8"/>
    <x v="0"/>
    <n v="99845"/>
    <x v="0"/>
    <s v="Awareness"/>
    <n v="5655.2172579999997"/>
    <n v="0.26672314539999997"/>
    <n v="5.4582531439999998E-2"/>
    <n v="33"/>
    <n v="1.7253254739999999"/>
    <n v="3.5923072180000002"/>
    <n v="20"/>
    <n v="18"/>
    <n v="9"/>
    <n v="8"/>
    <n v="4867"/>
    <s v="IsConfid"/>
    <s v="ToolConfid"/>
    <n v="1"/>
  </r>
  <r>
    <n v="9607"/>
    <x v="29"/>
    <x v="1"/>
    <n v="44809"/>
    <x v="0"/>
    <s v="Consideration"/>
    <n v="6233.0062719999996"/>
    <n v="0.22364802419999999"/>
    <n v="0.10116934330000001"/>
    <n v="48"/>
    <n v="7.7190281340000002"/>
    <n v="10.739433269999999"/>
    <n v="31"/>
    <n v="13"/>
    <n v="8"/>
    <n v="6"/>
    <n v="4557"/>
    <s v="IsConfid"/>
    <s v="ToolConfid"/>
    <n v="1"/>
  </r>
  <r>
    <n v="9608"/>
    <x v="26"/>
    <x v="1"/>
    <n v="135095"/>
    <x v="0"/>
    <s v="Awareness"/>
    <n v="9796.8701029999993"/>
    <n v="0.17714893879999999"/>
    <n v="7.0731862340000007E-2"/>
    <n v="10"/>
    <n v="2.7222897659999998"/>
    <n v="8.6855794890000002"/>
    <n v="65"/>
    <n v="10"/>
    <n v="0"/>
    <n v="6"/>
    <n v="4302"/>
    <s v="IsConfid"/>
    <s v="ToolConfid"/>
    <n v="1"/>
  </r>
  <r>
    <n v="9609"/>
    <x v="40"/>
    <x v="0"/>
    <n v="20693"/>
    <x v="2"/>
    <s v="Awareness"/>
    <n v="3192.226823"/>
    <n v="0.2052451991"/>
    <n v="0.1163661327"/>
    <n v="26"/>
    <n v="8.2390058120000003"/>
    <n v="13.847195899999999"/>
    <n v="43"/>
    <n v="4"/>
    <n v="1"/>
    <n v="6"/>
    <n v="4664"/>
    <s v="IsConfid"/>
    <s v="ToolConfid"/>
    <n v="1"/>
  </r>
  <r>
    <n v="9610"/>
    <x v="5"/>
    <x v="0"/>
    <n v="119473"/>
    <x v="1"/>
    <s v="Awareness"/>
    <n v="9567.6788789999991"/>
    <n v="0.15068232409999999"/>
    <n v="7.5385578620000004E-2"/>
    <n v="8"/>
    <n v="1.666203868"/>
    <n v="14.337850700000001"/>
    <n v="88"/>
    <n v="10"/>
    <n v="2"/>
    <n v="0"/>
    <n v="3106"/>
    <s v="IsConfid"/>
    <s v="ToolConfid"/>
    <n v="1"/>
  </r>
  <r>
    <n v="9611"/>
    <x v="21"/>
    <x v="0"/>
    <n v="114769"/>
    <x v="3"/>
    <s v="Conversion"/>
    <n v="1572.4698980000001"/>
    <n v="7.5800490499999998E-2"/>
    <n v="0.1647886167"/>
    <n v="17"/>
    <n v="6.1566170759999999"/>
    <n v="5.0524430450000004"/>
    <n v="64"/>
    <n v="13"/>
    <n v="7"/>
    <n v="8"/>
    <n v="1165"/>
    <s v="IsConfid"/>
    <s v="ToolConfid"/>
    <n v="1"/>
  </r>
  <r>
    <n v="9612"/>
    <x v="32"/>
    <x v="0"/>
    <n v="79821"/>
    <x v="4"/>
    <s v="Consideration"/>
    <n v="7663.614415"/>
    <n v="0.26584002210000002"/>
    <n v="0.1906505708"/>
    <n v="37"/>
    <n v="6.4738108749999999"/>
    <n v="5.2008629099999997"/>
    <n v="74"/>
    <n v="8"/>
    <n v="8"/>
    <n v="2"/>
    <n v="2636"/>
    <s v="IsConfid"/>
    <s v="ToolConfid"/>
    <n v="1"/>
  </r>
  <r>
    <n v="9613"/>
    <x v="21"/>
    <x v="0"/>
    <n v="94159"/>
    <x v="0"/>
    <s v="Retention"/>
    <n v="6365.5704100000003"/>
    <n v="0.1644605636"/>
    <n v="8.6744506139999997E-2"/>
    <n v="35"/>
    <n v="4.0090126289999999"/>
    <n v="3.541255628"/>
    <n v="79"/>
    <n v="0"/>
    <n v="2"/>
    <n v="9"/>
    <n v="2967"/>
    <s v="IsConfid"/>
    <s v="ToolConfid"/>
    <n v="1"/>
  </r>
  <r>
    <n v="9614"/>
    <x v="20"/>
    <x v="0"/>
    <n v="126086"/>
    <x v="1"/>
    <s v="Conversion"/>
    <n v="8187.2707689999997"/>
    <n v="0.18235231020000001"/>
    <n v="1.9399021610000001E-2"/>
    <n v="45"/>
    <n v="2.477874006"/>
    <n v="8.0054401209999995"/>
    <n v="86"/>
    <n v="5"/>
    <n v="3"/>
    <n v="3"/>
    <n v="3094"/>
    <s v="IsConfid"/>
    <s v="ToolConfid"/>
    <n v="1"/>
  </r>
  <r>
    <n v="9615"/>
    <x v="3"/>
    <x v="0"/>
    <n v="132160"/>
    <x v="4"/>
    <s v="Awareness"/>
    <n v="383.98717900000003"/>
    <n v="0.29713158499999998"/>
    <n v="5.5519867000000001E-2"/>
    <n v="27"/>
    <n v="3.9144627559999998"/>
    <n v="5.9808208409999999"/>
    <n v="14"/>
    <n v="6"/>
    <n v="7"/>
    <n v="4"/>
    <n v="4473"/>
    <s v="IsConfid"/>
    <s v="ToolConfid"/>
    <n v="1"/>
  </r>
  <r>
    <n v="9616"/>
    <x v="36"/>
    <x v="1"/>
    <n v="145424"/>
    <x v="2"/>
    <s v="Awareness"/>
    <n v="873.49732510000001"/>
    <n v="0.29565454670000002"/>
    <n v="2.9353051200000001E-2"/>
    <n v="19"/>
    <n v="5.4596058019999996"/>
    <n v="0.71246595349999997"/>
    <n v="26"/>
    <n v="12"/>
    <n v="2"/>
    <n v="9"/>
    <n v="1460"/>
    <s v="IsConfid"/>
    <s v="ToolConfid"/>
    <n v="1"/>
  </r>
  <r>
    <n v="9617"/>
    <x v="46"/>
    <x v="0"/>
    <n v="94710"/>
    <x v="3"/>
    <s v="Retention"/>
    <n v="789.98821769999995"/>
    <n v="0.1800301856"/>
    <n v="7.5505142859999999E-2"/>
    <n v="41"/>
    <n v="9.7219688009999992"/>
    <n v="6.2268515039999999"/>
    <n v="15"/>
    <n v="9"/>
    <n v="5"/>
    <n v="4"/>
    <n v="1138"/>
    <s v="IsConfid"/>
    <s v="ToolConfid"/>
    <n v="1"/>
  </r>
  <r>
    <n v="9618"/>
    <x v="45"/>
    <x v="1"/>
    <n v="31352"/>
    <x v="4"/>
    <s v="Retention"/>
    <n v="5970.2986090000004"/>
    <n v="1.9847605989999999E-2"/>
    <n v="0.1325717045"/>
    <n v="28"/>
    <n v="5.0224765099999997"/>
    <n v="1.394674376"/>
    <n v="45"/>
    <n v="19"/>
    <n v="0"/>
    <n v="9"/>
    <n v="3170"/>
    <s v="IsConfid"/>
    <s v="ToolConfid"/>
    <n v="1"/>
  </r>
  <r>
    <n v="9619"/>
    <x v="36"/>
    <x v="1"/>
    <n v="72196"/>
    <x v="3"/>
    <s v="Conversion"/>
    <n v="6069.0670689999997"/>
    <n v="0.124882786"/>
    <n v="0.1085925027"/>
    <n v="3"/>
    <n v="2.704436533"/>
    <n v="12.086138500000001"/>
    <n v="96"/>
    <n v="8"/>
    <n v="6"/>
    <n v="7"/>
    <n v="1533"/>
    <s v="IsConfid"/>
    <s v="ToolConfid"/>
    <n v="1"/>
  </r>
  <r>
    <n v="9620"/>
    <x v="27"/>
    <x v="1"/>
    <n v="91066"/>
    <x v="4"/>
    <s v="Awareness"/>
    <n v="9070.4384050000008"/>
    <n v="0.2818150512"/>
    <n v="5.6146378830000003E-2"/>
    <n v="14"/>
    <n v="1.2329760590000001"/>
    <n v="13.96894941"/>
    <n v="71"/>
    <n v="16"/>
    <n v="4"/>
    <n v="2"/>
    <n v="4564"/>
    <s v="IsConfid"/>
    <s v="ToolConfid"/>
    <n v="1"/>
  </r>
  <r>
    <n v="9621"/>
    <x v="50"/>
    <x v="1"/>
    <n v="24992"/>
    <x v="2"/>
    <s v="Retention"/>
    <n v="4729.2747939999999"/>
    <n v="9.3608911789999999E-2"/>
    <n v="0.15577922"/>
    <n v="40"/>
    <n v="1.074064889"/>
    <n v="4.7894456229999998"/>
    <n v="47"/>
    <n v="3"/>
    <n v="3"/>
    <n v="3"/>
    <n v="1799"/>
    <s v="IsConfid"/>
    <s v="ToolConfid"/>
    <n v="0"/>
  </r>
  <r>
    <n v="9622"/>
    <x v="42"/>
    <x v="0"/>
    <n v="73076"/>
    <x v="1"/>
    <s v="Conversion"/>
    <n v="773.68564449999997"/>
    <n v="0.29978791869999999"/>
    <n v="3.498133858E-2"/>
    <n v="43"/>
    <n v="4.7506418689999999"/>
    <n v="9.9353418439999999"/>
    <n v="64"/>
    <n v="13"/>
    <n v="7"/>
    <n v="5"/>
    <n v="2720"/>
    <s v="IsConfid"/>
    <s v="ToolConfid"/>
    <n v="1"/>
  </r>
  <r>
    <n v="9623"/>
    <x v="26"/>
    <x v="0"/>
    <n v="43354"/>
    <x v="3"/>
    <s v="Retention"/>
    <n v="2174.3410760000002"/>
    <n v="3.4452082789999998E-2"/>
    <n v="5.3357235269999997E-2"/>
    <n v="27"/>
    <n v="3.6667837400000001"/>
    <n v="1.783553943"/>
    <n v="18"/>
    <n v="5"/>
    <n v="7"/>
    <n v="6"/>
    <n v="3035"/>
    <s v="IsConfid"/>
    <s v="ToolConfid"/>
    <n v="1"/>
  </r>
  <r>
    <n v="9624"/>
    <x v="30"/>
    <x v="0"/>
    <n v="23312"/>
    <x v="3"/>
    <s v="Awareness"/>
    <n v="179.9236387"/>
    <n v="0.1747531125"/>
    <n v="0.1384489586"/>
    <n v="39"/>
    <n v="2.0357373719999998"/>
    <n v="5.7710960599999996"/>
    <n v="89"/>
    <n v="0"/>
    <n v="6"/>
    <n v="3"/>
    <n v="3001"/>
    <s v="IsConfid"/>
    <s v="ToolConfid"/>
    <n v="1"/>
  </r>
  <r>
    <n v="9625"/>
    <x v="39"/>
    <x v="1"/>
    <n v="65833"/>
    <x v="1"/>
    <s v="Awareness"/>
    <n v="7789.4737990000003"/>
    <n v="0.1594803145"/>
    <n v="4.7474533469999997E-2"/>
    <n v="23"/>
    <n v="2.54957864"/>
    <n v="8.8507397179999998"/>
    <n v="36"/>
    <n v="10"/>
    <n v="0"/>
    <n v="1"/>
    <n v="61"/>
    <s v="IsConfid"/>
    <s v="ToolConfid"/>
    <n v="0"/>
  </r>
  <r>
    <n v="9626"/>
    <x v="8"/>
    <x v="0"/>
    <n v="24318"/>
    <x v="3"/>
    <s v="Awareness"/>
    <n v="8174.4344250000004"/>
    <n v="8.4052344880000004E-2"/>
    <n v="0.13896491599999999"/>
    <n v="36"/>
    <n v="4.1491538769999998"/>
    <n v="2.0105032359999999"/>
    <n v="57"/>
    <n v="10"/>
    <n v="9"/>
    <n v="0"/>
    <n v="3149"/>
    <s v="IsConfid"/>
    <s v="ToolConfid"/>
    <n v="1"/>
  </r>
  <r>
    <n v="9627"/>
    <x v="36"/>
    <x v="1"/>
    <n v="132363"/>
    <x v="0"/>
    <s v="Awareness"/>
    <n v="9979.6101209999997"/>
    <n v="0.28509606790000003"/>
    <n v="0.1956188566"/>
    <n v="15"/>
    <n v="7.1796713949999997"/>
    <n v="5.9685285190000004"/>
    <n v="54"/>
    <n v="16"/>
    <n v="5"/>
    <n v="8"/>
    <n v="3357"/>
    <s v="IsConfid"/>
    <s v="ToolConfid"/>
    <n v="1"/>
  </r>
  <r>
    <n v="9628"/>
    <x v="6"/>
    <x v="0"/>
    <n v="119992"/>
    <x v="1"/>
    <s v="Consideration"/>
    <n v="4180.7250459999996"/>
    <n v="0.18955965089999999"/>
    <n v="0.16795712460000001"/>
    <n v="21"/>
    <n v="6.4862915650000001"/>
    <n v="14.35099716"/>
    <n v="52"/>
    <n v="6"/>
    <n v="2"/>
    <n v="8"/>
    <n v="2173"/>
    <s v="IsConfid"/>
    <s v="ToolConfid"/>
    <n v="1"/>
  </r>
  <r>
    <n v="9629"/>
    <x v="14"/>
    <x v="0"/>
    <n v="86003"/>
    <x v="2"/>
    <s v="Consideration"/>
    <n v="291.05391650000001"/>
    <n v="7.6766202199999994E-2"/>
    <n v="4.0402002669999999E-2"/>
    <n v="46"/>
    <n v="1.719597976"/>
    <n v="2.9081995759999999"/>
    <n v="46"/>
    <n v="8"/>
    <n v="7"/>
    <n v="5"/>
    <n v="2448"/>
    <s v="IsConfid"/>
    <s v="ToolConfid"/>
    <n v="0"/>
  </r>
  <r>
    <n v="9630"/>
    <x v="30"/>
    <x v="0"/>
    <n v="47192"/>
    <x v="4"/>
    <s v="Consideration"/>
    <n v="2423.8258270000001"/>
    <n v="0.1213739774"/>
    <n v="0.10889470010000001"/>
    <n v="16"/>
    <n v="2.2872389829999999"/>
    <n v="9.4933286960000007"/>
    <n v="2"/>
    <n v="15"/>
    <n v="9"/>
    <n v="6"/>
    <n v="997"/>
    <s v="IsConfid"/>
    <s v="ToolConfid"/>
    <n v="1"/>
  </r>
  <r>
    <n v="9631"/>
    <x v="34"/>
    <x v="0"/>
    <n v="127841"/>
    <x v="4"/>
    <s v="Conversion"/>
    <n v="5918.9117900000001"/>
    <n v="0.2191565338"/>
    <n v="9.0241097049999996E-2"/>
    <n v="0"/>
    <n v="9.1756268799999994"/>
    <n v="12.58354314"/>
    <n v="87"/>
    <n v="8"/>
    <n v="2"/>
    <n v="6"/>
    <n v="2754"/>
    <s v="IsConfid"/>
    <s v="ToolConfid"/>
    <n v="1"/>
  </r>
  <r>
    <n v="9632"/>
    <x v="3"/>
    <x v="0"/>
    <n v="120726"/>
    <x v="1"/>
    <s v="Conversion"/>
    <n v="9623.2353739999999"/>
    <n v="9.6332046680000005E-2"/>
    <n v="0.19841718850000001"/>
    <n v="30"/>
    <n v="1.6397312740000001"/>
    <n v="11.68197763"/>
    <n v="85"/>
    <n v="4"/>
    <n v="7"/>
    <n v="0"/>
    <n v="824"/>
    <s v="IsConfid"/>
    <s v="ToolConfid"/>
    <n v="1"/>
  </r>
  <r>
    <n v="9633"/>
    <x v="30"/>
    <x v="1"/>
    <n v="109199"/>
    <x v="0"/>
    <s v="Retention"/>
    <n v="1125.4276600000001"/>
    <n v="0.26508579859999998"/>
    <n v="0.1932361333"/>
    <n v="24"/>
    <n v="2.7898550549999999"/>
    <n v="11.685037850000001"/>
    <n v="61"/>
    <n v="5"/>
    <n v="4"/>
    <n v="5"/>
    <n v="3032"/>
    <s v="IsConfid"/>
    <s v="ToolConfid"/>
    <n v="1"/>
  </r>
  <r>
    <n v="9634"/>
    <x v="31"/>
    <x v="0"/>
    <n v="116782"/>
    <x v="2"/>
    <s v="Retention"/>
    <n v="1303.5728999999999"/>
    <n v="5.8045430410000001E-2"/>
    <n v="3.4151290030000003E-2"/>
    <n v="11"/>
    <n v="3.8614796139999998"/>
    <n v="1.3572784950000001"/>
    <n v="0"/>
    <n v="7"/>
    <n v="4"/>
    <n v="6"/>
    <n v="2629"/>
    <s v="IsConfid"/>
    <s v="ToolConfid"/>
    <n v="1"/>
  </r>
  <r>
    <n v="9635"/>
    <x v="28"/>
    <x v="0"/>
    <n v="139195"/>
    <x v="4"/>
    <s v="Conversion"/>
    <n v="7047.4139539999996"/>
    <n v="8.6706476059999996E-2"/>
    <n v="0.18265886570000001"/>
    <n v="19"/>
    <n v="3.0710716100000002"/>
    <n v="14.61722595"/>
    <n v="38"/>
    <n v="8"/>
    <n v="7"/>
    <n v="7"/>
    <n v="355"/>
    <s v="IsConfid"/>
    <s v="ToolConfid"/>
    <n v="1"/>
  </r>
  <r>
    <n v="9636"/>
    <x v="44"/>
    <x v="1"/>
    <n v="132908"/>
    <x v="4"/>
    <s v="Retention"/>
    <n v="6705.3498449999997"/>
    <n v="5.2020597879999998E-2"/>
    <n v="4.6749484229999999E-2"/>
    <n v="18"/>
    <n v="3.6175450329999999"/>
    <n v="11.0435947"/>
    <n v="72"/>
    <n v="12"/>
    <n v="2"/>
    <n v="8"/>
    <n v="945"/>
    <s v="IsConfid"/>
    <s v="ToolConfid"/>
    <n v="1"/>
  </r>
  <r>
    <n v="9637"/>
    <x v="5"/>
    <x v="0"/>
    <n v="57489"/>
    <x v="0"/>
    <s v="Conversion"/>
    <n v="2580.0129179999999"/>
    <n v="4.021186324E-2"/>
    <n v="7.0695785329999997E-2"/>
    <n v="4"/>
    <n v="7.5496638159999998"/>
    <n v="14.337943510000001"/>
    <n v="32"/>
    <n v="2"/>
    <n v="3"/>
    <n v="5"/>
    <n v="1090"/>
    <s v="IsConfid"/>
    <s v="ToolConfid"/>
    <n v="1"/>
  </r>
  <r>
    <n v="9638"/>
    <x v="35"/>
    <x v="0"/>
    <n v="140059"/>
    <x v="3"/>
    <s v="Consideration"/>
    <n v="8150.1334310000002"/>
    <n v="9.7091472799999995E-2"/>
    <n v="7.7147516149999998E-2"/>
    <n v="14"/>
    <n v="1.8551182660000001"/>
    <n v="14.69925237"/>
    <n v="22"/>
    <n v="17"/>
    <n v="0"/>
    <n v="1"/>
    <n v="4856"/>
    <s v="IsConfid"/>
    <s v="ToolConfid"/>
    <n v="1"/>
  </r>
  <r>
    <n v="9639"/>
    <x v="8"/>
    <x v="0"/>
    <n v="127507"/>
    <x v="1"/>
    <s v="Conversion"/>
    <n v="1374.9096790000001"/>
    <n v="0.29976183639999998"/>
    <n v="6.4496188570000001E-2"/>
    <n v="40"/>
    <n v="4.1701006109999996"/>
    <n v="5.6765408290000003"/>
    <n v="33"/>
    <n v="4"/>
    <n v="8"/>
    <n v="0"/>
    <n v="2450"/>
    <s v="IsConfid"/>
    <s v="ToolConfid"/>
    <n v="1"/>
  </r>
  <r>
    <n v="9640"/>
    <x v="2"/>
    <x v="1"/>
    <n v="60309"/>
    <x v="0"/>
    <s v="Conversion"/>
    <n v="9264.8442630000009"/>
    <n v="3.7355529849999999E-2"/>
    <n v="0.17211632069999999"/>
    <n v="24"/>
    <n v="6.5055636139999997"/>
    <n v="8.3790441829999995"/>
    <n v="48"/>
    <n v="19"/>
    <n v="2"/>
    <n v="6"/>
    <n v="4426"/>
    <s v="IsConfid"/>
    <s v="ToolConfid"/>
    <n v="1"/>
  </r>
  <r>
    <n v="9641"/>
    <x v="32"/>
    <x v="1"/>
    <n v="128173"/>
    <x v="0"/>
    <s v="Retention"/>
    <n v="2090.2161099999998"/>
    <n v="7.1770635639999997E-2"/>
    <n v="7.2687157119999998E-2"/>
    <n v="34"/>
    <n v="1.4395685739999999"/>
    <n v="11.077246300000001"/>
    <n v="48"/>
    <n v="0"/>
    <n v="7"/>
    <n v="4"/>
    <n v="4388"/>
    <s v="IsConfid"/>
    <s v="ToolConfid"/>
    <n v="1"/>
  </r>
  <r>
    <n v="9642"/>
    <x v="43"/>
    <x v="0"/>
    <n v="48273"/>
    <x v="0"/>
    <s v="Retention"/>
    <n v="905.38849000000005"/>
    <n v="8.8768871730000004E-2"/>
    <n v="0.1651802996"/>
    <n v="43"/>
    <n v="1.398652097"/>
    <n v="12.811714909999999"/>
    <n v="98"/>
    <n v="12"/>
    <n v="0"/>
    <n v="7"/>
    <n v="4191"/>
    <s v="IsConfid"/>
    <s v="ToolConfid"/>
    <n v="1"/>
  </r>
  <r>
    <n v="9643"/>
    <x v="17"/>
    <x v="1"/>
    <n v="67553"/>
    <x v="0"/>
    <s v="Conversion"/>
    <n v="3461.2686560000002"/>
    <n v="0.18954760849999999"/>
    <n v="0.1989315951"/>
    <n v="46"/>
    <n v="5.4871073890000002"/>
    <n v="14.57873828"/>
    <n v="48"/>
    <n v="19"/>
    <n v="0"/>
    <n v="0"/>
    <n v="4510"/>
    <s v="IsConfid"/>
    <s v="ToolConfid"/>
    <n v="1"/>
  </r>
  <r>
    <n v="9644"/>
    <x v="1"/>
    <x v="0"/>
    <n v="49473"/>
    <x v="3"/>
    <s v="Awareness"/>
    <n v="1959.6287560000001"/>
    <n v="0.226150252"/>
    <n v="0.16974469219999999"/>
    <n v="2"/>
    <n v="9.0984209360000001"/>
    <n v="14.62961239"/>
    <n v="9"/>
    <n v="17"/>
    <n v="5"/>
    <n v="6"/>
    <n v="438"/>
    <s v="IsConfid"/>
    <s v="ToolConfid"/>
    <n v="1"/>
  </r>
  <r>
    <n v="9645"/>
    <x v="0"/>
    <x v="0"/>
    <n v="81410"/>
    <x v="2"/>
    <s v="Retention"/>
    <n v="5316.7181280000004"/>
    <n v="0.2280607657"/>
    <n v="7.5767156020000004E-2"/>
    <n v="17"/>
    <n v="5.0029160419999998"/>
    <n v="5.252432808"/>
    <n v="95"/>
    <n v="9"/>
    <n v="5"/>
    <n v="0"/>
    <n v="2901"/>
    <s v="IsConfid"/>
    <s v="ToolConfid"/>
    <n v="1"/>
  </r>
  <r>
    <n v="9646"/>
    <x v="38"/>
    <x v="0"/>
    <n v="144772"/>
    <x v="0"/>
    <s v="Conversion"/>
    <n v="6899.7807199999997"/>
    <n v="1.250443476E-2"/>
    <n v="0.14513795469999999"/>
    <n v="21"/>
    <n v="4.6598019409999996"/>
    <n v="10.36693301"/>
    <n v="65"/>
    <n v="19"/>
    <n v="6"/>
    <n v="8"/>
    <n v="1094"/>
    <s v="IsConfid"/>
    <s v="ToolConfid"/>
    <n v="1"/>
  </r>
  <r>
    <n v="9647"/>
    <x v="32"/>
    <x v="0"/>
    <n v="148536"/>
    <x v="0"/>
    <s v="Retention"/>
    <n v="4960.1236269999999"/>
    <n v="0.1990366331"/>
    <n v="0.1114454549"/>
    <n v="15"/>
    <n v="1.091420141"/>
    <n v="2.6305239650000001"/>
    <n v="70"/>
    <n v="17"/>
    <n v="0"/>
    <n v="1"/>
    <n v="3456"/>
    <s v="IsConfid"/>
    <s v="ToolConfid"/>
    <n v="0"/>
  </r>
  <r>
    <n v="9648"/>
    <x v="24"/>
    <x v="0"/>
    <n v="33679"/>
    <x v="1"/>
    <s v="Awareness"/>
    <n v="6640.0125850000004"/>
    <n v="0.192913695"/>
    <n v="0.15943837890000001"/>
    <n v="14"/>
    <n v="7.5944024429999999"/>
    <n v="12.252601500000001"/>
    <n v="87"/>
    <n v="3"/>
    <n v="2"/>
    <n v="9"/>
    <n v="4405"/>
    <s v="IsConfid"/>
    <s v="ToolConfid"/>
    <n v="1"/>
  </r>
  <r>
    <n v="9649"/>
    <x v="0"/>
    <x v="1"/>
    <n v="112981"/>
    <x v="4"/>
    <s v="Retention"/>
    <n v="3712.7130929999998"/>
    <n v="0.16011985770000001"/>
    <n v="3.9088504980000001E-2"/>
    <n v="4"/>
    <n v="2.4767663080000002"/>
    <n v="2.81276568"/>
    <n v="66"/>
    <n v="0"/>
    <n v="3"/>
    <n v="8"/>
    <n v="3924"/>
    <s v="IsConfid"/>
    <s v="ToolConfid"/>
    <n v="0"/>
  </r>
  <r>
    <n v="9650"/>
    <x v="39"/>
    <x v="1"/>
    <n v="65310"/>
    <x v="3"/>
    <s v="Conversion"/>
    <n v="376.4337127"/>
    <n v="0.1199704828"/>
    <n v="0.1312455726"/>
    <n v="41"/>
    <n v="7.2864428490000002"/>
    <n v="13.414864570000001"/>
    <n v="75"/>
    <n v="6"/>
    <n v="8"/>
    <n v="9"/>
    <n v="1779"/>
    <s v="IsConfid"/>
    <s v="ToolConfid"/>
    <n v="1"/>
  </r>
  <r>
    <n v="9651"/>
    <x v="34"/>
    <x v="0"/>
    <n v="103406"/>
    <x v="0"/>
    <s v="Conversion"/>
    <n v="9743.2348299999994"/>
    <n v="0.24125881730000001"/>
    <n v="0.15699668689999999"/>
    <n v="41"/>
    <n v="4.1365563410000004"/>
    <n v="14.696949269999999"/>
    <n v="38"/>
    <n v="14"/>
    <n v="7"/>
    <n v="5"/>
    <n v="410"/>
    <s v="IsConfid"/>
    <s v="ToolConfid"/>
    <n v="1"/>
  </r>
  <r>
    <n v="9652"/>
    <x v="43"/>
    <x v="0"/>
    <n v="80683"/>
    <x v="2"/>
    <s v="Awareness"/>
    <n v="8212.1936949999999"/>
    <n v="0.1097254307"/>
    <n v="0.15463395369999999"/>
    <n v="12"/>
    <n v="1.404896701"/>
    <n v="1.7520505239999999"/>
    <n v="41"/>
    <n v="13"/>
    <n v="3"/>
    <n v="3"/>
    <n v="4394"/>
    <s v="IsConfid"/>
    <s v="ToolConfid"/>
    <n v="1"/>
  </r>
  <r>
    <n v="9653"/>
    <x v="10"/>
    <x v="0"/>
    <n v="132765"/>
    <x v="2"/>
    <s v="Conversion"/>
    <n v="826.84635839999999"/>
    <n v="7.6703558909999997E-2"/>
    <n v="0.19308267109999999"/>
    <n v="49"/>
    <n v="3.9511063970000002"/>
    <n v="7.9292067250000002"/>
    <n v="99"/>
    <n v="2"/>
    <n v="9"/>
    <n v="3"/>
    <n v="510"/>
    <s v="IsConfid"/>
    <s v="ToolConfid"/>
    <n v="1"/>
  </r>
  <r>
    <n v="9654"/>
    <x v="38"/>
    <x v="0"/>
    <n v="45992"/>
    <x v="2"/>
    <s v="Awareness"/>
    <n v="4546.8463220000003"/>
    <n v="9.9927600620000001E-2"/>
    <n v="2.1098162350000001E-2"/>
    <n v="27"/>
    <n v="6.9360430309999996"/>
    <n v="4.3386100990000003"/>
    <n v="90"/>
    <n v="19"/>
    <n v="6"/>
    <n v="3"/>
    <n v="1906"/>
    <s v="IsConfid"/>
    <s v="ToolConfid"/>
    <n v="1"/>
  </r>
  <r>
    <n v="9655"/>
    <x v="16"/>
    <x v="0"/>
    <n v="49433"/>
    <x v="1"/>
    <s v="Conversion"/>
    <n v="6386.6887939999997"/>
    <n v="0.13749789600000001"/>
    <n v="7.5698080129999998E-2"/>
    <n v="9"/>
    <n v="7.9150478910000004"/>
    <n v="7.3154972410000001"/>
    <n v="0"/>
    <n v="18"/>
    <n v="8"/>
    <n v="8"/>
    <n v="1531"/>
    <s v="IsConfid"/>
    <s v="ToolConfid"/>
    <n v="1"/>
  </r>
  <r>
    <n v="9656"/>
    <x v="45"/>
    <x v="1"/>
    <n v="96574"/>
    <x v="2"/>
    <s v="Conversion"/>
    <n v="1986.8832789999999"/>
    <n v="7.2076642519999998E-2"/>
    <n v="0.1005451805"/>
    <n v="15"/>
    <n v="6.7198969130000004"/>
    <n v="4.759733024"/>
    <n v="45"/>
    <n v="7"/>
    <n v="9"/>
    <n v="9"/>
    <n v="536"/>
    <s v="IsConfid"/>
    <s v="ToolConfid"/>
    <n v="1"/>
  </r>
  <r>
    <n v="9657"/>
    <x v="41"/>
    <x v="1"/>
    <n v="45933"/>
    <x v="1"/>
    <s v="Retention"/>
    <n v="5822.0872520000003"/>
    <n v="0.18619566139999999"/>
    <n v="6.8855070389999995E-2"/>
    <n v="1"/>
    <n v="7.3995470409999999"/>
    <n v="1.4518836470000001"/>
    <n v="35"/>
    <n v="18"/>
    <n v="9"/>
    <n v="4"/>
    <n v="2628"/>
    <s v="IsConfid"/>
    <s v="ToolConfid"/>
    <n v="1"/>
  </r>
  <r>
    <n v="9658"/>
    <x v="13"/>
    <x v="1"/>
    <n v="65020"/>
    <x v="3"/>
    <s v="Retention"/>
    <n v="5383.1213189999999"/>
    <n v="0.26642066869999997"/>
    <n v="6.8860007599999995E-2"/>
    <n v="49"/>
    <n v="3.123227108"/>
    <n v="6.2148694000000004"/>
    <n v="95"/>
    <n v="17"/>
    <n v="7"/>
    <n v="1"/>
    <n v="2562"/>
    <s v="IsConfid"/>
    <s v="ToolConfid"/>
    <n v="1"/>
  </r>
  <r>
    <n v="9659"/>
    <x v="29"/>
    <x v="0"/>
    <n v="49236"/>
    <x v="2"/>
    <s v="Awareness"/>
    <n v="2161.825366"/>
    <n v="0.182683436"/>
    <n v="4.3464435269999997E-2"/>
    <n v="35"/>
    <n v="9.687233612"/>
    <n v="3.4662611069999998"/>
    <n v="90"/>
    <n v="13"/>
    <n v="4"/>
    <n v="3"/>
    <n v="707"/>
    <s v="IsConfid"/>
    <s v="ToolConfid"/>
    <n v="1"/>
  </r>
  <r>
    <n v="9660"/>
    <x v="4"/>
    <x v="0"/>
    <n v="78735"/>
    <x v="4"/>
    <s v="Retention"/>
    <n v="1497.982062"/>
    <n v="0.1395338092"/>
    <n v="0.1644607666"/>
    <n v="24"/>
    <n v="3.0421944750000001"/>
    <n v="8.4647003339999998"/>
    <n v="43"/>
    <n v="5"/>
    <n v="8"/>
    <n v="4"/>
    <n v="2236"/>
    <s v="IsConfid"/>
    <s v="ToolConfid"/>
    <n v="1"/>
  </r>
  <r>
    <n v="9661"/>
    <x v="12"/>
    <x v="0"/>
    <n v="29770"/>
    <x v="0"/>
    <s v="Consideration"/>
    <n v="7613.7266669999999"/>
    <n v="0.24109194219999999"/>
    <n v="0.1825331184"/>
    <n v="4"/>
    <n v="2.5308917210000001"/>
    <n v="10.368069909999999"/>
    <n v="30"/>
    <n v="18"/>
    <n v="4"/>
    <n v="2"/>
    <n v="3413"/>
    <s v="IsConfid"/>
    <s v="ToolConfid"/>
    <n v="1"/>
  </r>
  <r>
    <n v="9662"/>
    <x v="36"/>
    <x v="0"/>
    <n v="89285"/>
    <x v="3"/>
    <s v="Awareness"/>
    <n v="3293.6058170000001"/>
    <n v="0.22693120059999999"/>
    <n v="2.564219832E-2"/>
    <n v="27"/>
    <n v="3.24830569"/>
    <n v="6.3769535389999996"/>
    <n v="96"/>
    <n v="11"/>
    <n v="2"/>
    <n v="0"/>
    <n v="1419"/>
    <s v="IsConfid"/>
    <s v="ToolConfid"/>
    <n v="1"/>
  </r>
  <r>
    <n v="9663"/>
    <x v="8"/>
    <x v="0"/>
    <n v="130121"/>
    <x v="4"/>
    <s v="Consideration"/>
    <n v="2516.0012849999998"/>
    <n v="0.1164468552"/>
    <n v="3.9430793229999997E-2"/>
    <n v="16"/>
    <n v="9.7484965979999991"/>
    <n v="3.4527795939999999"/>
    <n v="57"/>
    <n v="14"/>
    <n v="5"/>
    <n v="8"/>
    <n v="2967"/>
    <s v="IsConfid"/>
    <s v="ToolConfid"/>
    <n v="1"/>
  </r>
  <r>
    <n v="9664"/>
    <x v="16"/>
    <x v="0"/>
    <n v="142747"/>
    <x v="3"/>
    <s v="Awareness"/>
    <n v="7404.9956929999998"/>
    <n v="0.1852045065"/>
    <n v="5.3406069979999998E-2"/>
    <n v="1"/>
    <n v="1.584582589"/>
    <n v="3.2797210450000001"/>
    <n v="95"/>
    <n v="3"/>
    <n v="2"/>
    <n v="1"/>
    <n v="3654"/>
    <s v="IsConfid"/>
    <s v="ToolConfid"/>
    <n v="0"/>
  </r>
  <r>
    <n v="9665"/>
    <x v="0"/>
    <x v="1"/>
    <n v="55271"/>
    <x v="2"/>
    <s v="Consideration"/>
    <n v="7387.0800509999999"/>
    <n v="0.2216544295"/>
    <n v="0.10670762189999999"/>
    <n v="14"/>
    <n v="7.9610076550000004"/>
    <n v="0.53461302629999996"/>
    <n v="3"/>
    <n v="18"/>
    <n v="1"/>
    <n v="0"/>
    <n v="4631"/>
    <s v="IsConfid"/>
    <s v="ToolConfid"/>
    <n v="1"/>
  </r>
  <r>
    <n v="9666"/>
    <x v="3"/>
    <x v="0"/>
    <n v="93391"/>
    <x v="3"/>
    <s v="Retention"/>
    <n v="2836.3763979999999"/>
    <n v="8.1184344830000005E-2"/>
    <n v="0.16032268629999999"/>
    <n v="37"/>
    <n v="1.9475785290000001"/>
    <n v="10.68458313"/>
    <n v="52"/>
    <n v="4"/>
    <n v="6"/>
    <n v="7"/>
    <n v="4029"/>
    <s v="IsConfid"/>
    <s v="ToolConfid"/>
    <n v="1"/>
  </r>
  <r>
    <n v="9667"/>
    <x v="22"/>
    <x v="0"/>
    <n v="131682"/>
    <x v="3"/>
    <s v="Retention"/>
    <n v="8738.4277660000007"/>
    <n v="0.11621942490000001"/>
    <n v="2.3576549709999998E-2"/>
    <n v="28"/>
    <n v="7.9596230019999998"/>
    <n v="4.170328842"/>
    <n v="88"/>
    <n v="3"/>
    <n v="2"/>
    <n v="1"/>
    <n v="2820"/>
    <s v="IsConfid"/>
    <s v="ToolConfid"/>
    <n v="0"/>
  </r>
  <r>
    <n v="9668"/>
    <x v="33"/>
    <x v="1"/>
    <n v="129633"/>
    <x v="3"/>
    <s v="Conversion"/>
    <n v="6913.6766340000004"/>
    <n v="4.0675060460000002E-2"/>
    <n v="0.1309944673"/>
    <n v="22"/>
    <n v="3.493216442"/>
    <n v="14.575727179999999"/>
    <n v="92"/>
    <n v="8"/>
    <n v="4"/>
    <n v="6"/>
    <n v="2156"/>
    <s v="IsConfid"/>
    <s v="ToolConfid"/>
    <n v="1"/>
  </r>
  <r>
    <n v="9669"/>
    <x v="2"/>
    <x v="0"/>
    <n v="43439"/>
    <x v="1"/>
    <s v="Consideration"/>
    <n v="3523.065756"/>
    <n v="0.29642728070000002"/>
    <n v="3.837373669E-2"/>
    <n v="17"/>
    <n v="7.5396083369999998"/>
    <n v="11.33232892"/>
    <n v="56"/>
    <n v="18"/>
    <n v="8"/>
    <n v="0"/>
    <n v="814"/>
    <s v="IsConfid"/>
    <s v="ToolConfid"/>
    <n v="1"/>
  </r>
  <r>
    <n v="9670"/>
    <x v="14"/>
    <x v="0"/>
    <n v="115826"/>
    <x v="4"/>
    <s v="Conversion"/>
    <n v="4332.1475369999998"/>
    <n v="3.4904518619999998E-2"/>
    <n v="0.19457684289999999"/>
    <n v="13"/>
    <n v="1.4410053890000001"/>
    <n v="4.7829877170000001"/>
    <n v="72"/>
    <n v="5"/>
    <n v="3"/>
    <n v="7"/>
    <n v="4596"/>
    <s v="IsConfid"/>
    <s v="ToolConfid"/>
    <n v="1"/>
  </r>
  <r>
    <n v="9671"/>
    <x v="21"/>
    <x v="1"/>
    <n v="31101"/>
    <x v="2"/>
    <s v="Awareness"/>
    <n v="7294.4258909999999"/>
    <n v="5.889577629E-2"/>
    <n v="0.1807669519"/>
    <n v="31"/>
    <n v="4.0113587229999998"/>
    <n v="2.8047132939999999"/>
    <n v="77"/>
    <n v="7"/>
    <n v="8"/>
    <n v="0"/>
    <n v="135"/>
    <s v="IsConfid"/>
    <s v="ToolConfid"/>
    <n v="1"/>
  </r>
  <r>
    <n v="9672"/>
    <x v="49"/>
    <x v="0"/>
    <n v="112776"/>
    <x v="0"/>
    <s v="Consideration"/>
    <n v="2194.6799460000002"/>
    <n v="0.14915126540000001"/>
    <n v="0.1904207413"/>
    <n v="43"/>
    <n v="5.181620347"/>
    <n v="9.5529863969999997"/>
    <n v="49"/>
    <n v="1"/>
    <n v="5"/>
    <n v="4"/>
    <n v="1074"/>
    <s v="IsConfid"/>
    <s v="ToolConfid"/>
    <n v="1"/>
  </r>
  <r>
    <n v="9673"/>
    <x v="32"/>
    <x v="0"/>
    <n v="102319"/>
    <x v="2"/>
    <s v="Conversion"/>
    <n v="4740.7318459999997"/>
    <n v="0.26092883169999997"/>
    <n v="3.017113674E-2"/>
    <n v="5"/>
    <n v="1.1860756100000001"/>
    <n v="13.03608567"/>
    <n v="4"/>
    <n v="7"/>
    <n v="2"/>
    <n v="9"/>
    <n v="2765"/>
    <s v="IsConfid"/>
    <s v="ToolConfid"/>
    <n v="1"/>
  </r>
  <r>
    <n v="9674"/>
    <x v="19"/>
    <x v="1"/>
    <n v="139070"/>
    <x v="2"/>
    <s v="Awareness"/>
    <n v="6570.2275879999997"/>
    <n v="0.11320578670000001"/>
    <n v="0.10272691270000001"/>
    <n v="27"/>
    <n v="2.627635116"/>
    <n v="8.9726801970000007"/>
    <n v="51"/>
    <n v="10"/>
    <n v="0"/>
    <n v="6"/>
    <n v="4459"/>
    <s v="IsConfid"/>
    <s v="ToolConfid"/>
    <n v="1"/>
  </r>
  <r>
    <n v="9675"/>
    <x v="26"/>
    <x v="0"/>
    <n v="64917"/>
    <x v="1"/>
    <s v="Consideration"/>
    <n v="5441.0356250000004"/>
    <n v="0.23289288280000001"/>
    <n v="4.1396847729999998E-2"/>
    <n v="17"/>
    <n v="2.5191831659999999"/>
    <n v="0.65912524250000004"/>
    <n v="16"/>
    <n v="1"/>
    <n v="7"/>
    <n v="6"/>
    <n v="2596"/>
    <s v="IsConfid"/>
    <s v="ToolConfid"/>
    <n v="1"/>
  </r>
  <r>
    <n v="9676"/>
    <x v="45"/>
    <x v="1"/>
    <n v="112345"/>
    <x v="1"/>
    <s v="Conversion"/>
    <n v="6122.4506240000001"/>
    <n v="0.20604988129999999"/>
    <n v="0.1240675546"/>
    <n v="34"/>
    <n v="5.3326154099999998"/>
    <n v="11.901301630000001"/>
    <n v="31"/>
    <n v="13"/>
    <n v="9"/>
    <n v="0"/>
    <n v="80"/>
    <s v="IsConfid"/>
    <s v="ToolConfid"/>
    <n v="1"/>
  </r>
  <r>
    <n v="9677"/>
    <x v="24"/>
    <x v="0"/>
    <n v="132923"/>
    <x v="3"/>
    <s v="Consideration"/>
    <n v="5507.503745"/>
    <n v="0.1952125824"/>
    <n v="5.4220431409999999E-2"/>
    <n v="37"/>
    <n v="2.1985571039999998"/>
    <n v="14.4812312"/>
    <n v="5"/>
    <n v="16"/>
    <n v="3"/>
    <n v="6"/>
    <n v="170"/>
    <s v="IsConfid"/>
    <s v="ToolConfid"/>
    <n v="1"/>
  </r>
  <r>
    <n v="9678"/>
    <x v="16"/>
    <x v="1"/>
    <n v="103459"/>
    <x v="2"/>
    <s v="Consideration"/>
    <n v="2072.351694"/>
    <n v="0.25505500279999999"/>
    <n v="0.15641988679999999"/>
    <n v="3"/>
    <n v="9.7945298390000008"/>
    <n v="1.1883445079999999"/>
    <n v="68"/>
    <n v="4"/>
    <n v="5"/>
    <n v="0"/>
    <n v="3256"/>
    <s v="IsConfid"/>
    <s v="ToolConfid"/>
    <n v="0"/>
  </r>
  <r>
    <n v="9679"/>
    <x v="15"/>
    <x v="0"/>
    <n v="133289"/>
    <x v="4"/>
    <s v="Conversion"/>
    <n v="4161.0329149999998"/>
    <n v="1.410938399E-2"/>
    <n v="0.1323604941"/>
    <n v="48"/>
    <n v="8.9823682680000001"/>
    <n v="12.232390710000001"/>
    <n v="92"/>
    <n v="4"/>
    <n v="1"/>
    <n v="2"/>
    <n v="1472"/>
    <s v="IsConfid"/>
    <s v="ToolConfid"/>
    <n v="1"/>
  </r>
  <r>
    <n v="9680"/>
    <x v="38"/>
    <x v="0"/>
    <n v="100562"/>
    <x v="1"/>
    <s v="Retention"/>
    <n v="5366.6564049999997"/>
    <n v="0.27945438119999999"/>
    <n v="0.11860487290000001"/>
    <n v="30"/>
    <n v="3.019026518"/>
    <n v="10.92543087"/>
    <n v="91"/>
    <n v="0"/>
    <n v="3"/>
    <n v="1"/>
    <n v="688"/>
    <s v="IsConfid"/>
    <s v="ToolConfid"/>
    <n v="1"/>
  </r>
  <r>
    <n v="9681"/>
    <x v="24"/>
    <x v="1"/>
    <n v="61196"/>
    <x v="1"/>
    <s v="Retention"/>
    <n v="7822.6211489999996"/>
    <n v="0.25047559229999999"/>
    <n v="0.16679316"/>
    <n v="10"/>
    <n v="3.107890007"/>
    <n v="6.2636941799999999"/>
    <n v="60"/>
    <n v="5"/>
    <n v="7"/>
    <n v="1"/>
    <n v="1318"/>
    <s v="IsConfid"/>
    <s v="ToolConfid"/>
    <n v="1"/>
  </r>
  <r>
    <n v="9682"/>
    <x v="41"/>
    <x v="0"/>
    <n v="43569"/>
    <x v="4"/>
    <s v="Conversion"/>
    <n v="6573.6519479999997"/>
    <n v="0.28198149369999997"/>
    <n v="0.10505187589999999"/>
    <n v="45"/>
    <n v="9.5268474209999994"/>
    <n v="9.6940324009999994"/>
    <n v="9"/>
    <n v="6"/>
    <n v="1"/>
    <n v="1"/>
    <n v="4299"/>
    <s v="IsConfid"/>
    <s v="ToolConfid"/>
    <n v="1"/>
  </r>
  <r>
    <n v="9683"/>
    <x v="17"/>
    <x v="0"/>
    <n v="139598"/>
    <x v="1"/>
    <s v="Awareness"/>
    <n v="4323.2503569999999"/>
    <n v="0.24014048630000001"/>
    <n v="6.1271830669999999E-2"/>
    <n v="10"/>
    <n v="3.695898101"/>
    <n v="2.8026757529999999"/>
    <n v="22"/>
    <n v="13"/>
    <n v="5"/>
    <n v="7"/>
    <n v="1911"/>
    <s v="IsConfid"/>
    <s v="ToolConfid"/>
    <n v="1"/>
  </r>
  <r>
    <n v="9684"/>
    <x v="49"/>
    <x v="0"/>
    <n v="61887"/>
    <x v="4"/>
    <s v="Conversion"/>
    <n v="9746.5583380000007"/>
    <n v="0.26479150820000003"/>
    <n v="0.1279340444"/>
    <n v="28"/>
    <n v="4.8096001810000004"/>
    <n v="10.94137806"/>
    <n v="52"/>
    <n v="13"/>
    <n v="1"/>
    <n v="2"/>
    <n v="3804"/>
    <s v="IsConfid"/>
    <s v="ToolConfid"/>
    <n v="1"/>
  </r>
  <r>
    <n v="9685"/>
    <x v="49"/>
    <x v="0"/>
    <n v="40893"/>
    <x v="0"/>
    <s v="Conversion"/>
    <n v="1167.175665"/>
    <n v="6.8892633980000006E-2"/>
    <n v="0.19184190009999999"/>
    <n v="18"/>
    <n v="7.3133143470000004"/>
    <n v="8.9280024069999993"/>
    <n v="60"/>
    <n v="15"/>
    <n v="7"/>
    <n v="3"/>
    <n v="335"/>
    <s v="IsConfid"/>
    <s v="ToolConfid"/>
    <n v="1"/>
  </r>
  <r>
    <n v="9686"/>
    <x v="32"/>
    <x v="0"/>
    <n v="107971"/>
    <x v="4"/>
    <s v="Consideration"/>
    <n v="2147.368199"/>
    <n v="0.1025764294"/>
    <n v="0.124220279"/>
    <n v="16"/>
    <n v="4.096329517"/>
    <n v="1.7554626719999999"/>
    <n v="18"/>
    <n v="8"/>
    <n v="2"/>
    <n v="3"/>
    <n v="747"/>
    <s v="IsConfid"/>
    <s v="ToolConfid"/>
    <n v="1"/>
  </r>
  <r>
    <n v="9687"/>
    <x v="50"/>
    <x v="1"/>
    <n v="75304"/>
    <x v="0"/>
    <s v="Retention"/>
    <n v="3478.994839"/>
    <n v="0.1014140939"/>
    <n v="0.12962769530000001"/>
    <n v="3"/>
    <n v="9.1221110549999995"/>
    <n v="13.0894589"/>
    <n v="3"/>
    <n v="17"/>
    <n v="8"/>
    <n v="5"/>
    <n v="4942"/>
    <s v="IsConfid"/>
    <s v="ToolConfid"/>
    <n v="1"/>
  </r>
  <r>
    <n v="9688"/>
    <x v="50"/>
    <x v="1"/>
    <n v="143299"/>
    <x v="3"/>
    <s v="Retention"/>
    <n v="2362.863562"/>
    <n v="4.1658356299999998E-2"/>
    <n v="0.1876026294"/>
    <n v="43"/>
    <n v="6.3013260679999998"/>
    <n v="2.3612471020000001"/>
    <n v="45"/>
    <n v="8"/>
    <n v="5"/>
    <n v="3"/>
    <n v="1837"/>
    <s v="IsConfid"/>
    <s v="ToolConfid"/>
    <n v="1"/>
  </r>
  <r>
    <n v="9689"/>
    <x v="38"/>
    <x v="0"/>
    <n v="122428"/>
    <x v="3"/>
    <s v="Retention"/>
    <n v="6291.8757679999999"/>
    <n v="0.22157798400000001"/>
    <n v="0.1079022691"/>
    <n v="3"/>
    <n v="6.1051225689999997"/>
    <n v="6.8554029610000002"/>
    <n v="31"/>
    <n v="3"/>
    <n v="2"/>
    <n v="0"/>
    <n v="4999"/>
    <s v="IsConfid"/>
    <s v="ToolConfid"/>
    <n v="1"/>
  </r>
  <r>
    <n v="9690"/>
    <x v="0"/>
    <x v="0"/>
    <n v="52399"/>
    <x v="1"/>
    <s v="Retention"/>
    <n v="491.55222040000001"/>
    <n v="4.9489558879999999E-2"/>
    <n v="0.1993079177"/>
    <n v="11"/>
    <n v="5.9886589539999999"/>
    <n v="2.4020156749999999"/>
    <n v="83"/>
    <n v="6"/>
    <n v="1"/>
    <n v="0"/>
    <n v="1413"/>
    <s v="IsConfid"/>
    <s v="ToolConfid"/>
    <n v="0"/>
  </r>
  <r>
    <n v="9691"/>
    <x v="51"/>
    <x v="1"/>
    <n v="137083"/>
    <x v="4"/>
    <s v="Conversion"/>
    <n v="1856.6241640000001"/>
    <n v="2.5227658159999999E-2"/>
    <n v="4.0335788269999999E-2"/>
    <n v="48"/>
    <n v="2.0084249729999999"/>
    <n v="9.8687637069999994"/>
    <n v="45"/>
    <n v="4"/>
    <n v="7"/>
    <n v="0"/>
    <n v="2234"/>
    <s v="IsConfid"/>
    <s v="ToolConfid"/>
    <n v="0"/>
  </r>
  <r>
    <n v="9692"/>
    <x v="1"/>
    <x v="0"/>
    <n v="45236"/>
    <x v="1"/>
    <s v="Consideration"/>
    <n v="3004.1376529999998"/>
    <n v="0.2348795923"/>
    <n v="0.11203757020000001"/>
    <n v="46"/>
    <n v="8.1139767969999994"/>
    <n v="11.19890127"/>
    <n v="61"/>
    <n v="16"/>
    <n v="3"/>
    <n v="1"/>
    <n v="2381"/>
    <s v="IsConfid"/>
    <s v="ToolConfid"/>
    <n v="1"/>
  </r>
  <r>
    <n v="9693"/>
    <x v="2"/>
    <x v="1"/>
    <n v="112735"/>
    <x v="4"/>
    <s v="Retention"/>
    <n v="6865.123173"/>
    <n v="0.27235231920000003"/>
    <n v="5.0451159789999998E-2"/>
    <n v="6"/>
    <n v="6.1490227490000002"/>
    <n v="14.234870239999999"/>
    <n v="91"/>
    <n v="9"/>
    <n v="7"/>
    <n v="6"/>
    <n v="2883"/>
    <s v="IsConfid"/>
    <s v="ToolConfid"/>
    <n v="1"/>
  </r>
  <r>
    <n v="9694"/>
    <x v="22"/>
    <x v="0"/>
    <n v="105870"/>
    <x v="1"/>
    <s v="Retention"/>
    <n v="8771.0623379999997"/>
    <n v="0.2315957709"/>
    <n v="9.6132009980000002E-2"/>
    <n v="20"/>
    <n v="1.481672579"/>
    <n v="4.1627575419999996"/>
    <n v="53"/>
    <n v="1"/>
    <n v="6"/>
    <n v="2"/>
    <n v="2670"/>
    <s v="IsConfid"/>
    <s v="ToolConfid"/>
    <n v="1"/>
  </r>
  <r>
    <n v="9695"/>
    <x v="2"/>
    <x v="1"/>
    <n v="134679"/>
    <x v="3"/>
    <s v="Consideration"/>
    <n v="8005.0685279999998"/>
    <n v="0.2493521417"/>
    <n v="4.2409042809999999E-2"/>
    <n v="32"/>
    <n v="8.6532441169999998"/>
    <n v="5.8113105860000003"/>
    <n v="99"/>
    <n v="2"/>
    <n v="1"/>
    <n v="6"/>
    <n v="4482"/>
    <s v="IsConfid"/>
    <s v="ToolConfid"/>
    <n v="1"/>
  </r>
  <r>
    <n v="9696"/>
    <x v="16"/>
    <x v="1"/>
    <n v="118753"/>
    <x v="3"/>
    <s v="Conversion"/>
    <n v="1902.6012390000001"/>
    <n v="0.18273028660000001"/>
    <n v="5.2280466589999998E-2"/>
    <n v="36"/>
    <n v="7.5651234440000001"/>
    <n v="6.1074118100000003"/>
    <n v="86"/>
    <n v="6"/>
    <n v="6"/>
    <n v="6"/>
    <n v="2847"/>
    <s v="IsConfid"/>
    <s v="ToolConfid"/>
    <n v="1"/>
  </r>
  <r>
    <n v="9697"/>
    <x v="26"/>
    <x v="0"/>
    <n v="69531"/>
    <x v="1"/>
    <s v="Conversion"/>
    <n v="5697.5170090000001"/>
    <n v="0.26744643800000001"/>
    <n v="5.0052009430000002E-2"/>
    <n v="11"/>
    <n v="3.6000026200000002"/>
    <n v="1.9065151579999999"/>
    <n v="66"/>
    <n v="4"/>
    <n v="3"/>
    <n v="0"/>
    <n v="1138"/>
    <s v="IsConfid"/>
    <s v="ToolConfid"/>
    <n v="1"/>
  </r>
  <r>
    <n v="9698"/>
    <x v="16"/>
    <x v="1"/>
    <n v="100570"/>
    <x v="4"/>
    <s v="Conversion"/>
    <n v="397.2241889"/>
    <n v="0.1540440099"/>
    <n v="7.0805954409999997E-2"/>
    <n v="6"/>
    <n v="3.5743534370000001"/>
    <n v="12.21465197"/>
    <n v="23"/>
    <n v="9"/>
    <n v="5"/>
    <n v="2"/>
    <n v="3901"/>
    <s v="IsConfid"/>
    <s v="ToolConfid"/>
    <n v="1"/>
  </r>
  <r>
    <n v="9699"/>
    <x v="27"/>
    <x v="0"/>
    <n v="116621"/>
    <x v="2"/>
    <s v="Retention"/>
    <n v="3174.3140760000001"/>
    <n v="0.2966135594"/>
    <n v="3.5574956560000003E-2"/>
    <n v="14"/>
    <n v="5.5424442569999997"/>
    <n v="1.699274682"/>
    <n v="65"/>
    <n v="3"/>
    <n v="7"/>
    <n v="3"/>
    <n v="1495"/>
    <s v="IsConfid"/>
    <s v="ToolConfid"/>
    <n v="1"/>
  </r>
  <r>
    <n v="9700"/>
    <x v="42"/>
    <x v="1"/>
    <n v="29442"/>
    <x v="4"/>
    <s v="Retention"/>
    <n v="8079.2395690000003"/>
    <n v="3.99903624E-2"/>
    <n v="0.16377501320000001"/>
    <n v="36"/>
    <n v="1.0650862189999999"/>
    <n v="5.4088965020000002"/>
    <n v="17"/>
    <n v="1"/>
    <n v="8"/>
    <n v="0"/>
    <n v="4381"/>
    <s v="IsConfid"/>
    <s v="ToolConfid"/>
    <n v="1"/>
  </r>
  <r>
    <n v="9701"/>
    <x v="17"/>
    <x v="0"/>
    <n v="76437"/>
    <x v="1"/>
    <s v="Retention"/>
    <n v="4620.9905660000004"/>
    <n v="0.24466240489999999"/>
    <n v="5.1928363489999997E-2"/>
    <n v="8"/>
    <n v="8.2865859850000003"/>
    <n v="3.2605674520000001"/>
    <n v="95"/>
    <n v="16"/>
    <n v="3"/>
    <n v="7"/>
    <n v="2187"/>
    <s v="IsConfid"/>
    <s v="ToolConfid"/>
    <n v="1"/>
  </r>
  <r>
    <n v="9702"/>
    <x v="21"/>
    <x v="0"/>
    <n v="145339"/>
    <x v="4"/>
    <s v="Conversion"/>
    <n v="1584.419091"/>
    <n v="0.19600293060000001"/>
    <n v="8.9148109079999996E-2"/>
    <n v="32"/>
    <n v="9.4784093229999993"/>
    <n v="10.13350565"/>
    <n v="47"/>
    <n v="18"/>
    <n v="2"/>
    <n v="4"/>
    <n v="600"/>
    <s v="IsConfid"/>
    <s v="ToolConfid"/>
    <n v="1"/>
  </r>
  <r>
    <n v="9703"/>
    <x v="0"/>
    <x v="1"/>
    <n v="80342"/>
    <x v="0"/>
    <s v="Retention"/>
    <n v="4441.6784770000004"/>
    <n v="0.17838735980000001"/>
    <n v="1.305085626E-2"/>
    <n v="37"/>
    <n v="5.0194209110000001"/>
    <n v="13.63076551"/>
    <n v="45"/>
    <n v="8"/>
    <n v="1"/>
    <n v="7"/>
    <n v="3505"/>
    <s v="IsConfid"/>
    <s v="ToolConfid"/>
    <n v="1"/>
  </r>
  <r>
    <n v="9704"/>
    <x v="37"/>
    <x v="0"/>
    <n v="98179"/>
    <x v="4"/>
    <s v="Awareness"/>
    <n v="2060.5259620000002"/>
    <n v="0.22048505390000001"/>
    <n v="2.992749322E-2"/>
    <n v="15"/>
    <n v="5.829167118"/>
    <n v="11.32402606"/>
    <n v="47"/>
    <n v="18"/>
    <n v="3"/>
    <n v="5"/>
    <n v="465"/>
    <s v="IsConfid"/>
    <s v="ToolConfid"/>
    <n v="1"/>
  </r>
  <r>
    <n v="9705"/>
    <x v="48"/>
    <x v="0"/>
    <n v="55069"/>
    <x v="3"/>
    <s v="Consideration"/>
    <n v="3992.595433"/>
    <n v="0.2536845439"/>
    <n v="0.1802916611"/>
    <n v="30"/>
    <n v="8.2880628450000007"/>
    <n v="11.73051749"/>
    <n v="61"/>
    <n v="2"/>
    <n v="1"/>
    <n v="5"/>
    <n v="302"/>
    <s v="IsConfid"/>
    <s v="ToolConfid"/>
    <n v="1"/>
  </r>
  <r>
    <n v="9706"/>
    <x v="47"/>
    <x v="0"/>
    <n v="93246"/>
    <x v="3"/>
    <s v="Awareness"/>
    <n v="4929.5513799999999"/>
    <n v="0.2602363794"/>
    <n v="0.16906043870000001"/>
    <n v="14"/>
    <n v="3.4983906829999998"/>
    <n v="1.6382904140000001"/>
    <n v="93"/>
    <n v="6"/>
    <n v="2"/>
    <n v="8"/>
    <n v="4929"/>
    <s v="IsConfid"/>
    <s v="ToolConfid"/>
    <n v="1"/>
  </r>
  <r>
    <n v="9707"/>
    <x v="17"/>
    <x v="0"/>
    <n v="58560"/>
    <x v="0"/>
    <s v="Awareness"/>
    <n v="3560.6253139999999"/>
    <n v="6.0860479250000002E-2"/>
    <n v="0.16977526600000001"/>
    <n v="1"/>
    <n v="5.4255743259999996"/>
    <n v="11.21493512"/>
    <n v="26"/>
    <n v="11"/>
    <n v="0"/>
    <n v="3"/>
    <n v="4383"/>
    <s v="IsConfid"/>
    <s v="ToolConfid"/>
    <n v="1"/>
  </r>
  <r>
    <n v="9708"/>
    <x v="22"/>
    <x v="0"/>
    <n v="78070"/>
    <x v="4"/>
    <s v="Retention"/>
    <n v="9375.9926090000008"/>
    <n v="6.7140419630000003E-2"/>
    <n v="8.815714928E-2"/>
    <n v="12"/>
    <n v="1.9989464800000001"/>
    <n v="1.406692896"/>
    <n v="61"/>
    <n v="11"/>
    <n v="6"/>
    <n v="8"/>
    <n v="2397"/>
    <s v="IsConfid"/>
    <s v="ToolConfid"/>
    <n v="1"/>
  </r>
  <r>
    <n v="9709"/>
    <x v="13"/>
    <x v="1"/>
    <n v="62427"/>
    <x v="2"/>
    <s v="Consideration"/>
    <n v="5669.0499460000001"/>
    <n v="1.468828776E-2"/>
    <n v="3.6890851779999997E-2"/>
    <n v="4"/>
    <n v="7.3171696810000002"/>
    <n v="7.5209988120000002"/>
    <n v="77"/>
    <n v="18"/>
    <n v="5"/>
    <n v="5"/>
    <n v="3244"/>
    <s v="IsConfid"/>
    <s v="ToolConfid"/>
    <n v="1"/>
  </r>
  <r>
    <n v="9710"/>
    <x v="45"/>
    <x v="1"/>
    <n v="145608"/>
    <x v="4"/>
    <s v="Awareness"/>
    <n v="8444.6374720000003"/>
    <n v="4.8234312760000002E-2"/>
    <n v="3.049995908E-2"/>
    <n v="47"/>
    <n v="8.1356948209999995"/>
    <n v="10.533196719999999"/>
    <n v="64"/>
    <n v="6"/>
    <n v="0"/>
    <n v="8"/>
    <n v="1588"/>
    <s v="IsConfid"/>
    <s v="ToolConfid"/>
    <n v="1"/>
  </r>
  <r>
    <n v="9711"/>
    <x v="34"/>
    <x v="0"/>
    <n v="80496"/>
    <x v="3"/>
    <s v="Conversion"/>
    <n v="7631.2126159999998"/>
    <n v="8.6525922929999999E-2"/>
    <n v="0.12506451769999999"/>
    <n v="32"/>
    <n v="1.6021507429999999"/>
    <n v="4.1936531779999999"/>
    <n v="51"/>
    <n v="7"/>
    <n v="8"/>
    <n v="1"/>
    <n v="763"/>
    <s v="IsConfid"/>
    <s v="ToolConfid"/>
    <n v="1"/>
  </r>
  <r>
    <n v="9712"/>
    <x v="17"/>
    <x v="0"/>
    <n v="84557"/>
    <x v="3"/>
    <s v="Conversion"/>
    <n v="6645.5464620000002"/>
    <n v="0.21910038849999999"/>
    <n v="0.16735671839999999"/>
    <n v="31"/>
    <n v="8.941775496"/>
    <n v="10.3972386"/>
    <n v="0"/>
    <n v="2"/>
    <n v="5"/>
    <n v="1"/>
    <n v="4763"/>
    <s v="IsConfid"/>
    <s v="ToolConfid"/>
    <n v="1"/>
  </r>
  <r>
    <n v="9713"/>
    <x v="35"/>
    <x v="1"/>
    <n v="92752"/>
    <x v="1"/>
    <s v="Conversion"/>
    <n v="5019.1986079999997"/>
    <n v="0.14797257759999999"/>
    <n v="0.1810217516"/>
    <n v="41"/>
    <n v="4.3706752260000004"/>
    <n v="13.267695460000001"/>
    <n v="49"/>
    <n v="4"/>
    <n v="4"/>
    <n v="0"/>
    <n v="1510"/>
    <s v="IsConfid"/>
    <s v="ToolConfid"/>
    <n v="1"/>
  </r>
  <r>
    <n v="9714"/>
    <x v="33"/>
    <x v="0"/>
    <n v="97248"/>
    <x v="3"/>
    <s v="Conversion"/>
    <n v="121.52045939999999"/>
    <n v="0.22979202530000001"/>
    <n v="6.4859013610000002E-2"/>
    <n v="47"/>
    <n v="9.2998595129999995"/>
    <n v="13.230500380000001"/>
    <n v="39"/>
    <n v="12"/>
    <n v="0"/>
    <n v="8"/>
    <n v="3612"/>
    <s v="IsConfid"/>
    <s v="ToolConfid"/>
    <n v="1"/>
  </r>
  <r>
    <n v="9715"/>
    <x v="32"/>
    <x v="0"/>
    <n v="90441"/>
    <x v="1"/>
    <s v="Consideration"/>
    <n v="6173.3292449999999"/>
    <n v="0.15109539590000001"/>
    <n v="7.099504827E-2"/>
    <n v="44"/>
    <n v="9.1015527180000007"/>
    <n v="3.2855054799999999"/>
    <n v="71"/>
    <n v="0"/>
    <n v="9"/>
    <n v="5"/>
    <n v="3004"/>
    <s v="IsConfid"/>
    <s v="ToolConfid"/>
    <n v="1"/>
  </r>
  <r>
    <n v="9716"/>
    <x v="29"/>
    <x v="0"/>
    <n v="68534"/>
    <x v="3"/>
    <s v="Conversion"/>
    <n v="3623.9787849999998"/>
    <n v="0.1711232613"/>
    <n v="2.9166564799999999E-2"/>
    <n v="20"/>
    <n v="8.1180972279999999"/>
    <n v="4.4804751950000004"/>
    <n v="16"/>
    <n v="17"/>
    <n v="4"/>
    <n v="3"/>
    <n v="685"/>
    <s v="IsConfid"/>
    <s v="ToolConfid"/>
    <n v="1"/>
  </r>
  <r>
    <n v="9717"/>
    <x v="21"/>
    <x v="1"/>
    <n v="124303"/>
    <x v="3"/>
    <s v="Consideration"/>
    <n v="1265.8454509999999"/>
    <n v="4.2209310110000002E-2"/>
    <n v="0.15713785999999999"/>
    <n v="1"/>
    <n v="8.4713463959999995"/>
    <n v="10.15754729"/>
    <n v="0"/>
    <n v="14"/>
    <n v="1"/>
    <n v="8"/>
    <n v="2369"/>
    <s v="IsConfid"/>
    <s v="ToolConfid"/>
    <n v="1"/>
  </r>
  <r>
    <n v="9718"/>
    <x v="44"/>
    <x v="0"/>
    <n v="47930"/>
    <x v="2"/>
    <s v="Consideration"/>
    <n v="4501.8000099999999"/>
    <n v="0.23520190260000001"/>
    <n v="6.2381151510000003E-2"/>
    <n v="35"/>
    <n v="3.604360615"/>
    <n v="12.699076249999999"/>
    <n v="77"/>
    <n v="12"/>
    <n v="6"/>
    <n v="4"/>
    <n v="4413"/>
    <s v="IsConfid"/>
    <s v="ToolConfid"/>
    <n v="1"/>
  </r>
  <r>
    <n v="9719"/>
    <x v="47"/>
    <x v="1"/>
    <n v="116728"/>
    <x v="1"/>
    <s v="Consideration"/>
    <n v="7381.9778910000005"/>
    <n v="0.2298566943"/>
    <n v="0.1013765992"/>
    <n v="32"/>
    <n v="4.305580408"/>
    <n v="7.1006710399999999"/>
    <n v="76"/>
    <n v="7"/>
    <n v="5"/>
    <n v="5"/>
    <n v="2833"/>
    <s v="IsConfid"/>
    <s v="ToolConfid"/>
    <n v="1"/>
  </r>
  <r>
    <n v="9720"/>
    <x v="51"/>
    <x v="0"/>
    <n v="143295"/>
    <x v="1"/>
    <s v="Consideration"/>
    <n v="9620.6101679999992"/>
    <n v="9.919286159E-2"/>
    <n v="0.1864904879"/>
    <n v="10"/>
    <n v="3.160552596"/>
    <n v="13.87189989"/>
    <n v="29"/>
    <n v="4"/>
    <n v="3"/>
    <n v="0"/>
    <n v="4069"/>
    <s v="IsConfid"/>
    <s v="ToolConfid"/>
    <n v="1"/>
  </r>
  <r>
    <n v="9721"/>
    <x v="3"/>
    <x v="0"/>
    <n v="109042"/>
    <x v="3"/>
    <s v="Retention"/>
    <n v="3803.638422"/>
    <n v="0.10528764259999999"/>
    <n v="0.15292098879999999"/>
    <n v="40"/>
    <n v="4.1905424990000002"/>
    <n v="8.8319109240000007"/>
    <n v="76"/>
    <n v="6"/>
    <n v="2"/>
    <n v="7"/>
    <n v="2645"/>
    <s v="IsConfid"/>
    <s v="ToolConfid"/>
    <n v="1"/>
  </r>
  <r>
    <n v="9722"/>
    <x v="31"/>
    <x v="0"/>
    <n v="135287"/>
    <x v="1"/>
    <s v="Awareness"/>
    <n v="5472.9606569999996"/>
    <n v="7.3707620670000001E-2"/>
    <n v="2.0020200290000002E-2"/>
    <n v="22"/>
    <n v="6.0571464199999996"/>
    <n v="4.2982395950000001"/>
    <n v="66"/>
    <n v="14"/>
    <n v="4"/>
    <n v="6"/>
    <n v="3410"/>
    <s v="IsConfid"/>
    <s v="ToolConfid"/>
    <n v="1"/>
  </r>
  <r>
    <n v="9723"/>
    <x v="3"/>
    <x v="1"/>
    <n v="27288"/>
    <x v="3"/>
    <s v="Retention"/>
    <n v="8527.3193950000004"/>
    <n v="0.2460135061"/>
    <n v="1.1549372949999999E-2"/>
    <n v="37"/>
    <n v="8.7762740610000005"/>
    <n v="0.78950634379999995"/>
    <n v="21"/>
    <n v="6"/>
    <n v="2"/>
    <n v="9"/>
    <n v="333"/>
    <s v="IsConfid"/>
    <s v="ToolConfid"/>
    <n v="1"/>
  </r>
  <r>
    <n v="9724"/>
    <x v="22"/>
    <x v="1"/>
    <n v="129570"/>
    <x v="3"/>
    <s v="Awareness"/>
    <n v="3406.5942580000001"/>
    <n v="0.22663197260000001"/>
    <n v="0.1596075059"/>
    <n v="32"/>
    <n v="5.9246506349999999"/>
    <n v="12.206702529999999"/>
    <n v="34"/>
    <n v="2"/>
    <n v="8"/>
    <n v="2"/>
    <n v="274"/>
    <s v="IsConfid"/>
    <s v="ToolConfid"/>
    <n v="1"/>
  </r>
  <r>
    <n v="9725"/>
    <x v="10"/>
    <x v="0"/>
    <n v="115547"/>
    <x v="4"/>
    <s v="Retention"/>
    <n v="1508.3467250000001"/>
    <n v="0.18665284409999999"/>
    <n v="0.114975045"/>
    <n v="39"/>
    <n v="7.2701753450000002"/>
    <n v="1.8456601429999999"/>
    <n v="55"/>
    <n v="16"/>
    <n v="5"/>
    <n v="4"/>
    <n v="4652"/>
    <s v="IsConfid"/>
    <s v="ToolConfid"/>
    <n v="1"/>
  </r>
  <r>
    <n v="9726"/>
    <x v="33"/>
    <x v="0"/>
    <n v="149483"/>
    <x v="1"/>
    <s v="Conversion"/>
    <n v="2890.6301290000001"/>
    <n v="7.9258409909999994E-2"/>
    <n v="0.1468635378"/>
    <n v="7"/>
    <n v="2.2221159250000002"/>
    <n v="1.637423211"/>
    <n v="13"/>
    <n v="8"/>
    <n v="9"/>
    <n v="8"/>
    <n v="3852"/>
    <s v="IsConfid"/>
    <s v="ToolConfid"/>
    <n v="1"/>
  </r>
  <r>
    <n v="9727"/>
    <x v="20"/>
    <x v="1"/>
    <n v="101122"/>
    <x v="0"/>
    <s v="Consideration"/>
    <n v="9001.3160150000003"/>
    <n v="5.9837466460000002E-2"/>
    <n v="3.9794911150000001E-2"/>
    <n v="35"/>
    <n v="9.4561121910000008"/>
    <n v="11.768432990000001"/>
    <n v="44"/>
    <n v="0"/>
    <n v="1"/>
    <n v="2"/>
    <n v="559"/>
    <s v="IsConfid"/>
    <s v="ToolConfid"/>
    <n v="0"/>
  </r>
  <r>
    <n v="9728"/>
    <x v="29"/>
    <x v="0"/>
    <n v="81518"/>
    <x v="1"/>
    <s v="Conversion"/>
    <n v="1677.9917740000001"/>
    <n v="2.457796684E-2"/>
    <n v="0.17568909150000001"/>
    <n v="35"/>
    <n v="6.2485939830000001"/>
    <n v="0.95892122430000004"/>
    <n v="85"/>
    <n v="14"/>
    <n v="6"/>
    <n v="7"/>
    <n v="2832"/>
    <s v="IsConfid"/>
    <s v="ToolConfid"/>
    <n v="1"/>
  </r>
  <r>
    <n v="9729"/>
    <x v="29"/>
    <x v="1"/>
    <n v="52400"/>
    <x v="1"/>
    <s v="Conversion"/>
    <n v="3359.2885040000001"/>
    <n v="2.3227329719999999E-2"/>
    <n v="0.15693174600000001"/>
    <n v="32"/>
    <n v="7.9822865519999997"/>
    <n v="12.720021190000001"/>
    <n v="32"/>
    <n v="2"/>
    <n v="7"/>
    <n v="3"/>
    <n v="3743"/>
    <s v="IsConfid"/>
    <s v="ToolConfid"/>
    <n v="1"/>
  </r>
  <r>
    <n v="9730"/>
    <x v="4"/>
    <x v="1"/>
    <n v="142609"/>
    <x v="2"/>
    <s v="Conversion"/>
    <n v="4699.9390739999999"/>
    <n v="6.4269480540000007E-2"/>
    <n v="0.17925939369999999"/>
    <n v="28"/>
    <n v="9.9870932729999993"/>
    <n v="9.1815071649999993"/>
    <n v="11"/>
    <n v="5"/>
    <n v="8"/>
    <n v="8"/>
    <n v="177"/>
    <s v="IsConfid"/>
    <s v="ToolConfid"/>
    <n v="1"/>
  </r>
  <r>
    <n v="9731"/>
    <x v="40"/>
    <x v="1"/>
    <n v="21567"/>
    <x v="0"/>
    <s v="Retention"/>
    <n v="8486.4209129999999"/>
    <n v="3.9154434369999998E-2"/>
    <n v="7.4808255700000006E-2"/>
    <n v="30"/>
    <n v="8.7375303790000007"/>
    <n v="9.729907592"/>
    <n v="23"/>
    <n v="4"/>
    <n v="3"/>
    <n v="8"/>
    <n v="3176"/>
    <s v="IsConfid"/>
    <s v="ToolConfid"/>
    <n v="1"/>
  </r>
  <r>
    <n v="9732"/>
    <x v="0"/>
    <x v="1"/>
    <n v="67878"/>
    <x v="0"/>
    <s v="Conversion"/>
    <n v="9383.361508"/>
    <n v="0.17127122510000001"/>
    <n v="6.2383987100000003E-2"/>
    <n v="29"/>
    <n v="5.53931898"/>
    <n v="14.10174057"/>
    <n v="68"/>
    <n v="3"/>
    <n v="0"/>
    <n v="5"/>
    <n v="3261"/>
    <s v="IsConfid"/>
    <s v="ToolConfid"/>
    <n v="1"/>
  </r>
  <r>
    <n v="9733"/>
    <x v="51"/>
    <x v="1"/>
    <n v="68850"/>
    <x v="2"/>
    <s v="Consideration"/>
    <n v="4315.5220650000001"/>
    <n v="0.11384613709999999"/>
    <n v="3.8828973590000003E-2"/>
    <n v="7"/>
    <n v="8.8123661979999994"/>
    <n v="13.067025320000001"/>
    <n v="56"/>
    <n v="10"/>
    <n v="7"/>
    <n v="8"/>
    <n v="1422"/>
    <s v="IsConfid"/>
    <s v="ToolConfid"/>
    <n v="1"/>
  </r>
  <r>
    <n v="9734"/>
    <x v="10"/>
    <x v="0"/>
    <n v="21094"/>
    <x v="2"/>
    <s v="Consideration"/>
    <n v="9326.3450790000006"/>
    <n v="0.1390342768"/>
    <n v="0.18671681649999999"/>
    <n v="25"/>
    <n v="6.9303298890000002"/>
    <n v="1.6019333149999999"/>
    <n v="8"/>
    <n v="10"/>
    <n v="9"/>
    <n v="3"/>
    <n v="4009"/>
    <s v="IsConfid"/>
    <s v="ToolConfid"/>
    <n v="1"/>
  </r>
  <r>
    <n v="9735"/>
    <x v="9"/>
    <x v="0"/>
    <n v="31135"/>
    <x v="1"/>
    <s v="Awareness"/>
    <n v="1698.445039"/>
    <n v="0.18227948320000001"/>
    <n v="4.3597548680000001E-2"/>
    <n v="22"/>
    <n v="7.5701632429999997"/>
    <n v="12.8682906"/>
    <n v="1"/>
    <n v="13"/>
    <n v="0"/>
    <n v="0"/>
    <n v="36"/>
    <s v="IsConfid"/>
    <s v="ToolConfid"/>
    <n v="0"/>
  </r>
  <r>
    <n v="9736"/>
    <x v="49"/>
    <x v="0"/>
    <n v="99044"/>
    <x v="4"/>
    <s v="Retention"/>
    <n v="1652.8376900000001"/>
    <n v="0.20113950620000001"/>
    <n v="3.2670274409999998E-2"/>
    <n v="49"/>
    <n v="6.7356532009999999"/>
    <n v="10.173602969999999"/>
    <n v="58"/>
    <n v="16"/>
    <n v="4"/>
    <n v="4"/>
    <n v="2023"/>
    <s v="IsConfid"/>
    <s v="ToolConfid"/>
    <n v="1"/>
  </r>
  <r>
    <n v="9737"/>
    <x v="41"/>
    <x v="1"/>
    <n v="65113"/>
    <x v="2"/>
    <s v="Consideration"/>
    <n v="9497.5831139999991"/>
    <n v="0.19797849880000001"/>
    <n v="4.6608859709999999E-2"/>
    <n v="42"/>
    <n v="3.5887039760000001"/>
    <n v="5.0932125380000004"/>
    <n v="94"/>
    <n v="19"/>
    <n v="1"/>
    <n v="6"/>
    <n v="195"/>
    <s v="IsConfid"/>
    <s v="ToolConfid"/>
    <n v="1"/>
  </r>
  <r>
    <n v="9738"/>
    <x v="21"/>
    <x v="1"/>
    <n v="78791"/>
    <x v="0"/>
    <s v="Consideration"/>
    <n v="5145.8333220000004"/>
    <n v="8.5648410179999995E-2"/>
    <n v="0.15656252809999999"/>
    <n v="25"/>
    <n v="4.0102952399999996"/>
    <n v="12.87373114"/>
    <n v="28"/>
    <n v="19"/>
    <n v="7"/>
    <n v="5"/>
    <n v="1317"/>
    <s v="IsConfid"/>
    <s v="ToolConfid"/>
    <n v="1"/>
  </r>
  <r>
    <n v="9739"/>
    <x v="30"/>
    <x v="1"/>
    <n v="29684"/>
    <x v="0"/>
    <s v="Retention"/>
    <n v="1940.48757"/>
    <n v="0.2447918359"/>
    <n v="0.17901055460000001"/>
    <n v="41"/>
    <n v="6.0250505150000002"/>
    <n v="0.83783232799999996"/>
    <n v="92"/>
    <n v="8"/>
    <n v="4"/>
    <n v="7"/>
    <n v="4688"/>
    <s v="IsConfid"/>
    <s v="ToolConfid"/>
    <n v="1"/>
  </r>
  <r>
    <n v="9740"/>
    <x v="1"/>
    <x v="1"/>
    <n v="112783"/>
    <x v="1"/>
    <s v="Conversion"/>
    <n v="4931.1046690000003"/>
    <n v="0.27613580430000001"/>
    <n v="0.16407355670000001"/>
    <n v="37"/>
    <n v="8.8666851439999999"/>
    <n v="12.644385550000001"/>
    <n v="99"/>
    <n v="0"/>
    <n v="5"/>
    <n v="2"/>
    <n v="444"/>
    <s v="IsConfid"/>
    <s v="ToolConfid"/>
    <n v="1"/>
  </r>
  <r>
    <n v="9741"/>
    <x v="33"/>
    <x v="0"/>
    <n v="91727"/>
    <x v="4"/>
    <s v="Consideration"/>
    <n v="7853.790438"/>
    <n v="0.1016221207"/>
    <n v="0.117015325"/>
    <n v="38"/>
    <n v="5.0728863769999997"/>
    <n v="9.4927683070000004"/>
    <n v="54"/>
    <n v="13"/>
    <n v="6"/>
    <n v="7"/>
    <n v="1372"/>
    <s v="IsConfid"/>
    <s v="ToolConfid"/>
    <n v="1"/>
  </r>
  <r>
    <n v="9742"/>
    <x v="5"/>
    <x v="0"/>
    <n v="103378"/>
    <x v="3"/>
    <s v="Conversion"/>
    <n v="8286.5116209999996"/>
    <n v="1.4948970799999999E-2"/>
    <n v="0.19883800760000001"/>
    <n v="1"/>
    <n v="5.8651071239999997"/>
    <n v="4.286933168"/>
    <n v="93"/>
    <n v="4"/>
    <n v="3"/>
    <n v="2"/>
    <n v="2830"/>
    <s v="IsConfid"/>
    <s v="ToolConfid"/>
    <n v="1"/>
  </r>
  <r>
    <n v="9743"/>
    <x v="37"/>
    <x v="1"/>
    <n v="78552"/>
    <x v="2"/>
    <s v="Consideration"/>
    <n v="8653.2956410000006"/>
    <n v="0.27075471410000002"/>
    <n v="2.3082272250000001E-2"/>
    <n v="25"/>
    <n v="4.3218691140000001"/>
    <n v="0.58637785870000003"/>
    <n v="21"/>
    <n v="7"/>
    <n v="4"/>
    <n v="2"/>
    <n v="2715"/>
    <s v="IsConfid"/>
    <s v="ToolConfid"/>
    <n v="1"/>
  </r>
  <r>
    <n v="9744"/>
    <x v="2"/>
    <x v="1"/>
    <n v="28046"/>
    <x v="2"/>
    <s v="Awareness"/>
    <n v="5738.7519410000004"/>
    <n v="0.27782913259999997"/>
    <n v="0.17476641879999999"/>
    <n v="17"/>
    <n v="1.163219196"/>
    <n v="8.0592151100000002"/>
    <n v="84"/>
    <n v="4"/>
    <n v="8"/>
    <n v="7"/>
    <n v="3158"/>
    <s v="IsConfid"/>
    <s v="ToolConfid"/>
    <n v="1"/>
  </r>
  <r>
    <n v="9745"/>
    <x v="28"/>
    <x v="1"/>
    <n v="24934"/>
    <x v="1"/>
    <s v="Conversion"/>
    <n v="8682.7655419999992"/>
    <n v="2.4774467719999999E-2"/>
    <n v="9.1265633730000004E-2"/>
    <n v="26"/>
    <n v="6.791854947"/>
    <n v="6.6227174460000002"/>
    <n v="48"/>
    <n v="1"/>
    <n v="5"/>
    <n v="7"/>
    <n v="4628"/>
    <s v="IsConfid"/>
    <s v="ToolConfid"/>
    <n v="1"/>
  </r>
  <r>
    <n v="9746"/>
    <x v="45"/>
    <x v="1"/>
    <n v="79556"/>
    <x v="4"/>
    <s v="Consideration"/>
    <n v="5149.2990669999999"/>
    <n v="1.1437411640000001E-2"/>
    <n v="9.6473246250000005E-2"/>
    <n v="49"/>
    <n v="6.0934212189999997"/>
    <n v="13.006942649999999"/>
    <n v="11"/>
    <n v="1"/>
    <n v="7"/>
    <n v="7"/>
    <n v="2748"/>
    <s v="IsConfid"/>
    <s v="ToolConfid"/>
    <n v="1"/>
  </r>
  <r>
    <n v="9747"/>
    <x v="51"/>
    <x v="0"/>
    <n v="66806"/>
    <x v="0"/>
    <s v="Retention"/>
    <n v="6109.8930339999997"/>
    <n v="0.2467573871"/>
    <n v="3.4243029789999997E-2"/>
    <n v="16"/>
    <n v="9.8043073340000007"/>
    <n v="11.92477366"/>
    <n v="70"/>
    <n v="12"/>
    <n v="3"/>
    <n v="6"/>
    <n v="4367"/>
    <s v="IsConfid"/>
    <s v="ToolConfid"/>
    <n v="1"/>
  </r>
  <r>
    <n v="9748"/>
    <x v="42"/>
    <x v="1"/>
    <n v="21354"/>
    <x v="0"/>
    <s v="Retention"/>
    <n v="7611.3260419999997"/>
    <n v="9.7424372800000006E-2"/>
    <n v="1.6352265130000002E-2"/>
    <n v="44"/>
    <n v="5.5717010499999997"/>
    <n v="9.0500395040000008"/>
    <n v="88"/>
    <n v="18"/>
    <n v="3"/>
    <n v="7"/>
    <n v="1322"/>
    <s v="IsConfid"/>
    <s v="ToolConfid"/>
    <n v="1"/>
  </r>
  <r>
    <n v="9749"/>
    <x v="4"/>
    <x v="0"/>
    <n v="124777"/>
    <x v="3"/>
    <s v="Retention"/>
    <n v="4311.8093980000003"/>
    <n v="0.27522882850000002"/>
    <n v="7.0159381950000002E-2"/>
    <n v="14"/>
    <n v="5.8145299750000001"/>
    <n v="2.6873110630000001"/>
    <n v="7"/>
    <n v="17"/>
    <n v="7"/>
    <n v="5"/>
    <n v="3223"/>
    <s v="IsConfid"/>
    <s v="ToolConfid"/>
    <n v="1"/>
  </r>
  <r>
    <n v="9750"/>
    <x v="41"/>
    <x v="0"/>
    <n v="115352"/>
    <x v="0"/>
    <s v="Consideration"/>
    <n v="828.4567227"/>
    <n v="7.2855636249999994E-2"/>
    <n v="4.322217129E-2"/>
    <n v="42"/>
    <n v="3.5403576970000001"/>
    <n v="11.02879811"/>
    <n v="96"/>
    <n v="14"/>
    <n v="2"/>
    <n v="1"/>
    <n v="3832"/>
    <s v="IsConfid"/>
    <s v="ToolConfid"/>
    <n v="0"/>
  </r>
  <r>
    <n v="9751"/>
    <x v="36"/>
    <x v="0"/>
    <n v="143092"/>
    <x v="2"/>
    <s v="Conversion"/>
    <n v="3566.646933"/>
    <n v="0.25973483870000003"/>
    <n v="0.1018343637"/>
    <n v="6"/>
    <n v="1.8963917960000001"/>
    <n v="9.1075250919999995"/>
    <n v="15"/>
    <n v="13"/>
    <n v="4"/>
    <n v="9"/>
    <n v="1781"/>
    <s v="IsConfid"/>
    <s v="ToolConfid"/>
    <n v="1"/>
  </r>
  <r>
    <n v="9752"/>
    <x v="46"/>
    <x v="0"/>
    <n v="73046"/>
    <x v="3"/>
    <s v="Awareness"/>
    <n v="6277.0477460000002"/>
    <n v="2.9906838219999999E-2"/>
    <n v="3.7992799950000003E-2"/>
    <n v="16"/>
    <n v="7.3681547299999997"/>
    <n v="0.82687846229999995"/>
    <n v="39"/>
    <n v="0"/>
    <n v="2"/>
    <n v="6"/>
    <n v="3614"/>
    <s v="IsConfid"/>
    <s v="ToolConfid"/>
    <n v="0"/>
  </r>
  <r>
    <n v="9753"/>
    <x v="22"/>
    <x v="0"/>
    <n v="131098"/>
    <x v="4"/>
    <s v="Awareness"/>
    <n v="2004.090459"/>
    <n v="8.5584685719999998E-2"/>
    <n v="3.6206269940000001E-2"/>
    <n v="18"/>
    <n v="8.2757407310000008"/>
    <n v="11.546201610000001"/>
    <n v="44"/>
    <n v="19"/>
    <n v="0"/>
    <n v="6"/>
    <n v="340"/>
    <s v="IsConfid"/>
    <s v="ToolConfid"/>
    <n v="0"/>
  </r>
  <r>
    <n v="9754"/>
    <x v="13"/>
    <x v="1"/>
    <n v="85064"/>
    <x v="3"/>
    <s v="Consideration"/>
    <n v="1569.015099"/>
    <n v="0.29220737499999999"/>
    <n v="0.176626007"/>
    <n v="26"/>
    <n v="8.8272866170000004"/>
    <n v="12.559947579999999"/>
    <n v="63"/>
    <n v="10"/>
    <n v="2"/>
    <n v="0"/>
    <n v="1138"/>
    <s v="IsConfid"/>
    <s v="ToolConfid"/>
    <n v="1"/>
  </r>
  <r>
    <n v="9755"/>
    <x v="40"/>
    <x v="0"/>
    <n v="77184"/>
    <x v="4"/>
    <s v="Consideration"/>
    <n v="3001.4973909999999"/>
    <n v="7.7047029759999996E-2"/>
    <n v="0.18504599329999999"/>
    <n v="39"/>
    <n v="4.638445806"/>
    <n v="11.730164309999999"/>
    <n v="62"/>
    <n v="18"/>
    <n v="5"/>
    <n v="6"/>
    <n v="261"/>
    <s v="IsConfid"/>
    <s v="ToolConfid"/>
    <n v="1"/>
  </r>
  <r>
    <n v="9756"/>
    <x v="48"/>
    <x v="0"/>
    <n v="22963"/>
    <x v="0"/>
    <s v="Consideration"/>
    <n v="417.90347659999998"/>
    <n v="4.8573765380000002E-2"/>
    <n v="0.19320107959999999"/>
    <n v="16"/>
    <n v="7.3320847929999999"/>
    <n v="3.0567929610000002"/>
    <n v="50"/>
    <n v="7"/>
    <n v="5"/>
    <n v="0"/>
    <n v="4821"/>
    <s v="IsConfid"/>
    <s v="ToolConfid"/>
    <n v="1"/>
  </r>
  <r>
    <n v="9757"/>
    <x v="48"/>
    <x v="1"/>
    <n v="47424"/>
    <x v="1"/>
    <s v="Conversion"/>
    <n v="7459.8866909999997"/>
    <n v="0.25854584920000001"/>
    <n v="0.13929546409999999"/>
    <n v="31"/>
    <n v="3.364228905"/>
    <n v="7.7862581310000003"/>
    <n v="9"/>
    <n v="0"/>
    <n v="6"/>
    <n v="6"/>
    <n v="4686"/>
    <s v="IsConfid"/>
    <s v="ToolConfid"/>
    <n v="1"/>
  </r>
  <r>
    <n v="9758"/>
    <x v="27"/>
    <x v="0"/>
    <n v="100039"/>
    <x v="3"/>
    <s v="Retention"/>
    <n v="2661.2844620000001"/>
    <n v="4.4162229609999999E-2"/>
    <n v="0.1564931359"/>
    <n v="15"/>
    <n v="3.2751205159999999"/>
    <n v="8.1455835200000006"/>
    <n v="75"/>
    <n v="10"/>
    <n v="2"/>
    <n v="5"/>
    <n v="81"/>
    <s v="IsConfid"/>
    <s v="ToolConfid"/>
    <n v="1"/>
  </r>
  <r>
    <n v="9759"/>
    <x v="8"/>
    <x v="0"/>
    <n v="23042"/>
    <x v="3"/>
    <s v="Conversion"/>
    <n v="1329.9601270000001"/>
    <n v="3.8262271489999999E-2"/>
    <n v="0.16879910349999999"/>
    <n v="29"/>
    <n v="9.9615273260000006"/>
    <n v="14.04813944"/>
    <n v="85"/>
    <n v="9"/>
    <n v="8"/>
    <n v="5"/>
    <n v="4574"/>
    <s v="IsConfid"/>
    <s v="ToolConfid"/>
    <n v="1"/>
  </r>
  <r>
    <n v="9760"/>
    <x v="22"/>
    <x v="0"/>
    <n v="115777"/>
    <x v="2"/>
    <s v="Conversion"/>
    <n v="7021.3812180000004"/>
    <n v="0.1037932889"/>
    <n v="0.13519519120000001"/>
    <n v="13"/>
    <n v="8.644954018"/>
    <n v="13.9212562"/>
    <n v="70"/>
    <n v="5"/>
    <n v="9"/>
    <n v="1"/>
    <n v="4530"/>
    <s v="IsConfid"/>
    <s v="ToolConfid"/>
    <n v="1"/>
  </r>
  <r>
    <n v="9761"/>
    <x v="31"/>
    <x v="1"/>
    <n v="125277"/>
    <x v="2"/>
    <s v="Consideration"/>
    <n v="8444.9873239999997"/>
    <n v="0.19424526689999999"/>
    <n v="7.2746189889999993E-2"/>
    <n v="49"/>
    <n v="3.3059185649999998"/>
    <n v="1.403051869"/>
    <n v="44"/>
    <n v="12"/>
    <n v="8"/>
    <n v="6"/>
    <n v="2136"/>
    <s v="IsConfid"/>
    <s v="ToolConfid"/>
    <n v="1"/>
  </r>
  <r>
    <n v="9762"/>
    <x v="38"/>
    <x v="1"/>
    <n v="27139"/>
    <x v="4"/>
    <s v="Awareness"/>
    <n v="296.76839899999999"/>
    <n v="0.21611644839999999"/>
    <n v="3.97135297E-2"/>
    <n v="40"/>
    <n v="4.900593701"/>
    <n v="14.988359620000001"/>
    <n v="84"/>
    <n v="0"/>
    <n v="1"/>
    <n v="7"/>
    <n v="3281"/>
    <s v="IsConfid"/>
    <s v="ToolConfid"/>
    <n v="1"/>
  </r>
  <r>
    <n v="9763"/>
    <x v="37"/>
    <x v="0"/>
    <n v="31226"/>
    <x v="1"/>
    <s v="Conversion"/>
    <n v="2412.6377299999999"/>
    <n v="0.26555924730000002"/>
    <n v="5.5081928359999997E-2"/>
    <n v="17"/>
    <n v="6.0847156289999997"/>
    <n v="11.907004799999999"/>
    <n v="55"/>
    <n v="8"/>
    <n v="7"/>
    <n v="7"/>
    <n v="1128"/>
    <s v="IsConfid"/>
    <s v="ToolConfid"/>
    <n v="1"/>
  </r>
  <r>
    <n v="9764"/>
    <x v="22"/>
    <x v="1"/>
    <n v="125234"/>
    <x v="2"/>
    <s v="Awareness"/>
    <n v="9457.8000159999992"/>
    <n v="0.16686434250000001"/>
    <n v="0.16967866979999999"/>
    <n v="21"/>
    <n v="1.1167459200000001"/>
    <n v="5.9452085429999997"/>
    <n v="85"/>
    <n v="17"/>
    <n v="1"/>
    <n v="2"/>
    <n v="3115"/>
    <s v="IsConfid"/>
    <s v="ToolConfid"/>
    <n v="1"/>
  </r>
  <r>
    <n v="9765"/>
    <x v="24"/>
    <x v="0"/>
    <n v="100298"/>
    <x v="2"/>
    <s v="Consideration"/>
    <n v="3914.015946"/>
    <n v="0.1240911582"/>
    <n v="0.14225847529999999"/>
    <n v="15"/>
    <n v="9.6334625339999995"/>
    <n v="11.277596300000001"/>
    <n v="72"/>
    <n v="19"/>
    <n v="1"/>
    <n v="5"/>
    <n v="2061"/>
    <s v="IsConfid"/>
    <s v="ToolConfid"/>
    <n v="1"/>
  </r>
  <r>
    <n v="9766"/>
    <x v="38"/>
    <x v="0"/>
    <n v="103652"/>
    <x v="0"/>
    <s v="Conversion"/>
    <n v="9392.0614270000005"/>
    <n v="0.1140617909"/>
    <n v="9.6601195070000007E-2"/>
    <n v="48"/>
    <n v="1.9789432280000001"/>
    <n v="5.9614263230000004"/>
    <n v="83"/>
    <n v="10"/>
    <n v="5"/>
    <n v="5"/>
    <n v="2540"/>
    <s v="IsConfid"/>
    <s v="ToolConfid"/>
    <n v="1"/>
  </r>
  <r>
    <n v="9767"/>
    <x v="35"/>
    <x v="1"/>
    <n v="142558"/>
    <x v="0"/>
    <s v="Retention"/>
    <n v="2814.7041300000001"/>
    <n v="0.25560179129999999"/>
    <n v="1.5586964660000001E-2"/>
    <n v="48"/>
    <n v="8.3551553129999991"/>
    <n v="14.07604892"/>
    <n v="12"/>
    <n v="15"/>
    <n v="7"/>
    <n v="4"/>
    <n v="3511"/>
    <s v="IsConfid"/>
    <s v="ToolConfid"/>
    <n v="1"/>
  </r>
  <r>
    <n v="9768"/>
    <x v="32"/>
    <x v="0"/>
    <n v="58108"/>
    <x v="2"/>
    <s v="Retention"/>
    <n v="2258.869592"/>
    <n v="0.21990643970000001"/>
    <n v="6.0578830379999997E-2"/>
    <n v="15"/>
    <n v="9.7833719870000007"/>
    <n v="5.9826411080000002"/>
    <n v="63"/>
    <n v="2"/>
    <n v="0"/>
    <n v="8"/>
    <n v="2771"/>
    <s v="IsConfid"/>
    <s v="ToolConfid"/>
    <n v="1"/>
  </r>
  <r>
    <n v="9769"/>
    <x v="39"/>
    <x v="0"/>
    <n v="90647"/>
    <x v="4"/>
    <s v="Conversion"/>
    <n v="2219.673276"/>
    <n v="0.27257441399999999"/>
    <n v="0.14849052369999999"/>
    <n v="25"/>
    <n v="7.3380620390000004"/>
    <n v="11.60842558"/>
    <n v="87"/>
    <n v="9"/>
    <n v="7"/>
    <n v="8"/>
    <n v="182"/>
    <s v="IsConfid"/>
    <s v="ToolConfid"/>
    <n v="1"/>
  </r>
  <r>
    <n v="9770"/>
    <x v="10"/>
    <x v="1"/>
    <n v="88617"/>
    <x v="1"/>
    <s v="Retention"/>
    <n v="943.76373820000003"/>
    <n v="0.28957028219999997"/>
    <n v="0.1073535747"/>
    <n v="42"/>
    <n v="9.7002130169999994"/>
    <n v="2.7514762820000001"/>
    <n v="29"/>
    <n v="1"/>
    <n v="7"/>
    <n v="2"/>
    <n v="292"/>
    <s v="IsConfid"/>
    <s v="ToolConfid"/>
    <n v="1"/>
  </r>
  <r>
    <n v="9771"/>
    <x v="13"/>
    <x v="0"/>
    <n v="49815"/>
    <x v="2"/>
    <s v="Conversion"/>
    <n v="8974.6796560000003"/>
    <n v="9.7014742459999997E-2"/>
    <n v="9.2751173950000002E-2"/>
    <n v="5"/>
    <n v="1.1772095979999999"/>
    <n v="12.858605300000001"/>
    <n v="51"/>
    <n v="7"/>
    <n v="3"/>
    <n v="7"/>
    <n v="1185"/>
    <s v="IsConfid"/>
    <s v="ToolConfid"/>
    <n v="1"/>
  </r>
  <r>
    <n v="9772"/>
    <x v="50"/>
    <x v="0"/>
    <n v="27802"/>
    <x v="4"/>
    <s v="Retention"/>
    <n v="9800.3667239999995"/>
    <n v="0.1636054944"/>
    <n v="6.9599086150000003E-2"/>
    <n v="6"/>
    <n v="4.1909359909999999"/>
    <n v="9.4964361719999992"/>
    <n v="53"/>
    <n v="17"/>
    <n v="5"/>
    <n v="8"/>
    <n v="4326"/>
    <s v="IsConfid"/>
    <s v="ToolConfid"/>
    <n v="1"/>
  </r>
  <r>
    <n v="9773"/>
    <x v="38"/>
    <x v="0"/>
    <n v="62230"/>
    <x v="4"/>
    <s v="Consideration"/>
    <n v="9549.6371920000001"/>
    <n v="0.1932280341"/>
    <n v="0.1253170478"/>
    <n v="8"/>
    <n v="5.2880680440000001"/>
    <n v="12.210208639999999"/>
    <n v="56"/>
    <n v="2"/>
    <n v="1"/>
    <n v="4"/>
    <n v="4007"/>
    <s v="IsConfid"/>
    <s v="ToolConfid"/>
    <n v="1"/>
  </r>
  <r>
    <n v="9774"/>
    <x v="18"/>
    <x v="0"/>
    <n v="142215"/>
    <x v="2"/>
    <s v="Retention"/>
    <n v="8535.0785840000008"/>
    <n v="5.7516194569999998E-2"/>
    <n v="0.19361322319999999"/>
    <n v="43"/>
    <n v="8.0464594589999994"/>
    <n v="6.5604111649999997"/>
    <n v="17"/>
    <n v="5"/>
    <n v="0"/>
    <n v="5"/>
    <n v="1983"/>
    <s v="IsConfid"/>
    <s v="ToolConfid"/>
    <n v="1"/>
  </r>
  <r>
    <n v="9775"/>
    <x v="49"/>
    <x v="0"/>
    <n v="83372"/>
    <x v="4"/>
    <s v="Retention"/>
    <n v="8484.1902859999991"/>
    <n v="2.547063984E-2"/>
    <n v="0.18121349219999999"/>
    <n v="25"/>
    <n v="6.89078707"/>
    <n v="5.521567932"/>
    <n v="24"/>
    <n v="12"/>
    <n v="6"/>
    <n v="3"/>
    <n v="1686"/>
    <s v="IsConfid"/>
    <s v="ToolConfid"/>
    <n v="1"/>
  </r>
  <r>
    <n v="9776"/>
    <x v="27"/>
    <x v="0"/>
    <n v="133884"/>
    <x v="3"/>
    <s v="Consideration"/>
    <n v="6644.7461249999997"/>
    <n v="0.2616515351"/>
    <n v="1.5794608240000001E-2"/>
    <n v="1"/>
    <n v="7.6240819340000003"/>
    <n v="8.2230196240000009"/>
    <n v="52"/>
    <n v="18"/>
    <n v="6"/>
    <n v="5"/>
    <n v="562"/>
    <s v="IsConfid"/>
    <s v="ToolConfid"/>
    <n v="1"/>
  </r>
  <r>
    <n v="9777"/>
    <x v="21"/>
    <x v="0"/>
    <n v="74020"/>
    <x v="4"/>
    <s v="Consideration"/>
    <n v="8279.5157479999998"/>
    <n v="0.1653018181"/>
    <n v="0.1013812263"/>
    <n v="35"/>
    <n v="2.3019562960000002"/>
    <n v="6.1287388009999999"/>
    <n v="19"/>
    <n v="13"/>
    <n v="2"/>
    <n v="2"/>
    <n v="4018"/>
    <s v="IsConfid"/>
    <s v="ToolConfid"/>
    <n v="1"/>
  </r>
  <r>
    <n v="9778"/>
    <x v="31"/>
    <x v="0"/>
    <n v="103449"/>
    <x v="2"/>
    <s v="Retention"/>
    <n v="2162.5894069999999"/>
    <n v="0.17552452269999999"/>
    <n v="7.2599166630000003E-2"/>
    <n v="2"/>
    <n v="8.6028891020000007"/>
    <n v="7.9551408669999999"/>
    <n v="10"/>
    <n v="12"/>
    <n v="2"/>
    <n v="5"/>
    <n v="4735"/>
    <s v="IsConfid"/>
    <s v="ToolConfid"/>
    <n v="1"/>
  </r>
  <r>
    <n v="9779"/>
    <x v="33"/>
    <x v="0"/>
    <n v="37465"/>
    <x v="4"/>
    <s v="Awareness"/>
    <n v="3940.3350409999998"/>
    <n v="0.17092516020000001"/>
    <n v="0.1070148858"/>
    <n v="20"/>
    <n v="8.4000326919999999"/>
    <n v="6.7443753639999997"/>
    <n v="39"/>
    <n v="14"/>
    <n v="9"/>
    <n v="9"/>
    <n v="2818"/>
    <s v="IsConfid"/>
    <s v="ToolConfid"/>
    <n v="1"/>
  </r>
  <r>
    <n v="9780"/>
    <x v="34"/>
    <x v="0"/>
    <n v="27994"/>
    <x v="2"/>
    <s v="Awareness"/>
    <n v="6444.2793039999997"/>
    <n v="0.2289386044"/>
    <n v="0.12518060110000001"/>
    <n v="43"/>
    <n v="7.9202122929999996"/>
    <n v="3.3513293000000002"/>
    <n v="97"/>
    <n v="18"/>
    <n v="0"/>
    <n v="6"/>
    <n v="518"/>
    <s v="IsConfid"/>
    <s v="ToolConfid"/>
    <n v="1"/>
  </r>
  <r>
    <n v="9781"/>
    <x v="29"/>
    <x v="1"/>
    <n v="23531"/>
    <x v="0"/>
    <s v="Conversion"/>
    <n v="8760.2361920000003"/>
    <n v="5.2195563959999997E-2"/>
    <n v="4.8005332919999998E-2"/>
    <n v="2"/>
    <n v="8.3615492440000008"/>
    <n v="14.661119790000001"/>
    <n v="22"/>
    <n v="17"/>
    <n v="0"/>
    <n v="0"/>
    <n v="2027"/>
    <s v="IsConfid"/>
    <s v="ToolConfid"/>
    <n v="1"/>
  </r>
  <r>
    <n v="9782"/>
    <x v="41"/>
    <x v="0"/>
    <n v="29343"/>
    <x v="2"/>
    <s v="Retention"/>
    <n v="6638.6476769999999"/>
    <n v="0.1880740478"/>
    <n v="0.1584979332"/>
    <n v="8"/>
    <n v="2.922353685"/>
    <n v="0.73323743330000002"/>
    <n v="89"/>
    <n v="11"/>
    <n v="1"/>
    <n v="6"/>
    <n v="1043"/>
    <s v="IsConfid"/>
    <s v="ToolConfid"/>
    <n v="1"/>
  </r>
  <r>
    <n v="9783"/>
    <x v="9"/>
    <x v="0"/>
    <n v="79066"/>
    <x v="4"/>
    <s v="Conversion"/>
    <n v="8406.3173879999995"/>
    <n v="0.1461490584"/>
    <n v="0.1002629295"/>
    <n v="11"/>
    <n v="2.2624023860000002"/>
    <n v="13.92188749"/>
    <n v="86"/>
    <n v="7"/>
    <n v="9"/>
    <n v="2"/>
    <n v="185"/>
    <s v="IsConfid"/>
    <s v="ToolConfid"/>
    <n v="1"/>
  </r>
  <r>
    <n v="9784"/>
    <x v="46"/>
    <x v="1"/>
    <n v="119020"/>
    <x v="2"/>
    <s v="Consideration"/>
    <n v="4792.1002070000004"/>
    <n v="0.27011786630000001"/>
    <n v="0.1984811504"/>
    <n v="7"/>
    <n v="9.0555540109999999"/>
    <n v="12.497212490000001"/>
    <n v="41"/>
    <n v="13"/>
    <n v="2"/>
    <n v="4"/>
    <n v="4634"/>
    <s v="IsConfid"/>
    <s v="ToolConfid"/>
    <n v="1"/>
  </r>
  <r>
    <n v="9785"/>
    <x v="13"/>
    <x v="0"/>
    <n v="26229"/>
    <x v="1"/>
    <s v="Retention"/>
    <n v="7201.3070029999999"/>
    <n v="0.16069007199999999"/>
    <n v="1.4774203289999999E-2"/>
    <n v="36"/>
    <n v="9.6130929349999992"/>
    <n v="6.6031000090000003"/>
    <n v="46"/>
    <n v="0"/>
    <n v="3"/>
    <n v="4"/>
    <n v="2252"/>
    <s v="IsConfid"/>
    <s v="ToolConfid"/>
    <n v="1"/>
  </r>
  <r>
    <n v="9786"/>
    <x v="25"/>
    <x v="1"/>
    <n v="114311"/>
    <x v="2"/>
    <s v="Consideration"/>
    <n v="9801.8099829999992"/>
    <n v="0.28345114249999998"/>
    <n v="4.6046643480000003E-2"/>
    <n v="20"/>
    <n v="4.8183979949999998"/>
    <n v="5.1704066129999999"/>
    <n v="55"/>
    <n v="0"/>
    <n v="7"/>
    <n v="5"/>
    <n v="1443"/>
    <s v="IsConfid"/>
    <s v="ToolConfid"/>
    <n v="1"/>
  </r>
  <r>
    <n v="9787"/>
    <x v="2"/>
    <x v="1"/>
    <n v="112302"/>
    <x v="2"/>
    <s v="Retention"/>
    <n v="1619.5367160000001"/>
    <n v="0.1124433683"/>
    <n v="0.14102966210000001"/>
    <n v="36"/>
    <n v="5.0229983560000004"/>
    <n v="2.887953311"/>
    <n v="32"/>
    <n v="0"/>
    <n v="4"/>
    <n v="1"/>
    <n v="3839"/>
    <s v="IsConfid"/>
    <s v="ToolConfid"/>
    <n v="1"/>
  </r>
  <r>
    <n v="9788"/>
    <x v="31"/>
    <x v="0"/>
    <n v="102124"/>
    <x v="1"/>
    <s v="Retention"/>
    <n v="9276.5148539999991"/>
    <n v="0.29039946490000001"/>
    <n v="0.1420841518"/>
    <n v="39"/>
    <n v="7.6687936050000003"/>
    <n v="2.429366855"/>
    <n v="88"/>
    <n v="16"/>
    <n v="1"/>
    <n v="8"/>
    <n v="4509"/>
    <s v="IsConfid"/>
    <s v="ToolConfid"/>
    <n v="1"/>
  </r>
  <r>
    <n v="9789"/>
    <x v="13"/>
    <x v="0"/>
    <n v="108704"/>
    <x v="1"/>
    <s v="Consideration"/>
    <n v="5271.4030839999996"/>
    <n v="0.26379580489999999"/>
    <n v="0.1206157626"/>
    <n v="2"/>
    <n v="5.4549916290000002"/>
    <n v="8.4883204029999995"/>
    <n v="97"/>
    <n v="17"/>
    <n v="6"/>
    <n v="6"/>
    <n v="2778"/>
    <s v="IsConfid"/>
    <s v="ToolConfid"/>
    <n v="1"/>
  </r>
  <r>
    <n v="9790"/>
    <x v="21"/>
    <x v="1"/>
    <n v="64789"/>
    <x v="1"/>
    <s v="Retention"/>
    <n v="6467.8585039999998"/>
    <n v="0.17943635399999999"/>
    <n v="0.19467240550000001"/>
    <n v="40"/>
    <n v="3.8219991690000001"/>
    <n v="2.0286872009999999"/>
    <n v="25"/>
    <n v="19"/>
    <n v="7"/>
    <n v="3"/>
    <n v="1830"/>
    <s v="IsConfid"/>
    <s v="ToolConfid"/>
    <n v="1"/>
  </r>
  <r>
    <n v="9791"/>
    <x v="41"/>
    <x v="0"/>
    <n v="64069"/>
    <x v="3"/>
    <s v="Retention"/>
    <n v="8790.9031680000007"/>
    <n v="0.11257588070000001"/>
    <n v="8.8909851659999997E-2"/>
    <n v="20"/>
    <n v="2.7108645889999998"/>
    <n v="7.4088347160000003"/>
    <n v="68"/>
    <n v="14"/>
    <n v="2"/>
    <n v="4"/>
    <n v="3698"/>
    <s v="IsConfid"/>
    <s v="ToolConfid"/>
    <n v="1"/>
  </r>
  <r>
    <n v="9792"/>
    <x v="20"/>
    <x v="0"/>
    <n v="122398"/>
    <x v="2"/>
    <s v="Conversion"/>
    <n v="4155.5763079999997"/>
    <n v="0.1190177737"/>
    <n v="8.9236994289999996E-2"/>
    <n v="25"/>
    <n v="1.203861061"/>
    <n v="12.3133005"/>
    <n v="28"/>
    <n v="18"/>
    <n v="5"/>
    <n v="4"/>
    <n v="2337"/>
    <s v="IsConfid"/>
    <s v="ToolConfid"/>
    <n v="1"/>
  </r>
  <r>
    <n v="9793"/>
    <x v="24"/>
    <x v="1"/>
    <n v="107402"/>
    <x v="1"/>
    <s v="Consideration"/>
    <n v="4245.0564910000003"/>
    <n v="0.23409810510000001"/>
    <n v="0.182990509"/>
    <n v="23"/>
    <n v="6.2892879219999998"/>
    <n v="11.476765049999999"/>
    <n v="93"/>
    <n v="8"/>
    <n v="9"/>
    <n v="9"/>
    <n v="3179"/>
    <s v="IsConfid"/>
    <s v="ToolConfid"/>
    <n v="1"/>
  </r>
  <r>
    <n v="9794"/>
    <x v="31"/>
    <x v="0"/>
    <n v="140428"/>
    <x v="1"/>
    <s v="Awareness"/>
    <n v="5319.1001800000004"/>
    <n v="0.1783830918"/>
    <n v="0.1123039386"/>
    <n v="45"/>
    <n v="2.279385413"/>
    <n v="2.4214223509999999"/>
    <n v="59"/>
    <n v="1"/>
    <n v="7"/>
    <n v="5"/>
    <n v="2415"/>
    <s v="IsConfid"/>
    <s v="ToolConfid"/>
    <n v="1"/>
  </r>
  <r>
    <n v="9795"/>
    <x v="3"/>
    <x v="0"/>
    <n v="29524"/>
    <x v="0"/>
    <s v="Awareness"/>
    <n v="289.1106365"/>
    <n v="0.12646039980000001"/>
    <n v="7.7208255700000006E-2"/>
    <n v="33"/>
    <n v="8.7251586660000005"/>
    <n v="14.435602640000001"/>
    <n v="90"/>
    <n v="7"/>
    <n v="9"/>
    <n v="3"/>
    <n v="1607"/>
    <s v="IsConfid"/>
    <s v="ToolConfid"/>
    <n v="1"/>
  </r>
  <r>
    <n v="9796"/>
    <x v="12"/>
    <x v="0"/>
    <n v="141907"/>
    <x v="3"/>
    <s v="Retention"/>
    <n v="5016.995191"/>
    <n v="0.19445593880000001"/>
    <n v="0.1465982173"/>
    <n v="31"/>
    <n v="9.845817877"/>
    <n v="4.649463377"/>
    <n v="36"/>
    <n v="7"/>
    <n v="5"/>
    <n v="5"/>
    <n v="4820"/>
    <s v="IsConfid"/>
    <s v="ToolConfid"/>
    <n v="1"/>
  </r>
  <r>
    <n v="9797"/>
    <x v="21"/>
    <x v="0"/>
    <n v="144928"/>
    <x v="2"/>
    <s v="Conversion"/>
    <n v="2981.763923"/>
    <n v="0.22263768540000001"/>
    <n v="0.12773741750000001"/>
    <n v="26"/>
    <n v="5.1196613900000001"/>
    <n v="10.73251366"/>
    <n v="24"/>
    <n v="14"/>
    <n v="9"/>
    <n v="3"/>
    <n v="2560"/>
    <s v="IsConfid"/>
    <s v="ToolConfid"/>
    <n v="1"/>
  </r>
  <r>
    <n v="9798"/>
    <x v="48"/>
    <x v="0"/>
    <n v="108074"/>
    <x v="4"/>
    <s v="Retention"/>
    <n v="9286.7464060000002"/>
    <n v="1.6641148639999999E-2"/>
    <n v="6.8217909549999997E-2"/>
    <n v="46"/>
    <n v="2.0401300340000001"/>
    <n v="4.8572008269999998"/>
    <n v="73"/>
    <n v="10"/>
    <n v="5"/>
    <n v="4"/>
    <n v="4353"/>
    <s v="IsConfid"/>
    <s v="ToolConfid"/>
    <n v="1"/>
  </r>
  <r>
    <n v="9799"/>
    <x v="9"/>
    <x v="1"/>
    <n v="128345"/>
    <x v="3"/>
    <s v="Conversion"/>
    <n v="968.57945770000003"/>
    <n v="3.606021232E-2"/>
    <n v="6.6606471639999998E-2"/>
    <n v="29"/>
    <n v="6.2471568729999998"/>
    <n v="9.4526792860000004"/>
    <n v="43"/>
    <n v="14"/>
    <n v="7"/>
    <n v="3"/>
    <n v="4036"/>
    <s v="IsConfid"/>
    <s v="ToolConfid"/>
    <n v="1"/>
  </r>
  <r>
    <n v="9800"/>
    <x v="41"/>
    <x v="1"/>
    <n v="106762"/>
    <x v="3"/>
    <s v="Retention"/>
    <n v="4647.2725739999996"/>
    <n v="3.740077772E-2"/>
    <n v="8.5166431530000003E-2"/>
    <n v="3"/>
    <n v="6.1649074309999996"/>
    <n v="8.8010855370000005"/>
    <n v="33"/>
    <n v="18"/>
    <n v="0"/>
    <n v="8"/>
    <n v="2121"/>
    <s v="IsConfid"/>
    <s v="ToolConfid"/>
    <n v="1"/>
  </r>
  <r>
    <n v="9801"/>
    <x v="10"/>
    <x v="0"/>
    <n v="83103"/>
    <x v="0"/>
    <s v="Awareness"/>
    <n v="9479.9348869999994"/>
    <n v="7.7260803530000005E-2"/>
    <n v="2.360781248E-2"/>
    <n v="1"/>
    <n v="2.2001836940000001"/>
    <n v="3.0855817540000001"/>
    <n v="11"/>
    <n v="10"/>
    <n v="1"/>
    <n v="0"/>
    <n v="940"/>
    <s v="IsConfid"/>
    <s v="ToolConfid"/>
    <n v="0"/>
  </r>
  <r>
    <n v="9802"/>
    <x v="3"/>
    <x v="0"/>
    <n v="28103"/>
    <x v="2"/>
    <s v="Consideration"/>
    <n v="9020.2489779999996"/>
    <n v="0.1338272274"/>
    <n v="0.1890972115"/>
    <n v="22"/>
    <n v="6.8223723749999996"/>
    <n v="9.9621047449999995"/>
    <n v="92"/>
    <n v="0"/>
    <n v="2"/>
    <n v="4"/>
    <n v="537"/>
    <s v="IsConfid"/>
    <s v="ToolConfid"/>
    <n v="1"/>
  </r>
  <r>
    <n v="9803"/>
    <x v="18"/>
    <x v="1"/>
    <n v="78581"/>
    <x v="2"/>
    <s v="Conversion"/>
    <n v="7043.3495800000001"/>
    <n v="0.24305847080000001"/>
    <n v="4.4773807640000003E-2"/>
    <n v="40"/>
    <n v="3.8445656079999999"/>
    <n v="5.2270881339999997"/>
    <n v="38"/>
    <n v="16"/>
    <n v="6"/>
    <n v="4"/>
    <n v="2766"/>
    <s v="IsConfid"/>
    <s v="ToolConfid"/>
    <n v="1"/>
  </r>
  <r>
    <n v="9804"/>
    <x v="5"/>
    <x v="0"/>
    <n v="103938"/>
    <x v="1"/>
    <s v="Retention"/>
    <n v="5934.6744150000004"/>
    <n v="0.1118187201"/>
    <n v="4.6826617440000003E-2"/>
    <n v="3"/>
    <n v="8.6094271379999991"/>
    <n v="9.3616821810000008"/>
    <n v="18"/>
    <n v="10"/>
    <n v="0"/>
    <n v="0"/>
    <n v="496"/>
    <s v="IsConfid"/>
    <s v="ToolConfid"/>
    <n v="0"/>
  </r>
  <r>
    <n v="9805"/>
    <x v="48"/>
    <x v="0"/>
    <n v="74203"/>
    <x v="1"/>
    <s v="Retention"/>
    <n v="2879.2362779999999"/>
    <n v="1.5068558629999999E-2"/>
    <n v="0.13293729700000001"/>
    <n v="36"/>
    <n v="6.2912614180000004"/>
    <n v="8.3499696920000002"/>
    <n v="18"/>
    <n v="13"/>
    <n v="3"/>
    <n v="3"/>
    <n v="1382"/>
    <s v="IsConfid"/>
    <s v="ToolConfid"/>
    <n v="1"/>
  </r>
  <r>
    <n v="9806"/>
    <x v="44"/>
    <x v="1"/>
    <n v="35090"/>
    <x v="3"/>
    <s v="Conversion"/>
    <n v="3732.8754159999999"/>
    <n v="0.15017493740000001"/>
    <n v="0.14760693899999999"/>
    <n v="10"/>
    <n v="4.8965584780000002"/>
    <n v="12.718460930000001"/>
    <n v="28"/>
    <n v="11"/>
    <n v="2"/>
    <n v="1"/>
    <n v="358"/>
    <s v="IsConfid"/>
    <s v="ToolConfid"/>
    <n v="1"/>
  </r>
  <r>
    <n v="9807"/>
    <x v="36"/>
    <x v="1"/>
    <n v="35915"/>
    <x v="0"/>
    <s v="Conversion"/>
    <n v="992.33516110000005"/>
    <n v="0.29902229270000003"/>
    <n v="0.14999873729999999"/>
    <n v="35"/>
    <n v="9.6698613390000006"/>
    <n v="3.5970862480000001"/>
    <n v="65"/>
    <n v="11"/>
    <n v="7"/>
    <n v="1"/>
    <n v="3842"/>
    <s v="IsConfid"/>
    <s v="ToolConfid"/>
    <n v="1"/>
  </r>
  <r>
    <n v="9808"/>
    <x v="32"/>
    <x v="1"/>
    <n v="61477"/>
    <x v="2"/>
    <s v="Awareness"/>
    <n v="7882.4721479999998"/>
    <n v="0.11121608869999999"/>
    <n v="8.1264254470000005E-2"/>
    <n v="35"/>
    <n v="5.4210179490000003"/>
    <n v="2.6954788779999999"/>
    <n v="89"/>
    <n v="3"/>
    <n v="6"/>
    <n v="1"/>
    <n v="3757"/>
    <s v="IsConfid"/>
    <s v="ToolConfid"/>
    <n v="1"/>
  </r>
  <r>
    <n v="9809"/>
    <x v="40"/>
    <x v="0"/>
    <n v="76987"/>
    <x v="0"/>
    <s v="Conversion"/>
    <n v="3306.3107020000002"/>
    <n v="0.28876381039999999"/>
    <n v="0.1759325011"/>
    <n v="14"/>
    <n v="8.9856492760000002"/>
    <n v="12.896022479999999"/>
    <n v="97"/>
    <n v="14"/>
    <n v="0"/>
    <n v="9"/>
    <n v="2429"/>
    <s v="IsConfid"/>
    <s v="ToolConfid"/>
    <n v="1"/>
  </r>
  <r>
    <n v="9810"/>
    <x v="29"/>
    <x v="1"/>
    <n v="119742"/>
    <x v="4"/>
    <s v="Retention"/>
    <n v="6711.0407999999998"/>
    <n v="3.9390088029999999E-2"/>
    <n v="0.1133598217"/>
    <n v="36"/>
    <n v="3.3787911190000002"/>
    <n v="6.9459115540000003"/>
    <n v="93"/>
    <n v="8"/>
    <n v="8"/>
    <n v="0"/>
    <n v="3940"/>
    <s v="IsConfid"/>
    <s v="ToolConfid"/>
    <n v="1"/>
  </r>
  <r>
    <n v="9811"/>
    <x v="44"/>
    <x v="0"/>
    <n v="73238"/>
    <x v="2"/>
    <s v="Awareness"/>
    <n v="3640.188294"/>
    <n v="6.0198900790000003E-2"/>
    <n v="9.3331634910000003E-2"/>
    <n v="2"/>
    <n v="4.9759771759999998"/>
    <n v="11.83672468"/>
    <n v="75"/>
    <n v="14"/>
    <n v="3"/>
    <n v="8"/>
    <n v="3791"/>
    <s v="IsConfid"/>
    <s v="ToolConfid"/>
    <n v="1"/>
  </r>
  <r>
    <n v="9812"/>
    <x v="49"/>
    <x v="0"/>
    <n v="107047"/>
    <x v="1"/>
    <s v="Awareness"/>
    <n v="4696.8713699999998"/>
    <n v="0.2199954003"/>
    <n v="0.1639734276"/>
    <n v="47"/>
    <n v="1.7549938199999999"/>
    <n v="14.41380382"/>
    <n v="19"/>
    <n v="1"/>
    <n v="6"/>
    <n v="5"/>
    <n v="2390"/>
    <s v="IsConfid"/>
    <s v="ToolConfid"/>
    <n v="1"/>
  </r>
  <r>
    <n v="9813"/>
    <x v="25"/>
    <x v="0"/>
    <n v="136740"/>
    <x v="3"/>
    <s v="Consideration"/>
    <n v="5594.5244769999999"/>
    <n v="0.15535161019999999"/>
    <n v="5.6276637349999999E-2"/>
    <n v="29"/>
    <n v="4.8048192700000003"/>
    <n v="8.3927437850000004"/>
    <n v="56"/>
    <n v="15"/>
    <n v="5"/>
    <n v="6"/>
    <n v="2194"/>
    <s v="IsConfid"/>
    <s v="ToolConfid"/>
    <n v="1"/>
  </r>
  <r>
    <n v="9814"/>
    <x v="48"/>
    <x v="1"/>
    <n v="142217"/>
    <x v="0"/>
    <s v="Consideration"/>
    <n v="8038.3388430000005"/>
    <n v="0.231885323"/>
    <n v="0.17343523429999999"/>
    <n v="22"/>
    <n v="9.0504353930000008"/>
    <n v="4.8598549540000002"/>
    <n v="96"/>
    <n v="0"/>
    <n v="2"/>
    <n v="5"/>
    <n v="608"/>
    <s v="IsConfid"/>
    <s v="ToolConfid"/>
    <n v="1"/>
  </r>
  <r>
    <n v="9815"/>
    <x v="49"/>
    <x v="0"/>
    <n v="35029"/>
    <x v="1"/>
    <s v="Consideration"/>
    <n v="2190.4481380000002"/>
    <n v="0.26043192009999999"/>
    <n v="0.112377585"/>
    <n v="32"/>
    <n v="8.4651599159999993"/>
    <n v="12.016325330000001"/>
    <n v="8"/>
    <n v="15"/>
    <n v="5"/>
    <n v="3"/>
    <n v="1100"/>
    <s v="IsConfid"/>
    <s v="ToolConfid"/>
    <n v="1"/>
  </r>
  <r>
    <n v="9816"/>
    <x v="39"/>
    <x v="0"/>
    <n v="116367"/>
    <x v="3"/>
    <s v="Conversion"/>
    <n v="4047.7773299999999"/>
    <n v="8.281461406E-2"/>
    <n v="0.18101105000000001"/>
    <n v="0"/>
    <n v="9.7813547570000008"/>
    <n v="13.99867851"/>
    <n v="1"/>
    <n v="14"/>
    <n v="6"/>
    <n v="9"/>
    <n v="330"/>
    <s v="IsConfid"/>
    <s v="ToolConfid"/>
    <n v="1"/>
  </r>
  <r>
    <n v="9817"/>
    <x v="35"/>
    <x v="0"/>
    <n v="109067"/>
    <x v="1"/>
    <s v="Awareness"/>
    <n v="1387.807562"/>
    <n v="0.2080204594"/>
    <n v="4.8306380900000001E-2"/>
    <n v="0"/>
    <n v="7.7476049720000004"/>
    <n v="4.0546625939999998"/>
    <n v="27"/>
    <n v="13"/>
    <n v="4"/>
    <n v="1"/>
    <n v="3626"/>
    <s v="IsConfid"/>
    <s v="ToolConfid"/>
    <n v="0"/>
  </r>
  <r>
    <n v="9818"/>
    <x v="12"/>
    <x v="0"/>
    <n v="73520"/>
    <x v="2"/>
    <s v="Conversion"/>
    <n v="850.02899869999999"/>
    <n v="0.18620435860000001"/>
    <n v="0.1878519844"/>
    <n v="2"/>
    <n v="3.4433943509999998"/>
    <n v="10.480998339999999"/>
    <n v="33"/>
    <n v="2"/>
    <n v="9"/>
    <n v="4"/>
    <n v="3271"/>
    <s v="IsConfid"/>
    <s v="ToolConfid"/>
    <n v="1"/>
  </r>
  <r>
    <n v="9819"/>
    <x v="45"/>
    <x v="0"/>
    <n v="90053"/>
    <x v="0"/>
    <s v="Awareness"/>
    <n v="6086.2761259999997"/>
    <n v="0.25984515850000001"/>
    <n v="0.14069658099999999"/>
    <n v="8"/>
    <n v="2.447482092"/>
    <n v="11.81846956"/>
    <n v="20"/>
    <n v="5"/>
    <n v="3"/>
    <n v="2"/>
    <n v="548"/>
    <s v="IsConfid"/>
    <s v="ToolConfid"/>
    <n v="1"/>
  </r>
  <r>
    <n v="9820"/>
    <x v="50"/>
    <x v="0"/>
    <n v="71464"/>
    <x v="4"/>
    <s v="Retention"/>
    <n v="1972.0013389999999"/>
    <n v="0.13473013119999999"/>
    <n v="0.12748242009999999"/>
    <n v="31"/>
    <n v="2.6156485680000001"/>
    <n v="0.88515469229999999"/>
    <n v="82"/>
    <n v="10"/>
    <n v="5"/>
    <n v="0"/>
    <n v="980"/>
    <s v="IsConfid"/>
    <s v="ToolConfid"/>
    <n v="0"/>
  </r>
  <r>
    <n v="9821"/>
    <x v="2"/>
    <x v="1"/>
    <n v="41961"/>
    <x v="1"/>
    <s v="Conversion"/>
    <n v="692.01348510000003"/>
    <n v="2.504242491E-2"/>
    <n v="9.0192828700000005E-2"/>
    <n v="12"/>
    <n v="6.9524441240000003"/>
    <n v="9.0878885599999997"/>
    <n v="77"/>
    <n v="6"/>
    <n v="9"/>
    <n v="1"/>
    <n v="487"/>
    <s v="IsConfid"/>
    <s v="ToolConfid"/>
    <n v="1"/>
  </r>
  <r>
    <n v="9822"/>
    <x v="28"/>
    <x v="1"/>
    <n v="46835"/>
    <x v="0"/>
    <s v="Awareness"/>
    <n v="8981.2695189999995"/>
    <n v="0.17651397690000001"/>
    <n v="0.19169985"/>
    <n v="44"/>
    <n v="4.4402239850000003"/>
    <n v="9.6808979090000005"/>
    <n v="80"/>
    <n v="13"/>
    <n v="7"/>
    <n v="7"/>
    <n v="3186"/>
    <s v="IsConfid"/>
    <s v="ToolConfid"/>
    <n v="1"/>
  </r>
  <r>
    <n v="9823"/>
    <x v="13"/>
    <x v="1"/>
    <n v="47725"/>
    <x v="2"/>
    <s v="Consideration"/>
    <n v="5389.7127559999999"/>
    <n v="0.2880747125"/>
    <n v="9.4344729380000006E-2"/>
    <n v="30"/>
    <n v="4.7263339530000001"/>
    <n v="9.7298493940000004"/>
    <n v="55"/>
    <n v="9"/>
    <n v="6"/>
    <n v="6"/>
    <n v="2225"/>
    <s v="IsConfid"/>
    <s v="ToolConfid"/>
    <n v="1"/>
  </r>
  <r>
    <n v="9824"/>
    <x v="12"/>
    <x v="0"/>
    <n v="45357"/>
    <x v="1"/>
    <s v="Consideration"/>
    <n v="1432.8192529999999"/>
    <n v="1.4243042060000001E-2"/>
    <n v="0.104723161"/>
    <n v="20"/>
    <n v="8.7451662760000008"/>
    <n v="1.719552"/>
    <n v="4"/>
    <n v="3"/>
    <n v="2"/>
    <n v="6"/>
    <n v="2198"/>
    <s v="IsConfid"/>
    <s v="ToolConfid"/>
    <n v="0"/>
  </r>
  <r>
    <n v="9825"/>
    <x v="41"/>
    <x v="1"/>
    <n v="129209"/>
    <x v="2"/>
    <s v="Retention"/>
    <n v="628.91866170000003"/>
    <n v="7.9674816640000007E-2"/>
    <n v="0.1584846406"/>
    <n v="22"/>
    <n v="7.53998612"/>
    <n v="0.81447786290000002"/>
    <n v="84"/>
    <n v="0"/>
    <n v="1"/>
    <n v="8"/>
    <n v="4357"/>
    <s v="IsConfid"/>
    <s v="ToolConfid"/>
    <n v="0"/>
  </r>
  <r>
    <n v="9826"/>
    <x v="12"/>
    <x v="1"/>
    <n v="21244"/>
    <x v="4"/>
    <s v="Conversion"/>
    <n v="1286.6145289999999"/>
    <n v="0.10165965909999999"/>
    <n v="6.4120061630000003E-2"/>
    <n v="12"/>
    <n v="2.8834642650000002"/>
    <n v="4.7585568739999999"/>
    <n v="21"/>
    <n v="3"/>
    <n v="9"/>
    <n v="9"/>
    <n v="1912"/>
    <s v="IsConfid"/>
    <s v="ToolConfid"/>
    <n v="1"/>
  </r>
  <r>
    <n v="9827"/>
    <x v="23"/>
    <x v="0"/>
    <n v="87952"/>
    <x v="4"/>
    <s v="Awareness"/>
    <n v="4766.238679"/>
    <n v="0.2320932775"/>
    <n v="6.5384109430000004E-2"/>
    <n v="25"/>
    <n v="2.539911579"/>
    <n v="5.6885705499999997"/>
    <n v="58"/>
    <n v="14"/>
    <n v="4"/>
    <n v="1"/>
    <n v="3364"/>
    <s v="IsConfid"/>
    <s v="ToolConfid"/>
    <n v="1"/>
  </r>
  <r>
    <n v="9828"/>
    <x v="49"/>
    <x v="1"/>
    <n v="68061"/>
    <x v="3"/>
    <s v="Consideration"/>
    <n v="6717.8060260000002"/>
    <n v="0.1037503075"/>
    <n v="0.15730656060000001"/>
    <n v="24"/>
    <n v="8.3973941140000008"/>
    <n v="2.5970451840000002"/>
    <n v="39"/>
    <n v="5"/>
    <n v="8"/>
    <n v="1"/>
    <n v="3672"/>
    <s v="IsConfid"/>
    <s v="ToolConfid"/>
    <n v="1"/>
  </r>
  <r>
    <n v="9829"/>
    <x v="45"/>
    <x v="1"/>
    <n v="26490"/>
    <x v="3"/>
    <s v="Awareness"/>
    <n v="6448.6727419999997"/>
    <n v="7.9334320329999999E-2"/>
    <n v="3.4430159949999997E-2"/>
    <n v="7"/>
    <n v="9.5824781829999992"/>
    <n v="7.8890034419999999"/>
    <n v="83"/>
    <n v="18"/>
    <n v="9"/>
    <n v="9"/>
    <n v="1666"/>
    <s v="IsConfid"/>
    <s v="ToolConfid"/>
    <n v="1"/>
  </r>
  <r>
    <n v="9830"/>
    <x v="19"/>
    <x v="1"/>
    <n v="140856"/>
    <x v="3"/>
    <s v="Conversion"/>
    <n v="1529.788554"/>
    <n v="0.19808182420000001"/>
    <n v="0.16636325890000001"/>
    <n v="39"/>
    <n v="2.6662819259999999"/>
    <n v="3.7994146340000001"/>
    <n v="91"/>
    <n v="17"/>
    <n v="4"/>
    <n v="5"/>
    <n v="2747"/>
    <s v="IsConfid"/>
    <s v="ToolConfid"/>
    <n v="1"/>
  </r>
  <r>
    <n v="9831"/>
    <x v="40"/>
    <x v="0"/>
    <n v="143855"/>
    <x v="2"/>
    <s v="Consideration"/>
    <n v="6371.5406229999999"/>
    <n v="2.3457533799999999E-2"/>
    <n v="0.12878325160000001"/>
    <n v="29"/>
    <n v="9.5658527109999998"/>
    <n v="5.39420638"/>
    <n v="62"/>
    <n v="9"/>
    <n v="9"/>
    <n v="1"/>
    <n v="2082"/>
    <s v="IsConfid"/>
    <s v="ToolConfid"/>
    <n v="1"/>
  </r>
  <r>
    <n v="9832"/>
    <x v="10"/>
    <x v="0"/>
    <n v="97219"/>
    <x v="3"/>
    <s v="Retention"/>
    <n v="4108.16968"/>
    <n v="5.9473089389999997E-2"/>
    <n v="0.1124259156"/>
    <n v="4"/>
    <n v="4.8676351420000001"/>
    <n v="4.7459440730000004"/>
    <n v="31"/>
    <n v="3"/>
    <n v="0"/>
    <n v="7"/>
    <n v="2288"/>
    <s v="IsConfid"/>
    <s v="ToolConfid"/>
    <n v="0"/>
  </r>
  <r>
    <n v="9833"/>
    <x v="7"/>
    <x v="1"/>
    <n v="146305"/>
    <x v="0"/>
    <s v="Retention"/>
    <n v="4700.9634649999998"/>
    <n v="0.12832876630000001"/>
    <n v="5.3530782610000001E-2"/>
    <n v="23"/>
    <n v="9.1509316710000004"/>
    <n v="11.69445608"/>
    <n v="44"/>
    <n v="15"/>
    <n v="8"/>
    <n v="8"/>
    <n v="2746"/>
    <s v="IsConfid"/>
    <s v="ToolConfid"/>
    <n v="1"/>
  </r>
  <r>
    <n v="9834"/>
    <x v="26"/>
    <x v="0"/>
    <n v="25839"/>
    <x v="2"/>
    <s v="Conversion"/>
    <n v="8034.1610220000002"/>
    <n v="0.1131239891"/>
    <n v="0.15940995220000001"/>
    <n v="9"/>
    <n v="7.7577143550000001"/>
    <n v="13.21758953"/>
    <n v="82"/>
    <n v="18"/>
    <n v="1"/>
    <n v="5"/>
    <n v="1923"/>
    <s v="IsConfid"/>
    <s v="ToolConfid"/>
    <n v="1"/>
  </r>
  <r>
    <n v="9835"/>
    <x v="12"/>
    <x v="0"/>
    <n v="44992"/>
    <x v="2"/>
    <s v="Conversion"/>
    <n v="3391.74379"/>
    <n v="0.1106780876"/>
    <n v="0.16294108700000001"/>
    <n v="18"/>
    <n v="9.1459962279999996"/>
    <n v="4.82785259"/>
    <n v="91"/>
    <n v="10"/>
    <n v="1"/>
    <n v="5"/>
    <n v="2102"/>
    <s v="IsConfid"/>
    <s v="ToolConfid"/>
    <n v="1"/>
  </r>
  <r>
    <n v="9836"/>
    <x v="25"/>
    <x v="0"/>
    <n v="133154"/>
    <x v="3"/>
    <s v="Awareness"/>
    <n v="1555.290567"/>
    <n v="4.1480953799999998E-2"/>
    <n v="0.1017589549"/>
    <n v="34"/>
    <n v="6.8063272960000001"/>
    <n v="5.9614145919999997"/>
    <n v="86"/>
    <n v="9"/>
    <n v="5"/>
    <n v="4"/>
    <n v="1088"/>
    <s v="IsConfid"/>
    <s v="ToolConfid"/>
    <n v="1"/>
  </r>
  <r>
    <n v="9837"/>
    <x v="19"/>
    <x v="0"/>
    <n v="143094"/>
    <x v="3"/>
    <s v="Retention"/>
    <n v="8747.1860219999999"/>
    <n v="0.1146436056"/>
    <n v="8.3942105219999993E-2"/>
    <n v="21"/>
    <n v="2.4130882869999999"/>
    <n v="12.321463169999999"/>
    <n v="32"/>
    <n v="15"/>
    <n v="2"/>
    <n v="9"/>
    <n v="571"/>
    <s v="IsConfid"/>
    <s v="ToolConfid"/>
    <n v="1"/>
  </r>
  <r>
    <n v="9838"/>
    <x v="44"/>
    <x v="0"/>
    <n v="64938"/>
    <x v="2"/>
    <s v="Conversion"/>
    <n v="2200.092701"/>
    <n v="0.24141790390000001"/>
    <n v="5.6770749129999999E-2"/>
    <n v="38"/>
    <n v="1.5432952419999999"/>
    <n v="11.506944750000001"/>
    <n v="81"/>
    <n v="14"/>
    <n v="4"/>
    <n v="6"/>
    <n v="1706"/>
    <s v="IsConfid"/>
    <s v="ToolConfid"/>
    <n v="1"/>
  </r>
  <r>
    <n v="9839"/>
    <x v="46"/>
    <x v="0"/>
    <n v="144015"/>
    <x v="4"/>
    <s v="Conversion"/>
    <n v="3010.8957180000002"/>
    <n v="0.13001481849999999"/>
    <n v="0.15330446319999999"/>
    <n v="37"/>
    <n v="6.6440109420000004"/>
    <n v="10.777508149999999"/>
    <n v="34"/>
    <n v="16"/>
    <n v="4"/>
    <n v="5"/>
    <n v="3080"/>
    <s v="IsConfid"/>
    <s v="ToolConfid"/>
    <n v="1"/>
  </r>
  <r>
    <n v="9840"/>
    <x v="49"/>
    <x v="1"/>
    <n v="76249"/>
    <x v="4"/>
    <s v="Retention"/>
    <n v="7095.241583"/>
    <n v="0.1799896436"/>
    <n v="0.13149586539999999"/>
    <n v="6"/>
    <n v="1.525201751"/>
    <n v="10.7639329"/>
    <n v="45"/>
    <n v="1"/>
    <n v="2"/>
    <n v="8"/>
    <n v="2906"/>
    <s v="IsConfid"/>
    <s v="ToolConfid"/>
    <n v="1"/>
  </r>
  <r>
    <n v="9841"/>
    <x v="4"/>
    <x v="1"/>
    <n v="64735"/>
    <x v="3"/>
    <s v="Awareness"/>
    <n v="6867.1481389999999"/>
    <n v="5.7438028699999998E-2"/>
    <n v="4.9259895579999997E-2"/>
    <n v="38"/>
    <n v="3.1238791749999999"/>
    <n v="4.8090944110000002"/>
    <n v="35"/>
    <n v="13"/>
    <n v="7"/>
    <n v="5"/>
    <n v="4453"/>
    <s v="IsConfid"/>
    <s v="ToolConfid"/>
    <n v="1"/>
  </r>
  <r>
    <n v="9842"/>
    <x v="45"/>
    <x v="1"/>
    <n v="123313"/>
    <x v="4"/>
    <s v="Awareness"/>
    <n v="8023.9602109999996"/>
    <n v="3.021629541E-2"/>
    <n v="0.1609489351"/>
    <n v="19"/>
    <n v="2.856073968"/>
    <n v="14.07966864"/>
    <n v="61"/>
    <n v="7"/>
    <n v="2"/>
    <n v="0"/>
    <n v="2489"/>
    <s v="IsConfid"/>
    <s v="ToolConfid"/>
    <n v="1"/>
  </r>
  <r>
    <n v="9843"/>
    <x v="21"/>
    <x v="0"/>
    <n v="70734"/>
    <x v="0"/>
    <s v="Retention"/>
    <n v="1920.2797499999999"/>
    <n v="0.2651872522"/>
    <n v="0.17761900950000001"/>
    <n v="39"/>
    <n v="4.8439336449999999"/>
    <n v="12.23331449"/>
    <n v="82"/>
    <n v="14"/>
    <n v="5"/>
    <n v="3"/>
    <n v="911"/>
    <s v="IsConfid"/>
    <s v="ToolConfid"/>
    <n v="1"/>
  </r>
  <r>
    <n v="9844"/>
    <x v="24"/>
    <x v="0"/>
    <n v="67080"/>
    <x v="0"/>
    <s v="Retention"/>
    <n v="3587.5709440000001"/>
    <n v="0.1060980529"/>
    <n v="2.1256979919999999E-2"/>
    <n v="31"/>
    <n v="6.376422915"/>
    <n v="3.5730102210000001"/>
    <n v="89"/>
    <n v="0"/>
    <n v="9"/>
    <n v="6"/>
    <n v="4549"/>
    <s v="IsConfid"/>
    <s v="ToolConfid"/>
    <n v="1"/>
  </r>
  <r>
    <n v="9845"/>
    <x v="11"/>
    <x v="0"/>
    <n v="147403"/>
    <x v="0"/>
    <s v="Retention"/>
    <n v="1346.244066"/>
    <n v="0.11159779760000001"/>
    <n v="0.15675992120000001"/>
    <n v="1"/>
    <n v="9.2004804450000002"/>
    <n v="10.10119671"/>
    <n v="99"/>
    <n v="5"/>
    <n v="4"/>
    <n v="2"/>
    <n v="1016"/>
    <s v="IsConfid"/>
    <s v="ToolConfid"/>
    <n v="1"/>
  </r>
  <r>
    <n v="9846"/>
    <x v="23"/>
    <x v="1"/>
    <n v="94460"/>
    <x v="2"/>
    <s v="Retention"/>
    <n v="5456.2875569999997"/>
    <n v="0.26452947630000001"/>
    <n v="0.1720323674"/>
    <n v="14"/>
    <n v="9.4257280290000001"/>
    <n v="2.7459514610000002"/>
    <n v="25"/>
    <n v="19"/>
    <n v="6"/>
    <n v="5"/>
    <n v="3361"/>
    <s v="IsConfid"/>
    <s v="ToolConfid"/>
    <n v="1"/>
  </r>
  <r>
    <n v="9847"/>
    <x v="18"/>
    <x v="0"/>
    <n v="145626"/>
    <x v="2"/>
    <s v="Retention"/>
    <n v="2996.4488660000002"/>
    <n v="0.21525369120000001"/>
    <n v="0.19838650090000001"/>
    <n v="9"/>
    <n v="9.8413637959999996"/>
    <n v="8.8757114510000008"/>
    <n v="6"/>
    <n v="18"/>
    <n v="5"/>
    <n v="3"/>
    <n v="4718"/>
    <s v="IsConfid"/>
    <s v="ToolConfid"/>
    <n v="1"/>
  </r>
  <r>
    <n v="9848"/>
    <x v="30"/>
    <x v="0"/>
    <n v="101457"/>
    <x v="2"/>
    <s v="Conversion"/>
    <n v="6920.4628460000004"/>
    <n v="0.22931618619999999"/>
    <n v="5.5144284799999999E-2"/>
    <n v="20"/>
    <n v="7.8744108869999998"/>
    <n v="4.6919145010000003"/>
    <n v="86"/>
    <n v="10"/>
    <n v="8"/>
    <n v="4"/>
    <n v="3618"/>
    <s v="IsConfid"/>
    <s v="ToolConfid"/>
    <n v="1"/>
  </r>
  <r>
    <n v="9849"/>
    <x v="48"/>
    <x v="0"/>
    <n v="44260"/>
    <x v="2"/>
    <s v="Consideration"/>
    <n v="103.409243"/>
    <n v="0.20778101039999999"/>
    <n v="8.0490608990000004E-2"/>
    <n v="14"/>
    <n v="9.2916731880000007"/>
    <n v="2.0260707020000002"/>
    <n v="4"/>
    <n v="5"/>
    <n v="1"/>
    <n v="7"/>
    <n v="2676"/>
    <s v="IsConfid"/>
    <s v="ToolConfid"/>
    <n v="1"/>
  </r>
  <r>
    <n v="9850"/>
    <x v="4"/>
    <x v="0"/>
    <n v="79607"/>
    <x v="2"/>
    <s v="Retention"/>
    <n v="690.86168469999996"/>
    <n v="4.0679750989999999E-2"/>
    <n v="0.19357630749999999"/>
    <n v="33"/>
    <n v="8.1156309419999992"/>
    <n v="9.2460490629999992"/>
    <n v="86"/>
    <n v="18"/>
    <n v="9"/>
    <n v="5"/>
    <n v="2015"/>
    <s v="IsConfid"/>
    <s v="ToolConfid"/>
    <n v="1"/>
  </r>
  <r>
    <n v="9851"/>
    <x v="45"/>
    <x v="0"/>
    <n v="81852"/>
    <x v="3"/>
    <s v="Consideration"/>
    <n v="4382.3469750000004"/>
    <n v="0.2878187881"/>
    <n v="2.786295456E-2"/>
    <n v="34"/>
    <n v="9.1954106069999995"/>
    <n v="13.32231284"/>
    <n v="99"/>
    <n v="3"/>
    <n v="5"/>
    <n v="1"/>
    <n v="3788"/>
    <s v="IsConfid"/>
    <s v="ToolConfid"/>
    <n v="1"/>
  </r>
  <r>
    <n v="9852"/>
    <x v="28"/>
    <x v="0"/>
    <n v="48380"/>
    <x v="4"/>
    <s v="Awareness"/>
    <n v="9586.0231440000007"/>
    <n v="0.27364952329999997"/>
    <n v="0.10950449030000001"/>
    <n v="4"/>
    <n v="1.937576961"/>
    <n v="2.54030574"/>
    <n v="31"/>
    <n v="9"/>
    <n v="9"/>
    <n v="2"/>
    <n v="4773"/>
    <s v="IsConfid"/>
    <s v="ToolConfid"/>
    <n v="1"/>
  </r>
  <r>
    <n v="9853"/>
    <x v="43"/>
    <x v="0"/>
    <n v="104347"/>
    <x v="3"/>
    <s v="Conversion"/>
    <n v="8919.4287349999995"/>
    <n v="7.8503836780000003E-2"/>
    <n v="0.10628147020000001"/>
    <n v="18"/>
    <n v="9.6541744079999994"/>
    <n v="13.53643536"/>
    <n v="78"/>
    <n v="10"/>
    <n v="9"/>
    <n v="0"/>
    <n v="3575"/>
    <s v="IsConfid"/>
    <s v="ToolConfid"/>
    <n v="1"/>
  </r>
  <r>
    <n v="9854"/>
    <x v="8"/>
    <x v="0"/>
    <n v="91257"/>
    <x v="4"/>
    <s v="Consideration"/>
    <n v="9940.6893779999991"/>
    <n v="0.24315831539999999"/>
    <n v="0.12524407039999999"/>
    <n v="6"/>
    <n v="3.1110678479999998"/>
    <n v="2.353296346"/>
    <n v="90"/>
    <n v="7"/>
    <n v="4"/>
    <n v="8"/>
    <n v="3677"/>
    <s v="IsConfid"/>
    <s v="ToolConfid"/>
    <n v="1"/>
  </r>
  <r>
    <n v="9855"/>
    <x v="24"/>
    <x v="1"/>
    <n v="61191"/>
    <x v="3"/>
    <s v="Awareness"/>
    <n v="4226.6192259999998"/>
    <n v="0.12872496510000001"/>
    <n v="7.2850596820000002E-2"/>
    <n v="45"/>
    <n v="6.1162296869999997"/>
    <n v="11.257227329999999"/>
    <n v="80"/>
    <n v="8"/>
    <n v="8"/>
    <n v="9"/>
    <n v="4192"/>
    <s v="IsConfid"/>
    <s v="ToolConfid"/>
    <n v="1"/>
  </r>
  <r>
    <n v="9856"/>
    <x v="42"/>
    <x v="1"/>
    <n v="24930"/>
    <x v="0"/>
    <s v="Awareness"/>
    <n v="561.02801409999995"/>
    <n v="0.20829242070000001"/>
    <n v="0.18592443680000001"/>
    <n v="43"/>
    <n v="5.6514474870000004"/>
    <n v="14.849174039999999"/>
    <n v="83"/>
    <n v="0"/>
    <n v="1"/>
    <n v="5"/>
    <n v="4509"/>
    <s v="IsConfid"/>
    <s v="ToolConfid"/>
    <n v="1"/>
  </r>
  <r>
    <n v="9857"/>
    <x v="50"/>
    <x v="0"/>
    <n v="24353"/>
    <x v="1"/>
    <s v="Awareness"/>
    <n v="3128.9658060000002"/>
    <n v="5.8024869950000002E-2"/>
    <n v="6.1311639580000001E-2"/>
    <n v="41"/>
    <n v="6.0801588620000002"/>
    <n v="1.858360043"/>
    <n v="56"/>
    <n v="18"/>
    <n v="7"/>
    <n v="9"/>
    <n v="4267"/>
    <s v="IsConfid"/>
    <s v="ToolConfid"/>
    <n v="1"/>
  </r>
  <r>
    <n v="9858"/>
    <x v="4"/>
    <x v="1"/>
    <n v="27832"/>
    <x v="2"/>
    <s v="Retention"/>
    <n v="6790.131437"/>
    <n v="0.1661807327"/>
    <n v="0.13344214830000001"/>
    <n v="41"/>
    <n v="7.3182659499999998"/>
    <n v="3.5837343060000002"/>
    <n v="79"/>
    <n v="16"/>
    <n v="6"/>
    <n v="8"/>
    <n v="726"/>
    <s v="IsConfid"/>
    <s v="ToolConfid"/>
    <n v="1"/>
  </r>
  <r>
    <n v="9859"/>
    <x v="17"/>
    <x v="0"/>
    <n v="140063"/>
    <x v="1"/>
    <s v="Conversion"/>
    <n v="1438.121717"/>
    <n v="4.6718726869999998E-2"/>
    <n v="0.1042261343"/>
    <n v="35"/>
    <n v="5.8563779790000003"/>
    <n v="7.221554126"/>
    <n v="61"/>
    <n v="8"/>
    <n v="0"/>
    <n v="2"/>
    <n v="1117"/>
    <s v="IsConfid"/>
    <s v="ToolConfid"/>
    <n v="1"/>
  </r>
  <r>
    <n v="9860"/>
    <x v="0"/>
    <x v="1"/>
    <n v="69554"/>
    <x v="1"/>
    <s v="Awareness"/>
    <n v="3069.7245699999999"/>
    <n v="0.16548847799999999"/>
    <n v="6.066795597E-2"/>
    <n v="17"/>
    <n v="7.1987317769999999"/>
    <n v="11.19515717"/>
    <n v="27"/>
    <n v="16"/>
    <n v="2"/>
    <n v="4"/>
    <n v="3807"/>
    <s v="IsConfid"/>
    <s v="ToolConfid"/>
    <n v="1"/>
  </r>
  <r>
    <n v="9861"/>
    <x v="43"/>
    <x v="0"/>
    <n v="108487"/>
    <x v="0"/>
    <s v="Retention"/>
    <n v="656.045029"/>
    <n v="8.0642247259999994E-2"/>
    <n v="4.5882221190000003E-2"/>
    <n v="5"/>
    <n v="5.8094967669999997"/>
    <n v="13.51966532"/>
    <n v="94"/>
    <n v="11"/>
    <n v="3"/>
    <n v="4"/>
    <n v="3293"/>
    <s v="IsConfid"/>
    <s v="ToolConfid"/>
    <n v="1"/>
  </r>
  <r>
    <n v="9862"/>
    <x v="32"/>
    <x v="1"/>
    <n v="74017"/>
    <x v="1"/>
    <s v="Consideration"/>
    <n v="4802.1736799999999"/>
    <n v="0.14121529329999999"/>
    <n v="0.19174680359999999"/>
    <n v="3"/>
    <n v="1.1083883109999999"/>
    <n v="11.07208821"/>
    <n v="79"/>
    <n v="13"/>
    <n v="7"/>
    <n v="4"/>
    <n v="4982"/>
    <s v="IsConfid"/>
    <s v="ToolConfid"/>
    <n v="1"/>
  </r>
  <r>
    <n v="9863"/>
    <x v="11"/>
    <x v="1"/>
    <n v="77298"/>
    <x v="1"/>
    <s v="Conversion"/>
    <n v="2168.3147090000002"/>
    <n v="0.20371111650000001"/>
    <n v="0.1166453777"/>
    <n v="4"/>
    <n v="6.6462986749999997"/>
    <n v="11.68270259"/>
    <n v="77"/>
    <n v="8"/>
    <n v="1"/>
    <n v="8"/>
    <n v="1915"/>
    <s v="IsConfid"/>
    <s v="ToolConfid"/>
    <n v="1"/>
  </r>
  <r>
    <n v="9864"/>
    <x v="15"/>
    <x v="0"/>
    <n v="134752"/>
    <x v="0"/>
    <s v="Consideration"/>
    <n v="1003.355466"/>
    <n v="0.26435162870000001"/>
    <n v="0.1247962733"/>
    <n v="13"/>
    <n v="5.9968115400000004"/>
    <n v="7.055975074"/>
    <n v="73"/>
    <n v="6"/>
    <n v="7"/>
    <n v="1"/>
    <n v="4827"/>
    <s v="IsConfid"/>
    <s v="ToolConfid"/>
    <n v="1"/>
  </r>
  <r>
    <n v="9865"/>
    <x v="34"/>
    <x v="1"/>
    <n v="71389"/>
    <x v="4"/>
    <s v="Consideration"/>
    <n v="4171.0365140000004"/>
    <n v="5.793381089E-2"/>
    <n v="0.1587501372"/>
    <n v="40"/>
    <n v="6.2725977310000003"/>
    <n v="5.6593246910000001"/>
    <n v="65"/>
    <n v="15"/>
    <n v="1"/>
    <n v="5"/>
    <n v="1911"/>
    <s v="IsConfid"/>
    <s v="ToolConfid"/>
    <n v="1"/>
  </r>
  <r>
    <n v="9866"/>
    <x v="49"/>
    <x v="1"/>
    <n v="93306"/>
    <x v="3"/>
    <s v="Retention"/>
    <n v="3577.1315030000001"/>
    <n v="0.2690480435"/>
    <n v="2.5433065130000002E-2"/>
    <n v="46"/>
    <n v="1.0140440909999999"/>
    <n v="7.8625798170000003"/>
    <n v="96"/>
    <n v="13"/>
    <n v="2"/>
    <n v="7"/>
    <n v="4609"/>
    <s v="IsConfid"/>
    <s v="ToolConfid"/>
    <n v="1"/>
  </r>
  <r>
    <n v="9867"/>
    <x v="2"/>
    <x v="1"/>
    <n v="45525"/>
    <x v="1"/>
    <s v="Consideration"/>
    <n v="5421.425596"/>
    <n v="0.12311091790000001"/>
    <n v="0.14561521090000001"/>
    <n v="32"/>
    <n v="5.218721146"/>
    <n v="9.918124809"/>
    <n v="40"/>
    <n v="5"/>
    <n v="7"/>
    <n v="9"/>
    <n v="1481"/>
    <s v="IsConfid"/>
    <s v="ToolConfid"/>
    <n v="1"/>
  </r>
  <r>
    <n v="9868"/>
    <x v="20"/>
    <x v="0"/>
    <n v="102092"/>
    <x v="2"/>
    <s v="Conversion"/>
    <n v="7515.4826880000001"/>
    <n v="0.25470100490000003"/>
    <n v="4.1376626139999997E-2"/>
    <n v="20"/>
    <n v="8.874794863"/>
    <n v="7.7839615520000001"/>
    <n v="85"/>
    <n v="14"/>
    <n v="8"/>
    <n v="9"/>
    <n v="4451"/>
    <s v="IsConfid"/>
    <s v="ToolConfid"/>
    <n v="1"/>
  </r>
  <r>
    <n v="9869"/>
    <x v="0"/>
    <x v="1"/>
    <n v="100630"/>
    <x v="0"/>
    <s v="Consideration"/>
    <n v="1214.4304910000001"/>
    <n v="0.1586388963"/>
    <n v="0.15069140619999999"/>
    <n v="12"/>
    <n v="3.9929988070000002"/>
    <n v="11.959767749999999"/>
    <n v="65"/>
    <n v="12"/>
    <n v="4"/>
    <n v="3"/>
    <n v="1800"/>
    <s v="IsConfid"/>
    <s v="ToolConfid"/>
    <n v="1"/>
  </r>
  <r>
    <n v="9870"/>
    <x v="15"/>
    <x v="0"/>
    <n v="93471"/>
    <x v="1"/>
    <s v="Retention"/>
    <n v="7932.1433429999997"/>
    <n v="0.2600404858"/>
    <n v="3.6852447609999998E-2"/>
    <n v="1"/>
    <n v="5.003938325"/>
    <n v="2.7775778529999999"/>
    <n v="63"/>
    <n v="19"/>
    <n v="3"/>
    <n v="0"/>
    <n v="779"/>
    <s v="IsConfid"/>
    <s v="ToolConfid"/>
    <n v="0"/>
  </r>
  <r>
    <n v="9871"/>
    <x v="50"/>
    <x v="0"/>
    <n v="88211"/>
    <x v="4"/>
    <s v="Awareness"/>
    <n v="360.27080080000002"/>
    <n v="0.20221897959999999"/>
    <n v="0.16817380300000001"/>
    <n v="14"/>
    <n v="2.1019978909999999"/>
    <n v="6.2447235040000004"/>
    <n v="6"/>
    <n v="4"/>
    <n v="2"/>
    <n v="4"/>
    <n v="929"/>
    <s v="IsConfid"/>
    <s v="ToolConfid"/>
    <n v="0"/>
  </r>
  <r>
    <n v="9872"/>
    <x v="49"/>
    <x v="0"/>
    <n v="51280"/>
    <x v="4"/>
    <s v="Retention"/>
    <n v="4486.7088350000004"/>
    <n v="0.15752768079999999"/>
    <n v="0.13939308950000001"/>
    <n v="46"/>
    <n v="5.0521085870000002"/>
    <n v="1.4643870189999999"/>
    <n v="40"/>
    <n v="14"/>
    <n v="2"/>
    <n v="4"/>
    <n v="3248"/>
    <s v="IsConfid"/>
    <s v="ToolConfid"/>
    <n v="1"/>
  </r>
  <r>
    <n v="9873"/>
    <x v="51"/>
    <x v="0"/>
    <n v="144130"/>
    <x v="2"/>
    <s v="Awareness"/>
    <n v="5915.5598399999999"/>
    <n v="0.1006362036"/>
    <n v="8.3319154879999996E-2"/>
    <n v="15"/>
    <n v="4.5620055879999999"/>
    <n v="10.23584612"/>
    <n v="44"/>
    <n v="17"/>
    <n v="8"/>
    <n v="3"/>
    <n v="4463"/>
    <s v="IsConfid"/>
    <s v="ToolConfid"/>
    <n v="1"/>
  </r>
  <r>
    <n v="9874"/>
    <x v="23"/>
    <x v="0"/>
    <n v="31240"/>
    <x v="1"/>
    <s v="Consideration"/>
    <n v="9574.2868639999997"/>
    <n v="0.2909836354"/>
    <n v="7.8178544340000003E-2"/>
    <n v="34"/>
    <n v="8.9473653439999996"/>
    <n v="11.47696373"/>
    <n v="43"/>
    <n v="12"/>
    <n v="3"/>
    <n v="1"/>
    <n v="637"/>
    <s v="IsConfid"/>
    <s v="ToolConfid"/>
    <n v="1"/>
  </r>
  <r>
    <n v="9875"/>
    <x v="22"/>
    <x v="1"/>
    <n v="85092"/>
    <x v="2"/>
    <s v="Awareness"/>
    <n v="5781.8379660000001"/>
    <n v="0.2422603207"/>
    <n v="3.8299942080000003E-2"/>
    <n v="44"/>
    <n v="1.318964161"/>
    <n v="10.177086490000001"/>
    <n v="29"/>
    <n v="10"/>
    <n v="1"/>
    <n v="6"/>
    <n v="2053"/>
    <s v="IsConfid"/>
    <s v="ToolConfid"/>
    <n v="1"/>
  </r>
  <r>
    <n v="9876"/>
    <x v="46"/>
    <x v="0"/>
    <n v="89541"/>
    <x v="4"/>
    <s v="Retention"/>
    <n v="1671.617013"/>
    <n v="0.1205442837"/>
    <n v="0.18177013759999999"/>
    <n v="19"/>
    <n v="9.560945684"/>
    <n v="14.349750289999999"/>
    <n v="37"/>
    <n v="10"/>
    <n v="3"/>
    <n v="6"/>
    <n v="2500"/>
    <s v="IsConfid"/>
    <s v="ToolConfid"/>
    <n v="1"/>
  </r>
  <r>
    <n v="9877"/>
    <x v="39"/>
    <x v="1"/>
    <n v="82851"/>
    <x v="4"/>
    <s v="Retention"/>
    <n v="5223.6638730000004"/>
    <n v="5.8349841989999998E-2"/>
    <n v="3.2520561839999997E-2"/>
    <n v="0"/>
    <n v="6.1876286650000001"/>
    <n v="14.01607381"/>
    <n v="38"/>
    <n v="11"/>
    <n v="2"/>
    <n v="2"/>
    <n v="4144"/>
    <s v="IsConfid"/>
    <s v="ToolConfid"/>
    <n v="1"/>
  </r>
  <r>
    <n v="9878"/>
    <x v="12"/>
    <x v="0"/>
    <n v="26544"/>
    <x v="3"/>
    <s v="Conversion"/>
    <n v="4018.2610770000001"/>
    <n v="0.2360652714"/>
    <n v="9.9694703819999994E-2"/>
    <n v="45"/>
    <n v="5.7667093879999998"/>
    <n v="4.4210299109999998"/>
    <n v="18"/>
    <n v="18"/>
    <n v="4"/>
    <n v="9"/>
    <n v="4425"/>
    <s v="IsConfid"/>
    <s v="ToolConfid"/>
    <n v="1"/>
  </r>
  <r>
    <n v="9879"/>
    <x v="43"/>
    <x v="0"/>
    <n v="77981"/>
    <x v="4"/>
    <s v="Conversion"/>
    <n v="4845.6201190000002"/>
    <n v="0.2970838435"/>
    <n v="5.4938506409999997E-2"/>
    <n v="2"/>
    <n v="8.9758192860000001"/>
    <n v="4.0260065779999996"/>
    <n v="46"/>
    <n v="11"/>
    <n v="3"/>
    <n v="5"/>
    <n v="2644"/>
    <s v="IsConfid"/>
    <s v="ToolConfid"/>
    <n v="1"/>
  </r>
  <r>
    <n v="9880"/>
    <x v="41"/>
    <x v="0"/>
    <n v="37332"/>
    <x v="0"/>
    <s v="Awareness"/>
    <n v="2051.2604449999999"/>
    <n v="9.0902736600000006E-2"/>
    <n v="0.19930222650000001"/>
    <n v="16"/>
    <n v="2.7190850150000001"/>
    <n v="0.86718558739999996"/>
    <n v="37"/>
    <n v="18"/>
    <n v="1"/>
    <n v="1"/>
    <n v="3803"/>
    <s v="IsConfid"/>
    <s v="ToolConfid"/>
    <n v="0"/>
  </r>
  <r>
    <n v="9881"/>
    <x v="10"/>
    <x v="0"/>
    <n v="46836"/>
    <x v="3"/>
    <s v="Awareness"/>
    <n v="5058.1877189999996"/>
    <n v="0.275600291"/>
    <n v="0.1213103698"/>
    <n v="16"/>
    <n v="2.881120991"/>
    <n v="7.7872386709999999"/>
    <n v="16"/>
    <n v="18"/>
    <n v="9"/>
    <n v="0"/>
    <n v="617"/>
    <s v="IsConfid"/>
    <s v="ToolConfid"/>
    <n v="1"/>
  </r>
  <r>
    <n v="9882"/>
    <x v="45"/>
    <x v="1"/>
    <n v="34388"/>
    <x v="2"/>
    <s v="Conversion"/>
    <n v="1585.3936659999999"/>
    <n v="4.6357504619999997E-2"/>
    <n v="3.842105564E-2"/>
    <n v="40"/>
    <n v="8.8698330060000004"/>
    <n v="12.986238459999999"/>
    <n v="73"/>
    <n v="0"/>
    <n v="0"/>
    <n v="8"/>
    <n v="1421"/>
    <s v="IsConfid"/>
    <s v="ToolConfid"/>
    <n v="1"/>
  </r>
  <r>
    <n v="9883"/>
    <x v="38"/>
    <x v="0"/>
    <n v="133263"/>
    <x v="4"/>
    <s v="Consideration"/>
    <n v="7466.0264989999996"/>
    <n v="0.28613981370000002"/>
    <n v="0.1368371595"/>
    <n v="19"/>
    <n v="9.3649983829999996"/>
    <n v="2.78384805"/>
    <n v="78"/>
    <n v="13"/>
    <n v="0"/>
    <n v="9"/>
    <n v="3371"/>
    <s v="IsConfid"/>
    <s v="ToolConfid"/>
    <n v="1"/>
  </r>
  <r>
    <n v="9884"/>
    <x v="44"/>
    <x v="0"/>
    <n v="21694"/>
    <x v="0"/>
    <s v="Conversion"/>
    <n v="5979.6719759999996"/>
    <n v="0.2261482846"/>
    <n v="0.19840571330000001"/>
    <n v="19"/>
    <n v="8.5403017010000006"/>
    <n v="9.1040169500000001"/>
    <n v="68"/>
    <n v="16"/>
    <n v="0"/>
    <n v="0"/>
    <n v="2701"/>
    <s v="IsConfid"/>
    <s v="ToolConfid"/>
    <n v="1"/>
  </r>
  <r>
    <n v="9885"/>
    <x v="40"/>
    <x v="1"/>
    <n v="147727"/>
    <x v="3"/>
    <s v="Consideration"/>
    <n v="877.42414680000002"/>
    <n v="0.11051290649999999"/>
    <n v="0.1249582233"/>
    <n v="3"/>
    <n v="1.371384787"/>
    <n v="10.94530606"/>
    <n v="98"/>
    <n v="1"/>
    <n v="2"/>
    <n v="9"/>
    <n v="3312"/>
    <s v="IsConfid"/>
    <s v="ToolConfid"/>
    <n v="0"/>
  </r>
  <r>
    <n v="9886"/>
    <x v="7"/>
    <x v="0"/>
    <n v="106677"/>
    <x v="0"/>
    <s v="Awareness"/>
    <n v="8907.1832319999994"/>
    <n v="9.8343228470000002E-2"/>
    <n v="9.6902027969999999E-2"/>
    <n v="10"/>
    <n v="6.8686228859999998"/>
    <n v="5.831457994"/>
    <n v="3"/>
    <n v="6"/>
    <n v="1"/>
    <n v="4"/>
    <n v="2504"/>
    <s v="IsConfid"/>
    <s v="ToolConfid"/>
    <n v="1"/>
  </r>
  <r>
    <n v="9887"/>
    <x v="17"/>
    <x v="0"/>
    <n v="108202"/>
    <x v="3"/>
    <s v="Awareness"/>
    <n v="6202.1580860000004"/>
    <n v="0.19659625259999999"/>
    <n v="6.5721323109999993E-2"/>
    <n v="14"/>
    <n v="5.0602367890000002"/>
    <n v="10.69269605"/>
    <n v="34"/>
    <n v="5"/>
    <n v="3"/>
    <n v="2"/>
    <n v="3202"/>
    <s v="IsConfid"/>
    <s v="ToolConfid"/>
    <n v="1"/>
  </r>
  <r>
    <n v="9888"/>
    <x v="30"/>
    <x v="0"/>
    <n v="133057"/>
    <x v="3"/>
    <s v="Retention"/>
    <n v="3229.4598460000002"/>
    <n v="0.18211707069999999"/>
    <n v="2.7503448820000002E-2"/>
    <n v="44"/>
    <n v="8.2704227439999993"/>
    <n v="12.641091299999999"/>
    <n v="0"/>
    <n v="19"/>
    <n v="2"/>
    <n v="8"/>
    <n v="2007"/>
    <s v="IsConfid"/>
    <s v="ToolConfid"/>
    <n v="1"/>
  </r>
  <r>
    <n v="9889"/>
    <x v="42"/>
    <x v="0"/>
    <n v="69294"/>
    <x v="3"/>
    <s v="Retention"/>
    <n v="551.85975529999996"/>
    <n v="0.27649164339999999"/>
    <n v="5.3366796809999999E-2"/>
    <n v="26"/>
    <n v="2.4232049290000002"/>
    <n v="0.65239105210000004"/>
    <n v="80"/>
    <n v="19"/>
    <n v="6"/>
    <n v="7"/>
    <n v="4912"/>
    <s v="IsConfid"/>
    <s v="ToolConfid"/>
    <n v="1"/>
  </r>
  <r>
    <n v="9890"/>
    <x v="46"/>
    <x v="1"/>
    <n v="58769"/>
    <x v="2"/>
    <s v="Consideration"/>
    <n v="6359.0442880000001"/>
    <n v="0.2322105089"/>
    <n v="0.11518794810000001"/>
    <n v="23"/>
    <n v="9.2829939840000009"/>
    <n v="11.1608071"/>
    <n v="84"/>
    <n v="0"/>
    <n v="7"/>
    <n v="3"/>
    <n v="296"/>
    <s v="IsConfid"/>
    <s v="ToolConfid"/>
    <n v="1"/>
  </r>
  <r>
    <n v="9891"/>
    <x v="50"/>
    <x v="1"/>
    <n v="59420"/>
    <x v="3"/>
    <s v="Consideration"/>
    <n v="3797.058587"/>
    <n v="0.16670581300000001"/>
    <n v="0.15321928269999999"/>
    <n v="19"/>
    <n v="4.0186068400000003"/>
    <n v="9.1976664649999993"/>
    <n v="57"/>
    <n v="5"/>
    <n v="4"/>
    <n v="7"/>
    <n v="4114"/>
    <s v="IsConfid"/>
    <s v="ToolConfid"/>
    <n v="1"/>
  </r>
  <r>
    <n v="9892"/>
    <x v="41"/>
    <x v="0"/>
    <n v="133289"/>
    <x v="3"/>
    <s v="Conversion"/>
    <n v="9085.4192380000004"/>
    <n v="0.27899409409999998"/>
    <n v="0.17680686910000001"/>
    <n v="43"/>
    <n v="3.9090634369999999"/>
    <n v="12.75012486"/>
    <n v="21"/>
    <n v="14"/>
    <n v="5"/>
    <n v="4"/>
    <n v="1398"/>
    <s v="IsConfid"/>
    <s v="ToolConfid"/>
    <n v="1"/>
  </r>
  <r>
    <n v="9893"/>
    <x v="25"/>
    <x v="0"/>
    <n v="122885"/>
    <x v="0"/>
    <s v="Consideration"/>
    <n v="445.29054389999999"/>
    <n v="0.18189188310000001"/>
    <n v="0.16080532759999999"/>
    <n v="14"/>
    <n v="2.6058462229999999"/>
    <n v="2.5097832090000001"/>
    <n v="4"/>
    <n v="16"/>
    <n v="6"/>
    <n v="9"/>
    <n v="2187"/>
    <s v="IsConfid"/>
    <s v="ToolConfid"/>
    <n v="1"/>
  </r>
  <r>
    <n v="9894"/>
    <x v="3"/>
    <x v="1"/>
    <n v="57855"/>
    <x v="3"/>
    <s v="Awareness"/>
    <n v="487.11410990000002"/>
    <n v="0.25640860230000001"/>
    <n v="3.3838388259999998E-2"/>
    <n v="5"/>
    <n v="1.06255297"/>
    <n v="12.20295503"/>
    <n v="59"/>
    <n v="3"/>
    <n v="8"/>
    <n v="7"/>
    <n v="4662"/>
    <s v="IsConfid"/>
    <s v="ToolConfid"/>
    <n v="0"/>
  </r>
  <r>
    <n v="9895"/>
    <x v="17"/>
    <x v="1"/>
    <n v="21460"/>
    <x v="2"/>
    <s v="Awareness"/>
    <n v="9498.0629399999998"/>
    <n v="0.25387336910000002"/>
    <n v="0.1569573782"/>
    <n v="17"/>
    <n v="3.8146887509999998"/>
    <n v="2.5471138350000002"/>
    <n v="35"/>
    <n v="1"/>
    <n v="0"/>
    <n v="1"/>
    <n v="2405"/>
    <s v="IsConfid"/>
    <s v="ToolConfid"/>
    <n v="1"/>
  </r>
  <r>
    <n v="9896"/>
    <x v="29"/>
    <x v="0"/>
    <n v="122191"/>
    <x v="0"/>
    <s v="Awareness"/>
    <n v="9652.2520619999996"/>
    <n v="0.27656650910000002"/>
    <n v="0.1205048638"/>
    <n v="21"/>
    <n v="2.3349169160000001"/>
    <n v="8.9807871319999997"/>
    <n v="8"/>
    <n v="15"/>
    <n v="1"/>
    <n v="7"/>
    <n v="1537"/>
    <s v="IsConfid"/>
    <s v="ToolConfid"/>
    <n v="1"/>
  </r>
  <r>
    <n v="9897"/>
    <x v="2"/>
    <x v="1"/>
    <n v="67646"/>
    <x v="3"/>
    <s v="Retention"/>
    <n v="374.64804500000002"/>
    <n v="2.9604589069999999E-2"/>
    <n v="9.9130435929999997E-2"/>
    <n v="48"/>
    <n v="7.643256536"/>
    <n v="4.4278264009999999"/>
    <n v="83"/>
    <n v="12"/>
    <n v="0"/>
    <n v="6"/>
    <n v="795"/>
    <s v="IsConfid"/>
    <s v="ToolConfid"/>
    <n v="0"/>
  </r>
  <r>
    <n v="9898"/>
    <x v="14"/>
    <x v="1"/>
    <n v="61252"/>
    <x v="0"/>
    <s v="Consideration"/>
    <n v="7188.729026"/>
    <n v="0.17930770369999999"/>
    <n v="0.1188251825"/>
    <n v="20"/>
    <n v="7.8097398800000004"/>
    <n v="3.9801054690000002"/>
    <n v="56"/>
    <n v="10"/>
    <n v="8"/>
    <n v="5"/>
    <n v="681"/>
    <s v="IsConfid"/>
    <s v="ToolConfid"/>
    <n v="1"/>
  </r>
  <r>
    <n v="9899"/>
    <x v="33"/>
    <x v="1"/>
    <n v="29835"/>
    <x v="2"/>
    <s v="Consideration"/>
    <n v="2292.7990380000001"/>
    <n v="0.14583385139999999"/>
    <n v="1.153431247E-2"/>
    <n v="23"/>
    <n v="8.4513923470000005"/>
    <n v="7.731734339"/>
    <n v="77"/>
    <n v="10"/>
    <n v="1"/>
    <n v="7"/>
    <n v="3670"/>
    <s v="IsConfid"/>
    <s v="ToolConfid"/>
    <n v="1"/>
  </r>
  <r>
    <n v="9900"/>
    <x v="37"/>
    <x v="1"/>
    <n v="133947"/>
    <x v="0"/>
    <s v="Retention"/>
    <n v="7043.7883860000002"/>
    <n v="0.15225729120000001"/>
    <n v="2.2868746160000002E-2"/>
    <n v="16"/>
    <n v="1.0489749740000001"/>
    <n v="11.48128526"/>
    <n v="83"/>
    <n v="15"/>
    <n v="1"/>
    <n v="6"/>
    <n v="4941"/>
    <s v="IsConfid"/>
    <s v="ToolConfid"/>
    <n v="1"/>
  </r>
  <r>
    <n v="9901"/>
    <x v="50"/>
    <x v="0"/>
    <n v="30910"/>
    <x v="2"/>
    <s v="Retention"/>
    <n v="8700.4546869999995"/>
    <n v="0.14337407499999999"/>
    <n v="0.109911363"/>
    <n v="10"/>
    <n v="4.1633511649999999"/>
    <n v="9.8557298269999993"/>
    <n v="89"/>
    <n v="9"/>
    <n v="4"/>
    <n v="4"/>
    <n v="2715"/>
    <s v="IsConfid"/>
    <s v="ToolConfid"/>
    <n v="1"/>
  </r>
  <r>
    <n v="9902"/>
    <x v="11"/>
    <x v="0"/>
    <n v="102757"/>
    <x v="4"/>
    <s v="Retention"/>
    <n v="1098.2316410000001"/>
    <n v="0.25286533989999999"/>
    <n v="4.2987657399999997E-2"/>
    <n v="17"/>
    <n v="1.0522696650000001"/>
    <n v="14.834151840000001"/>
    <n v="3"/>
    <n v="3"/>
    <n v="8"/>
    <n v="4"/>
    <n v="4564"/>
    <s v="IsConfid"/>
    <s v="ToolConfid"/>
    <n v="1"/>
  </r>
  <r>
    <n v="9903"/>
    <x v="35"/>
    <x v="1"/>
    <n v="111149"/>
    <x v="3"/>
    <s v="Awareness"/>
    <n v="2463.7875260000001"/>
    <n v="0.1023455403"/>
    <n v="0.1136527809"/>
    <n v="34"/>
    <n v="5.5694351119999999"/>
    <n v="2.226383491"/>
    <n v="50"/>
    <n v="18"/>
    <n v="2"/>
    <n v="9"/>
    <n v="889"/>
    <s v="IsConfid"/>
    <s v="ToolConfid"/>
    <n v="1"/>
  </r>
  <r>
    <n v="9904"/>
    <x v="33"/>
    <x v="1"/>
    <n v="116889"/>
    <x v="2"/>
    <s v="Consideration"/>
    <n v="338.36891639999999"/>
    <n v="0.14419781370000001"/>
    <n v="7.7300578659999994E-2"/>
    <n v="30"/>
    <n v="9.181069613"/>
    <n v="10.965510220000001"/>
    <n v="38"/>
    <n v="6"/>
    <n v="9"/>
    <n v="6"/>
    <n v="4994"/>
    <s v="IsConfid"/>
    <s v="ToolConfid"/>
    <n v="1"/>
  </r>
  <r>
    <n v="9905"/>
    <x v="23"/>
    <x v="1"/>
    <n v="124150"/>
    <x v="3"/>
    <s v="Conversion"/>
    <n v="533.91546989999995"/>
    <n v="6.8197937439999995E-2"/>
    <n v="0.1824082839"/>
    <n v="27"/>
    <n v="4.6710123360000004"/>
    <n v="1.304318675"/>
    <n v="83"/>
    <n v="17"/>
    <n v="7"/>
    <n v="7"/>
    <n v="1170"/>
    <s v="IsConfid"/>
    <s v="ToolConfid"/>
    <n v="1"/>
  </r>
  <r>
    <n v="9906"/>
    <x v="39"/>
    <x v="0"/>
    <n v="28463"/>
    <x v="2"/>
    <s v="Conversion"/>
    <n v="393.21679640000002"/>
    <n v="8.2997818619999997E-2"/>
    <n v="0.19043985120000001"/>
    <n v="23"/>
    <n v="8.8629705229999995"/>
    <n v="5.6830640170000004"/>
    <n v="51"/>
    <n v="11"/>
    <n v="9"/>
    <n v="3"/>
    <n v="3331"/>
    <s v="IsConfid"/>
    <s v="ToolConfid"/>
    <n v="1"/>
  </r>
  <r>
    <n v="9907"/>
    <x v="20"/>
    <x v="1"/>
    <n v="33336"/>
    <x v="1"/>
    <s v="Consideration"/>
    <n v="8026.7553289999996"/>
    <n v="0.2015218242"/>
    <n v="0.1961589815"/>
    <n v="35"/>
    <n v="9.5282091900000001"/>
    <n v="5.4807724149999997"/>
    <n v="74"/>
    <n v="9"/>
    <n v="0"/>
    <n v="2"/>
    <n v="1878"/>
    <s v="IsConfid"/>
    <s v="ToolConfid"/>
    <n v="1"/>
  </r>
  <r>
    <n v="9908"/>
    <x v="14"/>
    <x v="0"/>
    <n v="46534"/>
    <x v="1"/>
    <s v="Consideration"/>
    <n v="3053.0975159999998"/>
    <n v="4.3911422089999999E-2"/>
    <n v="0.1807982192"/>
    <n v="44"/>
    <n v="3.1407981839999999"/>
    <n v="4.2150941099999999"/>
    <n v="70"/>
    <n v="14"/>
    <n v="9"/>
    <n v="1"/>
    <n v="4230"/>
    <s v="IsConfid"/>
    <s v="ToolConfid"/>
    <n v="1"/>
  </r>
  <r>
    <n v="9909"/>
    <x v="39"/>
    <x v="0"/>
    <n v="22369"/>
    <x v="1"/>
    <s v="Retention"/>
    <n v="4982.7932520000004"/>
    <n v="6.4468325189999995E-2"/>
    <n v="0.1973192617"/>
    <n v="23"/>
    <n v="1.0913954189999999"/>
    <n v="8.2198387549999996"/>
    <n v="54"/>
    <n v="11"/>
    <n v="1"/>
    <n v="5"/>
    <n v="40"/>
    <s v="IsConfid"/>
    <s v="ToolConfid"/>
    <n v="0"/>
  </r>
  <r>
    <n v="9910"/>
    <x v="42"/>
    <x v="1"/>
    <n v="45381"/>
    <x v="2"/>
    <s v="Retention"/>
    <n v="7899.6582099999996"/>
    <n v="0.16313002230000001"/>
    <n v="0.14416795390000001"/>
    <n v="32"/>
    <n v="7.6561226250000001"/>
    <n v="4.0326833640000004"/>
    <n v="30"/>
    <n v="0"/>
    <n v="7"/>
    <n v="6"/>
    <n v="911"/>
    <s v="IsConfid"/>
    <s v="ToolConfid"/>
    <n v="1"/>
  </r>
  <r>
    <n v="9911"/>
    <x v="47"/>
    <x v="1"/>
    <n v="132296"/>
    <x v="3"/>
    <s v="Awareness"/>
    <n v="4999.9422610000001"/>
    <n v="2.2694178110000001E-2"/>
    <n v="0.19250303320000001"/>
    <n v="29"/>
    <n v="6.2110926539999998"/>
    <n v="5.829794616"/>
    <n v="49"/>
    <n v="9"/>
    <n v="0"/>
    <n v="1"/>
    <n v="2740"/>
    <s v="IsConfid"/>
    <s v="ToolConfid"/>
    <n v="1"/>
  </r>
  <r>
    <n v="9912"/>
    <x v="14"/>
    <x v="1"/>
    <n v="105094"/>
    <x v="1"/>
    <s v="Retention"/>
    <n v="4349.0410199999997"/>
    <n v="4.6808829830000002E-2"/>
    <n v="0.13194056840000001"/>
    <n v="36"/>
    <n v="4.1243405160000002"/>
    <n v="12.962685430000001"/>
    <n v="7"/>
    <n v="10"/>
    <n v="8"/>
    <n v="1"/>
    <n v="3929"/>
    <s v="IsConfid"/>
    <s v="ToolConfid"/>
    <n v="1"/>
  </r>
  <r>
    <n v="9913"/>
    <x v="36"/>
    <x v="0"/>
    <n v="107905"/>
    <x v="3"/>
    <s v="Consideration"/>
    <n v="214.5747442"/>
    <n v="0.2603723523"/>
    <n v="0.1637506993"/>
    <n v="12"/>
    <n v="4.3084341799999999"/>
    <n v="5.193892022"/>
    <n v="86"/>
    <n v="19"/>
    <n v="3"/>
    <n v="2"/>
    <n v="548"/>
    <s v="IsConfid"/>
    <s v="ToolConfid"/>
    <n v="1"/>
  </r>
  <r>
    <n v="9914"/>
    <x v="32"/>
    <x v="0"/>
    <n v="119186"/>
    <x v="2"/>
    <s v="Awareness"/>
    <n v="5723.5910750000003"/>
    <n v="0.25538256209999999"/>
    <n v="3.5062898619999998E-2"/>
    <n v="15"/>
    <n v="1.7287952719999999"/>
    <n v="14.79641062"/>
    <n v="14"/>
    <n v="18"/>
    <n v="2"/>
    <n v="3"/>
    <n v="4373"/>
    <s v="IsConfid"/>
    <s v="ToolConfid"/>
    <n v="1"/>
  </r>
  <r>
    <n v="9915"/>
    <x v="35"/>
    <x v="1"/>
    <n v="116490"/>
    <x v="3"/>
    <s v="Conversion"/>
    <n v="1334.9564740000001"/>
    <n v="0.1108550705"/>
    <n v="0.13969392159999999"/>
    <n v="47"/>
    <n v="8.8396062230000005"/>
    <n v="4.5026306429999998"/>
    <n v="64"/>
    <n v="14"/>
    <n v="2"/>
    <n v="4"/>
    <n v="3883"/>
    <s v="IsConfid"/>
    <s v="ToolConfid"/>
    <n v="1"/>
  </r>
  <r>
    <n v="9916"/>
    <x v="34"/>
    <x v="0"/>
    <n v="45407"/>
    <x v="3"/>
    <s v="Consideration"/>
    <n v="7670.0175840000002"/>
    <n v="0.1109174814"/>
    <n v="0.18690962880000001"/>
    <n v="42"/>
    <n v="3.178581045"/>
    <n v="13.593556"/>
    <n v="9"/>
    <n v="2"/>
    <n v="0"/>
    <n v="3"/>
    <n v="2657"/>
    <s v="IsConfid"/>
    <s v="ToolConfid"/>
    <n v="1"/>
  </r>
  <r>
    <n v="9917"/>
    <x v="27"/>
    <x v="1"/>
    <n v="82552"/>
    <x v="1"/>
    <s v="Conversion"/>
    <n v="2651.603466"/>
    <n v="0.28158948029999997"/>
    <n v="0.1126091659"/>
    <n v="8"/>
    <n v="1.8739400850000001"/>
    <n v="6.7534964970000004"/>
    <n v="40"/>
    <n v="15"/>
    <n v="7"/>
    <n v="3"/>
    <n v="870"/>
    <s v="IsConfid"/>
    <s v="ToolConfid"/>
    <n v="1"/>
  </r>
  <r>
    <n v="9918"/>
    <x v="2"/>
    <x v="0"/>
    <n v="55939"/>
    <x v="0"/>
    <s v="Consideration"/>
    <n v="6774.4553669999996"/>
    <n v="1.7493930330000001E-2"/>
    <n v="4.5495745570000003E-2"/>
    <n v="49"/>
    <n v="8.0158070180000003"/>
    <n v="13.659162159999999"/>
    <n v="87"/>
    <n v="19"/>
    <n v="3"/>
    <n v="2"/>
    <n v="1581"/>
    <s v="IsConfid"/>
    <s v="ToolConfid"/>
    <n v="1"/>
  </r>
  <r>
    <n v="9919"/>
    <x v="20"/>
    <x v="0"/>
    <n v="112303"/>
    <x v="4"/>
    <s v="Consideration"/>
    <n v="6497.6129250000004"/>
    <n v="0.1782856988"/>
    <n v="0.11010882650000001"/>
    <n v="46"/>
    <n v="5.365670744"/>
    <n v="6.6884969700000001"/>
    <n v="78"/>
    <n v="15"/>
    <n v="0"/>
    <n v="6"/>
    <n v="281"/>
    <s v="IsConfid"/>
    <s v="ToolConfid"/>
    <n v="1"/>
  </r>
  <r>
    <n v="9920"/>
    <x v="11"/>
    <x v="0"/>
    <n v="87576"/>
    <x v="2"/>
    <s v="Awareness"/>
    <n v="6205.0884690000003"/>
    <n v="0.18324326790000001"/>
    <n v="0.14431878889999999"/>
    <n v="12"/>
    <n v="7.8660717800000004"/>
    <n v="11.67022702"/>
    <n v="47"/>
    <n v="9"/>
    <n v="4"/>
    <n v="6"/>
    <n v="1922"/>
    <s v="IsConfid"/>
    <s v="ToolConfid"/>
    <n v="1"/>
  </r>
  <r>
    <n v="9921"/>
    <x v="38"/>
    <x v="0"/>
    <n v="148081"/>
    <x v="2"/>
    <s v="Awareness"/>
    <n v="2742.8248749999998"/>
    <n v="0.2384872495"/>
    <n v="0.15625981480000001"/>
    <n v="6"/>
    <n v="9.1168737479999997"/>
    <n v="6.2999652619999997"/>
    <n v="20"/>
    <n v="14"/>
    <n v="9"/>
    <n v="3"/>
    <n v="3928"/>
    <s v="IsConfid"/>
    <s v="ToolConfid"/>
    <n v="1"/>
  </r>
  <r>
    <n v="9922"/>
    <x v="1"/>
    <x v="0"/>
    <n v="108652"/>
    <x v="2"/>
    <s v="Retention"/>
    <n v="2744.1887940000001"/>
    <n v="0.28600764960000002"/>
    <n v="0.1095033819"/>
    <n v="34"/>
    <n v="4.4391428670000002"/>
    <n v="9.5031032149999994"/>
    <n v="85"/>
    <n v="7"/>
    <n v="7"/>
    <n v="0"/>
    <n v="1718"/>
    <s v="IsConfid"/>
    <s v="ToolConfid"/>
    <n v="1"/>
  </r>
  <r>
    <n v="9923"/>
    <x v="20"/>
    <x v="0"/>
    <n v="46170"/>
    <x v="4"/>
    <s v="Consideration"/>
    <n v="8644.1756299999997"/>
    <n v="0.1131900002"/>
    <n v="5.1299924599999998E-2"/>
    <n v="43"/>
    <n v="1.4902409219999999"/>
    <n v="1.2465783290000001"/>
    <n v="23"/>
    <n v="1"/>
    <n v="7"/>
    <n v="1"/>
    <n v="3630"/>
    <s v="IsConfid"/>
    <s v="ToolConfid"/>
    <n v="1"/>
  </r>
  <r>
    <n v="9924"/>
    <x v="30"/>
    <x v="0"/>
    <n v="91908"/>
    <x v="0"/>
    <s v="Consideration"/>
    <n v="226.79259300000001"/>
    <n v="0.1369717073"/>
    <n v="0.18607086980000001"/>
    <n v="25"/>
    <n v="3.2791550200000001"/>
    <n v="9.1855013890000006"/>
    <n v="73"/>
    <n v="3"/>
    <n v="9"/>
    <n v="3"/>
    <n v="4515"/>
    <s v="IsConfid"/>
    <s v="ToolConfid"/>
    <n v="1"/>
  </r>
  <r>
    <n v="9925"/>
    <x v="2"/>
    <x v="0"/>
    <n v="144506"/>
    <x v="3"/>
    <s v="Awareness"/>
    <n v="1897.074071"/>
    <n v="0.20467655940000001"/>
    <n v="0.1569873091"/>
    <n v="49"/>
    <n v="1.4596298599999999"/>
    <n v="5.0812712830000004"/>
    <n v="22"/>
    <n v="13"/>
    <n v="2"/>
    <n v="3"/>
    <n v="2574"/>
    <s v="IsConfid"/>
    <s v="ToolConfid"/>
    <n v="1"/>
  </r>
  <r>
    <n v="9926"/>
    <x v="9"/>
    <x v="1"/>
    <n v="42369"/>
    <x v="2"/>
    <s v="Conversion"/>
    <n v="6140.6920849999997"/>
    <n v="0.29050877050000001"/>
    <n v="6.1430796119999999E-2"/>
    <n v="8"/>
    <n v="2.3423928780000001"/>
    <n v="14.94616549"/>
    <n v="79"/>
    <n v="17"/>
    <n v="3"/>
    <n v="7"/>
    <n v="902"/>
    <s v="IsConfid"/>
    <s v="ToolConfid"/>
    <n v="1"/>
  </r>
  <r>
    <n v="9927"/>
    <x v="19"/>
    <x v="1"/>
    <n v="93098"/>
    <x v="3"/>
    <s v="Retention"/>
    <n v="8188.7579189999997"/>
    <n v="0.26832978260000001"/>
    <n v="0.16424445430000001"/>
    <n v="34"/>
    <n v="8.6405234550000003"/>
    <n v="12.2540204"/>
    <n v="68"/>
    <n v="2"/>
    <n v="9"/>
    <n v="1"/>
    <n v="670"/>
    <s v="IsConfid"/>
    <s v="ToolConfid"/>
    <n v="1"/>
  </r>
  <r>
    <n v="9928"/>
    <x v="40"/>
    <x v="0"/>
    <n v="64544"/>
    <x v="1"/>
    <s v="Consideration"/>
    <n v="3647.6205359999999"/>
    <n v="0.20344537090000001"/>
    <n v="7.6093903409999997E-2"/>
    <n v="23"/>
    <n v="9.4727818970000008"/>
    <n v="1.6538203789999999"/>
    <n v="32"/>
    <n v="2"/>
    <n v="3"/>
    <n v="0"/>
    <n v="3245"/>
    <s v="IsConfid"/>
    <s v="ToolConfid"/>
    <n v="1"/>
  </r>
  <r>
    <n v="9929"/>
    <x v="27"/>
    <x v="0"/>
    <n v="25900"/>
    <x v="1"/>
    <s v="Awareness"/>
    <n v="6569.0902400000004"/>
    <n v="0.25844983580000003"/>
    <n v="6.9361955490000002E-2"/>
    <n v="32"/>
    <n v="7.0922175669999996"/>
    <n v="3.3749079050000002"/>
    <n v="35"/>
    <n v="4"/>
    <n v="2"/>
    <n v="8"/>
    <n v="1038"/>
    <s v="IsConfid"/>
    <s v="ToolConfid"/>
    <n v="1"/>
  </r>
  <r>
    <n v="9930"/>
    <x v="3"/>
    <x v="0"/>
    <n v="60733"/>
    <x v="1"/>
    <s v="Consideration"/>
    <n v="5615.8485540000001"/>
    <n v="3.4709284960000003E-2"/>
    <n v="0.1739845592"/>
    <n v="20"/>
    <n v="7.586399675"/>
    <n v="9.4330722950000006"/>
    <n v="24"/>
    <n v="1"/>
    <n v="5"/>
    <n v="5"/>
    <n v="3317"/>
    <s v="IsConfid"/>
    <s v="ToolConfid"/>
    <n v="1"/>
  </r>
  <r>
    <n v="9931"/>
    <x v="50"/>
    <x v="0"/>
    <n v="107236"/>
    <x v="2"/>
    <s v="Awareness"/>
    <n v="738.94703440000001"/>
    <n v="0.11936681339999999"/>
    <n v="0.17591468930000001"/>
    <n v="21"/>
    <n v="7.583371036"/>
    <n v="4.8562055150000001"/>
    <n v="57"/>
    <n v="5"/>
    <n v="2"/>
    <n v="0"/>
    <n v="2197"/>
    <s v="IsConfid"/>
    <s v="ToolConfid"/>
    <n v="0"/>
  </r>
  <r>
    <n v="9932"/>
    <x v="28"/>
    <x v="0"/>
    <n v="126769"/>
    <x v="4"/>
    <s v="Retention"/>
    <n v="6255.3269499999997"/>
    <n v="1.3796823749999999E-2"/>
    <n v="8.5711466540000003E-2"/>
    <n v="38"/>
    <n v="2.1102016959999998"/>
    <n v="3.5871001279999999"/>
    <n v="89"/>
    <n v="3"/>
    <n v="5"/>
    <n v="5"/>
    <n v="945"/>
    <s v="IsConfid"/>
    <s v="ToolConfid"/>
    <n v="0"/>
  </r>
  <r>
    <n v="9933"/>
    <x v="9"/>
    <x v="0"/>
    <n v="20589"/>
    <x v="2"/>
    <s v="Conversion"/>
    <n v="8157.6443749999999"/>
    <n v="6.1466949100000001E-2"/>
    <n v="1.169533297E-2"/>
    <n v="18"/>
    <n v="1.4240127380000001"/>
    <n v="5.6575675969999999"/>
    <n v="65"/>
    <n v="1"/>
    <n v="4"/>
    <n v="8"/>
    <n v="1203"/>
    <s v="IsConfid"/>
    <s v="ToolConfid"/>
    <n v="1"/>
  </r>
  <r>
    <n v="9934"/>
    <x v="8"/>
    <x v="0"/>
    <n v="80044"/>
    <x v="1"/>
    <s v="Consideration"/>
    <n v="9925.2383709999995"/>
    <n v="0.19284284560000001"/>
    <n v="4.5447468069999997E-2"/>
    <n v="43"/>
    <n v="7.2855940820000002"/>
    <n v="2.0399882050000002"/>
    <n v="97"/>
    <n v="18"/>
    <n v="1"/>
    <n v="8"/>
    <n v="4023"/>
    <s v="IsConfid"/>
    <s v="ToolConfid"/>
    <n v="1"/>
  </r>
  <r>
    <n v="9935"/>
    <x v="36"/>
    <x v="0"/>
    <n v="85311"/>
    <x v="1"/>
    <s v="Consideration"/>
    <n v="393.43671929999999"/>
    <n v="0.2668128709"/>
    <n v="0.1827663024"/>
    <n v="45"/>
    <n v="1.3367504969999999"/>
    <n v="8.5398492909999995"/>
    <n v="30"/>
    <n v="14"/>
    <n v="7"/>
    <n v="4"/>
    <n v="4034"/>
    <s v="IsConfid"/>
    <s v="ToolConfid"/>
    <n v="1"/>
  </r>
  <r>
    <n v="9936"/>
    <x v="41"/>
    <x v="1"/>
    <n v="77926"/>
    <x v="2"/>
    <s v="Retention"/>
    <n v="6634.5759090000001"/>
    <n v="0.19350628989999999"/>
    <n v="0.180762374"/>
    <n v="44"/>
    <n v="8.3057933160000008"/>
    <n v="4.6036059150000002"/>
    <n v="43"/>
    <n v="1"/>
    <n v="6"/>
    <n v="0"/>
    <n v="2835"/>
    <s v="IsConfid"/>
    <s v="ToolConfid"/>
    <n v="1"/>
  </r>
  <r>
    <n v="9937"/>
    <x v="51"/>
    <x v="1"/>
    <n v="90599"/>
    <x v="4"/>
    <s v="Conversion"/>
    <n v="4204.0405760000003"/>
    <n v="0.202600051"/>
    <n v="9.6135502139999995E-2"/>
    <n v="31"/>
    <n v="6.3202412370000003"/>
    <n v="13.07164332"/>
    <n v="62"/>
    <n v="3"/>
    <n v="6"/>
    <n v="4"/>
    <n v="1618"/>
    <s v="IsConfid"/>
    <s v="ToolConfid"/>
    <n v="1"/>
  </r>
  <r>
    <n v="9938"/>
    <x v="41"/>
    <x v="0"/>
    <n v="105553"/>
    <x v="4"/>
    <s v="Consideration"/>
    <n v="196.9000982"/>
    <n v="4.0108265519999999E-2"/>
    <n v="6.7782174380000004E-2"/>
    <n v="4"/>
    <n v="2.0215929400000001"/>
    <n v="0.97491283549999996"/>
    <n v="44"/>
    <n v="13"/>
    <n v="5"/>
    <n v="9"/>
    <n v="3885"/>
    <s v="IsConfid"/>
    <s v="ToolConfid"/>
    <n v="0"/>
  </r>
  <r>
    <n v="9939"/>
    <x v="2"/>
    <x v="1"/>
    <n v="103910"/>
    <x v="3"/>
    <s v="Retention"/>
    <n v="6182.1733430000004"/>
    <n v="0.20280954239999999"/>
    <n v="6.7522175500000003E-2"/>
    <n v="11"/>
    <n v="6.9336368879999997"/>
    <n v="5.5886578120000001"/>
    <n v="82"/>
    <n v="11"/>
    <n v="8"/>
    <n v="4"/>
    <n v="3741"/>
    <s v="IsConfid"/>
    <s v="ToolConfid"/>
    <n v="1"/>
  </r>
  <r>
    <n v="9940"/>
    <x v="33"/>
    <x v="0"/>
    <n v="108435"/>
    <x v="0"/>
    <s v="Consideration"/>
    <n v="1312.030256"/>
    <n v="0.14176054799999999"/>
    <n v="0.1804670125"/>
    <n v="39"/>
    <n v="6.4567633820000001"/>
    <n v="8.4692057730000005"/>
    <n v="81"/>
    <n v="2"/>
    <n v="3"/>
    <n v="1"/>
    <n v="2302"/>
    <s v="IsConfid"/>
    <s v="ToolConfid"/>
    <n v="1"/>
  </r>
  <r>
    <n v="9941"/>
    <x v="39"/>
    <x v="1"/>
    <n v="69008"/>
    <x v="1"/>
    <s v="Consideration"/>
    <n v="3847.8118169999998"/>
    <n v="0.19891766720000001"/>
    <n v="7.169932909E-2"/>
    <n v="5"/>
    <n v="4.3867858389999999"/>
    <n v="3.909873836"/>
    <n v="49"/>
    <n v="7"/>
    <n v="4"/>
    <n v="2"/>
    <n v="4393"/>
    <s v="IsConfid"/>
    <s v="ToolConfid"/>
    <n v="1"/>
  </r>
  <r>
    <n v="9942"/>
    <x v="38"/>
    <x v="1"/>
    <n v="86794"/>
    <x v="4"/>
    <s v="Retention"/>
    <n v="2687.534216"/>
    <n v="0.1045902018"/>
    <n v="0.1072002494"/>
    <n v="17"/>
    <n v="8.359481014"/>
    <n v="1.3316085989999999"/>
    <n v="66"/>
    <n v="19"/>
    <n v="8"/>
    <n v="3"/>
    <n v="1759"/>
    <s v="IsConfid"/>
    <s v="ToolConfid"/>
    <n v="1"/>
  </r>
  <r>
    <n v="9943"/>
    <x v="49"/>
    <x v="0"/>
    <n v="99134"/>
    <x v="1"/>
    <s v="Retention"/>
    <n v="3675.5176820000001"/>
    <n v="0.17863092310000001"/>
    <n v="0.14889209959999999"/>
    <n v="6"/>
    <n v="3.7414748960000002"/>
    <n v="1.5506081169999999"/>
    <n v="70"/>
    <n v="9"/>
    <n v="2"/>
    <n v="2"/>
    <n v="4136"/>
    <s v="IsConfid"/>
    <s v="ToolConfid"/>
    <n v="1"/>
  </r>
  <r>
    <n v="9944"/>
    <x v="46"/>
    <x v="0"/>
    <n v="22866"/>
    <x v="0"/>
    <s v="Awareness"/>
    <n v="4977.6862570000003"/>
    <n v="0.1329800961"/>
    <n v="4.9801397910000003E-2"/>
    <n v="18"/>
    <n v="4.4011873320000001"/>
    <n v="2.8101876560000001"/>
    <n v="86"/>
    <n v="18"/>
    <n v="2"/>
    <n v="2"/>
    <n v="4198"/>
    <s v="IsConfid"/>
    <s v="ToolConfid"/>
    <n v="1"/>
  </r>
  <r>
    <n v="9945"/>
    <x v="0"/>
    <x v="1"/>
    <n v="72890"/>
    <x v="1"/>
    <s v="Awareness"/>
    <n v="3656.1743719999999"/>
    <n v="0.17200474609999999"/>
    <n v="5.8229425500000001E-2"/>
    <n v="14"/>
    <n v="7.2696069620000001"/>
    <n v="4.4424183680000002"/>
    <n v="0"/>
    <n v="14"/>
    <n v="7"/>
    <n v="2"/>
    <n v="4631"/>
    <s v="IsConfid"/>
    <s v="ToolConfid"/>
    <n v="1"/>
  </r>
  <r>
    <n v="9946"/>
    <x v="3"/>
    <x v="0"/>
    <n v="135259"/>
    <x v="4"/>
    <s v="Consideration"/>
    <n v="5572.0455190000002"/>
    <n v="5.265596032E-2"/>
    <n v="7.8031759689999994E-2"/>
    <n v="41"/>
    <n v="7.7682808750000003"/>
    <n v="10.733151749999999"/>
    <n v="70"/>
    <n v="13"/>
    <n v="9"/>
    <n v="1"/>
    <n v="612"/>
    <s v="IsConfid"/>
    <s v="ToolConfid"/>
    <n v="1"/>
  </r>
  <r>
    <n v="9947"/>
    <x v="2"/>
    <x v="0"/>
    <n v="61504"/>
    <x v="3"/>
    <s v="Retention"/>
    <n v="2462.6319330000001"/>
    <n v="0.1247892075"/>
    <n v="0.13430244399999999"/>
    <n v="8"/>
    <n v="3.4620499589999998"/>
    <n v="7.382351645"/>
    <n v="85"/>
    <n v="18"/>
    <n v="5"/>
    <n v="5"/>
    <n v="299"/>
    <s v="IsConfid"/>
    <s v="ToolConfid"/>
    <n v="1"/>
  </r>
  <r>
    <n v="9948"/>
    <x v="2"/>
    <x v="0"/>
    <n v="115668"/>
    <x v="2"/>
    <s v="Conversion"/>
    <n v="6390.0814979999996"/>
    <n v="0.1185408106"/>
    <n v="0.16532322369999999"/>
    <n v="19"/>
    <n v="1.1510757949999999"/>
    <n v="0.97740707520000003"/>
    <n v="66"/>
    <n v="19"/>
    <n v="1"/>
    <n v="8"/>
    <n v="1168"/>
    <s v="IsConfid"/>
    <s v="ToolConfid"/>
    <n v="1"/>
  </r>
  <r>
    <n v="9949"/>
    <x v="9"/>
    <x v="1"/>
    <n v="73374"/>
    <x v="2"/>
    <s v="Conversion"/>
    <n v="8552.2537410000004"/>
    <n v="0.22355441100000001"/>
    <n v="0.11387409499999999"/>
    <n v="47"/>
    <n v="2.5867338719999999"/>
    <n v="2.7479818250000001"/>
    <n v="82"/>
    <n v="18"/>
    <n v="2"/>
    <n v="0"/>
    <n v="1224"/>
    <s v="IsConfid"/>
    <s v="ToolConfid"/>
    <n v="1"/>
  </r>
  <r>
    <n v="9950"/>
    <x v="1"/>
    <x v="0"/>
    <n v="49404"/>
    <x v="4"/>
    <s v="Consideration"/>
    <n v="2318.2637639999998"/>
    <n v="0.21485875909999999"/>
    <n v="3.525645996E-2"/>
    <n v="19"/>
    <n v="3.3687690830000001"/>
    <n v="5.8349132079999997"/>
    <n v="93"/>
    <n v="13"/>
    <n v="7"/>
    <n v="1"/>
    <n v="2131"/>
    <s v="IsConfid"/>
    <s v="ToolConfid"/>
    <n v="1"/>
  </r>
  <r>
    <n v="9951"/>
    <x v="50"/>
    <x v="0"/>
    <n v="85223"/>
    <x v="4"/>
    <s v="Awareness"/>
    <n v="5127.9844370000001"/>
    <n v="0.27356901859999999"/>
    <n v="9.4786649380000004E-2"/>
    <n v="3"/>
    <n v="9.1450652869999995"/>
    <n v="6.5867121600000003"/>
    <n v="8"/>
    <n v="5"/>
    <n v="4"/>
    <n v="9"/>
    <n v="1581"/>
    <s v="IsConfid"/>
    <s v="ToolConfid"/>
    <n v="1"/>
  </r>
  <r>
    <n v="9952"/>
    <x v="15"/>
    <x v="1"/>
    <n v="131008"/>
    <x v="0"/>
    <s v="Retention"/>
    <n v="6522.028867"/>
    <n v="0.1932961218"/>
    <n v="3.4261237200000003E-2"/>
    <n v="9"/>
    <n v="9.0424949209999994"/>
    <n v="1.415616126"/>
    <n v="98"/>
    <n v="7"/>
    <n v="1"/>
    <n v="5"/>
    <n v="3632"/>
    <s v="IsConfid"/>
    <s v="ToolConfid"/>
    <n v="1"/>
  </r>
  <r>
    <n v="9953"/>
    <x v="27"/>
    <x v="0"/>
    <n v="20637"/>
    <x v="1"/>
    <s v="Retention"/>
    <n v="5689.7986989999999"/>
    <n v="0.10121866760000001"/>
    <n v="2.677646224E-2"/>
    <n v="41"/>
    <n v="6.9462788980000001"/>
    <n v="2.2553583100000001"/>
    <n v="34"/>
    <n v="18"/>
    <n v="2"/>
    <n v="0"/>
    <n v="4396"/>
    <s v="IsConfid"/>
    <s v="ToolConfid"/>
    <n v="1"/>
  </r>
  <r>
    <n v="9954"/>
    <x v="34"/>
    <x v="0"/>
    <n v="110152"/>
    <x v="0"/>
    <s v="Awareness"/>
    <n v="3719.929517"/>
    <n v="0.23713515230000001"/>
    <n v="0.12202718630000001"/>
    <n v="39"/>
    <n v="7.3838774000000003"/>
    <n v="4.3017780090000004"/>
    <n v="12"/>
    <n v="2"/>
    <n v="1"/>
    <n v="9"/>
    <n v="2980"/>
    <s v="IsConfid"/>
    <s v="ToolConfid"/>
    <n v="1"/>
  </r>
  <r>
    <n v="9955"/>
    <x v="37"/>
    <x v="0"/>
    <n v="123186"/>
    <x v="2"/>
    <s v="Retention"/>
    <n v="6457.7771089999997"/>
    <n v="0.15412931660000001"/>
    <n v="0.19168030119999999"/>
    <n v="0"/>
    <n v="6.5912759200000002"/>
    <n v="12.63149172"/>
    <n v="25"/>
    <n v="2"/>
    <n v="4"/>
    <n v="6"/>
    <n v="3317"/>
    <s v="IsConfid"/>
    <s v="ToolConfid"/>
    <n v="1"/>
  </r>
  <r>
    <n v="9956"/>
    <x v="14"/>
    <x v="0"/>
    <n v="35828"/>
    <x v="1"/>
    <s v="Consideration"/>
    <n v="379.63744150000002"/>
    <n v="6.6113031079999995E-2"/>
    <n v="0.1691462483"/>
    <n v="34"/>
    <n v="8.0126656829999998"/>
    <n v="3.5333862269999998"/>
    <n v="44"/>
    <n v="3"/>
    <n v="4"/>
    <n v="2"/>
    <n v="3610"/>
    <s v="IsConfid"/>
    <s v="ToolConfid"/>
    <n v="1"/>
  </r>
  <r>
    <n v="9957"/>
    <x v="9"/>
    <x v="1"/>
    <n v="73544"/>
    <x v="0"/>
    <s v="Retention"/>
    <n v="3762.0716969999999"/>
    <n v="0.22674932580000001"/>
    <n v="0.1571495399"/>
    <n v="23"/>
    <n v="4.1608022870000001"/>
    <n v="3.7885224750000002"/>
    <n v="50"/>
    <n v="6"/>
    <n v="8"/>
    <n v="5"/>
    <n v="2333"/>
    <s v="IsConfid"/>
    <s v="ToolConfid"/>
    <n v="1"/>
  </r>
  <r>
    <n v="9958"/>
    <x v="23"/>
    <x v="1"/>
    <n v="111732"/>
    <x v="2"/>
    <s v="Retention"/>
    <n v="5372.860925"/>
    <n v="4.8434104759999999E-2"/>
    <n v="0.14814063350000001"/>
    <n v="43"/>
    <n v="5.9203545799999997"/>
    <n v="7.6706102810000001"/>
    <n v="91"/>
    <n v="1"/>
    <n v="5"/>
    <n v="2"/>
    <n v="2456"/>
    <s v="IsConfid"/>
    <s v="ToolConfid"/>
    <n v="1"/>
  </r>
  <r>
    <n v="9959"/>
    <x v="13"/>
    <x v="0"/>
    <n v="121976"/>
    <x v="1"/>
    <s v="Awareness"/>
    <n v="304.07027249999999"/>
    <n v="6.1664466059999999E-2"/>
    <n v="0.18045429290000001"/>
    <n v="6"/>
    <n v="7.0359308900000004"/>
    <n v="13.426308479999999"/>
    <n v="24"/>
    <n v="12"/>
    <n v="1"/>
    <n v="5"/>
    <n v="2535"/>
    <s v="IsConfid"/>
    <s v="ToolConfid"/>
    <n v="1"/>
  </r>
  <r>
    <n v="9960"/>
    <x v="39"/>
    <x v="0"/>
    <n v="65097"/>
    <x v="3"/>
    <s v="Awareness"/>
    <n v="5125.723414"/>
    <n v="0.23003921920000001"/>
    <n v="0.15303866599999999"/>
    <n v="21"/>
    <n v="5.2158611849999996"/>
    <n v="8.1587191410000006"/>
    <n v="55"/>
    <n v="10"/>
    <n v="0"/>
    <n v="3"/>
    <n v="2139"/>
    <s v="IsConfid"/>
    <s v="ToolConfid"/>
    <n v="1"/>
  </r>
  <r>
    <n v="9961"/>
    <x v="16"/>
    <x v="0"/>
    <n v="133271"/>
    <x v="3"/>
    <s v="Conversion"/>
    <n v="6577.119162"/>
    <n v="0.23334196130000001"/>
    <n v="0.12910669559999999"/>
    <n v="22"/>
    <n v="7.9540199779999998"/>
    <n v="1.650690803"/>
    <n v="38"/>
    <n v="12"/>
    <n v="6"/>
    <n v="8"/>
    <n v="3575"/>
    <s v="IsConfid"/>
    <s v="ToolConfid"/>
    <n v="1"/>
  </r>
  <r>
    <n v="9962"/>
    <x v="25"/>
    <x v="0"/>
    <n v="52022"/>
    <x v="0"/>
    <s v="Consideration"/>
    <n v="7616.156207"/>
    <n v="0.23932656799999999"/>
    <n v="7.9289215250000003E-2"/>
    <n v="0"/>
    <n v="9.3932878479999999"/>
    <n v="3.2033676070000001"/>
    <n v="2"/>
    <n v="1"/>
    <n v="6"/>
    <n v="2"/>
    <n v="46"/>
    <s v="IsConfid"/>
    <s v="ToolConfid"/>
    <n v="1"/>
  </r>
  <r>
    <n v="9963"/>
    <x v="2"/>
    <x v="1"/>
    <n v="52202"/>
    <x v="4"/>
    <s v="Awareness"/>
    <n v="1222.4034059999999"/>
    <n v="9.5064286080000004E-2"/>
    <n v="2.9179339070000001E-2"/>
    <n v="23"/>
    <n v="6.974203331"/>
    <n v="12.90910936"/>
    <n v="74"/>
    <n v="3"/>
    <n v="9"/>
    <n v="4"/>
    <n v="2854"/>
    <s v="IsConfid"/>
    <s v="ToolConfid"/>
    <n v="1"/>
  </r>
  <r>
    <n v="9964"/>
    <x v="6"/>
    <x v="1"/>
    <n v="48704"/>
    <x v="1"/>
    <s v="Awareness"/>
    <n v="9906.5922609999998"/>
    <n v="0.26131036260000001"/>
    <n v="9.7596339130000001E-2"/>
    <n v="19"/>
    <n v="1.672036788"/>
    <n v="13.212988790000001"/>
    <n v="93"/>
    <n v="15"/>
    <n v="5"/>
    <n v="5"/>
    <n v="2643"/>
    <s v="IsConfid"/>
    <s v="ToolConfid"/>
    <n v="1"/>
  </r>
  <r>
    <n v="9965"/>
    <x v="27"/>
    <x v="0"/>
    <n v="111411"/>
    <x v="0"/>
    <s v="Awareness"/>
    <n v="6101.0602429999999"/>
    <n v="0.21957375940000001"/>
    <n v="0.1857090049"/>
    <n v="31"/>
    <n v="6.4921285150000001"/>
    <n v="12.03407546"/>
    <n v="52"/>
    <n v="14"/>
    <n v="1"/>
    <n v="9"/>
    <n v="4726"/>
    <s v="IsConfid"/>
    <s v="ToolConfid"/>
    <n v="1"/>
  </r>
  <r>
    <n v="9966"/>
    <x v="26"/>
    <x v="1"/>
    <n v="149688"/>
    <x v="4"/>
    <s v="Retention"/>
    <n v="3695.618547"/>
    <n v="0.25185054880000002"/>
    <n v="0.1207890504"/>
    <n v="30"/>
    <n v="7.2668389109999998"/>
    <n v="8.3566067939999993"/>
    <n v="32"/>
    <n v="14"/>
    <n v="7"/>
    <n v="0"/>
    <n v="4560"/>
    <s v="IsConfid"/>
    <s v="ToolConfid"/>
    <n v="1"/>
  </r>
  <r>
    <n v="9967"/>
    <x v="29"/>
    <x v="0"/>
    <n v="43641"/>
    <x v="4"/>
    <s v="Consideration"/>
    <n v="2566.0192590000001"/>
    <n v="0.21549559060000001"/>
    <n v="4.5055794179999997E-2"/>
    <n v="32"/>
    <n v="3.5492624149999998"/>
    <n v="6.8676867640000001"/>
    <n v="61"/>
    <n v="2"/>
    <n v="3"/>
    <n v="6"/>
    <n v="2713"/>
    <s v="IsConfid"/>
    <s v="ToolConfid"/>
    <n v="1"/>
  </r>
  <r>
    <n v="9968"/>
    <x v="37"/>
    <x v="1"/>
    <n v="57479"/>
    <x v="1"/>
    <s v="Consideration"/>
    <n v="5771.6789310000004"/>
    <n v="0.17808297300000001"/>
    <n v="0.13331442860000001"/>
    <n v="35"/>
    <n v="3.8959102130000001"/>
    <n v="4.3892336150000002"/>
    <n v="97"/>
    <n v="12"/>
    <n v="6"/>
    <n v="8"/>
    <n v="820"/>
    <s v="IsConfid"/>
    <s v="ToolConfid"/>
    <n v="1"/>
  </r>
  <r>
    <n v="9969"/>
    <x v="40"/>
    <x v="0"/>
    <n v="98771"/>
    <x v="1"/>
    <s v="Retention"/>
    <n v="8828.945307"/>
    <n v="4.172448376E-2"/>
    <n v="9.8437824480000005E-2"/>
    <n v="17"/>
    <n v="6.3584553269999997"/>
    <n v="8.4430161189999993"/>
    <n v="66"/>
    <n v="16"/>
    <n v="7"/>
    <n v="5"/>
    <n v="1462"/>
    <s v="IsConfid"/>
    <s v="ToolConfid"/>
    <n v="1"/>
  </r>
  <r>
    <n v="9970"/>
    <x v="7"/>
    <x v="1"/>
    <n v="42027"/>
    <x v="4"/>
    <s v="Retention"/>
    <n v="5253.5974219999998"/>
    <n v="0.2161715015"/>
    <n v="0.1869622168"/>
    <n v="36"/>
    <n v="7.3640209350000001"/>
    <n v="10.400899839999999"/>
    <n v="68"/>
    <n v="17"/>
    <n v="6"/>
    <n v="9"/>
    <n v="3980"/>
    <s v="IsConfid"/>
    <s v="ToolConfid"/>
    <n v="1"/>
  </r>
  <r>
    <n v="9971"/>
    <x v="48"/>
    <x v="0"/>
    <n v="118463"/>
    <x v="2"/>
    <s v="Awareness"/>
    <n v="6648.5733499999997"/>
    <n v="0.2102336249"/>
    <n v="4.0578582910000001E-2"/>
    <n v="32"/>
    <n v="8.8428704299999996"/>
    <n v="9.1891875630000008"/>
    <n v="94"/>
    <n v="15"/>
    <n v="2"/>
    <n v="3"/>
    <n v="1014"/>
    <s v="IsConfid"/>
    <s v="ToolConfid"/>
    <n v="1"/>
  </r>
  <r>
    <n v="9972"/>
    <x v="13"/>
    <x v="0"/>
    <n v="62912"/>
    <x v="0"/>
    <s v="Conversion"/>
    <n v="3641.194751"/>
    <n v="0.1006224287"/>
    <n v="0.1452822322"/>
    <n v="32"/>
    <n v="7.862697882"/>
    <n v="3.7705768420000001"/>
    <n v="3"/>
    <n v="0"/>
    <n v="7"/>
    <n v="6"/>
    <n v="3091"/>
    <s v="IsConfid"/>
    <s v="ToolConfid"/>
    <n v="1"/>
  </r>
  <r>
    <n v="9973"/>
    <x v="47"/>
    <x v="1"/>
    <n v="133097"/>
    <x v="1"/>
    <s v="Conversion"/>
    <n v="3942.7076520000001"/>
    <n v="0.223387733"/>
    <n v="0.13950446829999999"/>
    <n v="4"/>
    <n v="2.205736538"/>
    <n v="13.59501599"/>
    <n v="71"/>
    <n v="13"/>
    <n v="3"/>
    <n v="3"/>
    <n v="4184"/>
    <s v="IsConfid"/>
    <s v="ToolConfid"/>
    <n v="1"/>
  </r>
  <r>
    <n v="9974"/>
    <x v="18"/>
    <x v="1"/>
    <n v="128227"/>
    <x v="4"/>
    <s v="Consideration"/>
    <n v="2933.1335469999999"/>
    <n v="0.1696318205"/>
    <n v="0.19687289990000001"/>
    <n v="17"/>
    <n v="4.1328229360000002"/>
    <n v="6.1612909929999997"/>
    <n v="58"/>
    <n v="1"/>
    <n v="7"/>
    <n v="8"/>
    <n v="84"/>
    <s v="IsConfid"/>
    <s v="ToolConfid"/>
    <n v="1"/>
  </r>
  <r>
    <n v="9975"/>
    <x v="3"/>
    <x v="1"/>
    <n v="112558"/>
    <x v="2"/>
    <s v="Conversion"/>
    <n v="7085.8092139999999"/>
    <n v="0.1722278092"/>
    <n v="0.11733330409999999"/>
    <n v="8"/>
    <n v="2.338890277"/>
    <n v="13.330940890000001"/>
    <n v="16"/>
    <n v="5"/>
    <n v="4"/>
    <n v="7"/>
    <n v="611"/>
    <s v="IsConfid"/>
    <s v="ToolConfid"/>
    <n v="1"/>
  </r>
  <r>
    <n v="9976"/>
    <x v="41"/>
    <x v="0"/>
    <n v="91474"/>
    <x v="3"/>
    <s v="Awareness"/>
    <n v="3655.9567790000001"/>
    <n v="0.1166053568"/>
    <n v="0.17559906680000001"/>
    <n v="41"/>
    <n v="7.8124714060000002"/>
    <n v="6.2630020999999996"/>
    <n v="21"/>
    <n v="11"/>
    <n v="8"/>
    <n v="0"/>
    <n v="1015"/>
    <s v="IsConfid"/>
    <s v="ToolConfid"/>
    <n v="1"/>
  </r>
  <r>
    <n v="9977"/>
    <x v="38"/>
    <x v="1"/>
    <n v="148773"/>
    <x v="4"/>
    <s v="Retention"/>
    <n v="1988.0924"/>
    <n v="4.3867661990000001E-2"/>
    <n v="1.4695648130000001E-2"/>
    <n v="30"/>
    <n v="3.3980384269999999"/>
    <n v="1.05759136"/>
    <n v="37"/>
    <n v="7"/>
    <n v="2"/>
    <n v="2"/>
    <n v="393"/>
    <s v="IsConfid"/>
    <s v="ToolConfid"/>
    <n v="0"/>
  </r>
  <r>
    <n v="9978"/>
    <x v="22"/>
    <x v="0"/>
    <n v="129658"/>
    <x v="2"/>
    <s v="Consideration"/>
    <n v="3757.0656549999999"/>
    <n v="7.2909252780000003E-2"/>
    <n v="3.3349473960000001E-2"/>
    <n v="6"/>
    <n v="2.1115675079999998"/>
    <n v="11.20033433"/>
    <n v="87"/>
    <n v="6"/>
    <n v="1"/>
    <n v="0"/>
    <n v="3294"/>
    <s v="IsConfid"/>
    <s v="ToolConfid"/>
    <n v="0"/>
  </r>
  <r>
    <n v="9979"/>
    <x v="21"/>
    <x v="0"/>
    <n v="62692"/>
    <x v="3"/>
    <s v="Consideration"/>
    <n v="8552.8893580000004"/>
    <n v="0.2329611795"/>
    <n v="7.5728328839999998E-2"/>
    <n v="14"/>
    <n v="1.866069983"/>
    <n v="13.84201828"/>
    <n v="30"/>
    <n v="17"/>
    <n v="3"/>
    <n v="0"/>
    <n v="2122"/>
    <s v="IsConfid"/>
    <s v="ToolConfid"/>
    <n v="1"/>
  </r>
  <r>
    <n v="9980"/>
    <x v="10"/>
    <x v="0"/>
    <n v="118884"/>
    <x v="2"/>
    <s v="Retention"/>
    <n v="7408.6952309999997"/>
    <n v="8.8718049640000005E-2"/>
    <n v="0.1276722055"/>
    <n v="45"/>
    <n v="2.0304622669999999"/>
    <n v="4.1940219489999997"/>
    <n v="48"/>
    <n v="10"/>
    <n v="1"/>
    <n v="6"/>
    <n v="3983"/>
    <s v="IsConfid"/>
    <s v="ToolConfid"/>
    <n v="1"/>
  </r>
  <r>
    <n v="9981"/>
    <x v="20"/>
    <x v="1"/>
    <n v="52209"/>
    <x v="1"/>
    <s v="Conversion"/>
    <n v="3412.94436"/>
    <n v="1.065338576E-2"/>
    <n v="9.5325075539999998E-2"/>
    <n v="3"/>
    <n v="3.2240675059999999"/>
    <n v="8.3660054929999994"/>
    <n v="51"/>
    <n v="19"/>
    <n v="1"/>
    <n v="6"/>
    <n v="3556"/>
    <s v="IsConfid"/>
    <s v="ToolConfid"/>
    <n v="1"/>
  </r>
  <r>
    <n v="9982"/>
    <x v="32"/>
    <x v="0"/>
    <n v="77563"/>
    <x v="4"/>
    <s v="Consideration"/>
    <n v="9077.4087519999994"/>
    <n v="0.29913505210000002"/>
    <n v="4.8512287000000001E-2"/>
    <n v="45"/>
    <n v="8.0411940800000004"/>
    <n v="12.21047055"/>
    <n v="88"/>
    <n v="1"/>
    <n v="0"/>
    <n v="8"/>
    <n v="3474"/>
    <s v="IsConfid"/>
    <s v="ToolConfid"/>
    <n v="1"/>
  </r>
  <r>
    <n v="9983"/>
    <x v="3"/>
    <x v="1"/>
    <n v="76738"/>
    <x v="3"/>
    <s v="Retention"/>
    <n v="840.84308769999996"/>
    <n v="7.1097847820000004E-2"/>
    <n v="0.1219487106"/>
    <n v="38"/>
    <n v="3.1395505240000001"/>
    <n v="5.1557368309999996"/>
    <n v="37"/>
    <n v="10"/>
    <n v="7"/>
    <n v="0"/>
    <n v="1899"/>
    <s v="IsConfid"/>
    <s v="ToolConfid"/>
    <n v="1"/>
  </r>
  <r>
    <n v="9984"/>
    <x v="16"/>
    <x v="0"/>
    <n v="57242"/>
    <x v="2"/>
    <s v="Retention"/>
    <n v="592.56253500000003"/>
    <n v="0.2000611132"/>
    <n v="0.11767282129999999"/>
    <n v="7"/>
    <n v="3.532281244"/>
    <n v="4.6495355539999998"/>
    <n v="95"/>
    <n v="7"/>
    <n v="0"/>
    <n v="1"/>
    <n v="4199"/>
    <s v="IsConfid"/>
    <s v="ToolConfid"/>
    <n v="0"/>
  </r>
  <r>
    <n v="9985"/>
    <x v="26"/>
    <x v="0"/>
    <n v="29941"/>
    <x v="3"/>
    <s v="Conversion"/>
    <n v="1361.956512"/>
    <n v="0.27880738129999999"/>
    <n v="0.1096450209"/>
    <n v="23"/>
    <n v="8.9262434679999991"/>
    <n v="6.4604454479999998"/>
    <n v="48"/>
    <n v="19"/>
    <n v="7"/>
    <n v="8"/>
    <n v="4646"/>
    <s v="IsConfid"/>
    <s v="ToolConfid"/>
    <n v="1"/>
  </r>
  <r>
    <n v="9986"/>
    <x v="23"/>
    <x v="0"/>
    <n v="27073"/>
    <x v="0"/>
    <s v="Conversion"/>
    <n v="1252.9020829999999"/>
    <n v="0.18391669299999999"/>
    <n v="2.72056613E-2"/>
    <n v="7"/>
    <n v="4.9808352219999996"/>
    <n v="8.4833355009999991"/>
    <n v="89"/>
    <n v="16"/>
    <n v="8"/>
    <n v="8"/>
    <n v="3420"/>
    <s v="IsConfid"/>
    <s v="ToolConfid"/>
    <n v="1"/>
  </r>
  <r>
    <n v="9987"/>
    <x v="5"/>
    <x v="0"/>
    <n v="127966"/>
    <x v="4"/>
    <s v="Awareness"/>
    <n v="969.5597186"/>
    <n v="0.2417188784"/>
    <n v="0.18613484359999999"/>
    <n v="4"/>
    <n v="5.5794506610000001"/>
    <n v="8.5117325499999996"/>
    <n v="99"/>
    <n v="12"/>
    <n v="5"/>
    <n v="9"/>
    <n v="815"/>
    <s v="IsConfid"/>
    <s v="ToolConfid"/>
    <n v="1"/>
  </r>
  <r>
    <n v="9988"/>
    <x v="51"/>
    <x v="1"/>
    <n v="57827"/>
    <x v="1"/>
    <s v="Conversion"/>
    <n v="6647.2918589999999"/>
    <n v="0.2931477965"/>
    <n v="0.1225285077"/>
    <n v="22"/>
    <n v="1.0245007930000001"/>
    <n v="7.55215295"/>
    <n v="26"/>
    <n v="19"/>
    <n v="6"/>
    <n v="1"/>
    <n v="474"/>
    <s v="IsConfid"/>
    <s v="ToolConfid"/>
    <n v="1"/>
  </r>
  <r>
    <n v="9989"/>
    <x v="21"/>
    <x v="1"/>
    <n v="66225"/>
    <x v="3"/>
    <s v="Conversion"/>
    <n v="6048.339559"/>
    <n v="0.25950539350000001"/>
    <n v="6.0158431970000002E-2"/>
    <n v="42"/>
    <n v="1.73896823"/>
    <n v="12.39490966"/>
    <n v="22"/>
    <n v="11"/>
    <n v="5"/>
    <n v="3"/>
    <n v="859"/>
    <s v="IsConfid"/>
    <s v="ToolConfid"/>
    <n v="1"/>
  </r>
  <r>
    <n v="9990"/>
    <x v="39"/>
    <x v="0"/>
    <n v="57096"/>
    <x v="2"/>
    <s v="Retention"/>
    <n v="6511.2945550000004"/>
    <n v="0.17179218569999999"/>
    <n v="0.14060945620000001"/>
    <n v="33"/>
    <n v="7.6653680059999996"/>
    <n v="2.7173237590000001"/>
    <n v="83"/>
    <n v="10"/>
    <n v="0"/>
    <n v="6"/>
    <n v="2476"/>
    <s v="IsConfid"/>
    <s v="ToolConfid"/>
    <n v="1"/>
  </r>
  <r>
    <n v="9991"/>
    <x v="2"/>
    <x v="1"/>
    <n v="70546"/>
    <x v="3"/>
    <s v="Consideration"/>
    <n v="6914.8239359999998"/>
    <n v="0.1154738498"/>
    <n v="7.0402518270000006E-2"/>
    <n v="14"/>
    <n v="4.0011679740000003"/>
    <n v="1.7348404369999999"/>
    <n v="26"/>
    <n v="12"/>
    <n v="0"/>
    <n v="0"/>
    <n v="1055"/>
    <s v="IsConfid"/>
    <s v="ToolConfid"/>
    <n v="1"/>
  </r>
  <r>
    <n v="9992"/>
    <x v="5"/>
    <x v="0"/>
    <n v="86457"/>
    <x v="2"/>
    <s v="Retention"/>
    <n v="7593.1095500000001"/>
    <n v="0.14991469029999999"/>
    <n v="0.1061126451"/>
    <n v="49"/>
    <n v="2.34584459"/>
    <n v="2.9441461179999999"/>
    <n v="80"/>
    <n v="8"/>
    <n v="0"/>
    <n v="1"/>
    <n v="2129"/>
    <s v="IsConfid"/>
    <s v="ToolConfid"/>
    <n v="1"/>
  </r>
  <r>
    <n v="9993"/>
    <x v="3"/>
    <x v="0"/>
    <n v="149257"/>
    <x v="3"/>
    <s v="Awareness"/>
    <n v="2151.0515820000001"/>
    <n v="0.25412958879999997"/>
    <n v="7.4815036500000001E-2"/>
    <n v="46"/>
    <n v="4.8592556980000001"/>
    <n v="10.70806951"/>
    <n v="13"/>
    <n v="6"/>
    <n v="2"/>
    <n v="4"/>
    <n v="4249"/>
    <s v="IsConfid"/>
    <s v="ToolConfid"/>
    <n v="1"/>
  </r>
  <r>
    <n v="9994"/>
    <x v="23"/>
    <x v="0"/>
    <n v="88309"/>
    <x v="1"/>
    <s v="Retention"/>
    <n v="6260.8047809999998"/>
    <n v="0.2574728369"/>
    <n v="0.177274865"/>
    <n v="18"/>
    <n v="1.4058792360000001"/>
    <n v="2.606047191"/>
    <n v="2"/>
    <n v="9"/>
    <n v="6"/>
    <n v="9"/>
    <n v="4687"/>
    <s v="IsConfid"/>
    <s v="ToolConfid"/>
    <n v="1"/>
  </r>
  <r>
    <n v="9995"/>
    <x v="51"/>
    <x v="0"/>
    <n v="89998"/>
    <x v="1"/>
    <s v="Awareness"/>
    <n v="5842.4817270000003"/>
    <n v="0.25529792750000002"/>
    <n v="0.19885631109999999"/>
    <n v="24"/>
    <n v="7.3843863479999996"/>
    <n v="5.18097575"/>
    <n v="26"/>
    <n v="11"/>
    <n v="7"/>
    <n v="1"/>
    <n v="3551"/>
    <s v="IsConfid"/>
    <s v="ToolConfid"/>
    <n v="1"/>
  </r>
  <r>
    <n v="9996"/>
    <x v="35"/>
    <x v="0"/>
    <n v="106496"/>
    <x v="4"/>
    <s v="Conversion"/>
    <n v="9442.2342549999994"/>
    <n v="0.1831950768"/>
    <n v="4.062459241E-2"/>
    <n v="38"/>
    <n v="1.7217313030000001"/>
    <n v="13.25537038"/>
    <n v="61"/>
    <n v="7"/>
    <n v="0"/>
    <n v="5"/>
    <n v="4522"/>
    <s v="IsConfid"/>
    <s v="ToolConfid"/>
    <n v="1"/>
  </r>
  <r>
    <n v="9997"/>
    <x v="1"/>
    <x v="0"/>
    <n v="50268"/>
    <x v="1"/>
    <s v="Consideration"/>
    <n v="2400.44047"/>
    <n v="0.14831721610000001"/>
    <n v="1.448000061E-2"/>
    <n v="3"/>
    <n v="1.4938720270000001"/>
    <n v="2.533319933"/>
    <n v="13"/>
    <n v="11"/>
    <n v="5"/>
    <n v="0"/>
    <n v="819"/>
    <s v="IsConfid"/>
    <s v="ToolConfid"/>
    <n v="0"/>
  </r>
  <r>
    <n v="9998"/>
    <x v="30"/>
    <x v="0"/>
    <n v="105354"/>
    <x v="3"/>
    <s v="Consideration"/>
    <n v="681.35705029999997"/>
    <n v="0.10028803629999999"/>
    <n v="5.1671276330000002E-2"/>
    <n v="45"/>
    <n v="4.7773087969999999"/>
    <n v="8.1585229350000006"/>
    <n v="91"/>
    <n v="11"/>
    <n v="7"/>
    <n v="5"/>
    <n v="2363"/>
    <s v="IsConfid"/>
    <s v="ToolConfid"/>
    <n v="1"/>
  </r>
  <r>
    <n v="9999"/>
    <x v="13"/>
    <x v="0"/>
    <n v="125037"/>
    <x v="3"/>
    <s v="Retention"/>
    <n v="6569.6011900000003"/>
    <n v="1.0974648E-2"/>
    <n v="0.1220908768"/>
    <n v="7"/>
    <n v="6.2836695929999999"/>
    <n v="7.8375931080000001"/>
    <n v="43"/>
    <n v="13"/>
    <n v="4"/>
    <n v="4"/>
    <n v="1107"/>
    <s v="IsConfid"/>
    <s v="ToolConfid"/>
    <n v="1"/>
  </r>
  <r>
    <n v="10000"/>
    <x v="2"/>
    <x v="1"/>
    <n v="130078"/>
    <x v="1"/>
    <s v="Consideration"/>
    <n v="7427.7111180000002"/>
    <n v="0.23170072850000001"/>
    <n v="4.3050716519999997E-2"/>
    <n v="28"/>
    <n v="7.8750789440000002"/>
    <n v="0.99366965949999997"/>
    <n v="24"/>
    <n v="10"/>
    <n v="1"/>
    <n v="8"/>
    <n v="4990"/>
    <s v="IsConfid"/>
    <s v="ToolConfid"/>
    <n v="1"/>
  </r>
  <r>
    <n v="10001"/>
    <x v="16"/>
    <x v="1"/>
    <n v="62078"/>
    <x v="0"/>
    <s v="Awareness"/>
    <n v="2903.640457"/>
    <n v="9.0329501199999995E-2"/>
    <n v="0.1641820407"/>
    <n v="41"/>
    <n v="1.6386505520000001"/>
    <n v="2.1735158220000002"/>
    <n v="60"/>
    <n v="13"/>
    <n v="3"/>
    <n v="7"/>
    <n v="4441"/>
    <s v="IsConfid"/>
    <s v="ToolConfid"/>
    <n v="1"/>
  </r>
  <r>
    <n v="10002"/>
    <x v="10"/>
    <x v="0"/>
    <n v="21865"/>
    <x v="3"/>
    <s v="Awareness"/>
    <n v="5751.3994659999998"/>
    <n v="0.1056065897"/>
    <n v="8.7647409590000003E-2"/>
    <n v="12"/>
    <n v="4.0133777430000004"/>
    <n v="14.28069015"/>
    <n v="74"/>
    <n v="13"/>
    <n v="3"/>
    <n v="7"/>
    <n v="3055"/>
    <s v="IsConfid"/>
    <s v="ToolConfid"/>
    <n v="1"/>
  </r>
  <r>
    <n v="10003"/>
    <x v="13"/>
    <x v="0"/>
    <n v="116242"/>
    <x v="4"/>
    <s v="Conversion"/>
    <n v="689.40704879999998"/>
    <n v="0.2546095552"/>
    <n v="0.1260012207"/>
    <n v="37"/>
    <n v="3.417092593"/>
    <n v="14.43487073"/>
    <n v="51"/>
    <n v="10"/>
    <n v="3"/>
    <n v="9"/>
    <n v="2603"/>
    <s v="IsConfid"/>
    <s v="ToolConfid"/>
    <n v="1"/>
  </r>
  <r>
    <n v="10004"/>
    <x v="37"/>
    <x v="0"/>
    <n v="48887"/>
    <x v="0"/>
    <s v="Retention"/>
    <n v="9604.4439280000006"/>
    <n v="2.515283557E-2"/>
    <n v="9.6567389909999996E-2"/>
    <n v="35"/>
    <n v="7.6938255529999999"/>
    <n v="13.18254649"/>
    <n v="11"/>
    <n v="1"/>
    <n v="7"/>
    <n v="8"/>
    <n v="3566"/>
    <s v="IsConfid"/>
    <s v="ToolConfid"/>
    <n v="1"/>
  </r>
  <r>
    <n v="10005"/>
    <x v="51"/>
    <x v="1"/>
    <n v="69876"/>
    <x v="1"/>
    <s v="Conversion"/>
    <n v="1188.2572359999999"/>
    <n v="0.27900989609999999"/>
    <n v="0.1816323051"/>
    <n v="36"/>
    <n v="4.3248338589999999"/>
    <n v="6.7619765510000001"/>
    <n v="96"/>
    <n v="7"/>
    <n v="5"/>
    <n v="4"/>
    <n v="1346"/>
    <s v="IsConfid"/>
    <s v="ToolConfid"/>
    <n v="1"/>
  </r>
  <r>
    <n v="10006"/>
    <x v="3"/>
    <x v="1"/>
    <n v="116047"/>
    <x v="2"/>
    <s v="Consideration"/>
    <n v="768.94830790000003"/>
    <n v="1.039495751E-2"/>
    <n v="1.6675714040000001E-2"/>
    <n v="41"/>
    <n v="6.6506847389999999"/>
    <n v="9.0976505850000002"/>
    <n v="83"/>
    <n v="6"/>
    <n v="8"/>
    <n v="9"/>
    <n v="4903"/>
    <s v="IsConfid"/>
    <s v="ToolConfid"/>
    <n v="1"/>
  </r>
  <r>
    <n v="10007"/>
    <x v="21"/>
    <x v="1"/>
    <n v="53479"/>
    <x v="3"/>
    <s v="Conversion"/>
    <n v="536.69057899999996"/>
    <n v="0.2823590433"/>
    <n v="0.1485673602"/>
    <n v="44"/>
    <n v="5.4044046830000001"/>
    <n v="12.45019956"/>
    <n v="33"/>
    <n v="14"/>
    <n v="9"/>
    <n v="9"/>
    <n v="659"/>
    <s v="IsConfid"/>
    <s v="ToolConfid"/>
    <n v="1"/>
  </r>
  <r>
    <n v="10008"/>
    <x v="17"/>
    <x v="1"/>
    <n v="148863"/>
    <x v="2"/>
    <s v="Consideration"/>
    <n v="4329.9918740000003"/>
    <n v="0.1418799624"/>
    <n v="0.13391270529999999"/>
    <n v="42"/>
    <n v="6.1269255280000001"/>
    <n v="10.304096230000001"/>
    <n v="22"/>
    <n v="3"/>
    <n v="0"/>
    <n v="6"/>
    <n v="2456"/>
    <s v="IsConfid"/>
    <s v="ToolConfid"/>
    <n v="1"/>
  </r>
  <r>
    <n v="10009"/>
    <x v="34"/>
    <x v="1"/>
    <n v="60478"/>
    <x v="4"/>
    <s v="Awareness"/>
    <n v="1061.8814600000001"/>
    <n v="3.9615561289999997E-2"/>
    <n v="0.13340785590000001"/>
    <n v="30"/>
    <n v="4.2906473619999996"/>
    <n v="13.479423300000001"/>
    <n v="18"/>
    <n v="0"/>
    <n v="0"/>
    <n v="2"/>
    <n v="1245"/>
    <s v="IsConfid"/>
    <s v="ToolConfid"/>
    <n v="1"/>
  </r>
  <r>
    <n v="10010"/>
    <x v="30"/>
    <x v="0"/>
    <n v="46401"/>
    <x v="0"/>
    <s v="Retention"/>
    <n v="7472.0175849999996"/>
    <n v="0.20550679650000001"/>
    <n v="8.8657984679999996E-2"/>
    <n v="18"/>
    <n v="3.1533364370000001"/>
    <n v="5.0782425619999998"/>
    <n v="99"/>
    <n v="2"/>
    <n v="1"/>
    <n v="5"/>
    <n v="4333"/>
    <s v="IsConfid"/>
    <s v="ToolConfid"/>
    <n v="1"/>
  </r>
  <r>
    <n v="10011"/>
    <x v="39"/>
    <x v="0"/>
    <n v="48502"/>
    <x v="2"/>
    <s v="Retention"/>
    <n v="8998.85419"/>
    <n v="0.26979836350000003"/>
    <n v="1.2978293409999999E-2"/>
    <n v="36"/>
    <n v="1.537660485"/>
    <n v="9.5501791429999994"/>
    <n v="0"/>
    <n v="5"/>
    <n v="4"/>
    <n v="7"/>
    <n v="2886"/>
    <s v="IsConfid"/>
    <s v="ToolConfid"/>
    <n v="1"/>
  </r>
  <r>
    <n v="10012"/>
    <x v="16"/>
    <x v="0"/>
    <n v="139768"/>
    <x v="4"/>
    <s v="Conversion"/>
    <n v="2676.16743"/>
    <n v="0.13704111690000001"/>
    <n v="0.14095573719999999"/>
    <n v="24"/>
    <n v="2.5612231169999999"/>
    <n v="8.7220624220000005"/>
    <n v="73"/>
    <n v="18"/>
    <n v="5"/>
    <n v="3"/>
    <n v="4659"/>
    <s v="IsConfid"/>
    <s v="ToolConfid"/>
    <n v="1"/>
  </r>
  <r>
    <n v="10013"/>
    <x v="37"/>
    <x v="1"/>
    <n v="131750"/>
    <x v="2"/>
    <s v="Consideration"/>
    <n v="6324.853881"/>
    <n v="0.2104937922"/>
    <n v="0.1675995304"/>
    <n v="36"/>
    <n v="2.5534041639999998"/>
    <n v="14.77662611"/>
    <n v="64"/>
    <n v="1"/>
    <n v="2"/>
    <n v="9"/>
    <n v="2864"/>
    <s v="IsConfid"/>
    <s v="ToolConfid"/>
    <n v="1"/>
  </r>
  <r>
    <n v="10014"/>
    <x v="11"/>
    <x v="1"/>
    <n v="33394"/>
    <x v="2"/>
    <s v="Awareness"/>
    <n v="519.15062539999997"/>
    <n v="0.2940151889"/>
    <n v="2.6193759090000001E-2"/>
    <n v="0"/>
    <n v="9.4135716160000005"/>
    <n v="13.23211871"/>
    <n v="4"/>
    <n v="14"/>
    <n v="0"/>
    <n v="0"/>
    <n v="278"/>
    <s v="IsConfid"/>
    <s v="ToolConfid"/>
    <n v="0"/>
  </r>
  <r>
    <n v="10015"/>
    <x v="31"/>
    <x v="0"/>
    <n v="118694"/>
    <x v="4"/>
    <s v="Consideration"/>
    <n v="3926.9882699999998"/>
    <n v="7.9803238880000002E-2"/>
    <n v="9.3907325809999997E-2"/>
    <n v="20"/>
    <n v="9.4364266949999998"/>
    <n v="2.8952689120000001"/>
    <n v="56"/>
    <n v="18"/>
    <n v="6"/>
    <n v="2"/>
    <n v="3519"/>
    <s v="IsConfid"/>
    <s v="ToolConfid"/>
    <n v="1"/>
  </r>
  <r>
    <n v="10016"/>
    <x v="18"/>
    <x v="0"/>
    <n v="29262"/>
    <x v="3"/>
    <s v="Conversion"/>
    <n v="3000.1269229999998"/>
    <n v="0.24793034250000001"/>
    <n v="4.0893022250000001E-2"/>
    <n v="40"/>
    <n v="3.302211545"/>
    <n v="1.353946249"/>
    <n v="21"/>
    <n v="18"/>
    <n v="0"/>
    <n v="6"/>
    <n v="1362"/>
    <s v="IsConfid"/>
    <s v="ToolConfid"/>
    <n v="1"/>
  </r>
  <r>
    <n v="10017"/>
    <x v="44"/>
    <x v="1"/>
    <n v="24487"/>
    <x v="2"/>
    <s v="Consideration"/>
    <n v="2363.3290550000002"/>
    <n v="9.561876171E-2"/>
    <n v="0.12607817939999999"/>
    <n v="38"/>
    <n v="1.9507761749999999"/>
    <n v="6.9728412659999996"/>
    <n v="42"/>
    <n v="8"/>
    <n v="6"/>
    <n v="9"/>
    <n v="222"/>
    <s v="IsConfid"/>
    <s v="ToolConfid"/>
    <n v="1"/>
  </r>
  <r>
    <n v="10018"/>
    <x v="14"/>
    <x v="0"/>
    <n v="47341"/>
    <x v="4"/>
    <s v="Awareness"/>
    <n v="6482.7625470000003"/>
    <n v="0.133637904"/>
    <n v="0.15926492649999999"/>
    <n v="40"/>
    <n v="3.5354637590000002"/>
    <n v="8.409980783"/>
    <n v="1"/>
    <n v="18"/>
    <n v="8"/>
    <n v="5"/>
    <n v="2607"/>
    <s v="IsConfid"/>
    <s v="ToolConfid"/>
    <n v="1"/>
  </r>
  <r>
    <n v="10019"/>
    <x v="15"/>
    <x v="1"/>
    <n v="147360"/>
    <x v="2"/>
    <s v="Conversion"/>
    <n v="1389.2566690000001"/>
    <n v="9.1712101860000006E-2"/>
    <n v="0.1366742473"/>
    <n v="25"/>
    <n v="8.1680264650000005"/>
    <n v="11.95305945"/>
    <n v="72"/>
    <n v="12"/>
    <n v="0"/>
    <n v="0"/>
    <n v="2177"/>
    <s v="IsConfid"/>
    <s v="ToolConfid"/>
    <n v="1"/>
  </r>
  <r>
    <n v="10020"/>
    <x v="10"/>
    <x v="0"/>
    <n v="128924"/>
    <x v="3"/>
    <s v="Awareness"/>
    <n v="8621.0341810000009"/>
    <n v="0.139343407"/>
    <n v="7.0431413390000003E-2"/>
    <n v="41"/>
    <n v="8.8368952010000008"/>
    <n v="2.8160426620000001"/>
    <n v="6"/>
    <n v="7"/>
    <n v="7"/>
    <n v="5"/>
    <n v="3265"/>
    <s v="IsConfid"/>
    <s v="ToolConfid"/>
    <n v="1"/>
  </r>
  <r>
    <n v="10021"/>
    <x v="5"/>
    <x v="0"/>
    <n v="33570"/>
    <x v="4"/>
    <s v="Conversion"/>
    <n v="6681.8754730000001"/>
    <n v="1.14758194E-2"/>
    <n v="3.654921354E-2"/>
    <n v="2"/>
    <n v="5.5099153029999997"/>
    <n v="13.838948909999999"/>
    <n v="20"/>
    <n v="5"/>
    <n v="9"/>
    <n v="5"/>
    <n v="1226"/>
    <s v="IsConfid"/>
    <s v="ToolConfid"/>
    <n v="1"/>
  </r>
  <r>
    <n v="10022"/>
    <x v="9"/>
    <x v="1"/>
    <n v="77268"/>
    <x v="2"/>
    <s v="Retention"/>
    <n v="7136.2782690000004"/>
    <n v="9.7997265730000005E-2"/>
    <n v="0.1609109477"/>
    <n v="49"/>
    <n v="5.8610714020000003"/>
    <n v="8.7880005000000008"/>
    <n v="70"/>
    <n v="9"/>
    <n v="8"/>
    <n v="1"/>
    <n v="706"/>
    <s v="IsConfid"/>
    <s v="ToolConfid"/>
    <n v="1"/>
  </r>
  <r>
    <n v="10023"/>
    <x v="49"/>
    <x v="0"/>
    <n v="141435"/>
    <x v="1"/>
    <s v="Consideration"/>
    <n v="9359.9086559999996"/>
    <n v="0.13913527849999999"/>
    <n v="7.1544203109999996E-2"/>
    <n v="40"/>
    <n v="5.1283324319999997"/>
    <n v="12.7198403"/>
    <n v="58"/>
    <n v="8"/>
    <n v="7"/>
    <n v="5"/>
    <n v="977"/>
    <s v="IsConfid"/>
    <s v="ToolConfid"/>
    <n v="1"/>
  </r>
  <r>
    <n v="10024"/>
    <x v="39"/>
    <x v="1"/>
    <n v="49605"/>
    <x v="3"/>
    <s v="Awareness"/>
    <n v="9429.4914279999994"/>
    <n v="0.19334965330000001"/>
    <n v="1.420656803E-2"/>
    <n v="4"/>
    <n v="2.645250023"/>
    <n v="12.628914379999999"/>
    <n v="8"/>
    <n v="14"/>
    <n v="0"/>
    <n v="8"/>
    <n v="2551"/>
    <s v="IsConfid"/>
    <s v="ToolConfid"/>
    <n v="1"/>
  </r>
  <r>
    <n v="10025"/>
    <x v="5"/>
    <x v="0"/>
    <n v="91602"/>
    <x v="2"/>
    <s v="Awareness"/>
    <n v="5561.3580060000004"/>
    <n v="0.19483480340000001"/>
    <n v="0.1185700307"/>
    <n v="42"/>
    <n v="1.447963924"/>
    <n v="14.302035050000001"/>
    <n v="39"/>
    <n v="13"/>
    <n v="3"/>
    <n v="7"/>
    <n v="4029"/>
    <s v="IsConfid"/>
    <s v="ToolConfid"/>
    <n v="1"/>
  </r>
  <r>
    <n v="10026"/>
    <x v="6"/>
    <x v="0"/>
    <n v="122798"/>
    <x v="0"/>
    <s v="Consideration"/>
    <n v="5004.2601910000003"/>
    <n v="0.1792978294"/>
    <n v="5.6868688940000002E-2"/>
    <n v="28"/>
    <n v="6.5925725340000003"/>
    <n v="10.051663100000001"/>
    <n v="72"/>
    <n v="1"/>
    <n v="9"/>
    <n v="2"/>
    <n v="2654"/>
    <s v="IsConfid"/>
    <s v="ToolConfid"/>
    <n v="1"/>
  </r>
  <r>
    <n v="10027"/>
    <x v="32"/>
    <x v="0"/>
    <n v="46723"/>
    <x v="4"/>
    <s v="Awareness"/>
    <n v="3420.2779209999999"/>
    <n v="9.4979230580000004E-2"/>
    <n v="0.16982913969999999"/>
    <n v="32"/>
    <n v="8.1885690189999991"/>
    <n v="11.86546392"/>
    <n v="48"/>
    <n v="0"/>
    <n v="3"/>
    <n v="2"/>
    <n v="207"/>
    <s v="IsConfid"/>
    <s v="ToolConfid"/>
    <n v="1"/>
  </r>
  <r>
    <n v="10028"/>
    <x v="17"/>
    <x v="0"/>
    <n v="89108"/>
    <x v="2"/>
    <s v="Awareness"/>
    <n v="7184.1589409999997"/>
    <n v="0.28474725159999997"/>
    <n v="3.721848883E-2"/>
    <n v="1"/>
    <n v="7.7441255739999999"/>
    <n v="12.397645020000001"/>
    <n v="11"/>
    <n v="10"/>
    <n v="0"/>
    <n v="4"/>
    <n v="2668"/>
    <s v="IsConfid"/>
    <s v="ToolConfid"/>
    <n v="1"/>
  </r>
  <r>
    <n v="10029"/>
    <x v="32"/>
    <x v="0"/>
    <n v="98206"/>
    <x v="3"/>
    <s v="Awareness"/>
    <n v="5428.267981"/>
    <n v="0.1236712489"/>
    <n v="9.2612161319999997E-2"/>
    <n v="17"/>
    <n v="9.1026591830000001"/>
    <n v="7.2877006160000004"/>
    <n v="99"/>
    <n v="14"/>
    <n v="6"/>
    <n v="6"/>
    <n v="1306"/>
    <s v="IsConfid"/>
    <s v="ToolConfid"/>
    <n v="1"/>
  </r>
  <r>
    <n v="10030"/>
    <x v="51"/>
    <x v="1"/>
    <n v="80098"/>
    <x v="3"/>
    <s v="Retention"/>
    <n v="9335.4632889999993"/>
    <n v="7.2899242959999999E-2"/>
    <n v="5.8094738690000002E-2"/>
    <n v="13"/>
    <n v="8.3228314890000004"/>
    <n v="6.7680583079999996"/>
    <n v="72"/>
    <n v="14"/>
    <n v="6"/>
    <n v="0"/>
    <n v="1987"/>
    <s v="IsConfid"/>
    <s v="ToolConfid"/>
    <n v="1"/>
  </r>
  <r>
    <n v="10031"/>
    <x v="27"/>
    <x v="0"/>
    <n v="113375"/>
    <x v="0"/>
    <s v="Awareness"/>
    <n v="2462.3968920000002"/>
    <n v="0.17080875249999999"/>
    <n v="0.14102430769999999"/>
    <n v="39"/>
    <n v="3.5881851039999999"/>
    <n v="14.225922860000001"/>
    <n v="9"/>
    <n v="5"/>
    <n v="9"/>
    <n v="2"/>
    <n v="4917"/>
    <s v="IsConfid"/>
    <s v="ToolConfid"/>
    <n v="1"/>
  </r>
  <r>
    <n v="10032"/>
    <x v="43"/>
    <x v="1"/>
    <n v="68707"/>
    <x v="0"/>
    <s v="Retention"/>
    <n v="3171.5015939999998"/>
    <n v="0.2271893143"/>
    <n v="0.1142208728"/>
    <n v="29"/>
    <n v="2.0513232870000002"/>
    <n v="1.4710888609999999"/>
    <n v="73"/>
    <n v="0"/>
    <n v="8"/>
    <n v="5"/>
    <n v="4032"/>
    <s v="IsConfid"/>
    <s v="ToolConfid"/>
    <n v="1"/>
  </r>
  <r>
    <n v="10033"/>
    <x v="18"/>
    <x v="1"/>
    <n v="69028"/>
    <x v="2"/>
    <s v="Consideration"/>
    <n v="3229.2954289999998"/>
    <n v="1.3547736120000001E-2"/>
    <n v="0.1602876667"/>
    <n v="28"/>
    <n v="4.8766044910000002"/>
    <n v="14.31769085"/>
    <n v="16"/>
    <n v="16"/>
    <n v="7"/>
    <n v="1"/>
    <n v="2605"/>
    <s v="IsConfid"/>
    <s v="ToolConfid"/>
    <n v="1"/>
  </r>
  <r>
    <n v="10034"/>
    <x v="50"/>
    <x v="0"/>
    <n v="113937"/>
    <x v="1"/>
    <s v="Retention"/>
    <n v="8079.3846999999996"/>
    <n v="9.0139762139999996E-2"/>
    <n v="9.713638929E-2"/>
    <n v="28"/>
    <n v="4.1347712420000002"/>
    <n v="8.8880059150000008"/>
    <n v="3"/>
    <n v="2"/>
    <n v="2"/>
    <n v="1"/>
    <n v="3211"/>
    <s v="IsConfid"/>
    <s v="ToolConfid"/>
    <n v="1"/>
  </r>
  <r>
    <n v="10035"/>
    <x v="9"/>
    <x v="1"/>
    <n v="76921"/>
    <x v="3"/>
    <s v="Awareness"/>
    <n v="1080.4992850000001"/>
    <n v="0.24924357729999999"/>
    <n v="1.0913601990000001E-2"/>
    <n v="18"/>
    <n v="7.5572444240000003"/>
    <n v="4.7728813920000004"/>
    <n v="63"/>
    <n v="13"/>
    <n v="1"/>
    <n v="4"/>
    <n v="438"/>
    <s v="IsConfid"/>
    <s v="ToolConfid"/>
    <n v="0"/>
  </r>
  <r>
    <n v="10036"/>
    <x v="45"/>
    <x v="1"/>
    <n v="80760"/>
    <x v="1"/>
    <s v="Awareness"/>
    <n v="4610.9262980000003"/>
    <n v="0.15703611710000001"/>
    <n v="5.0887331299999998E-2"/>
    <n v="45"/>
    <n v="1.6117615430000001"/>
    <n v="8.5794399460000008"/>
    <n v="15"/>
    <n v="19"/>
    <n v="9"/>
    <n v="4"/>
    <n v="2157"/>
    <s v="IsConfid"/>
    <s v="ToolConfid"/>
    <n v="1"/>
  </r>
  <r>
    <n v="10037"/>
    <x v="21"/>
    <x v="0"/>
    <n v="30249"/>
    <x v="1"/>
    <s v="Awareness"/>
    <n v="4333.0492960000001"/>
    <n v="0.1284616083"/>
    <n v="0.19983985060000001"/>
    <n v="25"/>
    <n v="9.4870911620000005"/>
    <n v="9.7479756070000008"/>
    <n v="48"/>
    <n v="11"/>
    <n v="2"/>
    <n v="2"/>
    <n v="4793"/>
    <s v="IsConfid"/>
    <s v="ToolConfid"/>
    <n v="1"/>
  </r>
  <r>
    <n v="10038"/>
    <x v="19"/>
    <x v="1"/>
    <n v="87847"/>
    <x v="2"/>
    <s v="Retention"/>
    <n v="824.08224800000005"/>
    <n v="0.27996137110000002"/>
    <n v="8.7015547969999996E-2"/>
    <n v="45"/>
    <n v="9.6145134880000001"/>
    <n v="2.1064038100000002"/>
    <n v="99"/>
    <n v="19"/>
    <n v="7"/>
    <n v="9"/>
    <n v="3562"/>
    <s v="IsConfid"/>
    <s v="ToolConfid"/>
    <n v="1"/>
  </r>
  <r>
    <n v="10039"/>
    <x v="18"/>
    <x v="0"/>
    <n v="117547"/>
    <x v="4"/>
    <s v="Conversion"/>
    <n v="4166.8902859999998"/>
    <n v="3.5965178170000001E-2"/>
    <n v="0.12784467050000001"/>
    <n v="39"/>
    <n v="1.7951028469999999"/>
    <n v="10.213905820000001"/>
    <n v="26"/>
    <n v="11"/>
    <n v="5"/>
    <n v="3"/>
    <n v="301"/>
    <s v="IsConfid"/>
    <s v="ToolConfid"/>
    <n v="1"/>
  </r>
  <r>
    <n v="10040"/>
    <x v="46"/>
    <x v="1"/>
    <n v="63839"/>
    <x v="4"/>
    <s v="Conversion"/>
    <n v="5182.442035"/>
    <n v="0.18851535820000001"/>
    <n v="0.1819370055"/>
    <n v="8"/>
    <n v="4.9056728969999996"/>
    <n v="13.58739413"/>
    <n v="5"/>
    <n v="4"/>
    <n v="2"/>
    <n v="4"/>
    <n v="1362"/>
    <s v="IsConfid"/>
    <s v="ToolConfid"/>
    <n v="1"/>
  </r>
  <r>
    <n v="10041"/>
    <x v="5"/>
    <x v="1"/>
    <n v="125077"/>
    <x v="4"/>
    <s v="Consideration"/>
    <n v="744.5364558"/>
    <n v="0.10923472770000001"/>
    <n v="1.389959461E-2"/>
    <n v="45"/>
    <n v="9.0923126070000002"/>
    <n v="14.58377497"/>
    <n v="8"/>
    <n v="5"/>
    <n v="1"/>
    <n v="9"/>
    <n v="3916"/>
    <s v="IsConfid"/>
    <s v="ToolConfid"/>
    <n v="1"/>
  </r>
  <r>
    <n v="10042"/>
    <x v="9"/>
    <x v="1"/>
    <n v="59673"/>
    <x v="0"/>
    <s v="Consideration"/>
    <n v="5147.635072"/>
    <n v="3.0538785499999999E-2"/>
    <n v="0.13532540530000001"/>
    <n v="43"/>
    <n v="2.6855317740000002"/>
    <n v="9.1969354919999997"/>
    <n v="57"/>
    <n v="19"/>
    <n v="0"/>
    <n v="5"/>
    <n v="2541"/>
    <s v="IsConfid"/>
    <s v="ToolConfid"/>
    <n v="1"/>
  </r>
  <r>
    <n v="10043"/>
    <x v="14"/>
    <x v="0"/>
    <n v="23642"/>
    <x v="3"/>
    <s v="Consideration"/>
    <n v="9596.4552559999993"/>
    <n v="7.1985907500000001E-2"/>
    <n v="6.4791625059999997E-2"/>
    <n v="12"/>
    <n v="7.2299250910000001"/>
    <n v="5.2421503559999998"/>
    <n v="31"/>
    <n v="14"/>
    <n v="7"/>
    <n v="4"/>
    <n v="72"/>
    <s v="IsConfid"/>
    <s v="ToolConfid"/>
    <n v="1"/>
  </r>
  <r>
    <n v="10044"/>
    <x v="28"/>
    <x v="0"/>
    <n v="26338"/>
    <x v="0"/>
    <s v="Awareness"/>
    <n v="9791.2517989999997"/>
    <n v="0.1921006318"/>
    <n v="6.3057168519999998E-2"/>
    <n v="37"/>
    <n v="7.4009273980000003"/>
    <n v="8.6703509879999991"/>
    <n v="37"/>
    <n v="1"/>
    <n v="2"/>
    <n v="8"/>
    <n v="533"/>
    <s v="IsConfid"/>
    <s v="ToolConfid"/>
    <n v="1"/>
  </r>
  <r>
    <n v="10045"/>
    <x v="10"/>
    <x v="1"/>
    <n v="134650"/>
    <x v="3"/>
    <s v="Conversion"/>
    <n v="5363.6298079999997"/>
    <n v="1.8200310819999999E-2"/>
    <n v="5.2721766619999999E-2"/>
    <n v="30"/>
    <n v="3.1023738540000001"/>
    <n v="0.54129002150000005"/>
    <n v="29"/>
    <n v="7"/>
    <n v="2"/>
    <n v="5"/>
    <n v="2036"/>
    <s v="IsConfid"/>
    <s v="ToolConfid"/>
    <n v="1"/>
  </r>
  <r>
    <n v="10046"/>
    <x v="46"/>
    <x v="1"/>
    <n v="71761"/>
    <x v="3"/>
    <s v="Conversion"/>
    <n v="5199.4596330000004"/>
    <n v="0.18175215650000001"/>
    <n v="0.16631855109999999"/>
    <n v="13"/>
    <n v="1.055497052"/>
    <n v="13.82896659"/>
    <n v="77"/>
    <n v="19"/>
    <n v="4"/>
    <n v="9"/>
    <n v="2968"/>
    <s v="IsConfid"/>
    <s v="ToolConfid"/>
    <n v="1"/>
  </r>
  <r>
    <n v="10047"/>
    <x v="39"/>
    <x v="0"/>
    <n v="29622"/>
    <x v="3"/>
    <s v="Consideration"/>
    <n v="2926.5308479999999"/>
    <n v="0.28748662219999999"/>
    <n v="8.0860069160000006E-2"/>
    <n v="30"/>
    <n v="6.9802203660000002"/>
    <n v="11.877265400000001"/>
    <n v="44"/>
    <n v="5"/>
    <n v="4"/>
    <n v="1"/>
    <n v="4488"/>
    <s v="IsConfid"/>
    <s v="ToolConfid"/>
    <n v="1"/>
  </r>
  <r>
    <n v="10048"/>
    <x v="20"/>
    <x v="1"/>
    <n v="68423"/>
    <x v="2"/>
    <s v="Conversion"/>
    <n v="9971.4431700000005"/>
    <n v="0.24057785810000001"/>
    <n v="2.2752142270000001E-2"/>
    <n v="14"/>
    <n v="6.5553089030000002"/>
    <n v="2.9133726809999998"/>
    <n v="28"/>
    <n v="16"/>
    <n v="8"/>
    <n v="4"/>
    <n v="2110"/>
    <s v="IsConfid"/>
    <s v="ToolConfid"/>
    <n v="1"/>
  </r>
  <r>
    <n v="10049"/>
    <x v="51"/>
    <x v="0"/>
    <n v="62873"/>
    <x v="4"/>
    <s v="Consideration"/>
    <n v="2814.8687930000001"/>
    <n v="0.110223153"/>
    <n v="2.8401719999999998E-2"/>
    <n v="33"/>
    <n v="6.8473815790000003"/>
    <n v="9.3358190709999995"/>
    <n v="91"/>
    <n v="17"/>
    <n v="4"/>
    <n v="9"/>
    <n v="3512"/>
    <s v="IsConfid"/>
    <s v="ToolConfid"/>
    <n v="1"/>
  </r>
  <r>
    <n v="10050"/>
    <x v="50"/>
    <x v="1"/>
    <n v="124544"/>
    <x v="0"/>
    <s v="Awareness"/>
    <n v="4583.722874"/>
    <n v="5.0080217439999998E-2"/>
    <n v="3.8236728909999997E-2"/>
    <n v="49"/>
    <n v="2.4079918569999998"/>
    <n v="0.79871662440000002"/>
    <n v="21"/>
    <n v="13"/>
    <n v="6"/>
    <n v="8"/>
    <n v="3334"/>
    <s v="IsConfid"/>
    <s v="ToolConfid"/>
    <n v="0"/>
  </r>
  <r>
    <n v="10051"/>
    <x v="3"/>
    <x v="0"/>
    <n v="67565"/>
    <x v="0"/>
    <s v="Conversion"/>
    <n v="129.04717220000001"/>
    <n v="0.14486868580000001"/>
    <n v="0.18079624159999999"/>
    <n v="9"/>
    <n v="6.4336082980000002"/>
    <n v="3.6326061869999999"/>
    <n v="30"/>
    <n v="19"/>
    <n v="6"/>
    <n v="0"/>
    <n v="2768"/>
    <s v="IsConfid"/>
    <s v="ToolConfid"/>
    <n v="1"/>
  </r>
  <r>
    <n v="10052"/>
    <x v="26"/>
    <x v="1"/>
    <n v="27806"/>
    <x v="2"/>
    <s v="Awareness"/>
    <n v="3557.39968"/>
    <n v="0.1239556265"/>
    <n v="9.121425104E-2"/>
    <n v="20"/>
    <n v="5.875071342"/>
    <n v="2.9651744240000002"/>
    <n v="80"/>
    <n v="9"/>
    <n v="6"/>
    <n v="9"/>
    <n v="1352"/>
    <s v="IsConfid"/>
    <s v="ToolConfid"/>
    <n v="1"/>
  </r>
  <r>
    <n v="10053"/>
    <x v="14"/>
    <x v="0"/>
    <n v="20757"/>
    <x v="3"/>
    <s v="Awareness"/>
    <n v="807.25897599999996"/>
    <n v="0.29180255840000002"/>
    <n v="0.1840493745"/>
    <n v="38"/>
    <n v="5.072996968"/>
    <n v="2.76417337"/>
    <n v="16"/>
    <n v="12"/>
    <n v="4"/>
    <n v="0"/>
    <n v="599"/>
    <s v="IsConfid"/>
    <s v="ToolConfid"/>
    <n v="1"/>
  </r>
  <r>
    <n v="10054"/>
    <x v="25"/>
    <x v="0"/>
    <n v="112246"/>
    <x v="4"/>
    <s v="Conversion"/>
    <n v="7463.8652270000002"/>
    <n v="0.2970617358"/>
    <n v="0.16532109980000001"/>
    <n v="24"/>
    <n v="7.9923047470000004"/>
    <n v="8.5054729429999991"/>
    <n v="53"/>
    <n v="16"/>
    <n v="2"/>
    <n v="3"/>
    <n v="3346"/>
    <s v="IsConfid"/>
    <s v="ToolConfid"/>
    <n v="1"/>
  </r>
  <r>
    <n v="10055"/>
    <x v="37"/>
    <x v="0"/>
    <n v="41470"/>
    <x v="1"/>
    <s v="Retention"/>
    <n v="5654.0430850000002"/>
    <n v="0.1290695503"/>
    <n v="0.16919769800000001"/>
    <n v="36"/>
    <n v="4.4946830929999999"/>
    <n v="14.484184519999999"/>
    <n v="78"/>
    <n v="0"/>
    <n v="6"/>
    <n v="6"/>
    <n v="3391"/>
    <s v="IsConfid"/>
    <s v="ToolConfid"/>
    <n v="1"/>
  </r>
  <r>
    <n v="10056"/>
    <x v="19"/>
    <x v="1"/>
    <n v="26220"/>
    <x v="1"/>
    <s v="Consideration"/>
    <n v="5764.501585"/>
    <n v="5.3147355219999998E-2"/>
    <n v="6.449804412E-2"/>
    <n v="39"/>
    <n v="4.179404581"/>
    <n v="2.3898881529999998"/>
    <n v="46"/>
    <n v="7"/>
    <n v="7"/>
    <n v="8"/>
    <n v="1262"/>
    <s v="IsConfid"/>
    <s v="ToolConfid"/>
    <n v="1"/>
  </r>
  <r>
    <n v="10057"/>
    <x v="42"/>
    <x v="0"/>
    <n v="128408"/>
    <x v="2"/>
    <s v="Conversion"/>
    <n v="2936.46173"/>
    <n v="0.27407676939999998"/>
    <n v="6.1549738409999999E-2"/>
    <n v="19"/>
    <n v="5.8690501230000001"/>
    <n v="13.15582805"/>
    <n v="31"/>
    <n v="15"/>
    <n v="3"/>
    <n v="1"/>
    <n v="695"/>
    <s v="IsConfid"/>
    <s v="ToolConfid"/>
    <n v="1"/>
  </r>
  <r>
    <n v="10058"/>
    <x v="12"/>
    <x v="0"/>
    <n v="111851"/>
    <x v="4"/>
    <s v="Awareness"/>
    <n v="8167.4732739999999"/>
    <n v="0.2401272599"/>
    <n v="0.1164129922"/>
    <n v="44"/>
    <n v="9.497730464"/>
    <n v="1.6927309829999999"/>
    <n v="27"/>
    <n v="12"/>
    <n v="5"/>
    <n v="8"/>
    <n v="849"/>
    <s v="IsConfid"/>
    <s v="ToolConfid"/>
    <n v="1"/>
  </r>
  <r>
    <n v="10059"/>
    <x v="50"/>
    <x v="1"/>
    <n v="74754"/>
    <x v="1"/>
    <s v="Consideration"/>
    <n v="132.38216080000001"/>
    <n v="0.15826951989999999"/>
    <n v="8.9405742780000005E-2"/>
    <n v="6"/>
    <n v="4.0983163549999997"/>
    <n v="1.7012075360000001"/>
    <n v="10"/>
    <n v="6"/>
    <n v="4"/>
    <n v="3"/>
    <n v="657"/>
    <s v="IsConfid"/>
    <s v="ToolConfid"/>
    <n v="1"/>
  </r>
  <r>
    <n v="10060"/>
    <x v="35"/>
    <x v="1"/>
    <n v="113329"/>
    <x v="1"/>
    <s v="Awareness"/>
    <n v="3402.6516740000002"/>
    <n v="0.1159528465"/>
    <n v="0.10672153080000001"/>
    <n v="17"/>
    <n v="5.0079701820000002"/>
    <n v="9.6071234170000004"/>
    <n v="38"/>
    <n v="18"/>
    <n v="9"/>
    <n v="0"/>
    <n v="3466"/>
    <s v="IsConfid"/>
    <s v="ToolConfid"/>
    <n v="1"/>
  </r>
  <r>
    <n v="10061"/>
    <x v="19"/>
    <x v="0"/>
    <n v="147636"/>
    <x v="0"/>
    <s v="Consideration"/>
    <n v="6629.0251559999997"/>
    <n v="0.13996808999999999"/>
    <n v="2.0108798349999998E-2"/>
    <n v="40"/>
    <n v="3.3969062069999998"/>
    <n v="8.8303350779999992"/>
    <n v="16"/>
    <n v="7"/>
    <n v="1"/>
    <n v="6"/>
    <n v="3314"/>
    <s v="IsConfid"/>
    <s v="ToolConfid"/>
    <n v="1"/>
  </r>
  <r>
    <n v="10062"/>
    <x v="15"/>
    <x v="1"/>
    <n v="99852"/>
    <x v="4"/>
    <s v="Conversion"/>
    <n v="9088.4331199999997"/>
    <n v="0.27154554079999998"/>
    <n v="0.19460213630000001"/>
    <n v="43"/>
    <n v="7.1165120679999996"/>
    <n v="5.491309201"/>
    <n v="75"/>
    <n v="11"/>
    <n v="0"/>
    <n v="4"/>
    <n v="1380"/>
    <s v="IsConfid"/>
    <s v="ToolConfid"/>
    <n v="1"/>
  </r>
  <r>
    <n v="10063"/>
    <x v="19"/>
    <x v="0"/>
    <n v="127630"/>
    <x v="1"/>
    <s v="Awareness"/>
    <n v="2422.6979740000002"/>
    <n v="6.3546599849999996E-2"/>
    <n v="2.105207349E-2"/>
    <n v="25"/>
    <n v="4.2767666919999998"/>
    <n v="8.2341330849999999"/>
    <n v="38"/>
    <n v="15"/>
    <n v="5"/>
    <n v="0"/>
    <n v="3007"/>
    <s v="IsConfid"/>
    <s v="ToolConfid"/>
    <n v="1"/>
  </r>
  <r>
    <n v="10064"/>
    <x v="19"/>
    <x v="0"/>
    <n v="42505"/>
    <x v="0"/>
    <s v="Consideration"/>
    <n v="5456.8905119999999"/>
    <n v="0.24396722109999999"/>
    <n v="4.3977946560000002E-2"/>
    <n v="16"/>
    <n v="7.2342707500000003"/>
    <n v="11.44628516"/>
    <n v="72"/>
    <n v="12"/>
    <n v="9"/>
    <n v="0"/>
    <n v="2753"/>
    <s v="IsConfid"/>
    <s v="ToolConfid"/>
    <n v="1"/>
  </r>
  <r>
    <n v="10065"/>
    <x v="46"/>
    <x v="0"/>
    <n v="48288"/>
    <x v="4"/>
    <s v="Consideration"/>
    <n v="5426.1150630000002"/>
    <n v="1.527528352E-2"/>
    <n v="0.13885809969999999"/>
    <n v="41"/>
    <n v="2.311391848"/>
    <n v="11.712773329999999"/>
    <n v="24"/>
    <n v="17"/>
    <n v="5"/>
    <n v="9"/>
    <n v="3098"/>
    <s v="IsConfid"/>
    <s v="ToolConfid"/>
    <n v="1"/>
  </r>
  <r>
    <n v="10066"/>
    <x v="49"/>
    <x v="0"/>
    <n v="94492"/>
    <x v="3"/>
    <s v="Conversion"/>
    <n v="8754.3262539999996"/>
    <n v="0.276965878"/>
    <n v="3.9545294830000001E-2"/>
    <n v="6"/>
    <n v="3.3738791680000002"/>
    <n v="0.67378090430000004"/>
    <n v="25"/>
    <n v="12"/>
    <n v="6"/>
    <n v="1"/>
    <n v="3801"/>
    <s v="IsConfid"/>
    <s v="ToolConfid"/>
    <n v="1"/>
  </r>
  <r>
    <n v="10067"/>
    <x v="17"/>
    <x v="0"/>
    <n v="39109"/>
    <x v="4"/>
    <s v="Consideration"/>
    <n v="600.11720660000003"/>
    <n v="0.15508621110000001"/>
    <n v="3.0305286260000001E-2"/>
    <n v="27"/>
    <n v="2.8567612790000001"/>
    <n v="1.6322068030000001"/>
    <n v="67"/>
    <n v="18"/>
    <n v="4"/>
    <n v="6"/>
    <n v="4574"/>
    <s v="IsConfid"/>
    <s v="ToolConfid"/>
    <n v="1"/>
  </r>
  <r>
    <n v="10068"/>
    <x v="19"/>
    <x v="1"/>
    <n v="138056"/>
    <x v="2"/>
    <s v="Consideration"/>
    <n v="4302.3080550000004"/>
    <n v="7.5756869640000002E-2"/>
    <n v="3.9187872460000002E-2"/>
    <n v="20"/>
    <n v="7.9966239860000004"/>
    <n v="0.54974272349999997"/>
    <n v="61"/>
    <n v="5"/>
    <n v="0"/>
    <n v="6"/>
    <n v="3171"/>
    <s v="IsConfid"/>
    <s v="ToolConfid"/>
    <n v="0"/>
  </r>
  <r>
    <n v="10069"/>
    <x v="49"/>
    <x v="0"/>
    <n v="23497"/>
    <x v="0"/>
    <s v="Awareness"/>
    <n v="1906.4101800000001"/>
    <n v="1.082838582E-2"/>
    <n v="2.1764846210000001E-2"/>
    <n v="36"/>
    <n v="1.8061098719999999"/>
    <n v="0.72680282529999995"/>
    <n v="18"/>
    <n v="11"/>
    <n v="5"/>
    <n v="2"/>
    <n v="3522"/>
    <s v="IsConfid"/>
    <s v="ToolConfid"/>
    <n v="0"/>
  </r>
  <r>
    <n v="10070"/>
    <x v="1"/>
    <x v="1"/>
    <n v="77326"/>
    <x v="3"/>
    <s v="Conversion"/>
    <n v="313.17274300000003"/>
    <n v="0.1722684759"/>
    <n v="5.7750560649999998E-2"/>
    <n v="22"/>
    <n v="3.267513696"/>
    <n v="12.674760340000001"/>
    <n v="12"/>
    <n v="5"/>
    <n v="3"/>
    <n v="1"/>
    <n v="3008"/>
    <s v="IsConfid"/>
    <s v="ToolConfid"/>
    <n v="1"/>
  </r>
  <r>
    <n v="10071"/>
    <x v="36"/>
    <x v="0"/>
    <n v="29864"/>
    <x v="0"/>
    <s v="Conversion"/>
    <n v="1555.606311"/>
    <n v="8.0901482459999993E-2"/>
    <n v="6.1512661490000002E-2"/>
    <n v="46"/>
    <n v="5.5665125309999999"/>
    <n v="1.711516662"/>
    <n v="28"/>
    <n v="18"/>
    <n v="6"/>
    <n v="9"/>
    <n v="2691"/>
    <s v="IsConfid"/>
    <s v="ToolConfid"/>
    <n v="1"/>
  </r>
  <r>
    <n v="10072"/>
    <x v="14"/>
    <x v="0"/>
    <n v="117046"/>
    <x v="0"/>
    <s v="Awareness"/>
    <n v="9767.0596609999993"/>
    <n v="0.19306665740000001"/>
    <n v="0.1047381966"/>
    <n v="47"/>
    <n v="1.7904249059999999"/>
    <n v="10.809590119999999"/>
    <n v="53"/>
    <n v="15"/>
    <n v="1"/>
    <n v="7"/>
    <n v="1632"/>
    <s v="IsConfid"/>
    <s v="ToolConfid"/>
    <n v="1"/>
  </r>
  <r>
    <n v="10073"/>
    <x v="0"/>
    <x v="1"/>
    <n v="113517"/>
    <x v="1"/>
    <s v="Retention"/>
    <n v="2227.0002439999998"/>
    <n v="9.1539091619999999E-2"/>
    <n v="9.3357278269999996E-2"/>
    <n v="47"/>
    <n v="1.099497065"/>
    <n v="14.710476010000001"/>
    <n v="72"/>
    <n v="13"/>
    <n v="8"/>
    <n v="6"/>
    <n v="2886"/>
    <s v="IsConfid"/>
    <s v="ToolConfid"/>
    <n v="1"/>
  </r>
  <r>
    <n v="10074"/>
    <x v="15"/>
    <x v="0"/>
    <n v="107562"/>
    <x v="4"/>
    <s v="Awareness"/>
    <n v="9356.8046560000003"/>
    <n v="3.5526968470000003E-2"/>
    <n v="0.1000055489"/>
    <n v="9"/>
    <n v="7.220281795"/>
    <n v="12.403187580000001"/>
    <n v="41"/>
    <n v="11"/>
    <n v="6"/>
    <n v="8"/>
    <n v="1102"/>
    <s v="IsConfid"/>
    <s v="ToolConfid"/>
    <n v="1"/>
  </r>
  <r>
    <n v="10075"/>
    <x v="18"/>
    <x v="1"/>
    <n v="94310"/>
    <x v="0"/>
    <s v="Awareness"/>
    <n v="2132.017992"/>
    <n v="0.15646497270000001"/>
    <n v="0.12704750579999999"/>
    <n v="45"/>
    <n v="6.5222118900000003"/>
    <n v="1.462739045"/>
    <n v="61"/>
    <n v="17"/>
    <n v="4"/>
    <n v="8"/>
    <n v="4040"/>
    <s v="IsConfid"/>
    <s v="ToolConfid"/>
    <n v="1"/>
  </r>
  <r>
    <n v="10076"/>
    <x v="0"/>
    <x v="0"/>
    <n v="139454"/>
    <x v="0"/>
    <s v="Retention"/>
    <n v="9319.8227509999997"/>
    <n v="0.1737008635"/>
    <n v="5.3882671940000001E-2"/>
    <n v="16"/>
    <n v="1.0757340660000001"/>
    <n v="13.461249410000001"/>
    <n v="70"/>
    <n v="15"/>
    <n v="1"/>
    <n v="0"/>
    <n v="755"/>
    <s v="IsConfid"/>
    <s v="ToolConfid"/>
    <n v="1"/>
  </r>
  <r>
    <n v="10077"/>
    <x v="36"/>
    <x v="0"/>
    <n v="132343"/>
    <x v="2"/>
    <s v="Consideration"/>
    <n v="6580.7472580000003"/>
    <n v="0.14125110739999999"/>
    <n v="3.5593784910000002E-2"/>
    <n v="37"/>
    <n v="1.436820451"/>
    <n v="14.393437"/>
    <n v="70"/>
    <n v="16"/>
    <n v="0"/>
    <n v="1"/>
    <n v="2428"/>
    <s v="IsConfid"/>
    <s v="ToolConfid"/>
    <n v="1"/>
  </r>
  <r>
    <n v="10078"/>
    <x v="51"/>
    <x v="0"/>
    <n v="41017"/>
    <x v="2"/>
    <s v="Conversion"/>
    <n v="1220.8639169999999"/>
    <n v="0.1428303108"/>
    <n v="0.17698687290000001"/>
    <n v="0"/>
    <n v="2.9743369639999999"/>
    <n v="10.74240792"/>
    <n v="20"/>
    <n v="15"/>
    <n v="4"/>
    <n v="6"/>
    <n v="1820"/>
    <s v="IsConfid"/>
    <s v="ToolConfid"/>
    <n v="1"/>
  </r>
  <r>
    <n v="10079"/>
    <x v="35"/>
    <x v="1"/>
    <n v="21821"/>
    <x v="2"/>
    <s v="Conversion"/>
    <n v="5860.9600360000004"/>
    <n v="0.1809985371"/>
    <n v="0.13044885449999999"/>
    <n v="10"/>
    <n v="9.1556100829999991"/>
    <n v="9.4365062020000003"/>
    <n v="8"/>
    <n v="10"/>
    <n v="9"/>
    <n v="7"/>
    <n v="4342"/>
    <s v="IsConfid"/>
    <s v="ToolConfid"/>
    <n v="1"/>
  </r>
  <r>
    <n v="10080"/>
    <x v="3"/>
    <x v="0"/>
    <n v="70337"/>
    <x v="0"/>
    <s v="Retention"/>
    <n v="3253.2889719999998"/>
    <n v="0.16264251769999999"/>
    <n v="2.1526025850000002E-2"/>
    <n v="32"/>
    <n v="6.8745425359999999"/>
    <n v="9.2260376019999999"/>
    <n v="44"/>
    <n v="15"/>
    <n v="4"/>
    <n v="5"/>
    <n v="702"/>
    <s v="IsConfid"/>
    <s v="ToolConfid"/>
    <n v="1"/>
  </r>
  <r>
    <n v="10081"/>
    <x v="41"/>
    <x v="0"/>
    <n v="65485"/>
    <x v="3"/>
    <s v="Conversion"/>
    <n v="3893.2162440000002"/>
    <n v="4.8444586269999999E-2"/>
    <n v="0.19259981349999999"/>
    <n v="30"/>
    <n v="8.2450023189999992"/>
    <n v="12.393658569999999"/>
    <n v="26"/>
    <n v="8"/>
    <n v="2"/>
    <n v="4"/>
    <n v="4888"/>
    <s v="IsConfid"/>
    <s v="ToolConfid"/>
    <n v="1"/>
  </r>
  <r>
    <n v="10082"/>
    <x v="24"/>
    <x v="1"/>
    <n v="103557"/>
    <x v="4"/>
    <s v="Retention"/>
    <n v="4457.6924829999998"/>
    <n v="6.7154837479999993E-2"/>
    <n v="0.1416830154"/>
    <n v="43"/>
    <n v="7.8353033649999997"/>
    <n v="8.5250541020000004"/>
    <n v="47"/>
    <n v="14"/>
    <n v="8"/>
    <n v="5"/>
    <n v="4048"/>
    <s v="IsConfid"/>
    <s v="ToolConfid"/>
    <n v="1"/>
  </r>
  <r>
    <n v="10083"/>
    <x v="16"/>
    <x v="0"/>
    <n v="76388"/>
    <x v="0"/>
    <s v="Consideration"/>
    <n v="4284.7995229999997"/>
    <n v="5.1119402010000002E-2"/>
    <n v="3.8823881999999997E-2"/>
    <n v="23"/>
    <n v="9.8472254370000005"/>
    <n v="5.339789261"/>
    <n v="84"/>
    <n v="17"/>
    <n v="9"/>
    <n v="1"/>
    <n v="1436"/>
    <s v="IsConfid"/>
    <s v="ToolConfid"/>
    <n v="1"/>
  </r>
  <r>
    <n v="10084"/>
    <x v="22"/>
    <x v="1"/>
    <n v="30372"/>
    <x v="1"/>
    <s v="Retention"/>
    <n v="6674.6780159999998"/>
    <n v="0.21105571879999999"/>
    <n v="0.19413554199999999"/>
    <n v="19"/>
    <n v="9.5514140990000005"/>
    <n v="14.571303260000001"/>
    <n v="68"/>
    <n v="7"/>
    <n v="0"/>
    <n v="8"/>
    <n v="1102"/>
    <s v="IsConfid"/>
    <s v="ToolConfid"/>
    <n v="1"/>
  </r>
  <r>
    <n v="10085"/>
    <x v="12"/>
    <x v="0"/>
    <n v="126684"/>
    <x v="3"/>
    <s v="Conversion"/>
    <n v="7706.843879"/>
    <n v="0.1632935395"/>
    <n v="7.9427395220000002E-2"/>
    <n v="46"/>
    <n v="1.605756178"/>
    <n v="1.2026432010000001"/>
    <n v="4"/>
    <n v="17"/>
    <n v="4"/>
    <n v="9"/>
    <n v="1753"/>
    <s v="IsConfid"/>
    <s v="ToolConfid"/>
    <n v="1"/>
  </r>
  <r>
    <n v="10086"/>
    <x v="9"/>
    <x v="0"/>
    <n v="120050"/>
    <x v="3"/>
    <s v="Conversion"/>
    <n v="3358.8591230000002"/>
    <n v="0.13465798579999999"/>
    <n v="0.19705691519999999"/>
    <n v="4"/>
    <n v="1.2041949810000001"/>
    <n v="10.147549420000001"/>
    <n v="71"/>
    <n v="2"/>
    <n v="3"/>
    <n v="3"/>
    <n v="4095"/>
    <s v="IsConfid"/>
    <s v="ToolConfid"/>
    <n v="1"/>
  </r>
  <r>
    <n v="10087"/>
    <x v="13"/>
    <x v="0"/>
    <n v="113938"/>
    <x v="4"/>
    <s v="Retention"/>
    <n v="9251.2032209999998"/>
    <n v="0.24151830860000001"/>
    <n v="2.9622369579999999E-2"/>
    <n v="41"/>
    <n v="5.4736177279999998"/>
    <n v="8.9915874850000002"/>
    <n v="14"/>
    <n v="4"/>
    <n v="1"/>
    <n v="8"/>
    <n v="669"/>
    <s v="IsConfid"/>
    <s v="ToolConfid"/>
    <n v="1"/>
  </r>
  <r>
    <n v="10088"/>
    <x v="40"/>
    <x v="0"/>
    <n v="91333"/>
    <x v="3"/>
    <s v="Conversion"/>
    <n v="9390.8165090000002"/>
    <n v="0.1044804513"/>
    <n v="4.0394151240000002E-2"/>
    <n v="25"/>
    <n v="3.445528506"/>
    <n v="9.7676703860000007"/>
    <n v="76"/>
    <n v="1"/>
    <n v="0"/>
    <n v="7"/>
    <n v="1104"/>
    <s v="IsConfid"/>
    <s v="ToolConfid"/>
    <n v="1"/>
  </r>
  <r>
    <n v="10089"/>
    <x v="31"/>
    <x v="0"/>
    <n v="36283"/>
    <x v="4"/>
    <s v="Retention"/>
    <n v="502.83532780000002"/>
    <n v="0.17475093229999999"/>
    <n v="0.13490971469999999"/>
    <n v="48"/>
    <n v="5.5410982879999997"/>
    <n v="9.8119978620000001"/>
    <n v="96"/>
    <n v="10"/>
    <n v="9"/>
    <n v="9"/>
    <n v="1100"/>
    <s v="IsConfid"/>
    <s v="ToolConfid"/>
    <n v="1"/>
  </r>
  <r>
    <n v="10090"/>
    <x v="40"/>
    <x v="0"/>
    <n v="60857"/>
    <x v="3"/>
    <s v="Conversion"/>
    <n v="247.59700989999999"/>
    <n v="3.1578204429999999E-2"/>
    <n v="1.4207258380000001E-2"/>
    <n v="41"/>
    <n v="1.8160596870000001"/>
    <n v="2.2911721300000001"/>
    <n v="43"/>
    <n v="18"/>
    <n v="3"/>
    <n v="3"/>
    <n v="4687"/>
    <s v="IsConfid"/>
    <s v="ToolConfid"/>
    <n v="1"/>
  </r>
  <r>
    <n v="10091"/>
    <x v="31"/>
    <x v="1"/>
    <n v="71772"/>
    <x v="4"/>
    <s v="Awareness"/>
    <n v="4308.1566679999996"/>
    <n v="0.22587718430000001"/>
    <n v="1.3551031830000001E-2"/>
    <n v="6"/>
    <n v="9.1797628119999999"/>
    <n v="2.435915402"/>
    <n v="46"/>
    <n v="1"/>
    <n v="5"/>
    <n v="4"/>
    <n v="2752"/>
    <s v="IsConfid"/>
    <s v="ToolConfid"/>
    <n v="0"/>
  </r>
  <r>
    <n v="10092"/>
    <x v="0"/>
    <x v="1"/>
    <n v="130441"/>
    <x v="2"/>
    <s v="Consideration"/>
    <n v="5947.3879850000003"/>
    <n v="0.21160580900000001"/>
    <n v="0.16047673809999999"/>
    <n v="26"/>
    <n v="7.9668982140000004"/>
    <n v="1.4768973750000001"/>
    <n v="31"/>
    <n v="17"/>
    <n v="7"/>
    <n v="9"/>
    <n v="712"/>
    <s v="IsConfid"/>
    <s v="ToolConfid"/>
    <n v="1"/>
  </r>
  <r>
    <n v="10093"/>
    <x v="43"/>
    <x v="0"/>
    <n v="79670"/>
    <x v="2"/>
    <s v="Conversion"/>
    <n v="2851.2570000000001"/>
    <n v="0.24269009250000001"/>
    <n v="4.1878263030000001E-2"/>
    <n v="17"/>
    <n v="5.9690486800000002"/>
    <n v="14.106549940000001"/>
    <n v="35"/>
    <n v="6"/>
    <n v="9"/>
    <n v="6"/>
    <n v="3825"/>
    <s v="IsConfid"/>
    <s v="ToolConfid"/>
    <n v="1"/>
  </r>
  <r>
    <n v="10094"/>
    <x v="50"/>
    <x v="0"/>
    <n v="93133"/>
    <x v="3"/>
    <s v="Conversion"/>
    <n v="2668.196136"/>
    <n v="0.26649802779999998"/>
    <n v="0.18457009860000001"/>
    <n v="37"/>
    <n v="5.185638848"/>
    <n v="9.3436028340000004"/>
    <n v="48"/>
    <n v="15"/>
    <n v="1"/>
    <n v="4"/>
    <n v="4172"/>
    <s v="IsConfid"/>
    <s v="ToolConfid"/>
    <n v="1"/>
  </r>
  <r>
    <n v="10095"/>
    <x v="46"/>
    <x v="0"/>
    <n v="115856"/>
    <x v="3"/>
    <s v="Conversion"/>
    <n v="6815.5049140000001"/>
    <n v="0.2298281975"/>
    <n v="9.0920270809999995E-2"/>
    <n v="30"/>
    <n v="5.2164467099999996"/>
    <n v="1.6180851350000001"/>
    <n v="52"/>
    <n v="0"/>
    <n v="1"/>
    <n v="1"/>
    <n v="1335"/>
    <s v="IsConfid"/>
    <s v="ToolConfid"/>
    <n v="1"/>
  </r>
  <r>
    <n v="10096"/>
    <x v="35"/>
    <x v="1"/>
    <n v="51261"/>
    <x v="4"/>
    <s v="Retention"/>
    <n v="6056.8724179999999"/>
    <n v="0.25490206809999999"/>
    <n v="0.17599394730000001"/>
    <n v="8"/>
    <n v="6.5482109990000001"/>
    <n v="6.7880327100000004"/>
    <n v="22"/>
    <n v="12"/>
    <n v="5"/>
    <n v="7"/>
    <n v="4551"/>
    <s v="IsConfid"/>
    <s v="ToolConfid"/>
    <n v="1"/>
  </r>
  <r>
    <n v="10097"/>
    <x v="20"/>
    <x v="1"/>
    <n v="77154"/>
    <x v="4"/>
    <s v="Conversion"/>
    <n v="1754.754062"/>
    <n v="0.1102398337"/>
    <n v="8.9375080979999993E-2"/>
    <n v="1"/>
    <n v="5.9080694229999997"/>
    <n v="5.7101825220000002"/>
    <n v="33"/>
    <n v="2"/>
    <n v="3"/>
    <n v="9"/>
    <n v="4758"/>
    <s v="IsConfid"/>
    <s v="ToolConfid"/>
    <n v="1"/>
  </r>
  <r>
    <n v="10098"/>
    <x v="5"/>
    <x v="1"/>
    <n v="26107"/>
    <x v="0"/>
    <s v="Retention"/>
    <n v="8856.5595360000007"/>
    <n v="0.109567835"/>
    <n v="0.11074370090000001"/>
    <n v="43"/>
    <n v="5.3401417240000004"/>
    <n v="2.648952666"/>
    <n v="17"/>
    <n v="17"/>
    <n v="9"/>
    <n v="7"/>
    <n v="3872"/>
    <s v="IsConfid"/>
    <s v="ToolConfid"/>
    <n v="1"/>
  </r>
  <r>
    <n v="10099"/>
    <x v="5"/>
    <x v="0"/>
    <n v="111296"/>
    <x v="2"/>
    <s v="Conversion"/>
    <n v="6831.7630950000002"/>
    <n v="0.28384723779999999"/>
    <n v="7.0137690720000007E-2"/>
    <n v="36"/>
    <n v="7.1133109499999998"/>
    <n v="12.41926123"/>
    <n v="11"/>
    <n v="3"/>
    <n v="8"/>
    <n v="7"/>
    <n v="3421"/>
    <s v="IsConfid"/>
    <s v="ToolConfid"/>
    <n v="1"/>
  </r>
  <r>
    <n v="10100"/>
    <x v="35"/>
    <x v="0"/>
    <n v="55561"/>
    <x v="0"/>
    <s v="Awareness"/>
    <n v="3689.5048670000001"/>
    <n v="0.27522661549999999"/>
    <n v="0.1350345194"/>
    <n v="46"/>
    <n v="7.8848283820000002"/>
    <n v="11.7462891"/>
    <n v="86"/>
    <n v="19"/>
    <n v="3"/>
    <n v="9"/>
    <n v="4503"/>
    <s v="IsConfid"/>
    <s v="ToolConfid"/>
    <n v="1"/>
  </r>
  <r>
    <n v="10101"/>
    <x v="25"/>
    <x v="1"/>
    <n v="96674"/>
    <x v="0"/>
    <s v="Awareness"/>
    <n v="6867.8844310000004"/>
    <n v="0.1690642289"/>
    <n v="7.0458221530000004E-2"/>
    <n v="44"/>
    <n v="6.7865837320000004"/>
    <n v="7.2290803639999996"/>
    <n v="1"/>
    <n v="16"/>
    <n v="1"/>
    <n v="7"/>
    <n v="854"/>
    <s v="IsConfid"/>
    <s v="ToolConfid"/>
    <n v="1"/>
  </r>
  <r>
    <n v="10102"/>
    <x v="37"/>
    <x v="1"/>
    <n v="55268"/>
    <x v="1"/>
    <s v="Consideration"/>
    <n v="1215.2655589999999"/>
    <n v="0.11630204769999999"/>
    <n v="5.2402318589999997E-2"/>
    <n v="28"/>
    <n v="4.5224860480000002"/>
    <n v="8.0757827070000001"/>
    <n v="26"/>
    <n v="4"/>
    <n v="0"/>
    <n v="5"/>
    <n v="532"/>
    <s v="IsConfid"/>
    <s v="ToolConfid"/>
    <n v="1"/>
  </r>
  <r>
    <n v="10103"/>
    <x v="27"/>
    <x v="0"/>
    <n v="51608"/>
    <x v="4"/>
    <s v="Retention"/>
    <n v="4735.7356330000002"/>
    <n v="0.26114044380000001"/>
    <n v="2.5398989269999998E-2"/>
    <n v="33"/>
    <n v="4.7289157660000001"/>
    <n v="6.8282464950000001"/>
    <n v="49"/>
    <n v="6"/>
    <n v="5"/>
    <n v="9"/>
    <n v="3404"/>
    <s v="IsConfid"/>
    <s v="ToolConfid"/>
    <n v="1"/>
  </r>
  <r>
    <n v="10104"/>
    <x v="30"/>
    <x v="1"/>
    <n v="33138"/>
    <x v="1"/>
    <s v="Consideration"/>
    <n v="1772.945655"/>
    <n v="0.1037892284"/>
    <n v="2.0957176090000001E-2"/>
    <n v="14"/>
    <n v="1.88678591"/>
    <n v="8.4897895820000002"/>
    <n v="30"/>
    <n v="8"/>
    <n v="0"/>
    <n v="1"/>
    <n v="1393"/>
    <s v="IsConfid"/>
    <s v="ToolConfid"/>
    <n v="0"/>
  </r>
  <r>
    <n v="10105"/>
    <x v="9"/>
    <x v="0"/>
    <n v="126665"/>
    <x v="1"/>
    <s v="Conversion"/>
    <n v="510.16933669999997"/>
    <n v="5.455417404E-2"/>
    <n v="6.8135127109999999E-2"/>
    <n v="45"/>
    <n v="4.7309086760000003"/>
    <n v="11.12216943"/>
    <n v="47"/>
    <n v="3"/>
    <n v="5"/>
    <n v="3"/>
    <n v="2913"/>
    <s v="IsConfid"/>
    <s v="ToolConfid"/>
    <n v="1"/>
  </r>
  <r>
    <n v="10106"/>
    <x v="37"/>
    <x v="1"/>
    <n v="57693"/>
    <x v="0"/>
    <s v="Conversion"/>
    <n v="3449.4300760000001"/>
    <n v="0.19545287580000001"/>
    <n v="0.14992993560000001"/>
    <n v="8"/>
    <n v="8.0721306550000005"/>
    <n v="13.20156997"/>
    <n v="85"/>
    <n v="8"/>
    <n v="7"/>
    <n v="1"/>
    <n v="4566"/>
    <s v="IsConfid"/>
    <s v="ToolConfid"/>
    <n v="1"/>
  </r>
  <r>
    <n v="10107"/>
    <x v="26"/>
    <x v="0"/>
    <n v="145625"/>
    <x v="1"/>
    <s v="Awareness"/>
    <n v="1592.2812859999999"/>
    <n v="2.2360324819999999E-2"/>
    <n v="4.9067812609999997E-2"/>
    <n v="15"/>
    <n v="1.5982346519999999"/>
    <n v="9.0886386590000008"/>
    <n v="68"/>
    <n v="16"/>
    <n v="5"/>
    <n v="1"/>
    <n v="4837"/>
    <s v="IsConfid"/>
    <s v="ToolConfid"/>
    <n v="0"/>
  </r>
  <r>
    <n v="10108"/>
    <x v="33"/>
    <x v="0"/>
    <n v="103000"/>
    <x v="4"/>
    <s v="Consideration"/>
    <n v="6371.8277740000003"/>
    <n v="0.1199395528"/>
    <n v="6.6853215529999996E-2"/>
    <n v="1"/>
    <n v="2.5796742699999999"/>
    <n v="2.3240599139999998"/>
    <n v="16"/>
    <n v="9"/>
    <n v="3"/>
    <n v="8"/>
    <n v="3156"/>
    <s v="IsConfid"/>
    <s v="ToolConfid"/>
    <n v="1"/>
  </r>
  <r>
    <n v="10109"/>
    <x v="40"/>
    <x v="0"/>
    <n v="144143"/>
    <x v="0"/>
    <s v="Conversion"/>
    <n v="6773.2721510000001"/>
    <n v="0.2442225066"/>
    <n v="0.1819825695"/>
    <n v="0"/>
    <n v="8.5835493280000001"/>
    <n v="11.694803520000001"/>
    <n v="42"/>
    <n v="16"/>
    <n v="1"/>
    <n v="8"/>
    <n v="4087"/>
    <s v="IsConfid"/>
    <s v="ToolConfid"/>
    <n v="1"/>
  </r>
  <r>
    <n v="10110"/>
    <x v="14"/>
    <x v="1"/>
    <n v="41248"/>
    <x v="4"/>
    <s v="Conversion"/>
    <n v="1572.0538320000001"/>
    <n v="9.5612696750000004E-2"/>
    <n v="0.1314399242"/>
    <n v="8"/>
    <n v="6.1115273559999999"/>
    <n v="5.8980437779999999"/>
    <n v="70"/>
    <n v="11"/>
    <n v="4"/>
    <n v="4"/>
    <n v="2837"/>
    <s v="IsConfid"/>
    <s v="ToolConfid"/>
    <n v="1"/>
  </r>
  <r>
    <n v="10111"/>
    <x v="36"/>
    <x v="1"/>
    <n v="122757"/>
    <x v="3"/>
    <s v="Retention"/>
    <n v="343.66875549999997"/>
    <n v="0.28008148890000001"/>
    <n v="0.184747254"/>
    <n v="19"/>
    <n v="7.0407906240000004"/>
    <n v="9.6332290020000002"/>
    <n v="17"/>
    <n v="9"/>
    <n v="4"/>
    <n v="2"/>
    <n v="3048"/>
    <s v="IsConfid"/>
    <s v="ToolConfid"/>
    <n v="1"/>
  </r>
  <r>
    <n v="10112"/>
    <x v="13"/>
    <x v="0"/>
    <n v="38632"/>
    <x v="1"/>
    <s v="Conversion"/>
    <n v="7948.82456"/>
    <n v="0.2871891533"/>
    <n v="0.1831329465"/>
    <n v="45"/>
    <n v="3.894031332"/>
    <n v="3.3795411639999999"/>
    <n v="65"/>
    <n v="10"/>
    <n v="7"/>
    <n v="8"/>
    <n v="3124"/>
    <s v="IsConfid"/>
    <s v="ToolConfid"/>
    <n v="1"/>
  </r>
  <r>
    <n v="10113"/>
    <x v="46"/>
    <x v="0"/>
    <n v="67547"/>
    <x v="0"/>
    <s v="Consideration"/>
    <n v="120.3645052"/>
    <n v="0.24658672719999999"/>
    <n v="2.204802967E-2"/>
    <n v="1"/>
    <n v="5.3991926870000002"/>
    <n v="2.8694342439999998"/>
    <n v="30"/>
    <n v="12"/>
    <n v="2"/>
    <n v="6"/>
    <n v="1302"/>
    <s v="IsConfid"/>
    <s v="ToolConfid"/>
    <n v="0"/>
  </r>
  <r>
    <n v="10114"/>
    <x v="24"/>
    <x v="1"/>
    <n v="32100"/>
    <x v="2"/>
    <s v="Awareness"/>
    <n v="3504.739583"/>
    <n v="0.29641656249999998"/>
    <n v="0.1914517717"/>
    <n v="0"/>
    <n v="7.8541869479999997"/>
    <n v="1.263774854"/>
    <n v="62"/>
    <n v="16"/>
    <n v="1"/>
    <n v="3"/>
    <n v="3605"/>
    <s v="IsConfid"/>
    <s v="ToolConfid"/>
    <n v="1"/>
  </r>
  <r>
    <n v="10115"/>
    <x v="34"/>
    <x v="1"/>
    <n v="67930"/>
    <x v="4"/>
    <s v="Awareness"/>
    <n v="4996.3746510000001"/>
    <n v="0.1639215923"/>
    <n v="1.9723812220000001E-2"/>
    <n v="9"/>
    <n v="8.884390454"/>
    <n v="5.0596067109999998"/>
    <n v="27"/>
    <n v="14"/>
    <n v="0"/>
    <n v="2"/>
    <n v="2145"/>
    <s v="IsConfid"/>
    <s v="ToolConfid"/>
    <n v="1"/>
  </r>
  <r>
    <n v="10116"/>
    <x v="9"/>
    <x v="0"/>
    <n v="86861"/>
    <x v="1"/>
    <s v="Conversion"/>
    <n v="8204.5576669999991"/>
    <n v="0.17506787009999999"/>
    <n v="0.1858675944"/>
    <n v="22"/>
    <n v="9.7678586579999997"/>
    <n v="9.1585856739999993"/>
    <n v="66"/>
    <n v="4"/>
    <n v="1"/>
    <n v="7"/>
    <n v="903"/>
    <s v="IsConfid"/>
    <s v="ToolConfid"/>
    <n v="1"/>
  </r>
  <r>
    <n v="10117"/>
    <x v="32"/>
    <x v="0"/>
    <n v="96905"/>
    <x v="4"/>
    <s v="Conversion"/>
    <n v="8401.7305629999992"/>
    <n v="0.25248837639999999"/>
    <n v="0.113879353"/>
    <n v="18"/>
    <n v="8.6592298749999994"/>
    <n v="5.1222432439999999"/>
    <n v="8"/>
    <n v="10"/>
    <n v="1"/>
    <n v="5"/>
    <n v="4846"/>
    <s v="IsConfid"/>
    <s v="ToolConfid"/>
    <n v="1"/>
  </r>
  <r>
    <n v="10118"/>
    <x v="20"/>
    <x v="1"/>
    <n v="73025"/>
    <x v="4"/>
    <s v="Conversion"/>
    <n v="7276.9004619999996"/>
    <n v="0.15291352420000001"/>
    <n v="0.11130602069999999"/>
    <n v="17"/>
    <n v="1.6073486459999999"/>
    <n v="3.9927524210000001"/>
    <n v="96"/>
    <n v="12"/>
    <n v="0"/>
    <n v="3"/>
    <n v="2078"/>
    <s v="IsConfid"/>
    <s v="ToolConfid"/>
    <n v="1"/>
  </r>
  <r>
    <n v="10119"/>
    <x v="8"/>
    <x v="1"/>
    <n v="95876"/>
    <x v="3"/>
    <s v="Retention"/>
    <n v="2547.2564630000002"/>
    <n v="0.127948802"/>
    <n v="0.14552017189999999"/>
    <n v="23"/>
    <n v="4.0902113719999997"/>
    <n v="14.925551649999999"/>
    <n v="27"/>
    <n v="5"/>
    <n v="7"/>
    <n v="8"/>
    <n v="2029"/>
    <s v="IsConfid"/>
    <s v="ToolConfid"/>
    <n v="1"/>
  </r>
  <r>
    <n v="10120"/>
    <x v="20"/>
    <x v="0"/>
    <n v="98944"/>
    <x v="4"/>
    <s v="Conversion"/>
    <n v="7229.8506500000003"/>
    <n v="0.1882785414"/>
    <n v="0.1770501414"/>
    <n v="21"/>
    <n v="7.7400064879999997"/>
    <n v="14.983204750000001"/>
    <n v="91"/>
    <n v="9"/>
    <n v="7"/>
    <n v="0"/>
    <n v="3557"/>
    <s v="IsConfid"/>
    <s v="ToolConfid"/>
    <n v="1"/>
  </r>
  <r>
    <n v="10121"/>
    <x v="49"/>
    <x v="0"/>
    <n v="70840"/>
    <x v="3"/>
    <s v="Conversion"/>
    <n v="2540.7380589999998"/>
    <n v="0.20072125809999999"/>
    <n v="0.12723086559999999"/>
    <n v="19"/>
    <n v="4.7615790899999997"/>
    <n v="9.2717420970000006"/>
    <n v="17"/>
    <n v="19"/>
    <n v="9"/>
    <n v="4"/>
    <n v="1630"/>
    <s v="IsConfid"/>
    <s v="ToolConfid"/>
    <n v="1"/>
  </r>
  <r>
    <n v="10122"/>
    <x v="21"/>
    <x v="0"/>
    <n v="39369"/>
    <x v="3"/>
    <s v="Retention"/>
    <n v="2224.6210980000001"/>
    <n v="0.22775978829999999"/>
    <n v="9.0825972219999995E-2"/>
    <n v="10"/>
    <n v="4.9273380869999999"/>
    <n v="5.1920717429999996"/>
    <n v="14"/>
    <n v="2"/>
    <n v="3"/>
    <n v="2"/>
    <n v="1587"/>
    <s v="IsConfid"/>
    <s v="ToolConfid"/>
    <n v="1"/>
  </r>
  <r>
    <n v="10123"/>
    <x v="45"/>
    <x v="0"/>
    <n v="38460"/>
    <x v="3"/>
    <s v="Consideration"/>
    <n v="5516.5667469999999"/>
    <n v="0.20377820220000001"/>
    <n v="3.1258975170000002E-2"/>
    <n v="8"/>
    <n v="8.1488228930000002"/>
    <n v="12.9936185"/>
    <n v="74"/>
    <n v="2"/>
    <n v="2"/>
    <n v="1"/>
    <n v="4533"/>
    <s v="IsConfid"/>
    <s v="ToolConfid"/>
    <n v="0"/>
  </r>
  <r>
    <n v="10124"/>
    <x v="28"/>
    <x v="1"/>
    <n v="111641"/>
    <x v="1"/>
    <s v="Retention"/>
    <n v="6820.6589940000003"/>
    <n v="0.22625932060000001"/>
    <n v="0.1599497681"/>
    <n v="14"/>
    <n v="8.5007698779999998"/>
    <n v="11.18345551"/>
    <n v="88"/>
    <n v="0"/>
    <n v="0"/>
    <n v="4"/>
    <n v="4930"/>
    <s v="IsConfid"/>
    <s v="ToolConfid"/>
    <n v="1"/>
  </r>
  <r>
    <n v="10125"/>
    <x v="7"/>
    <x v="1"/>
    <n v="116920"/>
    <x v="4"/>
    <s v="Awareness"/>
    <n v="625.21248249999996"/>
    <n v="0.2056223046"/>
    <n v="3.4375763570000002E-2"/>
    <n v="15"/>
    <n v="8.1226748999999998"/>
    <n v="9.4311050010000006"/>
    <n v="4"/>
    <n v="1"/>
    <n v="7"/>
    <n v="2"/>
    <n v="3660"/>
    <s v="IsConfid"/>
    <s v="ToolConfid"/>
    <n v="1"/>
  </r>
  <r>
    <n v="10126"/>
    <x v="51"/>
    <x v="1"/>
    <n v="21461"/>
    <x v="4"/>
    <s v="Retention"/>
    <n v="694.22375109999996"/>
    <n v="0.1493291192"/>
    <n v="0.1480095136"/>
    <n v="12"/>
    <n v="4.1916214170000003"/>
    <n v="13.669688880000001"/>
    <n v="40"/>
    <n v="4"/>
    <n v="7"/>
    <n v="6"/>
    <n v="3115"/>
    <s v="IsConfid"/>
    <s v="ToolConfid"/>
    <n v="1"/>
  </r>
  <r>
    <n v="10127"/>
    <x v="11"/>
    <x v="0"/>
    <n v="62362"/>
    <x v="3"/>
    <s v="Retention"/>
    <n v="7863.2897990000001"/>
    <n v="4.9131029460000003E-2"/>
    <n v="0.1103057397"/>
    <n v="5"/>
    <n v="3.0521224519999999"/>
    <n v="6.9570294270000002"/>
    <n v="90"/>
    <n v="13"/>
    <n v="3"/>
    <n v="0"/>
    <n v="2188"/>
    <s v="IsConfid"/>
    <s v="ToolConfid"/>
    <n v="1"/>
  </r>
  <r>
    <n v="10128"/>
    <x v="45"/>
    <x v="0"/>
    <n v="118376"/>
    <x v="4"/>
    <s v="Consideration"/>
    <n v="8609.0227849999992"/>
    <n v="0.23777853639999999"/>
    <n v="8.3308825700000005E-2"/>
    <n v="24"/>
    <n v="4.2286842089999999"/>
    <n v="4.2041165830000002"/>
    <n v="75"/>
    <n v="6"/>
    <n v="4"/>
    <n v="4"/>
    <n v="373"/>
    <s v="IsConfid"/>
    <s v="ToolConfid"/>
    <n v="1"/>
  </r>
  <r>
    <n v="10129"/>
    <x v="5"/>
    <x v="1"/>
    <n v="147229"/>
    <x v="4"/>
    <s v="Consideration"/>
    <n v="6083.965072"/>
    <n v="1.89259539E-2"/>
    <n v="0.12646741340000001"/>
    <n v="46"/>
    <n v="7.3124517969999996"/>
    <n v="14.52215234"/>
    <n v="73"/>
    <n v="11"/>
    <n v="3"/>
    <n v="6"/>
    <n v="2066"/>
    <s v="IsConfid"/>
    <s v="ToolConfid"/>
    <n v="1"/>
  </r>
  <r>
    <n v="10130"/>
    <x v="2"/>
    <x v="0"/>
    <n v="48610"/>
    <x v="3"/>
    <s v="Conversion"/>
    <n v="4345.3972960000001"/>
    <n v="0.29782502659999999"/>
    <n v="0.15674765639999999"/>
    <n v="14"/>
    <n v="4.2824313140000001"/>
    <n v="12.973543360000001"/>
    <n v="72"/>
    <n v="3"/>
    <n v="4"/>
    <n v="5"/>
    <n v="3513"/>
    <s v="IsConfid"/>
    <s v="ToolConfid"/>
    <n v="1"/>
  </r>
  <r>
    <n v="10131"/>
    <x v="50"/>
    <x v="1"/>
    <n v="124334"/>
    <x v="2"/>
    <s v="Retention"/>
    <n v="8468.6331480000008"/>
    <n v="0.25025296209999998"/>
    <n v="0.1888165275"/>
    <n v="17"/>
    <n v="1.498440931"/>
    <n v="13.72494483"/>
    <n v="65"/>
    <n v="17"/>
    <n v="3"/>
    <n v="1"/>
    <n v="700"/>
    <s v="IsConfid"/>
    <s v="ToolConfid"/>
    <n v="1"/>
  </r>
  <r>
    <n v="10132"/>
    <x v="28"/>
    <x v="0"/>
    <n v="40995"/>
    <x v="2"/>
    <s v="Consideration"/>
    <n v="7315.2886239999998"/>
    <n v="0.20456407630000001"/>
    <n v="6.0292407739999998E-2"/>
    <n v="42"/>
    <n v="8.2068124880000006"/>
    <n v="13.81399042"/>
    <n v="72"/>
    <n v="8"/>
    <n v="8"/>
    <n v="4"/>
    <n v="219"/>
    <s v="IsConfid"/>
    <s v="ToolConfid"/>
    <n v="1"/>
  </r>
  <r>
    <n v="10133"/>
    <x v="16"/>
    <x v="0"/>
    <n v="104716"/>
    <x v="3"/>
    <s v="Awareness"/>
    <n v="5837.9825639999999"/>
    <n v="0.29031596380000002"/>
    <n v="0.18995473039999999"/>
    <n v="32"/>
    <n v="1.570844879"/>
    <n v="6.0478874859999996"/>
    <n v="50"/>
    <n v="11"/>
    <n v="0"/>
    <n v="2"/>
    <n v="3225"/>
    <s v="IsConfid"/>
    <s v="ToolConfid"/>
    <n v="1"/>
  </r>
  <r>
    <n v="10134"/>
    <x v="32"/>
    <x v="1"/>
    <n v="27717"/>
    <x v="1"/>
    <s v="Conversion"/>
    <n v="3265.595507"/>
    <n v="0.18761638159999999"/>
    <n v="0.19258012869999999"/>
    <n v="13"/>
    <n v="9.9652023760000006"/>
    <n v="12.98171567"/>
    <n v="15"/>
    <n v="11"/>
    <n v="9"/>
    <n v="1"/>
    <n v="296"/>
    <s v="IsConfid"/>
    <s v="ToolConfid"/>
    <n v="1"/>
  </r>
  <r>
    <n v="10135"/>
    <x v="40"/>
    <x v="1"/>
    <n v="98867"/>
    <x v="4"/>
    <s v="Retention"/>
    <n v="2060.1511099999998"/>
    <n v="2.6365535419999999E-2"/>
    <n v="0.16458979779999999"/>
    <n v="33"/>
    <n v="8.754104452"/>
    <n v="13.39455156"/>
    <n v="64"/>
    <n v="4"/>
    <n v="9"/>
    <n v="7"/>
    <n v="1277"/>
    <s v="IsConfid"/>
    <s v="ToolConfid"/>
    <n v="1"/>
  </r>
  <r>
    <n v="10136"/>
    <x v="32"/>
    <x v="0"/>
    <n v="99472"/>
    <x v="4"/>
    <s v="Awareness"/>
    <n v="4244.8630890000004"/>
    <n v="0.17222083050000001"/>
    <n v="0.1774730632"/>
    <n v="1"/>
    <n v="9.6070361440000003"/>
    <n v="8.4400012750000002"/>
    <n v="84"/>
    <n v="6"/>
    <n v="2"/>
    <n v="1"/>
    <n v="262"/>
    <s v="IsConfid"/>
    <s v="ToolConfid"/>
    <n v="0"/>
  </r>
  <r>
    <n v="10137"/>
    <x v="7"/>
    <x v="0"/>
    <n v="84022"/>
    <x v="2"/>
    <s v="Consideration"/>
    <n v="2939.543502"/>
    <n v="9.0389213839999996E-2"/>
    <n v="0.14156122760000001"/>
    <n v="19"/>
    <n v="8.4993063509999995"/>
    <n v="9.5662368769999997"/>
    <n v="56"/>
    <n v="16"/>
    <n v="6"/>
    <n v="3"/>
    <n v="3417"/>
    <s v="IsConfid"/>
    <s v="ToolConfid"/>
    <n v="1"/>
  </r>
  <r>
    <n v="10138"/>
    <x v="14"/>
    <x v="0"/>
    <n v="73668"/>
    <x v="3"/>
    <s v="Conversion"/>
    <n v="3458.6600189999999"/>
    <n v="0.11714848310000001"/>
    <n v="1.742847179E-2"/>
    <n v="41"/>
    <n v="1.9096245759999999"/>
    <n v="8.87369612"/>
    <n v="36"/>
    <n v="19"/>
    <n v="5"/>
    <n v="7"/>
    <n v="3512"/>
    <s v="IsConfid"/>
    <s v="ToolConfid"/>
    <n v="1"/>
  </r>
  <r>
    <n v="10139"/>
    <x v="29"/>
    <x v="0"/>
    <n v="71645"/>
    <x v="1"/>
    <s v="Awareness"/>
    <n v="5204.7474480000001"/>
    <n v="0.1432796952"/>
    <n v="0.11926492349999999"/>
    <n v="15"/>
    <n v="4.7687963990000002"/>
    <n v="0.73239813710000001"/>
    <n v="38"/>
    <n v="18"/>
    <n v="7"/>
    <n v="9"/>
    <n v="2071"/>
    <s v="IsConfid"/>
    <s v="ToolConfid"/>
    <n v="1"/>
  </r>
  <r>
    <n v="10140"/>
    <x v="50"/>
    <x v="0"/>
    <n v="49550"/>
    <x v="3"/>
    <s v="Retention"/>
    <n v="1774.030174"/>
    <n v="0.23463421649999999"/>
    <n v="0.15196886700000001"/>
    <n v="2"/>
    <n v="9.171413587"/>
    <n v="8.2652263989999994"/>
    <n v="64"/>
    <n v="3"/>
    <n v="5"/>
    <n v="8"/>
    <n v="3600"/>
    <s v="IsConfid"/>
    <s v="ToolConfid"/>
    <n v="1"/>
  </r>
  <r>
    <n v="10141"/>
    <x v="46"/>
    <x v="1"/>
    <n v="106151"/>
    <x v="2"/>
    <s v="Awareness"/>
    <n v="8081.1491329999999"/>
    <n v="0.15584947220000001"/>
    <n v="0.18892359559999999"/>
    <n v="45"/>
    <n v="1.817914547"/>
    <n v="1.0486326079999999"/>
    <n v="48"/>
    <n v="0"/>
    <n v="7"/>
    <n v="5"/>
    <n v="4793"/>
    <s v="IsConfid"/>
    <s v="ToolConfid"/>
    <n v="1"/>
  </r>
  <r>
    <n v="10142"/>
    <x v="13"/>
    <x v="1"/>
    <n v="23576"/>
    <x v="2"/>
    <s v="Conversion"/>
    <n v="1540.741671"/>
    <n v="0.1476572843"/>
    <n v="0.11838585090000001"/>
    <n v="29"/>
    <n v="3.7472115220000002"/>
    <n v="7.0405704599999996"/>
    <n v="46"/>
    <n v="7"/>
    <n v="0"/>
    <n v="4"/>
    <n v="2879"/>
    <s v="IsConfid"/>
    <s v="ToolConfid"/>
    <n v="1"/>
  </r>
  <r>
    <n v="10143"/>
    <x v="25"/>
    <x v="0"/>
    <n v="60868"/>
    <x v="4"/>
    <s v="Retention"/>
    <n v="4861.8370299999997"/>
    <n v="9.7571919950000002E-2"/>
    <n v="0.16089812889999999"/>
    <n v="22"/>
    <n v="5.2038880269999996"/>
    <n v="1.162448036"/>
    <n v="39"/>
    <n v="1"/>
    <n v="8"/>
    <n v="3"/>
    <n v="2317"/>
    <s v="IsConfid"/>
    <s v="ToolConfid"/>
    <n v="1"/>
  </r>
  <r>
    <n v="10144"/>
    <x v="42"/>
    <x v="1"/>
    <n v="118039"/>
    <x v="0"/>
    <s v="Retention"/>
    <n v="7485.1162469999999"/>
    <n v="0.1665629501"/>
    <n v="0.14395735630000001"/>
    <n v="38"/>
    <n v="5.0492300779999999"/>
    <n v="7.1026849739999998"/>
    <n v="13"/>
    <n v="0"/>
    <n v="4"/>
    <n v="0"/>
    <n v="3279"/>
    <s v="IsConfid"/>
    <s v="ToolConfid"/>
    <n v="1"/>
  </r>
  <r>
    <n v="10145"/>
    <x v="28"/>
    <x v="0"/>
    <n v="66380"/>
    <x v="1"/>
    <s v="Awareness"/>
    <n v="4901.7050060000001"/>
    <n v="8.2033347790000002E-2"/>
    <n v="6.3352548819999993E-2"/>
    <n v="22"/>
    <n v="9.4951121100000009"/>
    <n v="4.9188597090000004"/>
    <n v="39"/>
    <n v="2"/>
    <n v="9"/>
    <n v="9"/>
    <n v="3859"/>
    <s v="IsConfid"/>
    <s v="ToolConfid"/>
    <n v="1"/>
  </r>
  <r>
    <n v="10146"/>
    <x v="38"/>
    <x v="1"/>
    <n v="25728"/>
    <x v="1"/>
    <s v="Conversion"/>
    <n v="3674.11843"/>
    <n v="8.568820647E-2"/>
    <n v="3.9398334280000002E-2"/>
    <n v="2"/>
    <n v="4.556067294"/>
    <n v="11.72191441"/>
    <n v="47"/>
    <n v="18"/>
    <n v="1"/>
    <n v="4"/>
    <n v="3045"/>
    <s v="IsConfid"/>
    <s v="ToolConfid"/>
    <n v="1"/>
  </r>
  <r>
    <n v="10147"/>
    <x v="2"/>
    <x v="1"/>
    <n v="52800"/>
    <x v="0"/>
    <s v="Retention"/>
    <n v="4801.4239280000002"/>
    <n v="0.22960504479999999"/>
    <n v="0.1526720124"/>
    <n v="12"/>
    <n v="3.1506511549999998"/>
    <n v="7.4469659899999998"/>
    <n v="31"/>
    <n v="13"/>
    <n v="0"/>
    <n v="3"/>
    <n v="4379"/>
    <s v="IsConfid"/>
    <s v="ToolConfid"/>
    <n v="1"/>
  </r>
  <r>
    <n v="10148"/>
    <x v="3"/>
    <x v="1"/>
    <n v="30886"/>
    <x v="2"/>
    <s v="Conversion"/>
    <n v="8501.839919"/>
    <n v="0.1093387067"/>
    <n v="5.4415988620000001E-2"/>
    <n v="45"/>
    <n v="5.0044107149999997"/>
    <n v="7.9253758689999998"/>
    <n v="87"/>
    <n v="17"/>
    <n v="3"/>
    <n v="5"/>
    <n v="849"/>
    <s v="IsConfid"/>
    <s v="ToolConfid"/>
    <n v="1"/>
  </r>
  <r>
    <n v="10149"/>
    <x v="19"/>
    <x v="0"/>
    <n v="99614"/>
    <x v="3"/>
    <s v="Consideration"/>
    <n v="9905.2738129999998"/>
    <n v="2.4905905150000001E-2"/>
    <n v="5.6491395379999997E-2"/>
    <n v="39"/>
    <n v="4.5639437059999999"/>
    <n v="13.60344609"/>
    <n v="38"/>
    <n v="13"/>
    <n v="9"/>
    <n v="5"/>
    <n v="3124"/>
    <s v="IsConfid"/>
    <s v="ToolConfid"/>
    <n v="1"/>
  </r>
  <r>
    <n v="10150"/>
    <x v="30"/>
    <x v="1"/>
    <n v="89909"/>
    <x v="1"/>
    <s v="Awareness"/>
    <n v="6348.3185640000002"/>
    <n v="0.1096664129"/>
    <n v="0.1323497854"/>
    <n v="28"/>
    <n v="6.6097244399999999"/>
    <n v="7.4933293970000001"/>
    <n v="32"/>
    <n v="16"/>
    <n v="7"/>
    <n v="6"/>
    <n v="1528"/>
    <s v="IsConfid"/>
    <s v="ToolConfid"/>
    <n v="1"/>
  </r>
  <r>
    <n v="10151"/>
    <x v="20"/>
    <x v="0"/>
    <n v="67236"/>
    <x v="0"/>
    <s v="Conversion"/>
    <n v="7955.0960219999997"/>
    <n v="0.1951859403"/>
    <n v="0.15992300819999999"/>
    <n v="22"/>
    <n v="9.9473245549999998"/>
    <n v="2.7673888130000002"/>
    <n v="29"/>
    <n v="9"/>
    <n v="2"/>
    <n v="3"/>
    <n v="3595"/>
    <s v="IsConfid"/>
    <s v="ToolConfid"/>
    <n v="1"/>
  </r>
  <r>
    <n v="10152"/>
    <x v="22"/>
    <x v="0"/>
    <n v="65805"/>
    <x v="4"/>
    <s v="Consideration"/>
    <n v="243.43799300000001"/>
    <n v="0.24605582009999999"/>
    <n v="0.1206430976"/>
    <n v="39"/>
    <n v="5.9627552159999997"/>
    <n v="2.132372728"/>
    <n v="25"/>
    <n v="19"/>
    <n v="9"/>
    <n v="0"/>
    <n v="484"/>
    <s v="IsConfid"/>
    <s v="ToolConfid"/>
    <n v="1"/>
  </r>
  <r>
    <n v="10153"/>
    <x v="17"/>
    <x v="0"/>
    <n v="138286"/>
    <x v="4"/>
    <s v="Consideration"/>
    <n v="8815.6076539999995"/>
    <n v="0.28896163759999999"/>
    <n v="0.17814679920000001"/>
    <n v="16"/>
    <n v="5.1600410940000003"/>
    <n v="4.9344208109999999"/>
    <n v="42"/>
    <n v="6"/>
    <n v="3"/>
    <n v="2"/>
    <n v="112"/>
    <s v="IsConfid"/>
    <s v="ToolConfid"/>
    <n v="1"/>
  </r>
  <r>
    <n v="10154"/>
    <x v="6"/>
    <x v="0"/>
    <n v="52532"/>
    <x v="2"/>
    <s v="Conversion"/>
    <n v="9545.0926230000005"/>
    <n v="0.2264039222"/>
    <n v="5.0174221159999997E-2"/>
    <n v="20"/>
    <n v="6.344669004"/>
    <n v="4.3479665819999997"/>
    <n v="54"/>
    <n v="10"/>
    <n v="1"/>
    <n v="8"/>
    <n v="4691"/>
    <s v="IsConfid"/>
    <s v="ToolConfid"/>
    <n v="1"/>
  </r>
  <r>
    <n v="10155"/>
    <x v="43"/>
    <x v="1"/>
    <n v="132765"/>
    <x v="1"/>
    <s v="Conversion"/>
    <n v="5794.1764830000002"/>
    <n v="0.13436696670000001"/>
    <n v="5.7958741610000003E-2"/>
    <n v="28"/>
    <n v="9.8181921079999999"/>
    <n v="12.368181549999999"/>
    <n v="43"/>
    <n v="8"/>
    <n v="1"/>
    <n v="4"/>
    <n v="3433"/>
    <s v="IsConfid"/>
    <s v="ToolConfid"/>
    <n v="1"/>
  </r>
  <r>
    <n v="10156"/>
    <x v="10"/>
    <x v="0"/>
    <n v="120696"/>
    <x v="3"/>
    <s v="Awareness"/>
    <n v="7562.6681339999996"/>
    <n v="9.6744590970000002E-2"/>
    <n v="0.1310215458"/>
    <n v="36"/>
    <n v="6.6231991920000004"/>
    <n v="11.50381513"/>
    <n v="77"/>
    <n v="0"/>
    <n v="1"/>
    <n v="2"/>
    <n v="4281"/>
    <s v="IsConfid"/>
    <s v="ToolConfid"/>
    <n v="1"/>
  </r>
  <r>
    <n v="10157"/>
    <x v="37"/>
    <x v="1"/>
    <n v="48688"/>
    <x v="1"/>
    <s v="Awareness"/>
    <n v="5176.172955"/>
    <n v="4.7592697150000002E-2"/>
    <n v="0.16757995510000001"/>
    <n v="4"/>
    <n v="2.1064114229999999"/>
    <n v="1.3500450390000001"/>
    <n v="75"/>
    <n v="17"/>
    <n v="9"/>
    <n v="7"/>
    <n v="2851"/>
    <s v="IsConfid"/>
    <s v="ToolConfid"/>
    <n v="1"/>
  </r>
  <r>
    <n v="10158"/>
    <x v="29"/>
    <x v="0"/>
    <n v="31063"/>
    <x v="4"/>
    <s v="Retention"/>
    <n v="2933.417031"/>
    <n v="0.192029066"/>
    <n v="0.1124768423"/>
    <n v="20"/>
    <n v="9.2141915809999997"/>
    <n v="3.4144918479999999"/>
    <n v="2"/>
    <n v="16"/>
    <n v="0"/>
    <n v="0"/>
    <n v="1650"/>
    <s v="IsConfid"/>
    <s v="ToolConfid"/>
    <n v="1"/>
  </r>
  <r>
    <n v="10159"/>
    <x v="33"/>
    <x v="1"/>
    <n v="43089"/>
    <x v="1"/>
    <s v="Awareness"/>
    <n v="8537.2549230000004"/>
    <n v="0.15786616110000001"/>
    <n v="1.197249893E-2"/>
    <n v="1"/>
    <n v="6.3173960039999999"/>
    <n v="7.0079694989999997"/>
    <n v="6"/>
    <n v="18"/>
    <n v="9"/>
    <n v="3"/>
    <n v="2847"/>
    <s v="IsConfid"/>
    <s v="ToolConfid"/>
    <n v="1"/>
  </r>
  <r>
    <n v="10160"/>
    <x v="25"/>
    <x v="0"/>
    <n v="75942"/>
    <x v="4"/>
    <s v="Conversion"/>
    <n v="6008.6834490000001"/>
    <n v="0.2065334398"/>
    <n v="0.13861919449999999"/>
    <n v="22"/>
    <n v="2.4229485300000002"/>
    <n v="1.764375545"/>
    <n v="84"/>
    <n v="9"/>
    <n v="9"/>
    <n v="2"/>
    <n v="640"/>
    <s v="IsConfid"/>
    <s v="ToolConfid"/>
    <n v="1"/>
  </r>
  <r>
    <n v="10161"/>
    <x v="16"/>
    <x v="0"/>
    <n v="71829"/>
    <x v="0"/>
    <s v="Retention"/>
    <n v="5835.8925300000001"/>
    <n v="7.8768615370000003E-2"/>
    <n v="0.16458066230000001"/>
    <n v="10"/>
    <n v="3.07442729"/>
    <n v="2.9101576929999999"/>
    <n v="57"/>
    <n v="0"/>
    <n v="4"/>
    <n v="1"/>
    <n v="2485"/>
    <s v="IsConfid"/>
    <s v="ToolConfid"/>
    <n v="0"/>
  </r>
  <r>
    <n v="10162"/>
    <x v="37"/>
    <x v="0"/>
    <n v="70553"/>
    <x v="0"/>
    <s v="Consideration"/>
    <n v="6625.4088179999999"/>
    <n v="0.10385680880000001"/>
    <n v="6.2543289299999999E-2"/>
    <n v="14"/>
    <n v="2.0848184609999998"/>
    <n v="13.672456309999999"/>
    <n v="90"/>
    <n v="0"/>
    <n v="4"/>
    <n v="1"/>
    <n v="4556"/>
    <s v="IsConfid"/>
    <s v="ToolConfid"/>
    <n v="1"/>
  </r>
  <r>
    <n v="10163"/>
    <x v="10"/>
    <x v="0"/>
    <n v="53585"/>
    <x v="4"/>
    <s v="Consideration"/>
    <n v="8574.4313419999999"/>
    <n v="9.4707651350000005E-2"/>
    <n v="2.0297663489999999E-2"/>
    <n v="22"/>
    <n v="9.6468423239999996"/>
    <n v="8.3473501300000006"/>
    <n v="9"/>
    <n v="6"/>
    <n v="2"/>
    <n v="4"/>
    <n v="1198"/>
    <s v="IsConfid"/>
    <s v="ToolConfid"/>
    <n v="1"/>
  </r>
  <r>
    <n v="10164"/>
    <x v="35"/>
    <x v="0"/>
    <n v="91739"/>
    <x v="3"/>
    <s v="Conversion"/>
    <n v="7345.870645"/>
    <n v="0.2413190342"/>
    <n v="0.1084108758"/>
    <n v="6"/>
    <n v="1.6376491580000001"/>
    <n v="12.05136104"/>
    <n v="9"/>
    <n v="17"/>
    <n v="2"/>
    <n v="6"/>
    <n v="3919"/>
    <s v="IsConfid"/>
    <s v="ToolConfid"/>
    <n v="1"/>
  </r>
  <r>
    <n v="10165"/>
    <x v="22"/>
    <x v="1"/>
    <n v="79004"/>
    <x v="3"/>
    <s v="Retention"/>
    <n v="2190.1295230000001"/>
    <n v="5.9656646309999999E-2"/>
    <n v="1.8009491870000002E-2"/>
    <n v="42"/>
    <n v="7.8798483490000004"/>
    <n v="5.2929563430000002"/>
    <n v="99"/>
    <n v="10"/>
    <n v="7"/>
    <n v="8"/>
    <n v="1053"/>
    <s v="IsConfid"/>
    <s v="ToolConfid"/>
    <n v="1"/>
  </r>
  <r>
    <n v="10166"/>
    <x v="28"/>
    <x v="0"/>
    <n v="139250"/>
    <x v="1"/>
    <s v="Retention"/>
    <n v="4721.5530900000003"/>
    <n v="0.18645691389999999"/>
    <n v="8.9043181339999999E-2"/>
    <n v="33"/>
    <n v="4.0389264589999998"/>
    <n v="5.9344510389999998"/>
    <n v="80"/>
    <n v="12"/>
    <n v="9"/>
    <n v="4"/>
    <n v="1369"/>
    <s v="IsConfid"/>
    <s v="ToolConfid"/>
    <n v="1"/>
  </r>
  <r>
    <n v="10167"/>
    <x v="50"/>
    <x v="1"/>
    <n v="139411"/>
    <x v="4"/>
    <s v="Awareness"/>
    <n v="9804.9534870000007"/>
    <n v="2.489295457E-2"/>
    <n v="1.338539045E-2"/>
    <n v="37"/>
    <n v="1.7300138249999999"/>
    <n v="12.94611046"/>
    <n v="41"/>
    <n v="8"/>
    <n v="6"/>
    <n v="1"/>
    <n v="4818"/>
    <s v="IsConfid"/>
    <s v="ToolConfid"/>
    <n v="1"/>
  </r>
  <r>
    <n v="10168"/>
    <x v="46"/>
    <x v="0"/>
    <n v="22438"/>
    <x v="2"/>
    <s v="Consideration"/>
    <n v="5590.1510660000004"/>
    <n v="0.16936299699999999"/>
    <n v="5.2743677349999997E-2"/>
    <n v="40"/>
    <n v="4.9046251510000003"/>
    <n v="10.029122559999999"/>
    <n v="33"/>
    <n v="16"/>
    <n v="3"/>
    <n v="3"/>
    <n v="4232"/>
    <s v="IsConfid"/>
    <s v="ToolConfid"/>
    <n v="1"/>
  </r>
  <r>
    <n v="10169"/>
    <x v="11"/>
    <x v="0"/>
    <n v="113095"/>
    <x v="3"/>
    <s v="Consideration"/>
    <n v="9388.6289990000005"/>
    <n v="2.8535052969999999E-2"/>
    <n v="8.3876265859999993E-2"/>
    <n v="48"/>
    <n v="1.0024278879999999"/>
    <n v="10.336530010000001"/>
    <n v="81"/>
    <n v="10"/>
    <n v="7"/>
    <n v="3"/>
    <n v="4533"/>
    <s v="IsConfid"/>
    <s v="ToolConfid"/>
    <n v="1"/>
  </r>
  <r>
    <n v="10170"/>
    <x v="41"/>
    <x v="0"/>
    <n v="43212"/>
    <x v="3"/>
    <s v="Awareness"/>
    <n v="8152.3579140000002"/>
    <n v="6.1004211330000002E-2"/>
    <n v="3.1224119049999999E-2"/>
    <n v="43"/>
    <n v="8.3554538180000009"/>
    <n v="9.76464043"/>
    <n v="25"/>
    <n v="0"/>
    <n v="9"/>
    <n v="5"/>
    <n v="3194"/>
    <s v="IsConfid"/>
    <s v="ToolConfid"/>
    <n v="1"/>
  </r>
  <r>
    <n v="10171"/>
    <x v="11"/>
    <x v="0"/>
    <n v="70362"/>
    <x v="0"/>
    <s v="Consideration"/>
    <n v="6693.6320740000001"/>
    <n v="4.27773376E-2"/>
    <n v="3.1689621760000002E-2"/>
    <n v="5"/>
    <n v="5.8772324080000002"/>
    <n v="8.3464446330000008"/>
    <n v="59"/>
    <n v="19"/>
    <n v="8"/>
    <n v="1"/>
    <n v="4873"/>
    <s v="IsConfid"/>
    <s v="ToolConfid"/>
    <n v="1"/>
  </r>
  <r>
    <n v="10172"/>
    <x v="15"/>
    <x v="0"/>
    <n v="92177"/>
    <x v="3"/>
    <s v="Awareness"/>
    <n v="3558.715506"/>
    <n v="0.1105503526"/>
    <n v="0.16714173069999999"/>
    <n v="15"/>
    <n v="5.0657189650000003"/>
    <n v="14.87137463"/>
    <n v="1"/>
    <n v="15"/>
    <n v="5"/>
    <n v="2"/>
    <n v="2144"/>
    <s v="IsConfid"/>
    <s v="ToolConfid"/>
    <n v="1"/>
  </r>
  <r>
    <n v="10173"/>
    <x v="3"/>
    <x v="0"/>
    <n v="36983"/>
    <x v="3"/>
    <s v="Consideration"/>
    <n v="3112.7615409999999"/>
    <n v="0.10968211109999999"/>
    <n v="1.7870534680000001E-2"/>
    <n v="1"/>
    <n v="8.4630475339999993"/>
    <n v="13.46603017"/>
    <n v="72"/>
    <n v="18"/>
    <n v="6"/>
    <n v="5"/>
    <n v="2809"/>
    <s v="IsConfid"/>
    <s v="ToolConfid"/>
    <n v="1"/>
  </r>
  <r>
    <n v="10174"/>
    <x v="41"/>
    <x v="1"/>
    <n v="34026"/>
    <x v="3"/>
    <s v="Consideration"/>
    <n v="6469.8685459999997"/>
    <n v="0.24966159139999999"/>
    <n v="0.14090358720000001"/>
    <n v="31"/>
    <n v="5.6738826539999998"/>
    <n v="10.80809784"/>
    <n v="44"/>
    <n v="10"/>
    <n v="6"/>
    <n v="3"/>
    <n v="728"/>
    <s v="IsConfid"/>
    <s v="ToolConfid"/>
    <n v="1"/>
  </r>
  <r>
    <n v="10175"/>
    <x v="11"/>
    <x v="0"/>
    <n v="140168"/>
    <x v="4"/>
    <s v="Consideration"/>
    <n v="4382.3562840000004"/>
    <n v="7.5449360899999998E-2"/>
    <n v="0.16475158940000001"/>
    <n v="42"/>
    <n v="6.3576842359999999"/>
    <n v="10.33328307"/>
    <n v="4"/>
    <n v="13"/>
    <n v="4"/>
    <n v="5"/>
    <n v="2841"/>
    <s v="IsConfid"/>
    <s v="ToolConfid"/>
    <n v="1"/>
  </r>
  <r>
    <n v="10176"/>
    <x v="40"/>
    <x v="0"/>
    <n v="70998"/>
    <x v="4"/>
    <s v="Awareness"/>
    <n v="8007.6608660000002"/>
    <n v="3.5052155109999997E-2"/>
    <n v="3.4837247289999998E-2"/>
    <n v="46"/>
    <n v="8.3333569470000004"/>
    <n v="1.72183967"/>
    <n v="25"/>
    <n v="11"/>
    <n v="3"/>
    <n v="5"/>
    <n v="4107"/>
    <s v="IsConfid"/>
    <s v="ToolConfid"/>
    <n v="1"/>
  </r>
  <r>
    <n v="10177"/>
    <x v="0"/>
    <x v="0"/>
    <n v="144735"/>
    <x v="0"/>
    <s v="Consideration"/>
    <n v="7628.5217210000001"/>
    <n v="0.18501841929999999"/>
    <n v="4.7120439559999998E-2"/>
    <n v="37"/>
    <n v="7.4851361389999997"/>
    <n v="7.5351656130000002"/>
    <n v="78"/>
    <n v="7"/>
    <n v="1"/>
    <n v="2"/>
    <n v="1445"/>
    <s v="IsConfid"/>
    <s v="ToolConfid"/>
    <n v="1"/>
  </r>
  <r>
    <n v="10178"/>
    <x v="24"/>
    <x v="0"/>
    <n v="75744"/>
    <x v="1"/>
    <s v="Consideration"/>
    <n v="3190.0918190000002"/>
    <n v="0.2093607029"/>
    <n v="0.1318837273"/>
    <n v="27"/>
    <n v="6.9313531709999996"/>
    <n v="7.6921002180000002"/>
    <n v="24"/>
    <n v="14"/>
    <n v="0"/>
    <n v="6"/>
    <n v="1311"/>
    <s v="IsConfid"/>
    <s v="ToolConfid"/>
    <n v="1"/>
  </r>
  <r>
    <n v="10179"/>
    <x v="28"/>
    <x v="1"/>
    <n v="77013"/>
    <x v="3"/>
    <s v="Retention"/>
    <n v="7057.0149520000004"/>
    <n v="9.5498848649999996E-2"/>
    <n v="6.9972856420000007E-2"/>
    <n v="40"/>
    <n v="7.3372692390000003"/>
    <n v="1.253118765"/>
    <n v="25"/>
    <n v="0"/>
    <n v="7"/>
    <n v="3"/>
    <n v="3713"/>
    <s v="IsConfid"/>
    <s v="ToolConfid"/>
    <n v="1"/>
  </r>
  <r>
    <n v="10180"/>
    <x v="28"/>
    <x v="1"/>
    <n v="71039"/>
    <x v="1"/>
    <s v="Consideration"/>
    <n v="4996.0468819999996"/>
    <n v="0.18481609369999999"/>
    <n v="0.1005203835"/>
    <n v="8"/>
    <n v="3.3667270120000001"/>
    <n v="11.456220760000001"/>
    <n v="91"/>
    <n v="5"/>
    <n v="1"/>
    <n v="6"/>
    <n v="2525"/>
    <s v="IsConfid"/>
    <s v="ToolConfid"/>
    <n v="1"/>
  </r>
  <r>
    <n v="10181"/>
    <x v="20"/>
    <x v="0"/>
    <n v="69831"/>
    <x v="4"/>
    <s v="Conversion"/>
    <n v="3300.5917979999999"/>
    <n v="0.2350564047"/>
    <n v="0.16884051459999999"/>
    <n v="24"/>
    <n v="2.0552306269999998"/>
    <n v="0.52851254810000003"/>
    <n v="86"/>
    <n v="11"/>
    <n v="7"/>
    <n v="8"/>
    <n v="166"/>
    <s v="IsConfid"/>
    <s v="ToolConfid"/>
    <n v="1"/>
  </r>
  <r>
    <n v="10182"/>
    <x v="13"/>
    <x v="1"/>
    <n v="105172"/>
    <x v="3"/>
    <s v="Consideration"/>
    <n v="4188.3692680000004"/>
    <n v="0.11079035230000001"/>
    <n v="3.6216802559999997E-2"/>
    <n v="49"/>
    <n v="6.6040046779999999"/>
    <n v="6.6655300070000001"/>
    <n v="84"/>
    <n v="8"/>
    <n v="8"/>
    <n v="2"/>
    <n v="4450"/>
    <s v="IsConfid"/>
    <s v="ToolConfid"/>
    <n v="1"/>
  </r>
  <r>
    <n v="10183"/>
    <x v="45"/>
    <x v="1"/>
    <n v="54603"/>
    <x v="1"/>
    <s v="Consideration"/>
    <n v="8963.9834850000007"/>
    <n v="0.1623526136"/>
    <n v="0.12773397919999999"/>
    <n v="25"/>
    <n v="3.0161487930000002"/>
    <n v="13.597141969999999"/>
    <n v="21"/>
    <n v="17"/>
    <n v="3"/>
    <n v="8"/>
    <n v="3283"/>
    <s v="IsConfid"/>
    <s v="ToolConfid"/>
    <n v="1"/>
  </r>
  <r>
    <n v="10184"/>
    <x v="32"/>
    <x v="0"/>
    <n v="97758"/>
    <x v="1"/>
    <s v="Retention"/>
    <n v="3659.225152"/>
    <n v="5.2523649360000001E-2"/>
    <n v="0.1890555672"/>
    <n v="44"/>
    <n v="1.4285821510000001"/>
    <n v="5.4352024830000003"/>
    <n v="18"/>
    <n v="7"/>
    <n v="0"/>
    <n v="1"/>
    <n v="1942"/>
    <s v="IsConfid"/>
    <s v="ToolConfid"/>
    <n v="0"/>
  </r>
  <r>
    <n v="10185"/>
    <x v="12"/>
    <x v="0"/>
    <n v="87713"/>
    <x v="2"/>
    <s v="Retention"/>
    <n v="2945.252806"/>
    <n v="1.6857572309999999E-2"/>
    <n v="2.091865964E-2"/>
    <n v="25"/>
    <n v="3.2888985869999998"/>
    <n v="8.9483814059999993"/>
    <n v="9"/>
    <n v="19"/>
    <n v="5"/>
    <n v="4"/>
    <n v="3040"/>
    <s v="IsConfid"/>
    <s v="ToolConfid"/>
    <n v="1"/>
  </r>
  <r>
    <n v="10186"/>
    <x v="6"/>
    <x v="0"/>
    <n v="126446"/>
    <x v="4"/>
    <s v="Awareness"/>
    <n v="3582.8914850000001"/>
    <n v="0.29459671269999999"/>
    <n v="2.140128535E-2"/>
    <n v="4"/>
    <n v="7.4824262839999998"/>
    <n v="4.965342476"/>
    <n v="41"/>
    <n v="18"/>
    <n v="7"/>
    <n v="3"/>
    <n v="2675"/>
    <s v="IsConfid"/>
    <s v="ToolConfid"/>
    <n v="1"/>
  </r>
  <r>
    <n v="10187"/>
    <x v="3"/>
    <x v="1"/>
    <n v="118452"/>
    <x v="0"/>
    <s v="Awareness"/>
    <n v="2224.722518"/>
    <n v="9.6921946659999994E-2"/>
    <n v="0.1154010508"/>
    <n v="16"/>
    <n v="7.3757940509999997"/>
    <n v="3.095232513"/>
    <n v="99"/>
    <n v="4"/>
    <n v="0"/>
    <n v="9"/>
    <n v="2491"/>
    <s v="IsConfid"/>
    <s v="ToolConfid"/>
    <n v="0"/>
  </r>
  <r>
    <n v="10188"/>
    <x v="19"/>
    <x v="0"/>
    <n v="136183"/>
    <x v="0"/>
    <s v="Conversion"/>
    <n v="5491.886375"/>
    <n v="9.0881594709999999E-2"/>
    <n v="0.19241440130000001"/>
    <n v="25"/>
    <n v="9.1293367750000005"/>
    <n v="11.085273989999999"/>
    <n v="30"/>
    <n v="19"/>
    <n v="4"/>
    <n v="6"/>
    <n v="4647"/>
    <s v="IsConfid"/>
    <s v="ToolConfid"/>
    <n v="1"/>
  </r>
  <r>
    <n v="10189"/>
    <x v="38"/>
    <x v="1"/>
    <n v="33105"/>
    <x v="2"/>
    <s v="Retention"/>
    <n v="1559.6207199999999"/>
    <n v="0.29224108859999998"/>
    <n v="5.188999205E-2"/>
    <n v="25"/>
    <n v="7.0770478060000004"/>
    <n v="3.4662679239999998"/>
    <n v="30"/>
    <n v="11"/>
    <n v="0"/>
    <n v="6"/>
    <n v="4077"/>
    <s v="IsConfid"/>
    <s v="ToolConfid"/>
    <n v="1"/>
  </r>
  <r>
    <n v="10190"/>
    <x v="36"/>
    <x v="0"/>
    <n v="120048"/>
    <x v="1"/>
    <s v="Awareness"/>
    <n v="8192.6934860000001"/>
    <n v="0.2211877219"/>
    <n v="7.2850474250000005E-2"/>
    <n v="42"/>
    <n v="4.9575407690000004"/>
    <n v="1.5468180060000001"/>
    <n v="98"/>
    <n v="18"/>
    <n v="6"/>
    <n v="2"/>
    <n v="2924"/>
    <s v="IsConfid"/>
    <s v="ToolConfid"/>
    <n v="1"/>
  </r>
  <r>
    <n v="10191"/>
    <x v="5"/>
    <x v="1"/>
    <n v="87182"/>
    <x v="2"/>
    <s v="Awareness"/>
    <n v="2333.2444479999999"/>
    <n v="0.17973638750000001"/>
    <n v="2.8743115159999999E-2"/>
    <n v="8"/>
    <n v="3.3444942229999999"/>
    <n v="6.809386344"/>
    <n v="74"/>
    <n v="4"/>
    <n v="5"/>
    <n v="3"/>
    <n v="1528"/>
    <s v="IsConfid"/>
    <s v="ToolConfid"/>
    <n v="1"/>
  </r>
  <r>
    <n v="10192"/>
    <x v="11"/>
    <x v="0"/>
    <n v="72147"/>
    <x v="2"/>
    <s v="Awareness"/>
    <n v="6020.7447730000004"/>
    <n v="0.21280378459999999"/>
    <n v="7.8826973780000004E-2"/>
    <n v="22"/>
    <n v="7.8256029910000002"/>
    <n v="10.77870937"/>
    <n v="80"/>
    <n v="1"/>
    <n v="3"/>
    <n v="6"/>
    <n v="3199"/>
    <s v="IsConfid"/>
    <s v="ToolConfid"/>
    <n v="1"/>
  </r>
  <r>
    <n v="10193"/>
    <x v="44"/>
    <x v="0"/>
    <n v="141331"/>
    <x v="4"/>
    <s v="Retention"/>
    <n v="1337.7524390000001"/>
    <n v="0.2158787043"/>
    <n v="1.8423171200000001E-2"/>
    <n v="23"/>
    <n v="4.7077382730000004"/>
    <n v="8.9101004540000002"/>
    <n v="96"/>
    <n v="3"/>
    <n v="7"/>
    <n v="2"/>
    <n v="2113"/>
    <s v="IsConfid"/>
    <s v="ToolConfid"/>
    <n v="1"/>
  </r>
  <r>
    <n v="10194"/>
    <x v="17"/>
    <x v="0"/>
    <n v="95400"/>
    <x v="3"/>
    <s v="Retention"/>
    <n v="9786.6861669999998"/>
    <n v="0.2313674053"/>
    <n v="8.3927859569999999E-2"/>
    <n v="40"/>
    <n v="8.3393972870000006"/>
    <n v="4.0438697220000002"/>
    <n v="85"/>
    <n v="4"/>
    <n v="7"/>
    <n v="0"/>
    <n v="288"/>
    <s v="IsConfid"/>
    <s v="ToolConfid"/>
    <n v="1"/>
  </r>
  <r>
    <n v="10195"/>
    <x v="8"/>
    <x v="0"/>
    <n v="66434"/>
    <x v="1"/>
    <s v="Conversion"/>
    <n v="4600.2970429999996"/>
    <n v="2.9484877109999998E-2"/>
    <n v="0.1155426772"/>
    <n v="8"/>
    <n v="8.6646275769999992"/>
    <n v="12.35743501"/>
    <n v="89"/>
    <n v="6"/>
    <n v="1"/>
    <n v="1"/>
    <n v="452"/>
    <s v="IsConfid"/>
    <s v="ToolConfid"/>
    <n v="0"/>
  </r>
  <r>
    <n v="10196"/>
    <x v="24"/>
    <x v="0"/>
    <n v="46515"/>
    <x v="0"/>
    <s v="Retention"/>
    <n v="8239.4962739999992"/>
    <n v="0.1297211117"/>
    <n v="0.1952509171"/>
    <n v="9"/>
    <n v="4.1641082210000002"/>
    <n v="1.907836866"/>
    <n v="35"/>
    <n v="11"/>
    <n v="4"/>
    <n v="4"/>
    <n v="4217"/>
    <s v="IsConfid"/>
    <s v="ToolConfid"/>
    <n v="1"/>
  </r>
  <r>
    <n v="10197"/>
    <x v="16"/>
    <x v="1"/>
    <n v="109298"/>
    <x v="0"/>
    <s v="Retention"/>
    <n v="7709.6135729999996"/>
    <n v="9.5587792170000005E-2"/>
    <n v="0.16549371609999999"/>
    <n v="5"/>
    <n v="4.0944196100000001"/>
    <n v="10.21959848"/>
    <n v="65"/>
    <n v="8"/>
    <n v="0"/>
    <n v="4"/>
    <n v="727"/>
    <s v="IsConfid"/>
    <s v="ToolConfid"/>
    <n v="1"/>
  </r>
  <r>
    <n v="10198"/>
    <x v="34"/>
    <x v="0"/>
    <n v="78001"/>
    <x v="2"/>
    <s v="Retention"/>
    <n v="7165.5611669999998"/>
    <n v="3.0465195170000001E-2"/>
    <n v="0.166192428"/>
    <n v="3"/>
    <n v="9.2227000809999993"/>
    <n v="9.2968306950000006"/>
    <n v="31"/>
    <n v="10"/>
    <n v="2"/>
    <n v="7"/>
    <n v="4050"/>
    <s v="IsConfid"/>
    <s v="ToolConfid"/>
    <n v="1"/>
  </r>
  <r>
    <n v="10199"/>
    <x v="34"/>
    <x v="1"/>
    <n v="121971"/>
    <x v="2"/>
    <s v="Conversion"/>
    <n v="8290.912225"/>
    <n v="0.12965370909999999"/>
    <n v="5.3347421669999999E-2"/>
    <n v="0"/>
    <n v="4.5753366389999996"/>
    <n v="13.534369590000001"/>
    <n v="66"/>
    <n v="13"/>
    <n v="2"/>
    <n v="2"/>
    <n v="4124"/>
    <s v="IsConfid"/>
    <s v="ToolConfid"/>
    <n v="1"/>
  </r>
  <r>
    <n v="10200"/>
    <x v="15"/>
    <x v="0"/>
    <n v="78397"/>
    <x v="2"/>
    <s v="Consideration"/>
    <n v="1094.5897259999999"/>
    <n v="0.18869031080000001"/>
    <n v="2.657459341E-2"/>
    <n v="5"/>
    <n v="7.3612476950000003"/>
    <n v="8.1404363750000002"/>
    <n v="62"/>
    <n v="13"/>
    <n v="9"/>
    <n v="8"/>
    <n v="4200"/>
    <s v="IsConfid"/>
    <s v="ToolConfid"/>
    <n v="1"/>
  </r>
  <r>
    <n v="10201"/>
    <x v="29"/>
    <x v="0"/>
    <n v="81415"/>
    <x v="1"/>
    <s v="Consideration"/>
    <n v="6817.1222550000002"/>
    <n v="6.1764327190000003E-2"/>
    <n v="0.12458419380000001"/>
    <n v="37"/>
    <n v="4.4003534459999996"/>
    <n v="12.37527081"/>
    <n v="22"/>
    <n v="6"/>
    <n v="2"/>
    <n v="4"/>
    <n v="363"/>
    <s v="IsConfid"/>
    <s v="ToolConfid"/>
    <n v="1"/>
  </r>
  <r>
    <n v="10202"/>
    <x v="48"/>
    <x v="1"/>
    <n v="36960"/>
    <x v="2"/>
    <s v="Awareness"/>
    <n v="2731.689629"/>
    <n v="9.8457755729999999E-2"/>
    <n v="0.1090162571"/>
    <n v="28"/>
    <n v="7.5815300429999999"/>
    <n v="3.6217856159999999"/>
    <n v="49"/>
    <n v="2"/>
    <n v="2"/>
    <n v="9"/>
    <n v="3783"/>
    <s v="IsConfid"/>
    <s v="ToolConfid"/>
    <n v="0"/>
  </r>
  <r>
    <n v="10203"/>
    <x v="18"/>
    <x v="0"/>
    <n v="129591"/>
    <x v="2"/>
    <s v="Consideration"/>
    <n v="7880.1294740000003"/>
    <n v="0.1953595384"/>
    <n v="0.1081357365"/>
    <n v="43"/>
    <n v="2.5623973489999998"/>
    <n v="8.4070715099999997"/>
    <n v="64"/>
    <n v="2"/>
    <n v="9"/>
    <n v="2"/>
    <n v="1509"/>
    <s v="IsConfid"/>
    <s v="ToolConfid"/>
    <n v="1"/>
  </r>
  <r>
    <n v="10204"/>
    <x v="45"/>
    <x v="1"/>
    <n v="113143"/>
    <x v="3"/>
    <s v="Consideration"/>
    <n v="9573.0007220000007"/>
    <n v="0.1780041507"/>
    <n v="3.0711517380000001E-2"/>
    <n v="2"/>
    <n v="8.5229693730000005"/>
    <n v="8.2231236299999999"/>
    <n v="68"/>
    <n v="3"/>
    <n v="1"/>
    <n v="7"/>
    <n v="1073"/>
    <s v="IsConfid"/>
    <s v="ToolConfid"/>
    <n v="1"/>
  </r>
  <r>
    <n v="10205"/>
    <x v="46"/>
    <x v="1"/>
    <n v="101838"/>
    <x v="1"/>
    <s v="Conversion"/>
    <n v="9024.7463449999996"/>
    <n v="0.26194778429999999"/>
    <n v="0.10383812990000001"/>
    <n v="44"/>
    <n v="9.8484357179999993"/>
    <n v="4.7823129289999997"/>
    <n v="43"/>
    <n v="6"/>
    <n v="6"/>
    <n v="1"/>
    <n v="579"/>
    <s v="IsConfid"/>
    <s v="ToolConfid"/>
    <n v="1"/>
  </r>
  <r>
    <n v="10206"/>
    <x v="27"/>
    <x v="0"/>
    <n v="65778"/>
    <x v="4"/>
    <s v="Conversion"/>
    <n v="1238.027002"/>
    <n v="0.2394569812"/>
    <n v="3.8567590710000002E-2"/>
    <n v="23"/>
    <n v="7.8919529629999996"/>
    <n v="0.5737545382"/>
    <n v="57"/>
    <n v="8"/>
    <n v="6"/>
    <n v="7"/>
    <n v="2118"/>
    <s v="IsConfid"/>
    <s v="ToolConfid"/>
    <n v="1"/>
  </r>
  <r>
    <n v="10207"/>
    <x v="34"/>
    <x v="0"/>
    <n v="50941"/>
    <x v="4"/>
    <s v="Consideration"/>
    <n v="3758.5689649999999"/>
    <n v="0.29002720520000003"/>
    <n v="9.0201772809999997E-2"/>
    <n v="41"/>
    <n v="4.2321216389999998"/>
    <n v="11.29161817"/>
    <n v="56"/>
    <n v="0"/>
    <n v="3"/>
    <n v="8"/>
    <n v="1752"/>
    <s v="IsConfid"/>
    <s v="ToolConfid"/>
    <n v="1"/>
  </r>
  <r>
    <n v="10208"/>
    <x v="0"/>
    <x v="0"/>
    <n v="116857"/>
    <x v="3"/>
    <s v="Consideration"/>
    <n v="3706.7952959999998"/>
    <n v="0.1831860599"/>
    <n v="2.18109002E-2"/>
    <n v="8"/>
    <n v="5.9968348389999999"/>
    <n v="6.251765475"/>
    <n v="36"/>
    <n v="3"/>
    <n v="7"/>
    <n v="7"/>
    <n v="4025"/>
    <s v="IsConfid"/>
    <s v="ToolConfid"/>
    <n v="1"/>
  </r>
  <r>
    <n v="10209"/>
    <x v="21"/>
    <x v="1"/>
    <n v="115849"/>
    <x v="0"/>
    <s v="Consideration"/>
    <n v="1310.733037"/>
    <n v="0.21255553629999999"/>
    <n v="0.1728095939"/>
    <n v="16"/>
    <n v="7.0264022270000002"/>
    <n v="4.851352178"/>
    <n v="64"/>
    <n v="2"/>
    <n v="9"/>
    <n v="9"/>
    <n v="2759"/>
    <s v="IsConfid"/>
    <s v="ToolConfid"/>
    <n v="1"/>
  </r>
  <r>
    <n v="10210"/>
    <x v="37"/>
    <x v="1"/>
    <n v="123083"/>
    <x v="4"/>
    <s v="Awareness"/>
    <n v="1071.447928"/>
    <n v="0.25954681509999999"/>
    <n v="1.25042164E-2"/>
    <n v="42"/>
    <n v="2.735852049"/>
    <n v="3.3143169609999998"/>
    <n v="17"/>
    <n v="5"/>
    <n v="9"/>
    <n v="0"/>
    <n v="446"/>
    <s v="IsConfid"/>
    <s v="ToolConfid"/>
    <n v="0"/>
  </r>
  <r>
    <n v="10211"/>
    <x v="15"/>
    <x v="0"/>
    <n v="60955"/>
    <x v="1"/>
    <s v="Conversion"/>
    <n v="3910.4123359999999"/>
    <n v="0.25359780900000001"/>
    <n v="0.1884713965"/>
    <n v="37"/>
    <n v="3.546119488"/>
    <n v="12.84990576"/>
    <n v="4"/>
    <n v="5"/>
    <n v="7"/>
    <n v="8"/>
    <n v="2809"/>
    <s v="IsConfid"/>
    <s v="ToolConfid"/>
    <n v="1"/>
  </r>
  <r>
    <n v="10212"/>
    <x v="0"/>
    <x v="1"/>
    <n v="98565"/>
    <x v="0"/>
    <s v="Consideration"/>
    <n v="9921.5083500000001"/>
    <n v="0.21842927619999999"/>
    <n v="0.1739494463"/>
    <n v="41"/>
    <n v="8.2159369850000008"/>
    <n v="5.3411998360000004"/>
    <n v="81"/>
    <n v="10"/>
    <n v="3"/>
    <n v="0"/>
    <n v="540"/>
    <s v="IsConfid"/>
    <s v="ToolConfid"/>
    <n v="1"/>
  </r>
  <r>
    <n v="10213"/>
    <x v="40"/>
    <x v="1"/>
    <n v="121276"/>
    <x v="2"/>
    <s v="Retention"/>
    <n v="5732.5322459999998"/>
    <n v="0.1550743007"/>
    <n v="0.1529955338"/>
    <n v="49"/>
    <n v="9.5075662780000005"/>
    <n v="3.457304245"/>
    <n v="98"/>
    <n v="3"/>
    <n v="5"/>
    <n v="8"/>
    <n v="444"/>
    <s v="IsConfid"/>
    <s v="ToolConfid"/>
    <n v="1"/>
  </r>
  <r>
    <n v="10214"/>
    <x v="39"/>
    <x v="0"/>
    <n v="76908"/>
    <x v="1"/>
    <s v="Consideration"/>
    <n v="6255.6381229999997"/>
    <n v="8.9229997589999999E-2"/>
    <n v="0.1966846106"/>
    <n v="13"/>
    <n v="3.4505488830000002"/>
    <n v="8.0901146809999993"/>
    <n v="95"/>
    <n v="3"/>
    <n v="5"/>
    <n v="9"/>
    <n v="1748"/>
    <s v="IsConfid"/>
    <s v="ToolConfid"/>
    <n v="1"/>
  </r>
  <r>
    <n v="10215"/>
    <x v="21"/>
    <x v="0"/>
    <n v="84067"/>
    <x v="0"/>
    <s v="Retention"/>
    <n v="4763.0872090000003"/>
    <n v="0.26439256859999999"/>
    <n v="2.0225799450000002E-2"/>
    <n v="35"/>
    <n v="2.3282486489999998"/>
    <n v="11.83682275"/>
    <n v="25"/>
    <n v="12"/>
    <n v="4"/>
    <n v="1"/>
    <n v="365"/>
    <s v="IsConfid"/>
    <s v="ToolConfid"/>
    <n v="0"/>
  </r>
  <r>
    <n v="10216"/>
    <x v="25"/>
    <x v="0"/>
    <n v="138636"/>
    <x v="4"/>
    <s v="Awareness"/>
    <n v="6657.0724680000003"/>
    <n v="0.2352300782"/>
    <n v="0.13190345010000001"/>
    <n v="44"/>
    <n v="9.8345962139999994"/>
    <n v="9.2357288369999999"/>
    <n v="32"/>
    <n v="16"/>
    <n v="3"/>
    <n v="7"/>
    <n v="3032"/>
    <s v="IsConfid"/>
    <s v="ToolConfid"/>
    <n v="1"/>
  </r>
  <r>
    <n v="10217"/>
    <x v="15"/>
    <x v="1"/>
    <n v="75696"/>
    <x v="2"/>
    <s v="Retention"/>
    <n v="9570.9545990000006"/>
    <n v="0.25299301610000002"/>
    <n v="0.17136739719999999"/>
    <n v="32"/>
    <n v="3.8797172839999998"/>
    <n v="14.4228009"/>
    <n v="41"/>
    <n v="10"/>
    <n v="8"/>
    <n v="8"/>
    <n v="926"/>
    <s v="IsConfid"/>
    <s v="ToolConfid"/>
    <n v="1"/>
  </r>
  <r>
    <n v="10218"/>
    <x v="38"/>
    <x v="1"/>
    <n v="38429"/>
    <x v="2"/>
    <s v="Conversion"/>
    <n v="5928.1097410000002"/>
    <n v="5.0828902260000003E-2"/>
    <n v="3.4057248339999999E-2"/>
    <n v="19"/>
    <n v="8.0062749929999999"/>
    <n v="14.373151289999999"/>
    <n v="87"/>
    <n v="2"/>
    <n v="5"/>
    <n v="5"/>
    <n v="934"/>
    <s v="IsConfid"/>
    <s v="ToolConfid"/>
    <n v="1"/>
  </r>
  <r>
    <n v="10219"/>
    <x v="29"/>
    <x v="1"/>
    <n v="114048"/>
    <x v="1"/>
    <s v="Awareness"/>
    <n v="743.88075119999996"/>
    <n v="0.1012957347"/>
    <n v="0.12110724589999999"/>
    <n v="33"/>
    <n v="4.4111005839999997"/>
    <n v="13.584399039999999"/>
    <n v="26"/>
    <n v="2"/>
    <n v="6"/>
    <n v="5"/>
    <n v="4365"/>
    <s v="IsConfid"/>
    <s v="ToolConfid"/>
    <n v="1"/>
  </r>
  <r>
    <n v="10220"/>
    <x v="48"/>
    <x v="0"/>
    <n v="96676"/>
    <x v="2"/>
    <s v="Awareness"/>
    <n v="4979.6166350000003"/>
    <n v="0.13321666099999999"/>
    <n v="8.484516265E-2"/>
    <n v="2"/>
    <n v="9.5417029590000002"/>
    <n v="8.6947381630000002"/>
    <n v="53"/>
    <n v="11"/>
    <n v="4"/>
    <n v="2"/>
    <n v="2206"/>
    <s v="IsConfid"/>
    <s v="ToolConfid"/>
    <n v="1"/>
  </r>
  <r>
    <n v="10221"/>
    <x v="47"/>
    <x v="1"/>
    <n v="136315"/>
    <x v="0"/>
    <s v="Consideration"/>
    <n v="9928.2376050000003"/>
    <n v="0.25312207199999998"/>
    <n v="9.2807151539999994E-2"/>
    <n v="19"/>
    <n v="6.3958269239999996"/>
    <n v="11.63992631"/>
    <n v="82"/>
    <n v="14"/>
    <n v="1"/>
    <n v="9"/>
    <n v="431"/>
    <s v="IsConfid"/>
    <s v="ToolConfid"/>
    <n v="1"/>
  </r>
  <r>
    <n v="10222"/>
    <x v="12"/>
    <x v="0"/>
    <n v="34847"/>
    <x v="3"/>
    <s v="Awareness"/>
    <n v="3935.2869340000002"/>
    <n v="0.2689371351"/>
    <n v="0.18337957620000001"/>
    <n v="2"/>
    <n v="4.7360276700000004"/>
    <n v="4.683284692"/>
    <n v="81"/>
    <n v="15"/>
    <n v="5"/>
    <n v="8"/>
    <n v="2788"/>
    <s v="IsConfid"/>
    <s v="ToolConfid"/>
    <n v="1"/>
  </r>
  <r>
    <n v="10223"/>
    <x v="20"/>
    <x v="0"/>
    <n v="67191"/>
    <x v="4"/>
    <s v="Awareness"/>
    <n v="5979.4242480000003"/>
    <n v="9.2618887129999994E-2"/>
    <n v="0.1123437756"/>
    <n v="5"/>
    <n v="2.6049979400000001"/>
    <n v="8.8427336200000006"/>
    <n v="78"/>
    <n v="7"/>
    <n v="2"/>
    <n v="7"/>
    <n v="1305"/>
    <s v="IsConfid"/>
    <s v="ToolConfid"/>
    <n v="1"/>
  </r>
  <r>
    <n v="10224"/>
    <x v="11"/>
    <x v="0"/>
    <n v="54256"/>
    <x v="1"/>
    <s v="Retention"/>
    <n v="1155.7039580000001"/>
    <n v="0.20906445849999999"/>
    <n v="2.771978852E-2"/>
    <n v="28"/>
    <n v="3.30022912"/>
    <n v="1.4641651959999999"/>
    <n v="90"/>
    <n v="13"/>
    <n v="9"/>
    <n v="1"/>
    <n v="4828"/>
    <s v="IsConfid"/>
    <s v="ToolConfid"/>
    <n v="1"/>
  </r>
  <r>
    <n v="10225"/>
    <x v="45"/>
    <x v="0"/>
    <n v="147025"/>
    <x v="3"/>
    <s v="Consideration"/>
    <n v="1497.6869369999999"/>
    <n v="3.256611978E-2"/>
    <n v="0.18807107300000001"/>
    <n v="38"/>
    <n v="8.7127244600000004"/>
    <n v="4.3197650259999998"/>
    <n v="74"/>
    <n v="5"/>
    <n v="5"/>
    <n v="4"/>
    <n v="2739"/>
    <s v="IsConfid"/>
    <s v="ToolConfid"/>
    <n v="1"/>
  </r>
  <r>
    <n v="10226"/>
    <x v="8"/>
    <x v="1"/>
    <n v="48774"/>
    <x v="3"/>
    <s v="Conversion"/>
    <n v="8759.3463859999993"/>
    <n v="0.1287762489"/>
    <n v="4.5190122409999998E-2"/>
    <n v="42"/>
    <n v="1.5125173999999999"/>
    <n v="5.2174499189999999"/>
    <n v="23"/>
    <n v="4"/>
    <n v="2"/>
    <n v="6"/>
    <n v="1139"/>
    <s v="IsConfid"/>
    <s v="ToolConfid"/>
    <n v="1"/>
  </r>
  <r>
    <n v="10227"/>
    <x v="27"/>
    <x v="1"/>
    <n v="147343"/>
    <x v="1"/>
    <s v="Consideration"/>
    <n v="3073.4118199999998"/>
    <n v="0.15113404120000001"/>
    <n v="0.17960099509999999"/>
    <n v="30"/>
    <n v="2.4115862780000001"/>
    <n v="5.7380038930000001"/>
    <n v="2"/>
    <n v="19"/>
    <n v="7"/>
    <n v="0"/>
    <n v="4127"/>
    <s v="IsConfid"/>
    <s v="ToolConfid"/>
    <n v="1"/>
  </r>
  <r>
    <n v="10228"/>
    <x v="43"/>
    <x v="0"/>
    <n v="29127"/>
    <x v="0"/>
    <s v="Conversion"/>
    <n v="3123.9676060000002"/>
    <n v="0.23203351629999999"/>
    <n v="0.19447493699999999"/>
    <n v="38"/>
    <n v="2.733661766"/>
    <n v="2.8347375420000001"/>
    <n v="38"/>
    <n v="18"/>
    <n v="6"/>
    <n v="7"/>
    <n v="1971"/>
    <s v="IsConfid"/>
    <s v="ToolConfid"/>
    <n v="1"/>
  </r>
  <r>
    <n v="10229"/>
    <x v="9"/>
    <x v="1"/>
    <n v="138251"/>
    <x v="4"/>
    <s v="Retention"/>
    <n v="3933.4086600000001"/>
    <n v="0.2686719487"/>
    <n v="0.176789118"/>
    <n v="48"/>
    <n v="1.6361172559999999"/>
    <n v="1.707328774"/>
    <n v="70"/>
    <n v="6"/>
    <n v="0"/>
    <n v="2"/>
    <n v="2429"/>
    <s v="IsConfid"/>
    <s v="ToolConfid"/>
    <n v="1"/>
  </r>
  <r>
    <n v="10230"/>
    <x v="42"/>
    <x v="0"/>
    <n v="48205"/>
    <x v="1"/>
    <s v="Awareness"/>
    <n v="9668.1388619999998"/>
    <n v="0.10781213839999999"/>
    <n v="0.13865541780000001"/>
    <n v="20"/>
    <n v="7.1707590879999996"/>
    <n v="8.8863754289999992"/>
    <n v="11"/>
    <n v="0"/>
    <n v="3"/>
    <n v="9"/>
    <n v="700"/>
    <s v="IsConfid"/>
    <s v="ToolConfid"/>
    <n v="1"/>
  </r>
  <r>
    <n v="10231"/>
    <x v="13"/>
    <x v="0"/>
    <n v="128210"/>
    <x v="3"/>
    <s v="Awareness"/>
    <n v="935.46591079999996"/>
    <n v="0.1630442781"/>
    <n v="0.1512748458"/>
    <n v="43"/>
    <n v="9.8314468900000005"/>
    <n v="7.6241794360000004"/>
    <n v="32"/>
    <n v="1"/>
    <n v="1"/>
    <n v="1"/>
    <n v="3858"/>
    <s v="IsConfid"/>
    <s v="ToolConfid"/>
    <n v="1"/>
  </r>
  <r>
    <n v="10232"/>
    <x v="34"/>
    <x v="0"/>
    <n v="120106"/>
    <x v="3"/>
    <s v="Consideration"/>
    <n v="8205.764615"/>
    <n v="0.19775998450000001"/>
    <n v="0.14297477629999999"/>
    <n v="0"/>
    <n v="2.252797975"/>
    <n v="8.9757209279999994"/>
    <n v="21"/>
    <n v="7"/>
    <n v="5"/>
    <n v="6"/>
    <n v="1352"/>
    <s v="IsConfid"/>
    <s v="ToolConfid"/>
    <n v="1"/>
  </r>
  <r>
    <n v="10233"/>
    <x v="26"/>
    <x v="1"/>
    <n v="101163"/>
    <x v="1"/>
    <s v="Consideration"/>
    <n v="3481.4229770000002"/>
    <n v="0.1053192964"/>
    <n v="9.7499633690000004E-2"/>
    <n v="32"/>
    <n v="8.1903934710000001"/>
    <n v="2.374926871"/>
    <n v="34"/>
    <n v="3"/>
    <n v="4"/>
    <n v="4"/>
    <n v="2452"/>
    <s v="IsConfid"/>
    <s v="ToolConfid"/>
    <n v="1"/>
  </r>
  <r>
    <n v="10234"/>
    <x v="42"/>
    <x v="0"/>
    <n v="78764"/>
    <x v="3"/>
    <s v="Consideration"/>
    <n v="8509.7334570000003"/>
    <n v="0.29580608180000001"/>
    <n v="6.213974656E-2"/>
    <n v="49"/>
    <n v="2.5885485699999999"/>
    <n v="14.241526090000001"/>
    <n v="13"/>
    <n v="14"/>
    <n v="1"/>
    <n v="7"/>
    <n v="3085"/>
    <s v="IsConfid"/>
    <s v="ToolConfid"/>
    <n v="1"/>
  </r>
  <r>
    <n v="10235"/>
    <x v="2"/>
    <x v="1"/>
    <n v="138279"/>
    <x v="1"/>
    <s v="Awareness"/>
    <n v="9918.3809299999994"/>
    <n v="0.26397457010000003"/>
    <n v="6.4150518690000005E-2"/>
    <n v="9"/>
    <n v="9.7640252959999998"/>
    <n v="6.493632141"/>
    <n v="25"/>
    <n v="13"/>
    <n v="0"/>
    <n v="0"/>
    <n v="3282"/>
    <s v="IsConfid"/>
    <s v="ToolConfid"/>
    <n v="1"/>
  </r>
  <r>
    <n v="10236"/>
    <x v="42"/>
    <x v="0"/>
    <n v="121824"/>
    <x v="1"/>
    <s v="Awareness"/>
    <n v="3551.8073610000001"/>
    <n v="9.5956820370000001E-2"/>
    <n v="0.14892189359999999"/>
    <n v="25"/>
    <n v="5.563460461"/>
    <n v="7.0173551920000001"/>
    <n v="82"/>
    <n v="5"/>
    <n v="6"/>
    <n v="8"/>
    <n v="1844"/>
    <s v="IsConfid"/>
    <s v="ToolConfid"/>
    <n v="1"/>
  </r>
  <r>
    <n v="10237"/>
    <x v="20"/>
    <x v="0"/>
    <n v="58664"/>
    <x v="4"/>
    <s v="Retention"/>
    <n v="1380.6280260000001"/>
    <n v="0.15730440700000001"/>
    <n v="0.12894692520000001"/>
    <n v="2"/>
    <n v="8.6276448759999997"/>
    <n v="8.4310097079999995"/>
    <n v="84"/>
    <n v="16"/>
    <n v="8"/>
    <n v="5"/>
    <n v="4295"/>
    <s v="IsConfid"/>
    <s v="ToolConfid"/>
    <n v="1"/>
  </r>
  <r>
    <n v="10238"/>
    <x v="17"/>
    <x v="0"/>
    <n v="76795"/>
    <x v="1"/>
    <s v="Conversion"/>
    <n v="1529.3174300000001"/>
    <n v="7.6943777840000005E-2"/>
    <n v="0.1211279665"/>
    <n v="13"/>
    <n v="2.5350034969999999"/>
    <n v="10.50683416"/>
    <n v="53"/>
    <n v="5"/>
    <n v="8"/>
    <n v="7"/>
    <n v="3518"/>
    <s v="IsConfid"/>
    <s v="ToolConfid"/>
    <n v="1"/>
  </r>
  <r>
    <n v="10239"/>
    <x v="46"/>
    <x v="0"/>
    <n v="141729"/>
    <x v="3"/>
    <s v="Consideration"/>
    <n v="7611.5348199999999"/>
    <n v="0.15920613650000001"/>
    <n v="0.1339956792"/>
    <n v="7"/>
    <n v="8.9673098840000005"/>
    <n v="6.080447264"/>
    <n v="40"/>
    <n v="11"/>
    <n v="9"/>
    <n v="5"/>
    <n v="2328"/>
    <s v="IsConfid"/>
    <s v="ToolConfid"/>
    <n v="1"/>
  </r>
  <r>
    <n v="10240"/>
    <x v="47"/>
    <x v="0"/>
    <n v="52333"/>
    <x v="2"/>
    <s v="Awareness"/>
    <n v="1534.7233679999999"/>
    <n v="0.20816638000000001"/>
    <n v="0.15720938470000001"/>
    <n v="47"/>
    <n v="1.734752772"/>
    <n v="2.5756763720000002"/>
    <n v="44"/>
    <n v="16"/>
    <n v="2"/>
    <n v="6"/>
    <n v="3699"/>
    <s v="IsConfid"/>
    <s v="ToolConfid"/>
    <n v="1"/>
  </r>
  <r>
    <n v="10241"/>
    <x v="48"/>
    <x v="0"/>
    <n v="133548"/>
    <x v="4"/>
    <s v="Conversion"/>
    <n v="2678.1735279999998"/>
    <n v="3.4801116909999999E-2"/>
    <n v="0.15218477380000001"/>
    <n v="49"/>
    <n v="1.20602995"/>
    <n v="11.855253599999999"/>
    <n v="30"/>
    <n v="7"/>
    <n v="5"/>
    <n v="7"/>
    <n v="1553"/>
    <s v="IsConfid"/>
    <s v="ToolConfid"/>
    <n v="1"/>
  </r>
  <r>
    <n v="10242"/>
    <x v="37"/>
    <x v="0"/>
    <n v="56079"/>
    <x v="3"/>
    <s v="Consideration"/>
    <n v="2123.5436020000002"/>
    <n v="0.26233398940000002"/>
    <n v="3.0025317100000001E-2"/>
    <n v="31"/>
    <n v="7.3806444630000003"/>
    <n v="4.2780838489999997"/>
    <n v="68"/>
    <n v="0"/>
    <n v="9"/>
    <n v="8"/>
    <n v="2519"/>
    <s v="IsConfid"/>
    <s v="ToolConfid"/>
    <n v="1"/>
  </r>
  <r>
    <n v="10243"/>
    <x v="5"/>
    <x v="1"/>
    <n v="104225"/>
    <x v="3"/>
    <s v="Consideration"/>
    <n v="3621.2177839999999"/>
    <n v="0.18218630180000001"/>
    <n v="7.8976659439999999E-2"/>
    <n v="40"/>
    <n v="1.95868994"/>
    <n v="6.9215628589999998"/>
    <n v="98"/>
    <n v="4"/>
    <n v="0"/>
    <n v="3"/>
    <n v="3208"/>
    <s v="IsConfid"/>
    <s v="ToolConfid"/>
    <n v="1"/>
  </r>
  <r>
    <n v="10244"/>
    <x v="4"/>
    <x v="0"/>
    <n v="44259"/>
    <x v="4"/>
    <s v="Conversion"/>
    <n v="836.22909400000003"/>
    <n v="0.29698484060000002"/>
    <n v="6.0153755990000002E-2"/>
    <n v="35"/>
    <n v="8.7922175950000003"/>
    <n v="9.6687670709999995"/>
    <n v="16"/>
    <n v="9"/>
    <n v="0"/>
    <n v="2"/>
    <n v="4313"/>
    <s v="IsConfid"/>
    <s v="ToolConfid"/>
    <n v="1"/>
  </r>
  <r>
    <n v="10245"/>
    <x v="20"/>
    <x v="0"/>
    <n v="46571"/>
    <x v="4"/>
    <s v="Conversion"/>
    <n v="8581.7505760000004"/>
    <n v="1.7421537099999999E-2"/>
    <n v="0.1122653458"/>
    <n v="26"/>
    <n v="6.5914678169999998"/>
    <n v="14.49781018"/>
    <n v="59"/>
    <n v="3"/>
    <n v="5"/>
    <n v="9"/>
    <n v="1919"/>
    <s v="IsConfid"/>
    <s v="ToolConfid"/>
    <n v="1"/>
  </r>
  <r>
    <n v="10246"/>
    <x v="47"/>
    <x v="1"/>
    <n v="71119"/>
    <x v="3"/>
    <s v="Conversion"/>
    <n v="8615.4484869999997"/>
    <n v="0.25113452180000001"/>
    <n v="2.1669055650000001E-2"/>
    <n v="32"/>
    <n v="3.9788347879999999"/>
    <n v="0.98698250030000001"/>
    <n v="95"/>
    <n v="2"/>
    <n v="5"/>
    <n v="9"/>
    <n v="3094"/>
    <s v="IsConfid"/>
    <s v="ToolConfid"/>
    <n v="1"/>
  </r>
  <r>
    <n v="10247"/>
    <x v="37"/>
    <x v="1"/>
    <n v="28009"/>
    <x v="2"/>
    <s v="Awareness"/>
    <n v="4188.0356949999996"/>
    <n v="0.23966928400000001"/>
    <n v="0.154868169"/>
    <n v="20"/>
    <n v="3.4954731849999998"/>
    <n v="8.0235851030000003"/>
    <n v="3"/>
    <n v="14"/>
    <n v="4"/>
    <n v="1"/>
    <n v="2529"/>
    <s v="IsConfid"/>
    <s v="ToolConfid"/>
    <n v="1"/>
  </r>
  <r>
    <n v="10248"/>
    <x v="25"/>
    <x v="1"/>
    <n v="130210"/>
    <x v="0"/>
    <s v="Retention"/>
    <n v="6159.6669330000004"/>
    <n v="4.8527228489999998E-2"/>
    <n v="3.0240193410000001E-2"/>
    <n v="25"/>
    <n v="1.7373523230000001"/>
    <n v="14.07380015"/>
    <n v="9"/>
    <n v="4"/>
    <n v="5"/>
    <n v="1"/>
    <n v="2828"/>
    <s v="IsConfid"/>
    <s v="ToolConfid"/>
    <n v="0"/>
  </r>
  <r>
    <n v="10249"/>
    <x v="4"/>
    <x v="1"/>
    <n v="130531"/>
    <x v="3"/>
    <s v="Consideration"/>
    <n v="6455.3205520000001"/>
    <n v="0.1072386342"/>
    <n v="6.1566384920000002E-2"/>
    <n v="13"/>
    <n v="7.1804522940000002"/>
    <n v="4.1996279230000004"/>
    <n v="93"/>
    <n v="15"/>
    <n v="9"/>
    <n v="3"/>
    <n v="231"/>
    <s v="IsConfid"/>
    <s v="ToolConfid"/>
    <n v="1"/>
  </r>
  <r>
    <n v="10250"/>
    <x v="29"/>
    <x v="0"/>
    <n v="81829"/>
    <x v="4"/>
    <s v="Consideration"/>
    <n v="7517.655342"/>
    <n v="0.26659089889999998"/>
    <n v="0.15872088600000001"/>
    <n v="42"/>
    <n v="9.2532484270000008"/>
    <n v="2.128337922"/>
    <n v="8"/>
    <n v="14"/>
    <n v="4"/>
    <n v="7"/>
    <n v="3238"/>
    <s v="IsConfid"/>
    <s v="ToolConfid"/>
    <n v="1"/>
  </r>
  <r>
    <n v="10251"/>
    <x v="27"/>
    <x v="0"/>
    <n v="58230"/>
    <x v="1"/>
    <s v="Conversion"/>
    <n v="5254.8318669999999"/>
    <n v="0.16035174560000001"/>
    <n v="1.979639675E-2"/>
    <n v="35"/>
    <n v="7.8109475760000002"/>
    <n v="9.1541722799999992"/>
    <n v="60"/>
    <n v="15"/>
    <n v="5"/>
    <n v="5"/>
    <n v="1933"/>
    <s v="IsConfid"/>
    <s v="ToolConfid"/>
    <n v="1"/>
  </r>
  <r>
    <n v="10252"/>
    <x v="29"/>
    <x v="0"/>
    <n v="131364"/>
    <x v="1"/>
    <s v="Awareness"/>
    <n v="5152.3268500000004"/>
    <n v="0.12637163139999999"/>
    <n v="0.13543820300000001"/>
    <n v="27"/>
    <n v="6.5745500330000004"/>
    <n v="2.7067977280000002"/>
    <n v="89"/>
    <n v="8"/>
    <n v="8"/>
    <n v="2"/>
    <n v="4828"/>
    <s v="IsConfid"/>
    <s v="ToolConfid"/>
    <n v="1"/>
  </r>
  <r>
    <n v="10253"/>
    <x v="20"/>
    <x v="0"/>
    <n v="76049"/>
    <x v="4"/>
    <s v="Conversion"/>
    <n v="6349.9073959999996"/>
    <n v="0.27259396540000003"/>
    <n v="0.18565087159999999"/>
    <n v="27"/>
    <n v="2.0683741379999998"/>
    <n v="13.243637700000001"/>
    <n v="21"/>
    <n v="15"/>
    <n v="6"/>
    <n v="3"/>
    <n v="4186"/>
    <s v="IsConfid"/>
    <s v="ToolConfid"/>
    <n v="1"/>
  </r>
  <r>
    <n v="10254"/>
    <x v="29"/>
    <x v="0"/>
    <n v="121762"/>
    <x v="4"/>
    <s v="Awareness"/>
    <n v="7060.1791169999997"/>
    <n v="3.7069912099999998E-2"/>
    <n v="0.1273511853"/>
    <n v="20"/>
    <n v="8.4486638599999999"/>
    <n v="10.985994359999999"/>
    <n v="20"/>
    <n v="17"/>
    <n v="2"/>
    <n v="2"/>
    <n v="3669"/>
    <s v="IsConfid"/>
    <s v="ToolConfid"/>
    <n v="1"/>
  </r>
  <r>
    <n v="10255"/>
    <x v="22"/>
    <x v="1"/>
    <n v="143273"/>
    <x v="0"/>
    <s v="Retention"/>
    <n v="3532.2347329999998"/>
    <n v="0.14720560699999999"/>
    <n v="0.14540492259999999"/>
    <n v="47"/>
    <n v="9.6884552270000004"/>
    <n v="2.254845027"/>
    <n v="22"/>
    <n v="15"/>
    <n v="8"/>
    <n v="2"/>
    <n v="4776"/>
    <s v="IsConfid"/>
    <s v="ToolConfid"/>
    <n v="1"/>
  </r>
  <r>
    <n v="10256"/>
    <x v="22"/>
    <x v="0"/>
    <n v="139466"/>
    <x v="4"/>
    <s v="Consideration"/>
    <n v="3370.6676849999999"/>
    <n v="0.1991884884"/>
    <n v="0.16053070580000001"/>
    <n v="40"/>
    <n v="3.365355863"/>
    <n v="8.8729947360000008"/>
    <n v="60"/>
    <n v="3"/>
    <n v="5"/>
    <n v="8"/>
    <n v="2877"/>
    <s v="IsConfid"/>
    <s v="ToolConfid"/>
    <n v="1"/>
  </r>
  <r>
    <n v="10257"/>
    <x v="16"/>
    <x v="0"/>
    <n v="56498"/>
    <x v="1"/>
    <s v="Consideration"/>
    <n v="2770.2122009999998"/>
    <n v="0.18647701729999999"/>
    <n v="5.2226801220000001E-2"/>
    <n v="28"/>
    <n v="4.7832697370000004"/>
    <n v="0.89316821150000003"/>
    <n v="11"/>
    <n v="16"/>
    <n v="4"/>
    <n v="2"/>
    <n v="2039"/>
    <s v="IsConfid"/>
    <s v="ToolConfid"/>
    <n v="1"/>
  </r>
  <r>
    <n v="10258"/>
    <x v="25"/>
    <x v="0"/>
    <n v="139053"/>
    <x v="2"/>
    <s v="Awareness"/>
    <n v="5533.5808980000002"/>
    <n v="8.6640171779999997E-2"/>
    <n v="0.1203831444"/>
    <n v="45"/>
    <n v="1.126459844"/>
    <n v="12.75496377"/>
    <n v="94"/>
    <n v="10"/>
    <n v="3"/>
    <n v="1"/>
    <n v="3498"/>
    <s v="IsConfid"/>
    <s v="ToolConfid"/>
    <n v="1"/>
  </r>
  <r>
    <n v="10259"/>
    <x v="27"/>
    <x v="1"/>
    <n v="48820"/>
    <x v="4"/>
    <s v="Retention"/>
    <n v="3665.5413269999999"/>
    <n v="0.17336074230000001"/>
    <n v="6.8720776050000001E-2"/>
    <n v="37"/>
    <n v="8.4871422750000001"/>
    <n v="3.4788473889999998"/>
    <n v="16"/>
    <n v="14"/>
    <n v="9"/>
    <n v="1"/>
    <n v="3480"/>
    <s v="IsConfid"/>
    <s v="ToolConfid"/>
    <n v="1"/>
  </r>
  <r>
    <n v="10260"/>
    <x v="3"/>
    <x v="0"/>
    <n v="60315"/>
    <x v="0"/>
    <s v="Retention"/>
    <n v="5449.1013499999999"/>
    <n v="0.21548291159999999"/>
    <n v="5.7404122049999999E-2"/>
    <n v="33"/>
    <n v="1.186710463"/>
    <n v="11.11133899"/>
    <n v="54"/>
    <n v="17"/>
    <n v="0"/>
    <n v="7"/>
    <n v="4245"/>
    <s v="IsConfid"/>
    <s v="ToolConfid"/>
    <n v="1"/>
  </r>
  <r>
    <n v="10261"/>
    <x v="40"/>
    <x v="1"/>
    <n v="115018"/>
    <x v="2"/>
    <s v="Consideration"/>
    <n v="4119.2491819999996"/>
    <n v="0.17961676809999999"/>
    <n v="4.6566718870000003E-2"/>
    <n v="0"/>
    <n v="5.3785748880000002"/>
    <n v="2.041672513"/>
    <n v="20"/>
    <n v="3"/>
    <n v="6"/>
    <n v="9"/>
    <n v="2124"/>
    <s v="IsConfid"/>
    <s v="ToolConfid"/>
    <n v="0"/>
  </r>
  <r>
    <n v="10262"/>
    <x v="16"/>
    <x v="0"/>
    <n v="52795"/>
    <x v="0"/>
    <s v="Consideration"/>
    <n v="8383.6684069999992"/>
    <n v="0.2084940455"/>
    <n v="0.1212318169"/>
    <n v="19"/>
    <n v="6.1882252199999996"/>
    <n v="7.3501537749999999"/>
    <n v="53"/>
    <n v="14"/>
    <n v="4"/>
    <n v="2"/>
    <n v="859"/>
    <s v="IsConfid"/>
    <s v="ToolConfid"/>
    <n v="1"/>
  </r>
  <r>
    <n v="10263"/>
    <x v="37"/>
    <x v="1"/>
    <n v="133812"/>
    <x v="2"/>
    <s v="Conversion"/>
    <n v="823.98937350000006"/>
    <n v="8.4262834420000002E-2"/>
    <n v="0.16096106600000001"/>
    <n v="25"/>
    <n v="1.499877291"/>
    <n v="13.973851059999999"/>
    <n v="46"/>
    <n v="1"/>
    <n v="0"/>
    <n v="9"/>
    <n v="85"/>
    <s v="IsConfid"/>
    <s v="ToolConfid"/>
    <n v="0"/>
  </r>
  <r>
    <n v="10264"/>
    <x v="35"/>
    <x v="0"/>
    <n v="105411"/>
    <x v="4"/>
    <s v="Awareness"/>
    <n v="5764.8848770000004"/>
    <n v="0.2515261956"/>
    <n v="0.17641892219999999"/>
    <n v="26"/>
    <n v="2.581011078"/>
    <n v="1.579929876"/>
    <n v="40"/>
    <n v="6"/>
    <n v="3"/>
    <n v="9"/>
    <n v="4781"/>
    <s v="IsConfid"/>
    <s v="ToolConfid"/>
    <n v="1"/>
  </r>
  <r>
    <n v="10265"/>
    <x v="34"/>
    <x v="1"/>
    <n v="59191"/>
    <x v="1"/>
    <s v="Consideration"/>
    <n v="5798.675131"/>
    <n v="0.1404099657"/>
    <n v="9.143132977E-2"/>
    <n v="22"/>
    <n v="8.1175057739999996"/>
    <n v="4.7828854749999996"/>
    <n v="96"/>
    <n v="11"/>
    <n v="9"/>
    <n v="8"/>
    <n v="3312"/>
    <s v="IsConfid"/>
    <s v="ToolConfid"/>
    <n v="1"/>
  </r>
  <r>
    <n v="10266"/>
    <x v="15"/>
    <x v="1"/>
    <n v="74453"/>
    <x v="2"/>
    <s v="Retention"/>
    <n v="3898.8013740000001"/>
    <n v="0.29629491479999998"/>
    <n v="8.0850810039999998E-2"/>
    <n v="6"/>
    <n v="3.2728031909999999"/>
    <n v="11.84807608"/>
    <n v="14"/>
    <n v="16"/>
    <n v="0"/>
    <n v="2"/>
    <n v="1117"/>
    <s v="IsConfid"/>
    <s v="ToolConfid"/>
    <n v="1"/>
  </r>
  <r>
    <n v="10267"/>
    <x v="31"/>
    <x v="0"/>
    <n v="32453"/>
    <x v="3"/>
    <s v="Retention"/>
    <n v="4268.1068560000003"/>
    <n v="1.675274299E-2"/>
    <n v="0.1405883114"/>
    <n v="21"/>
    <n v="7.5224994839999999"/>
    <n v="7.2187706230000002"/>
    <n v="95"/>
    <n v="8"/>
    <n v="9"/>
    <n v="9"/>
    <n v="3496"/>
    <s v="IsConfid"/>
    <s v="ToolConfid"/>
    <n v="1"/>
  </r>
  <r>
    <n v="10268"/>
    <x v="29"/>
    <x v="1"/>
    <n v="140848"/>
    <x v="0"/>
    <s v="Consideration"/>
    <n v="8021.3004730000002"/>
    <n v="0.12029145770000001"/>
    <n v="0.158268256"/>
    <n v="46"/>
    <n v="7.7426851440000002"/>
    <n v="9.9293814690000008"/>
    <n v="58"/>
    <n v="9"/>
    <n v="3"/>
    <n v="1"/>
    <n v="4094"/>
    <s v="IsConfid"/>
    <s v="ToolConfid"/>
    <n v="1"/>
  </r>
  <r>
    <n v="10269"/>
    <x v="37"/>
    <x v="0"/>
    <n v="70325"/>
    <x v="2"/>
    <s v="Retention"/>
    <n v="2878.6697319999998"/>
    <n v="6.2337765169999997E-2"/>
    <n v="5.8130673969999998E-2"/>
    <n v="36"/>
    <n v="4.6658653650000002"/>
    <n v="12.274117990000001"/>
    <n v="98"/>
    <n v="1"/>
    <n v="6"/>
    <n v="7"/>
    <n v="4146"/>
    <s v="IsConfid"/>
    <s v="ToolConfid"/>
    <n v="1"/>
  </r>
  <r>
    <n v="10270"/>
    <x v="36"/>
    <x v="0"/>
    <n v="69490"/>
    <x v="0"/>
    <s v="Awareness"/>
    <n v="8726.8975350000001"/>
    <n v="0.1711267628"/>
    <n v="6.6485268E-2"/>
    <n v="34"/>
    <n v="1.573759804"/>
    <n v="11.86873415"/>
    <n v="14"/>
    <n v="6"/>
    <n v="8"/>
    <n v="5"/>
    <n v="3719"/>
    <s v="IsConfid"/>
    <s v="ToolConfid"/>
    <n v="1"/>
  </r>
  <r>
    <n v="10271"/>
    <x v="2"/>
    <x v="0"/>
    <n v="94796"/>
    <x v="1"/>
    <s v="Retention"/>
    <n v="8973.7987109999995"/>
    <n v="8.0529477370000005E-2"/>
    <n v="0.1113447306"/>
    <n v="46"/>
    <n v="1.0972597989999999"/>
    <n v="6.2329168529999999"/>
    <n v="28"/>
    <n v="17"/>
    <n v="1"/>
    <n v="3"/>
    <n v="4985"/>
    <s v="IsConfid"/>
    <s v="ToolConfid"/>
    <n v="1"/>
  </r>
  <r>
    <n v="10272"/>
    <x v="47"/>
    <x v="1"/>
    <n v="134165"/>
    <x v="0"/>
    <s v="Retention"/>
    <n v="6541.1311139999998"/>
    <n v="0.22386860450000001"/>
    <n v="9.4433280689999996E-2"/>
    <n v="3"/>
    <n v="5.4326226870000003"/>
    <n v="6.7440402429999997"/>
    <n v="10"/>
    <n v="5"/>
    <n v="3"/>
    <n v="0"/>
    <n v="4785"/>
    <s v="IsConfid"/>
    <s v="ToolConfid"/>
    <n v="1"/>
  </r>
  <r>
    <n v="10273"/>
    <x v="38"/>
    <x v="0"/>
    <n v="69993"/>
    <x v="0"/>
    <s v="Consideration"/>
    <n v="7751.2913660000004"/>
    <n v="0.26574110010000002"/>
    <n v="0.14409966930000001"/>
    <n v="28"/>
    <n v="1.643088868"/>
    <n v="8.7812312279999993"/>
    <n v="28"/>
    <n v="18"/>
    <n v="0"/>
    <n v="9"/>
    <n v="159"/>
    <s v="IsConfid"/>
    <s v="ToolConfid"/>
    <n v="1"/>
  </r>
  <r>
    <n v="10274"/>
    <x v="40"/>
    <x v="0"/>
    <n v="130780"/>
    <x v="3"/>
    <s v="Awareness"/>
    <n v="6168.180531"/>
    <n v="7.1156462540000007E-2"/>
    <n v="0.1058521483"/>
    <n v="36"/>
    <n v="7.5382524679999996"/>
    <n v="2.2800127899999998"/>
    <n v="85"/>
    <n v="16"/>
    <n v="5"/>
    <n v="5"/>
    <n v="878"/>
    <s v="IsConfid"/>
    <s v="ToolConfid"/>
    <n v="1"/>
  </r>
  <r>
    <n v="10275"/>
    <x v="29"/>
    <x v="0"/>
    <n v="65706"/>
    <x v="0"/>
    <s v="Awareness"/>
    <n v="5300.0652259999997"/>
    <n v="5.6596509310000001E-2"/>
    <n v="3.1203830089999999E-2"/>
    <n v="35"/>
    <n v="4.4274154680000004"/>
    <n v="13.108083049999999"/>
    <n v="89"/>
    <n v="12"/>
    <n v="7"/>
    <n v="6"/>
    <n v="1962"/>
    <s v="IsConfid"/>
    <s v="ToolConfid"/>
    <n v="1"/>
  </r>
  <r>
    <n v="10276"/>
    <x v="48"/>
    <x v="1"/>
    <n v="134981"/>
    <x v="2"/>
    <s v="Conversion"/>
    <n v="9670.1097669999999"/>
    <n v="0.26385358390000002"/>
    <n v="4.1531107009999998E-2"/>
    <n v="2"/>
    <n v="7.149608636"/>
    <n v="1.8555317600000001"/>
    <n v="81"/>
    <n v="3"/>
    <n v="2"/>
    <n v="7"/>
    <n v="1364"/>
    <s v="IsConfid"/>
    <s v="ToolConfid"/>
    <n v="1"/>
  </r>
  <r>
    <n v="10277"/>
    <x v="19"/>
    <x v="0"/>
    <n v="62817"/>
    <x v="0"/>
    <s v="Awareness"/>
    <n v="2898.284146"/>
    <n v="0.11476885539999999"/>
    <n v="0.1813626803"/>
    <n v="1"/>
    <n v="4.6734553129999998"/>
    <n v="3.179811773"/>
    <n v="88"/>
    <n v="14"/>
    <n v="4"/>
    <n v="6"/>
    <n v="4309"/>
    <s v="IsConfid"/>
    <s v="ToolConfid"/>
    <n v="1"/>
  </r>
  <r>
    <n v="10278"/>
    <x v="22"/>
    <x v="0"/>
    <n v="84544"/>
    <x v="4"/>
    <s v="Conversion"/>
    <n v="1626.094372"/>
    <n v="0.1360292541"/>
    <n v="5.3205689319999999E-2"/>
    <n v="4"/>
    <n v="6.6550241520000002"/>
    <n v="14.1996036"/>
    <n v="84"/>
    <n v="1"/>
    <n v="0"/>
    <n v="1"/>
    <n v="1367"/>
    <s v="IsConfid"/>
    <s v="ToolConfid"/>
    <n v="1"/>
  </r>
  <r>
    <n v="10279"/>
    <x v="28"/>
    <x v="1"/>
    <n v="111434"/>
    <x v="0"/>
    <s v="Consideration"/>
    <n v="2946.1050949999999"/>
    <n v="7.4081155709999999E-2"/>
    <n v="1.9516357370000001E-2"/>
    <n v="17"/>
    <n v="8.497160826"/>
    <n v="4.5866630820000003"/>
    <n v="87"/>
    <n v="0"/>
    <n v="4"/>
    <n v="2"/>
    <n v="4771"/>
    <s v="IsConfid"/>
    <s v="ToolConfid"/>
    <n v="0"/>
  </r>
  <r>
    <n v="10280"/>
    <x v="34"/>
    <x v="1"/>
    <n v="75710"/>
    <x v="4"/>
    <s v="Retention"/>
    <n v="6184.7935230000003"/>
    <n v="0.13334131169999999"/>
    <n v="0.14897636610000001"/>
    <n v="33"/>
    <n v="8.9600767979999993"/>
    <n v="4.0411220720000003"/>
    <n v="55"/>
    <n v="15"/>
    <n v="0"/>
    <n v="0"/>
    <n v="3779"/>
    <s v="IsConfid"/>
    <s v="ToolConfid"/>
    <n v="1"/>
  </r>
  <r>
    <n v="10281"/>
    <x v="20"/>
    <x v="0"/>
    <n v="70799"/>
    <x v="0"/>
    <s v="Awareness"/>
    <n v="1933.3160370000001"/>
    <n v="7.7077021189999997E-2"/>
    <n v="0.13996211729999999"/>
    <n v="14"/>
    <n v="1.1519455709999999"/>
    <n v="6.6675369069999997"/>
    <n v="91"/>
    <n v="7"/>
    <n v="4"/>
    <n v="3"/>
    <n v="3338"/>
    <s v="IsConfid"/>
    <s v="ToolConfid"/>
    <n v="1"/>
  </r>
  <r>
    <n v="10282"/>
    <x v="24"/>
    <x v="0"/>
    <n v="139586"/>
    <x v="0"/>
    <s v="Conversion"/>
    <n v="9097.2590280000004"/>
    <n v="0.2031189578"/>
    <n v="0.1240144435"/>
    <n v="49"/>
    <n v="6.8095514130000003"/>
    <n v="11.002144489999999"/>
    <n v="52"/>
    <n v="6"/>
    <n v="8"/>
    <n v="4"/>
    <n v="1609"/>
    <s v="IsConfid"/>
    <s v="ToolConfid"/>
    <n v="1"/>
  </r>
  <r>
    <n v="10283"/>
    <x v="37"/>
    <x v="0"/>
    <n v="80964"/>
    <x v="2"/>
    <s v="Awareness"/>
    <n v="4169.1415669999997"/>
    <n v="0.1546741596"/>
    <n v="0.1054286693"/>
    <n v="49"/>
    <n v="6.0772116189999998"/>
    <n v="5.8102307370000004"/>
    <n v="2"/>
    <n v="4"/>
    <n v="6"/>
    <n v="8"/>
    <n v="11"/>
    <s v="IsConfid"/>
    <s v="ToolConfid"/>
    <n v="1"/>
  </r>
  <r>
    <n v="10284"/>
    <x v="35"/>
    <x v="0"/>
    <n v="73678"/>
    <x v="4"/>
    <s v="Consideration"/>
    <n v="8514.6324949999998"/>
    <n v="0.2385375293"/>
    <n v="0.1942202673"/>
    <n v="39"/>
    <n v="6.7333438110000001"/>
    <n v="13.1835088"/>
    <n v="12"/>
    <n v="19"/>
    <n v="6"/>
    <n v="0"/>
    <n v="4432"/>
    <s v="IsConfid"/>
    <s v="ToolConfid"/>
    <n v="1"/>
  </r>
  <r>
    <n v="10285"/>
    <x v="10"/>
    <x v="1"/>
    <n v="91150"/>
    <x v="4"/>
    <s v="Conversion"/>
    <n v="2567.4417910000002"/>
    <n v="0.10069115369999999"/>
    <n v="3.2768136220000001E-2"/>
    <n v="43"/>
    <n v="1.5228544399999999"/>
    <n v="2.665731385"/>
    <n v="37"/>
    <n v="1"/>
    <n v="8"/>
    <n v="6"/>
    <n v="1063"/>
    <s v="IsConfid"/>
    <s v="ToolConfid"/>
    <n v="1"/>
  </r>
  <r>
    <n v="10286"/>
    <x v="4"/>
    <x v="1"/>
    <n v="117379"/>
    <x v="3"/>
    <s v="Conversion"/>
    <n v="3200.3667150000001"/>
    <n v="0.15662255450000001"/>
    <n v="0.1069309287"/>
    <n v="40"/>
    <n v="1.62906616"/>
    <n v="2.2101739739999999"/>
    <n v="69"/>
    <n v="4"/>
    <n v="4"/>
    <n v="3"/>
    <n v="1527"/>
    <s v="IsConfid"/>
    <s v="ToolConfid"/>
    <n v="1"/>
  </r>
  <r>
    <n v="10287"/>
    <x v="41"/>
    <x v="0"/>
    <n v="80438"/>
    <x v="0"/>
    <s v="Conversion"/>
    <n v="686.31163200000003"/>
    <n v="8.5261763660000003E-2"/>
    <n v="0.1171685393"/>
    <n v="0"/>
    <n v="5.4728209110000003"/>
    <n v="1.6223028049999999"/>
    <n v="10"/>
    <n v="9"/>
    <n v="7"/>
    <n v="7"/>
    <n v="3351"/>
    <s v="IsConfid"/>
    <s v="ToolConfid"/>
    <n v="1"/>
  </r>
  <r>
    <n v="10288"/>
    <x v="21"/>
    <x v="0"/>
    <n v="129987"/>
    <x v="0"/>
    <s v="Consideration"/>
    <n v="2651.900153"/>
    <n v="0.28099743980000003"/>
    <n v="1.4273654490000001E-2"/>
    <n v="21"/>
    <n v="1.514034206"/>
    <n v="4.8261980419999997"/>
    <n v="22"/>
    <n v="13"/>
    <n v="6"/>
    <n v="9"/>
    <n v="1361"/>
    <s v="IsConfid"/>
    <s v="ToolConfid"/>
    <n v="1"/>
  </r>
  <r>
    <n v="10289"/>
    <x v="35"/>
    <x v="0"/>
    <n v="97223"/>
    <x v="2"/>
    <s v="Conversion"/>
    <n v="4954.1068079999995"/>
    <n v="0.16136134369999999"/>
    <n v="8.8278560709999995E-2"/>
    <n v="24"/>
    <n v="7.987697066"/>
    <n v="3.3935742059999998"/>
    <n v="72"/>
    <n v="1"/>
    <n v="5"/>
    <n v="1"/>
    <n v="2319"/>
    <s v="IsConfid"/>
    <s v="ToolConfid"/>
    <n v="1"/>
  </r>
  <r>
    <n v="10290"/>
    <x v="2"/>
    <x v="0"/>
    <n v="81926"/>
    <x v="3"/>
    <s v="Retention"/>
    <n v="9466.7554849999997"/>
    <n v="6.0304123930000002E-2"/>
    <n v="0.1587324038"/>
    <n v="16"/>
    <n v="7.9522909720000001"/>
    <n v="7.1892882089999999"/>
    <n v="55"/>
    <n v="18"/>
    <n v="5"/>
    <n v="4"/>
    <n v="3634"/>
    <s v="IsConfid"/>
    <s v="ToolConfid"/>
    <n v="1"/>
  </r>
  <r>
    <n v="10291"/>
    <x v="0"/>
    <x v="1"/>
    <n v="23801"/>
    <x v="3"/>
    <s v="Consideration"/>
    <n v="3950.1394420000001"/>
    <n v="8.9102041169999993E-2"/>
    <n v="9.95087635E-2"/>
    <n v="32"/>
    <n v="2.0559164569999999"/>
    <n v="14.937651049999999"/>
    <n v="16"/>
    <n v="4"/>
    <n v="6"/>
    <n v="1"/>
    <n v="3087"/>
    <s v="IsConfid"/>
    <s v="ToolConfid"/>
    <n v="0"/>
  </r>
  <r>
    <n v="10292"/>
    <x v="43"/>
    <x v="0"/>
    <n v="61048"/>
    <x v="2"/>
    <s v="Retention"/>
    <n v="6433.4644070000004"/>
    <n v="3.4041569600000002E-2"/>
    <n v="0.1763029055"/>
    <n v="16"/>
    <n v="5.0955210510000004"/>
    <n v="13.093846190000001"/>
    <n v="8"/>
    <n v="4"/>
    <n v="9"/>
    <n v="1"/>
    <n v="2105"/>
    <s v="IsConfid"/>
    <s v="ToolConfid"/>
    <n v="1"/>
  </r>
  <r>
    <n v="10293"/>
    <x v="27"/>
    <x v="0"/>
    <n v="60144"/>
    <x v="4"/>
    <s v="Retention"/>
    <n v="4334.3301629999996"/>
    <n v="1.806663872E-2"/>
    <n v="0.1325117971"/>
    <n v="37"/>
    <n v="6.3548284969999997"/>
    <n v="13.47698323"/>
    <n v="82"/>
    <n v="4"/>
    <n v="2"/>
    <n v="6"/>
    <n v="2722"/>
    <s v="IsConfid"/>
    <s v="ToolConfid"/>
    <n v="1"/>
  </r>
  <r>
    <n v="10294"/>
    <x v="4"/>
    <x v="1"/>
    <n v="114478"/>
    <x v="1"/>
    <s v="Consideration"/>
    <n v="563.23932260000004"/>
    <n v="0.16251732960000001"/>
    <n v="0.15555621920000001"/>
    <n v="4"/>
    <n v="8.7350116169999996"/>
    <n v="12.54571318"/>
    <n v="98"/>
    <n v="5"/>
    <n v="4"/>
    <n v="3"/>
    <n v="4321"/>
    <s v="IsConfid"/>
    <s v="ToolConfid"/>
    <n v="1"/>
  </r>
  <r>
    <n v="10295"/>
    <x v="35"/>
    <x v="0"/>
    <n v="30148"/>
    <x v="2"/>
    <s v="Awareness"/>
    <n v="5084.9729960000004"/>
    <n v="0.10776564750000001"/>
    <n v="0.16285122569999999"/>
    <n v="36"/>
    <n v="9.8958696689999996"/>
    <n v="4.4397968460000001"/>
    <n v="95"/>
    <n v="16"/>
    <n v="1"/>
    <n v="8"/>
    <n v="2208"/>
    <s v="IsConfid"/>
    <s v="ToolConfid"/>
    <n v="1"/>
  </r>
  <r>
    <n v="10296"/>
    <x v="8"/>
    <x v="1"/>
    <n v="132364"/>
    <x v="4"/>
    <s v="Retention"/>
    <n v="752.54510240000002"/>
    <n v="0.28949430199999998"/>
    <n v="0.14100504550000001"/>
    <n v="42"/>
    <n v="1.1549922340000001"/>
    <n v="3.781704221"/>
    <n v="91"/>
    <n v="13"/>
    <n v="4"/>
    <n v="9"/>
    <n v="726"/>
    <s v="IsConfid"/>
    <s v="ToolConfid"/>
    <n v="1"/>
  </r>
  <r>
    <n v="10297"/>
    <x v="16"/>
    <x v="1"/>
    <n v="102819"/>
    <x v="3"/>
    <s v="Consideration"/>
    <n v="8848.6292539999995"/>
    <n v="5.9686104939999998E-2"/>
    <n v="0.15238232539999999"/>
    <n v="42"/>
    <n v="5.2870518430000004"/>
    <n v="11.11560499"/>
    <n v="27"/>
    <n v="3"/>
    <n v="7"/>
    <n v="1"/>
    <n v="3657"/>
    <s v="IsConfid"/>
    <s v="ToolConfid"/>
    <n v="1"/>
  </r>
  <r>
    <n v="10298"/>
    <x v="18"/>
    <x v="0"/>
    <n v="39861"/>
    <x v="2"/>
    <s v="Retention"/>
    <n v="7555.0659230000001"/>
    <n v="0.24023466930000001"/>
    <n v="0.14210900260000001"/>
    <n v="10"/>
    <n v="8.2295630749999997"/>
    <n v="9.1850074369999994"/>
    <n v="78"/>
    <n v="17"/>
    <n v="6"/>
    <n v="6"/>
    <n v="3139"/>
    <s v="IsConfid"/>
    <s v="ToolConfid"/>
    <n v="1"/>
  </r>
  <r>
    <n v="10299"/>
    <x v="37"/>
    <x v="0"/>
    <n v="120048"/>
    <x v="1"/>
    <s v="Conversion"/>
    <n v="3848.6495650000002"/>
    <n v="0.1016317182"/>
    <n v="0.11458811219999999"/>
    <n v="11"/>
    <n v="8.16278595"/>
    <n v="3.4887911049999998"/>
    <n v="18"/>
    <n v="17"/>
    <n v="2"/>
    <n v="7"/>
    <n v="4827"/>
    <s v="IsConfid"/>
    <s v="ToolConfid"/>
    <n v="1"/>
  </r>
  <r>
    <n v="10300"/>
    <x v="8"/>
    <x v="0"/>
    <n v="81717"/>
    <x v="0"/>
    <s v="Retention"/>
    <n v="6438.1647949999997"/>
    <n v="7.482584196E-2"/>
    <n v="0.1176412635"/>
    <n v="43"/>
    <n v="5.8765041599999996"/>
    <n v="14.52640684"/>
    <n v="96"/>
    <n v="10"/>
    <n v="6"/>
    <n v="0"/>
    <n v="1803"/>
    <s v="IsConfid"/>
    <s v="ToolConfid"/>
    <n v="1"/>
  </r>
  <r>
    <n v="10301"/>
    <x v="45"/>
    <x v="1"/>
    <n v="42480"/>
    <x v="2"/>
    <s v="Retention"/>
    <n v="1209.0787379999999"/>
    <n v="0.2911946775"/>
    <n v="4.6078108700000002E-2"/>
    <n v="33"/>
    <n v="2.6403185530000002"/>
    <n v="6.6510688829999998"/>
    <n v="86"/>
    <n v="16"/>
    <n v="1"/>
    <n v="0"/>
    <n v="1296"/>
    <s v="IsConfid"/>
    <s v="ToolConfid"/>
    <n v="0"/>
  </r>
  <r>
    <n v="10302"/>
    <x v="1"/>
    <x v="1"/>
    <n v="38637"/>
    <x v="1"/>
    <s v="Retention"/>
    <n v="7055.294371"/>
    <n v="0.24274721360000001"/>
    <n v="0.16721345430000001"/>
    <n v="34"/>
    <n v="6.0318669610000004"/>
    <n v="12.30916328"/>
    <n v="91"/>
    <n v="13"/>
    <n v="3"/>
    <n v="6"/>
    <n v="3551"/>
    <s v="IsConfid"/>
    <s v="ToolConfid"/>
    <n v="1"/>
  </r>
  <r>
    <n v="10303"/>
    <x v="26"/>
    <x v="1"/>
    <n v="64621"/>
    <x v="1"/>
    <s v="Conversion"/>
    <n v="8245.0508489999993"/>
    <n v="0.19288005850000001"/>
    <n v="6.9306089619999997E-2"/>
    <n v="38"/>
    <n v="4.5239882590000002"/>
    <n v="1.570193494"/>
    <n v="3"/>
    <n v="5"/>
    <n v="9"/>
    <n v="4"/>
    <n v="4620"/>
    <s v="IsConfid"/>
    <s v="ToolConfid"/>
    <n v="1"/>
  </r>
  <r>
    <n v="10304"/>
    <x v="35"/>
    <x v="1"/>
    <n v="80304"/>
    <x v="2"/>
    <s v="Retention"/>
    <n v="8235.2819209999998"/>
    <n v="0.21216510080000001"/>
    <n v="0.1117900077"/>
    <n v="45"/>
    <n v="4.682048977"/>
    <n v="1.009911051"/>
    <n v="46"/>
    <n v="18"/>
    <n v="1"/>
    <n v="6"/>
    <n v="3258"/>
    <s v="IsConfid"/>
    <s v="ToolConfid"/>
    <n v="1"/>
  </r>
  <r>
    <n v="10305"/>
    <x v="24"/>
    <x v="1"/>
    <n v="67431"/>
    <x v="4"/>
    <s v="Consideration"/>
    <n v="2914.347722"/>
    <n v="0.29750062770000002"/>
    <n v="5.7413656010000001E-2"/>
    <n v="15"/>
    <n v="3.9580157790000001"/>
    <n v="7.1091799570000003"/>
    <n v="46"/>
    <n v="17"/>
    <n v="6"/>
    <n v="0"/>
    <n v="2478"/>
    <s v="IsConfid"/>
    <s v="ToolConfid"/>
    <n v="1"/>
  </r>
  <r>
    <n v="10306"/>
    <x v="5"/>
    <x v="0"/>
    <n v="119937"/>
    <x v="2"/>
    <s v="Retention"/>
    <n v="2711.0873329999999"/>
    <n v="0.1820301486"/>
    <n v="0.14221434599999999"/>
    <n v="23"/>
    <n v="2.300382538"/>
    <n v="2.2311742630000002"/>
    <n v="30"/>
    <n v="7"/>
    <n v="4"/>
    <n v="8"/>
    <n v="4182"/>
    <s v="IsConfid"/>
    <s v="ToolConfid"/>
    <n v="1"/>
  </r>
  <r>
    <n v="10307"/>
    <x v="35"/>
    <x v="0"/>
    <n v="108921"/>
    <x v="3"/>
    <s v="Consideration"/>
    <n v="5261.8371100000004"/>
    <n v="3.9551130730000002E-2"/>
    <n v="0.19528210090000001"/>
    <n v="30"/>
    <n v="7.6441513179999996"/>
    <n v="14.699327029999999"/>
    <n v="98"/>
    <n v="4"/>
    <n v="8"/>
    <n v="1"/>
    <n v="2252"/>
    <s v="IsConfid"/>
    <s v="ToolConfid"/>
    <n v="1"/>
  </r>
  <r>
    <n v="10308"/>
    <x v="6"/>
    <x v="0"/>
    <n v="76172"/>
    <x v="1"/>
    <s v="Retention"/>
    <n v="9680.9444029999995"/>
    <n v="2.881117674E-2"/>
    <n v="0.1623686446"/>
    <n v="13"/>
    <n v="7.3763927100000002"/>
    <n v="12.2743024"/>
    <n v="4"/>
    <n v="15"/>
    <n v="6"/>
    <n v="4"/>
    <n v="3204"/>
    <s v="IsConfid"/>
    <s v="ToolConfid"/>
    <n v="1"/>
  </r>
  <r>
    <n v="10309"/>
    <x v="47"/>
    <x v="0"/>
    <n v="45437"/>
    <x v="1"/>
    <s v="Retention"/>
    <n v="9213.1774779999996"/>
    <n v="0.2033159655"/>
    <n v="0.12762814159999999"/>
    <n v="48"/>
    <n v="5.8854894670000002"/>
    <n v="7.0840777570000002"/>
    <n v="32"/>
    <n v="12"/>
    <n v="1"/>
    <n v="3"/>
    <n v="1768"/>
    <s v="IsConfid"/>
    <s v="ToolConfid"/>
    <n v="1"/>
  </r>
  <r>
    <n v="10310"/>
    <x v="5"/>
    <x v="0"/>
    <n v="28149"/>
    <x v="0"/>
    <s v="Retention"/>
    <n v="3660.4209689999998"/>
    <n v="0.20070433169999999"/>
    <n v="0.1178262414"/>
    <n v="46"/>
    <n v="4.1931608980000004"/>
    <n v="14.70297268"/>
    <n v="47"/>
    <n v="14"/>
    <n v="3"/>
    <n v="4"/>
    <n v="3839"/>
    <s v="IsConfid"/>
    <s v="ToolConfid"/>
    <n v="1"/>
  </r>
  <r>
    <n v="10311"/>
    <x v="2"/>
    <x v="1"/>
    <n v="34671"/>
    <x v="1"/>
    <s v="Awareness"/>
    <n v="7820.3121110000002"/>
    <n v="0.22697039999999999"/>
    <n v="0.10305653889999999"/>
    <n v="31"/>
    <n v="8.4041646809999992"/>
    <n v="3.954970554"/>
    <n v="31"/>
    <n v="0"/>
    <n v="2"/>
    <n v="8"/>
    <n v="687"/>
    <s v="IsConfid"/>
    <s v="ToolConfid"/>
    <n v="1"/>
  </r>
  <r>
    <n v="10312"/>
    <x v="50"/>
    <x v="1"/>
    <n v="123005"/>
    <x v="0"/>
    <s v="Awareness"/>
    <n v="9221.045865"/>
    <n v="4.154583177E-2"/>
    <n v="4.8944572040000002E-2"/>
    <n v="42"/>
    <n v="2.4391043030000001"/>
    <n v="10.34514079"/>
    <n v="78"/>
    <n v="0"/>
    <n v="9"/>
    <n v="4"/>
    <n v="2101"/>
    <s v="IsConfid"/>
    <s v="ToolConfid"/>
    <n v="1"/>
  </r>
  <r>
    <n v="10313"/>
    <x v="18"/>
    <x v="0"/>
    <n v="43119"/>
    <x v="1"/>
    <s v="Conversion"/>
    <n v="2683.1720110000001"/>
    <n v="0.28402165969999998"/>
    <n v="7.6121909850000002E-2"/>
    <n v="12"/>
    <n v="4.9111307450000004"/>
    <n v="0.75417689399999999"/>
    <n v="58"/>
    <n v="1"/>
    <n v="1"/>
    <n v="3"/>
    <n v="3861"/>
    <s v="IsConfid"/>
    <s v="ToolConfid"/>
    <n v="1"/>
  </r>
  <r>
    <n v="10314"/>
    <x v="48"/>
    <x v="0"/>
    <n v="66117"/>
    <x v="1"/>
    <s v="Consideration"/>
    <n v="8319.926931"/>
    <n v="0.16983593999999999"/>
    <n v="8.7214874090000005E-2"/>
    <n v="37"/>
    <n v="6.881605017"/>
    <n v="5.8978431240000004"/>
    <n v="97"/>
    <n v="18"/>
    <n v="1"/>
    <n v="3"/>
    <n v="200"/>
    <s v="IsConfid"/>
    <s v="ToolConfid"/>
    <n v="1"/>
  </r>
  <r>
    <n v="10315"/>
    <x v="27"/>
    <x v="0"/>
    <n v="119317"/>
    <x v="2"/>
    <s v="Conversion"/>
    <n v="2752.166706"/>
    <n v="0.1983711011"/>
    <n v="0.1894681242"/>
    <n v="16"/>
    <n v="8.3934834479999996"/>
    <n v="1.650218808"/>
    <n v="63"/>
    <n v="1"/>
    <n v="7"/>
    <n v="4"/>
    <n v="4367"/>
    <s v="IsConfid"/>
    <s v="ToolConfid"/>
    <n v="1"/>
  </r>
  <r>
    <n v="10316"/>
    <x v="14"/>
    <x v="0"/>
    <n v="36279"/>
    <x v="2"/>
    <s v="Consideration"/>
    <n v="3498.493046"/>
    <n v="2.0107191180000001E-2"/>
    <n v="9.0860742270000003E-2"/>
    <n v="43"/>
    <n v="6.8464927109999998"/>
    <n v="5.8269193870000002"/>
    <n v="46"/>
    <n v="15"/>
    <n v="5"/>
    <n v="9"/>
    <n v="695"/>
    <s v="IsConfid"/>
    <s v="ToolConfid"/>
    <n v="1"/>
  </r>
  <r>
    <n v="10317"/>
    <x v="27"/>
    <x v="0"/>
    <n v="88835"/>
    <x v="3"/>
    <s v="Conversion"/>
    <n v="2068.3248389999999"/>
    <n v="0.28868252220000001"/>
    <n v="0.1213761674"/>
    <n v="35"/>
    <n v="2.059338136"/>
    <n v="6.0186758149999999"/>
    <n v="8"/>
    <n v="1"/>
    <n v="2"/>
    <n v="0"/>
    <n v="2225"/>
    <s v="IsConfid"/>
    <s v="ToolConfid"/>
    <n v="1"/>
  </r>
  <r>
    <n v="10318"/>
    <x v="41"/>
    <x v="0"/>
    <n v="119810"/>
    <x v="4"/>
    <s v="Conversion"/>
    <n v="5120.0900110000002"/>
    <n v="0.17315163610000001"/>
    <n v="0.1852606627"/>
    <n v="41"/>
    <n v="1.911635322"/>
    <n v="5.9399760920000002"/>
    <n v="34"/>
    <n v="6"/>
    <n v="7"/>
    <n v="8"/>
    <n v="2753"/>
    <s v="IsConfid"/>
    <s v="ToolConfid"/>
    <n v="1"/>
  </r>
  <r>
    <n v="10319"/>
    <x v="47"/>
    <x v="0"/>
    <n v="146085"/>
    <x v="3"/>
    <s v="Retention"/>
    <n v="8448.7778529999996"/>
    <n v="0.17337530279999999"/>
    <n v="0.1085010175"/>
    <n v="17"/>
    <n v="1.453891075"/>
    <n v="6.5092591400000002"/>
    <n v="46"/>
    <n v="0"/>
    <n v="2"/>
    <n v="0"/>
    <n v="96"/>
    <s v="IsConfid"/>
    <s v="ToolConfid"/>
    <n v="0"/>
  </r>
  <r>
    <n v="10320"/>
    <x v="36"/>
    <x v="1"/>
    <n v="24803"/>
    <x v="1"/>
    <s v="Retention"/>
    <n v="5327.7161610000003"/>
    <n v="0.28363104169999998"/>
    <n v="5.7775458170000002E-2"/>
    <n v="18"/>
    <n v="6.0397906680000002"/>
    <n v="9.4443734530000008"/>
    <n v="87"/>
    <n v="0"/>
    <n v="4"/>
    <n v="6"/>
    <n v="3045"/>
    <s v="IsConfid"/>
    <s v="ToolConfid"/>
    <n v="1"/>
  </r>
  <r>
    <n v="10321"/>
    <x v="4"/>
    <x v="0"/>
    <n v="102897"/>
    <x v="3"/>
    <s v="Retention"/>
    <n v="1322.056096"/>
    <n v="0.27951155170000003"/>
    <n v="8.2391160249999998E-2"/>
    <n v="6"/>
    <n v="3.1864548410000002"/>
    <n v="3.24668176"/>
    <n v="81"/>
    <n v="17"/>
    <n v="0"/>
    <n v="3"/>
    <n v="596"/>
    <s v="IsConfid"/>
    <s v="ToolConfid"/>
    <n v="0"/>
  </r>
  <r>
    <n v="10322"/>
    <x v="42"/>
    <x v="0"/>
    <n v="80805"/>
    <x v="2"/>
    <s v="Retention"/>
    <n v="2592.581729"/>
    <n v="7.3886591629999998E-2"/>
    <n v="8.1352448090000001E-2"/>
    <n v="29"/>
    <n v="2.4357725389999998"/>
    <n v="3.8987497480000002"/>
    <n v="16"/>
    <n v="17"/>
    <n v="0"/>
    <n v="8"/>
    <n v="2637"/>
    <s v="IsConfid"/>
    <s v="ToolConfid"/>
    <n v="0"/>
  </r>
  <r>
    <n v="10323"/>
    <x v="17"/>
    <x v="1"/>
    <n v="38201"/>
    <x v="1"/>
    <s v="Retention"/>
    <n v="5672.3324860000002"/>
    <n v="0.28001865840000001"/>
    <n v="0.1457963373"/>
    <n v="11"/>
    <n v="1.764754138"/>
    <n v="9.8587519520000004"/>
    <n v="0"/>
    <n v="15"/>
    <n v="9"/>
    <n v="9"/>
    <n v="4241"/>
    <s v="IsConfid"/>
    <s v="ToolConfid"/>
    <n v="1"/>
  </r>
  <r>
    <n v="10324"/>
    <x v="35"/>
    <x v="0"/>
    <n v="146564"/>
    <x v="1"/>
    <s v="Conversion"/>
    <n v="5873.5558099999998"/>
    <n v="0.2236201739"/>
    <n v="6.6262938790000003E-2"/>
    <n v="10"/>
    <n v="6.7760859770000001"/>
    <n v="7.2604399739999996"/>
    <n v="54"/>
    <n v="0"/>
    <n v="1"/>
    <n v="0"/>
    <n v="1240"/>
    <s v="IsConfid"/>
    <s v="ToolConfid"/>
    <n v="1"/>
  </r>
  <r>
    <n v="10325"/>
    <x v="32"/>
    <x v="0"/>
    <n v="48634"/>
    <x v="3"/>
    <s v="Consideration"/>
    <n v="5811.3684450000001"/>
    <n v="1.5481210929999999E-2"/>
    <n v="0.14875482979999999"/>
    <n v="28"/>
    <n v="7.7807258429999999"/>
    <n v="2.8478327110000001"/>
    <n v="10"/>
    <n v="11"/>
    <n v="6"/>
    <n v="3"/>
    <n v="3015"/>
    <s v="IsConfid"/>
    <s v="ToolConfid"/>
    <n v="1"/>
  </r>
  <r>
    <n v="10326"/>
    <x v="39"/>
    <x v="0"/>
    <n v="34760"/>
    <x v="0"/>
    <s v="Awareness"/>
    <n v="862.33457580000004"/>
    <n v="7.9554513130000004E-2"/>
    <n v="0.1789561153"/>
    <n v="2"/>
    <n v="8.7198867090000007"/>
    <n v="11.91503702"/>
    <n v="32"/>
    <n v="10"/>
    <n v="0"/>
    <n v="6"/>
    <n v="2625"/>
    <s v="IsConfid"/>
    <s v="ToolConfid"/>
    <n v="1"/>
  </r>
  <r>
    <n v="10327"/>
    <x v="36"/>
    <x v="0"/>
    <n v="30826"/>
    <x v="4"/>
    <s v="Awareness"/>
    <n v="7561.5893370000003"/>
    <n v="0.12976424219999999"/>
    <n v="7.3853872230000006E-2"/>
    <n v="33"/>
    <n v="6.3587154940000001"/>
    <n v="13.997777620000001"/>
    <n v="69"/>
    <n v="8"/>
    <n v="6"/>
    <n v="1"/>
    <n v="2131"/>
    <s v="IsConfid"/>
    <s v="ToolConfid"/>
    <n v="1"/>
  </r>
  <r>
    <n v="10328"/>
    <x v="5"/>
    <x v="1"/>
    <n v="106821"/>
    <x v="3"/>
    <s v="Consideration"/>
    <n v="9103.3391699999993"/>
    <n v="0.1790185121"/>
    <n v="3.5714809049999997E-2"/>
    <n v="33"/>
    <n v="4.1881246670000003"/>
    <n v="7.2473614409999998"/>
    <n v="55"/>
    <n v="9"/>
    <n v="9"/>
    <n v="4"/>
    <n v="1464"/>
    <s v="IsConfid"/>
    <s v="ToolConfid"/>
    <n v="1"/>
  </r>
  <r>
    <n v="10329"/>
    <x v="27"/>
    <x v="0"/>
    <n v="132125"/>
    <x v="3"/>
    <s v="Awareness"/>
    <n v="5154.1375829999997"/>
    <n v="0.21338562180000001"/>
    <n v="0.13132532669999999"/>
    <n v="30"/>
    <n v="5.2337271999999997"/>
    <n v="9.403435064"/>
    <n v="63"/>
    <n v="10"/>
    <n v="8"/>
    <n v="9"/>
    <n v="2457"/>
    <s v="IsConfid"/>
    <s v="ToolConfid"/>
    <n v="1"/>
  </r>
  <r>
    <n v="10330"/>
    <x v="12"/>
    <x v="0"/>
    <n v="65775"/>
    <x v="4"/>
    <s v="Conversion"/>
    <n v="7216.4099390000001"/>
    <n v="7.0961014249999996E-2"/>
    <n v="7.8562348830000003E-2"/>
    <n v="21"/>
    <n v="6.7253550139999998"/>
    <n v="12.322495379999999"/>
    <n v="92"/>
    <n v="12"/>
    <n v="4"/>
    <n v="6"/>
    <n v="2919"/>
    <s v="IsConfid"/>
    <s v="ToolConfid"/>
    <n v="1"/>
  </r>
  <r>
    <n v="10331"/>
    <x v="22"/>
    <x v="0"/>
    <n v="146546"/>
    <x v="1"/>
    <s v="Consideration"/>
    <n v="9148.7533710000007"/>
    <n v="0.25264314910000002"/>
    <n v="0.1114573718"/>
    <n v="1"/>
    <n v="7.4170225240000001"/>
    <n v="14.474404789999999"/>
    <n v="57"/>
    <n v="11"/>
    <n v="5"/>
    <n v="9"/>
    <n v="4595"/>
    <s v="IsConfid"/>
    <s v="ToolConfid"/>
    <n v="1"/>
  </r>
  <r>
    <n v="10332"/>
    <x v="20"/>
    <x v="1"/>
    <n v="134090"/>
    <x v="1"/>
    <s v="Consideration"/>
    <n v="6461.9652740000001"/>
    <n v="0.25525744389999999"/>
    <n v="0.13049147"/>
    <n v="26"/>
    <n v="6.8035708880000003"/>
    <n v="14.552655870000001"/>
    <n v="19"/>
    <n v="5"/>
    <n v="9"/>
    <n v="9"/>
    <n v="502"/>
    <s v="IsConfid"/>
    <s v="ToolConfid"/>
    <n v="1"/>
  </r>
  <r>
    <n v="10333"/>
    <x v="23"/>
    <x v="1"/>
    <n v="94676"/>
    <x v="0"/>
    <s v="Awareness"/>
    <n v="6775.8246719999997"/>
    <n v="0.1941496576"/>
    <n v="8.7471159369999996E-2"/>
    <n v="46"/>
    <n v="9.6571374320000007"/>
    <n v="13.88114406"/>
    <n v="17"/>
    <n v="13"/>
    <n v="6"/>
    <n v="2"/>
    <n v="4199"/>
    <s v="IsConfid"/>
    <s v="ToolConfid"/>
    <n v="1"/>
  </r>
  <r>
    <n v="10334"/>
    <x v="5"/>
    <x v="0"/>
    <n v="26798"/>
    <x v="3"/>
    <s v="Awareness"/>
    <n v="7241.9036930000002"/>
    <n v="0.27711723399999999"/>
    <n v="0.18569194580000001"/>
    <n v="35"/>
    <n v="7.7518795709999999"/>
    <n v="12.332162220000001"/>
    <n v="77"/>
    <n v="5"/>
    <n v="7"/>
    <n v="7"/>
    <n v="1117"/>
    <s v="IsConfid"/>
    <s v="ToolConfid"/>
    <n v="1"/>
  </r>
  <r>
    <n v="10335"/>
    <x v="21"/>
    <x v="1"/>
    <n v="135161"/>
    <x v="4"/>
    <s v="Conversion"/>
    <n v="2678.9742689999998"/>
    <n v="0.24576490379999999"/>
    <n v="8.5926784290000002E-2"/>
    <n v="31"/>
    <n v="7.7555897580000002"/>
    <n v="6.6737857829999996"/>
    <n v="44"/>
    <n v="11"/>
    <n v="1"/>
    <n v="3"/>
    <n v="558"/>
    <s v="IsConfid"/>
    <s v="ToolConfid"/>
    <n v="1"/>
  </r>
  <r>
    <n v="10336"/>
    <x v="51"/>
    <x v="1"/>
    <n v="86103"/>
    <x v="3"/>
    <s v="Retention"/>
    <n v="5868.5109599999996"/>
    <n v="7.4270861199999996E-2"/>
    <n v="6.8401122179999996E-2"/>
    <n v="34"/>
    <n v="8.3782499129999994"/>
    <n v="10.20981641"/>
    <n v="42"/>
    <n v="17"/>
    <n v="1"/>
    <n v="4"/>
    <n v="4943"/>
    <s v="IsConfid"/>
    <s v="ToolConfid"/>
    <n v="1"/>
  </r>
  <r>
    <n v="10337"/>
    <x v="33"/>
    <x v="0"/>
    <n v="97160"/>
    <x v="2"/>
    <s v="Consideration"/>
    <n v="8437.5336339999994"/>
    <n v="0.2416162912"/>
    <n v="0.178278292"/>
    <n v="16"/>
    <n v="5.143405521"/>
    <n v="11.5696032"/>
    <n v="19"/>
    <n v="19"/>
    <n v="8"/>
    <n v="4"/>
    <n v="4114"/>
    <s v="IsConfid"/>
    <s v="ToolConfid"/>
    <n v="1"/>
  </r>
  <r>
    <n v="10338"/>
    <x v="19"/>
    <x v="0"/>
    <n v="97751"/>
    <x v="3"/>
    <s v="Retention"/>
    <n v="3032.0110300000001"/>
    <n v="0.28642860279999999"/>
    <n v="3.5897327450000002E-2"/>
    <n v="33"/>
    <n v="3.375518784"/>
    <n v="1.8325785379999999"/>
    <n v="56"/>
    <n v="10"/>
    <n v="5"/>
    <n v="6"/>
    <n v="2050"/>
    <s v="IsConfid"/>
    <s v="ToolConfid"/>
    <n v="1"/>
  </r>
  <r>
    <n v="10339"/>
    <x v="47"/>
    <x v="0"/>
    <n v="93502"/>
    <x v="3"/>
    <s v="Awareness"/>
    <n v="8981.9879459999993"/>
    <n v="4.9905869640000003E-2"/>
    <n v="3.3599696470000003E-2"/>
    <n v="25"/>
    <n v="8.3461507140000002"/>
    <n v="2.1872866179999999"/>
    <n v="81"/>
    <n v="1"/>
    <n v="6"/>
    <n v="7"/>
    <n v="4236"/>
    <s v="IsConfid"/>
    <s v="ToolConfid"/>
    <n v="1"/>
  </r>
  <r>
    <n v="10340"/>
    <x v="7"/>
    <x v="1"/>
    <n v="71410"/>
    <x v="2"/>
    <s v="Consideration"/>
    <n v="6241.7813029999998"/>
    <n v="0.29382238659999999"/>
    <n v="0.1877826594"/>
    <n v="9"/>
    <n v="5.1776202229999999"/>
    <n v="10.72829276"/>
    <n v="26"/>
    <n v="11"/>
    <n v="4"/>
    <n v="0"/>
    <n v="808"/>
    <s v="IsConfid"/>
    <s v="ToolConfid"/>
    <n v="1"/>
  </r>
  <r>
    <n v="10341"/>
    <x v="43"/>
    <x v="0"/>
    <n v="60888"/>
    <x v="2"/>
    <s v="Retention"/>
    <n v="4289.4310290000003"/>
    <n v="1.7247911059999999E-2"/>
    <n v="4.970399868E-2"/>
    <n v="38"/>
    <n v="6.4645837420000003"/>
    <n v="10.1702534"/>
    <n v="17"/>
    <n v="14"/>
    <n v="0"/>
    <n v="9"/>
    <n v="2422"/>
    <s v="IsConfid"/>
    <s v="ToolConfid"/>
    <n v="1"/>
  </r>
  <r>
    <n v="10342"/>
    <x v="26"/>
    <x v="0"/>
    <n v="69047"/>
    <x v="4"/>
    <s v="Conversion"/>
    <n v="6269.5113179999998"/>
    <n v="0.161428501"/>
    <n v="3.8203106690000002E-2"/>
    <n v="8"/>
    <n v="4.8663227429999996"/>
    <n v="12.15593681"/>
    <n v="16"/>
    <n v="5"/>
    <n v="7"/>
    <n v="6"/>
    <n v="1448"/>
    <s v="IsConfid"/>
    <s v="ToolConfid"/>
    <n v="1"/>
  </r>
  <r>
    <n v="10343"/>
    <x v="34"/>
    <x v="1"/>
    <n v="115289"/>
    <x v="1"/>
    <s v="Conversion"/>
    <n v="4078.4130660000001"/>
    <n v="0.23442901029999999"/>
    <n v="0.1116819778"/>
    <n v="24"/>
    <n v="4.5645256959999996"/>
    <n v="3.1763925089999998"/>
    <n v="59"/>
    <n v="4"/>
    <n v="0"/>
    <n v="7"/>
    <n v="4126"/>
    <s v="IsConfid"/>
    <s v="ToolConfid"/>
    <n v="1"/>
  </r>
  <r>
    <n v="10344"/>
    <x v="44"/>
    <x v="1"/>
    <n v="129640"/>
    <x v="0"/>
    <s v="Conversion"/>
    <n v="8396.5524580000001"/>
    <n v="0.2392270497"/>
    <n v="1.888980858E-2"/>
    <n v="19"/>
    <n v="7.0413443869999996"/>
    <n v="14.081859339999999"/>
    <n v="88"/>
    <n v="14"/>
    <n v="0"/>
    <n v="1"/>
    <n v="636"/>
    <s v="IsConfid"/>
    <s v="ToolConfid"/>
    <n v="1"/>
  </r>
  <r>
    <n v="10345"/>
    <x v="48"/>
    <x v="0"/>
    <n v="122614"/>
    <x v="2"/>
    <s v="Consideration"/>
    <n v="4874.9539430000004"/>
    <n v="0.22305504509999999"/>
    <n v="0.1278028501"/>
    <n v="14"/>
    <n v="6.9880940489999999"/>
    <n v="3.9561613160000002"/>
    <n v="4"/>
    <n v="10"/>
    <n v="1"/>
    <n v="0"/>
    <n v="46"/>
    <s v="IsConfid"/>
    <s v="ToolConfid"/>
    <n v="0"/>
  </r>
  <r>
    <n v="10346"/>
    <x v="46"/>
    <x v="0"/>
    <n v="65955"/>
    <x v="1"/>
    <s v="Consideration"/>
    <n v="9022.0122620000002"/>
    <n v="0.1635118981"/>
    <n v="9.6056851679999999E-2"/>
    <n v="39"/>
    <n v="3.7812174559999998"/>
    <n v="2.458945065"/>
    <n v="5"/>
    <n v="14"/>
    <n v="4"/>
    <n v="8"/>
    <n v="3214"/>
    <s v="IsConfid"/>
    <s v="ToolConfid"/>
    <n v="1"/>
  </r>
  <r>
    <n v="10347"/>
    <x v="36"/>
    <x v="0"/>
    <n v="132393"/>
    <x v="4"/>
    <s v="Consideration"/>
    <n v="5147.1000000000004"/>
    <n v="0.19877965340000001"/>
    <n v="0.1316782732"/>
    <n v="48"/>
    <n v="2.7008641600000001"/>
    <n v="5.2028612760000001"/>
    <n v="99"/>
    <n v="18"/>
    <n v="3"/>
    <n v="8"/>
    <n v="4551"/>
    <s v="IsConfid"/>
    <s v="ToolConfid"/>
    <n v="1"/>
  </r>
  <r>
    <n v="10348"/>
    <x v="25"/>
    <x v="1"/>
    <n v="21982"/>
    <x v="3"/>
    <s v="Consideration"/>
    <n v="6637.6470570000001"/>
    <n v="0.2129803338"/>
    <n v="6.3948011669999999E-2"/>
    <n v="26"/>
    <n v="2.1819192260000002"/>
    <n v="12.224178119999999"/>
    <n v="96"/>
    <n v="0"/>
    <n v="3"/>
    <n v="2"/>
    <n v="4077"/>
    <s v="IsConfid"/>
    <s v="ToolConfid"/>
    <n v="1"/>
  </r>
  <r>
    <n v="10349"/>
    <x v="15"/>
    <x v="1"/>
    <n v="53864"/>
    <x v="4"/>
    <s v="Consideration"/>
    <n v="9977.6697679999997"/>
    <n v="0.15341637499999999"/>
    <n v="0.18203972069999999"/>
    <n v="10"/>
    <n v="2.024007648"/>
    <n v="0.90946425070000003"/>
    <n v="14"/>
    <n v="4"/>
    <n v="0"/>
    <n v="9"/>
    <n v="1903"/>
    <s v="IsConfid"/>
    <s v="ToolConfid"/>
    <n v="0"/>
  </r>
  <r>
    <n v="10350"/>
    <x v="35"/>
    <x v="0"/>
    <n v="141298"/>
    <x v="4"/>
    <s v="Retention"/>
    <n v="1554.961826"/>
    <n v="0.1827486428"/>
    <n v="6.1410335420000003E-2"/>
    <n v="15"/>
    <n v="8.3592982379999992"/>
    <n v="3.7890478660000002"/>
    <n v="38"/>
    <n v="3"/>
    <n v="0"/>
    <n v="8"/>
    <n v="4060"/>
    <s v="IsConfid"/>
    <s v="ToolConfid"/>
    <n v="1"/>
  </r>
  <r>
    <n v="10351"/>
    <x v="40"/>
    <x v="1"/>
    <n v="99118"/>
    <x v="2"/>
    <s v="Retention"/>
    <n v="7393.6185720000003"/>
    <n v="0.25544673550000002"/>
    <n v="0.13113729029999999"/>
    <n v="29"/>
    <n v="3.575346701"/>
    <n v="14.356212729999999"/>
    <n v="79"/>
    <n v="8"/>
    <n v="9"/>
    <n v="0"/>
    <n v="3895"/>
    <s v="IsConfid"/>
    <s v="ToolConfid"/>
    <n v="1"/>
  </r>
  <r>
    <n v="10352"/>
    <x v="31"/>
    <x v="0"/>
    <n v="105490"/>
    <x v="0"/>
    <s v="Conversion"/>
    <n v="1474.8350559999999"/>
    <n v="0.1007349161"/>
    <n v="0.18956745159999999"/>
    <n v="21"/>
    <n v="7.1068772429999996"/>
    <n v="0.74664136260000002"/>
    <n v="38"/>
    <n v="5"/>
    <n v="1"/>
    <n v="0"/>
    <n v="623"/>
    <s v="IsConfid"/>
    <s v="ToolConfid"/>
    <n v="0"/>
  </r>
  <r>
    <n v="10353"/>
    <x v="19"/>
    <x v="0"/>
    <n v="59265"/>
    <x v="2"/>
    <s v="Retention"/>
    <n v="8404.7770209999999"/>
    <n v="0.1617298348"/>
    <n v="8.6153764780000003E-2"/>
    <n v="23"/>
    <n v="3.5868203740000002"/>
    <n v="4.5347369300000002"/>
    <n v="87"/>
    <n v="10"/>
    <n v="1"/>
    <n v="1"/>
    <n v="3121"/>
    <s v="IsConfid"/>
    <s v="ToolConfid"/>
    <n v="1"/>
  </r>
  <r>
    <n v="10354"/>
    <x v="46"/>
    <x v="1"/>
    <n v="66313"/>
    <x v="3"/>
    <s v="Retention"/>
    <n v="6004.8884740000003"/>
    <n v="1.2459119100000001E-2"/>
    <n v="4.0671040380000002E-2"/>
    <n v="49"/>
    <n v="7.000808514"/>
    <n v="5.2236964600000002"/>
    <n v="20"/>
    <n v="2"/>
    <n v="0"/>
    <n v="6"/>
    <n v="1492"/>
    <s v="IsConfid"/>
    <s v="ToolConfid"/>
    <n v="1"/>
  </r>
  <r>
    <n v="10355"/>
    <x v="21"/>
    <x v="0"/>
    <n v="64350"/>
    <x v="2"/>
    <s v="Conversion"/>
    <n v="9387.7796500000004"/>
    <n v="0.20935655589999999"/>
    <n v="2.299267042E-2"/>
    <n v="23"/>
    <n v="9.8572679779999994"/>
    <n v="13.89671598"/>
    <n v="12"/>
    <n v="8"/>
    <n v="9"/>
    <n v="3"/>
    <n v="284"/>
    <s v="IsConfid"/>
    <s v="ToolConfid"/>
    <n v="1"/>
  </r>
  <r>
    <n v="10356"/>
    <x v="44"/>
    <x v="0"/>
    <n v="35378"/>
    <x v="3"/>
    <s v="Conversion"/>
    <n v="8672.9703590000008"/>
    <n v="6.6661784739999994E-2"/>
    <n v="0.19297341940000001"/>
    <n v="35"/>
    <n v="1.5936115689999999"/>
    <n v="12.84252397"/>
    <n v="28"/>
    <n v="10"/>
    <n v="7"/>
    <n v="8"/>
    <n v="1991"/>
    <s v="IsConfid"/>
    <s v="ToolConfid"/>
    <n v="1"/>
  </r>
  <r>
    <n v="10357"/>
    <x v="49"/>
    <x v="0"/>
    <n v="129168"/>
    <x v="2"/>
    <s v="Awareness"/>
    <n v="841.2331709"/>
    <n v="0.14949036360000001"/>
    <n v="0.15510328230000001"/>
    <n v="17"/>
    <n v="6.8838038890000002"/>
    <n v="7.1712860630000002"/>
    <n v="97"/>
    <n v="8"/>
    <n v="2"/>
    <n v="5"/>
    <n v="371"/>
    <s v="IsConfid"/>
    <s v="ToolConfid"/>
    <n v="1"/>
  </r>
  <r>
    <n v="10358"/>
    <x v="31"/>
    <x v="1"/>
    <n v="138334"/>
    <x v="0"/>
    <s v="Conversion"/>
    <n v="1459.295163"/>
    <n v="7.0959512720000006E-2"/>
    <n v="0.18460089139999999"/>
    <n v="19"/>
    <n v="3.5432438820000001"/>
    <n v="5.1045745269999996"/>
    <n v="4"/>
    <n v="0"/>
    <n v="7"/>
    <n v="7"/>
    <n v="1541"/>
    <s v="IsConfid"/>
    <s v="ToolConfid"/>
    <n v="1"/>
  </r>
  <r>
    <n v="10359"/>
    <x v="49"/>
    <x v="1"/>
    <n v="137107"/>
    <x v="1"/>
    <s v="Retention"/>
    <n v="6051.5921930000004"/>
    <n v="1.6824777230000001E-2"/>
    <n v="0.14277828009999999"/>
    <n v="7"/>
    <n v="1.7460401889999999"/>
    <n v="14.19420268"/>
    <n v="66"/>
    <n v="12"/>
    <n v="4"/>
    <n v="6"/>
    <n v="720"/>
    <s v="IsConfid"/>
    <s v="ToolConfid"/>
    <n v="1"/>
  </r>
  <r>
    <n v="10360"/>
    <x v="43"/>
    <x v="0"/>
    <n v="89815"/>
    <x v="0"/>
    <s v="Consideration"/>
    <n v="5231.3149350000003"/>
    <n v="0.15013396000000001"/>
    <n v="7.5065215800000001E-2"/>
    <n v="14"/>
    <n v="1.710783948"/>
    <n v="3.2303582770000001"/>
    <n v="20"/>
    <n v="0"/>
    <n v="2"/>
    <n v="8"/>
    <n v="1892"/>
    <s v="IsConfid"/>
    <s v="ToolConfid"/>
    <n v="1"/>
  </r>
  <r>
    <n v="10361"/>
    <x v="46"/>
    <x v="0"/>
    <n v="47924"/>
    <x v="2"/>
    <s v="Conversion"/>
    <n v="1768.794793"/>
    <n v="0.1332017459"/>
    <n v="3.3373151339999997E-2"/>
    <n v="12"/>
    <n v="4.3449767890000004"/>
    <n v="7.4139022480000003"/>
    <n v="8"/>
    <n v="17"/>
    <n v="5"/>
    <n v="9"/>
    <n v="3162"/>
    <s v="IsConfid"/>
    <s v="ToolConfid"/>
    <n v="1"/>
  </r>
  <r>
    <n v="10362"/>
    <x v="9"/>
    <x v="1"/>
    <n v="102593"/>
    <x v="4"/>
    <s v="Awareness"/>
    <n v="1380.6563599999999"/>
    <n v="0.13329335889999999"/>
    <n v="0.18656830329999999"/>
    <n v="35"/>
    <n v="5.8655012470000001"/>
    <n v="6.567355633"/>
    <n v="66"/>
    <n v="10"/>
    <n v="1"/>
    <n v="8"/>
    <n v="1270"/>
    <s v="IsConfid"/>
    <s v="ToolConfid"/>
    <n v="1"/>
  </r>
  <r>
    <n v="10363"/>
    <x v="33"/>
    <x v="1"/>
    <n v="137490"/>
    <x v="1"/>
    <s v="Retention"/>
    <n v="5683.5087560000002"/>
    <n v="7.0553786379999997E-2"/>
    <n v="0.10302761840000001"/>
    <n v="13"/>
    <n v="6.8256462009999996"/>
    <n v="14.06047042"/>
    <n v="43"/>
    <n v="14"/>
    <n v="0"/>
    <n v="1"/>
    <n v="3798"/>
    <s v="IsConfid"/>
    <s v="ToolConfid"/>
    <n v="1"/>
  </r>
  <r>
    <n v="10364"/>
    <x v="41"/>
    <x v="1"/>
    <n v="27312"/>
    <x v="4"/>
    <s v="Awareness"/>
    <n v="584.32332499999995"/>
    <n v="0.28468933099999999"/>
    <n v="8.5336709290000007E-2"/>
    <n v="46"/>
    <n v="6.1077486700000003"/>
    <n v="11.4592522"/>
    <n v="61"/>
    <n v="15"/>
    <n v="8"/>
    <n v="0"/>
    <n v="2552"/>
    <s v="IsConfid"/>
    <s v="ToolConfid"/>
    <n v="1"/>
  </r>
  <r>
    <n v="10365"/>
    <x v="18"/>
    <x v="0"/>
    <n v="50353"/>
    <x v="0"/>
    <s v="Awareness"/>
    <n v="8749.9794989999991"/>
    <n v="1.1017074030000001E-2"/>
    <n v="0.1197804916"/>
    <n v="46"/>
    <n v="9.0815975229999992"/>
    <n v="7.2189602710000003"/>
    <n v="93"/>
    <n v="0"/>
    <n v="2"/>
    <n v="8"/>
    <n v="2315"/>
    <s v="IsConfid"/>
    <s v="ToolConfid"/>
    <n v="1"/>
  </r>
  <r>
    <n v="10366"/>
    <x v="51"/>
    <x v="0"/>
    <n v="133744"/>
    <x v="1"/>
    <s v="Retention"/>
    <n v="8090.1209060000001"/>
    <n v="0.26854818050000001"/>
    <n v="3.0246271070000001E-2"/>
    <n v="23"/>
    <n v="2.381806842"/>
    <n v="9.3022669950000001"/>
    <n v="66"/>
    <n v="10"/>
    <n v="6"/>
    <n v="8"/>
    <n v="4032"/>
    <s v="IsConfid"/>
    <s v="ToolConfid"/>
    <n v="1"/>
  </r>
  <r>
    <n v="10367"/>
    <x v="33"/>
    <x v="0"/>
    <n v="120673"/>
    <x v="2"/>
    <s v="Awareness"/>
    <n v="7875.1627200000003"/>
    <n v="0.2237015577"/>
    <n v="6.8748725679999997E-2"/>
    <n v="36"/>
    <n v="8.4610590929999994"/>
    <n v="13.659064669999999"/>
    <n v="61"/>
    <n v="5"/>
    <n v="8"/>
    <n v="2"/>
    <n v="3428"/>
    <s v="IsConfid"/>
    <s v="ToolConfid"/>
    <n v="1"/>
  </r>
  <r>
    <n v="10368"/>
    <x v="18"/>
    <x v="1"/>
    <n v="106450"/>
    <x v="4"/>
    <s v="Retention"/>
    <n v="258.37175569999999"/>
    <n v="5.9900889720000003E-2"/>
    <n v="0.13119646030000001"/>
    <n v="23"/>
    <n v="5.7540454790000002"/>
    <n v="12.552814120000001"/>
    <n v="61"/>
    <n v="11"/>
    <n v="3"/>
    <n v="6"/>
    <n v="844"/>
    <s v="IsConfid"/>
    <s v="ToolConfid"/>
    <n v="1"/>
  </r>
  <r>
    <n v="10369"/>
    <x v="7"/>
    <x v="0"/>
    <n v="36192"/>
    <x v="2"/>
    <s v="Awareness"/>
    <n v="571.64533979999999"/>
    <n v="0.14693567599999999"/>
    <n v="2.902335981E-2"/>
    <n v="46"/>
    <n v="8.7450732389999999"/>
    <n v="9.4240755420000006"/>
    <n v="59"/>
    <n v="18"/>
    <n v="8"/>
    <n v="7"/>
    <n v="414"/>
    <s v="IsConfid"/>
    <s v="ToolConfid"/>
    <n v="1"/>
  </r>
  <r>
    <n v="10370"/>
    <x v="40"/>
    <x v="1"/>
    <n v="37450"/>
    <x v="3"/>
    <s v="Consideration"/>
    <n v="5543.4072990000004"/>
    <n v="0.2967665236"/>
    <n v="3.5696124199999998E-2"/>
    <n v="17"/>
    <n v="4.8399700460000004"/>
    <n v="13.772118020000001"/>
    <n v="48"/>
    <n v="0"/>
    <n v="3"/>
    <n v="1"/>
    <n v="1822"/>
    <s v="IsConfid"/>
    <s v="ToolConfid"/>
    <n v="1"/>
  </r>
  <r>
    <n v="10371"/>
    <x v="41"/>
    <x v="0"/>
    <n v="25432"/>
    <x v="1"/>
    <s v="Conversion"/>
    <n v="9944.8143199999995"/>
    <n v="0.19667248870000001"/>
    <n v="0.10701169419999999"/>
    <n v="31"/>
    <n v="5.3362017960000001"/>
    <n v="6.014160994"/>
    <n v="38"/>
    <n v="1"/>
    <n v="1"/>
    <n v="2"/>
    <n v="1183"/>
    <s v="IsConfid"/>
    <s v="ToolConfid"/>
    <n v="1"/>
  </r>
  <r>
    <n v="10372"/>
    <x v="32"/>
    <x v="0"/>
    <n v="77225"/>
    <x v="4"/>
    <s v="Consideration"/>
    <n v="3488.93039"/>
    <n v="4.6939249910000001E-2"/>
    <n v="0.12845685370000001"/>
    <n v="34"/>
    <n v="4.80085622"/>
    <n v="11.131116540000001"/>
    <n v="40"/>
    <n v="19"/>
    <n v="5"/>
    <n v="6"/>
    <n v="3495"/>
    <s v="IsConfid"/>
    <s v="ToolConfid"/>
    <n v="1"/>
  </r>
  <r>
    <n v="10373"/>
    <x v="49"/>
    <x v="1"/>
    <n v="116548"/>
    <x v="0"/>
    <s v="Consideration"/>
    <n v="3509.3106819999998"/>
    <n v="0.14271624929999999"/>
    <n v="4.5530324099999998E-2"/>
    <n v="19"/>
    <n v="1.8681929209999999"/>
    <n v="0.73366917070000004"/>
    <n v="49"/>
    <n v="11"/>
    <n v="8"/>
    <n v="2"/>
    <n v="4867"/>
    <s v="IsConfid"/>
    <s v="ToolConfid"/>
    <n v="1"/>
  </r>
  <r>
    <n v="10374"/>
    <x v="46"/>
    <x v="0"/>
    <n v="118991"/>
    <x v="0"/>
    <s v="Awareness"/>
    <n v="1429.351872"/>
    <n v="0.14577889799999999"/>
    <n v="1.6286080549999998E-2"/>
    <n v="41"/>
    <n v="2.3050529210000001"/>
    <n v="8.9531197460000005"/>
    <n v="97"/>
    <n v="0"/>
    <n v="2"/>
    <n v="8"/>
    <n v="2406"/>
    <s v="IsConfid"/>
    <s v="ToolConfid"/>
    <n v="0"/>
  </r>
  <r>
    <n v="10375"/>
    <x v="8"/>
    <x v="1"/>
    <n v="98711"/>
    <x v="0"/>
    <s v="Conversion"/>
    <n v="6775.9244570000001"/>
    <n v="0.2426563665"/>
    <n v="0.19208970959999999"/>
    <n v="31"/>
    <n v="5.6577668320000001"/>
    <n v="2.486194153"/>
    <n v="16"/>
    <n v="6"/>
    <n v="1"/>
    <n v="6"/>
    <n v="3820"/>
    <s v="IsConfid"/>
    <s v="ToolConfid"/>
    <n v="1"/>
  </r>
  <r>
    <n v="10376"/>
    <x v="7"/>
    <x v="1"/>
    <n v="85604"/>
    <x v="0"/>
    <s v="Conversion"/>
    <n v="6502.0992210000004"/>
    <n v="0.27568725049999998"/>
    <n v="1.5223604999999999E-2"/>
    <n v="36"/>
    <n v="5.798880713"/>
    <n v="8.1023612549999999"/>
    <n v="52"/>
    <n v="9"/>
    <n v="4"/>
    <n v="8"/>
    <n v="3384"/>
    <s v="IsConfid"/>
    <s v="ToolConfid"/>
    <n v="1"/>
  </r>
  <r>
    <n v="10377"/>
    <x v="45"/>
    <x v="0"/>
    <n v="30295"/>
    <x v="4"/>
    <s v="Conversion"/>
    <n v="1103.0919220000001"/>
    <n v="3.3850047549999998E-2"/>
    <n v="1.0389887889999999E-2"/>
    <n v="36"/>
    <n v="5.2101835029999997"/>
    <n v="4.0744140489999996"/>
    <n v="54"/>
    <n v="15"/>
    <n v="6"/>
    <n v="6"/>
    <n v="1965"/>
    <s v="IsConfid"/>
    <s v="ToolConfid"/>
    <n v="1"/>
  </r>
  <r>
    <n v="10378"/>
    <x v="9"/>
    <x v="0"/>
    <n v="26774"/>
    <x v="3"/>
    <s v="Awareness"/>
    <n v="4727.3816420000003"/>
    <n v="0.1010708132"/>
    <n v="7.1434708080000006E-2"/>
    <n v="46"/>
    <n v="1.11560528"/>
    <n v="6.0199041099999997"/>
    <n v="77"/>
    <n v="14"/>
    <n v="5"/>
    <n v="5"/>
    <n v="2480"/>
    <s v="IsConfid"/>
    <s v="ToolConfid"/>
    <n v="1"/>
  </r>
  <r>
    <n v="10379"/>
    <x v="47"/>
    <x v="0"/>
    <n v="135107"/>
    <x v="0"/>
    <s v="Consideration"/>
    <n v="6704.0415970000004"/>
    <n v="9.6547056800000003E-2"/>
    <n v="5.2266102070000001E-2"/>
    <n v="32"/>
    <n v="5.5501966490000001"/>
    <n v="11.98638663"/>
    <n v="74"/>
    <n v="8"/>
    <n v="3"/>
    <n v="4"/>
    <n v="4987"/>
    <s v="IsConfid"/>
    <s v="ToolConfid"/>
    <n v="1"/>
  </r>
  <r>
    <n v="10380"/>
    <x v="10"/>
    <x v="0"/>
    <n v="32190"/>
    <x v="0"/>
    <s v="Retention"/>
    <n v="4985.8097500000003"/>
    <n v="0.29885395619999999"/>
    <n v="0.11898140879999999"/>
    <n v="0"/>
    <n v="2.2035223749999999"/>
    <n v="1.349769768"/>
    <n v="55"/>
    <n v="13"/>
    <n v="8"/>
    <n v="1"/>
    <n v="1968"/>
    <s v="IsConfid"/>
    <s v="ToolConfid"/>
    <n v="0"/>
  </r>
  <r>
    <n v="10381"/>
    <x v="30"/>
    <x v="0"/>
    <n v="51286"/>
    <x v="0"/>
    <s v="Retention"/>
    <n v="6776.1994599999998"/>
    <n v="0.1721758638"/>
    <n v="0.1798996866"/>
    <n v="47"/>
    <n v="6.0973609360000003"/>
    <n v="8.2923209549999992"/>
    <n v="0"/>
    <n v="3"/>
    <n v="0"/>
    <n v="7"/>
    <n v="4349"/>
    <s v="IsConfid"/>
    <s v="ToolConfid"/>
    <n v="1"/>
  </r>
  <r>
    <n v="10382"/>
    <x v="21"/>
    <x v="1"/>
    <n v="96325"/>
    <x v="3"/>
    <s v="Retention"/>
    <n v="8181.076935"/>
    <n v="0.2651511339"/>
    <n v="0.10141045780000001"/>
    <n v="27"/>
    <n v="3.5944610730000002"/>
    <n v="2.6006670060000001"/>
    <n v="64"/>
    <n v="5"/>
    <n v="9"/>
    <n v="3"/>
    <n v="1600"/>
    <s v="IsConfid"/>
    <s v="ToolConfid"/>
    <n v="1"/>
  </r>
  <r>
    <n v="10383"/>
    <x v="6"/>
    <x v="1"/>
    <n v="114450"/>
    <x v="1"/>
    <s v="Conversion"/>
    <n v="6889.5727880000004"/>
    <n v="0.1335495263"/>
    <n v="0.1569272297"/>
    <n v="26"/>
    <n v="9.9234843670000004"/>
    <n v="8.811995563"/>
    <n v="63"/>
    <n v="14"/>
    <n v="0"/>
    <n v="7"/>
    <n v="1925"/>
    <s v="IsConfid"/>
    <s v="ToolConfid"/>
    <n v="1"/>
  </r>
  <r>
    <n v="10384"/>
    <x v="3"/>
    <x v="0"/>
    <n v="117480"/>
    <x v="0"/>
    <s v="Retention"/>
    <n v="6199.5309349999998"/>
    <n v="0.21958971360000001"/>
    <n v="0.18275313730000001"/>
    <n v="16"/>
    <n v="4.2332367719999997"/>
    <n v="9.6871010470000005"/>
    <n v="51"/>
    <n v="7"/>
    <n v="6"/>
    <n v="5"/>
    <n v="853"/>
    <s v="IsConfid"/>
    <s v="ToolConfid"/>
    <n v="1"/>
  </r>
  <r>
    <n v="10385"/>
    <x v="47"/>
    <x v="1"/>
    <n v="92427"/>
    <x v="0"/>
    <s v="Consideration"/>
    <n v="8550.5435440000001"/>
    <n v="9.3109836269999996E-2"/>
    <n v="4.5985934190000001E-2"/>
    <n v="45"/>
    <n v="8.3872621830000007"/>
    <n v="3.1402460950000002"/>
    <n v="14"/>
    <n v="9"/>
    <n v="4"/>
    <n v="9"/>
    <n v="1309"/>
    <s v="IsConfid"/>
    <s v="ToolConfid"/>
    <n v="1"/>
  </r>
  <r>
    <n v="10386"/>
    <x v="20"/>
    <x v="0"/>
    <n v="107513"/>
    <x v="0"/>
    <s v="Retention"/>
    <n v="9015.8268220000009"/>
    <n v="0.27441794679999998"/>
    <n v="0.10277906840000001"/>
    <n v="14"/>
    <n v="3.2103515759999999"/>
    <n v="0.58651726039999996"/>
    <n v="1"/>
    <n v="6"/>
    <n v="3"/>
    <n v="5"/>
    <n v="839"/>
    <s v="IsConfid"/>
    <s v="ToolConfid"/>
    <n v="1"/>
  </r>
  <r>
    <n v="10387"/>
    <x v="30"/>
    <x v="1"/>
    <n v="84014"/>
    <x v="1"/>
    <s v="Conversion"/>
    <n v="3949.9757279999999"/>
    <n v="0.14199240990000001"/>
    <n v="0.1319932999"/>
    <n v="13"/>
    <n v="2.7053637230000001"/>
    <n v="1.739073031"/>
    <n v="11"/>
    <n v="16"/>
    <n v="4"/>
    <n v="2"/>
    <n v="491"/>
    <s v="IsConfid"/>
    <s v="ToolConfid"/>
    <n v="1"/>
  </r>
  <r>
    <n v="10388"/>
    <x v="3"/>
    <x v="0"/>
    <n v="115887"/>
    <x v="0"/>
    <s v="Conversion"/>
    <n v="1815.173888"/>
    <n v="0.24308039419999999"/>
    <n v="7.3057815200000001E-2"/>
    <n v="30"/>
    <n v="2.9897909540000001"/>
    <n v="10.49938674"/>
    <n v="44"/>
    <n v="12"/>
    <n v="2"/>
    <n v="6"/>
    <n v="3273"/>
    <s v="IsConfid"/>
    <s v="ToolConfid"/>
    <n v="1"/>
  </r>
  <r>
    <n v="10389"/>
    <x v="6"/>
    <x v="0"/>
    <n v="95852"/>
    <x v="1"/>
    <s v="Retention"/>
    <n v="8196.8179999999993"/>
    <n v="8.4186896169999997E-2"/>
    <n v="0.1505529011"/>
    <n v="33"/>
    <n v="3.9980533180000002"/>
    <n v="6.0114329870000001"/>
    <n v="56"/>
    <n v="7"/>
    <n v="0"/>
    <n v="6"/>
    <n v="280"/>
    <s v="IsConfid"/>
    <s v="ToolConfid"/>
    <n v="1"/>
  </r>
  <r>
    <n v="10390"/>
    <x v="7"/>
    <x v="1"/>
    <n v="75256"/>
    <x v="1"/>
    <s v="Conversion"/>
    <n v="2216.1557619999999"/>
    <n v="0.21114525919999999"/>
    <n v="0.14400984529999999"/>
    <n v="2"/>
    <n v="8.6398024519999996"/>
    <n v="5.906977457"/>
    <n v="41"/>
    <n v="10"/>
    <n v="8"/>
    <n v="4"/>
    <n v="3451"/>
    <s v="IsConfid"/>
    <s v="ToolConfid"/>
    <n v="1"/>
  </r>
  <r>
    <n v="10391"/>
    <x v="2"/>
    <x v="1"/>
    <n v="148477"/>
    <x v="2"/>
    <s v="Retention"/>
    <n v="9296.6116309999998"/>
    <n v="0.1274959373"/>
    <n v="9.0007913989999994E-2"/>
    <n v="11"/>
    <n v="7.87564157"/>
    <n v="10.53241145"/>
    <n v="1"/>
    <n v="0"/>
    <n v="4"/>
    <n v="5"/>
    <n v="1351"/>
    <s v="IsConfid"/>
    <s v="ToolConfid"/>
    <n v="1"/>
  </r>
  <r>
    <n v="10392"/>
    <x v="21"/>
    <x v="0"/>
    <n v="138580"/>
    <x v="2"/>
    <s v="Conversion"/>
    <n v="326.49165770000002"/>
    <n v="1.9117432659999999E-2"/>
    <n v="2.671121315E-2"/>
    <n v="25"/>
    <n v="4.9188507709999998"/>
    <n v="7.7084197730000001"/>
    <n v="86"/>
    <n v="5"/>
    <n v="9"/>
    <n v="5"/>
    <n v="1662"/>
    <s v="IsConfid"/>
    <s v="ToolConfid"/>
    <n v="1"/>
  </r>
  <r>
    <n v="10393"/>
    <x v="19"/>
    <x v="1"/>
    <n v="118743"/>
    <x v="0"/>
    <s v="Awareness"/>
    <n v="9220.5847080000003"/>
    <n v="0.12977239360000001"/>
    <n v="1.2198068859999999E-2"/>
    <n v="23"/>
    <n v="2.6928029019999999"/>
    <n v="9.7377355370000007"/>
    <n v="61"/>
    <n v="5"/>
    <n v="5"/>
    <n v="7"/>
    <n v="2600"/>
    <s v="IsConfid"/>
    <s v="ToolConfid"/>
    <n v="1"/>
  </r>
  <r>
    <n v="10394"/>
    <x v="22"/>
    <x v="1"/>
    <n v="78630"/>
    <x v="4"/>
    <s v="Awareness"/>
    <n v="5932.9116270000004"/>
    <n v="0.16950627609999999"/>
    <n v="8.0176416809999998E-2"/>
    <n v="33"/>
    <n v="1.4383634009999999"/>
    <n v="13.83026855"/>
    <n v="33"/>
    <n v="8"/>
    <n v="7"/>
    <n v="8"/>
    <n v="2799"/>
    <s v="IsConfid"/>
    <s v="ToolConfid"/>
    <n v="1"/>
  </r>
  <r>
    <n v="10395"/>
    <x v="50"/>
    <x v="0"/>
    <n v="135896"/>
    <x v="2"/>
    <s v="Consideration"/>
    <n v="7769.9469529999997"/>
    <n v="5.4010868029999999E-2"/>
    <n v="2.5593080569999999E-2"/>
    <n v="7"/>
    <n v="6.5668756420000003"/>
    <n v="7.8495298550000001"/>
    <n v="16"/>
    <n v="1"/>
    <n v="9"/>
    <n v="5"/>
    <n v="3233"/>
    <s v="IsConfid"/>
    <s v="ToolConfid"/>
    <n v="1"/>
  </r>
  <r>
    <n v="10396"/>
    <x v="22"/>
    <x v="1"/>
    <n v="111190"/>
    <x v="2"/>
    <s v="Awareness"/>
    <n v="4045.0766119999998"/>
    <n v="6.3334800509999997E-2"/>
    <n v="0.15850864419999999"/>
    <n v="11"/>
    <n v="7.360770091"/>
    <n v="9.7515097760000007"/>
    <n v="40"/>
    <n v="16"/>
    <n v="5"/>
    <n v="2"/>
    <n v="4663"/>
    <s v="IsConfid"/>
    <s v="ToolConfid"/>
    <n v="1"/>
  </r>
  <r>
    <n v="10397"/>
    <x v="38"/>
    <x v="0"/>
    <n v="82771"/>
    <x v="4"/>
    <s v="Retention"/>
    <n v="9917.9912899999999"/>
    <n v="0.14481021150000001"/>
    <n v="7.3521898820000001E-2"/>
    <n v="8"/>
    <n v="6.4552492209999999"/>
    <n v="9.7758439419999998"/>
    <n v="77"/>
    <n v="1"/>
    <n v="9"/>
    <n v="4"/>
    <n v="3141"/>
    <s v="IsConfid"/>
    <s v="ToolConfid"/>
    <n v="1"/>
  </r>
  <r>
    <n v="10398"/>
    <x v="16"/>
    <x v="0"/>
    <n v="71715"/>
    <x v="3"/>
    <s v="Conversion"/>
    <n v="2352.759133"/>
    <n v="0.10939161660000001"/>
    <n v="0.1365586724"/>
    <n v="25"/>
    <n v="5.5112882000000001"/>
    <n v="8.2531283119999994"/>
    <n v="74"/>
    <n v="6"/>
    <n v="2"/>
    <n v="0"/>
    <n v="4681"/>
    <s v="IsConfid"/>
    <s v="ToolConfid"/>
    <n v="1"/>
  </r>
  <r>
    <n v="10399"/>
    <x v="18"/>
    <x v="1"/>
    <n v="27466"/>
    <x v="0"/>
    <s v="Consideration"/>
    <n v="2717.0022600000002"/>
    <n v="0.13781475600000001"/>
    <n v="7.5812007589999994E-2"/>
    <n v="45"/>
    <n v="9.7557638139999998"/>
    <n v="10.134284750000001"/>
    <n v="83"/>
    <n v="18"/>
    <n v="7"/>
    <n v="0"/>
    <n v="4854"/>
    <s v="IsConfid"/>
    <s v="ToolConfid"/>
    <n v="1"/>
  </r>
  <r>
    <n v="10400"/>
    <x v="36"/>
    <x v="0"/>
    <n v="146503"/>
    <x v="3"/>
    <s v="Retention"/>
    <n v="609.181196"/>
    <n v="0.14363982689999999"/>
    <n v="0.16122829920000001"/>
    <n v="37"/>
    <n v="1.2219721960000001"/>
    <n v="12.59800708"/>
    <n v="70"/>
    <n v="19"/>
    <n v="1"/>
    <n v="9"/>
    <n v="3594"/>
    <s v="IsConfid"/>
    <s v="ToolConfid"/>
    <n v="1"/>
  </r>
  <r>
    <n v="10401"/>
    <x v="9"/>
    <x v="0"/>
    <n v="37637"/>
    <x v="3"/>
    <s v="Retention"/>
    <n v="9410.6862939999992"/>
    <n v="5.0622052670000001E-2"/>
    <n v="0.17879837439999999"/>
    <n v="48"/>
    <n v="9.8956742329999994"/>
    <n v="12.21355155"/>
    <n v="64"/>
    <n v="2"/>
    <n v="6"/>
    <n v="9"/>
    <n v="1260"/>
    <s v="IsConfid"/>
    <s v="ToolConfid"/>
    <n v="1"/>
  </r>
  <r>
    <n v="10402"/>
    <x v="38"/>
    <x v="1"/>
    <n v="146237"/>
    <x v="1"/>
    <s v="Consideration"/>
    <n v="4614.690106"/>
    <n v="6.2546426830000001E-2"/>
    <n v="0.1691276884"/>
    <n v="42"/>
    <n v="3.4868310550000001"/>
    <n v="1.3304086310000001"/>
    <n v="14"/>
    <n v="10"/>
    <n v="5"/>
    <n v="0"/>
    <n v="1275"/>
    <s v="IsConfid"/>
    <s v="ToolConfid"/>
    <n v="1"/>
  </r>
  <r>
    <n v="10403"/>
    <x v="5"/>
    <x v="0"/>
    <n v="88745"/>
    <x v="1"/>
    <s v="Consideration"/>
    <n v="6781.0389059999998"/>
    <n v="0.2559679641"/>
    <n v="0.1020499772"/>
    <n v="18"/>
    <n v="4.4483029820000004"/>
    <n v="14.300916129999999"/>
    <n v="37"/>
    <n v="12"/>
    <n v="1"/>
    <n v="8"/>
    <n v="4229"/>
    <s v="IsConfid"/>
    <s v="ToolConfid"/>
    <n v="1"/>
  </r>
  <r>
    <n v="10404"/>
    <x v="51"/>
    <x v="1"/>
    <n v="56317"/>
    <x v="0"/>
    <s v="Retention"/>
    <n v="6905.6632019999997"/>
    <n v="5.7188419900000002E-2"/>
    <n v="2.5950806069999999E-2"/>
    <n v="20"/>
    <n v="7.7728055039999999"/>
    <n v="12.784411260000001"/>
    <n v="97"/>
    <n v="15"/>
    <n v="3"/>
    <n v="9"/>
    <n v="641"/>
    <s v="IsConfid"/>
    <s v="ToolConfid"/>
    <n v="1"/>
  </r>
  <r>
    <n v="10405"/>
    <x v="34"/>
    <x v="1"/>
    <n v="69766"/>
    <x v="4"/>
    <s v="Conversion"/>
    <n v="8757.5707139999995"/>
    <n v="0.20311515660000001"/>
    <n v="8.0625110099999994E-2"/>
    <n v="12"/>
    <n v="3.0440340680000002"/>
    <n v="14.57373561"/>
    <n v="72"/>
    <n v="8"/>
    <n v="2"/>
    <n v="1"/>
    <n v="2558"/>
    <s v="IsConfid"/>
    <s v="ToolConfid"/>
    <n v="1"/>
  </r>
  <r>
    <n v="10406"/>
    <x v="42"/>
    <x v="1"/>
    <n v="23078"/>
    <x v="1"/>
    <s v="Retention"/>
    <n v="6682.7599810000002"/>
    <n v="0.1313731336"/>
    <n v="9.064663899E-2"/>
    <n v="34"/>
    <n v="7.3886465619999999"/>
    <n v="3.3141510830000001"/>
    <n v="64"/>
    <n v="18"/>
    <n v="0"/>
    <n v="9"/>
    <n v="3522"/>
    <s v="IsConfid"/>
    <s v="ToolConfid"/>
    <n v="1"/>
  </r>
  <r>
    <n v="10407"/>
    <x v="15"/>
    <x v="1"/>
    <n v="47299"/>
    <x v="2"/>
    <s v="Conversion"/>
    <n v="5664.0097050000004"/>
    <n v="0.29078863890000001"/>
    <n v="0.19244826209999999"/>
    <n v="2"/>
    <n v="3.9929583809999998"/>
    <n v="8.277920516"/>
    <n v="8"/>
    <n v="11"/>
    <n v="2"/>
    <n v="0"/>
    <n v="1395"/>
    <s v="IsConfid"/>
    <s v="ToolConfid"/>
    <n v="1"/>
  </r>
  <r>
    <n v="10408"/>
    <x v="51"/>
    <x v="1"/>
    <n v="121794"/>
    <x v="0"/>
    <s v="Consideration"/>
    <n v="7132.1533890000001"/>
    <n v="2.917026495E-2"/>
    <n v="0.117444488"/>
    <n v="24"/>
    <n v="9.4650234970000007"/>
    <n v="6.878456753"/>
    <n v="41"/>
    <n v="15"/>
    <n v="6"/>
    <n v="4"/>
    <n v="4223"/>
    <s v="IsConfid"/>
    <s v="ToolConfid"/>
    <n v="1"/>
  </r>
  <r>
    <n v="10409"/>
    <x v="31"/>
    <x v="0"/>
    <n v="23543"/>
    <x v="3"/>
    <s v="Retention"/>
    <n v="7534.6109100000003"/>
    <n v="0.2508127711"/>
    <n v="0.13176078429999999"/>
    <n v="31"/>
    <n v="2.545365721"/>
    <n v="5.9658831970000001"/>
    <n v="65"/>
    <n v="5"/>
    <n v="5"/>
    <n v="7"/>
    <n v="1851"/>
    <s v="IsConfid"/>
    <s v="ToolConfid"/>
    <n v="1"/>
  </r>
  <r>
    <n v="10410"/>
    <x v="13"/>
    <x v="0"/>
    <n v="142790"/>
    <x v="0"/>
    <s v="Awareness"/>
    <n v="1940.6866680000001"/>
    <n v="0.15252027700000001"/>
    <n v="0.15858068040000001"/>
    <n v="20"/>
    <n v="9.3860554480000005"/>
    <n v="6.394480798"/>
    <n v="85"/>
    <n v="4"/>
    <n v="2"/>
    <n v="4"/>
    <n v="1347"/>
    <s v="IsConfid"/>
    <s v="ToolConfid"/>
    <n v="1"/>
  </r>
  <r>
    <n v="10411"/>
    <x v="6"/>
    <x v="0"/>
    <n v="114627"/>
    <x v="1"/>
    <s v="Retention"/>
    <n v="1185.7036860000001"/>
    <n v="1.1552187550000001E-2"/>
    <n v="0.11795846879999999"/>
    <n v="13"/>
    <n v="8.119660433"/>
    <n v="13.60249979"/>
    <n v="88"/>
    <n v="4"/>
    <n v="1"/>
    <n v="4"/>
    <n v="3179"/>
    <s v="IsConfid"/>
    <s v="ToolConfid"/>
    <n v="1"/>
  </r>
  <r>
    <n v="10412"/>
    <x v="36"/>
    <x v="0"/>
    <n v="71052"/>
    <x v="4"/>
    <s v="Conversion"/>
    <n v="841.00361980000002"/>
    <n v="8.6461463490000001E-2"/>
    <n v="0.12371207569999999"/>
    <n v="30"/>
    <n v="2.532127005"/>
    <n v="10.62746585"/>
    <n v="50"/>
    <n v="10"/>
    <n v="5"/>
    <n v="9"/>
    <n v="3910"/>
    <s v="IsConfid"/>
    <s v="ToolConfid"/>
    <n v="1"/>
  </r>
  <r>
    <n v="10413"/>
    <x v="5"/>
    <x v="0"/>
    <n v="114483"/>
    <x v="3"/>
    <s v="Retention"/>
    <n v="3803.1295960000002"/>
    <n v="0.12823208720000001"/>
    <n v="5.6612281489999999E-2"/>
    <n v="7"/>
    <n v="4.4886705109999996"/>
    <n v="5.2088734370000003"/>
    <n v="77"/>
    <n v="13"/>
    <n v="6"/>
    <n v="1"/>
    <n v="3377"/>
    <s v="IsConfid"/>
    <s v="ToolConfid"/>
    <n v="1"/>
  </r>
  <r>
    <n v="10414"/>
    <x v="44"/>
    <x v="0"/>
    <n v="42064"/>
    <x v="4"/>
    <s v="Conversion"/>
    <n v="5030.2023740000004"/>
    <n v="0.1011164785"/>
    <n v="2.1184655439999998E-2"/>
    <n v="6"/>
    <n v="1.938667251"/>
    <n v="5.9937356279999996"/>
    <n v="98"/>
    <n v="13"/>
    <n v="1"/>
    <n v="6"/>
    <n v="4351"/>
    <s v="IsConfid"/>
    <s v="ToolConfid"/>
    <n v="1"/>
  </r>
  <r>
    <n v="10415"/>
    <x v="15"/>
    <x v="0"/>
    <n v="92287"/>
    <x v="0"/>
    <s v="Awareness"/>
    <n v="6194.9339929999996"/>
    <n v="0.1151103446"/>
    <n v="0.147063317"/>
    <n v="35"/>
    <n v="6.3974850930000002"/>
    <n v="7.293558172"/>
    <n v="79"/>
    <n v="8"/>
    <n v="6"/>
    <n v="0"/>
    <n v="4366"/>
    <s v="IsConfid"/>
    <s v="ToolConfid"/>
    <n v="1"/>
  </r>
  <r>
    <n v="10416"/>
    <x v="40"/>
    <x v="1"/>
    <n v="100442"/>
    <x v="4"/>
    <s v="Consideration"/>
    <n v="9584.5417450000004"/>
    <n v="0.27583485359999999"/>
    <n v="0.17125009250000001"/>
    <n v="34"/>
    <n v="9.6447503379999997"/>
    <n v="5.8204850190000004"/>
    <n v="18"/>
    <n v="7"/>
    <n v="2"/>
    <n v="1"/>
    <n v="2553"/>
    <s v="IsConfid"/>
    <s v="ToolConfid"/>
    <n v="1"/>
  </r>
  <r>
    <n v="10417"/>
    <x v="25"/>
    <x v="0"/>
    <n v="140550"/>
    <x v="4"/>
    <s v="Awareness"/>
    <n v="3374.7994199999998"/>
    <n v="0.1146708694"/>
    <n v="8.8280034830000007E-2"/>
    <n v="18"/>
    <n v="1.7130781660000001"/>
    <n v="3.546061549"/>
    <n v="30"/>
    <n v="10"/>
    <n v="5"/>
    <n v="4"/>
    <n v="3052"/>
    <s v="IsConfid"/>
    <s v="ToolConfid"/>
    <n v="1"/>
  </r>
  <r>
    <n v="10418"/>
    <x v="2"/>
    <x v="1"/>
    <n v="103632"/>
    <x v="0"/>
    <s v="Conversion"/>
    <n v="7632.6531160000004"/>
    <n v="0.13146052"/>
    <n v="0.1142937461"/>
    <n v="1"/>
    <n v="3.3230211719999998"/>
    <n v="6.8125317729999999"/>
    <n v="65"/>
    <n v="9"/>
    <n v="4"/>
    <n v="6"/>
    <n v="1082"/>
    <s v="IsConfid"/>
    <s v="ToolConfid"/>
    <n v="1"/>
  </r>
  <r>
    <n v="10419"/>
    <x v="36"/>
    <x v="1"/>
    <n v="34425"/>
    <x v="3"/>
    <s v="Consideration"/>
    <n v="5360.4404340000001"/>
    <n v="0.23072815050000001"/>
    <n v="6.8384193189999998E-2"/>
    <n v="4"/>
    <n v="7.7982110240000004"/>
    <n v="1.6531318909999999"/>
    <n v="31"/>
    <n v="18"/>
    <n v="0"/>
    <n v="6"/>
    <n v="2280"/>
    <s v="IsConfid"/>
    <s v="ToolConfid"/>
    <n v="1"/>
  </r>
  <r>
    <n v="10420"/>
    <x v="21"/>
    <x v="0"/>
    <n v="71481"/>
    <x v="4"/>
    <s v="Consideration"/>
    <n v="2278.890328"/>
    <n v="0.24021173409999999"/>
    <n v="9.554191276E-2"/>
    <n v="43"/>
    <n v="5.1248404799999996"/>
    <n v="12.88909531"/>
    <n v="99"/>
    <n v="19"/>
    <n v="8"/>
    <n v="7"/>
    <n v="3919"/>
    <s v="IsConfid"/>
    <s v="ToolConfid"/>
    <n v="1"/>
  </r>
  <r>
    <n v="10421"/>
    <x v="20"/>
    <x v="1"/>
    <n v="97347"/>
    <x v="4"/>
    <s v="Retention"/>
    <n v="6191.5237479999996"/>
    <n v="3.4385999020000002E-2"/>
    <n v="4.9689047989999999E-2"/>
    <n v="1"/>
    <n v="4.0506009250000004"/>
    <n v="12.460613739999999"/>
    <n v="74"/>
    <n v="15"/>
    <n v="3"/>
    <n v="5"/>
    <n v="409"/>
    <s v="IsConfid"/>
    <s v="ToolConfid"/>
    <n v="1"/>
  </r>
  <r>
    <n v="10422"/>
    <x v="48"/>
    <x v="1"/>
    <n v="103114"/>
    <x v="0"/>
    <s v="Awareness"/>
    <n v="9675.0441649999993"/>
    <n v="0.21418031000000001"/>
    <n v="0.15437849349999999"/>
    <n v="17"/>
    <n v="6.4107152310000002"/>
    <n v="13.43285259"/>
    <n v="7"/>
    <n v="4"/>
    <n v="4"/>
    <n v="2"/>
    <n v="2982"/>
    <s v="IsConfid"/>
    <s v="ToolConfid"/>
    <n v="1"/>
  </r>
  <r>
    <n v="10423"/>
    <x v="41"/>
    <x v="0"/>
    <n v="92317"/>
    <x v="2"/>
    <s v="Conversion"/>
    <n v="1330.652163"/>
    <n v="0.14994586660000001"/>
    <n v="0.1034632397"/>
    <n v="14"/>
    <n v="3.6457394660000002"/>
    <n v="6.9657029059999998"/>
    <n v="68"/>
    <n v="5"/>
    <n v="2"/>
    <n v="7"/>
    <n v="327"/>
    <s v="IsConfid"/>
    <s v="ToolConfid"/>
    <n v="1"/>
  </r>
  <r>
    <n v="10424"/>
    <x v="44"/>
    <x v="0"/>
    <n v="142850"/>
    <x v="4"/>
    <s v="Conversion"/>
    <n v="5122.0696690000004"/>
    <n v="4.8817629039999998E-2"/>
    <n v="0.1139597451"/>
    <n v="15"/>
    <n v="3.959715847"/>
    <n v="9.9428242020000006"/>
    <n v="97"/>
    <n v="10"/>
    <n v="6"/>
    <n v="0"/>
    <n v="1178"/>
    <s v="IsConfid"/>
    <s v="ToolConfid"/>
    <n v="1"/>
  </r>
  <r>
    <n v="10425"/>
    <x v="29"/>
    <x v="0"/>
    <n v="106826"/>
    <x v="1"/>
    <s v="Consideration"/>
    <n v="610.92270610000003"/>
    <n v="8.6766063539999994E-2"/>
    <n v="1.704673487E-2"/>
    <n v="11"/>
    <n v="8.255003791"/>
    <n v="12.244906240000001"/>
    <n v="31"/>
    <n v="10"/>
    <n v="9"/>
    <n v="2"/>
    <n v="3698"/>
    <s v="IsConfid"/>
    <s v="ToolConfid"/>
    <n v="1"/>
  </r>
  <r>
    <n v="10426"/>
    <x v="3"/>
    <x v="0"/>
    <n v="70530"/>
    <x v="3"/>
    <s v="Retention"/>
    <n v="3280.0413589999998"/>
    <n v="2.3060294219999999E-2"/>
    <n v="0.12825569449999999"/>
    <n v="43"/>
    <n v="4.5242549409999997"/>
    <n v="5.0654274399999997"/>
    <n v="46"/>
    <n v="15"/>
    <n v="3"/>
    <n v="7"/>
    <n v="3059"/>
    <s v="IsConfid"/>
    <s v="ToolConfid"/>
    <n v="1"/>
  </r>
  <r>
    <n v="10427"/>
    <x v="16"/>
    <x v="1"/>
    <n v="101099"/>
    <x v="4"/>
    <s v="Conversion"/>
    <n v="6243.9665080000004"/>
    <n v="0.1144687848"/>
    <n v="4.8504604280000002E-2"/>
    <n v="35"/>
    <n v="7.3050160369999997"/>
    <n v="9.6840773749999993"/>
    <n v="69"/>
    <n v="7"/>
    <n v="3"/>
    <n v="2"/>
    <n v="1661"/>
    <s v="IsConfid"/>
    <s v="ToolConfid"/>
    <n v="1"/>
  </r>
  <r>
    <n v="10428"/>
    <x v="11"/>
    <x v="1"/>
    <n v="45888"/>
    <x v="0"/>
    <s v="Retention"/>
    <n v="8426.463667"/>
    <n v="8.4067867700000007E-2"/>
    <n v="8.2844982430000005E-2"/>
    <n v="21"/>
    <n v="2.3568646929999999"/>
    <n v="6.8543673150000002"/>
    <n v="7"/>
    <n v="18"/>
    <n v="8"/>
    <n v="4"/>
    <n v="3496"/>
    <s v="IsConfid"/>
    <s v="ToolConfid"/>
    <n v="1"/>
  </r>
  <r>
    <n v="10429"/>
    <x v="3"/>
    <x v="0"/>
    <n v="47491"/>
    <x v="1"/>
    <s v="Consideration"/>
    <n v="7330.2513749999998"/>
    <n v="0.1208099852"/>
    <n v="8.8415983020000005E-2"/>
    <n v="27"/>
    <n v="4.5893897729999997"/>
    <n v="5.9188045059999999"/>
    <n v="33"/>
    <n v="0"/>
    <n v="2"/>
    <n v="4"/>
    <n v="3772"/>
    <s v="IsConfid"/>
    <s v="ToolConfid"/>
    <n v="1"/>
  </r>
  <r>
    <n v="10430"/>
    <x v="4"/>
    <x v="1"/>
    <n v="133101"/>
    <x v="0"/>
    <s v="Consideration"/>
    <n v="4682.2821039999999"/>
    <n v="0.17829875880000001"/>
    <n v="9.5259193519999993E-2"/>
    <n v="39"/>
    <n v="5.9672861130000001"/>
    <n v="12.96236575"/>
    <n v="3"/>
    <n v="8"/>
    <n v="4"/>
    <n v="6"/>
    <n v="748"/>
    <s v="IsConfid"/>
    <s v="ToolConfid"/>
    <n v="1"/>
  </r>
  <r>
    <n v="10431"/>
    <x v="44"/>
    <x v="0"/>
    <n v="52352"/>
    <x v="4"/>
    <s v="Consideration"/>
    <n v="9101.3052950000001"/>
    <n v="0.2223784701"/>
    <n v="5.3212913930000001E-2"/>
    <n v="42"/>
    <n v="3.405674366"/>
    <n v="9.5491315449999998"/>
    <n v="35"/>
    <n v="13"/>
    <n v="2"/>
    <n v="3"/>
    <n v="4866"/>
    <s v="IsConfid"/>
    <s v="ToolConfid"/>
    <n v="1"/>
  </r>
  <r>
    <n v="10432"/>
    <x v="8"/>
    <x v="1"/>
    <n v="135437"/>
    <x v="1"/>
    <s v="Retention"/>
    <n v="3096.875184"/>
    <n v="0.18555207609999999"/>
    <n v="0.17152094270000001"/>
    <n v="21"/>
    <n v="4.79441323"/>
    <n v="9.5392350110000006"/>
    <n v="43"/>
    <n v="19"/>
    <n v="1"/>
    <n v="9"/>
    <n v="250"/>
    <s v="IsConfid"/>
    <s v="ToolConfid"/>
    <n v="1"/>
  </r>
  <r>
    <n v="10433"/>
    <x v="40"/>
    <x v="0"/>
    <n v="41676"/>
    <x v="3"/>
    <s v="Conversion"/>
    <n v="7564.4357609999997"/>
    <n v="0.2067294177"/>
    <n v="9.1291528629999993E-2"/>
    <n v="3"/>
    <n v="7.8384138840000004"/>
    <n v="2.7745248419999999"/>
    <n v="24"/>
    <n v="2"/>
    <n v="5"/>
    <n v="1"/>
    <n v="4240"/>
    <s v="IsConfid"/>
    <s v="ToolConfid"/>
    <n v="1"/>
  </r>
  <r>
    <n v="10434"/>
    <x v="51"/>
    <x v="0"/>
    <n v="85836"/>
    <x v="3"/>
    <s v="Awareness"/>
    <n v="4792.6893149999996"/>
    <n v="0.26103534499999997"/>
    <n v="0.12630554699999999"/>
    <n v="11"/>
    <n v="2.4535424460000002"/>
    <n v="5.5303139650000004"/>
    <n v="25"/>
    <n v="4"/>
    <n v="7"/>
    <n v="1"/>
    <n v="3720"/>
    <s v="IsConfid"/>
    <s v="ToolConfid"/>
    <n v="1"/>
  </r>
  <r>
    <n v="10435"/>
    <x v="35"/>
    <x v="0"/>
    <n v="57463"/>
    <x v="3"/>
    <s v="Retention"/>
    <n v="8996.4939709999999"/>
    <n v="0.26340908860000001"/>
    <n v="0.1266481337"/>
    <n v="20"/>
    <n v="5.5067608510000001"/>
    <n v="12.69824474"/>
    <n v="32"/>
    <n v="1"/>
    <n v="4"/>
    <n v="6"/>
    <n v="4977"/>
    <s v="IsConfid"/>
    <s v="ToolConfid"/>
    <n v="1"/>
  </r>
  <r>
    <n v="10436"/>
    <x v="16"/>
    <x v="0"/>
    <n v="130478"/>
    <x v="2"/>
    <s v="Consideration"/>
    <n v="7994.5849340000004"/>
    <n v="0.25960861099999999"/>
    <n v="0.12532708810000001"/>
    <n v="26"/>
    <n v="3.3560370470000001"/>
    <n v="3.5956359959999999"/>
    <n v="8"/>
    <n v="17"/>
    <n v="1"/>
    <n v="2"/>
    <n v="2566"/>
    <s v="IsConfid"/>
    <s v="ToolConfid"/>
    <n v="1"/>
  </r>
  <r>
    <n v="10437"/>
    <x v="4"/>
    <x v="0"/>
    <n v="68990"/>
    <x v="0"/>
    <s v="Awareness"/>
    <n v="9024.5496469999998"/>
    <n v="5.4418985490000002E-2"/>
    <n v="0.1162704217"/>
    <n v="22"/>
    <n v="4.6921443299999996"/>
    <n v="14.571722640000001"/>
    <n v="46"/>
    <n v="12"/>
    <n v="4"/>
    <n v="9"/>
    <n v="3359"/>
    <s v="IsConfid"/>
    <s v="ToolConfid"/>
    <n v="1"/>
  </r>
  <r>
    <n v="10438"/>
    <x v="45"/>
    <x v="1"/>
    <n v="106544"/>
    <x v="4"/>
    <s v="Awareness"/>
    <n v="2221.0537049999998"/>
    <n v="8.2810048740000003E-2"/>
    <n v="0.16629889219999999"/>
    <n v="41"/>
    <n v="4.3784883529999998"/>
    <n v="12.56220515"/>
    <n v="71"/>
    <n v="3"/>
    <n v="9"/>
    <n v="1"/>
    <n v="4700"/>
    <s v="IsConfid"/>
    <s v="ToolConfid"/>
    <n v="1"/>
  </r>
  <r>
    <n v="10439"/>
    <x v="6"/>
    <x v="1"/>
    <n v="83627"/>
    <x v="1"/>
    <s v="Awareness"/>
    <n v="6714.6892779999998"/>
    <n v="0.1556743384"/>
    <n v="0.1643973846"/>
    <n v="26"/>
    <n v="6.8980636100000003"/>
    <n v="4.3804111289999996"/>
    <n v="16"/>
    <n v="16"/>
    <n v="5"/>
    <n v="4"/>
    <n v="3025"/>
    <s v="IsConfid"/>
    <s v="ToolConfid"/>
    <n v="1"/>
  </r>
  <r>
    <n v="10440"/>
    <x v="8"/>
    <x v="1"/>
    <n v="40221"/>
    <x v="0"/>
    <s v="Awareness"/>
    <n v="7410.7877399999998"/>
    <n v="0.11403439529999999"/>
    <n v="8.9257468790000002E-2"/>
    <n v="40"/>
    <n v="7.9045112059999996"/>
    <n v="2.069175049"/>
    <n v="14"/>
    <n v="13"/>
    <n v="0"/>
    <n v="1"/>
    <n v="654"/>
    <s v="IsConfid"/>
    <s v="ToolConfid"/>
    <n v="1"/>
  </r>
  <r>
    <n v="10441"/>
    <x v="4"/>
    <x v="0"/>
    <n v="134965"/>
    <x v="4"/>
    <s v="Awareness"/>
    <n v="7449.901226"/>
    <n v="4.8184000800000001E-2"/>
    <n v="0.13081074910000001"/>
    <n v="15"/>
    <n v="5.4976392040000004"/>
    <n v="2.9585574920000002"/>
    <n v="41"/>
    <n v="11"/>
    <n v="2"/>
    <n v="4"/>
    <n v="4327"/>
    <s v="IsConfid"/>
    <s v="ToolConfid"/>
    <n v="1"/>
  </r>
  <r>
    <n v="10442"/>
    <x v="26"/>
    <x v="1"/>
    <n v="114870"/>
    <x v="2"/>
    <s v="Consideration"/>
    <n v="5089.6044599999996"/>
    <n v="9.3447568039999998E-2"/>
    <n v="2.9537556459999999E-2"/>
    <n v="31"/>
    <n v="2.4992689860000001"/>
    <n v="4.0119293909999998"/>
    <n v="53"/>
    <n v="9"/>
    <n v="6"/>
    <n v="7"/>
    <n v="2923"/>
    <s v="IsConfid"/>
    <s v="ToolConfid"/>
    <n v="1"/>
  </r>
  <r>
    <n v="10443"/>
    <x v="27"/>
    <x v="0"/>
    <n v="129054"/>
    <x v="4"/>
    <s v="Conversion"/>
    <n v="211.38017120000001"/>
    <n v="0.29287434089999997"/>
    <n v="2.724680887E-2"/>
    <n v="35"/>
    <n v="8.8176223260000004"/>
    <n v="3.9473353960000002"/>
    <n v="12"/>
    <n v="14"/>
    <n v="8"/>
    <n v="5"/>
    <n v="4532"/>
    <s v="IsConfid"/>
    <s v="ToolConfid"/>
    <n v="1"/>
  </r>
  <r>
    <n v="10444"/>
    <x v="3"/>
    <x v="1"/>
    <n v="148345"/>
    <x v="0"/>
    <s v="Awareness"/>
    <n v="2688.1647600000001"/>
    <n v="0.1106087591"/>
    <n v="0.101184117"/>
    <n v="16"/>
    <n v="2.675818102"/>
    <n v="0.73605002239999995"/>
    <n v="49"/>
    <n v="6"/>
    <n v="7"/>
    <n v="0"/>
    <n v="954"/>
    <s v="IsConfid"/>
    <s v="ToolConfid"/>
    <n v="0"/>
  </r>
  <r>
    <n v="10445"/>
    <x v="21"/>
    <x v="0"/>
    <n v="105837"/>
    <x v="4"/>
    <s v="Conversion"/>
    <n v="3300.6786630000001"/>
    <n v="0.13148507979999999"/>
    <n v="0.1810387645"/>
    <n v="17"/>
    <n v="6.2060554120000004"/>
    <n v="10.87187348"/>
    <n v="43"/>
    <n v="2"/>
    <n v="3"/>
    <n v="9"/>
    <n v="4994"/>
    <s v="IsConfid"/>
    <s v="ToolConfid"/>
    <n v="1"/>
  </r>
  <r>
    <n v="10446"/>
    <x v="11"/>
    <x v="0"/>
    <n v="92843"/>
    <x v="1"/>
    <s v="Conversion"/>
    <n v="8535.1625110000004"/>
    <n v="1.1856412340000001E-2"/>
    <n v="0.1334999435"/>
    <n v="26"/>
    <n v="5.7457187750000003"/>
    <n v="14.667467950000001"/>
    <n v="2"/>
    <n v="19"/>
    <n v="5"/>
    <n v="6"/>
    <n v="3224"/>
    <s v="IsConfid"/>
    <s v="ToolConfid"/>
    <n v="1"/>
  </r>
  <r>
    <n v="10447"/>
    <x v="9"/>
    <x v="1"/>
    <n v="71313"/>
    <x v="2"/>
    <s v="Retention"/>
    <n v="8424.7695889999995"/>
    <n v="0.2186303151"/>
    <n v="0.13715112030000001"/>
    <n v="6"/>
    <n v="3.5799453159999999"/>
    <n v="4.6532963780000003"/>
    <n v="52"/>
    <n v="10"/>
    <n v="9"/>
    <n v="3"/>
    <n v="56"/>
    <s v="IsConfid"/>
    <s v="ToolConfid"/>
    <n v="1"/>
  </r>
  <r>
    <n v="10448"/>
    <x v="28"/>
    <x v="1"/>
    <n v="49251"/>
    <x v="1"/>
    <s v="Consideration"/>
    <n v="1136.33303"/>
    <n v="0.12992951899999999"/>
    <n v="3.99579293E-2"/>
    <n v="40"/>
    <n v="9.5765203710000009"/>
    <n v="0.73604250360000001"/>
    <n v="55"/>
    <n v="12"/>
    <n v="8"/>
    <n v="3"/>
    <n v="2022"/>
    <s v="IsConfid"/>
    <s v="ToolConfid"/>
    <n v="1"/>
  </r>
  <r>
    <n v="10449"/>
    <x v="3"/>
    <x v="1"/>
    <n v="66586"/>
    <x v="2"/>
    <s v="Awareness"/>
    <n v="9503.3752299999996"/>
    <n v="3.9910618240000001E-2"/>
    <n v="9.6127844409999996E-2"/>
    <n v="37"/>
    <n v="7.0899808880000004"/>
    <n v="13.81549656"/>
    <n v="53"/>
    <n v="2"/>
    <n v="6"/>
    <n v="8"/>
    <n v="761"/>
    <s v="IsConfid"/>
    <s v="ToolConfid"/>
    <n v="1"/>
  </r>
  <r>
    <n v="10450"/>
    <x v="33"/>
    <x v="0"/>
    <n v="119693"/>
    <x v="2"/>
    <s v="Conversion"/>
    <n v="1906.3291180000001"/>
    <n v="0.29088145409999999"/>
    <n v="8.615027955E-2"/>
    <n v="19"/>
    <n v="5.2298298250000004"/>
    <n v="3.4898975430000001"/>
    <n v="56"/>
    <n v="12"/>
    <n v="9"/>
    <n v="9"/>
    <n v="4270"/>
    <s v="IsConfid"/>
    <s v="ToolConfid"/>
    <n v="1"/>
  </r>
  <r>
    <n v="10451"/>
    <x v="6"/>
    <x v="0"/>
    <n v="94418"/>
    <x v="4"/>
    <s v="Retention"/>
    <n v="4202.1585679999998"/>
    <n v="0.23545563159999999"/>
    <n v="0.15876588589999999"/>
    <n v="34"/>
    <n v="4.9913773700000004"/>
    <n v="0.60373472399999994"/>
    <n v="11"/>
    <n v="7"/>
    <n v="1"/>
    <n v="5"/>
    <n v="3490"/>
    <s v="IsConfid"/>
    <s v="ToolConfid"/>
    <n v="1"/>
  </r>
  <r>
    <n v="10452"/>
    <x v="49"/>
    <x v="1"/>
    <n v="73884"/>
    <x v="1"/>
    <s v="Conversion"/>
    <n v="2230.0539640000002"/>
    <n v="0.22058352589999999"/>
    <n v="3.6186578390000002E-2"/>
    <n v="46"/>
    <n v="1.832094157"/>
    <n v="3.7497757100000002"/>
    <n v="92"/>
    <n v="8"/>
    <n v="5"/>
    <n v="9"/>
    <n v="3973"/>
    <s v="IsConfid"/>
    <s v="ToolConfid"/>
    <n v="1"/>
  </r>
  <r>
    <n v="10453"/>
    <x v="14"/>
    <x v="0"/>
    <n v="72620"/>
    <x v="2"/>
    <s v="Awareness"/>
    <n v="8617.2914409999994"/>
    <n v="0.2877829771"/>
    <n v="0.1124462914"/>
    <n v="32"/>
    <n v="8.0261279499999993"/>
    <n v="2.0082307749999999"/>
    <n v="58"/>
    <n v="6"/>
    <n v="7"/>
    <n v="6"/>
    <n v="408"/>
    <s v="IsConfid"/>
    <s v="ToolConfid"/>
    <n v="1"/>
  </r>
  <r>
    <n v="10454"/>
    <x v="7"/>
    <x v="1"/>
    <n v="30040"/>
    <x v="2"/>
    <s v="Consideration"/>
    <n v="7519.0801149999998"/>
    <n v="0.12816922450000001"/>
    <n v="0.1831567855"/>
    <n v="25"/>
    <n v="1.7527918570000001"/>
    <n v="11.02767918"/>
    <n v="64"/>
    <n v="7"/>
    <n v="0"/>
    <n v="1"/>
    <n v="1974"/>
    <s v="IsConfid"/>
    <s v="ToolConfid"/>
    <n v="1"/>
  </r>
  <r>
    <n v="10455"/>
    <x v="41"/>
    <x v="0"/>
    <n v="91677"/>
    <x v="4"/>
    <s v="Consideration"/>
    <n v="3599.9351879999999"/>
    <n v="0.21837472669999999"/>
    <n v="0.179567379"/>
    <n v="23"/>
    <n v="2.8064870289999999"/>
    <n v="0.52380288580000001"/>
    <n v="95"/>
    <n v="13"/>
    <n v="0"/>
    <n v="2"/>
    <n v="925"/>
    <s v="IsConfid"/>
    <s v="ToolConfid"/>
    <n v="0"/>
  </r>
  <r>
    <n v="10456"/>
    <x v="34"/>
    <x v="0"/>
    <n v="65878"/>
    <x v="0"/>
    <s v="Awareness"/>
    <n v="6850.5983980000001"/>
    <n v="6.9800290240000007E-2"/>
    <n v="0.17194405090000001"/>
    <n v="23"/>
    <n v="2.480454285"/>
    <n v="6.899596893"/>
    <n v="36"/>
    <n v="17"/>
    <n v="0"/>
    <n v="9"/>
    <n v="3995"/>
    <s v="IsConfid"/>
    <s v="ToolConfid"/>
    <n v="1"/>
  </r>
  <r>
    <n v="10457"/>
    <x v="33"/>
    <x v="0"/>
    <n v="25969"/>
    <x v="0"/>
    <s v="Conversion"/>
    <n v="1925.2321529999999"/>
    <n v="0.2121649588"/>
    <n v="8.1247209459999997E-2"/>
    <n v="30"/>
    <n v="1.613402387"/>
    <n v="7.633305601"/>
    <n v="19"/>
    <n v="9"/>
    <n v="3"/>
    <n v="0"/>
    <n v="4802"/>
    <s v="IsConfid"/>
    <s v="ToolConfid"/>
    <n v="1"/>
  </r>
  <r>
    <n v="10458"/>
    <x v="44"/>
    <x v="1"/>
    <n v="33162"/>
    <x v="3"/>
    <s v="Retention"/>
    <n v="3884.741215"/>
    <n v="1.408293673E-2"/>
    <n v="0.18880913120000001"/>
    <n v="26"/>
    <n v="8.4662625049999995"/>
    <n v="11.87093937"/>
    <n v="71"/>
    <n v="2"/>
    <n v="1"/>
    <n v="4"/>
    <n v="1151"/>
    <s v="IsConfid"/>
    <s v="ToolConfid"/>
    <n v="1"/>
  </r>
  <r>
    <n v="10459"/>
    <x v="1"/>
    <x v="0"/>
    <n v="85435"/>
    <x v="3"/>
    <s v="Consideration"/>
    <n v="3833.3651249999998"/>
    <n v="4.6628560329999999E-2"/>
    <n v="0.16300709660000001"/>
    <n v="48"/>
    <n v="9.1566522680000002"/>
    <n v="8.0742836330000003"/>
    <n v="36"/>
    <n v="15"/>
    <n v="6"/>
    <n v="6"/>
    <n v="4050"/>
    <s v="IsConfid"/>
    <s v="ToolConfid"/>
    <n v="1"/>
  </r>
  <r>
    <n v="10460"/>
    <x v="51"/>
    <x v="0"/>
    <n v="138504"/>
    <x v="2"/>
    <s v="Consideration"/>
    <n v="2455.5731489999998"/>
    <n v="0.13332508639999999"/>
    <n v="0.17171685070000001"/>
    <n v="8"/>
    <n v="6.6296580939999998"/>
    <n v="2.3086942700000002"/>
    <n v="30"/>
    <n v="14"/>
    <n v="3"/>
    <n v="5"/>
    <n v="1360"/>
    <s v="IsConfid"/>
    <s v="ToolConfid"/>
    <n v="1"/>
  </r>
  <r>
    <n v="10461"/>
    <x v="23"/>
    <x v="1"/>
    <n v="94667"/>
    <x v="0"/>
    <s v="Conversion"/>
    <n v="8775.4892909999999"/>
    <n v="1.3506881490000001E-2"/>
    <n v="0.18714722089999999"/>
    <n v="1"/>
    <n v="8.8997961829999994"/>
    <n v="6.6839630149999998"/>
    <n v="94"/>
    <n v="12"/>
    <n v="6"/>
    <n v="5"/>
    <n v="2344"/>
    <s v="IsConfid"/>
    <s v="ToolConfid"/>
    <n v="1"/>
  </r>
  <r>
    <n v="10462"/>
    <x v="2"/>
    <x v="1"/>
    <n v="148658"/>
    <x v="2"/>
    <s v="Conversion"/>
    <n v="6820.5727809999998"/>
    <n v="0.1439700981"/>
    <n v="0.1880302405"/>
    <n v="5"/>
    <n v="7.0755690019999999"/>
    <n v="14.05156828"/>
    <n v="24"/>
    <n v="3"/>
    <n v="9"/>
    <n v="5"/>
    <n v="60"/>
    <s v="IsConfid"/>
    <s v="ToolConfid"/>
    <n v="1"/>
  </r>
  <r>
    <n v="10463"/>
    <x v="27"/>
    <x v="0"/>
    <n v="25037"/>
    <x v="1"/>
    <s v="Conversion"/>
    <n v="2871.399175"/>
    <n v="0.16160960720000001"/>
    <n v="5.5612343020000003E-2"/>
    <n v="30"/>
    <n v="7.1650508999999998"/>
    <n v="3.9336624790000001"/>
    <n v="49"/>
    <n v="15"/>
    <n v="1"/>
    <n v="3"/>
    <n v="2075"/>
    <s v="IsConfid"/>
    <s v="ToolConfid"/>
    <n v="1"/>
  </r>
  <r>
    <n v="10464"/>
    <x v="25"/>
    <x v="0"/>
    <n v="80526"/>
    <x v="0"/>
    <s v="Retention"/>
    <n v="2496.9955300000001"/>
    <n v="0.19026591330000001"/>
    <n v="3.4260665240000002E-2"/>
    <n v="24"/>
    <n v="9.0052411059999997"/>
    <n v="4.8422907620000002"/>
    <n v="48"/>
    <n v="17"/>
    <n v="2"/>
    <n v="6"/>
    <n v="2451"/>
    <s v="IsConfid"/>
    <s v="ToolConfid"/>
    <n v="1"/>
  </r>
  <r>
    <n v="10465"/>
    <x v="38"/>
    <x v="0"/>
    <n v="107914"/>
    <x v="0"/>
    <s v="Conversion"/>
    <n v="277.7393629"/>
    <n v="3.9112136329999998E-2"/>
    <n v="0.14126623930000001"/>
    <n v="15"/>
    <n v="1.8273577809999999"/>
    <n v="13.162252799999999"/>
    <n v="7"/>
    <n v="18"/>
    <n v="0"/>
    <n v="5"/>
    <n v="3674"/>
    <s v="IsConfid"/>
    <s v="ToolConfid"/>
    <n v="1"/>
  </r>
  <r>
    <n v="10466"/>
    <x v="5"/>
    <x v="0"/>
    <n v="34693"/>
    <x v="0"/>
    <s v="Retention"/>
    <n v="3531.1643130000002"/>
    <n v="6.2493454810000001E-2"/>
    <n v="0.1170106518"/>
    <n v="44"/>
    <n v="1.492584385"/>
    <n v="11.896489219999999"/>
    <n v="93"/>
    <n v="15"/>
    <n v="8"/>
    <n v="4"/>
    <n v="3734"/>
    <s v="IsConfid"/>
    <s v="ToolConfid"/>
    <n v="1"/>
  </r>
  <r>
    <n v="10467"/>
    <x v="26"/>
    <x v="0"/>
    <n v="146189"/>
    <x v="3"/>
    <s v="Awareness"/>
    <n v="5315.0357050000002"/>
    <n v="0.18785217749999999"/>
    <n v="7.2211036069999998E-2"/>
    <n v="5"/>
    <n v="1.4823241810000001"/>
    <n v="4.7849925100000004"/>
    <n v="93"/>
    <n v="11"/>
    <n v="5"/>
    <n v="6"/>
    <n v="1078"/>
    <s v="IsConfid"/>
    <s v="ToolConfid"/>
    <n v="1"/>
  </r>
  <r>
    <n v="10468"/>
    <x v="24"/>
    <x v="1"/>
    <n v="112162"/>
    <x v="4"/>
    <s v="Retention"/>
    <n v="2849.3383250000002"/>
    <n v="0.20087443660000001"/>
    <n v="0.14004540630000001"/>
    <n v="22"/>
    <n v="4.7611437749999999"/>
    <n v="10.771407870000001"/>
    <n v="90"/>
    <n v="1"/>
    <n v="9"/>
    <n v="6"/>
    <n v="607"/>
    <s v="IsConfid"/>
    <s v="ToolConfid"/>
    <n v="1"/>
  </r>
  <r>
    <n v="10469"/>
    <x v="11"/>
    <x v="1"/>
    <n v="79090"/>
    <x v="4"/>
    <s v="Conversion"/>
    <n v="7034.5369369999999"/>
    <n v="1.751106618E-2"/>
    <n v="2.1779406689999999E-2"/>
    <n v="46"/>
    <n v="9.5175460609999991"/>
    <n v="1.7341758410000001"/>
    <n v="34"/>
    <n v="7"/>
    <n v="9"/>
    <n v="1"/>
    <n v="1935"/>
    <s v="IsConfid"/>
    <s v="ToolConfid"/>
    <n v="1"/>
  </r>
  <r>
    <n v="10470"/>
    <x v="17"/>
    <x v="0"/>
    <n v="22451"/>
    <x v="3"/>
    <s v="Retention"/>
    <n v="4176.3203370000001"/>
    <n v="0.16670653499999999"/>
    <n v="1.896958013E-2"/>
    <n v="4"/>
    <n v="8.8293920109999995"/>
    <n v="8.3734133239999995"/>
    <n v="12"/>
    <n v="10"/>
    <n v="6"/>
    <n v="4"/>
    <n v="2570"/>
    <s v="IsConfid"/>
    <s v="ToolConfid"/>
    <n v="1"/>
  </r>
  <r>
    <n v="10471"/>
    <x v="32"/>
    <x v="0"/>
    <n v="85560"/>
    <x v="3"/>
    <s v="Retention"/>
    <n v="3231.5465859999999"/>
    <n v="0.23764470230000001"/>
    <n v="7.7319011000000007E-2"/>
    <n v="16"/>
    <n v="8.0376715450000003"/>
    <n v="13.129151009999999"/>
    <n v="20"/>
    <n v="11"/>
    <n v="3"/>
    <n v="6"/>
    <n v="2968"/>
    <s v="IsConfid"/>
    <s v="ToolConfid"/>
    <n v="1"/>
  </r>
  <r>
    <n v="10472"/>
    <x v="15"/>
    <x v="0"/>
    <n v="25962"/>
    <x v="3"/>
    <s v="Retention"/>
    <n v="9396.670822"/>
    <n v="3.0039254559999999E-2"/>
    <n v="4.6830858449999999E-2"/>
    <n v="8"/>
    <n v="4.6352369529999997"/>
    <n v="12.71650129"/>
    <n v="72"/>
    <n v="5"/>
    <n v="3"/>
    <n v="7"/>
    <n v="1132"/>
    <s v="IsConfid"/>
    <s v="ToolConfid"/>
    <n v="1"/>
  </r>
  <r>
    <n v="10473"/>
    <x v="22"/>
    <x v="0"/>
    <n v="120860"/>
    <x v="4"/>
    <s v="Consideration"/>
    <n v="2701.728685"/>
    <n v="0.1298201309"/>
    <n v="0.1465256496"/>
    <n v="25"/>
    <n v="8.4176421650000002"/>
    <n v="3.441257448"/>
    <n v="23"/>
    <n v="15"/>
    <n v="9"/>
    <n v="8"/>
    <n v="2083"/>
    <s v="IsConfid"/>
    <s v="ToolConfid"/>
    <n v="1"/>
  </r>
  <r>
    <n v="10474"/>
    <x v="49"/>
    <x v="0"/>
    <n v="116951"/>
    <x v="2"/>
    <s v="Conversion"/>
    <n v="4042.7504389999999"/>
    <n v="0.1046882692"/>
    <n v="0.19012414920000001"/>
    <n v="12"/>
    <n v="2.9664111989999999"/>
    <n v="8.2308989629999996"/>
    <n v="47"/>
    <n v="4"/>
    <n v="9"/>
    <n v="3"/>
    <n v="237"/>
    <s v="IsConfid"/>
    <s v="ToolConfid"/>
    <n v="1"/>
  </r>
  <r>
    <n v="10475"/>
    <x v="33"/>
    <x v="0"/>
    <n v="109552"/>
    <x v="3"/>
    <s v="Retention"/>
    <n v="3884.6788059999999"/>
    <n v="0.2749630314"/>
    <n v="0.13570920859999999"/>
    <n v="6"/>
    <n v="6.2681662640000004"/>
    <n v="6.2776845989999996"/>
    <n v="32"/>
    <n v="9"/>
    <n v="7"/>
    <n v="4"/>
    <n v="1708"/>
    <s v="IsConfid"/>
    <s v="ToolConfid"/>
    <n v="1"/>
  </r>
  <r>
    <n v="10476"/>
    <x v="36"/>
    <x v="0"/>
    <n v="36444"/>
    <x v="2"/>
    <s v="Conversion"/>
    <n v="2487.8636219999999"/>
    <n v="6.3882694030000006E-2"/>
    <n v="0.1344090298"/>
    <n v="47"/>
    <n v="7.7133054569999997"/>
    <n v="8.6324063120000005"/>
    <n v="0"/>
    <n v="4"/>
    <n v="0"/>
    <n v="7"/>
    <n v="4915"/>
    <s v="IsConfid"/>
    <s v="ToolConfid"/>
    <n v="1"/>
  </r>
  <r>
    <n v="10477"/>
    <x v="21"/>
    <x v="0"/>
    <n v="60443"/>
    <x v="2"/>
    <s v="Awareness"/>
    <n v="2253.0197240000002"/>
    <n v="0.1023245198"/>
    <n v="1.125315895E-2"/>
    <n v="39"/>
    <n v="1.83196962"/>
    <n v="1.588556308"/>
    <n v="71"/>
    <n v="17"/>
    <n v="6"/>
    <n v="7"/>
    <n v="674"/>
    <s v="IsConfid"/>
    <s v="ToolConfid"/>
    <n v="0"/>
  </r>
  <r>
    <n v="10478"/>
    <x v="17"/>
    <x v="1"/>
    <n v="36506"/>
    <x v="1"/>
    <s v="Retention"/>
    <n v="3093.5621860000001"/>
    <n v="0.270548976"/>
    <n v="0.1073326246"/>
    <n v="17"/>
    <n v="8.867221442"/>
    <n v="14.729656840000001"/>
    <n v="2"/>
    <n v="1"/>
    <n v="3"/>
    <n v="1"/>
    <n v="24"/>
    <s v="IsConfid"/>
    <s v="ToolConfid"/>
    <n v="1"/>
  </r>
  <r>
    <n v="10479"/>
    <x v="9"/>
    <x v="0"/>
    <n v="58384"/>
    <x v="4"/>
    <s v="Retention"/>
    <n v="8655.9380820000006"/>
    <n v="0.1058894588"/>
    <n v="0.1652492508"/>
    <n v="36"/>
    <n v="7.5458708049999998"/>
    <n v="8.6709593639999998"/>
    <n v="13"/>
    <n v="13"/>
    <n v="3"/>
    <n v="0"/>
    <n v="641"/>
    <s v="IsConfid"/>
    <s v="ToolConfid"/>
    <n v="1"/>
  </r>
  <r>
    <n v="10480"/>
    <x v="30"/>
    <x v="1"/>
    <n v="128598"/>
    <x v="2"/>
    <s v="Awareness"/>
    <n v="7694.1205840000002"/>
    <n v="0.16409075779999999"/>
    <n v="0.1342828694"/>
    <n v="44"/>
    <n v="5.7995093139999998"/>
    <n v="2.229699959"/>
    <n v="13"/>
    <n v="6"/>
    <n v="7"/>
    <n v="9"/>
    <n v="1457"/>
    <s v="IsConfid"/>
    <s v="ToolConfid"/>
    <n v="1"/>
  </r>
  <r>
    <n v="10481"/>
    <x v="43"/>
    <x v="0"/>
    <n v="135874"/>
    <x v="4"/>
    <s v="Conversion"/>
    <n v="6841.8951900000002"/>
    <n v="1.9580247799999999E-2"/>
    <n v="5.3278653080000002E-2"/>
    <n v="23"/>
    <n v="1.5616750720000001"/>
    <n v="9.8128921180000006"/>
    <n v="48"/>
    <n v="7"/>
    <n v="5"/>
    <n v="9"/>
    <n v="538"/>
    <s v="IsConfid"/>
    <s v="ToolConfid"/>
    <n v="1"/>
  </r>
  <r>
    <n v="10482"/>
    <x v="16"/>
    <x v="0"/>
    <n v="117229"/>
    <x v="4"/>
    <s v="Awareness"/>
    <n v="4625.3196269999999"/>
    <n v="0.29562170650000003"/>
    <n v="0.1712102972"/>
    <n v="31"/>
    <n v="7.2506688629999996"/>
    <n v="0.61184560139999999"/>
    <n v="32"/>
    <n v="3"/>
    <n v="4"/>
    <n v="3"/>
    <n v="2595"/>
    <s v="IsConfid"/>
    <s v="ToolConfid"/>
    <n v="1"/>
  </r>
  <r>
    <n v="10483"/>
    <x v="42"/>
    <x v="0"/>
    <n v="132314"/>
    <x v="1"/>
    <s v="Awareness"/>
    <n v="5126.7644479999999"/>
    <n v="0.2492345453"/>
    <n v="0.19323157760000001"/>
    <n v="6"/>
    <n v="5.0252555809999997"/>
    <n v="0.59377254719999994"/>
    <n v="3"/>
    <n v="4"/>
    <n v="8"/>
    <n v="1"/>
    <n v="1897"/>
    <s v="IsConfid"/>
    <s v="ToolConfid"/>
    <n v="1"/>
  </r>
  <r>
    <n v="10484"/>
    <x v="0"/>
    <x v="0"/>
    <n v="139846"/>
    <x v="4"/>
    <s v="Awareness"/>
    <n v="2744.6745700000001"/>
    <n v="0.193976274"/>
    <n v="6.3008641030000007E-2"/>
    <n v="19"/>
    <n v="7.6300949039999999"/>
    <n v="3.0976252450000001"/>
    <n v="37"/>
    <n v="16"/>
    <n v="1"/>
    <n v="9"/>
    <n v="793"/>
    <s v="IsConfid"/>
    <s v="ToolConfid"/>
    <n v="1"/>
  </r>
  <r>
    <n v="10485"/>
    <x v="49"/>
    <x v="1"/>
    <n v="44248"/>
    <x v="2"/>
    <s v="Awareness"/>
    <n v="835.72754699999996"/>
    <n v="2.7619029199999999E-2"/>
    <n v="4.9347925010000002E-2"/>
    <n v="44"/>
    <n v="1.3273334530000001"/>
    <n v="4.428467951"/>
    <n v="24"/>
    <n v="5"/>
    <n v="6"/>
    <n v="2"/>
    <n v="1440"/>
    <s v="IsConfid"/>
    <s v="ToolConfid"/>
    <n v="0"/>
  </r>
  <r>
    <n v="10486"/>
    <x v="43"/>
    <x v="1"/>
    <n v="66162"/>
    <x v="0"/>
    <s v="Conversion"/>
    <n v="3377.301512"/>
    <n v="3.1712288800000002E-2"/>
    <n v="7.4320111879999998E-2"/>
    <n v="33"/>
    <n v="6.1728354019999996"/>
    <n v="4.3158265050000004"/>
    <n v="46"/>
    <n v="0"/>
    <n v="1"/>
    <n v="1"/>
    <n v="899"/>
    <s v="IsConfid"/>
    <s v="ToolConfid"/>
    <n v="0"/>
  </r>
  <r>
    <n v="10487"/>
    <x v="30"/>
    <x v="0"/>
    <n v="62690"/>
    <x v="2"/>
    <s v="Retention"/>
    <n v="5006.279184"/>
    <n v="0.1680423529"/>
    <n v="2.200007394E-2"/>
    <n v="18"/>
    <n v="5.023182319"/>
    <n v="6.9259891480000002"/>
    <n v="12"/>
    <n v="2"/>
    <n v="4"/>
    <n v="3"/>
    <n v="1729"/>
    <s v="IsConfid"/>
    <s v="ToolConfid"/>
    <n v="1"/>
  </r>
  <r>
    <n v="10488"/>
    <x v="22"/>
    <x v="0"/>
    <n v="147521"/>
    <x v="2"/>
    <s v="Awareness"/>
    <n v="667.39916049999999"/>
    <n v="9.26686865E-2"/>
    <n v="0.17595220789999999"/>
    <n v="45"/>
    <n v="4.8683380109999996"/>
    <n v="7.9413228910000004"/>
    <n v="38"/>
    <n v="9"/>
    <n v="2"/>
    <n v="7"/>
    <n v="3229"/>
    <s v="IsConfid"/>
    <s v="ToolConfid"/>
    <n v="1"/>
  </r>
  <r>
    <n v="10489"/>
    <x v="24"/>
    <x v="1"/>
    <n v="89625"/>
    <x v="4"/>
    <s v="Awareness"/>
    <n v="973.50969039999995"/>
    <n v="0.19060893979999999"/>
    <n v="0.1865669013"/>
    <n v="13"/>
    <n v="5.6581487130000001"/>
    <n v="6.6212006360000002"/>
    <n v="24"/>
    <n v="12"/>
    <n v="8"/>
    <n v="8"/>
    <n v="4808"/>
    <s v="IsConfid"/>
    <s v="ToolConfid"/>
    <n v="1"/>
  </r>
  <r>
    <n v="10490"/>
    <x v="24"/>
    <x v="0"/>
    <n v="132752"/>
    <x v="2"/>
    <s v="Consideration"/>
    <n v="2703.9498060000001"/>
    <n v="0.18347581969999999"/>
    <n v="0.13032757750000001"/>
    <n v="31"/>
    <n v="2.1130195660000002"/>
    <n v="5.921386268"/>
    <n v="72"/>
    <n v="18"/>
    <n v="5"/>
    <n v="6"/>
    <n v="183"/>
    <s v="IsConfid"/>
    <s v="ToolConfid"/>
    <n v="1"/>
  </r>
  <r>
    <n v="10491"/>
    <x v="11"/>
    <x v="0"/>
    <n v="88008"/>
    <x v="0"/>
    <s v="Conversion"/>
    <n v="3734.095699"/>
    <n v="0.25320890550000003"/>
    <n v="0.15522361439999999"/>
    <n v="8"/>
    <n v="9.4190649650000005"/>
    <n v="10.21702818"/>
    <n v="42"/>
    <n v="13"/>
    <n v="5"/>
    <n v="1"/>
    <n v="265"/>
    <s v="IsConfid"/>
    <s v="ToolConfid"/>
    <n v="1"/>
  </r>
  <r>
    <n v="10492"/>
    <x v="37"/>
    <x v="0"/>
    <n v="80309"/>
    <x v="4"/>
    <s v="Awareness"/>
    <n v="3993.8364299999998"/>
    <n v="9.1599347610000006E-2"/>
    <n v="0.1370436287"/>
    <n v="35"/>
    <n v="7.3423189860000004"/>
    <n v="4.1008868959999996"/>
    <n v="37"/>
    <n v="10"/>
    <n v="2"/>
    <n v="6"/>
    <n v="2471"/>
    <s v="IsConfid"/>
    <s v="ToolConfid"/>
    <n v="1"/>
  </r>
  <r>
    <n v="10493"/>
    <x v="33"/>
    <x v="1"/>
    <n v="63237"/>
    <x v="3"/>
    <s v="Consideration"/>
    <n v="1267.072056"/>
    <n v="0.1775804221"/>
    <n v="8.1697303570000004E-2"/>
    <n v="48"/>
    <n v="1.763643568"/>
    <n v="9.6031946230000003"/>
    <n v="34"/>
    <n v="17"/>
    <n v="8"/>
    <n v="9"/>
    <n v="3655"/>
    <s v="IsConfid"/>
    <s v="ToolConfid"/>
    <n v="1"/>
  </r>
  <r>
    <n v="10494"/>
    <x v="30"/>
    <x v="0"/>
    <n v="146967"/>
    <x v="2"/>
    <s v="Awareness"/>
    <n v="2335.63141"/>
    <n v="0.23543536249999999"/>
    <n v="0.13008804879999999"/>
    <n v="25"/>
    <n v="1.7151365270000001"/>
    <n v="14.371679329999999"/>
    <n v="92"/>
    <n v="10"/>
    <n v="6"/>
    <n v="5"/>
    <n v="3384"/>
    <s v="IsConfid"/>
    <s v="ToolConfid"/>
    <n v="1"/>
  </r>
  <r>
    <n v="10495"/>
    <x v="47"/>
    <x v="0"/>
    <n v="125754"/>
    <x v="2"/>
    <s v="Conversion"/>
    <n v="2690.3077950000002"/>
    <n v="0.15232416600000001"/>
    <n v="0.16890083249999999"/>
    <n v="19"/>
    <n v="2.8959568189999998"/>
    <n v="7.3407113180000003"/>
    <n v="54"/>
    <n v="14"/>
    <n v="4"/>
    <n v="3"/>
    <n v="3777"/>
    <s v="IsConfid"/>
    <s v="ToolConfid"/>
    <n v="1"/>
  </r>
  <r>
    <n v="10496"/>
    <x v="16"/>
    <x v="0"/>
    <n v="55732"/>
    <x v="1"/>
    <s v="Consideration"/>
    <n v="769.5852744"/>
    <n v="0.25088666279999999"/>
    <n v="0.1638824079"/>
    <n v="28"/>
    <n v="3.1575025139999999"/>
    <n v="7.9123654910000001"/>
    <n v="49"/>
    <n v="3"/>
    <n v="9"/>
    <n v="0"/>
    <n v="2908"/>
    <s v="IsConfid"/>
    <s v="ToolConfid"/>
    <n v="1"/>
  </r>
  <r>
    <n v="10497"/>
    <x v="45"/>
    <x v="0"/>
    <n v="28104"/>
    <x v="3"/>
    <s v="Consideration"/>
    <n v="3328.3870360000001"/>
    <n v="4.8070098460000002E-2"/>
    <n v="2.540093002E-2"/>
    <n v="15"/>
    <n v="5.4293526380000001"/>
    <n v="11.06004143"/>
    <n v="77"/>
    <n v="10"/>
    <n v="6"/>
    <n v="9"/>
    <n v="3476"/>
    <s v="IsConfid"/>
    <s v="ToolConfid"/>
    <n v="1"/>
  </r>
  <r>
    <n v="10498"/>
    <x v="24"/>
    <x v="0"/>
    <n v="103230"/>
    <x v="3"/>
    <s v="Conversion"/>
    <n v="814.99357029999999"/>
    <n v="0.2228303519"/>
    <n v="9.7894182499999996E-2"/>
    <n v="30"/>
    <n v="5.8280987069999997"/>
    <n v="7.8572389620000003"/>
    <n v="33"/>
    <n v="5"/>
    <n v="9"/>
    <n v="9"/>
    <n v="4039"/>
    <s v="IsConfid"/>
    <s v="ToolConfid"/>
    <n v="1"/>
  </r>
  <r>
    <n v="10499"/>
    <x v="27"/>
    <x v="0"/>
    <n v="110266"/>
    <x v="0"/>
    <s v="Consideration"/>
    <n v="7064.2326469999998"/>
    <n v="0.2834648065"/>
    <n v="8.5491078149999997E-2"/>
    <n v="23"/>
    <n v="2.3122701750000001"/>
    <n v="2.5866588350000002"/>
    <n v="24"/>
    <n v="17"/>
    <n v="1"/>
    <n v="0"/>
    <n v="2359"/>
    <s v="IsConfid"/>
    <s v="ToolConfid"/>
    <n v="1"/>
  </r>
  <r>
    <n v="10500"/>
    <x v="49"/>
    <x v="1"/>
    <n v="54980"/>
    <x v="3"/>
    <s v="Consideration"/>
    <n v="3921.8728890000002"/>
    <n v="0.1062461631"/>
    <n v="0.1528816617"/>
    <n v="29"/>
    <n v="9.7617876419999998"/>
    <n v="9.3551984800000003"/>
    <n v="41"/>
    <n v="11"/>
    <n v="5"/>
    <n v="5"/>
    <n v="3772"/>
    <s v="IsConfid"/>
    <s v="ToolConfid"/>
    <n v="1"/>
  </r>
  <r>
    <n v="10501"/>
    <x v="14"/>
    <x v="1"/>
    <n v="149985"/>
    <x v="1"/>
    <s v="Awareness"/>
    <n v="3334.8486549999998"/>
    <n v="0.1162375683"/>
    <n v="0.1052614285"/>
    <n v="7"/>
    <n v="8.422920457"/>
    <n v="7.8772152310000001"/>
    <n v="91"/>
    <n v="15"/>
    <n v="4"/>
    <n v="6"/>
    <n v="1687"/>
    <s v="IsConfid"/>
    <s v="ToolConfid"/>
    <n v="1"/>
  </r>
  <r>
    <n v="10502"/>
    <x v="6"/>
    <x v="1"/>
    <n v="146133"/>
    <x v="0"/>
    <s v="Consideration"/>
    <n v="1352.5694980000001"/>
    <n v="3.4229406390000001E-2"/>
    <n v="7.6443210629999994E-2"/>
    <n v="25"/>
    <n v="6.7013896050000001"/>
    <n v="14.29641"/>
    <n v="50"/>
    <n v="19"/>
    <n v="5"/>
    <n v="0"/>
    <n v="479"/>
    <s v="IsConfid"/>
    <s v="ToolConfid"/>
    <n v="1"/>
  </r>
  <r>
    <n v="10503"/>
    <x v="14"/>
    <x v="1"/>
    <n v="94990"/>
    <x v="3"/>
    <s v="Retention"/>
    <n v="2342.3861889999998"/>
    <n v="0.19603290609999999"/>
    <n v="0.1442064545"/>
    <n v="14"/>
    <n v="3.5011495190000002"/>
    <n v="1.8485499030000001"/>
    <n v="93"/>
    <n v="15"/>
    <n v="7"/>
    <n v="1"/>
    <n v="2565"/>
    <s v="IsConfid"/>
    <s v="ToolConfid"/>
    <n v="1"/>
  </r>
  <r>
    <n v="10504"/>
    <x v="25"/>
    <x v="0"/>
    <n v="59560"/>
    <x v="0"/>
    <s v="Conversion"/>
    <n v="2403.7815679999999"/>
    <n v="0.17021071039999999"/>
    <n v="9.9979918860000003E-2"/>
    <n v="49"/>
    <n v="9.1930596700000002"/>
    <n v="8.2787909450000008"/>
    <n v="36"/>
    <n v="17"/>
    <n v="2"/>
    <n v="8"/>
    <n v="4139"/>
    <s v="IsConfid"/>
    <s v="ToolConfid"/>
    <n v="1"/>
  </r>
  <r>
    <n v="10505"/>
    <x v="31"/>
    <x v="0"/>
    <n v="29554"/>
    <x v="3"/>
    <s v="Awareness"/>
    <n v="9853.5217269999994"/>
    <n v="2.170027003E-2"/>
    <n v="5.875856527E-2"/>
    <n v="9"/>
    <n v="3.8371946920000002"/>
    <n v="9.4454985160000007"/>
    <n v="65"/>
    <n v="13"/>
    <n v="9"/>
    <n v="9"/>
    <n v="2156"/>
    <s v="IsConfid"/>
    <s v="ToolConfid"/>
    <n v="1"/>
  </r>
  <r>
    <n v="10506"/>
    <x v="36"/>
    <x v="0"/>
    <n v="111049"/>
    <x v="3"/>
    <s v="Consideration"/>
    <n v="8369.9588569999996"/>
    <n v="0.22814148779999999"/>
    <n v="0.1791792153"/>
    <n v="35"/>
    <n v="3.8731349000000002"/>
    <n v="9.4884665580000007"/>
    <n v="84"/>
    <n v="16"/>
    <n v="7"/>
    <n v="3"/>
    <n v="4223"/>
    <s v="IsConfid"/>
    <s v="ToolConfid"/>
    <n v="1"/>
  </r>
  <r>
    <n v="10507"/>
    <x v="31"/>
    <x v="1"/>
    <n v="127007"/>
    <x v="3"/>
    <s v="Retention"/>
    <n v="251.09668719999999"/>
    <n v="0.25049250379999999"/>
    <n v="3.1479091149999999E-2"/>
    <n v="38"/>
    <n v="4.1763342110000004"/>
    <n v="1.3656604750000001"/>
    <n v="33"/>
    <n v="14"/>
    <n v="8"/>
    <n v="3"/>
    <n v="4115"/>
    <s v="IsConfid"/>
    <s v="ToolConfid"/>
    <n v="1"/>
  </r>
  <r>
    <n v="10508"/>
    <x v="3"/>
    <x v="0"/>
    <n v="65987"/>
    <x v="2"/>
    <s v="Awareness"/>
    <n v="6206.6822490000004"/>
    <n v="0.27306468519999999"/>
    <n v="1.3436664310000001E-2"/>
    <n v="23"/>
    <n v="1.43141578"/>
    <n v="5.2535454269999997"/>
    <n v="82"/>
    <n v="9"/>
    <n v="4"/>
    <n v="9"/>
    <n v="2948"/>
    <s v="IsConfid"/>
    <s v="ToolConfid"/>
    <n v="1"/>
  </r>
  <r>
    <n v="10509"/>
    <x v="42"/>
    <x v="1"/>
    <n v="50985"/>
    <x v="3"/>
    <s v="Conversion"/>
    <n v="2633.509955"/>
    <n v="0.168262885"/>
    <n v="3.7343096200000002E-2"/>
    <n v="48"/>
    <n v="1.556686161"/>
    <n v="4.3068732919999997"/>
    <n v="37"/>
    <n v="6"/>
    <n v="4"/>
    <n v="5"/>
    <n v="680"/>
    <s v="IsConfid"/>
    <s v="ToolConfid"/>
    <n v="1"/>
  </r>
  <r>
    <n v="10510"/>
    <x v="10"/>
    <x v="1"/>
    <n v="110298"/>
    <x v="2"/>
    <s v="Consideration"/>
    <n v="1133.3315950000001"/>
    <n v="0.14124821009999999"/>
    <n v="4.1092218159999999E-2"/>
    <n v="7"/>
    <n v="5.2822293030000003"/>
    <n v="10.35981095"/>
    <n v="30"/>
    <n v="4"/>
    <n v="6"/>
    <n v="4"/>
    <n v="4041"/>
    <s v="IsConfid"/>
    <s v="ToolConfid"/>
    <n v="1"/>
  </r>
  <r>
    <n v="10511"/>
    <x v="24"/>
    <x v="1"/>
    <n v="68167"/>
    <x v="4"/>
    <s v="Conversion"/>
    <n v="7085.4376549999997"/>
    <n v="0.2640797748"/>
    <n v="0.112228018"/>
    <n v="0"/>
    <n v="8.9357806699999998"/>
    <n v="11.16347661"/>
    <n v="25"/>
    <n v="10"/>
    <n v="3"/>
    <n v="8"/>
    <n v="2653"/>
    <s v="IsConfid"/>
    <s v="ToolConfid"/>
    <n v="1"/>
  </r>
  <r>
    <n v="10512"/>
    <x v="5"/>
    <x v="0"/>
    <n v="136533"/>
    <x v="1"/>
    <s v="Conversion"/>
    <n v="1402.8949399999999"/>
    <n v="0.12562207750000001"/>
    <n v="0.1287244451"/>
    <n v="9"/>
    <n v="9.4813728790000003"/>
    <n v="3.5344062250000001"/>
    <n v="75"/>
    <n v="2"/>
    <n v="2"/>
    <n v="2"/>
    <n v="3021"/>
    <s v="IsConfid"/>
    <s v="ToolConfid"/>
    <n v="1"/>
  </r>
  <r>
    <n v="10513"/>
    <x v="10"/>
    <x v="1"/>
    <n v="60428"/>
    <x v="0"/>
    <s v="Consideration"/>
    <n v="4493.0337170000003"/>
    <n v="0.20007850629999999"/>
    <n v="9.5236115469999993E-2"/>
    <n v="46"/>
    <n v="7.9814635320000002"/>
    <n v="12.478165750000001"/>
    <n v="93"/>
    <n v="16"/>
    <n v="2"/>
    <n v="7"/>
    <n v="4700"/>
    <s v="IsConfid"/>
    <s v="ToolConfid"/>
    <n v="1"/>
  </r>
  <r>
    <n v="10514"/>
    <x v="26"/>
    <x v="0"/>
    <n v="87238"/>
    <x v="0"/>
    <s v="Consideration"/>
    <n v="6358.4351319999996"/>
    <n v="0.18845505439999999"/>
    <n v="4.8792536599999999E-2"/>
    <n v="22"/>
    <n v="4.6397961329999999"/>
    <n v="7.5329909429999997"/>
    <n v="25"/>
    <n v="18"/>
    <n v="8"/>
    <n v="0"/>
    <n v="4292"/>
    <s v="IsConfid"/>
    <s v="ToolConfid"/>
    <n v="1"/>
  </r>
  <r>
    <n v="10515"/>
    <x v="22"/>
    <x v="1"/>
    <n v="135078"/>
    <x v="4"/>
    <s v="Awareness"/>
    <n v="5589.4980859999996"/>
    <n v="0.1179267189"/>
    <n v="3.5116270769999999E-2"/>
    <n v="37"/>
    <n v="3.7944239359999998"/>
    <n v="4.3129320050000004"/>
    <n v="62"/>
    <n v="8"/>
    <n v="9"/>
    <n v="6"/>
    <n v="3075"/>
    <s v="IsConfid"/>
    <s v="ToolConfid"/>
    <n v="1"/>
  </r>
  <r>
    <n v="10516"/>
    <x v="36"/>
    <x v="0"/>
    <n v="82723"/>
    <x v="3"/>
    <s v="Conversion"/>
    <n v="9778.5280729999995"/>
    <n v="3.5198081890000003E-2"/>
    <n v="0.1035088741"/>
    <n v="9"/>
    <n v="2.9413411040000002"/>
    <n v="4.8464190609999998"/>
    <n v="47"/>
    <n v="3"/>
    <n v="0"/>
    <n v="7"/>
    <n v="2911"/>
    <s v="IsConfid"/>
    <s v="ToolConfid"/>
    <n v="0"/>
  </r>
  <r>
    <n v="10517"/>
    <x v="23"/>
    <x v="0"/>
    <n v="37038"/>
    <x v="1"/>
    <s v="Consideration"/>
    <n v="7878.8518700000004"/>
    <n v="1.621050621E-2"/>
    <n v="0.1174417866"/>
    <n v="32"/>
    <n v="5.8460504139999996"/>
    <n v="4.3212903340000004"/>
    <n v="94"/>
    <n v="14"/>
    <n v="8"/>
    <n v="8"/>
    <n v="154"/>
    <s v="IsConfid"/>
    <s v="ToolConfid"/>
    <n v="1"/>
  </r>
  <r>
    <n v="10518"/>
    <x v="29"/>
    <x v="0"/>
    <n v="42219"/>
    <x v="4"/>
    <s v="Conversion"/>
    <n v="7764.514424"/>
    <n v="0.13418894479999999"/>
    <n v="6.7752660620000002E-2"/>
    <n v="30"/>
    <n v="5.3421446440000002"/>
    <n v="9.2644059849999998"/>
    <n v="78"/>
    <n v="8"/>
    <n v="7"/>
    <n v="9"/>
    <n v="716"/>
    <s v="IsConfid"/>
    <s v="ToolConfid"/>
    <n v="1"/>
  </r>
  <r>
    <n v="10519"/>
    <x v="33"/>
    <x v="0"/>
    <n v="24271"/>
    <x v="4"/>
    <s v="Consideration"/>
    <n v="3620.394401"/>
    <n v="0.1495484567"/>
    <n v="5.1883589989999999E-2"/>
    <n v="37"/>
    <n v="5.2020706790000002"/>
    <n v="8.1424547989999994"/>
    <n v="9"/>
    <n v="15"/>
    <n v="0"/>
    <n v="0"/>
    <n v="1137"/>
    <s v="IsConfid"/>
    <s v="ToolConfid"/>
    <n v="1"/>
  </r>
  <r>
    <n v="10520"/>
    <x v="35"/>
    <x v="0"/>
    <n v="47397"/>
    <x v="0"/>
    <s v="Conversion"/>
    <n v="183.1153716"/>
    <n v="0.2485766978"/>
    <n v="2.53126181E-2"/>
    <n v="12"/>
    <n v="3.8460066309999998"/>
    <n v="14.111584430000001"/>
    <n v="35"/>
    <n v="16"/>
    <n v="7"/>
    <n v="0"/>
    <n v="3578"/>
    <s v="IsConfid"/>
    <s v="ToolConfid"/>
    <n v="1"/>
  </r>
  <r>
    <n v="10521"/>
    <x v="10"/>
    <x v="0"/>
    <n v="94491"/>
    <x v="2"/>
    <s v="Awareness"/>
    <n v="7370.6682039999996"/>
    <n v="0.1301793785"/>
    <n v="1.498645253E-2"/>
    <n v="34"/>
    <n v="6.2373419620000004"/>
    <n v="4.4684906929999997"/>
    <n v="39"/>
    <n v="17"/>
    <n v="3"/>
    <n v="7"/>
    <n v="4901"/>
    <s v="IsConfid"/>
    <s v="ToolConfid"/>
    <n v="1"/>
  </r>
  <r>
    <n v="10522"/>
    <x v="7"/>
    <x v="0"/>
    <n v="138088"/>
    <x v="2"/>
    <s v="Conversion"/>
    <n v="9997.3476350000001"/>
    <n v="9.1536363669999996E-2"/>
    <n v="3.008992186E-2"/>
    <n v="43"/>
    <n v="6.4713862449999997"/>
    <n v="5.1280715490000004"/>
    <n v="25"/>
    <n v="4"/>
    <n v="5"/>
    <n v="1"/>
    <n v="4303"/>
    <s v="IsConfid"/>
    <s v="ToolConfid"/>
    <n v="1"/>
  </r>
  <r>
    <n v="10523"/>
    <x v="11"/>
    <x v="1"/>
    <n v="49602"/>
    <x v="3"/>
    <s v="Consideration"/>
    <n v="4118.2031669999997"/>
    <n v="0.14400797570000001"/>
    <n v="0.1509950883"/>
    <n v="46"/>
    <n v="8.8767513480000009"/>
    <n v="0.59392142329999997"/>
    <n v="8"/>
    <n v="4"/>
    <n v="7"/>
    <n v="5"/>
    <n v="3670"/>
    <s v="IsConfid"/>
    <s v="ToolConfid"/>
    <n v="1"/>
  </r>
  <r>
    <n v="10524"/>
    <x v="0"/>
    <x v="1"/>
    <n v="74471"/>
    <x v="3"/>
    <s v="Retention"/>
    <n v="9856.6331399999999"/>
    <n v="7.9017239320000002E-2"/>
    <n v="7.5363543529999993E-2"/>
    <n v="31"/>
    <n v="7.8526291940000004"/>
    <n v="4.8259109860000002"/>
    <n v="52"/>
    <n v="8"/>
    <n v="0"/>
    <n v="7"/>
    <n v="1255"/>
    <s v="IsConfid"/>
    <s v="ToolConfid"/>
    <n v="1"/>
  </r>
  <r>
    <n v="10525"/>
    <x v="42"/>
    <x v="1"/>
    <n v="82150"/>
    <x v="4"/>
    <s v="Awareness"/>
    <n v="1502.910284"/>
    <n v="3.6494577219999998E-2"/>
    <n v="1.5209593929999999E-2"/>
    <n v="21"/>
    <n v="3.9690025919999998"/>
    <n v="4.1377604569999997"/>
    <n v="80"/>
    <n v="9"/>
    <n v="3"/>
    <n v="9"/>
    <n v="4067"/>
    <s v="IsConfid"/>
    <s v="ToolConfid"/>
    <n v="1"/>
  </r>
  <r>
    <n v="10526"/>
    <x v="21"/>
    <x v="0"/>
    <n v="64227"/>
    <x v="3"/>
    <s v="Awareness"/>
    <n v="3035.4722809999998"/>
    <n v="4.278247977E-2"/>
    <n v="0.10655140170000001"/>
    <n v="6"/>
    <n v="4.4158320670000002"/>
    <n v="6.3289382280000002"/>
    <n v="69"/>
    <n v="12"/>
    <n v="1"/>
    <n v="5"/>
    <n v="3411"/>
    <s v="IsConfid"/>
    <s v="ToolConfid"/>
    <n v="1"/>
  </r>
  <r>
    <n v="10527"/>
    <x v="32"/>
    <x v="0"/>
    <n v="117081"/>
    <x v="2"/>
    <s v="Retention"/>
    <n v="1790.1966239999999"/>
    <n v="0.1025547934"/>
    <n v="0.1118527807"/>
    <n v="5"/>
    <n v="3.1554991389999998"/>
    <n v="7.6867882950000004"/>
    <n v="85"/>
    <n v="16"/>
    <n v="0"/>
    <n v="8"/>
    <n v="2851"/>
    <s v="IsConfid"/>
    <s v="ToolConfid"/>
    <n v="1"/>
  </r>
  <r>
    <n v="10528"/>
    <x v="7"/>
    <x v="0"/>
    <n v="43116"/>
    <x v="1"/>
    <s v="Consideration"/>
    <n v="4804.2421320000003"/>
    <n v="1.367616109E-2"/>
    <n v="9.1450868130000001E-2"/>
    <n v="40"/>
    <n v="2.5376699459999998"/>
    <n v="10.218642340000001"/>
    <n v="79"/>
    <n v="12"/>
    <n v="3"/>
    <n v="7"/>
    <n v="3117"/>
    <s v="IsConfid"/>
    <s v="ToolConfid"/>
    <n v="1"/>
  </r>
  <r>
    <n v="10529"/>
    <x v="11"/>
    <x v="0"/>
    <n v="26674"/>
    <x v="0"/>
    <s v="Awareness"/>
    <n v="7990.1158750000004"/>
    <n v="7.3858953140000003E-2"/>
    <n v="3.1029734289999999E-2"/>
    <n v="15"/>
    <n v="1.9800240609999999"/>
    <n v="3.2823834569999999"/>
    <n v="85"/>
    <n v="6"/>
    <n v="2"/>
    <n v="6"/>
    <n v="4355"/>
    <s v="IsConfid"/>
    <s v="ToolConfid"/>
    <n v="0"/>
  </r>
  <r>
    <n v="10530"/>
    <x v="42"/>
    <x v="0"/>
    <n v="37469"/>
    <x v="2"/>
    <s v="Retention"/>
    <n v="3472.5507459999999"/>
    <n v="0.23838171089999999"/>
    <n v="0.1534438055"/>
    <n v="11"/>
    <n v="1.3070840829999999"/>
    <n v="8.5680732709999994"/>
    <n v="52"/>
    <n v="19"/>
    <n v="8"/>
    <n v="4"/>
    <n v="4414"/>
    <s v="IsConfid"/>
    <s v="ToolConfid"/>
    <n v="1"/>
  </r>
  <r>
    <n v="10531"/>
    <x v="19"/>
    <x v="0"/>
    <n v="25446"/>
    <x v="3"/>
    <s v="Retention"/>
    <n v="9071.6664779999992"/>
    <n v="7.8038985800000002E-2"/>
    <n v="0.14092550179999999"/>
    <n v="8"/>
    <n v="4.7591352840000001"/>
    <n v="11.06532155"/>
    <n v="38"/>
    <n v="2"/>
    <n v="0"/>
    <n v="0"/>
    <n v="2209"/>
    <s v="IsConfid"/>
    <s v="ToolConfid"/>
    <n v="0"/>
  </r>
  <r>
    <n v="10532"/>
    <x v="35"/>
    <x v="0"/>
    <n v="144809"/>
    <x v="0"/>
    <s v="Conversion"/>
    <n v="5493.8210920000001"/>
    <n v="4.2111558200000003E-2"/>
    <n v="8.4998536269999994E-2"/>
    <n v="39"/>
    <n v="9.6320966170000002"/>
    <n v="3.997140602"/>
    <n v="60"/>
    <n v="0"/>
    <n v="5"/>
    <n v="1"/>
    <n v="2972"/>
    <s v="IsConfid"/>
    <s v="ToolConfid"/>
    <n v="1"/>
  </r>
  <r>
    <n v="10533"/>
    <x v="48"/>
    <x v="1"/>
    <n v="40760"/>
    <x v="0"/>
    <s v="Conversion"/>
    <n v="4707.7016960000001"/>
    <n v="0.28523336240000002"/>
    <n v="8.2354917779999995E-2"/>
    <n v="4"/>
    <n v="5.8421049920000003"/>
    <n v="5.5925681660000004"/>
    <n v="51"/>
    <n v="9"/>
    <n v="3"/>
    <n v="1"/>
    <n v="214"/>
    <s v="IsConfid"/>
    <s v="ToolConfid"/>
    <n v="1"/>
  </r>
  <r>
    <n v="10534"/>
    <x v="27"/>
    <x v="0"/>
    <n v="21963"/>
    <x v="4"/>
    <s v="Consideration"/>
    <n v="7891.6548380000004"/>
    <n v="0.19051633370000001"/>
    <n v="3.9627671840000003E-2"/>
    <n v="2"/>
    <n v="7.6794119370000002"/>
    <n v="3.4742199569999999"/>
    <n v="67"/>
    <n v="14"/>
    <n v="3"/>
    <n v="0"/>
    <n v="2000"/>
    <s v="IsConfid"/>
    <s v="ToolConfid"/>
    <n v="1"/>
  </r>
  <r>
    <n v="10535"/>
    <x v="22"/>
    <x v="1"/>
    <n v="128281"/>
    <x v="3"/>
    <s v="Retention"/>
    <n v="1104.2906210000001"/>
    <n v="2.7407525339999999E-2"/>
    <n v="0.15317437589999999"/>
    <n v="35"/>
    <n v="4.5795006469999997"/>
    <n v="2.109964927"/>
    <n v="67"/>
    <n v="12"/>
    <n v="2"/>
    <n v="4"/>
    <n v="2552"/>
    <s v="IsConfid"/>
    <s v="ToolConfid"/>
    <n v="1"/>
  </r>
  <r>
    <n v="10536"/>
    <x v="38"/>
    <x v="0"/>
    <n v="96002"/>
    <x v="4"/>
    <s v="Conversion"/>
    <n v="7760.1494650000004"/>
    <n v="2.8050750280000002E-2"/>
    <n v="0.1239190418"/>
    <n v="42"/>
    <n v="4.4596482220000002"/>
    <n v="11.46495893"/>
    <n v="72"/>
    <n v="16"/>
    <n v="1"/>
    <n v="2"/>
    <n v="957"/>
    <s v="IsConfid"/>
    <s v="ToolConfid"/>
    <n v="1"/>
  </r>
  <r>
    <n v="10537"/>
    <x v="16"/>
    <x v="1"/>
    <n v="47262"/>
    <x v="0"/>
    <s v="Consideration"/>
    <n v="2505.2248020000002"/>
    <n v="0.1875154165"/>
    <n v="2.6300754650000001E-2"/>
    <n v="9"/>
    <n v="2.12682203"/>
    <n v="3.9809221840000002"/>
    <n v="77"/>
    <n v="17"/>
    <n v="3"/>
    <n v="7"/>
    <n v="2929"/>
    <s v="IsConfid"/>
    <s v="ToolConfid"/>
    <n v="0"/>
  </r>
  <r>
    <n v="10538"/>
    <x v="41"/>
    <x v="0"/>
    <n v="25177"/>
    <x v="4"/>
    <s v="Awareness"/>
    <n v="2880.0442170000001"/>
    <n v="0.16663735260000001"/>
    <n v="8.1832057099999994E-2"/>
    <n v="7"/>
    <n v="3.698662187"/>
    <n v="5.829745999"/>
    <n v="41"/>
    <n v="9"/>
    <n v="6"/>
    <n v="1"/>
    <n v="786"/>
    <s v="IsConfid"/>
    <s v="ToolConfid"/>
    <n v="1"/>
  </r>
  <r>
    <n v="10539"/>
    <x v="19"/>
    <x v="0"/>
    <n v="31160"/>
    <x v="3"/>
    <s v="Conversion"/>
    <n v="6034.5923560000001"/>
    <n v="2.982868399E-2"/>
    <n v="0.18167657910000001"/>
    <n v="8"/>
    <n v="9.3580476150000003"/>
    <n v="4.0914593010000004"/>
    <n v="89"/>
    <n v="19"/>
    <n v="6"/>
    <n v="2"/>
    <n v="1235"/>
    <s v="IsConfid"/>
    <s v="ToolConfid"/>
    <n v="1"/>
  </r>
  <r>
    <n v="10540"/>
    <x v="6"/>
    <x v="1"/>
    <n v="122876"/>
    <x v="2"/>
    <s v="Consideration"/>
    <n v="9029.1508080000003"/>
    <n v="7.5051487740000006E-2"/>
    <n v="9.5951174309999998E-2"/>
    <n v="12"/>
    <n v="5.4118137119999998"/>
    <n v="1.1354576839999999"/>
    <n v="66"/>
    <n v="8"/>
    <n v="0"/>
    <n v="8"/>
    <n v="3484"/>
    <s v="IsConfid"/>
    <s v="ToolConfid"/>
    <n v="1"/>
  </r>
  <r>
    <n v="10541"/>
    <x v="39"/>
    <x v="1"/>
    <n v="27543"/>
    <x v="1"/>
    <s v="Conversion"/>
    <n v="5826.228803"/>
    <n v="0.27942244519999998"/>
    <n v="7.1736224870000004E-2"/>
    <n v="18"/>
    <n v="2.839084148"/>
    <n v="11.07035963"/>
    <n v="95"/>
    <n v="0"/>
    <n v="9"/>
    <n v="1"/>
    <n v="2170"/>
    <s v="IsConfid"/>
    <s v="ToolConfid"/>
    <n v="1"/>
  </r>
  <r>
    <n v="10542"/>
    <x v="14"/>
    <x v="0"/>
    <n v="127211"/>
    <x v="2"/>
    <s v="Awareness"/>
    <n v="6524.5985529999998"/>
    <n v="0.175883135"/>
    <n v="0.1323189743"/>
    <n v="22"/>
    <n v="6.9737837130000004"/>
    <n v="9.8282841570000006"/>
    <n v="74"/>
    <n v="11"/>
    <n v="2"/>
    <n v="8"/>
    <n v="2646"/>
    <s v="IsConfid"/>
    <s v="ToolConfid"/>
    <n v="1"/>
  </r>
  <r>
    <n v="10543"/>
    <x v="44"/>
    <x v="0"/>
    <n v="102162"/>
    <x v="0"/>
    <s v="Awareness"/>
    <n v="7788.2864369999998"/>
    <n v="0.1376943655"/>
    <n v="4.8564751759999997E-2"/>
    <n v="42"/>
    <n v="4.6490312420000004"/>
    <n v="7.4038283380000003"/>
    <n v="50"/>
    <n v="10"/>
    <n v="3"/>
    <n v="8"/>
    <n v="282"/>
    <s v="IsConfid"/>
    <s v="ToolConfid"/>
    <n v="1"/>
  </r>
  <r>
    <n v="10544"/>
    <x v="29"/>
    <x v="0"/>
    <n v="59278"/>
    <x v="2"/>
    <s v="Conversion"/>
    <n v="2667.315114"/>
    <n v="8.2545069459999995E-2"/>
    <n v="0.1095226457"/>
    <n v="23"/>
    <n v="8.4460057810000002"/>
    <n v="10.277870719999999"/>
    <n v="2"/>
    <n v="10"/>
    <n v="2"/>
    <n v="2"/>
    <n v="17"/>
    <s v="IsConfid"/>
    <s v="ToolConfid"/>
    <n v="1"/>
  </r>
  <r>
    <n v="10545"/>
    <x v="3"/>
    <x v="0"/>
    <n v="49607"/>
    <x v="4"/>
    <s v="Awareness"/>
    <n v="8289.6133609999997"/>
    <n v="4.8772432269999999E-2"/>
    <n v="0.13720932320000001"/>
    <n v="2"/>
    <n v="1.835447882"/>
    <n v="12.774248500000001"/>
    <n v="12"/>
    <n v="14"/>
    <n v="5"/>
    <n v="4"/>
    <n v="4699"/>
    <s v="IsConfid"/>
    <s v="ToolConfid"/>
    <n v="1"/>
  </r>
  <r>
    <n v="10546"/>
    <x v="38"/>
    <x v="1"/>
    <n v="105835"/>
    <x v="3"/>
    <s v="Consideration"/>
    <n v="4237.8054760000005"/>
    <n v="0.1267631884"/>
    <n v="0.17242689899999999"/>
    <n v="32"/>
    <n v="5.6962679429999996"/>
    <n v="9.4677061249999994"/>
    <n v="12"/>
    <n v="19"/>
    <n v="6"/>
    <n v="9"/>
    <n v="2568"/>
    <s v="IsConfid"/>
    <s v="ToolConfid"/>
    <n v="1"/>
  </r>
  <r>
    <n v="10547"/>
    <x v="25"/>
    <x v="0"/>
    <n v="144403"/>
    <x v="2"/>
    <s v="Conversion"/>
    <n v="1838.991366"/>
    <n v="0.27748630219999998"/>
    <n v="0.14157581750000001"/>
    <n v="22"/>
    <n v="8.2109091789999997"/>
    <n v="13.648385770000001"/>
    <n v="60"/>
    <n v="13"/>
    <n v="3"/>
    <n v="1"/>
    <n v="4952"/>
    <s v="IsConfid"/>
    <s v="ToolConfid"/>
    <n v="1"/>
  </r>
  <r>
    <n v="10548"/>
    <x v="30"/>
    <x v="0"/>
    <n v="37221"/>
    <x v="2"/>
    <s v="Conversion"/>
    <n v="3566.168987"/>
    <n v="2.4126304750000001E-2"/>
    <n v="8.3037861460000001E-2"/>
    <n v="13"/>
    <n v="8.6840475860000002"/>
    <n v="3.4216803140000001"/>
    <n v="23"/>
    <n v="8"/>
    <n v="6"/>
    <n v="0"/>
    <n v="1383"/>
    <s v="IsConfid"/>
    <s v="ToolConfid"/>
    <n v="1"/>
  </r>
  <r>
    <n v="10549"/>
    <x v="50"/>
    <x v="0"/>
    <n v="23323"/>
    <x v="3"/>
    <s v="Awareness"/>
    <n v="2536.6980060000001"/>
    <n v="0.2973838566"/>
    <n v="0.15588203289999999"/>
    <n v="18"/>
    <n v="4.5671123009999999"/>
    <n v="13.30868549"/>
    <n v="19"/>
    <n v="1"/>
    <n v="5"/>
    <n v="2"/>
    <n v="272"/>
    <s v="IsConfid"/>
    <s v="ToolConfid"/>
    <n v="1"/>
  </r>
  <r>
    <n v="10550"/>
    <x v="9"/>
    <x v="1"/>
    <n v="72105"/>
    <x v="4"/>
    <s v="Consideration"/>
    <n v="2364.2646909999999"/>
    <n v="7.0265688859999995E-2"/>
    <n v="0.1806959863"/>
    <n v="32"/>
    <n v="7.6693692059999998"/>
    <n v="8.3522549230000003"/>
    <n v="73"/>
    <n v="1"/>
    <n v="0"/>
    <n v="7"/>
    <n v="4735"/>
    <s v="IsConfid"/>
    <s v="ToolConfid"/>
    <n v="1"/>
  </r>
  <r>
    <n v="10551"/>
    <x v="42"/>
    <x v="0"/>
    <n v="127841"/>
    <x v="1"/>
    <s v="Conversion"/>
    <n v="2897.3756669999998"/>
    <n v="0.1285425345"/>
    <n v="0.1007750887"/>
    <n v="22"/>
    <n v="9.6913884859999992"/>
    <n v="12.703573240000001"/>
    <n v="86"/>
    <n v="15"/>
    <n v="0"/>
    <n v="1"/>
    <n v="4932"/>
    <s v="IsConfid"/>
    <s v="ToolConfid"/>
    <n v="1"/>
  </r>
  <r>
    <n v="10552"/>
    <x v="31"/>
    <x v="0"/>
    <n v="96151"/>
    <x v="2"/>
    <s v="Conversion"/>
    <n v="1891.215066"/>
    <n v="2.3064879369999999E-2"/>
    <n v="1.085514924E-2"/>
    <n v="26"/>
    <n v="6.5973507329999999"/>
    <n v="11.285238339999999"/>
    <n v="96"/>
    <n v="5"/>
    <n v="3"/>
    <n v="4"/>
    <n v="1782"/>
    <s v="IsConfid"/>
    <s v="ToolConfid"/>
    <n v="1"/>
  </r>
  <r>
    <n v="10553"/>
    <x v="34"/>
    <x v="0"/>
    <n v="144908"/>
    <x v="0"/>
    <s v="Awareness"/>
    <n v="6710.2473950000003"/>
    <n v="0.17958683889999999"/>
    <n v="0.17737442489999999"/>
    <n v="11"/>
    <n v="8.3043100340000002"/>
    <n v="1.33577799"/>
    <n v="54"/>
    <n v="12"/>
    <n v="6"/>
    <n v="3"/>
    <n v="3617"/>
    <s v="IsConfid"/>
    <s v="ToolConfid"/>
    <n v="1"/>
  </r>
  <r>
    <n v="10554"/>
    <x v="49"/>
    <x v="0"/>
    <n v="86968"/>
    <x v="4"/>
    <s v="Awareness"/>
    <n v="5841.9183949999997"/>
    <n v="0.15023102699999999"/>
    <n v="4.1433978410000002E-2"/>
    <n v="45"/>
    <n v="6.1637459259999998"/>
    <n v="12.64803856"/>
    <n v="34"/>
    <n v="5"/>
    <n v="3"/>
    <n v="8"/>
    <n v="1319"/>
    <s v="IsConfid"/>
    <s v="ToolConfid"/>
    <n v="1"/>
  </r>
  <r>
    <n v="10555"/>
    <x v="21"/>
    <x v="0"/>
    <n v="43238"/>
    <x v="4"/>
    <s v="Consideration"/>
    <n v="6519.5747410000004"/>
    <n v="0.20334504010000001"/>
    <n v="3.4001845949999998E-2"/>
    <n v="46"/>
    <n v="8.1119135230000001"/>
    <n v="5.3906829710000004"/>
    <n v="77"/>
    <n v="0"/>
    <n v="6"/>
    <n v="9"/>
    <n v="2773"/>
    <s v="IsConfid"/>
    <s v="ToolConfid"/>
    <n v="1"/>
  </r>
  <r>
    <n v="10556"/>
    <x v="15"/>
    <x v="0"/>
    <n v="125959"/>
    <x v="2"/>
    <s v="Consideration"/>
    <n v="3502.8747659999999"/>
    <n v="0.1673766569"/>
    <n v="6.8458927490000002E-2"/>
    <n v="6"/>
    <n v="9.466286749"/>
    <n v="6.6354611129999999"/>
    <n v="79"/>
    <n v="12"/>
    <n v="5"/>
    <n v="4"/>
    <n v="1181"/>
    <s v="IsConfid"/>
    <s v="ToolConfid"/>
    <n v="1"/>
  </r>
  <r>
    <n v="10557"/>
    <x v="38"/>
    <x v="1"/>
    <n v="83830"/>
    <x v="3"/>
    <s v="Awareness"/>
    <n v="7720.3606849999996"/>
    <n v="0.1254715575"/>
    <n v="8.2196911619999993E-2"/>
    <n v="35"/>
    <n v="7.4031573149999996"/>
    <n v="0.66058077559999995"/>
    <n v="29"/>
    <n v="1"/>
    <n v="3"/>
    <n v="0"/>
    <n v="3611"/>
    <s v="IsConfid"/>
    <s v="ToolConfid"/>
    <n v="1"/>
  </r>
  <r>
    <n v="10558"/>
    <x v="30"/>
    <x v="0"/>
    <n v="93967"/>
    <x v="2"/>
    <s v="Consideration"/>
    <n v="1383.1265350000001"/>
    <n v="0.2239494424"/>
    <n v="0.1618815727"/>
    <n v="45"/>
    <n v="2.3898579190000002"/>
    <n v="11.50146215"/>
    <n v="82"/>
    <n v="0"/>
    <n v="9"/>
    <n v="6"/>
    <n v="1323"/>
    <s v="IsConfid"/>
    <s v="ToolConfid"/>
    <n v="1"/>
  </r>
  <r>
    <n v="10559"/>
    <x v="6"/>
    <x v="0"/>
    <n v="28330"/>
    <x v="2"/>
    <s v="Retention"/>
    <n v="5754.2534240000005"/>
    <n v="1.7256127060000001E-2"/>
    <n v="8.3944843170000005E-2"/>
    <n v="17"/>
    <n v="1.737280886"/>
    <n v="7.2708810030000004"/>
    <n v="32"/>
    <n v="0"/>
    <n v="7"/>
    <n v="8"/>
    <n v="3615"/>
    <s v="IsConfid"/>
    <s v="ToolConfid"/>
    <n v="1"/>
  </r>
  <r>
    <n v="10560"/>
    <x v="32"/>
    <x v="1"/>
    <n v="64153"/>
    <x v="3"/>
    <s v="Retention"/>
    <n v="2826.9844250000001"/>
    <n v="0.1668984161"/>
    <n v="1.9276021609999999E-2"/>
    <n v="15"/>
    <n v="8.3087789020000002"/>
    <n v="14.12446551"/>
    <n v="40"/>
    <n v="10"/>
    <n v="0"/>
    <n v="5"/>
    <n v="2340"/>
    <s v="IsConfid"/>
    <s v="ToolConfid"/>
    <n v="1"/>
  </r>
  <r>
    <n v="10561"/>
    <x v="13"/>
    <x v="1"/>
    <n v="28611"/>
    <x v="0"/>
    <s v="Awareness"/>
    <n v="5323.338017"/>
    <n v="4.3024099109999998E-2"/>
    <n v="0.1308327192"/>
    <n v="13"/>
    <n v="3.3252972609999998"/>
    <n v="4.5744702239999997"/>
    <n v="65"/>
    <n v="15"/>
    <n v="6"/>
    <n v="9"/>
    <n v="1245"/>
    <s v="IsConfid"/>
    <s v="ToolConfid"/>
    <n v="1"/>
  </r>
  <r>
    <n v="10562"/>
    <x v="24"/>
    <x v="0"/>
    <n v="33872"/>
    <x v="3"/>
    <s v="Conversion"/>
    <n v="3304.0080349999998"/>
    <n v="0.1364424166"/>
    <n v="0.1375319945"/>
    <n v="20"/>
    <n v="8.8773861969999999"/>
    <n v="7.6930407900000004"/>
    <n v="48"/>
    <n v="8"/>
    <n v="0"/>
    <n v="7"/>
    <n v="4321"/>
    <s v="IsConfid"/>
    <s v="ToolConfid"/>
    <n v="1"/>
  </r>
  <r>
    <n v="10563"/>
    <x v="0"/>
    <x v="1"/>
    <n v="69455"/>
    <x v="2"/>
    <s v="Awareness"/>
    <n v="7926.0664740000002"/>
    <n v="0.23942634190000001"/>
    <n v="0.164701975"/>
    <n v="42"/>
    <n v="2.7654022669999998"/>
    <n v="6.4614551369999997"/>
    <n v="7"/>
    <n v="6"/>
    <n v="5"/>
    <n v="8"/>
    <n v="1597"/>
    <s v="IsConfid"/>
    <s v="ToolConfid"/>
    <n v="1"/>
  </r>
  <r>
    <n v="10564"/>
    <x v="46"/>
    <x v="0"/>
    <n v="54930"/>
    <x v="1"/>
    <s v="Awareness"/>
    <n v="8923.5912040000003"/>
    <n v="5.1313616419999999E-2"/>
    <n v="8.5784555329999998E-2"/>
    <n v="26"/>
    <n v="9.1994203149999993"/>
    <n v="11.98559517"/>
    <n v="83"/>
    <n v="13"/>
    <n v="6"/>
    <n v="6"/>
    <n v="3819"/>
    <s v="IsConfid"/>
    <s v="ToolConfid"/>
    <n v="1"/>
  </r>
  <r>
    <n v="10565"/>
    <x v="22"/>
    <x v="0"/>
    <n v="92022"/>
    <x v="3"/>
    <s v="Awareness"/>
    <n v="7451.5541110000004"/>
    <n v="0.28138500109999998"/>
    <n v="2.6353504480000001E-2"/>
    <n v="24"/>
    <n v="8.2469390829999991"/>
    <n v="8.2668313189999996"/>
    <n v="2"/>
    <n v="4"/>
    <n v="5"/>
    <n v="4"/>
    <n v="415"/>
    <s v="IsConfid"/>
    <s v="ToolConfid"/>
    <n v="1"/>
  </r>
  <r>
    <n v="10566"/>
    <x v="9"/>
    <x v="1"/>
    <n v="82714"/>
    <x v="0"/>
    <s v="Conversion"/>
    <n v="1838.278757"/>
    <n v="0.2676663608"/>
    <n v="0.11508183280000001"/>
    <n v="37"/>
    <n v="8.9313662130000004"/>
    <n v="7.168230007"/>
    <n v="84"/>
    <n v="18"/>
    <n v="3"/>
    <n v="2"/>
    <n v="187"/>
    <s v="IsConfid"/>
    <s v="ToolConfid"/>
    <n v="1"/>
  </r>
  <r>
    <n v="10567"/>
    <x v="0"/>
    <x v="1"/>
    <n v="144906"/>
    <x v="3"/>
    <s v="Retention"/>
    <n v="2821.1822940000002"/>
    <n v="0.13032247059999999"/>
    <n v="3.2989502689999999E-2"/>
    <n v="14"/>
    <n v="3.09436665"/>
    <n v="14.228886429999999"/>
    <n v="64"/>
    <n v="16"/>
    <n v="7"/>
    <n v="3"/>
    <n v="2136"/>
    <s v="IsConfid"/>
    <s v="ToolConfid"/>
    <n v="1"/>
  </r>
  <r>
    <n v="10568"/>
    <x v="10"/>
    <x v="0"/>
    <n v="122406"/>
    <x v="3"/>
    <s v="Consideration"/>
    <n v="9201.6448490000002"/>
    <n v="1.173270381E-2"/>
    <n v="1.3244311369999999E-2"/>
    <n v="9"/>
    <n v="8.9068028340000005"/>
    <n v="5.9801780889999998"/>
    <n v="84"/>
    <n v="7"/>
    <n v="7"/>
    <n v="3"/>
    <n v="4139"/>
    <s v="IsConfid"/>
    <s v="ToolConfid"/>
    <n v="1"/>
  </r>
  <r>
    <n v="10569"/>
    <x v="51"/>
    <x v="0"/>
    <n v="108794"/>
    <x v="4"/>
    <s v="Retention"/>
    <n v="4428.4792639999996"/>
    <n v="0.23902599969999999"/>
    <n v="0.15793085970000001"/>
    <n v="29"/>
    <n v="6.28803833"/>
    <n v="7.6052755940000001"/>
    <n v="71"/>
    <n v="3"/>
    <n v="1"/>
    <n v="6"/>
    <n v="2166"/>
    <s v="IsConfid"/>
    <s v="ToolConfid"/>
    <n v="1"/>
  </r>
  <r>
    <n v="10570"/>
    <x v="7"/>
    <x v="1"/>
    <n v="68716"/>
    <x v="4"/>
    <s v="Consideration"/>
    <n v="9417.6860529999994"/>
    <n v="0.265459783"/>
    <n v="8.664801406E-2"/>
    <n v="43"/>
    <n v="1.756074114"/>
    <n v="8.5350421539999992"/>
    <n v="1"/>
    <n v="1"/>
    <n v="0"/>
    <n v="8"/>
    <n v="2578"/>
    <s v="IsConfid"/>
    <s v="ToolConfid"/>
    <n v="1"/>
  </r>
  <r>
    <n v="10571"/>
    <x v="33"/>
    <x v="0"/>
    <n v="128722"/>
    <x v="2"/>
    <s v="Consideration"/>
    <n v="3985.2717200000002"/>
    <n v="6.0674046779999997E-2"/>
    <n v="0.1097509827"/>
    <n v="8"/>
    <n v="9.3793648699999999"/>
    <n v="1.281040304"/>
    <n v="86"/>
    <n v="19"/>
    <n v="7"/>
    <n v="1"/>
    <n v="2942"/>
    <s v="IsConfid"/>
    <s v="ToolConfid"/>
    <n v="0"/>
  </r>
  <r>
    <n v="10572"/>
    <x v="36"/>
    <x v="0"/>
    <n v="86704"/>
    <x v="2"/>
    <s v="Awareness"/>
    <n v="9522.5691399999996"/>
    <n v="0.27569574060000002"/>
    <n v="0.1359413485"/>
    <n v="27"/>
    <n v="2.7517760029999998"/>
    <n v="8.1344263950000002"/>
    <n v="40"/>
    <n v="12"/>
    <n v="6"/>
    <n v="9"/>
    <n v="1912"/>
    <s v="IsConfid"/>
    <s v="ToolConfid"/>
    <n v="1"/>
  </r>
  <r>
    <n v="10573"/>
    <x v="18"/>
    <x v="0"/>
    <n v="20415"/>
    <x v="3"/>
    <s v="Awareness"/>
    <n v="9264.8159790000009"/>
    <n v="0.27508821039999998"/>
    <n v="8.6195256679999999E-2"/>
    <n v="48"/>
    <n v="2.9214890659999999"/>
    <n v="5.3690998209999998"/>
    <n v="52"/>
    <n v="19"/>
    <n v="9"/>
    <n v="1"/>
    <n v="3837"/>
    <s v="IsConfid"/>
    <s v="ToolConfid"/>
    <n v="1"/>
  </r>
  <r>
    <n v="10574"/>
    <x v="24"/>
    <x v="0"/>
    <n v="96441"/>
    <x v="1"/>
    <s v="Consideration"/>
    <n v="6639.2162109999999"/>
    <n v="0.14667434679999999"/>
    <n v="1.9715002570000001E-2"/>
    <n v="17"/>
    <n v="7.3362785510000004"/>
    <n v="9.928578752"/>
    <n v="74"/>
    <n v="5"/>
    <n v="1"/>
    <n v="3"/>
    <n v="1386"/>
    <s v="IsConfid"/>
    <s v="ToolConfid"/>
    <n v="1"/>
  </r>
  <r>
    <n v="10575"/>
    <x v="50"/>
    <x v="0"/>
    <n v="131736"/>
    <x v="2"/>
    <s v="Conversion"/>
    <n v="187.3877798"/>
    <n v="0.24143009509999999"/>
    <n v="5.8021294959999997E-2"/>
    <n v="10"/>
    <n v="6.2475784079999999"/>
    <n v="9.8325589279999992"/>
    <n v="15"/>
    <n v="17"/>
    <n v="4"/>
    <n v="7"/>
    <n v="3349"/>
    <s v="IsConfid"/>
    <s v="ToolConfid"/>
    <n v="1"/>
  </r>
  <r>
    <n v="10576"/>
    <x v="0"/>
    <x v="0"/>
    <n v="90779"/>
    <x v="3"/>
    <s v="Conversion"/>
    <n v="4063.3133520000001"/>
    <n v="0.13903491370000001"/>
    <n v="4.6924826349999997E-2"/>
    <n v="37"/>
    <n v="9.1269229240000005"/>
    <n v="10.81382936"/>
    <n v="8"/>
    <n v="4"/>
    <n v="4"/>
    <n v="9"/>
    <n v="4288"/>
    <s v="IsConfid"/>
    <s v="ToolConfid"/>
    <n v="1"/>
  </r>
  <r>
    <n v="10577"/>
    <x v="45"/>
    <x v="1"/>
    <n v="102069"/>
    <x v="3"/>
    <s v="Conversion"/>
    <n v="9121.2277840000006"/>
    <n v="0.17357341709999999"/>
    <n v="0.19570486400000001"/>
    <n v="1"/>
    <n v="3.762587763"/>
    <n v="6.2876790050000002"/>
    <n v="95"/>
    <n v="11"/>
    <n v="6"/>
    <n v="0"/>
    <n v="585"/>
    <s v="IsConfid"/>
    <s v="ToolConfid"/>
    <n v="1"/>
  </r>
  <r>
    <n v="10578"/>
    <x v="51"/>
    <x v="0"/>
    <n v="112556"/>
    <x v="3"/>
    <s v="Conversion"/>
    <n v="8862.5918619999993"/>
    <n v="0.1027533128"/>
    <n v="0.15050603630000001"/>
    <n v="21"/>
    <n v="1.3754929920000001"/>
    <n v="2.0194204469999999"/>
    <n v="38"/>
    <n v="18"/>
    <n v="1"/>
    <n v="5"/>
    <n v="4293"/>
    <s v="IsConfid"/>
    <s v="ToolConfid"/>
    <n v="1"/>
  </r>
  <r>
    <n v="10579"/>
    <x v="11"/>
    <x v="0"/>
    <n v="108444"/>
    <x v="3"/>
    <s v="Awareness"/>
    <n v="1955.1392209999999"/>
    <n v="5.624611014E-2"/>
    <n v="9.5794499670000005E-2"/>
    <n v="22"/>
    <n v="9.9549941929999992"/>
    <n v="6.8677213750000004"/>
    <n v="63"/>
    <n v="19"/>
    <n v="8"/>
    <n v="0"/>
    <n v="3445"/>
    <s v="IsConfid"/>
    <s v="ToolConfid"/>
    <n v="1"/>
  </r>
  <r>
    <n v="10580"/>
    <x v="12"/>
    <x v="1"/>
    <n v="91435"/>
    <x v="3"/>
    <s v="Retention"/>
    <n v="4051.9067100000002"/>
    <n v="0.22649560930000001"/>
    <n v="2.2039805329999999E-2"/>
    <n v="19"/>
    <n v="3.8146948250000001"/>
    <n v="8.506704482"/>
    <n v="35"/>
    <n v="18"/>
    <n v="8"/>
    <n v="8"/>
    <n v="2478"/>
    <s v="IsConfid"/>
    <s v="ToolConfid"/>
    <n v="1"/>
  </r>
  <r>
    <n v="10581"/>
    <x v="29"/>
    <x v="0"/>
    <n v="119142"/>
    <x v="4"/>
    <s v="Retention"/>
    <n v="8371.5482859999993"/>
    <n v="1.0403924910000001E-2"/>
    <n v="3.2011599270000003E-2"/>
    <n v="44"/>
    <n v="2.4573410980000001"/>
    <n v="0.86032864249999996"/>
    <n v="22"/>
    <n v="14"/>
    <n v="4"/>
    <n v="4"/>
    <n v="2108"/>
    <s v="IsConfid"/>
    <s v="ToolConfid"/>
    <n v="1"/>
  </r>
  <r>
    <n v="10582"/>
    <x v="19"/>
    <x v="0"/>
    <n v="124448"/>
    <x v="0"/>
    <s v="Consideration"/>
    <n v="5820.9907469999998"/>
    <n v="0.17807028"/>
    <n v="0.16445091819999999"/>
    <n v="28"/>
    <n v="9.8594300070000003"/>
    <n v="8.4367634969999994"/>
    <n v="46"/>
    <n v="6"/>
    <n v="1"/>
    <n v="2"/>
    <n v="2636"/>
    <s v="IsConfid"/>
    <s v="ToolConfid"/>
    <n v="1"/>
  </r>
  <r>
    <n v="10583"/>
    <x v="11"/>
    <x v="0"/>
    <n v="29888"/>
    <x v="0"/>
    <s v="Conversion"/>
    <n v="8488.2624109999997"/>
    <n v="0.26075894760000001"/>
    <n v="0.1896353278"/>
    <n v="25"/>
    <n v="6.0660432120000003"/>
    <n v="6.2895067449999997"/>
    <n v="48"/>
    <n v="18"/>
    <n v="6"/>
    <n v="0"/>
    <n v="2737"/>
    <s v="IsConfid"/>
    <s v="ToolConfid"/>
    <n v="1"/>
  </r>
  <r>
    <n v="10584"/>
    <x v="13"/>
    <x v="0"/>
    <n v="65299"/>
    <x v="3"/>
    <s v="Awareness"/>
    <n v="8283.0171059999993"/>
    <n v="7.4170413170000005E-2"/>
    <n v="1.5956535050000002E-2"/>
    <n v="40"/>
    <n v="2.3397229190000002"/>
    <n v="7.4376324179999997"/>
    <n v="54"/>
    <n v="2"/>
    <n v="3"/>
    <n v="3"/>
    <n v="4829"/>
    <s v="IsConfid"/>
    <s v="ToolConfid"/>
    <n v="1"/>
  </r>
  <r>
    <n v="10585"/>
    <x v="31"/>
    <x v="1"/>
    <n v="144790"/>
    <x v="2"/>
    <s v="Awareness"/>
    <n v="9084.0718689999994"/>
    <n v="0.1065408425"/>
    <n v="0.18297545330000001"/>
    <n v="11"/>
    <n v="8.5223934559999996"/>
    <n v="4.8983755310000001"/>
    <n v="93"/>
    <n v="0"/>
    <n v="2"/>
    <n v="9"/>
    <n v="3240"/>
    <s v="IsConfid"/>
    <s v="ToolConfid"/>
    <n v="1"/>
  </r>
  <r>
    <n v="10586"/>
    <x v="5"/>
    <x v="0"/>
    <n v="78765"/>
    <x v="1"/>
    <s v="Awareness"/>
    <n v="1260.483823"/>
    <n v="0.1803708973"/>
    <n v="8.2307105539999995E-2"/>
    <n v="47"/>
    <n v="9.5087708180000003"/>
    <n v="7.6360231699999996"/>
    <n v="9"/>
    <n v="9"/>
    <n v="6"/>
    <n v="5"/>
    <n v="1392"/>
    <s v="IsConfid"/>
    <s v="ToolConfid"/>
    <n v="1"/>
  </r>
  <r>
    <n v="10587"/>
    <x v="19"/>
    <x v="0"/>
    <n v="82714"/>
    <x v="3"/>
    <s v="Consideration"/>
    <n v="1537.6298999999999"/>
    <n v="8.1592371489999996E-2"/>
    <n v="5.0590205520000001E-2"/>
    <n v="28"/>
    <n v="8.9315202060000001"/>
    <n v="13.28668972"/>
    <n v="62"/>
    <n v="3"/>
    <n v="6"/>
    <n v="7"/>
    <n v="2679"/>
    <s v="IsConfid"/>
    <s v="ToolConfid"/>
    <n v="1"/>
  </r>
  <r>
    <n v="10588"/>
    <x v="40"/>
    <x v="1"/>
    <n v="147854"/>
    <x v="1"/>
    <s v="Awareness"/>
    <n v="919.80938679999997"/>
    <n v="0.25577118859999998"/>
    <n v="2.942414791E-2"/>
    <n v="18"/>
    <n v="2.7875740229999999"/>
    <n v="11.923811199999999"/>
    <n v="94"/>
    <n v="15"/>
    <n v="0"/>
    <n v="8"/>
    <n v="4906"/>
    <s v="IsConfid"/>
    <s v="ToolConfid"/>
    <n v="1"/>
  </r>
  <r>
    <n v="10589"/>
    <x v="46"/>
    <x v="0"/>
    <n v="35935"/>
    <x v="4"/>
    <s v="Consideration"/>
    <n v="9359.1615270000002"/>
    <n v="0.1163149185"/>
    <n v="0.156632299"/>
    <n v="33"/>
    <n v="1.4741916779999999"/>
    <n v="9.4326405869999999"/>
    <n v="25"/>
    <n v="11"/>
    <n v="6"/>
    <n v="3"/>
    <n v="1914"/>
    <s v="IsConfid"/>
    <s v="ToolConfid"/>
    <n v="1"/>
  </r>
  <r>
    <n v="10590"/>
    <x v="0"/>
    <x v="0"/>
    <n v="93002"/>
    <x v="0"/>
    <s v="Consideration"/>
    <n v="4804.1076050000001"/>
    <n v="0.17866797870000001"/>
    <n v="9.9092992180000006E-2"/>
    <n v="47"/>
    <n v="4.3416971350000004"/>
    <n v="9.5853680370000003"/>
    <n v="47"/>
    <n v="9"/>
    <n v="9"/>
    <n v="4"/>
    <n v="3377"/>
    <s v="IsConfid"/>
    <s v="ToolConfid"/>
    <n v="1"/>
  </r>
  <r>
    <n v="10591"/>
    <x v="33"/>
    <x v="1"/>
    <n v="100631"/>
    <x v="4"/>
    <s v="Consideration"/>
    <n v="736.82030650000002"/>
    <n v="7.55751328E-2"/>
    <n v="0.1681605186"/>
    <n v="26"/>
    <n v="4.193605185"/>
    <n v="13.483160440000001"/>
    <n v="29"/>
    <n v="2"/>
    <n v="4"/>
    <n v="7"/>
    <n v="4254"/>
    <s v="IsConfid"/>
    <s v="ToolConfid"/>
    <n v="1"/>
  </r>
  <r>
    <n v="10592"/>
    <x v="49"/>
    <x v="0"/>
    <n v="96729"/>
    <x v="2"/>
    <s v="Consideration"/>
    <n v="3283.1460350000002"/>
    <n v="2.200203773E-2"/>
    <n v="5.296985915E-2"/>
    <n v="29"/>
    <n v="4.6532718739999996"/>
    <n v="7.4555945709999998"/>
    <n v="1"/>
    <n v="7"/>
    <n v="6"/>
    <n v="2"/>
    <n v="1914"/>
    <s v="IsConfid"/>
    <s v="ToolConfid"/>
    <n v="1"/>
  </r>
  <r>
    <n v="10593"/>
    <x v="22"/>
    <x v="1"/>
    <n v="21320"/>
    <x v="2"/>
    <s v="Awareness"/>
    <n v="3578.9851469999999"/>
    <n v="6.0373077140000002E-2"/>
    <n v="0.13892792700000001"/>
    <n v="36"/>
    <n v="8.1908258759999999"/>
    <n v="8.3205268609999994"/>
    <n v="28"/>
    <n v="4"/>
    <n v="7"/>
    <n v="3"/>
    <n v="2538"/>
    <s v="IsConfid"/>
    <s v="ToolConfid"/>
    <n v="1"/>
  </r>
  <r>
    <n v="10594"/>
    <x v="15"/>
    <x v="1"/>
    <n v="66032"/>
    <x v="3"/>
    <s v="Awareness"/>
    <n v="8114.6422519999996"/>
    <n v="2.3397691910000001E-2"/>
    <n v="3.2443123919999997E-2"/>
    <n v="30"/>
    <n v="1.086818955"/>
    <n v="12.97258918"/>
    <n v="53"/>
    <n v="15"/>
    <n v="9"/>
    <n v="9"/>
    <n v="4577"/>
    <s v="IsConfid"/>
    <s v="ToolConfid"/>
    <n v="1"/>
  </r>
  <r>
    <n v="10595"/>
    <x v="48"/>
    <x v="1"/>
    <n v="97763"/>
    <x v="2"/>
    <s v="Retention"/>
    <n v="7381.2212319999999"/>
    <n v="0.1458951309"/>
    <n v="2.705262999E-2"/>
    <n v="27"/>
    <n v="7.0733211530000002"/>
    <n v="11.443400260000001"/>
    <n v="31"/>
    <n v="3"/>
    <n v="6"/>
    <n v="5"/>
    <n v="2748"/>
    <s v="IsConfid"/>
    <s v="ToolConfid"/>
    <n v="1"/>
  </r>
  <r>
    <n v="10596"/>
    <x v="16"/>
    <x v="1"/>
    <n v="37907"/>
    <x v="2"/>
    <s v="Awareness"/>
    <n v="6924.931791"/>
    <n v="0.18012484340000001"/>
    <n v="3.5345971570000002E-2"/>
    <n v="24"/>
    <n v="9.8663862820000006"/>
    <n v="6.7793867800000003"/>
    <n v="37"/>
    <n v="15"/>
    <n v="9"/>
    <n v="4"/>
    <n v="1743"/>
    <s v="IsConfid"/>
    <s v="ToolConfid"/>
    <n v="1"/>
  </r>
  <r>
    <n v="10597"/>
    <x v="23"/>
    <x v="0"/>
    <n v="58002"/>
    <x v="4"/>
    <s v="Conversion"/>
    <n v="316.44917070000002"/>
    <n v="2.2955810229999998E-2"/>
    <n v="0.16369124709999999"/>
    <n v="48"/>
    <n v="4.5923787689999997"/>
    <n v="4.9263035950000003"/>
    <n v="20"/>
    <n v="2"/>
    <n v="1"/>
    <n v="7"/>
    <n v="1537"/>
    <s v="IsConfid"/>
    <s v="ToolConfid"/>
    <n v="1"/>
  </r>
  <r>
    <n v="10598"/>
    <x v="50"/>
    <x v="1"/>
    <n v="64838"/>
    <x v="1"/>
    <s v="Conversion"/>
    <n v="9115.8883850000002"/>
    <n v="3.623984425E-2"/>
    <n v="0.13456774969999999"/>
    <n v="5"/>
    <n v="5.3655169320000002"/>
    <n v="8.0083710109999995"/>
    <n v="26"/>
    <n v="3"/>
    <n v="3"/>
    <n v="9"/>
    <n v="345"/>
    <s v="IsConfid"/>
    <s v="ToolConfid"/>
    <n v="1"/>
  </r>
  <r>
    <n v="10599"/>
    <x v="6"/>
    <x v="0"/>
    <n v="58912"/>
    <x v="0"/>
    <s v="Consideration"/>
    <n v="2233.9971420000002"/>
    <n v="0.15080225780000001"/>
    <n v="4.1533139470000001E-2"/>
    <n v="6"/>
    <n v="6.651776108"/>
    <n v="2.2488621559999999"/>
    <n v="87"/>
    <n v="15"/>
    <n v="5"/>
    <n v="1"/>
    <n v="3835"/>
    <s v="IsConfid"/>
    <s v="ToolConfid"/>
    <n v="0"/>
  </r>
  <r>
    <n v="10600"/>
    <x v="5"/>
    <x v="1"/>
    <n v="20552"/>
    <x v="2"/>
    <s v="Consideration"/>
    <n v="6327.7079059999996"/>
    <n v="0.24176218029999999"/>
    <n v="8.3106720029999998E-2"/>
    <n v="5"/>
    <n v="3.5702554399999999"/>
    <n v="10.366354469999999"/>
    <n v="33"/>
    <n v="4"/>
    <n v="8"/>
    <n v="8"/>
    <n v="4205"/>
    <s v="IsConfid"/>
    <s v="ToolConfid"/>
    <n v="1"/>
  </r>
  <r>
    <n v="10601"/>
    <x v="18"/>
    <x v="0"/>
    <n v="40140"/>
    <x v="2"/>
    <s v="Consideration"/>
    <n v="712.00852580000003"/>
    <n v="0.19212266189999999"/>
    <n v="0.15510034189999999"/>
    <n v="34"/>
    <n v="7.4666536499999996"/>
    <n v="7.2344929499999999"/>
    <n v="22"/>
    <n v="17"/>
    <n v="4"/>
    <n v="0"/>
    <n v="4325"/>
    <s v="IsConfid"/>
    <s v="ToolConfid"/>
    <n v="1"/>
  </r>
  <r>
    <n v="10602"/>
    <x v="5"/>
    <x v="0"/>
    <n v="105591"/>
    <x v="4"/>
    <s v="Retention"/>
    <n v="907.10830950000002"/>
    <n v="4.0365963829999997E-2"/>
    <n v="6.427813399E-2"/>
    <n v="24"/>
    <n v="2.8269727750000002"/>
    <n v="9.1273246889999999"/>
    <n v="77"/>
    <n v="19"/>
    <n v="1"/>
    <n v="1"/>
    <n v="146"/>
    <s v="IsConfid"/>
    <s v="ToolConfid"/>
    <n v="0"/>
  </r>
  <r>
    <n v="10603"/>
    <x v="35"/>
    <x v="0"/>
    <n v="135169"/>
    <x v="0"/>
    <s v="Consideration"/>
    <n v="194.8152317"/>
    <n v="0.26738725940000002"/>
    <n v="0.18504010530000001"/>
    <n v="20"/>
    <n v="1.583128069"/>
    <n v="12.76988311"/>
    <n v="38"/>
    <n v="7"/>
    <n v="3"/>
    <n v="7"/>
    <n v="1939"/>
    <s v="IsConfid"/>
    <s v="ToolConfid"/>
    <n v="1"/>
  </r>
  <r>
    <n v="10604"/>
    <x v="13"/>
    <x v="1"/>
    <n v="68737"/>
    <x v="4"/>
    <s v="Retention"/>
    <n v="5702.6836810000004"/>
    <n v="0.27606056810000001"/>
    <n v="0.1837745304"/>
    <n v="46"/>
    <n v="8.2119595269999994"/>
    <n v="5.6666475170000004"/>
    <n v="68"/>
    <n v="7"/>
    <n v="7"/>
    <n v="7"/>
    <n v="72"/>
    <s v="IsConfid"/>
    <s v="ToolConfid"/>
    <n v="1"/>
  </r>
  <r>
    <n v="10605"/>
    <x v="16"/>
    <x v="0"/>
    <n v="53367"/>
    <x v="1"/>
    <s v="Consideration"/>
    <n v="6330.8587289999996"/>
    <n v="0.1042374801"/>
    <n v="0.11505115690000001"/>
    <n v="47"/>
    <n v="2.5886673149999999"/>
    <n v="7.7089352780000002"/>
    <n v="72"/>
    <n v="6"/>
    <n v="3"/>
    <n v="7"/>
    <n v="2276"/>
    <s v="IsConfid"/>
    <s v="ToolConfid"/>
    <n v="1"/>
  </r>
  <r>
    <n v="10606"/>
    <x v="13"/>
    <x v="1"/>
    <n v="100634"/>
    <x v="4"/>
    <s v="Conversion"/>
    <n v="599.57680200000004"/>
    <n v="0.1886451596"/>
    <n v="0.1300751111"/>
    <n v="16"/>
    <n v="7.5834420189999996"/>
    <n v="8.5575130000000001"/>
    <n v="44"/>
    <n v="9"/>
    <n v="7"/>
    <n v="1"/>
    <n v="2461"/>
    <s v="IsConfid"/>
    <s v="ToolConfid"/>
    <n v="1"/>
  </r>
  <r>
    <n v="10607"/>
    <x v="14"/>
    <x v="0"/>
    <n v="44061"/>
    <x v="0"/>
    <s v="Consideration"/>
    <n v="2975.8003589999998"/>
    <n v="0.1527748736"/>
    <n v="0.13411148710000001"/>
    <n v="40"/>
    <n v="8.8417691949999995"/>
    <n v="4.5625353789999998"/>
    <n v="62"/>
    <n v="1"/>
    <n v="3"/>
    <n v="7"/>
    <n v="4256"/>
    <s v="IsConfid"/>
    <s v="ToolConfid"/>
    <n v="1"/>
  </r>
  <r>
    <n v="10608"/>
    <x v="40"/>
    <x v="0"/>
    <n v="116590"/>
    <x v="0"/>
    <s v="Awareness"/>
    <n v="8529.3986999999997"/>
    <n v="0.28318689289999999"/>
    <n v="5.9109006970000003E-2"/>
    <n v="25"/>
    <n v="1.4119719669999999"/>
    <n v="4.4851180050000004"/>
    <n v="7"/>
    <n v="19"/>
    <n v="7"/>
    <n v="4"/>
    <n v="3225"/>
    <s v="IsConfid"/>
    <s v="ToolConfid"/>
    <n v="1"/>
  </r>
  <r>
    <n v="10609"/>
    <x v="15"/>
    <x v="0"/>
    <n v="100336"/>
    <x v="2"/>
    <s v="Consideration"/>
    <n v="1102.9528319999999"/>
    <n v="0.15753707459999999"/>
    <n v="7.9411063860000006E-2"/>
    <n v="40"/>
    <n v="7.3602623769999997"/>
    <n v="8.1302260480000008"/>
    <n v="6"/>
    <n v="5"/>
    <n v="2"/>
    <n v="3"/>
    <n v="2621"/>
    <s v="IsConfid"/>
    <s v="ToolConfid"/>
    <n v="1"/>
  </r>
  <r>
    <n v="10610"/>
    <x v="8"/>
    <x v="0"/>
    <n v="62124"/>
    <x v="1"/>
    <s v="Awareness"/>
    <n v="2243.8169290000001"/>
    <n v="0.28839008599999999"/>
    <n v="3.5828810990000001E-2"/>
    <n v="16"/>
    <n v="6.81612025"/>
    <n v="4.2288656480000002"/>
    <n v="29"/>
    <n v="14"/>
    <n v="3"/>
    <n v="1"/>
    <n v="3375"/>
    <s v="IsConfid"/>
    <s v="ToolConfid"/>
    <n v="1"/>
  </r>
  <r>
    <n v="10611"/>
    <x v="16"/>
    <x v="1"/>
    <n v="65638"/>
    <x v="3"/>
    <s v="Awareness"/>
    <n v="4301.4729639999996"/>
    <n v="6.7809339649999995E-2"/>
    <n v="0.18572555490000001"/>
    <n v="6"/>
    <n v="6.6149151799999997"/>
    <n v="12.987433830000001"/>
    <n v="11"/>
    <n v="13"/>
    <n v="9"/>
    <n v="8"/>
    <n v="1144"/>
    <s v="IsConfid"/>
    <s v="ToolConfid"/>
    <n v="1"/>
  </r>
  <r>
    <n v="10612"/>
    <x v="15"/>
    <x v="0"/>
    <n v="130728"/>
    <x v="2"/>
    <s v="Awareness"/>
    <n v="8438.5136160000002"/>
    <n v="0.1102056597"/>
    <n v="0.14753139339999999"/>
    <n v="24"/>
    <n v="3.6582242859999998"/>
    <n v="14.925689869999999"/>
    <n v="19"/>
    <n v="7"/>
    <n v="8"/>
    <n v="2"/>
    <n v="1635"/>
    <s v="IsConfid"/>
    <s v="ToolConfid"/>
    <n v="1"/>
  </r>
  <r>
    <n v="10613"/>
    <x v="18"/>
    <x v="0"/>
    <n v="111115"/>
    <x v="4"/>
    <s v="Awareness"/>
    <n v="2623.005639"/>
    <n v="0.23659011960000001"/>
    <n v="1.88076906E-2"/>
    <n v="33"/>
    <n v="1.410666524"/>
    <n v="3.5573566030000001"/>
    <n v="63"/>
    <n v="8"/>
    <n v="4"/>
    <n v="4"/>
    <n v="4238"/>
    <s v="IsConfid"/>
    <s v="ToolConfid"/>
    <n v="1"/>
  </r>
  <r>
    <n v="10614"/>
    <x v="39"/>
    <x v="0"/>
    <n v="21982"/>
    <x v="4"/>
    <s v="Retention"/>
    <n v="9971.6564519999993"/>
    <n v="0.23724711330000001"/>
    <n v="0.11438361549999999"/>
    <n v="25"/>
    <n v="1.8863748339999999"/>
    <n v="8.8412466409999997"/>
    <n v="28"/>
    <n v="4"/>
    <n v="2"/>
    <n v="3"/>
    <n v="3470"/>
    <s v="IsConfid"/>
    <s v="ToolConfid"/>
    <n v="1"/>
  </r>
  <r>
    <n v="10615"/>
    <x v="38"/>
    <x v="0"/>
    <n v="136322"/>
    <x v="0"/>
    <s v="Retention"/>
    <n v="3617.09195"/>
    <n v="0.22233314940000001"/>
    <n v="7.5184009600000004E-2"/>
    <n v="5"/>
    <n v="3.456231823"/>
    <n v="2.607981638"/>
    <n v="54"/>
    <n v="4"/>
    <n v="2"/>
    <n v="8"/>
    <n v="972"/>
    <s v="IsConfid"/>
    <s v="ToolConfid"/>
    <n v="0"/>
  </r>
  <r>
    <n v="10616"/>
    <x v="41"/>
    <x v="1"/>
    <n v="126134"/>
    <x v="0"/>
    <s v="Consideration"/>
    <n v="3925.841719"/>
    <n v="0.2592873248"/>
    <n v="0.16490469660000001"/>
    <n v="9"/>
    <n v="4.6556960619999996"/>
    <n v="3.1907839600000001"/>
    <n v="11"/>
    <n v="8"/>
    <n v="3"/>
    <n v="3"/>
    <n v="1593"/>
    <s v="IsConfid"/>
    <s v="ToolConfid"/>
    <n v="1"/>
  </r>
  <r>
    <n v="10617"/>
    <x v="8"/>
    <x v="1"/>
    <n v="55765"/>
    <x v="0"/>
    <s v="Consideration"/>
    <n v="1308.851422"/>
    <n v="0.21373839019999999"/>
    <n v="7.5322016689999993E-2"/>
    <n v="16"/>
    <n v="9.2628701979999999"/>
    <n v="11.606550260000001"/>
    <n v="83"/>
    <n v="6"/>
    <n v="1"/>
    <n v="4"/>
    <n v="2264"/>
    <s v="IsConfid"/>
    <s v="ToolConfid"/>
    <n v="1"/>
  </r>
  <r>
    <n v="10618"/>
    <x v="17"/>
    <x v="0"/>
    <n v="102606"/>
    <x v="3"/>
    <s v="Retention"/>
    <n v="6833.959218"/>
    <n v="0.19446469189999999"/>
    <n v="0.13238852370000001"/>
    <n v="13"/>
    <n v="7.1566791060000003"/>
    <n v="3.3953615560000001"/>
    <n v="21"/>
    <n v="7"/>
    <n v="6"/>
    <n v="7"/>
    <n v="3549"/>
    <s v="IsConfid"/>
    <s v="ToolConfid"/>
    <n v="1"/>
  </r>
  <r>
    <n v="10619"/>
    <x v="1"/>
    <x v="0"/>
    <n v="116422"/>
    <x v="3"/>
    <s v="Consideration"/>
    <n v="2510.3053100000002"/>
    <n v="0.14308825380000001"/>
    <n v="4.1490663359999999E-2"/>
    <n v="2"/>
    <n v="1.235064261"/>
    <n v="11.360517059999999"/>
    <n v="22"/>
    <n v="14"/>
    <n v="6"/>
    <n v="3"/>
    <n v="4815"/>
    <s v="IsConfid"/>
    <s v="ToolConfid"/>
    <n v="1"/>
  </r>
  <r>
    <n v="10620"/>
    <x v="5"/>
    <x v="0"/>
    <n v="129910"/>
    <x v="2"/>
    <s v="Consideration"/>
    <n v="6325.7891929999996"/>
    <n v="0.14545544560000001"/>
    <n v="0.11616354299999999"/>
    <n v="47"/>
    <n v="9.277427114"/>
    <n v="6.3584164320000003"/>
    <n v="47"/>
    <n v="2"/>
    <n v="8"/>
    <n v="1"/>
    <n v="2806"/>
    <s v="IsConfid"/>
    <s v="ToolConfid"/>
    <n v="1"/>
  </r>
  <r>
    <n v="10621"/>
    <x v="14"/>
    <x v="0"/>
    <n v="74681"/>
    <x v="3"/>
    <s v="Retention"/>
    <n v="2309.2615110000002"/>
    <n v="0.12778683299999999"/>
    <n v="6.5838289189999996E-2"/>
    <n v="15"/>
    <n v="7.4831498869999997"/>
    <n v="7.4521606379999996"/>
    <n v="44"/>
    <n v="16"/>
    <n v="7"/>
    <n v="9"/>
    <n v="191"/>
    <s v="IsConfid"/>
    <s v="ToolConfid"/>
    <n v="1"/>
  </r>
  <r>
    <n v="10622"/>
    <x v="16"/>
    <x v="1"/>
    <n v="83232"/>
    <x v="0"/>
    <s v="Retention"/>
    <n v="3939.935446"/>
    <n v="0.18986142189999999"/>
    <n v="4.1328800249999999E-2"/>
    <n v="4"/>
    <n v="5.4331611830000002"/>
    <n v="4.2614696360000002"/>
    <n v="25"/>
    <n v="18"/>
    <n v="2"/>
    <n v="1"/>
    <n v="2982"/>
    <s v="IsConfid"/>
    <s v="ToolConfid"/>
    <n v="0"/>
  </r>
  <r>
    <n v="10623"/>
    <x v="11"/>
    <x v="0"/>
    <n v="82349"/>
    <x v="2"/>
    <s v="Consideration"/>
    <n v="8581.0537100000001"/>
    <n v="0.1279325395"/>
    <n v="0.1276592379"/>
    <n v="47"/>
    <n v="5.167137951"/>
    <n v="8.4602285889999997"/>
    <n v="27"/>
    <n v="17"/>
    <n v="4"/>
    <n v="9"/>
    <n v="586"/>
    <s v="IsConfid"/>
    <s v="ToolConfid"/>
    <n v="1"/>
  </r>
  <r>
    <n v="10624"/>
    <x v="48"/>
    <x v="0"/>
    <n v="120063"/>
    <x v="2"/>
    <s v="Retention"/>
    <n v="7415.1685239999997"/>
    <n v="5.2773351089999997E-2"/>
    <n v="0.13134182799999999"/>
    <n v="22"/>
    <n v="9.3986484519999998"/>
    <n v="5.3075463059999999"/>
    <n v="54"/>
    <n v="9"/>
    <n v="7"/>
    <n v="8"/>
    <n v="4510"/>
    <s v="IsConfid"/>
    <s v="ToolConfid"/>
    <n v="1"/>
  </r>
  <r>
    <n v="10625"/>
    <x v="49"/>
    <x v="0"/>
    <n v="83474"/>
    <x v="1"/>
    <s v="Conversion"/>
    <n v="1630.4499089999999"/>
    <n v="4.0893588699999997E-2"/>
    <n v="0.19683721840000001"/>
    <n v="26"/>
    <n v="5.9500734619999998"/>
    <n v="3.031209091"/>
    <n v="72"/>
    <n v="1"/>
    <n v="7"/>
    <n v="9"/>
    <n v="2694"/>
    <s v="IsConfid"/>
    <s v="ToolConfid"/>
    <n v="1"/>
  </r>
  <r>
    <n v="10626"/>
    <x v="2"/>
    <x v="0"/>
    <n v="125327"/>
    <x v="3"/>
    <s v="Awareness"/>
    <n v="6116.3108570000004"/>
    <n v="0.27809695979999999"/>
    <n v="0.1371301513"/>
    <n v="4"/>
    <n v="5.5249870120000004"/>
    <n v="2.516559317"/>
    <n v="68"/>
    <n v="1"/>
    <n v="1"/>
    <n v="5"/>
    <n v="661"/>
    <s v="IsConfid"/>
    <s v="ToolConfid"/>
    <n v="0"/>
  </r>
  <r>
    <n v="10627"/>
    <x v="43"/>
    <x v="1"/>
    <n v="49513"/>
    <x v="4"/>
    <s v="Awareness"/>
    <n v="6323.5424519999997"/>
    <n v="1.717428319E-2"/>
    <n v="0.1079848883"/>
    <n v="36"/>
    <n v="7.9716204529999999"/>
    <n v="14.99502595"/>
    <n v="1"/>
    <n v="16"/>
    <n v="0"/>
    <n v="0"/>
    <n v="2491"/>
    <s v="IsConfid"/>
    <s v="ToolConfid"/>
    <n v="1"/>
  </r>
  <r>
    <n v="10628"/>
    <x v="27"/>
    <x v="1"/>
    <n v="42592"/>
    <x v="4"/>
    <s v="Conversion"/>
    <n v="996.62788769999997"/>
    <n v="4.0585505920000001E-2"/>
    <n v="0.18339796019999999"/>
    <n v="37"/>
    <n v="6.3380415189999999"/>
    <n v="5.5116781799999996"/>
    <n v="27"/>
    <n v="14"/>
    <n v="4"/>
    <n v="9"/>
    <n v="1606"/>
    <s v="IsConfid"/>
    <s v="ToolConfid"/>
    <n v="1"/>
  </r>
  <r>
    <n v="10629"/>
    <x v="26"/>
    <x v="0"/>
    <n v="132196"/>
    <x v="1"/>
    <s v="Conversion"/>
    <n v="4711.4759780000004"/>
    <n v="0.13913841360000001"/>
    <n v="0.1673733556"/>
    <n v="17"/>
    <n v="3.2397470610000001"/>
    <n v="12.171408619999999"/>
    <n v="76"/>
    <n v="15"/>
    <n v="0"/>
    <n v="1"/>
    <n v="412"/>
    <s v="IsConfid"/>
    <s v="ToolConfid"/>
    <n v="1"/>
  </r>
  <r>
    <n v="10630"/>
    <x v="24"/>
    <x v="1"/>
    <n v="43618"/>
    <x v="0"/>
    <s v="Consideration"/>
    <n v="2680.6171169999998"/>
    <n v="8.6248617400000005E-2"/>
    <n v="0.11426179290000001"/>
    <n v="11"/>
    <n v="9.9899117109999995"/>
    <n v="5.4500839890000004"/>
    <n v="78"/>
    <n v="5"/>
    <n v="6"/>
    <n v="8"/>
    <n v="3696"/>
    <s v="IsConfid"/>
    <s v="ToolConfid"/>
    <n v="1"/>
  </r>
  <r>
    <n v="10631"/>
    <x v="17"/>
    <x v="1"/>
    <n v="71632"/>
    <x v="1"/>
    <s v="Consideration"/>
    <n v="4724.5884130000004"/>
    <n v="0.1276961811"/>
    <n v="0.10715632479999999"/>
    <n v="20"/>
    <n v="3.5270163349999999"/>
    <n v="9.5329093100000009"/>
    <n v="52"/>
    <n v="19"/>
    <n v="7"/>
    <n v="7"/>
    <n v="3021"/>
    <s v="IsConfid"/>
    <s v="ToolConfid"/>
    <n v="1"/>
  </r>
  <r>
    <n v="10632"/>
    <x v="26"/>
    <x v="0"/>
    <n v="35409"/>
    <x v="0"/>
    <s v="Awareness"/>
    <n v="7793.0028140000004"/>
    <n v="4.4059740659999999E-2"/>
    <n v="0.18897414530000001"/>
    <n v="6"/>
    <n v="7.1481383699999999"/>
    <n v="12.696855859999999"/>
    <n v="13"/>
    <n v="1"/>
    <n v="5"/>
    <n v="8"/>
    <n v="1654"/>
    <s v="IsConfid"/>
    <s v="ToolConfid"/>
    <n v="1"/>
  </r>
  <r>
    <n v="10633"/>
    <x v="20"/>
    <x v="1"/>
    <n v="29529"/>
    <x v="3"/>
    <s v="Consideration"/>
    <n v="1666.769642"/>
    <n v="4.7963011690000001E-2"/>
    <n v="0.12725413839999999"/>
    <n v="16"/>
    <n v="5.4076232659999999"/>
    <n v="10.592493940000001"/>
    <n v="45"/>
    <n v="14"/>
    <n v="2"/>
    <n v="5"/>
    <n v="4498"/>
    <s v="IsConfid"/>
    <s v="ToolConfid"/>
    <n v="1"/>
  </r>
  <r>
    <n v="10634"/>
    <x v="39"/>
    <x v="0"/>
    <n v="142164"/>
    <x v="3"/>
    <s v="Awareness"/>
    <n v="1320.7116349999999"/>
    <n v="0.2421907935"/>
    <n v="0.14561804210000001"/>
    <n v="41"/>
    <n v="2.0965050380000001"/>
    <n v="1.5016049229999999"/>
    <n v="77"/>
    <n v="17"/>
    <n v="9"/>
    <n v="2"/>
    <n v="4166"/>
    <s v="IsConfid"/>
    <s v="ToolConfid"/>
    <n v="1"/>
  </r>
  <r>
    <n v="10635"/>
    <x v="26"/>
    <x v="0"/>
    <n v="44154"/>
    <x v="2"/>
    <s v="Consideration"/>
    <n v="2766.2333020000001"/>
    <n v="0.23014153579999999"/>
    <n v="2.6469018010000001E-2"/>
    <n v="8"/>
    <n v="9.6308099340000002"/>
    <n v="3.2952513059999999"/>
    <n v="66"/>
    <n v="7"/>
    <n v="0"/>
    <n v="3"/>
    <n v="4757"/>
    <s v="IsConfid"/>
    <s v="ToolConfid"/>
    <n v="0"/>
  </r>
  <r>
    <n v="10636"/>
    <x v="20"/>
    <x v="0"/>
    <n v="52882"/>
    <x v="2"/>
    <s v="Consideration"/>
    <n v="9527.5269580000004"/>
    <n v="4.0233331060000002E-2"/>
    <n v="0.14647806799999999"/>
    <n v="40"/>
    <n v="4.0215700649999997"/>
    <n v="13.16696095"/>
    <n v="73"/>
    <n v="3"/>
    <n v="1"/>
    <n v="6"/>
    <n v="4506"/>
    <s v="IsConfid"/>
    <s v="ToolConfid"/>
    <n v="1"/>
  </r>
  <r>
    <n v="10637"/>
    <x v="5"/>
    <x v="0"/>
    <n v="64917"/>
    <x v="2"/>
    <s v="Awareness"/>
    <n v="7503.459691"/>
    <n v="0.2036592203"/>
    <n v="6.0289550019999999E-2"/>
    <n v="23"/>
    <n v="6.9131529599999997"/>
    <n v="7.332736089"/>
    <n v="69"/>
    <n v="4"/>
    <n v="1"/>
    <n v="7"/>
    <n v="4043"/>
    <s v="IsConfid"/>
    <s v="ToolConfid"/>
    <n v="1"/>
  </r>
  <r>
    <n v="10638"/>
    <x v="37"/>
    <x v="0"/>
    <n v="102488"/>
    <x v="2"/>
    <s v="Conversion"/>
    <n v="292.61304189999998"/>
    <n v="0.18670028380000001"/>
    <n v="3.1952205409999997E-2"/>
    <n v="10"/>
    <n v="7.6393636169999999"/>
    <n v="9.1778096809999994"/>
    <n v="19"/>
    <n v="7"/>
    <n v="9"/>
    <n v="9"/>
    <n v="3064"/>
    <s v="IsConfid"/>
    <s v="ToolConfid"/>
    <n v="1"/>
  </r>
  <r>
    <n v="10639"/>
    <x v="13"/>
    <x v="0"/>
    <n v="35701"/>
    <x v="4"/>
    <s v="Conversion"/>
    <n v="4069.9479409999999"/>
    <n v="0.21687518959999999"/>
    <n v="0.17143656069999999"/>
    <n v="24"/>
    <n v="4.5524424730000002"/>
    <n v="0.85456598760000002"/>
    <n v="34"/>
    <n v="16"/>
    <n v="1"/>
    <n v="8"/>
    <n v="1440"/>
    <s v="IsConfid"/>
    <s v="ToolConfid"/>
    <n v="1"/>
  </r>
  <r>
    <n v="10640"/>
    <x v="26"/>
    <x v="0"/>
    <n v="95281"/>
    <x v="2"/>
    <s v="Consideration"/>
    <n v="2648.2399930000001"/>
    <n v="0.14759018230000001"/>
    <n v="0.1413263065"/>
    <n v="45"/>
    <n v="3.3466385750000001"/>
    <n v="7.5660914080000001"/>
    <n v="47"/>
    <n v="5"/>
    <n v="9"/>
    <n v="9"/>
    <n v="1480"/>
    <s v="IsConfid"/>
    <s v="ToolConfid"/>
    <n v="1"/>
  </r>
  <r>
    <n v="10641"/>
    <x v="17"/>
    <x v="1"/>
    <n v="109871"/>
    <x v="2"/>
    <s v="Conversion"/>
    <n v="6417.6312269999999"/>
    <n v="8.829617998E-2"/>
    <n v="8.7437219329999996E-2"/>
    <n v="36"/>
    <n v="1.530126589"/>
    <n v="6.7474186859999996"/>
    <n v="42"/>
    <n v="14"/>
    <n v="4"/>
    <n v="7"/>
    <n v="1809"/>
    <s v="IsConfid"/>
    <s v="ToolConfid"/>
    <n v="1"/>
  </r>
  <r>
    <n v="10642"/>
    <x v="45"/>
    <x v="0"/>
    <n v="88225"/>
    <x v="2"/>
    <s v="Consideration"/>
    <n v="4646.9952899999998"/>
    <n v="0.20246695910000001"/>
    <n v="9.1969177979999997E-2"/>
    <n v="6"/>
    <n v="9.5640798769999993"/>
    <n v="10.449842329999999"/>
    <n v="19"/>
    <n v="0"/>
    <n v="1"/>
    <n v="1"/>
    <n v="465"/>
    <s v="IsConfid"/>
    <s v="ToolConfid"/>
    <n v="0"/>
  </r>
  <r>
    <n v="10643"/>
    <x v="8"/>
    <x v="0"/>
    <n v="139278"/>
    <x v="0"/>
    <s v="Retention"/>
    <n v="9648.5353959999993"/>
    <n v="0.1176936537"/>
    <n v="4.745236722E-2"/>
    <n v="16"/>
    <n v="6.238730243"/>
    <n v="4.4794874289999997"/>
    <n v="55"/>
    <n v="10"/>
    <n v="8"/>
    <n v="1"/>
    <n v="433"/>
    <s v="IsConfid"/>
    <s v="ToolConfid"/>
    <n v="1"/>
  </r>
  <r>
    <n v="10644"/>
    <x v="25"/>
    <x v="0"/>
    <n v="72492"/>
    <x v="2"/>
    <s v="Retention"/>
    <n v="2267.886665"/>
    <n v="7.3496341290000003E-2"/>
    <n v="1.1814689139999999E-2"/>
    <n v="40"/>
    <n v="7.4477045650000004"/>
    <n v="11.28641812"/>
    <n v="2"/>
    <n v="5"/>
    <n v="5"/>
    <n v="4"/>
    <n v="3016"/>
    <s v="IsConfid"/>
    <s v="ToolConfid"/>
    <n v="1"/>
  </r>
  <r>
    <n v="10645"/>
    <x v="28"/>
    <x v="1"/>
    <n v="22988"/>
    <x v="1"/>
    <s v="Retention"/>
    <n v="5919.7785180000001"/>
    <n v="0.12850241400000001"/>
    <n v="7.6378236520000004E-2"/>
    <n v="18"/>
    <n v="5.2196689860000003"/>
    <n v="10.227989969999999"/>
    <n v="67"/>
    <n v="5"/>
    <n v="6"/>
    <n v="1"/>
    <n v="1258"/>
    <s v="IsConfid"/>
    <s v="ToolConfid"/>
    <n v="1"/>
  </r>
  <r>
    <n v="10646"/>
    <x v="12"/>
    <x v="0"/>
    <n v="55919"/>
    <x v="2"/>
    <s v="Conversion"/>
    <n v="7032.0791479999998"/>
    <n v="0.2313482523"/>
    <n v="3.8198728340000002E-2"/>
    <n v="20"/>
    <n v="3.0988731340000002"/>
    <n v="7.8908195819999998"/>
    <n v="10"/>
    <n v="19"/>
    <n v="2"/>
    <n v="0"/>
    <n v="2154"/>
    <s v="IsConfid"/>
    <s v="ToolConfid"/>
    <n v="1"/>
  </r>
  <r>
    <n v="10647"/>
    <x v="48"/>
    <x v="1"/>
    <n v="130023"/>
    <x v="2"/>
    <s v="Conversion"/>
    <n v="8273.0884449999994"/>
    <n v="0.14798002699999999"/>
    <n v="9.0128091179999995E-2"/>
    <n v="44"/>
    <n v="9.9587143329999996"/>
    <n v="5.9469383069999999"/>
    <n v="61"/>
    <n v="19"/>
    <n v="9"/>
    <n v="9"/>
    <n v="1734"/>
    <s v="IsConfid"/>
    <s v="ToolConfid"/>
    <n v="1"/>
  </r>
  <r>
    <n v="10648"/>
    <x v="37"/>
    <x v="0"/>
    <n v="68426"/>
    <x v="4"/>
    <s v="Awareness"/>
    <n v="4129.0132009999998"/>
    <n v="9.6960636399999994E-2"/>
    <n v="0.16842676670000001"/>
    <n v="8"/>
    <n v="9.7065638859999996"/>
    <n v="4.8788775270000002"/>
    <n v="60"/>
    <n v="17"/>
    <n v="6"/>
    <n v="3"/>
    <n v="992"/>
    <s v="IsConfid"/>
    <s v="ToolConfid"/>
    <n v="0"/>
  </r>
  <r>
    <n v="10649"/>
    <x v="12"/>
    <x v="0"/>
    <n v="72167"/>
    <x v="2"/>
    <s v="Conversion"/>
    <n v="6900.5268859999996"/>
    <n v="0.25124189829999999"/>
    <n v="3.1803329050000002E-2"/>
    <n v="44"/>
    <n v="8.7399449429999994"/>
    <n v="8.2589431619999996"/>
    <n v="94"/>
    <n v="17"/>
    <n v="3"/>
    <n v="0"/>
    <n v="681"/>
    <s v="IsConfid"/>
    <s v="ToolConfid"/>
    <n v="1"/>
  </r>
  <r>
    <n v="10650"/>
    <x v="16"/>
    <x v="1"/>
    <n v="29013"/>
    <x v="0"/>
    <s v="Consideration"/>
    <n v="3101.694567"/>
    <n v="0.26567668900000002"/>
    <n v="2.7433184409999999E-2"/>
    <n v="45"/>
    <n v="9.2451622130000004"/>
    <n v="8.8639468170000004"/>
    <n v="57"/>
    <n v="6"/>
    <n v="7"/>
    <n v="3"/>
    <n v="2848"/>
    <s v="IsConfid"/>
    <s v="ToolConfid"/>
    <n v="1"/>
  </r>
  <r>
    <n v="10651"/>
    <x v="47"/>
    <x v="0"/>
    <n v="59113"/>
    <x v="3"/>
    <s v="Awareness"/>
    <n v="4411.2133139999996"/>
    <n v="0.13564262290000001"/>
    <n v="0.18139942179999999"/>
    <n v="7"/>
    <n v="6.1753668690000003"/>
    <n v="6.9979149510000003"/>
    <n v="28"/>
    <n v="15"/>
    <n v="8"/>
    <n v="3"/>
    <n v="3814"/>
    <s v="IsConfid"/>
    <s v="ToolConfid"/>
    <n v="1"/>
  </r>
  <r>
    <n v="10652"/>
    <x v="17"/>
    <x v="1"/>
    <n v="23574"/>
    <x v="2"/>
    <s v="Conversion"/>
    <n v="8966.7085989999996"/>
    <n v="0.118659526"/>
    <n v="0.15157651690000001"/>
    <n v="45"/>
    <n v="4.3100940659999996"/>
    <n v="5.1483297859999997"/>
    <n v="37"/>
    <n v="18"/>
    <n v="4"/>
    <n v="5"/>
    <n v="4416"/>
    <s v="IsConfid"/>
    <s v="ToolConfid"/>
    <n v="1"/>
  </r>
  <r>
    <n v="10653"/>
    <x v="6"/>
    <x v="0"/>
    <n v="118016"/>
    <x v="2"/>
    <s v="Awareness"/>
    <n v="9504.0853320000006"/>
    <n v="0.18768269460000001"/>
    <n v="2.0083274469999999E-2"/>
    <n v="44"/>
    <n v="4.0883720879999998"/>
    <n v="13.258555680000001"/>
    <n v="83"/>
    <n v="11"/>
    <n v="2"/>
    <n v="9"/>
    <n v="4257"/>
    <s v="IsConfid"/>
    <s v="ToolConfid"/>
    <n v="1"/>
  </r>
  <r>
    <n v="10654"/>
    <x v="37"/>
    <x v="1"/>
    <n v="27838"/>
    <x v="2"/>
    <s v="Conversion"/>
    <n v="7216.2917349999998"/>
    <n v="2.681258936E-2"/>
    <n v="2.5118392199999999E-2"/>
    <n v="26"/>
    <n v="9.4035229129999998"/>
    <n v="4.9980874630000001"/>
    <n v="87"/>
    <n v="17"/>
    <n v="5"/>
    <n v="4"/>
    <n v="319"/>
    <s v="IsConfid"/>
    <s v="ToolConfid"/>
    <n v="1"/>
  </r>
  <r>
    <n v="10655"/>
    <x v="40"/>
    <x v="0"/>
    <n v="113899"/>
    <x v="4"/>
    <s v="Consideration"/>
    <n v="3806.0837190000002"/>
    <n v="0.21048371660000001"/>
    <n v="0.14013560329999999"/>
    <n v="22"/>
    <n v="9.6297902769999997"/>
    <n v="10.24640554"/>
    <n v="86"/>
    <n v="3"/>
    <n v="2"/>
    <n v="8"/>
    <n v="4188"/>
    <s v="IsConfid"/>
    <s v="ToolConfid"/>
    <n v="1"/>
  </r>
  <r>
    <n v="10656"/>
    <x v="14"/>
    <x v="1"/>
    <n v="51368"/>
    <x v="3"/>
    <s v="Retention"/>
    <n v="8218.5721209999992"/>
    <n v="0.23686340559999999"/>
    <n v="8.0365398409999997E-2"/>
    <n v="9"/>
    <n v="4.9643648100000002"/>
    <n v="13.619969340000001"/>
    <n v="21"/>
    <n v="1"/>
    <n v="5"/>
    <n v="9"/>
    <n v="1401"/>
    <s v="IsConfid"/>
    <s v="ToolConfid"/>
    <n v="1"/>
  </r>
  <r>
    <n v="10657"/>
    <x v="32"/>
    <x v="1"/>
    <n v="52228"/>
    <x v="4"/>
    <s v="Retention"/>
    <n v="356.08410909999998"/>
    <n v="0.1252581589"/>
    <n v="0.1475929262"/>
    <n v="1"/>
    <n v="6.4638106129999997"/>
    <n v="9.8793208349999997"/>
    <n v="85"/>
    <n v="8"/>
    <n v="6"/>
    <n v="7"/>
    <n v="4066"/>
    <s v="IsConfid"/>
    <s v="ToolConfid"/>
    <n v="1"/>
  </r>
  <r>
    <n v="10658"/>
    <x v="5"/>
    <x v="0"/>
    <n v="136296"/>
    <x v="4"/>
    <s v="Consideration"/>
    <n v="1117.184514"/>
    <n v="6.0638596500000003E-2"/>
    <n v="8.6846273170000002E-2"/>
    <n v="43"/>
    <n v="8.2474271350000006"/>
    <n v="5.8058850949999998"/>
    <n v="40"/>
    <n v="6"/>
    <n v="5"/>
    <n v="5"/>
    <n v="1581"/>
    <s v="IsConfid"/>
    <s v="ToolConfid"/>
    <n v="1"/>
  </r>
  <r>
    <n v="10659"/>
    <x v="0"/>
    <x v="1"/>
    <n v="69711"/>
    <x v="4"/>
    <s v="Awareness"/>
    <n v="6647.5999899999997"/>
    <n v="1.8357328789999999E-2"/>
    <n v="0.19387947059999999"/>
    <n v="47"/>
    <n v="7.3225726010000001"/>
    <n v="4.809514375"/>
    <n v="83"/>
    <n v="11"/>
    <n v="3"/>
    <n v="5"/>
    <n v="3218"/>
    <s v="IsConfid"/>
    <s v="ToolConfid"/>
    <n v="1"/>
  </r>
  <r>
    <n v="10660"/>
    <x v="50"/>
    <x v="0"/>
    <n v="66097"/>
    <x v="0"/>
    <s v="Retention"/>
    <n v="2983.3608949999998"/>
    <n v="0.19480122389999999"/>
    <n v="0.14193915630000001"/>
    <n v="6"/>
    <n v="8.8271066450000006"/>
    <n v="12.87432531"/>
    <n v="62"/>
    <n v="4"/>
    <n v="6"/>
    <n v="5"/>
    <n v="3290"/>
    <s v="IsConfid"/>
    <s v="ToolConfid"/>
    <n v="1"/>
  </r>
  <r>
    <n v="10661"/>
    <x v="19"/>
    <x v="1"/>
    <n v="75773"/>
    <x v="3"/>
    <s v="Conversion"/>
    <n v="9518.7235619999992"/>
    <n v="8.8008087920000005E-2"/>
    <n v="1.885699532E-2"/>
    <n v="1"/>
    <n v="6.4776917210000002"/>
    <n v="7.6043676680000001"/>
    <n v="37"/>
    <n v="11"/>
    <n v="1"/>
    <n v="3"/>
    <n v="1831"/>
    <s v="IsConfid"/>
    <s v="ToolConfid"/>
    <n v="1"/>
  </r>
  <r>
    <n v="10662"/>
    <x v="26"/>
    <x v="0"/>
    <n v="48639"/>
    <x v="0"/>
    <s v="Conversion"/>
    <n v="4417.0000600000003"/>
    <n v="0.1445279803"/>
    <n v="7.2795337230000007E-2"/>
    <n v="15"/>
    <n v="6.2423342929999999"/>
    <n v="9.1038354429999995"/>
    <n v="49"/>
    <n v="15"/>
    <n v="4"/>
    <n v="4"/>
    <n v="3194"/>
    <s v="IsConfid"/>
    <s v="ToolConfid"/>
    <n v="1"/>
  </r>
  <r>
    <n v="10663"/>
    <x v="20"/>
    <x v="0"/>
    <n v="34823"/>
    <x v="0"/>
    <s v="Awareness"/>
    <n v="4350.711722"/>
    <n v="0.1220431013"/>
    <n v="0.11708517540000001"/>
    <n v="5"/>
    <n v="4.382028805"/>
    <n v="9.1463471859999999"/>
    <n v="6"/>
    <n v="18"/>
    <n v="5"/>
    <n v="3"/>
    <n v="1065"/>
    <s v="IsConfid"/>
    <s v="ToolConfid"/>
    <n v="1"/>
  </r>
  <r>
    <n v="10664"/>
    <x v="18"/>
    <x v="0"/>
    <n v="43510"/>
    <x v="3"/>
    <s v="Awareness"/>
    <n v="6812.9871510000003"/>
    <n v="6.0716590819999999E-2"/>
    <n v="3.6955991260000001E-2"/>
    <n v="15"/>
    <n v="1.659502507"/>
    <n v="8.2401251030000005"/>
    <n v="23"/>
    <n v="11"/>
    <n v="5"/>
    <n v="1"/>
    <n v="511"/>
    <s v="IsConfid"/>
    <s v="ToolConfid"/>
    <n v="0"/>
  </r>
  <r>
    <n v="10665"/>
    <x v="1"/>
    <x v="0"/>
    <n v="149802"/>
    <x v="0"/>
    <s v="Consideration"/>
    <n v="7698.9287670000003"/>
    <n v="0.15742691389999999"/>
    <n v="1.047885701E-2"/>
    <n v="24"/>
    <n v="1.49987925"/>
    <n v="14.00423172"/>
    <n v="45"/>
    <n v="0"/>
    <n v="4"/>
    <n v="4"/>
    <n v="4651"/>
    <s v="IsConfid"/>
    <s v="ToolConfid"/>
    <n v="1"/>
  </r>
  <r>
    <n v="10666"/>
    <x v="41"/>
    <x v="0"/>
    <n v="58333"/>
    <x v="3"/>
    <s v="Retention"/>
    <n v="4808.0315069999997"/>
    <n v="0.14328212160000001"/>
    <n v="2.5068545139999999E-2"/>
    <n v="44"/>
    <n v="2.3657582650000002"/>
    <n v="13.99999555"/>
    <n v="24"/>
    <n v="0"/>
    <n v="9"/>
    <n v="0"/>
    <n v="1453"/>
    <s v="IsConfid"/>
    <s v="ToolConfid"/>
    <n v="0"/>
  </r>
  <r>
    <n v="10667"/>
    <x v="34"/>
    <x v="1"/>
    <n v="24435"/>
    <x v="2"/>
    <s v="Awareness"/>
    <n v="2218.6089270000002"/>
    <n v="0.19100281059999999"/>
    <n v="0.10961006080000001"/>
    <n v="9"/>
    <n v="1.5199577870000001"/>
    <n v="1.0861116040000001"/>
    <n v="77"/>
    <n v="18"/>
    <n v="4"/>
    <n v="8"/>
    <n v="851"/>
    <s v="IsConfid"/>
    <s v="ToolConfid"/>
    <n v="0"/>
  </r>
  <r>
    <n v="10668"/>
    <x v="11"/>
    <x v="1"/>
    <n v="58418"/>
    <x v="4"/>
    <s v="Retention"/>
    <n v="7755.7555629999997"/>
    <n v="8.3046648410000007E-2"/>
    <n v="0.13012846729999999"/>
    <n v="8"/>
    <n v="5.8162965020000001"/>
    <n v="7.8321577329999998"/>
    <n v="28"/>
    <n v="19"/>
    <n v="7"/>
    <n v="9"/>
    <n v="4264"/>
    <s v="IsConfid"/>
    <s v="ToolConfid"/>
    <n v="1"/>
  </r>
  <r>
    <n v="10669"/>
    <x v="19"/>
    <x v="0"/>
    <n v="77955"/>
    <x v="0"/>
    <s v="Retention"/>
    <n v="3271.477621"/>
    <n v="7.2245333159999994E-2"/>
    <n v="2.7651641380000001E-2"/>
    <n v="31"/>
    <n v="4.6321940609999999"/>
    <n v="8.7007313049999997"/>
    <n v="66"/>
    <n v="11"/>
    <n v="4"/>
    <n v="8"/>
    <n v="4750"/>
    <s v="IsConfid"/>
    <s v="ToolConfid"/>
    <n v="1"/>
  </r>
  <r>
    <n v="10670"/>
    <x v="8"/>
    <x v="0"/>
    <n v="79507"/>
    <x v="3"/>
    <s v="Conversion"/>
    <n v="1833.596616"/>
    <n v="0.24616006730000001"/>
    <n v="0.13637973950000001"/>
    <n v="31"/>
    <n v="1.236479439"/>
    <n v="13.92059776"/>
    <n v="92"/>
    <n v="4"/>
    <n v="5"/>
    <n v="8"/>
    <n v="2448"/>
    <s v="IsConfid"/>
    <s v="ToolConfid"/>
    <n v="1"/>
  </r>
  <r>
    <n v="10671"/>
    <x v="35"/>
    <x v="0"/>
    <n v="71033"/>
    <x v="1"/>
    <s v="Awareness"/>
    <n v="6353.2378799999997"/>
    <n v="0.21363575100000001"/>
    <n v="0.12725358989999999"/>
    <n v="1"/>
    <n v="1.1970407279999999"/>
    <n v="1.5100360779999999"/>
    <n v="79"/>
    <n v="8"/>
    <n v="9"/>
    <n v="1"/>
    <n v="4403"/>
    <s v="IsConfid"/>
    <s v="ToolConfid"/>
    <n v="1"/>
  </r>
  <r>
    <n v="10672"/>
    <x v="45"/>
    <x v="1"/>
    <n v="106089"/>
    <x v="0"/>
    <s v="Consideration"/>
    <n v="995.49130319999995"/>
    <n v="0.23393987099999999"/>
    <n v="0.18858042659999999"/>
    <n v="20"/>
    <n v="5.707140345"/>
    <n v="11.94158054"/>
    <n v="84"/>
    <n v="11"/>
    <n v="0"/>
    <n v="2"/>
    <n v="3969"/>
    <s v="IsConfid"/>
    <s v="ToolConfid"/>
    <n v="1"/>
  </r>
  <r>
    <n v="10673"/>
    <x v="15"/>
    <x v="1"/>
    <n v="138551"/>
    <x v="0"/>
    <s v="Awareness"/>
    <n v="9716.3914829999994"/>
    <n v="4.5754045409999999E-2"/>
    <n v="0.16972834340000001"/>
    <n v="47"/>
    <n v="5.9420190049999997"/>
    <n v="9.8150710090000004"/>
    <n v="21"/>
    <n v="1"/>
    <n v="0"/>
    <n v="7"/>
    <n v="390"/>
    <s v="IsConfid"/>
    <s v="ToolConfid"/>
    <n v="1"/>
  </r>
  <r>
    <n v="10674"/>
    <x v="46"/>
    <x v="1"/>
    <n v="92972"/>
    <x v="3"/>
    <s v="Retention"/>
    <n v="6360.7329179999997"/>
    <n v="7.4971496560000003E-2"/>
    <n v="0.1892159541"/>
    <n v="2"/>
    <n v="1.335571354"/>
    <n v="11.12123865"/>
    <n v="84"/>
    <n v="12"/>
    <n v="0"/>
    <n v="1"/>
    <n v="1938"/>
    <s v="IsConfid"/>
    <s v="ToolConfid"/>
    <n v="0"/>
  </r>
  <r>
    <n v="10675"/>
    <x v="6"/>
    <x v="0"/>
    <n v="122012"/>
    <x v="1"/>
    <s v="Conversion"/>
    <n v="9860.3656570000003"/>
    <n v="0.17690413969999999"/>
    <n v="0.1935604484"/>
    <n v="33"/>
    <n v="7.0298896050000002"/>
    <n v="4.729727821"/>
    <n v="85"/>
    <n v="3"/>
    <n v="3"/>
    <n v="5"/>
    <n v="3253"/>
    <s v="IsConfid"/>
    <s v="ToolConfid"/>
    <n v="1"/>
  </r>
  <r>
    <n v="10676"/>
    <x v="15"/>
    <x v="0"/>
    <n v="67219"/>
    <x v="1"/>
    <s v="Awareness"/>
    <n v="3455.0448919999999"/>
    <n v="0.2585883906"/>
    <n v="9.3753621839999995E-2"/>
    <n v="28"/>
    <n v="2.132812645"/>
    <n v="11.325884650000001"/>
    <n v="8"/>
    <n v="18"/>
    <n v="2"/>
    <n v="8"/>
    <n v="4683"/>
    <s v="IsConfid"/>
    <s v="ToolConfid"/>
    <n v="1"/>
  </r>
  <r>
    <n v="10677"/>
    <x v="23"/>
    <x v="1"/>
    <n v="54477"/>
    <x v="2"/>
    <s v="Awareness"/>
    <n v="9714.9310960000003"/>
    <n v="0.2687132465"/>
    <n v="0.10270302940000001"/>
    <n v="41"/>
    <n v="5.4506558859999998"/>
    <n v="4.5987481600000004"/>
    <n v="86"/>
    <n v="7"/>
    <n v="4"/>
    <n v="6"/>
    <n v="2429"/>
    <s v="IsConfid"/>
    <s v="ToolConfid"/>
    <n v="1"/>
  </r>
  <r>
    <n v="10678"/>
    <x v="31"/>
    <x v="0"/>
    <n v="109780"/>
    <x v="0"/>
    <s v="Awareness"/>
    <n v="1541.066253"/>
    <n v="0.25125388910000002"/>
    <n v="6.3508173969999998E-2"/>
    <n v="19"/>
    <n v="2.429317256"/>
    <n v="10.297179809999999"/>
    <n v="48"/>
    <n v="12"/>
    <n v="6"/>
    <n v="2"/>
    <n v="4"/>
    <s v="IsConfid"/>
    <s v="ToolConfid"/>
    <n v="1"/>
  </r>
  <r>
    <n v="10679"/>
    <x v="47"/>
    <x v="0"/>
    <n v="62721"/>
    <x v="4"/>
    <s v="Consideration"/>
    <n v="502.87824619999998"/>
    <n v="2.2585404359999998E-2"/>
    <n v="0.1066021565"/>
    <n v="22"/>
    <n v="1.351554465"/>
    <n v="11.911825739999999"/>
    <n v="72"/>
    <n v="0"/>
    <n v="5"/>
    <n v="7"/>
    <n v="3737"/>
    <s v="IsConfid"/>
    <s v="ToolConfid"/>
    <n v="1"/>
  </r>
  <r>
    <n v="10680"/>
    <x v="9"/>
    <x v="0"/>
    <n v="87228"/>
    <x v="0"/>
    <s v="Consideration"/>
    <n v="426.54219849999998"/>
    <n v="0.24805496360000001"/>
    <n v="3.8635792660000001E-2"/>
    <n v="36"/>
    <n v="2.9112868189999999"/>
    <n v="11.85794649"/>
    <n v="95"/>
    <n v="16"/>
    <n v="2"/>
    <n v="8"/>
    <n v="201"/>
    <s v="IsConfid"/>
    <s v="ToolConfid"/>
    <n v="0"/>
  </r>
  <r>
    <n v="10681"/>
    <x v="13"/>
    <x v="1"/>
    <n v="35523"/>
    <x v="4"/>
    <s v="Consideration"/>
    <n v="4702.2166690000004"/>
    <n v="0.27073644149999998"/>
    <n v="0.13757188249999999"/>
    <n v="7"/>
    <n v="5.1773119540000003"/>
    <n v="8.3934054269999994"/>
    <n v="35"/>
    <n v="16"/>
    <n v="1"/>
    <n v="4"/>
    <n v="1268"/>
    <s v="IsConfid"/>
    <s v="ToolConfid"/>
    <n v="1"/>
  </r>
  <r>
    <n v="10682"/>
    <x v="1"/>
    <x v="0"/>
    <n v="52326"/>
    <x v="4"/>
    <s v="Consideration"/>
    <n v="921.74155499999995"/>
    <n v="2.645723614E-2"/>
    <n v="1.473718159E-2"/>
    <n v="43"/>
    <n v="7.6951835129999999"/>
    <n v="6.4967248209999999"/>
    <n v="99"/>
    <n v="3"/>
    <n v="1"/>
    <n v="7"/>
    <n v="3339"/>
    <s v="IsConfid"/>
    <s v="ToolConfid"/>
    <n v="0"/>
  </r>
  <r>
    <n v="10683"/>
    <x v="8"/>
    <x v="0"/>
    <n v="132626"/>
    <x v="3"/>
    <s v="Conversion"/>
    <n v="5170.4620530000002"/>
    <n v="0.1307214592"/>
    <n v="5.4769273690000002E-2"/>
    <n v="35"/>
    <n v="3.3900204679999999"/>
    <n v="4.0315334649999999"/>
    <n v="4"/>
    <n v="7"/>
    <n v="2"/>
    <n v="7"/>
    <n v="1606"/>
    <s v="IsConfid"/>
    <s v="ToolConfid"/>
    <n v="1"/>
  </r>
  <r>
    <n v="10684"/>
    <x v="36"/>
    <x v="0"/>
    <n v="62205"/>
    <x v="0"/>
    <s v="Conversion"/>
    <n v="3342.254985"/>
    <n v="0.1656169938"/>
    <n v="4.9533622659999998E-2"/>
    <n v="13"/>
    <n v="7.1655809110000002"/>
    <n v="0.98568157810000001"/>
    <n v="89"/>
    <n v="19"/>
    <n v="9"/>
    <n v="0"/>
    <n v="791"/>
    <s v="IsConfid"/>
    <s v="ToolConfid"/>
    <n v="1"/>
  </r>
  <r>
    <n v="10685"/>
    <x v="33"/>
    <x v="0"/>
    <n v="20125"/>
    <x v="3"/>
    <s v="Consideration"/>
    <n v="3422.7270250000001"/>
    <n v="7.7497608139999993E-2"/>
    <n v="0.18819892360000001"/>
    <n v="22"/>
    <n v="8.7642425759999991"/>
    <n v="1.2089784530000001"/>
    <n v="3"/>
    <n v="4"/>
    <n v="2"/>
    <n v="1"/>
    <n v="512"/>
    <s v="IsConfid"/>
    <s v="ToolConfid"/>
    <n v="0"/>
  </r>
  <r>
    <n v="10686"/>
    <x v="32"/>
    <x v="1"/>
    <n v="131248"/>
    <x v="2"/>
    <s v="Retention"/>
    <n v="6392.5290660000001"/>
    <n v="0.15983884030000001"/>
    <n v="3.7531332819999999E-2"/>
    <n v="26"/>
    <n v="3.4280002559999998"/>
    <n v="6.5684768040000003"/>
    <n v="23"/>
    <n v="15"/>
    <n v="2"/>
    <n v="6"/>
    <n v="2417"/>
    <s v="IsConfid"/>
    <s v="ToolConfid"/>
    <n v="1"/>
  </r>
  <r>
    <n v="10687"/>
    <x v="40"/>
    <x v="1"/>
    <n v="86735"/>
    <x v="4"/>
    <s v="Consideration"/>
    <n v="1714.670261"/>
    <n v="0.26692717849999997"/>
    <n v="0.1792473356"/>
    <n v="14"/>
    <n v="5.7000343109999996"/>
    <n v="1.8765806789999999"/>
    <n v="40"/>
    <n v="1"/>
    <n v="7"/>
    <n v="0"/>
    <n v="139"/>
    <s v="IsConfid"/>
    <s v="ToolConfid"/>
    <n v="0"/>
  </r>
  <r>
    <n v="10688"/>
    <x v="38"/>
    <x v="0"/>
    <n v="124396"/>
    <x v="1"/>
    <s v="Consideration"/>
    <n v="7688.8783659999999"/>
    <n v="0.26141332680000001"/>
    <n v="3.3628062059999998E-2"/>
    <n v="34"/>
    <n v="4.68491635"/>
    <n v="2.1234699180000001"/>
    <n v="13"/>
    <n v="8"/>
    <n v="2"/>
    <n v="3"/>
    <n v="4675"/>
    <s v="IsConfid"/>
    <s v="ToolConfid"/>
    <n v="1"/>
  </r>
  <r>
    <n v="10689"/>
    <x v="14"/>
    <x v="1"/>
    <n v="36375"/>
    <x v="4"/>
    <s v="Retention"/>
    <n v="5862.1061060000002"/>
    <n v="0.28255281160000001"/>
    <n v="0.13363261739999999"/>
    <n v="21"/>
    <n v="1.24719783"/>
    <n v="3.3231692910000001"/>
    <n v="90"/>
    <n v="12"/>
    <n v="5"/>
    <n v="6"/>
    <n v="54"/>
    <s v="IsConfid"/>
    <s v="ToolConfid"/>
    <n v="1"/>
  </r>
  <r>
    <n v="10690"/>
    <x v="4"/>
    <x v="0"/>
    <n v="22711"/>
    <x v="2"/>
    <s v="Awareness"/>
    <n v="9157.9518260000004"/>
    <n v="0.15039184150000001"/>
    <n v="7.0778333949999994E-2"/>
    <n v="46"/>
    <n v="4.5268596040000002"/>
    <n v="7.4789580280000001"/>
    <n v="11"/>
    <n v="18"/>
    <n v="8"/>
    <n v="9"/>
    <n v="2809"/>
    <s v="IsConfid"/>
    <s v="ToolConfid"/>
    <n v="1"/>
  </r>
  <r>
    <n v="10691"/>
    <x v="3"/>
    <x v="0"/>
    <n v="52437"/>
    <x v="4"/>
    <s v="Retention"/>
    <n v="3711.9224720000002"/>
    <n v="0.1290644141"/>
    <n v="7.0040450020000006E-2"/>
    <n v="35"/>
    <n v="4.3948033979999996"/>
    <n v="9.0803840820000001"/>
    <n v="81"/>
    <n v="8"/>
    <n v="7"/>
    <n v="4"/>
    <n v="4280"/>
    <s v="IsConfid"/>
    <s v="ToolConfid"/>
    <n v="1"/>
  </r>
  <r>
    <n v="10692"/>
    <x v="14"/>
    <x v="0"/>
    <n v="48022"/>
    <x v="3"/>
    <s v="Retention"/>
    <n v="9828.8784209999994"/>
    <n v="0.2030784675"/>
    <n v="0.199671509"/>
    <n v="14"/>
    <n v="6.5970708739999999"/>
    <n v="10.56686376"/>
    <n v="43"/>
    <n v="2"/>
    <n v="5"/>
    <n v="1"/>
    <n v="4741"/>
    <s v="IsConfid"/>
    <s v="ToolConfid"/>
    <n v="1"/>
  </r>
  <r>
    <n v="10693"/>
    <x v="29"/>
    <x v="1"/>
    <n v="29182"/>
    <x v="0"/>
    <s v="Conversion"/>
    <n v="5800.6937019999996"/>
    <n v="0.1308605675"/>
    <n v="5.2948142980000001E-2"/>
    <n v="31"/>
    <n v="8.7978821140000001"/>
    <n v="7.5501901140000003"/>
    <n v="8"/>
    <n v="0"/>
    <n v="9"/>
    <n v="2"/>
    <n v="2347"/>
    <s v="IsConfid"/>
    <s v="ToolConfid"/>
    <n v="1"/>
  </r>
  <r>
    <n v="10694"/>
    <x v="1"/>
    <x v="1"/>
    <n v="113177"/>
    <x v="1"/>
    <s v="Awareness"/>
    <n v="9736.6793660000003"/>
    <n v="2.2163932840000001E-2"/>
    <n v="4.8486412909999999E-2"/>
    <n v="40"/>
    <n v="7.0468172579999999"/>
    <n v="10.13868091"/>
    <n v="65"/>
    <n v="17"/>
    <n v="4"/>
    <n v="7"/>
    <n v="4672"/>
    <s v="IsConfid"/>
    <s v="ToolConfid"/>
    <n v="1"/>
  </r>
  <r>
    <n v="10695"/>
    <x v="24"/>
    <x v="0"/>
    <n v="115066"/>
    <x v="3"/>
    <s v="Retention"/>
    <n v="367.90047509999999"/>
    <n v="0.2187772211"/>
    <n v="0.1219736023"/>
    <n v="17"/>
    <n v="4.1984498160000001"/>
    <n v="13.0005685"/>
    <n v="37"/>
    <n v="14"/>
    <n v="4"/>
    <n v="0"/>
    <n v="1230"/>
    <s v="IsConfid"/>
    <s v="ToolConfid"/>
    <n v="1"/>
  </r>
  <r>
    <n v="10696"/>
    <x v="20"/>
    <x v="1"/>
    <n v="144401"/>
    <x v="0"/>
    <s v="Consideration"/>
    <n v="7306.9655919999996"/>
    <n v="9.1485342969999994E-2"/>
    <n v="0.15074295539999999"/>
    <n v="44"/>
    <n v="5.0398348310000003"/>
    <n v="5.9253638400000002"/>
    <n v="95"/>
    <n v="0"/>
    <n v="7"/>
    <n v="4"/>
    <n v="4684"/>
    <s v="IsConfid"/>
    <s v="ToolConfid"/>
    <n v="1"/>
  </r>
  <r>
    <n v="10697"/>
    <x v="27"/>
    <x v="0"/>
    <n v="108148"/>
    <x v="1"/>
    <s v="Retention"/>
    <n v="8184.5530900000003"/>
    <n v="2.4234740559999999E-2"/>
    <n v="0.19667585949999999"/>
    <n v="30"/>
    <n v="8.9844295029999994"/>
    <n v="10.47946458"/>
    <n v="76"/>
    <n v="14"/>
    <n v="6"/>
    <n v="2"/>
    <n v="4118"/>
    <s v="IsConfid"/>
    <s v="ToolConfid"/>
    <n v="1"/>
  </r>
  <r>
    <n v="10698"/>
    <x v="22"/>
    <x v="0"/>
    <n v="91531"/>
    <x v="2"/>
    <s v="Conversion"/>
    <n v="626.41553810000005"/>
    <n v="1.598011219E-2"/>
    <n v="0.1432686171"/>
    <n v="40"/>
    <n v="6.7510196179999999"/>
    <n v="10.04833417"/>
    <n v="56"/>
    <n v="17"/>
    <n v="4"/>
    <n v="8"/>
    <n v="4273"/>
    <s v="IsConfid"/>
    <s v="ToolConfid"/>
    <n v="1"/>
  </r>
  <r>
    <n v="10699"/>
    <x v="24"/>
    <x v="0"/>
    <n v="60950"/>
    <x v="4"/>
    <s v="Retention"/>
    <n v="5831.7996739999999"/>
    <n v="0.28009476789999999"/>
    <n v="0.11675550260000001"/>
    <n v="35"/>
    <n v="4.5085715259999999"/>
    <n v="9.7291870520000003"/>
    <n v="46"/>
    <n v="18"/>
    <n v="9"/>
    <n v="5"/>
    <n v="2890"/>
    <s v="IsConfid"/>
    <s v="ToolConfid"/>
    <n v="1"/>
  </r>
  <r>
    <n v="10700"/>
    <x v="18"/>
    <x v="0"/>
    <n v="123806"/>
    <x v="1"/>
    <s v="Consideration"/>
    <n v="8039.2287070000002"/>
    <n v="8.3102042510000002E-2"/>
    <n v="8.7735026369999997E-2"/>
    <n v="24"/>
    <n v="6.4014806799999997"/>
    <n v="8.9606914110000009"/>
    <n v="54"/>
    <n v="19"/>
    <n v="5"/>
    <n v="4"/>
    <n v="3289"/>
    <s v="IsConfid"/>
    <s v="ToolConfid"/>
    <n v="1"/>
  </r>
  <r>
    <n v="10701"/>
    <x v="32"/>
    <x v="1"/>
    <n v="32920"/>
    <x v="2"/>
    <s v="Awareness"/>
    <n v="5654.2833799999999"/>
    <n v="0.13989076580000001"/>
    <n v="0.1230714337"/>
    <n v="44"/>
    <n v="6.7989911169999999"/>
    <n v="11.029288340000001"/>
    <n v="87"/>
    <n v="18"/>
    <n v="4"/>
    <n v="2"/>
    <n v="4785"/>
    <s v="IsConfid"/>
    <s v="ToolConfid"/>
    <n v="1"/>
  </r>
  <r>
    <n v="10702"/>
    <x v="45"/>
    <x v="1"/>
    <n v="42144"/>
    <x v="0"/>
    <s v="Conversion"/>
    <n v="731.75454500000001"/>
    <n v="0.28566717130000002"/>
    <n v="0.1241586494"/>
    <n v="9"/>
    <n v="5.3404784870000004"/>
    <n v="12.368877919999999"/>
    <n v="1"/>
    <n v="19"/>
    <n v="8"/>
    <n v="3"/>
    <n v="3323"/>
    <s v="IsConfid"/>
    <s v="ToolConfid"/>
    <n v="1"/>
  </r>
  <r>
    <n v="10703"/>
    <x v="38"/>
    <x v="0"/>
    <n v="140270"/>
    <x v="1"/>
    <s v="Awareness"/>
    <n v="6965.1276850000004"/>
    <n v="0.14557992380000001"/>
    <n v="5.1365183830000001E-2"/>
    <n v="39"/>
    <n v="8.7884272540000001"/>
    <n v="6.1858774429999999"/>
    <n v="82"/>
    <n v="12"/>
    <n v="5"/>
    <n v="7"/>
    <n v="689"/>
    <s v="IsConfid"/>
    <s v="ToolConfid"/>
    <n v="1"/>
  </r>
  <r>
    <n v="10704"/>
    <x v="17"/>
    <x v="0"/>
    <n v="104418"/>
    <x v="2"/>
    <s v="Conversion"/>
    <n v="699.90945529999999"/>
    <n v="3.2796703820000002E-2"/>
    <n v="0.13752962669999999"/>
    <n v="13"/>
    <n v="8.3145044769999998"/>
    <n v="9.9940663529999991"/>
    <n v="17"/>
    <n v="4"/>
    <n v="2"/>
    <n v="0"/>
    <n v="1972"/>
    <s v="IsConfid"/>
    <s v="ToolConfid"/>
    <n v="1"/>
  </r>
  <r>
    <n v="10705"/>
    <x v="10"/>
    <x v="0"/>
    <n v="22565"/>
    <x v="0"/>
    <s v="Consideration"/>
    <n v="8192.9420609999997"/>
    <n v="0.1700614537"/>
    <n v="4.8840520229999997E-2"/>
    <n v="47"/>
    <n v="5.7196974919999999"/>
    <n v="4.1034081579999997"/>
    <n v="65"/>
    <n v="4"/>
    <n v="2"/>
    <n v="6"/>
    <n v="2464"/>
    <s v="IsConfid"/>
    <s v="ToolConfid"/>
    <n v="1"/>
  </r>
  <r>
    <n v="10706"/>
    <x v="24"/>
    <x v="0"/>
    <n v="108909"/>
    <x v="3"/>
    <s v="Conversion"/>
    <n v="526.03841469999998"/>
    <n v="3.5577609500000003E-2"/>
    <n v="0.1030914164"/>
    <n v="25"/>
    <n v="9.6251844599999998"/>
    <n v="11.46209043"/>
    <n v="89"/>
    <n v="10"/>
    <n v="9"/>
    <n v="0"/>
    <n v="374"/>
    <s v="IsConfid"/>
    <s v="ToolConfid"/>
    <n v="1"/>
  </r>
  <r>
    <n v="10707"/>
    <x v="17"/>
    <x v="0"/>
    <n v="73942"/>
    <x v="4"/>
    <s v="Awareness"/>
    <n v="1460.234072"/>
    <n v="3.7575484729999997E-2"/>
    <n v="5.9375207399999998E-2"/>
    <n v="18"/>
    <n v="9.5789395220000007"/>
    <n v="13.26570311"/>
    <n v="56"/>
    <n v="9"/>
    <n v="9"/>
    <n v="0"/>
    <n v="4754"/>
    <s v="IsConfid"/>
    <s v="ToolConfid"/>
    <n v="1"/>
  </r>
  <r>
    <n v="10708"/>
    <x v="34"/>
    <x v="1"/>
    <n v="129093"/>
    <x v="2"/>
    <s v="Awareness"/>
    <n v="2823.5651459999999"/>
    <n v="0.25692835139999998"/>
    <n v="6.9432194510000003E-2"/>
    <n v="29"/>
    <n v="9.6945686720000008"/>
    <n v="11.541352740000001"/>
    <n v="63"/>
    <n v="5"/>
    <n v="3"/>
    <n v="3"/>
    <n v="51"/>
    <s v="IsConfid"/>
    <s v="ToolConfid"/>
    <n v="1"/>
  </r>
  <r>
    <n v="10709"/>
    <x v="40"/>
    <x v="1"/>
    <n v="90560"/>
    <x v="3"/>
    <s v="Retention"/>
    <n v="6370.3114429999996"/>
    <n v="9.3932247580000003E-2"/>
    <n v="0.12663663380000001"/>
    <n v="38"/>
    <n v="2.9845608349999999"/>
    <n v="7.6208156929999999"/>
    <n v="87"/>
    <n v="5"/>
    <n v="4"/>
    <n v="1"/>
    <n v="444"/>
    <s v="IsConfid"/>
    <s v="ToolConfid"/>
    <n v="0"/>
  </r>
  <r>
    <n v="10710"/>
    <x v="13"/>
    <x v="0"/>
    <n v="44691"/>
    <x v="0"/>
    <s v="Awareness"/>
    <n v="9765.9550859999999"/>
    <n v="0.206814358"/>
    <n v="2.2252171800000001E-2"/>
    <n v="11"/>
    <n v="1.9303680489999999"/>
    <n v="2.4348447360000001"/>
    <n v="26"/>
    <n v="12"/>
    <n v="8"/>
    <n v="0"/>
    <n v="868"/>
    <s v="IsConfid"/>
    <s v="ToolConfid"/>
    <n v="0"/>
  </r>
  <r>
    <n v="10711"/>
    <x v="26"/>
    <x v="1"/>
    <n v="53799"/>
    <x v="1"/>
    <s v="Retention"/>
    <n v="1266.4462410000001"/>
    <n v="0.15758805719999999"/>
    <n v="1.228661491E-2"/>
    <n v="30"/>
    <n v="6.5718623010000004"/>
    <n v="13.15999472"/>
    <n v="52"/>
    <n v="5"/>
    <n v="9"/>
    <n v="7"/>
    <n v="3749"/>
    <s v="IsConfid"/>
    <s v="ToolConfid"/>
    <n v="1"/>
  </r>
  <r>
    <n v="10712"/>
    <x v="30"/>
    <x v="0"/>
    <n v="86777"/>
    <x v="4"/>
    <s v="Awareness"/>
    <n v="1512.8059249999999"/>
    <n v="7.4474740449999993E-2"/>
    <n v="3.481780181E-2"/>
    <n v="44"/>
    <n v="7.5481152409999996"/>
    <n v="12.31201353"/>
    <n v="58"/>
    <n v="6"/>
    <n v="1"/>
    <n v="9"/>
    <n v="1111"/>
    <s v="IsConfid"/>
    <s v="ToolConfid"/>
    <n v="1"/>
  </r>
  <r>
    <n v="10713"/>
    <x v="1"/>
    <x v="0"/>
    <n v="54510"/>
    <x v="0"/>
    <s v="Retention"/>
    <n v="3751.8169269999999"/>
    <n v="0.1601678866"/>
    <n v="4.2054325830000003E-2"/>
    <n v="46"/>
    <n v="3.7629739820000001"/>
    <n v="10.62105525"/>
    <n v="28"/>
    <n v="7"/>
    <n v="1"/>
    <n v="9"/>
    <n v="4457"/>
    <s v="IsConfid"/>
    <s v="ToolConfid"/>
    <n v="1"/>
  </r>
  <r>
    <n v="10714"/>
    <x v="34"/>
    <x v="0"/>
    <n v="124013"/>
    <x v="2"/>
    <s v="Consideration"/>
    <n v="8378.5694640000002"/>
    <n v="3.0008125409999999E-2"/>
    <n v="4.7595863930000003E-2"/>
    <n v="46"/>
    <n v="5.8391064330000004"/>
    <n v="12.84653069"/>
    <n v="71"/>
    <n v="9"/>
    <n v="0"/>
    <n v="6"/>
    <n v="1940"/>
    <s v="IsConfid"/>
    <s v="ToolConfid"/>
    <n v="1"/>
  </r>
  <r>
    <n v="10715"/>
    <x v="31"/>
    <x v="0"/>
    <n v="107919"/>
    <x v="4"/>
    <s v="Retention"/>
    <n v="4725.5864320000001"/>
    <n v="0.1106915814"/>
    <n v="0.15704690330000001"/>
    <n v="17"/>
    <n v="6.8307588539999999"/>
    <n v="8.2288885749999992"/>
    <n v="94"/>
    <n v="10"/>
    <n v="7"/>
    <n v="8"/>
    <n v="3803"/>
    <s v="IsConfid"/>
    <s v="ToolConfid"/>
    <n v="1"/>
  </r>
  <r>
    <n v="10716"/>
    <x v="3"/>
    <x v="1"/>
    <n v="133043"/>
    <x v="3"/>
    <s v="Awareness"/>
    <n v="3283.944943"/>
    <n v="0.1616225053"/>
    <n v="9.490301374E-2"/>
    <n v="1"/>
    <n v="5.1702732530000004"/>
    <n v="14.86634435"/>
    <n v="97"/>
    <n v="4"/>
    <n v="0"/>
    <n v="1"/>
    <n v="4576"/>
    <s v="IsConfid"/>
    <s v="ToolConfid"/>
    <n v="0"/>
  </r>
  <r>
    <n v="10717"/>
    <x v="6"/>
    <x v="1"/>
    <n v="97366"/>
    <x v="4"/>
    <s v="Consideration"/>
    <n v="5655.9179389999999"/>
    <n v="7.6234358040000005E-2"/>
    <n v="9.9287865429999997E-2"/>
    <n v="13"/>
    <n v="5.8720722490000004"/>
    <n v="12.637554529999999"/>
    <n v="13"/>
    <n v="7"/>
    <n v="5"/>
    <n v="9"/>
    <n v="2483"/>
    <s v="IsConfid"/>
    <s v="ToolConfid"/>
    <n v="1"/>
  </r>
  <r>
    <n v="10718"/>
    <x v="38"/>
    <x v="0"/>
    <n v="48975"/>
    <x v="3"/>
    <s v="Conversion"/>
    <n v="2679.1796549999999"/>
    <n v="0.20145455779999999"/>
    <n v="0.1324234909"/>
    <n v="19"/>
    <n v="1.6767485559999999"/>
    <n v="2.8721459970000001"/>
    <n v="67"/>
    <n v="0"/>
    <n v="1"/>
    <n v="9"/>
    <n v="1778"/>
    <s v="IsConfid"/>
    <s v="ToolConfid"/>
    <n v="1"/>
  </r>
  <r>
    <n v="10719"/>
    <x v="15"/>
    <x v="0"/>
    <n v="73242"/>
    <x v="0"/>
    <s v="Awareness"/>
    <n v="4071.4830820000002"/>
    <n v="2.5025457290000001E-2"/>
    <n v="0.14853066600000001"/>
    <n v="38"/>
    <n v="9.946906877"/>
    <n v="6.3312300969999997"/>
    <n v="42"/>
    <n v="6"/>
    <n v="8"/>
    <n v="5"/>
    <n v="3863"/>
    <s v="IsConfid"/>
    <s v="ToolConfid"/>
    <n v="1"/>
  </r>
  <r>
    <n v="10720"/>
    <x v="23"/>
    <x v="0"/>
    <n v="66546"/>
    <x v="1"/>
    <s v="Retention"/>
    <n v="3392.7909770000001"/>
    <n v="0.1505948704"/>
    <n v="1.0666586420000001E-2"/>
    <n v="19"/>
    <n v="4.4080824549999997"/>
    <n v="2.9669578859999999"/>
    <n v="28"/>
    <n v="17"/>
    <n v="3"/>
    <n v="2"/>
    <n v="1446"/>
    <s v="IsConfid"/>
    <s v="ToolConfid"/>
    <n v="1"/>
  </r>
  <r>
    <n v="10721"/>
    <x v="15"/>
    <x v="0"/>
    <n v="112087"/>
    <x v="4"/>
    <s v="Conversion"/>
    <n v="8060.9961219999996"/>
    <n v="0.21734877659999999"/>
    <n v="0.17277781380000001"/>
    <n v="33"/>
    <n v="2.8470924879999999"/>
    <n v="3.7517805380000002"/>
    <n v="56"/>
    <n v="11"/>
    <n v="9"/>
    <n v="4"/>
    <n v="2258"/>
    <s v="IsConfid"/>
    <s v="ToolConfid"/>
    <n v="1"/>
  </r>
  <r>
    <n v="10722"/>
    <x v="38"/>
    <x v="1"/>
    <n v="126464"/>
    <x v="1"/>
    <s v="Retention"/>
    <n v="9250.1316920000008"/>
    <n v="0.13468435710000001"/>
    <n v="0.19780262100000001"/>
    <n v="33"/>
    <n v="5.3201374819999998"/>
    <n v="7.7641008119999997"/>
    <n v="32"/>
    <n v="18"/>
    <n v="4"/>
    <n v="8"/>
    <n v="156"/>
    <s v="IsConfid"/>
    <s v="ToolConfid"/>
    <n v="1"/>
  </r>
  <r>
    <n v="10723"/>
    <x v="32"/>
    <x v="0"/>
    <n v="43267"/>
    <x v="1"/>
    <s v="Conversion"/>
    <n v="7619.7647020000004"/>
    <n v="0.26363006039999998"/>
    <n v="3.3143412130000001E-2"/>
    <n v="36"/>
    <n v="3.8571689490000001"/>
    <n v="5.7402900209999999"/>
    <n v="20"/>
    <n v="7"/>
    <n v="1"/>
    <n v="2"/>
    <n v="2953"/>
    <s v="IsConfid"/>
    <s v="ToolConfid"/>
    <n v="1"/>
  </r>
  <r>
    <n v="10724"/>
    <x v="34"/>
    <x v="0"/>
    <n v="97911"/>
    <x v="4"/>
    <s v="Consideration"/>
    <n v="4446.9274029999997"/>
    <n v="0.1933359066"/>
    <n v="0.13370531090000001"/>
    <n v="2"/>
    <n v="4.5237146170000004"/>
    <n v="13.69123694"/>
    <n v="40"/>
    <n v="2"/>
    <n v="4"/>
    <n v="8"/>
    <n v="1440"/>
    <s v="IsConfid"/>
    <s v="ToolConfid"/>
    <n v="1"/>
  </r>
  <r>
    <n v="10725"/>
    <x v="37"/>
    <x v="1"/>
    <n v="107049"/>
    <x v="4"/>
    <s v="Awareness"/>
    <n v="5092.9162770000003"/>
    <n v="0.28796294569999997"/>
    <n v="1.0458613340000001E-2"/>
    <n v="34"/>
    <n v="6.0658069990000003"/>
    <n v="0.50168402690000002"/>
    <n v="0"/>
    <n v="9"/>
    <n v="6"/>
    <n v="7"/>
    <n v="1066"/>
    <s v="IsConfid"/>
    <s v="ToolConfid"/>
    <n v="1"/>
  </r>
  <r>
    <n v="10726"/>
    <x v="32"/>
    <x v="0"/>
    <n v="89939"/>
    <x v="1"/>
    <s v="Consideration"/>
    <n v="1338.22957"/>
    <n v="9.2395325700000003E-2"/>
    <n v="1.9315602370000001E-2"/>
    <n v="32"/>
    <n v="3.5059057239999998"/>
    <n v="0.6501524259"/>
    <n v="26"/>
    <n v="13"/>
    <n v="4"/>
    <n v="9"/>
    <n v="2515"/>
    <s v="IsConfid"/>
    <s v="ToolConfid"/>
    <n v="1"/>
  </r>
  <r>
    <n v="10727"/>
    <x v="42"/>
    <x v="0"/>
    <n v="141265"/>
    <x v="2"/>
    <s v="Awareness"/>
    <n v="7493.9606400000002"/>
    <n v="0.28224890590000001"/>
    <n v="6.4150193820000007E-2"/>
    <n v="18"/>
    <n v="6.9983258230000001"/>
    <n v="13.84531924"/>
    <n v="1"/>
    <n v="18"/>
    <n v="0"/>
    <n v="8"/>
    <n v="1638"/>
    <s v="IsConfid"/>
    <s v="ToolConfid"/>
    <n v="1"/>
  </r>
  <r>
    <n v="10728"/>
    <x v="21"/>
    <x v="0"/>
    <n v="24897"/>
    <x v="2"/>
    <s v="Conversion"/>
    <n v="6005.1092259999996"/>
    <n v="0.1859785511"/>
    <n v="0.170816776"/>
    <n v="30"/>
    <n v="4.8856013579999997"/>
    <n v="3.9657645079999999"/>
    <n v="63"/>
    <n v="18"/>
    <n v="8"/>
    <n v="1"/>
    <n v="2349"/>
    <s v="IsConfid"/>
    <s v="ToolConfid"/>
    <n v="1"/>
  </r>
  <r>
    <n v="10729"/>
    <x v="15"/>
    <x v="1"/>
    <n v="20163"/>
    <x v="4"/>
    <s v="Consideration"/>
    <n v="9034.1559620000007"/>
    <n v="0.22610188079999999"/>
    <n v="0.1339751713"/>
    <n v="43"/>
    <n v="1.7573103299999999"/>
    <n v="0.53583887720000001"/>
    <n v="50"/>
    <n v="8"/>
    <n v="1"/>
    <n v="3"/>
    <n v="1408"/>
    <s v="IsConfid"/>
    <s v="ToolConfid"/>
    <n v="1"/>
  </r>
  <r>
    <n v="10730"/>
    <x v="21"/>
    <x v="0"/>
    <n v="121614"/>
    <x v="1"/>
    <s v="Awareness"/>
    <n v="2086.0503210000002"/>
    <n v="0.27162672389999998"/>
    <n v="9.4705977070000003E-2"/>
    <n v="21"/>
    <n v="8.982278161"/>
    <n v="6.8454354840000002"/>
    <n v="53"/>
    <n v="4"/>
    <n v="3"/>
    <n v="2"/>
    <n v="4835"/>
    <s v="IsConfid"/>
    <s v="ToolConfid"/>
    <n v="1"/>
  </r>
  <r>
    <n v="10731"/>
    <x v="19"/>
    <x v="1"/>
    <n v="72540"/>
    <x v="1"/>
    <s v="Conversion"/>
    <n v="7621.2886070000004"/>
    <n v="0.1698471845"/>
    <n v="9.3333709979999999E-2"/>
    <n v="26"/>
    <n v="5.2964785299999999"/>
    <n v="3.3369038849999999"/>
    <n v="73"/>
    <n v="6"/>
    <n v="5"/>
    <n v="5"/>
    <n v="1187"/>
    <s v="IsConfid"/>
    <s v="ToolConfid"/>
    <n v="1"/>
  </r>
  <r>
    <n v="10732"/>
    <x v="11"/>
    <x v="1"/>
    <n v="102915"/>
    <x v="0"/>
    <s v="Consideration"/>
    <n v="6878.2494509999997"/>
    <n v="0.26003242970000001"/>
    <n v="9.8550179129999999E-2"/>
    <n v="37"/>
    <n v="9.3063894099999995"/>
    <n v="1.273283532"/>
    <n v="73"/>
    <n v="12"/>
    <n v="0"/>
    <n v="7"/>
    <n v="4413"/>
    <s v="IsConfid"/>
    <s v="ToolConfid"/>
    <n v="1"/>
  </r>
  <r>
    <n v="10733"/>
    <x v="43"/>
    <x v="0"/>
    <n v="133295"/>
    <x v="1"/>
    <s v="Consideration"/>
    <n v="2731.8707850000001"/>
    <n v="0.1670921125"/>
    <n v="6.9096290480000003E-2"/>
    <n v="27"/>
    <n v="4.425779565"/>
    <n v="8.1918132460000006"/>
    <n v="29"/>
    <n v="17"/>
    <n v="8"/>
    <n v="6"/>
    <n v="3186"/>
    <s v="IsConfid"/>
    <s v="ToolConfid"/>
    <n v="1"/>
  </r>
  <r>
    <n v="10734"/>
    <x v="34"/>
    <x v="0"/>
    <n v="50030"/>
    <x v="2"/>
    <s v="Consideration"/>
    <n v="6707.0485310000004"/>
    <n v="0.18376768900000001"/>
    <n v="0.17676575829999999"/>
    <n v="20"/>
    <n v="5.8838084439999996"/>
    <n v="2.5325809349999999"/>
    <n v="0"/>
    <n v="12"/>
    <n v="8"/>
    <n v="1"/>
    <n v="276"/>
    <s v="IsConfid"/>
    <s v="ToolConfid"/>
    <n v="1"/>
  </r>
  <r>
    <n v="10735"/>
    <x v="47"/>
    <x v="0"/>
    <n v="75313"/>
    <x v="0"/>
    <s v="Consideration"/>
    <n v="9251.2964680000005"/>
    <n v="0.13907858610000001"/>
    <n v="0.1178951349"/>
    <n v="19"/>
    <n v="8.8620562419999995"/>
    <n v="12.63473883"/>
    <n v="94"/>
    <n v="6"/>
    <n v="7"/>
    <n v="4"/>
    <n v="526"/>
    <s v="IsConfid"/>
    <s v="ToolConfid"/>
    <n v="1"/>
  </r>
  <r>
    <n v="10736"/>
    <x v="51"/>
    <x v="1"/>
    <n v="148070"/>
    <x v="2"/>
    <s v="Retention"/>
    <n v="9192.5162779999991"/>
    <n v="5.2235180030000002E-2"/>
    <n v="0.1019504931"/>
    <n v="37"/>
    <n v="5.1599406559999998"/>
    <n v="4.8813557620000001"/>
    <n v="98"/>
    <n v="7"/>
    <n v="8"/>
    <n v="3"/>
    <n v="1073"/>
    <s v="IsConfid"/>
    <s v="ToolConfid"/>
    <n v="1"/>
  </r>
  <r>
    <n v="10737"/>
    <x v="26"/>
    <x v="1"/>
    <n v="49870"/>
    <x v="3"/>
    <s v="Conversion"/>
    <n v="7224.3030879999997"/>
    <n v="0.17051593770000001"/>
    <n v="9.8364554600000001E-2"/>
    <n v="12"/>
    <n v="6.69815688"/>
    <n v="3.7140310439999999"/>
    <n v="28"/>
    <n v="3"/>
    <n v="3"/>
    <n v="0"/>
    <n v="2245"/>
    <s v="IsConfid"/>
    <s v="ToolConfid"/>
    <n v="1"/>
  </r>
  <r>
    <n v="10738"/>
    <x v="51"/>
    <x v="0"/>
    <n v="136565"/>
    <x v="4"/>
    <s v="Retention"/>
    <n v="575.92381409999996"/>
    <n v="0.29345998680000002"/>
    <n v="0.18780702869999999"/>
    <n v="28"/>
    <n v="3.2235266560000002"/>
    <n v="11.22647489"/>
    <n v="12"/>
    <n v="16"/>
    <n v="8"/>
    <n v="4"/>
    <n v="3483"/>
    <s v="IsConfid"/>
    <s v="ToolConfid"/>
    <n v="1"/>
  </r>
  <r>
    <n v="10739"/>
    <x v="1"/>
    <x v="1"/>
    <n v="144703"/>
    <x v="3"/>
    <s v="Conversion"/>
    <n v="8735.4169390000006"/>
    <n v="0.23828393880000001"/>
    <n v="0.14749576640000001"/>
    <n v="20"/>
    <n v="3.1431178360000001"/>
    <n v="12.80540104"/>
    <n v="72"/>
    <n v="9"/>
    <n v="3"/>
    <n v="4"/>
    <n v="3326"/>
    <s v="IsConfid"/>
    <s v="ToolConfid"/>
    <n v="1"/>
  </r>
  <r>
    <n v="10740"/>
    <x v="13"/>
    <x v="1"/>
    <n v="49482"/>
    <x v="4"/>
    <s v="Conversion"/>
    <n v="6612.0082089999996"/>
    <n v="0.22677456060000001"/>
    <n v="3.7514765399999997E-2"/>
    <n v="41"/>
    <n v="5.8838368660000002"/>
    <n v="1.8499584410000001"/>
    <n v="42"/>
    <n v="3"/>
    <n v="4"/>
    <n v="4"/>
    <n v="1517"/>
    <s v="IsConfid"/>
    <s v="ToolConfid"/>
    <n v="1"/>
  </r>
  <r>
    <n v="10741"/>
    <x v="38"/>
    <x v="1"/>
    <n v="51058"/>
    <x v="2"/>
    <s v="Conversion"/>
    <n v="3173.2991069999998"/>
    <n v="0.19655955280000001"/>
    <n v="9.3024332289999997E-2"/>
    <n v="32"/>
    <n v="6.5186915250000004"/>
    <n v="2.6977924010000001"/>
    <n v="40"/>
    <n v="4"/>
    <n v="5"/>
    <n v="2"/>
    <n v="4153"/>
    <s v="IsConfid"/>
    <s v="ToolConfid"/>
    <n v="1"/>
  </r>
  <r>
    <n v="10742"/>
    <x v="46"/>
    <x v="0"/>
    <n v="77255"/>
    <x v="2"/>
    <s v="Awareness"/>
    <n v="1953.778581"/>
    <n v="0.1108935153"/>
    <n v="6.4790719979999994E-2"/>
    <n v="31"/>
    <n v="6.9019872949999996"/>
    <n v="7.3809768160000004"/>
    <n v="74"/>
    <n v="4"/>
    <n v="6"/>
    <n v="0"/>
    <n v="1317"/>
    <s v="IsConfid"/>
    <s v="ToolConfid"/>
    <n v="1"/>
  </r>
  <r>
    <n v="10743"/>
    <x v="40"/>
    <x v="1"/>
    <n v="112407"/>
    <x v="3"/>
    <s v="Conversion"/>
    <n v="1250.418244"/>
    <n v="5.9188406399999997E-2"/>
    <n v="0.19750504499999999"/>
    <n v="47"/>
    <n v="7.9177517320000002"/>
    <n v="9.0582016840000001"/>
    <n v="87"/>
    <n v="17"/>
    <n v="2"/>
    <n v="9"/>
    <n v="2239"/>
    <s v="IsConfid"/>
    <s v="ToolConfid"/>
    <n v="1"/>
  </r>
  <r>
    <n v="10744"/>
    <x v="21"/>
    <x v="0"/>
    <n v="137952"/>
    <x v="4"/>
    <s v="Consideration"/>
    <n v="597.34530270000005"/>
    <n v="7.5119964479999995E-2"/>
    <n v="8.8925184199999993E-2"/>
    <n v="45"/>
    <n v="9.3032127740000004"/>
    <n v="1.70732923"/>
    <n v="88"/>
    <n v="1"/>
    <n v="1"/>
    <n v="6"/>
    <n v="4781"/>
    <s v="IsConfid"/>
    <s v="ToolConfid"/>
    <n v="0"/>
  </r>
  <r>
    <n v="10745"/>
    <x v="49"/>
    <x v="1"/>
    <n v="84930"/>
    <x v="4"/>
    <s v="Retention"/>
    <n v="7565.622155"/>
    <n v="1.183340597E-2"/>
    <n v="2.289531958E-2"/>
    <n v="27"/>
    <n v="3.1612942849999999"/>
    <n v="5.9376648230000004"/>
    <n v="57"/>
    <n v="10"/>
    <n v="4"/>
    <n v="8"/>
    <n v="4651"/>
    <s v="IsConfid"/>
    <s v="ToolConfid"/>
    <n v="1"/>
  </r>
  <r>
    <n v="10746"/>
    <x v="41"/>
    <x v="1"/>
    <n v="70500"/>
    <x v="0"/>
    <s v="Consideration"/>
    <n v="2434.8456900000001"/>
    <n v="0.2053093221"/>
    <n v="8.8130280280000001E-2"/>
    <n v="49"/>
    <n v="6.5751750270000002"/>
    <n v="13.515227019999999"/>
    <n v="76"/>
    <n v="0"/>
    <n v="9"/>
    <n v="9"/>
    <n v="4106"/>
    <s v="IsConfid"/>
    <s v="ToolConfid"/>
    <n v="1"/>
  </r>
  <r>
    <n v="10747"/>
    <x v="5"/>
    <x v="0"/>
    <n v="149329"/>
    <x v="1"/>
    <s v="Consideration"/>
    <n v="340.1040668"/>
    <n v="0.24544449199999999"/>
    <n v="7.1056553319999993E-2"/>
    <n v="13"/>
    <n v="4.9881451869999998"/>
    <n v="13.203179710000001"/>
    <n v="13"/>
    <n v="6"/>
    <n v="2"/>
    <n v="5"/>
    <n v="1628"/>
    <s v="IsConfid"/>
    <s v="ToolConfid"/>
    <n v="1"/>
  </r>
  <r>
    <n v="10748"/>
    <x v="6"/>
    <x v="1"/>
    <n v="46379"/>
    <x v="0"/>
    <s v="Retention"/>
    <n v="4032.9794529999999"/>
    <n v="8.7984291849999993E-2"/>
    <n v="0.1239207029"/>
    <n v="41"/>
    <n v="1.803052702"/>
    <n v="5.012759054"/>
    <n v="40"/>
    <n v="11"/>
    <n v="2"/>
    <n v="3"/>
    <n v="2430"/>
    <s v="IsConfid"/>
    <s v="ToolConfid"/>
    <n v="1"/>
  </r>
  <r>
    <n v="10749"/>
    <x v="41"/>
    <x v="0"/>
    <n v="87787"/>
    <x v="2"/>
    <s v="Consideration"/>
    <n v="4877.8100979999999"/>
    <n v="3.6636615900000002E-2"/>
    <n v="5.2954853289999999E-2"/>
    <n v="21"/>
    <n v="5.0820248059999997"/>
    <n v="3.7977357930000002"/>
    <n v="66"/>
    <n v="7"/>
    <n v="6"/>
    <n v="4"/>
    <n v="2525"/>
    <s v="IsConfid"/>
    <s v="ToolConfid"/>
    <n v="1"/>
  </r>
  <r>
    <n v="10750"/>
    <x v="33"/>
    <x v="1"/>
    <n v="129396"/>
    <x v="3"/>
    <s v="Awareness"/>
    <n v="1775.3792860000001"/>
    <n v="0.1073608497"/>
    <n v="1.6834993440000001E-2"/>
    <n v="36"/>
    <n v="8.1162241300000009"/>
    <n v="8.9501133809999995"/>
    <n v="53"/>
    <n v="11"/>
    <n v="5"/>
    <n v="2"/>
    <n v="4109"/>
    <s v="IsConfid"/>
    <s v="ToolConfid"/>
    <n v="1"/>
  </r>
  <r>
    <n v="10751"/>
    <x v="21"/>
    <x v="0"/>
    <n v="43674"/>
    <x v="4"/>
    <s v="Consideration"/>
    <n v="536.07852800000001"/>
    <n v="9.4694856529999996E-2"/>
    <n v="2.8217271280000001E-2"/>
    <n v="33"/>
    <n v="1.71209262"/>
    <n v="1.8938020229999999"/>
    <n v="5"/>
    <n v="14"/>
    <n v="2"/>
    <n v="3"/>
    <n v="1237"/>
    <s v="IsConfid"/>
    <s v="ToolConfid"/>
    <n v="0"/>
  </r>
  <r>
    <n v="10752"/>
    <x v="3"/>
    <x v="1"/>
    <n v="144473"/>
    <x v="0"/>
    <s v="Consideration"/>
    <n v="1972.342283"/>
    <n v="0.14075414459999999"/>
    <n v="6.379804201E-2"/>
    <n v="16"/>
    <n v="6.4559631309999999"/>
    <n v="3.8838740629999999"/>
    <n v="45"/>
    <n v="13"/>
    <n v="6"/>
    <n v="9"/>
    <n v="2112"/>
    <s v="IsConfid"/>
    <s v="ToolConfid"/>
    <n v="1"/>
  </r>
  <r>
    <n v="10753"/>
    <x v="33"/>
    <x v="1"/>
    <n v="142706"/>
    <x v="3"/>
    <s v="Retention"/>
    <n v="6823.1173419999996"/>
    <n v="8.6589595749999998E-2"/>
    <n v="7.6181299990000007E-2"/>
    <n v="32"/>
    <n v="4.6906428040000003"/>
    <n v="2.9179745669999999"/>
    <n v="76"/>
    <n v="19"/>
    <n v="9"/>
    <n v="2"/>
    <n v="1234"/>
    <s v="IsConfid"/>
    <s v="ToolConfid"/>
    <n v="1"/>
  </r>
  <r>
    <n v="10754"/>
    <x v="45"/>
    <x v="0"/>
    <n v="26590"/>
    <x v="3"/>
    <s v="Consideration"/>
    <n v="914.21240479999994"/>
    <n v="0.1085224846"/>
    <n v="0.16854560260000001"/>
    <n v="32"/>
    <n v="6.8865918519999996"/>
    <n v="3.5122627190000002"/>
    <n v="0"/>
    <n v="0"/>
    <n v="9"/>
    <n v="9"/>
    <n v="3055"/>
    <s v="IsConfid"/>
    <s v="ToolConfid"/>
    <n v="1"/>
  </r>
  <r>
    <n v="10755"/>
    <x v="20"/>
    <x v="0"/>
    <n v="51432"/>
    <x v="1"/>
    <s v="Retention"/>
    <n v="5594.8666030000004"/>
    <n v="0.27319088600000002"/>
    <n v="6.1313239960000002E-2"/>
    <n v="37"/>
    <n v="8.3923273290000004"/>
    <n v="3.6148054439999999"/>
    <n v="28"/>
    <n v="2"/>
    <n v="5"/>
    <n v="6"/>
    <n v="3213"/>
    <s v="IsConfid"/>
    <s v="ToolConfid"/>
    <n v="1"/>
  </r>
  <r>
    <n v="10756"/>
    <x v="50"/>
    <x v="1"/>
    <n v="60426"/>
    <x v="4"/>
    <s v="Conversion"/>
    <n v="1549.4786799999999"/>
    <n v="0.10710225230000001"/>
    <n v="1.5983680159999999E-2"/>
    <n v="25"/>
    <n v="5.8748115060000003"/>
    <n v="9.5985201710000005"/>
    <n v="77"/>
    <n v="0"/>
    <n v="0"/>
    <n v="3"/>
    <n v="2430"/>
    <s v="IsConfid"/>
    <s v="ToolConfid"/>
    <n v="1"/>
  </r>
  <r>
    <n v="10757"/>
    <x v="50"/>
    <x v="0"/>
    <n v="69584"/>
    <x v="3"/>
    <s v="Conversion"/>
    <n v="2037.3228180000001"/>
    <n v="0.23780023359999999"/>
    <n v="0.15833936179999999"/>
    <n v="38"/>
    <n v="3.7355887000000001"/>
    <n v="7.5776327219999997"/>
    <n v="75"/>
    <n v="10"/>
    <n v="4"/>
    <n v="9"/>
    <n v="67"/>
    <s v="IsConfid"/>
    <s v="ToolConfid"/>
    <n v="1"/>
  </r>
  <r>
    <n v="10758"/>
    <x v="25"/>
    <x v="0"/>
    <n v="107663"/>
    <x v="4"/>
    <s v="Awareness"/>
    <n v="3991.4710439999999"/>
    <n v="0.19149177310000001"/>
    <n v="0.17509433830000001"/>
    <n v="6"/>
    <n v="1.8113560339999999"/>
    <n v="13.003246450000001"/>
    <n v="25"/>
    <n v="8"/>
    <n v="3"/>
    <n v="5"/>
    <n v="324"/>
    <s v="IsConfid"/>
    <s v="ToolConfid"/>
    <n v="1"/>
  </r>
  <r>
    <n v="10759"/>
    <x v="49"/>
    <x v="0"/>
    <n v="58015"/>
    <x v="0"/>
    <s v="Retention"/>
    <n v="1098.1708269999999"/>
    <n v="0.1078860042"/>
    <n v="0.1035381851"/>
    <n v="24"/>
    <n v="3.5983074859999999"/>
    <n v="11.1664411"/>
    <n v="57"/>
    <n v="3"/>
    <n v="2"/>
    <n v="7"/>
    <n v="4025"/>
    <s v="IsConfid"/>
    <s v="ToolConfid"/>
    <n v="1"/>
  </r>
  <r>
    <n v="10760"/>
    <x v="43"/>
    <x v="0"/>
    <n v="93251"/>
    <x v="3"/>
    <s v="Retention"/>
    <n v="1814.714678"/>
    <n v="0.2471585982"/>
    <n v="6.4136173840000005E-2"/>
    <n v="47"/>
    <n v="4.2818719959999996"/>
    <n v="7.7333805130000002"/>
    <n v="86"/>
    <n v="7"/>
    <n v="2"/>
    <n v="7"/>
    <n v="1053"/>
    <s v="IsConfid"/>
    <s v="ToolConfid"/>
    <n v="1"/>
  </r>
  <r>
    <n v="10761"/>
    <x v="34"/>
    <x v="1"/>
    <n v="89353"/>
    <x v="3"/>
    <s v="Retention"/>
    <n v="3554.6288730000001"/>
    <n v="0.1825720602"/>
    <n v="0.1567065772"/>
    <n v="29"/>
    <n v="6.7714661700000001"/>
    <n v="4.9575961120000001"/>
    <n v="2"/>
    <n v="16"/>
    <n v="7"/>
    <n v="5"/>
    <n v="1893"/>
    <s v="IsConfid"/>
    <s v="ToolConfid"/>
    <n v="1"/>
  </r>
  <r>
    <n v="10762"/>
    <x v="37"/>
    <x v="0"/>
    <n v="115029"/>
    <x v="0"/>
    <s v="Awareness"/>
    <n v="3363.7231539999998"/>
    <n v="1.2499431E-2"/>
    <n v="1.169069727E-2"/>
    <n v="40"/>
    <n v="4.4951673840000002"/>
    <n v="12.563454119999999"/>
    <n v="59"/>
    <n v="13"/>
    <n v="2"/>
    <n v="8"/>
    <n v="2674"/>
    <s v="IsConfid"/>
    <s v="ToolConfid"/>
    <n v="1"/>
  </r>
  <r>
    <n v="10763"/>
    <x v="32"/>
    <x v="1"/>
    <n v="102990"/>
    <x v="4"/>
    <s v="Awareness"/>
    <n v="7517.7877079999998"/>
    <n v="2.9931178459999999E-2"/>
    <n v="0.1855653635"/>
    <n v="32"/>
    <n v="4.6243174229999999"/>
    <n v="1.653281507"/>
    <n v="13"/>
    <n v="19"/>
    <n v="1"/>
    <n v="5"/>
    <n v="405"/>
    <s v="IsConfid"/>
    <s v="ToolConfid"/>
    <n v="1"/>
  </r>
  <r>
    <n v="10764"/>
    <x v="2"/>
    <x v="1"/>
    <n v="24600"/>
    <x v="4"/>
    <s v="Consideration"/>
    <n v="840.34482079999998"/>
    <n v="0.22826547220000001"/>
    <n v="0.1744510125"/>
    <n v="49"/>
    <n v="3.6144231960000002"/>
    <n v="10.374498559999999"/>
    <n v="97"/>
    <n v="15"/>
    <n v="4"/>
    <n v="8"/>
    <n v="3657"/>
    <s v="IsConfid"/>
    <s v="ToolConfid"/>
    <n v="1"/>
  </r>
  <r>
    <n v="10765"/>
    <x v="40"/>
    <x v="0"/>
    <n v="44690"/>
    <x v="3"/>
    <s v="Retention"/>
    <n v="8618.4622830000008"/>
    <n v="0.139493059"/>
    <n v="0.1135183099"/>
    <n v="38"/>
    <n v="4.2659466999999998"/>
    <n v="2.1385475610000002"/>
    <n v="22"/>
    <n v="19"/>
    <n v="9"/>
    <n v="5"/>
    <n v="3223"/>
    <s v="IsConfid"/>
    <s v="ToolConfid"/>
    <n v="1"/>
  </r>
  <r>
    <n v="10766"/>
    <x v="50"/>
    <x v="0"/>
    <n v="144319"/>
    <x v="0"/>
    <s v="Awareness"/>
    <n v="8180.6984899999998"/>
    <n v="0.12759725960000001"/>
    <n v="6.2740425700000005E-2"/>
    <n v="27"/>
    <n v="3.3942488220000002"/>
    <n v="8.2255480030000001"/>
    <n v="61"/>
    <n v="1"/>
    <n v="2"/>
    <n v="8"/>
    <n v="1392"/>
    <s v="IsConfid"/>
    <s v="ToolConfid"/>
    <n v="1"/>
  </r>
  <r>
    <n v="10767"/>
    <x v="2"/>
    <x v="0"/>
    <n v="128286"/>
    <x v="2"/>
    <s v="Conversion"/>
    <n v="7683.3172329999998"/>
    <n v="5.2289883420000002E-2"/>
    <n v="1.6240527720000002E-2"/>
    <n v="17"/>
    <n v="7.6071604779999999"/>
    <n v="13.57340874"/>
    <n v="9"/>
    <n v="7"/>
    <n v="9"/>
    <n v="7"/>
    <n v="1010"/>
    <s v="IsConfid"/>
    <s v="ToolConfid"/>
    <n v="1"/>
  </r>
  <r>
    <n v="10768"/>
    <x v="4"/>
    <x v="0"/>
    <n v="53762"/>
    <x v="4"/>
    <s v="Conversion"/>
    <n v="3162.786388"/>
    <n v="5.562239225E-2"/>
    <n v="0.1999665125"/>
    <n v="9"/>
    <n v="9.8466538670000006"/>
    <n v="3.9519769239999998"/>
    <n v="3"/>
    <n v="14"/>
    <n v="2"/>
    <n v="6"/>
    <n v="2822"/>
    <s v="IsConfid"/>
    <s v="ToolConfid"/>
    <n v="1"/>
  </r>
  <r>
    <n v="10769"/>
    <x v="15"/>
    <x v="0"/>
    <n v="139006"/>
    <x v="2"/>
    <s v="Retention"/>
    <n v="8246.5296770000004"/>
    <n v="0.24134821049999999"/>
    <n v="0.15479400739999999"/>
    <n v="1"/>
    <n v="7.611816492"/>
    <n v="1.638687853"/>
    <n v="38"/>
    <n v="3"/>
    <n v="7"/>
    <n v="7"/>
    <n v="4064"/>
    <s v="IsConfid"/>
    <s v="ToolConfid"/>
    <n v="1"/>
  </r>
  <r>
    <n v="10770"/>
    <x v="8"/>
    <x v="1"/>
    <n v="57499"/>
    <x v="3"/>
    <s v="Conversion"/>
    <n v="1909.740595"/>
    <n v="0.25041496880000003"/>
    <n v="7.4354876400000006E-2"/>
    <n v="42"/>
    <n v="1.6626603900000001"/>
    <n v="5.4227348260000001"/>
    <n v="73"/>
    <n v="14"/>
    <n v="8"/>
    <n v="3"/>
    <n v="789"/>
    <s v="IsConfid"/>
    <s v="ToolConfid"/>
    <n v="1"/>
  </r>
  <r>
    <n v="10771"/>
    <x v="7"/>
    <x v="0"/>
    <n v="107988"/>
    <x v="2"/>
    <s v="Consideration"/>
    <n v="1331.6511379999999"/>
    <n v="0.17240073680000001"/>
    <n v="1.3661674610000001E-2"/>
    <n v="49"/>
    <n v="6.6943771539999997"/>
    <n v="7.4347316929999998"/>
    <n v="87"/>
    <n v="0"/>
    <n v="1"/>
    <n v="6"/>
    <n v="2389"/>
    <s v="IsConfid"/>
    <s v="ToolConfid"/>
    <n v="1"/>
  </r>
  <r>
    <n v="10772"/>
    <x v="43"/>
    <x v="1"/>
    <n v="27670"/>
    <x v="2"/>
    <s v="Consideration"/>
    <n v="545.0677015"/>
    <n v="9.5587064839999999E-2"/>
    <n v="0.1314654284"/>
    <n v="42"/>
    <n v="7.326046463"/>
    <n v="11.00972651"/>
    <n v="33"/>
    <n v="12"/>
    <n v="0"/>
    <n v="1"/>
    <n v="670"/>
    <s v="IsConfid"/>
    <s v="ToolConfid"/>
    <n v="0"/>
  </r>
  <r>
    <n v="10773"/>
    <x v="28"/>
    <x v="0"/>
    <n v="106687"/>
    <x v="4"/>
    <s v="Retention"/>
    <n v="9399.1725939999997"/>
    <n v="0.28048323679999998"/>
    <n v="0.19751176109999999"/>
    <n v="13"/>
    <n v="8.0042015670000008"/>
    <n v="0.93113095479999997"/>
    <n v="87"/>
    <n v="6"/>
    <n v="7"/>
    <n v="2"/>
    <n v="442"/>
    <s v="IsConfid"/>
    <s v="ToolConfid"/>
    <n v="1"/>
  </r>
  <r>
    <n v="10774"/>
    <x v="48"/>
    <x v="0"/>
    <n v="37341"/>
    <x v="3"/>
    <s v="Awareness"/>
    <n v="3149.3078869999999"/>
    <n v="0.19094909339999999"/>
    <n v="0.14434381460000001"/>
    <n v="12"/>
    <n v="7.8641767820000004"/>
    <n v="2.3978016549999999"/>
    <n v="24"/>
    <n v="15"/>
    <n v="9"/>
    <n v="2"/>
    <n v="4325"/>
    <s v="IsConfid"/>
    <s v="ToolConfid"/>
    <n v="1"/>
  </r>
  <r>
    <n v="10775"/>
    <x v="7"/>
    <x v="1"/>
    <n v="115140"/>
    <x v="2"/>
    <s v="Awareness"/>
    <n v="9184.4170140000006"/>
    <n v="0.24102621460000001"/>
    <n v="2.5905737630000002E-2"/>
    <n v="0"/>
    <n v="5.5754951669999997"/>
    <n v="6.4556440930000001"/>
    <n v="51"/>
    <n v="3"/>
    <n v="9"/>
    <n v="4"/>
    <n v="4184"/>
    <s v="IsConfid"/>
    <s v="ToolConfid"/>
    <n v="1"/>
  </r>
  <r>
    <n v="10776"/>
    <x v="41"/>
    <x v="0"/>
    <n v="93823"/>
    <x v="4"/>
    <s v="Awareness"/>
    <n v="2798.8742590000002"/>
    <n v="1.095204688E-2"/>
    <n v="8.6432890710000002E-2"/>
    <n v="31"/>
    <n v="3.3618035279999998"/>
    <n v="1.877807977"/>
    <n v="14"/>
    <n v="2"/>
    <n v="5"/>
    <n v="3"/>
    <n v="4955"/>
    <s v="IsConfid"/>
    <s v="ToolConfid"/>
    <n v="1"/>
  </r>
  <r>
    <n v="10777"/>
    <x v="42"/>
    <x v="1"/>
    <n v="104074"/>
    <x v="2"/>
    <s v="Awareness"/>
    <n v="9084.9029969999992"/>
    <n v="0.14059268429999999"/>
    <n v="3.074485792E-2"/>
    <n v="24"/>
    <n v="2.085321746"/>
    <n v="14.360413189999999"/>
    <n v="11"/>
    <n v="11"/>
    <n v="8"/>
    <n v="0"/>
    <n v="2832"/>
    <s v="IsConfid"/>
    <s v="ToolConfid"/>
    <n v="1"/>
  </r>
  <r>
    <n v="10778"/>
    <x v="21"/>
    <x v="1"/>
    <n v="37015"/>
    <x v="4"/>
    <s v="Retention"/>
    <n v="9048.8976230000007"/>
    <n v="0.26257523500000002"/>
    <n v="0.18331050439999999"/>
    <n v="9"/>
    <n v="1.0753533749999999"/>
    <n v="7.909337646"/>
    <n v="0"/>
    <n v="17"/>
    <n v="0"/>
    <n v="6"/>
    <n v="455"/>
    <s v="IsConfid"/>
    <s v="ToolConfid"/>
    <n v="1"/>
  </r>
  <r>
    <n v="10779"/>
    <x v="15"/>
    <x v="0"/>
    <n v="130180"/>
    <x v="3"/>
    <s v="Consideration"/>
    <n v="9244.3928460000006"/>
    <n v="0.1080876521"/>
    <n v="7.2778749480000002E-2"/>
    <n v="14"/>
    <n v="1.013655899"/>
    <n v="5.9655360929999999"/>
    <n v="8"/>
    <n v="13"/>
    <n v="4"/>
    <n v="9"/>
    <n v="1795"/>
    <s v="IsConfid"/>
    <s v="ToolConfid"/>
    <n v="1"/>
  </r>
  <r>
    <n v="10780"/>
    <x v="9"/>
    <x v="1"/>
    <n v="85126"/>
    <x v="0"/>
    <s v="Retention"/>
    <n v="5011.9190490000001"/>
    <n v="0.2206998413"/>
    <n v="0.14934154059999999"/>
    <n v="28"/>
    <n v="9.4258609030000002"/>
    <n v="14.70604606"/>
    <n v="58"/>
    <n v="0"/>
    <n v="4"/>
    <n v="1"/>
    <n v="2298"/>
    <s v="IsConfid"/>
    <s v="ToolConfid"/>
    <n v="1"/>
  </r>
  <r>
    <n v="10781"/>
    <x v="35"/>
    <x v="0"/>
    <n v="144581"/>
    <x v="4"/>
    <s v="Retention"/>
    <n v="8672.8682389999994"/>
    <n v="0.2007256993"/>
    <n v="2.609116802E-2"/>
    <n v="16"/>
    <n v="6.4715862399999997"/>
    <n v="9.8683747329999996"/>
    <n v="13"/>
    <n v="6"/>
    <n v="2"/>
    <n v="7"/>
    <n v="407"/>
    <s v="IsConfid"/>
    <s v="ToolConfid"/>
    <n v="1"/>
  </r>
  <r>
    <n v="10782"/>
    <x v="43"/>
    <x v="0"/>
    <n v="75197"/>
    <x v="4"/>
    <s v="Conversion"/>
    <n v="9512.5823720000008"/>
    <n v="5.4143326239999998E-2"/>
    <n v="3.43987922E-2"/>
    <n v="41"/>
    <n v="6.1677653079999999"/>
    <n v="7.9794319309999997"/>
    <n v="30"/>
    <n v="18"/>
    <n v="1"/>
    <n v="3"/>
    <n v="2344"/>
    <s v="IsConfid"/>
    <s v="ToolConfid"/>
    <n v="1"/>
  </r>
  <r>
    <n v="10783"/>
    <x v="3"/>
    <x v="0"/>
    <n v="69849"/>
    <x v="2"/>
    <s v="Consideration"/>
    <n v="3313.7077250000002"/>
    <n v="0.2347221099"/>
    <n v="0.1391026558"/>
    <n v="39"/>
    <n v="4.389917348"/>
    <n v="3.9964507239999998"/>
    <n v="87"/>
    <n v="2"/>
    <n v="8"/>
    <n v="9"/>
    <n v="2160"/>
    <s v="IsConfid"/>
    <s v="ToolConfid"/>
    <n v="1"/>
  </r>
  <r>
    <n v="10784"/>
    <x v="31"/>
    <x v="0"/>
    <n v="134719"/>
    <x v="3"/>
    <s v="Awareness"/>
    <n v="4246.856616"/>
    <n v="4.2632769190000003E-2"/>
    <n v="0.1702611902"/>
    <n v="22"/>
    <n v="8.1867380240000003"/>
    <n v="4.169640222"/>
    <n v="52"/>
    <n v="14"/>
    <n v="6"/>
    <n v="4"/>
    <n v="1636"/>
    <s v="IsConfid"/>
    <s v="ToolConfid"/>
    <n v="1"/>
  </r>
  <r>
    <n v="10785"/>
    <x v="8"/>
    <x v="0"/>
    <n v="35852"/>
    <x v="1"/>
    <s v="Consideration"/>
    <n v="7220.4778550000001"/>
    <n v="0.221095088"/>
    <n v="4.8275491699999999E-2"/>
    <n v="6"/>
    <n v="2.9816177920000002"/>
    <n v="5.7528763520000004"/>
    <n v="62"/>
    <n v="18"/>
    <n v="8"/>
    <n v="3"/>
    <n v="2819"/>
    <s v="IsConfid"/>
    <s v="ToolConfid"/>
    <n v="1"/>
  </r>
  <r>
    <n v="10786"/>
    <x v="7"/>
    <x v="0"/>
    <n v="75361"/>
    <x v="1"/>
    <s v="Conversion"/>
    <n v="3073.5622349999999"/>
    <n v="0.29738081770000002"/>
    <n v="8.9484076740000001E-2"/>
    <n v="49"/>
    <n v="7.6427270299999996"/>
    <n v="11.385525230000001"/>
    <n v="9"/>
    <n v="8"/>
    <n v="2"/>
    <n v="3"/>
    <n v="3739"/>
    <s v="IsConfid"/>
    <s v="ToolConfid"/>
    <n v="1"/>
  </r>
  <r>
    <n v="10787"/>
    <x v="31"/>
    <x v="0"/>
    <n v="131794"/>
    <x v="0"/>
    <s v="Retention"/>
    <n v="7562.7121580000003"/>
    <n v="0.28781461520000001"/>
    <n v="0.12768923660000001"/>
    <n v="35"/>
    <n v="4.2651722489999999"/>
    <n v="12.33207146"/>
    <n v="42"/>
    <n v="17"/>
    <n v="0"/>
    <n v="5"/>
    <n v="1261"/>
    <s v="IsConfid"/>
    <s v="ToolConfid"/>
    <n v="1"/>
  </r>
  <r>
    <n v="10788"/>
    <x v="38"/>
    <x v="0"/>
    <n v="41258"/>
    <x v="3"/>
    <s v="Consideration"/>
    <n v="831.53223760000003"/>
    <n v="0.24207010549999999"/>
    <n v="0.16129250449999999"/>
    <n v="5"/>
    <n v="7.3698210169999996"/>
    <n v="3.2850815280000001"/>
    <n v="17"/>
    <n v="0"/>
    <n v="1"/>
    <n v="4"/>
    <n v="4465"/>
    <s v="IsConfid"/>
    <s v="ToolConfid"/>
    <n v="0"/>
  </r>
  <r>
    <n v="10789"/>
    <x v="6"/>
    <x v="0"/>
    <n v="123866"/>
    <x v="4"/>
    <s v="Conversion"/>
    <n v="5282.6340039999995"/>
    <n v="0.16501005299999999"/>
    <n v="0.12935735600000001"/>
    <n v="1"/>
    <n v="7.3575586590000004"/>
    <n v="12.35246808"/>
    <n v="66"/>
    <n v="6"/>
    <n v="5"/>
    <n v="5"/>
    <n v="2116"/>
    <s v="IsConfid"/>
    <s v="ToolConfid"/>
    <n v="1"/>
  </r>
  <r>
    <n v="10790"/>
    <x v="31"/>
    <x v="1"/>
    <n v="82355"/>
    <x v="1"/>
    <s v="Retention"/>
    <n v="1310.9034919999999"/>
    <n v="0.20569912700000001"/>
    <n v="2.8130924920000001E-2"/>
    <n v="44"/>
    <n v="3.8377515029999998"/>
    <n v="5.2986043980000002"/>
    <n v="58"/>
    <n v="14"/>
    <n v="5"/>
    <n v="1"/>
    <n v="2211"/>
    <s v="IsConfid"/>
    <s v="ToolConfid"/>
    <n v="1"/>
  </r>
  <r>
    <n v="10791"/>
    <x v="25"/>
    <x v="1"/>
    <n v="61508"/>
    <x v="0"/>
    <s v="Awareness"/>
    <n v="3003.9024169999998"/>
    <n v="0.2211514332"/>
    <n v="0.1131356724"/>
    <n v="31"/>
    <n v="9.4083119980000003"/>
    <n v="3.4042834279999998"/>
    <n v="75"/>
    <n v="6"/>
    <n v="1"/>
    <n v="0"/>
    <n v="4650"/>
    <s v="IsConfid"/>
    <s v="ToolConfid"/>
    <n v="1"/>
  </r>
  <r>
    <n v="10792"/>
    <x v="51"/>
    <x v="0"/>
    <n v="87784"/>
    <x v="3"/>
    <s v="Consideration"/>
    <n v="2660.3913859999998"/>
    <n v="1.2436442040000001E-2"/>
    <n v="0.17807526949999999"/>
    <n v="43"/>
    <n v="5.5689574979999996"/>
    <n v="3.324347312"/>
    <n v="98"/>
    <n v="8"/>
    <n v="8"/>
    <n v="2"/>
    <n v="1029"/>
    <s v="IsConfid"/>
    <s v="ToolConfid"/>
    <n v="1"/>
  </r>
  <r>
    <n v="10793"/>
    <x v="28"/>
    <x v="0"/>
    <n v="144773"/>
    <x v="0"/>
    <s v="Awareness"/>
    <n v="8405.4275280000002"/>
    <n v="3.9686204080000002E-2"/>
    <n v="0.17492450700000001"/>
    <n v="4"/>
    <n v="3.3196187159999999"/>
    <n v="7.2197418630000003"/>
    <n v="22"/>
    <n v="15"/>
    <n v="9"/>
    <n v="9"/>
    <n v="3123"/>
    <s v="IsConfid"/>
    <s v="ToolConfid"/>
    <n v="1"/>
  </r>
  <r>
    <n v="10794"/>
    <x v="30"/>
    <x v="0"/>
    <n v="91728"/>
    <x v="1"/>
    <s v="Awareness"/>
    <n v="2015.820829"/>
    <n v="0.18314714830000001"/>
    <n v="0.1211529655"/>
    <n v="18"/>
    <n v="7.0641390230000001"/>
    <n v="11.623392600000001"/>
    <n v="85"/>
    <n v="18"/>
    <n v="0"/>
    <n v="7"/>
    <n v="3878"/>
    <s v="IsConfid"/>
    <s v="ToolConfid"/>
    <n v="1"/>
  </r>
  <r>
    <n v="10795"/>
    <x v="26"/>
    <x v="0"/>
    <n v="47410"/>
    <x v="2"/>
    <s v="Conversion"/>
    <n v="8103.6344099999997"/>
    <n v="1.189501664E-2"/>
    <n v="0.19918227929999999"/>
    <n v="1"/>
    <n v="7.7577808199999998"/>
    <n v="8.7753746790000005"/>
    <n v="74"/>
    <n v="11"/>
    <n v="3"/>
    <n v="0"/>
    <n v="621"/>
    <s v="IsConfid"/>
    <s v="ToolConfid"/>
    <n v="1"/>
  </r>
  <r>
    <n v="10796"/>
    <x v="26"/>
    <x v="0"/>
    <n v="149974"/>
    <x v="2"/>
    <s v="Conversion"/>
    <n v="7960.2074240000002"/>
    <n v="0.27358263869999999"/>
    <n v="2.997350725E-2"/>
    <n v="42"/>
    <n v="9.5561588410000002"/>
    <n v="7.2373812329999998"/>
    <n v="45"/>
    <n v="17"/>
    <n v="3"/>
    <n v="7"/>
    <n v="3213"/>
    <s v="IsConfid"/>
    <s v="ToolConfid"/>
    <n v="1"/>
  </r>
  <r>
    <n v="10797"/>
    <x v="19"/>
    <x v="0"/>
    <n v="29895"/>
    <x v="3"/>
    <s v="Retention"/>
    <n v="5038.9422500000001"/>
    <n v="0.15200218679999999"/>
    <n v="0.10093311789999999"/>
    <n v="22"/>
    <n v="1.65946441"/>
    <n v="0.7612373616"/>
    <n v="48"/>
    <n v="15"/>
    <n v="0"/>
    <n v="1"/>
    <n v="4464"/>
    <s v="IsConfid"/>
    <s v="ToolConfid"/>
    <n v="1"/>
  </r>
  <r>
    <n v="10798"/>
    <x v="33"/>
    <x v="0"/>
    <n v="91942"/>
    <x v="0"/>
    <s v="Awareness"/>
    <n v="2415.0482299999999"/>
    <n v="8.475245193E-2"/>
    <n v="0.1572734915"/>
    <n v="39"/>
    <n v="5.8594829009999998"/>
    <n v="8.6716390089999997"/>
    <n v="22"/>
    <n v="4"/>
    <n v="4"/>
    <n v="9"/>
    <n v="4697"/>
    <s v="IsConfid"/>
    <s v="ToolConfid"/>
    <n v="1"/>
  </r>
  <r>
    <n v="10799"/>
    <x v="33"/>
    <x v="0"/>
    <n v="53924"/>
    <x v="4"/>
    <s v="Conversion"/>
    <n v="2346.2737659999998"/>
    <n v="0.1242081392"/>
    <n v="3.6797242440000003E-2"/>
    <n v="3"/>
    <n v="5.4133761680000001"/>
    <n v="10.283237"/>
    <n v="11"/>
    <n v="1"/>
    <n v="5"/>
    <n v="3"/>
    <n v="762"/>
    <s v="IsConfid"/>
    <s v="ToolConfid"/>
    <n v="1"/>
  </r>
  <r>
    <n v="10800"/>
    <x v="0"/>
    <x v="1"/>
    <n v="132622"/>
    <x v="1"/>
    <s v="Conversion"/>
    <n v="4702.7540060000001"/>
    <n v="0.25672515909999999"/>
    <n v="0.19482245470000001"/>
    <n v="3"/>
    <n v="3.79222335"/>
    <n v="1.9220330130000001"/>
    <n v="28"/>
    <n v="15"/>
    <n v="8"/>
    <n v="2"/>
    <n v="1452"/>
    <s v="IsConfid"/>
    <s v="ToolConfid"/>
    <n v="1"/>
  </r>
  <r>
    <n v="10801"/>
    <x v="12"/>
    <x v="0"/>
    <n v="148809"/>
    <x v="2"/>
    <s v="Awareness"/>
    <n v="187.20917320000001"/>
    <n v="0.27888593340000001"/>
    <n v="7.7268843579999996E-2"/>
    <n v="10"/>
    <n v="7.910316667"/>
    <n v="14.364568070000001"/>
    <n v="88"/>
    <n v="5"/>
    <n v="7"/>
    <n v="0"/>
    <n v="2033"/>
    <s v="IsConfid"/>
    <s v="ToolConfid"/>
    <n v="1"/>
  </r>
  <r>
    <n v="10802"/>
    <x v="39"/>
    <x v="0"/>
    <n v="126839"/>
    <x v="2"/>
    <s v="Retention"/>
    <n v="5360.3724709999997"/>
    <n v="4.3708144339999998E-2"/>
    <n v="7.6526553260000005E-2"/>
    <n v="45"/>
    <n v="2.7484010529999998"/>
    <n v="1.8273507120000001"/>
    <n v="87"/>
    <n v="7"/>
    <n v="3"/>
    <n v="7"/>
    <n v="783"/>
    <s v="IsConfid"/>
    <s v="ToolConfid"/>
    <n v="1"/>
  </r>
  <r>
    <n v="10803"/>
    <x v="29"/>
    <x v="1"/>
    <n v="90831"/>
    <x v="0"/>
    <s v="Awareness"/>
    <n v="9532.5173049999994"/>
    <n v="0.23560858379999999"/>
    <n v="5.0506917220000003E-2"/>
    <n v="40"/>
    <n v="3.94981647"/>
    <n v="10.51481109"/>
    <n v="58"/>
    <n v="18"/>
    <n v="5"/>
    <n v="0"/>
    <n v="3176"/>
    <s v="IsConfid"/>
    <s v="ToolConfid"/>
    <n v="1"/>
  </r>
  <r>
    <n v="10804"/>
    <x v="0"/>
    <x v="0"/>
    <n v="32264"/>
    <x v="2"/>
    <s v="Retention"/>
    <n v="1631.5981300000001"/>
    <n v="0.1776858643"/>
    <n v="6.4723318170000002E-2"/>
    <n v="19"/>
    <n v="7.8953679110000001"/>
    <n v="8.1060451849999993"/>
    <n v="52"/>
    <n v="0"/>
    <n v="6"/>
    <n v="6"/>
    <n v="3452"/>
    <s v="IsConfid"/>
    <s v="ToolConfid"/>
    <n v="1"/>
  </r>
  <r>
    <n v="10805"/>
    <x v="1"/>
    <x v="1"/>
    <n v="48038"/>
    <x v="0"/>
    <s v="Retention"/>
    <n v="5776.1216530000002"/>
    <n v="0.17979579970000001"/>
    <n v="0.119741891"/>
    <n v="13"/>
    <n v="5.2954292860000001"/>
    <n v="13.32074253"/>
    <n v="67"/>
    <n v="4"/>
    <n v="5"/>
    <n v="2"/>
    <n v="4672"/>
    <s v="IsConfid"/>
    <s v="ToolConfid"/>
    <n v="1"/>
  </r>
  <r>
    <n v="10806"/>
    <x v="2"/>
    <x v="0"/>
    <n v="124458"/>
    <x v="1"/>
    <s v="Conversion"/>
    <n v="9621.6090179999992"/>
    <n v="0.23604111529999999"/>
    <n v="9.157731492E-2"/>
    <n v="34"/>
    <n v="2.2248570879999998"/>
    <n v="6.5043609629999999"/>
    <n v="62"/>
    <n v="18"/>
    <n v="4"/>
    <n v="2"/>
    <n v="1150"/>
    <s v="IsConfid"/>
    <s v="ToolConfid"/>
    <n v="1"/>
  </r>
  <r>
    <n v="10807"/>
    <x v="1"/>
    <x v="0"/>
    <n v="136936"/>
    <x v="0"/>
    <s v="Awareness"/>
    <n v="8619.1691809999993"/>
    <n v="7.4624959170000005E-2"/>
    <n v="4.6741853880000003E-2"/>
    <n v="44"/>
    <n v="9.0483745249999998"/>
    <n v="7.8738757699999997"/>
    <n v="28"/>
    <n v="6"/>
    <n v="0"/>
    <n v="8"/>
    <n v="1509"/>
    <s v="IsConfid"/>
    <s v="ToolConfid"/>
    <n v="1"/>
  </r>
  <r>
    <n v="10808"/>
    <x v="11"/>
    <x v="0"/>
    <n v="29136"/>
    <x v="2"/>
    <s v="Awareness"/>
    <n v="8518.7631519999995"/>
    <n v="0.16400304069999999"/>
    <n v="0.16373658869999999"/>
    <n v="13"/>
    <n v="7.5772701409999996"/>
    <n v="8.5173929479999995"/>
    <n v="2"/>
    <n v="9"/>
    <n v="6"/>
    <n v="7"/>
    <n v="3122"/>
    <s v="IsConfid"/>
    <s v="ToolConfid"/>
    <n v="1"/>
  </r>
  <r>
    <n v="10809"/>
    <x v="18"/>
    <x v="0"/>
    <n v="33213"/>
    <x v="0"/>
    <s v="Conversion"/>
    <n v="8236.3143110000001"/>
    <n v="0.1026122585"/>
    <n v="2.1825468349999998E-2"/>
    <n v="48"/>
    <n v="6.0646790849999999"/>
    <n v="13.1852809"/>
    <n v="94"/>
    <n v="15"/>
    <n v="6"/>
    <n v="9"/>
    <n v="1854"/>
    <s v="IsConfid"/>
    <s v="ToolConfid"/>
    <n v="1"/>
  </r>
  <r>
    <n v="10810"/>
    <x v="0"/>
    <x v="0"/>
    <n v="97608"/>
    <x v="2"/>
    <s v="Consideration"/>
    <n v="3159.3337000000001"/>
    <n v="3.740858004E-2"/>
    <n v="0.16858402149999999"/>
    <n v="2"/>
    <n v="6.4839301970000003"/>
    <n v="12.094887140000001"/>
    <n v="88"/>
    <n v="12"/>
    <n v="4"/>
    <n v="2"/>
    <n v="4596"/>
    <s v="IsConfid"/>
    <s v="ToolConfid"/>
    <n v="1"/>
  </r>
  <r>
    <n v="10811"/>
    <x v="35"/>
    <x v="0"/>
    <n v="128546"/>
    <x v="3"/>
    <s v="Consideration"/>
    <n v="8917.1066300000002"/>
    <n v="4.0473039209999999E-2"/>
    <n v="6.2238357680000002E-2"/>
    <n v="14"/>
    <n v="6.633877139"/>
    <n v="4.5615908210000002"/>
    <n v="36"/>
    <n v="6"/>
    <n v="8"/>
    <n v="8"/>
    <n v="4310"/>
    <s v="IsConfid"/>
    <s v="ToolConfid"/>
    <n v="1"/>
  </r>
  <r>
    <n v="10812"/>
    <x v="29"/>
    <x v="1"/>
    <n v="121589"/>
    <x v="2"/>
    <s v="Awareness"/>
    <n v="9419.2694769999998"/>
    <n v="4.957672648E-2"/>
    <n v="0.10422163330000001"/>
    <n v="20"/>
    <n v="5.4936475930000004"/>
    <n v="14.35120953"/>
    <n v="62"/>
    <n v="4"/>
    <n v="2"/>
    <n v="5"/>
    <n v="1153"/>
    <s v="IsConfid"/>
    <s v="ToolConfid"/>
    <n v="1"/>
  </r>
  <r>
    <n v="10813"/>
    <x v="1"/>
    <x v="0"/>
    <n v="47431"/>
    <x v="2"/>
    <s v="Conversion"/>
    <n v="5008.3449909999999"/>
    <n v="0.1883209562"/>
    <n v="8.2402262330000003E-2"/>
    <n v="1"/>
    <n v="7.7026693829999999"/>
    <n v="11.41951935"/>
    <n v="22"/>
    <n v="17"/>
    <n v="0"/>
    <n v="2"/>
    <n v="3843"/>
    <s v="IsConfid"/>
    <s v="ToolConfid"/>
    <n v="1"/>
  </r>
  <r>
    <n v="10814"/>
    <x v="38"/>
    <x v="1"/>
    <n v="62290"/>
    <x v="2"/>
    <s v="Retention"/>
    <n v="3610.2533680000001"/>
    <n v="4.0690757530000003E-2"/>
    <n v="0.1184144015"/>
    <n v="20"/>
    <n v="7.4379227009999997"/>
    <n v="0.67464501389999998"/>
    <n v="48"/>
    <n v="9"/>
    <n v="4"/>
    <n v="6"/>
    <n v="601"/>
    <s v="IsConfid"/>
    <s v="ToolConfid"/>
    <n v="1"/>
  </r>
  <r>
    <n v="10815"/>
    <x v="30"/>
    <x v="1"/>
    <n v="87539"/>
    <x v="3"/>
    <s v="Retention"/>
    <n v="4200.8672539999998"/>
    <n v="0.17533011439999999"/>
    <n v="0.1612380991"/>
    <n v="9"/>
    <n v="1.0251108950000001"/>
    <n v="3.164311525"/>
    <n v="85"/>
    <n v="7"/>
    <n v="3"/>
    <n v="3"/>
    <n v="61"/>
    <s v="IsConfid"/>
    <s v="ToolConfid"/>
    <n v="0"/>
  </r>
  <r>
    <n v="10816"/>
    <x v="23"/>
    <x v="1"/>
    <n v="105535"/>
    <x v="4"/>
    <s v="Awareness"/>
    <n v="3408.6437740000001"/>
    <n v="0.18060614680000001"/>
    <n v="0.19797076080000001"/>
    <n v="26"/>
    <n v="1.9949573629999999"/>
    <n v="12.90918926"/>
    <n v="92"/>
    <n v="3"/>
    <n v="5"/>
    <n v="5"/>
    <n v="107"/>
    <s v="IsConfid"/>
    <s v="ToolConfid"/>
    <n v="1"/>
  </r>
  <r>
    <n v="10817"/>
    <x v="25"/>
    <x v="0"/>
    <n v="116815"/>
    <x v="2"/>
    <s v="Conversion"/>
    <n v="2202.9425759999999"/>
    <n v="0.27212998789999998"/>
    <n v="6.8151237670000003E-2"/>
    <n v="46"/>
    <n v="1.227799708"/>
    <n v="9.8650184999999997"/>
    <n v="99"/>
    <n v="0"/>
    <n v="1"/>
    <n v="1"/>
    <n v="2637"/>
    <s v="IsConfid"/>
    <s v="ToolConfid"/>
    <n v="1"/>
  </r>
  <r>
    <n v="10818"/>
    <x v="14"/>
    <x v="0"/>
    <n v="62747"/>
    <x v="4"/>
    <s v="Awareness"/>
    <n v="6222.6398559999998"/>
    <n v="0.1916492129"/>
    <n v="0.11522283830000001"/>
    <n v="18"/>
    <n v="2.5201469360000002"/>
    <n v="4.2428705469999999"/>
    <n v="76"/>
    <n v="12"/>
    <n v="4"/>
    <n v="8"/>
    <n v="384"/>
    <s v="IsConfid"/>
    <s v="ToolConfid"/>
    <n v="1"/>
  </r>
  <r>
    <n v="10819"/>
    <x v="34"/>
    <x v="0"/>
    <n v="95974"/>
    <x v="1"/>
    <s v="Awareness"/>
    <n v="5669.7091739999996"/>
    <n v="0.29582047389999999"/>
    <n v="9.8541434270000006E-2"/>
    <n v="11"/>
    <n v="1.650533633"/>
    <n v="2.9856211269999999"/>
    <n v="2"/>
    <n v="9"/>
    <n v="7"/>
    <n v="2"/>
    <n v="4179"/>
    <s v="IsConfid"/>
    <s v="ToolConfid"/>
    <n v="1"/>
  </r>
  <r>
    <n v="10820"/>
    <x v="30"/>
    <x v="1"/>
    <n v="99763"/>
    <x v="0"/>
    <s v="Conversion"/>
    <n v="4679.5922030000002"/>
    <n v="1.8987848179999999E-2"/>
    <n v="0.19979635030000001"/>
    <n v="48"/>
    <n v="2.7441366660000002"/>
    <n v="2.6279029540000001"/>
    <n v="21"/>
    <n v="11"/>
    <n v="7"/>
    <n v="9"/>
    <n v="2066"/>
    <s v="IsConfid"/>
    <s v="ToolConfid"/>
    <n v="1"/>
  </r>
  <r>
    <n v="10821"/>
    <x v="29"/>
    <x v="1"/>
    <n v="89208"/>
    <x v="4"/>
    <s v="Awareness"/>
    <n v="1048.869328"/>
    <n v="0.21420237959999999"/>
    <n v="0.16369358980000001"/>
    <n v="15"/>
    <n v="5.8466073119999997"/>
    <n v="5.1125289829999998"/>
    <n v="35"/>
    <n v="19"/>
    <n v="1"/>
    <n v="3"/>
    <n v="3394"/>
    <s v="IsConfid"/>
    <s v="ToolConfid"/>
    <n v="1"/>
  </r>
  <r>
    <n v="10822"/>
    <x v="14"/>
    <x v="0"/>
    <n v="149132"/>
    <x v="1"/>
    <s v="Retention"/>
    <n v="7989.2403510000004"/>
    <n v="1.7679222639999999E-2"/>
    <n v="8.5445933129999999E-2"/>
    <n v="7"/>
    <n v="7.0272711599999997"/>
    <n v="13.52868554"/>
    <n v="9"/>
    <n v="1"/>
    <n v="2"/>
    <n v="8"/>
    <n v="2035"/>
    <s v="IsConfid"/>
    <s v="ToolConfid"/>
    <n v="1"/>
  </r>
  <r>
    <n v="10823"/>
    <x v="48"/>
    <x v="0"/>
    <n v="92994"/>
    <x v="0"/>
    <s v="Consideration"/>
    <n v="1831.842271"/>
    <n v="0.2215194976"/>
    <n v="0.1006070206"/>
    <n v="36"/>
    <n v="9.2672543869999995"/>
    <n v="5.6046718450000004"/>
    <n v="8"/>
    <n v="5"/>
    <n v="8"/>
    <n v="6"/>
    <n v="701"/>
    <s v="IsConfid"/>
    <s v="ToolConfid"/>
    <n v="1"/>
  </r>
  <r>
    <n v="10824"/>
    <x v="15"/>
    <x v="0"/>
    <n v="104075"/>
    <x v="2"/>
    <s v="Retention"/>
    <n v="1234.1642300000001"/>
    <n v="0.1218965607"/>
    <n v="5.6731752939999998E-2"/>
    <n v="24"/>
    <n v="7.653656207"/>
    <n v="10.080158190000001"/>
    <n v="55"/>
    <n v="9"/>
    <n v="6"/>
    <n v="1"/>
    <n v="3149"/>
    <s v="IsConfid"/>
    <s v="ToolConfid"/>
    <n v="1"/>
  </r>
  <r>
    <n v="10825"/>
    <x v="23"/>
    <x v="1"/>
    <n v="89015"/>
    <x v="2"/>
    <s v="Consideration"/>
    <n v="6268.4068150000003"/>
    <n v="0.18727925200000001"/>
    <n v="0.15349699080000001"/>
    <n v="23"/>
    <n v="1.28347754"/>
    <n v="2.1177019430000001"/>
    <n v="54"/>
    <n v="9"/>
    <n v="8"/>
    <n v="0"/>
    <n v="1031"/>
    <s v="IsConfid"/>
    <s v="ToolConfid"/>
    <n v="1"/>
  </r>
  <r>
    <n v="10826"/>
    <x v="6"/>
    <x v="1"/>
    <n v="34887"/>
    <x v="2"/>
    <s v="Conversion"/>
    <n v="4046.5791760000002"/>
    <n v="9.9766040910000006E-2"/>
    <n v="0.17059023940000001"/>
    <n v="46"/>
    <n v="5.2183856679999998"/>
    <n v="8.2052937359999998"/>
    <n v="18"/>
    <n v="2"/>
    <n v="3"/>
    <n v="6"/>
    <n v="2662"/>
    <s v="IsConfid"/>
    <s v="ToolConfid"/>
    <n v="1"/>
  </r>
  <r>
    <n v="10827"/>
    <x v="18"/>
    <x v="0"/>
    <n v="145900"/>
    <x v="3"/>
    <s v="Awareness"/>
    <n v="692.10390600000005"/>
    <n v="5.6140461349999997E-2"/>
    <n v="0.19334749649999999"/>
    <n v="39"/>
    <n v="7.080728723"/>
    <n v="5.4716791880000004"/>
    <n v="71"/>
    <n v="5"/>
    <n v="6"/>
    <n v="1"/>
    <n v="509"/>
    <s v="IsConfid"/>
    <s v="ToolConfid"/>
    <n v="0"/>
  </r>
  <r>
    <n v="10828"/>
    <x v="3"/>
    <x v="0"/>
    <n v="20051"/>
    <x v="3"/>
    <s v="Consideration"/>
    <n v="3620.126714"/>
    <n v="0.2198186302"/>
    <n v="0.1175074904"/>
    <n v="17"/>
    <n v="3.8361597459999999"/>
    <n v="2.8275549309999999"/>
    <n v="32"/>
    <n v="14"/>
    <n v="6"/>
    <n v="5"/>
    <n v="880"/>
    <s v="IsConfid"/>
    <s v="ToolConfid"/>
    <n v="1"/>
  </r>
  <r>
    <n v="10829"/>
    <x v="6"/>
    <x v="1"/>
    <n v="87695"/>
    <x v="3"/>
    <s v="Conversion"/>
    <n v="7740.6254879999997"/>
    <n v="0.27233991029999999"/>
    <n v="0.13742977040000001"/>
    <n v="20"/>
    <n v="4.3200646459999996"/>
    <n v="12.067791720000001"/>
    <n v="19"/>
    <n v="11"/>
    <n v="6"/>
    <n v="5"/>
    <n v="3511"/>
    <s v="IsConfid"/>
    <s v="ToolConfid"/>
    <n v="1"/>
  </r>
  <r>
    <n v="10830"/>
    <x v="42"/>
    <x v="1"/>
    <n v="89926"/>
    <x v="3"/>
    <s v="Conversion"/>
    <n v="6190.9671319999998"/>
    <n v="6.3238908669999996E-2"/>
    <n v="9.4751178019999993E-2"/>
    <n v="7"/>
    <n v="8.2252167190000005"/>
    <n v="12.32532333"/>
    <n v="93"/>
    <n v="8"/>
    <n v="9"/>
    <n v="4"/>
    <n v="3708"/>
    <s v="IsConfid"/>
    <s v="ToolConfid"/>
    <n v="1"/>
  </r>
  <r>
    <n v="10831"/>
    <x v="8"/>
    <x v="0"/>
    <n v="105571"/>
    <x v="1"/>
    <s v="Conversion"/>
    <n v="3691.5816279999999"/>
    <n v="0.27700387030000001"/>
    <n v="0.12573441699999999"/>
    <n v="18"/>
    <n v="1.4233142270000001"/>
    <n v="4.9409309950000004"/>
    <n v="34"/>
    <n v="3"/>
    <n v="4"/>
    <n v="1"/>
    <n v="1902"/>
    <s v="IsConfid"/>
    <s v="ToolConfid"/>
    <n v="1"/>
  </r>
  <r>
    <n v="10832"/>
    <x v="0"/>
    <x v="0"/>
    <n v="142044"/>
    <x v="1"/>
    <s v="Retention"/>
    <n v="1998.8674370000001"/>
    <n v="5.0652811669999999E-2"/>
    <n v="7.6262315750000004E-2"/>
    <n v="48"/>
    <n v="5.8569966459999998"/>
    <n v="9.9796069450000005"/>
    <n v="30"/>
    <n v="5"/>
    <n v="5"/>
    <n v="8"/>
    <n v="2265"/>
    <s v="IsConfid"/>
    <s v="ToolConfid"/>
    <n v="1"/>
  </r>
  <r>
    <n v="10833"/>
    <x v="48"/>
    <x v="0"/>
    <n v="48491"/>
    <x v="2"/>
    <s v="Retention"/>
    <n v="6354.7766460000003"/>
    <n v="0.22334194590000001"/>
    <n v="0.15016093210000001"/>
    <n v="29"/>
    <n v="8.240435884"/>
    <n v="6.2140477110000001"/>
    <n v="82"/>
    <n v="17"/>
    <n v="3"/>
    <n v="0"/>
    <n v="717"/>
    <s v="IsConfid"/>
    <s v="ToolConfid"/>
    <n v="1"/>
  </r>
  <r>
    <n v="10834"/>
    <x v="47"/>
    <x v="1"/>
    <n v="36080"/>
    <x v="0"/>
    <s v="Consideration"/>
    <n v="8886.7974790000007"/>
    <n v="0.28823909590000002"/>
    <n v="1.431306949E-2"/>
    <n v="26"/>
    <n v="8.1767241469999998"/>
    <n v="1.1449044820000001"/>
    <n v="49"/>
    <n v="5"/>
    <n v="8"/>
    <n v="9"/>
    <n v="3350"/>
    <s v="IsConfid"/>
    <s v="ToolConfid"/>
    <n v="1"/>
  </r>
  <r>
    <n v="10835"/>
    <x v="49"/>
    <x v="1"/>
    <n v="54880"/>
    <x v="3"/>
    <s v="Consideration"/>
    <n v="6498.0999080000001"/>
    <n v="5.2737555710000002E-2"/>
    <n v="1.5406801439999999E-2"/>
    <n v="35"/>
    <n v="2.085183775"/>
    <n v="6.7027741819999997"/>
    <n v="45"/>
    <n v="0"/>
    <n v="3"/>
    <n v="0"/>
    <n v="4657"/>
    <s v="IsConfid"/>
    <s v="ToolConfid"/>
    <n v="0"/>
  </r>
  <r>
    <n v="10836"/>
    <x v="6"/>
    <x v="0"/>
    <n v="79965"/>
    <x v="0"/>
    <s v="Retention"/>
    <n v="8147.7481610000004"/>
    <n v="0.13617611360000001"/>
    <n v="0.1460629691"/>
    <n v="35"/>
    <n v="8.60378446"/>
    <n v="8.8499805239999993"/>
    <n v="77"/>
    <n v="11"/>
    <n v="8"/>
    <n v="1"/>
    <n v="178"/>
    <s v="IsConfid"/>
    <s v="ToolConfid"/>
    <n v="1"/>
  </r>
  <r>
    <n v="10837"/>
    <x v="36"/>
    <x v="1"/>
    <n v="131056"/>
    <x v="1"/>
    <s v="Consideration"/>
    <n v="5263.1256020000001"/>
    <n v="0.1078626699"/>
    <n v="0.18682973259999999"/>
    <n v="25"/>
    <n v="1.695479867"/>
    <n v="4.8360328170000004"/>
    <n v="9"/>
    <n v="2"/>
    <n v="8"/>
    <n v="7"/>
    <n v="4676"/>
    <s v="IsConfid"/>
    <s v="ToolConfid"/>
    <n v="1"/>
  </r>
  <r>
    <n v="10838"/>
    <x v="35"/>
    <x v="0"/>
    <n v="67361"/>
    <x v="3"/>
    <s v="Consideration"/>
    <n v="7207.9139569999998"/>
    <n v="0.1226585476"/>
    <n v="0.13012729749999999"/>
    <n v="19"/>
    <n v="9.3165833409999994"/>
    <n v="14.25898786"/>
    <n v="66"/>
    <n v="11"/>
    <n v="4"/>
    <n v="4"/>
    <n v="3161"/>
    <s v="IsConfid"/>
    <s v="ToolConfid"/>
    <n v="1"/>
  </r>
  <r>
    <n v="10839"/>
    <x v="45"/>
    <x v="0"/>
    <n v="107685"/>
    <x v="1"/>
    <s v="Awareness"/>
    <n v="8972.6450600000007"/>
    <n v="0.2284105243"/>
    <n v="0.14804037680000001"/>
    <n v="40"/>
    <n v="2.9466915789999999"/>
    <n v="8.5916266659999998"/>
    <n v="33"/>
    <n v="2"/>
    <n v="8"/>
    <n v="2"/>
    <n v="3342"/>
    <s v="IsConfid"/>
    <s v="ToolConfid"/>
    <n v="1"/>
  </r>
  <r>
    <n v="10840"/>
    <x v="6"/>
    <x v="1"/>
    <n v="100875"/>
    <x v="1"/>
    <s v="Consideration"/>
    <n v="7754.4718849999999"/>
    <n v="0.20174479040000001"/>
    <n v="0.1665475153"/>
    <n v="13"/>
    <n v="2.0371358009999998"/>
    <n v="5.8863112119999998"/>
    <n v="50"/>
    <n v="9"/>
    <n v="8"/>
    <n v="3"/>
    <n v="690"/>
    <s v="IsConfid"/>
    <s v="ToolConfid"/>
    <n v="1"/>
  </r>
  <r>
    <n v="10841"/>
    <x v="32"/>
    <x v="0"/>
    <n v="114841"/>
    <x v="4"/>
    <s v="Conversion"/>
    <n v="9107.5541389999999"/>
    <n v="0.29091921970000001"/>
    <n v="7.8718110250000001E-2"/>
    <n v="32"/>
    <n v="1.6655914519999999"/>
    <n v="11.157791230000001"/>
    <n v="91"/>
    <n v="5"/>
    <n v="2"/>
    <n v="3"/>
    <n v="340"/>
    <s v="IsConfid"/>
    <s v="ToolConfid"/>
    <n v="1"/>
  </r>
  <r>
    <n v="10842"/>
    <x v="29"/>
    <x v="0"/>
    <n v="86890"/>
    <x v="1"/>
    <s v="Awareness"/>
    <n v="4368.2820609999999"/>
    <n v="6.3789055969999994E-2"/>
    <n v="3.054159494E-2"/>
    <n v="8"/>
    <n v="4.0906669630000003"/>
    <n v="5.443343531"/>
    <n v="82"/>
    <n v="16"/>
    <n v="2"/>
    <n v="8"/>
    <n v="3016"/>
    <s v="IsConfid"/>
    <s v="ToolConfid"/>
    <n v="0"/>
  </r>
  <r>
    <n v="10843"/>
    <x v="45"/>
    <x v="0"/>
    <n v="91156"/>
    <x v="2"/>
    <s v="Consideration"/>
    <n v="9051.7805260000005"/>
    <n v="0.1675456521"/>
    <n v="0.1872875346"/>
    <n v="22"/>
    <n v="4.1371611469999996"/>
    <n v="0.85823929860000003"/>
    <n v="38"/>
    <n v="0"/>
    <n v="3"/>
    <n v="4"/>
    <n v="3712"/>
    <s v="IsConfid"/>
    <s v="ToolConfid"/>
    <n v="1"/>
  </r>
  <r>
    <n v="10844"/>
    <x v="50"/>
    <x v="0"/>
    <n v="89290"/>
    <x v="1"/>
    <s v="Awareness"/>
    <n v="6253.5156209999996"/>
    <n v="0.1402465822"/>
    <n v="0.18832840740000001"/>
    <n v="44"/>
    <n v="5.7353467619999998"/>
    <n v="0.6197807944"/>
    <n v="89"/>
    <n v="1"/>
    <n v="7"/>
    <n v="3"/>
    <n v="4190"/>
    <s v="IsConfid"/>
    <s v="ToolConfid"/>
    <n v="1"/>
  </r>
  <r>
    <n v="10845"/>
    <x v="11"/>
    <x v="1"/>
    <n v="36593"/>
    <x v="3"/>
    <s v="Conversion"/>
    <n v="8713.4827839999998"/>
    <n v="0.27646827159999998"/>
    <n v="9.3949705559999999E-2"/>
    <n v="29"/>
    <n v="7.5965200819999996"/>
    <n v="4.8785595290000003"/>
    <n v="67"/>
    <n v="18"/>
    <n v="2"/>
    <n v="6"/>
    <n v="1107"/>
    <s v="IsConfid"/>
    <s v="ToolConfid"/>
    <n v="1"/>
  </r>
  <r>
    <n v="10846"/>
    <x v="39"/>
    <x v="0"/>
    <n v="36167"/>
    <x v="2"/>
    <s v="Consideration"/>
    <n v="489.82765130000001"/>
    <n v="1.307957742E-2"/>
    <n v="5.1262234830000003E-2"/>
    <n v="49"/>
    <n v="5.5877642610000002"/>
    <n v="2.7617687040000001"/>
    <n v="11"/>
    <n v="19"/>
    <n v="1"/>
    <n v="5"/>
    <n v="1076"/>
    <s v="IsConfid"/>
    <s v="ToolConfid"/>
    <n v="1"/>
  </r>
  <r>
    <n v="10847"/>
    <x v="38"/>
    <x v="0"/>
    <n v="140920"/>
    <x v="1"/>
    <s v="Awareness"/>
    <n v="6612.7385809999996"/>
    <n v="0.2968594162"/>
    <n v="0.17954733270000001"/>
    <n v="41"/>
    <n v="9.8105246200000007"/>
    <n v="5.6107170990000004"/>
    <n v="25"/>
    <n v="5"/>
    <n v="5"/>
    <n v="1"/>
    <n v="3843"/>
    <s v="IsConfid"/>
    <s v="ToolConfid"/>
    <n v="1"/>
  </r>
  <r>
    <n v="10848"/>
    <x v="22"/>
    <x v="0"/>
    <n v="142534"/>
    <x v="2"/>
    <s v="Consideration"/>
    <n v="8494.9532810000001"/>
    <n v="0.14912295119999999"/>
    <n v="0.1446010724"/>
    <n v="27"/>
    <n v="2.8928993890000001"/>
    <n v="11.660079530000001"/>
    <n v="70"/>
    <n v="9"/>
    <n v="2"/>
    <n v="3"/>
    <n v="2657"/>
    <s v="IsConfid"/>
    <s v="ToolConfid"/>
    <n v="1"/>
  </r>
  <r>
    <n v="10849"/>
    <x v="9"/>
    <x v="1"/>
    <n v="108091"/>
    <x v="1"/>
    <s v="Awareness"/>
    <n v="1824.6001329999999"/>
    <n v="0.19140649770000001"/>
    <n v="1.1563386599999999E-2"/>
    <n v="30"/>
    <n v="2.895012554"/>
    <n v="4.9812330530000004"/>
    <n v="66"/>
    <n v="9"/>
    <n v="8"/>
    <n v="2"/>
    <n v="2438"/>
    <s v="IsConfid"/>
    <s v="ToolConfid"/>
    <n v="1"/>
  </r>
  <r>
    <n v="10850"/>
    <x v="6"/>
    <x v="0"/>
    <n v="53005"/>
    <x v="2"/>
    <s v="Awareness"/>
    <n v="6651.6906410000001"/>
    <n v="0.1144152412"/>
    <n v="3.046674328E-2"/>
    <n v="25"/>
    <n v="7.3444209340000004"/>
    <n v="8.6148866599999998"/>
    <n v="89"/>
    <n v="17"/>
    <n v="9"/>
    <n v="8"/>
    <n v="385"/>
    <s v="IsConfid"/>
    <s v="ToolConfid"/>
    <n v="1"/>
  </r>
  <r>
    <n v="10851"/>
    <x v="1"/>
    <x v="0"/>
    <n v="126831"/>
    <x v="0"/>
    <s v="Conversion"/>
    <n v="8267.0516709999993"/>
    <n v="0.25723273419999998"/>
    <n v="0.1968079321"/>
    <n v="35"/>
    <n v="3.8275953519999999"/>
    <n v="13.834861999999999"/>
    <n v="1"/>
    <n v="7"/>
    <n v="8"/>
    <n v="5"/>
    <n v="4228"/>
    <s v="IsConfid"/>
    <s v="ToolConfid"/>
    <n v="1"/>
  </r>
  <r>
    <n v="10852"/>
    <x v="36"/>
    <x v="0"/>
    <n v="149086"/>
    <x v="4"/>
    <s v="Conversion"/>
    <n v="2950.6987589999999"/>
    <n v="0.17297650410000001"/>
    <n v="1.7244353970000001E-2"/>
    <n v="46"/>
    <n v="2.5444222490000001"/>
    <n v="10.62524647"/>
    <n v="11"/>
    <n v="19"/>
    <n v="9"/>
    <n v="1"/>
    <n v="2755"/>
    <s v="IsConfid"/>
    <s v="ToolConfid"/>
    <n v="1"/>
  </r>
  <r>
    <n v="10853"/>
    <x v="33"/>
    <x v="0"/>
    <n v="85471"/>
    <x v="2"/>
    <s v="Consideration"/>
    <n v="4111.9386459999996"/>
    <n v="0.20221517150000001"/>
    <n v="6.3685451970000001E-2"/>
    <n v="35"/>
    <n v="8.1320107430000004"/>
    <n v="8.6454931300000002"/>
    <n v="58"/>
    <n v="6"/>
    <n v="5"/>
    <n v="4"/>
    <n v="194"/>
    <s v="IsConfid"/>
    <s v="ToolConfid"/>
    <n v="1"/>
  </r>
  <r>
    <n v="10854"/>
    <x v="41"/>
    <x v="0"/>
    <n v="146718"/>
    <x v="3"/>
    <s v="Retention"/>
    <n v="5738.2254130000001"/>
    <n v="0.1981823653"/>
    <n v="0.1142143055"/>
    <n v="10"/>
    <n v="3.0359882649999999"/>
    <n v="13.072308140000001"/>
    <n v="31"/>
    <n v="9"/>
    <n v="4"/>
    <n v="5"/>
    <n v="766"/>
    <s v="IsConfid"/>
    <s v="ToolConfid"/>
    <n v="1"/>
  </r>
  <r>
    <n v="10855"/>
    <x v="1"/>
    <x v="0"/>
    <n v="126379"/>
    <x v="4"/>
    <s v="Consideration"/>
    <n v="5239.7601199999999"/>
    <n v="0.1155548206"/>
    <n v="4.5027567079999997E-2"/>
    <n v="11"/>
    <n v="7.740250498"/>
    <n v="5.2943370659999998"/>
    <n v="50"/>
    <n v="0"/>
    <n v="1"/>
    <n v="0"/>
    <n v="2859"/>
    <s v="IsConfid"/>
    <s v="ToolConfid"/>
    <n v="1"/>
  </r>
  <r>
    <n v="10856"/>
    <x v="44"/>
    <x v="0"/>
    <n v="70728"/>
    <x v="4"/>
    <s v="Awareness"/>
    <n v="487.97499110000001"/>
    <n v="3.2037388780000002E-2"/>
    <n v="5.4090276409999999E-2"/>
    <n v="44"/>
    <n v="2.8602165639999999"/>
    <n v="3.3687488349999999"/>
    <n v="10"/>
    <n v="14"/>
    <n v="7"/>
    <n v="9"/>
    <n v="2919"/>
    <s v="IsConfid"/>
    <s v="ToolConfid"/>
    <n v="1"/>
  </r>
  <r>
    <n v="10857"/>
    <x v="32"/>
    <x v="1"/>
    <n v="28691"/>
    <x v="1"/>
    <s v="Conversion"/>
    <n v="1076.8537710000001"/>
    <n v="0.24423480559999999"/>
    <n v="7.706382245E-2"/>
    <n v="1"/>
    <n v="9.4547425829999998"/>
    <n v="11.33395771"/>
    <n v="31"/>
    <n v="9"/>
    <n v="2"/>
    <n v="5"/>
    <n v="674"/>
    <s v="IsConfid"/>
    <s v="ToolConfid"/>
    <n v="1"/>
  </r>
  <r>
    <n v="10858"/>
    <x v="12"/>
    <x v="0"/>
    <n v="29756"/>
    <x v="2"/>
    <s v="Conversion"/>
    <n v="1094.6191349999999"/>
    <n v="9.4017616560000003E-2"/>
    <n v="6.121531098E-2"/>
    <n v="39"/>
    <n v="3.6559110509999999"/>
    <n v="1.352510973"/>
    <n v="63"/>
    <n v="2"/>
    <n v="4"/>
    <n v="2"/>
    <n v="4615"/>
    <s v="IsConfid"/>
    <s v="ToolConfid"/>
    <n v="1"/>
  </r>
  <r>
    <n v="10859"/>
    <x v="38"/>
    <x v="1"/>
    <n v="143670"/>
    <x v="4"/>
    <s v="Awareness"/>
    <n v="2696.452264"/>
    <n v="0.25618976630000001"/>
    <n v="0.1626376833"/>
    <n v="3"/>
    <n v="7.7475203510000004"/>
    <n v="6.6506448660000004"/>
    <n v="44"/>
    <n v="8"/>
    <n v="9"/>
    <n v="7"/>
    <n v="908"/>
    <s v="IsConfid"/>
    <s v="ToolConfid"/>
    <n v="1"/>
  </r>
  <r>
    <n v="10860"/>
    <x v="46"/>
    <x v="0"/>
    <n v="56308"/>
    <x v="3"/>
    <s v="Retention"/>
    <n v="2534.054717"/>
    <n v="0.18650647249999999"/>
    <n v="0.1050521499"/>
    <n v="31"/>
    <n v="8.5729544119999996"/>
    <n v="4.6626092369999999"/>
    <n v="78"/>
    <n v="12"/>
    <n v="3"/>
    <n v="4"/>
    <n v="4203"/>
    <s v="IsConfid"/>
    <s v="ToolConfid"/>
    <n v="1"/>
  </r>
  <r>
    <n v="10861"/>
    <x v="2"/>
    <x v="1"/>
    <n v="84079"/>
    <x v="3"/>
    <s v="Conversion"/>
    <n v="7448.0015990000002"/>
    <n v="0.1125741478"/>
    <n v="6.2937828040000005E-2"/>
    <n v="40"/>
    <n v="2.10373805"/>
    <n v="14.584212539999999"/>
    <n v="53"/>
    <n v="5"/>
    <n v="2"/>
    <n v="5"/>
    <n v="1558"/>
    <s v="IsConfid"/>
    <s v="ToolConfid"/>
    <n v="1"/>
  </r>
  <r>
    <n v="10862"/>
    <x v="1"/>
    <x v="0"/>
    <n v="85524"/>
    <x v="3"/>
    <s v="Retention"/>
    <n v="5770.1694219999999"/>
    <n v="0.18233167319999999"/>
    <n v="6.9488246360000006E-2"/>
    <n v="33"/>
    <n v="1.612285849"/>
    <n v="5.9678866429999999"/>
    <n v="5"/>
    <n v="18"/>
    <n v="2"/>
    <n v="3"/>
    <n v="4137"/>
    <s v="IsConfid"/>
    <s v="ToolConfid"/>
    <n v="1"/>
  </r>
  <r>
    <n v="10863"/>
    <x v="2"/>
    <x v="1"/>
    <n v="80466"/>
    <x v="1"/>
    <s v="Conversion"/>
    <n v="7663.3632379999999"/>
    <n v="0.1971928808"/>
    <n v="1.7574342319999998E-2"/>
    <n v="4"/>
    <n v="6.3851570039999999"/>
    <n v="10.119722339999999"/>
    <n v="25"/>
    <n v="1"/>
    <n v="8"/>
    <n v="0"/>
    <n v="2476"/>
    <s v="IsConfid"/>
    <s v="ToolConfid"/>
    <n v="1"/>
  </r>
  <r>
    <n v="10864"/>
    <x v="18"/>
    <x v="0"/>
    <n v="29327"/>
    <x v="0"/>
    <s v="Awareness"/>
    <n v="791.97096839999995"/>
    <n v="0.2149381883"/>
    <n v="1.9384494469999999E-2"/>
    <n v="4"/>
    <n v="6.5808507299999999"/>
    <n v="4.3930266629999997"/>
    <n v="7"/>
    <n v="11"/>
    <n v="1"/>
    <n v="3"/>
    <n v="4644"/>
    <s v="IsConfid"/>
    <s v="ToolConfid"/>
    <n v="0"/>
  </r>
  <r>
    <n v="10865"/>
    <x v="24"/>
    <x v="0"/>
    <n v="48520"/>
    <x v="2"/>
    <s v="Consideration"/>
    <n v="4903.6209509999999"/>
    <n v="0.248478059"/>
    <n v="0.14640243759999999"/>
    <n v="3"/>
    <n v="6.6047945710000002"/>
    <n v="14.756002130000001"/>
    <n v="7"/>
    <n v="10"/>
    <n v="2"/>
    <n v="9"/>
    <n v="2110"/>
    <s v="IsConfid"/>
    <s v="ToolConfid"/>
    <n v="1"/>
  </r>
  <r>
    <n v="10866"/>
    <x v="6"/>
    <x v="1"/>
    <n v="63308"/>
    <x v="4"/>
    <s v="Consideration"/>
    <n v="3305.3782350000001"/>
    <n v="5.6328933239999997E-2"/>
    <n v="3.1453059040000002E-2"/>
    <n v="40"/>
    <n v="5.1055474590000003"/>
    <n v="3.1156796990000002"/>
    <n v="37"/>
    <n v="12"/>
    <n v="4"/>
    <n v="3"/>
    <n v="112"/>
    <s v="IsConfid"/>
    <s v="ToolConfid"/>
    <n v="0"/>
  </r>
  <r>
    <n v="10867"/>
    <x v="24"/>
    <x v="0"/>
    <n v="125561"/>
    <x v="2"/>
    <s v="Retention"/>
    <n v="8514.3991760000008"/>
    <n v="0.28380187159999998"/>
    <n v="0.1004013872"/>
    <n v="11"/>
    <n v="9.4123752930000002"/>
    <n v="13.64719039"/>
    <n v="7"/>
    <n v="2"/>
    <n v="3"/>
    <n v="3"/>
    <n v="3895"/>
    <s v="IsConfid"/>
    <s v="ToolConfid"/>
    <n v="1"/>
  </r>
  <r>
    <n v="10868"/>
    <x v="49"/>
    <x v="0"/>
    <n v="114436"/>
    <x v="4"/>
    <s v="Consideration"/>
    <n v="7107.1126530000001"/>
    <n v="0.1291437782"/>
    <n v="0.17004947209999999"/>
    <n v="34"/>
    <n v="7.2289144030000001"/>
    <n v="6.9578885120000002"/>
    <n v="16"/>
    <n v="16"/>
    <n v="8"/>
    <n v="2"/>
    <n v="1054"/>
    <s v="IsConfid"/>
    <s v="ToolConfid"/>
    <n v="1"/>
  </r>
  <r>
    <n v="10869"/>
    <x v="22"/>
    <x v="0"/>
    <n v="36533"/>
    <x v="1"/>
    <s v="Awareness"/>
    <n v="8705.6588609999999"/>
    <n v="0.25953058649999999"/>
    <n v="8.0006166089999997E-2"/>
    <n v="36"/>
    <n v="1.6679500549999999"/>
    <n v="6.6954953909999997"/>
    <n v="82"/>
    <n v="8"/>
    <n v="4"/>
    <n v="2"/>
    <n v="1626"/>
    <s v="IsConfid"/>
    <s v="ToolConfid"/>
    <n v="1"/>
  </r>
  <r>
    <n v="10870"/>
    <x v="46"/>
    <x v="0"/>
    <n v="148754"/>
    <x v="2"/>
    <s v="Consideration"/>
    <n v="559.62851179999996"/>
    <n v="7.3939082660000002E-2"/>
    <n v="7.5692923130000006E-2"/>
    <n v="33"/>
    <n v="8.0650697139999998"/>
    <n v="10.668809850000001"/>
    <n v="2"/>
    <n v="14"/>
    <n v="9"/>
    <n v="0"/>
    <n v="4968"/>
    <s v="IsConfid"/>
    <s v="ToolConfid"/>
    <n v="1"/>
  </r>
  <r>
    <n v="10871"/>
    <x v="39"/>
    <x v="1"/>
    <n v="117417"/>
    <x v="1"/>
    <s v="Retention"/>
    <n v="7236.1525469999997"/>
    <n v="1.8418401939999999E-2"/>
    <n v="0.17587917240000001"/>
    <n v="44"/>
    <n v="3.4794292100000002"/>
    <n v="1.853103868"/>
    <n v="40"/>
    <n v="14"/>
    <n v="4"/>
    <n v="7"/>
    <n v="4269"/>
    <s v="IsConfid"/>
    <s v="ToolConfid"/>
    <n v="1"/>
  </r>
  <r>
    <n v="10872"/>
    <x v="31"/>
    <x v="0"/>
    <n v="113318"/>
    <x v="1"/>
    <s v="Awareness"/>
    <n v="5446.0826859999997"/>
    <n v="0.17626977269999999"/>
    <n v="0.17432157540000001"/>
    <n v="27"/>
    <n v="7.5072994550000001"/>
    <n v="8.4270378939999997"/>
    <n v="72"/>
    <n v="3"/>
    <n v="6"/>
    <n v="6"/>
    <n v="3576"/>
    <s v="IsConfid"/>
    <s v="ToolConfid"/>
    <n v="1"/>
  </r>
  <r>
    <n v="10873"/>
    <x v="46"/>
    <x v="1"/>
    <n v="64488"/>
    <x v="2"/>
    <s v="Awareness"/>
    <n v="8267.5002870000008"/>
    <n v="0.1041532209"/>
    <n v="0.1772259923"/>
    <n v="6"/>
    <n v="1.5328871719999999"/>
    <n v="3.6895745249999998"/>
    <n v="52"/>
    <n v="13"/>
    <n v="3"/>
    <n v="2"/>
    <n v="1601"/>
    <s v="IsConfid"/>
    <s v="ToolConfid"/>
    <n v="1"/>
  </r>
  <r>
    <n v="10874"/>
    <x v="47"/>
    <x v="0"/>
    <n v="87160"/>
    <x v="2"/>
    <s v="Conversion"/>
    <n v="5120.8898499999996"/>
    <n v="0.29549398139999999"/>
    <n v="0.1186636524"/>
    <n v="39"/>
    <n v="7.9002283159999998"/>
    <n v="2.7782644849999998"/>
    <n v="96"/>
    <n v="13"/>
    <n v="4"/>
    <n v="6"/>
    <n v="1363"/>
    <s v="IsConfid"/>
    <s v="ToolConfid"/>
    <n v="1"/>
  </r>
  <r>
    <n v="10875"/>
    <x v="15"/>
    <x v="0"/>
    <n v="60429"/>
    <x v="4"/>
    <s v="Conversion"/>
    <n v="5448.0698709999997"/>
    <n v="4.0291501870000003E-2"/>
    <n v="0.19093781200000001"/>
    <n v="10"/>
    <n v="5.8848972240000004"/>
    <n v="13.22338053"/>
    <n v="95"/>
    <n v="13"/>
    <n v="0"/>
    <n v="8"/>
    <n v="4763"/>
    <s v="IsConfid"/>
    <s v="ToolConfid"/>
    <n v="1"/>
  </r>
  <r>
    <n v="10876"/>
    <x v="44"/>
    <x v="1"/>
    <n v="71726"/>
    <x v="3"/>
    <s v="Consideration"/>
    <n v="612.49707130000002"/>
    <n v="2.3717831139999999E-2"/>
    <n v="0.16560315010000001"/>
    <n v="43"/>
    <n v="7.486763646"/>
    <n v="14.9606584"/>
    <n v="95"/>
    <n v="17"/>
    <n v="6"/>
    <n v="6"/>
    <n v="4814"/>
    <s v="IsConfid"/>
    <s v="ToolConfid"/>
    <n v="1"/>
  </r>
  <r>
    <n v="10877"/>
    <x v="2"/>
    <x v="0"/>
    <n v="106348"/>
    <x v="1"/>
    <s v="Retention"/>
    <n v="6718.3763639999997"/>
    <n v="2.3055167380000002E-2"/>
    <n v="8.8970541119999996E-2"/>
    <n v="31"/>
    <n v="5.4482891799999997"/>
    <n v="14.582354430000001"/>
    <n v="69"/>
    <n v="2"/>
    <n v="3"/>
    <n v="3"/>
    <n v="3767"/>
    <s v="IsConfid"/>
    <s v="ToolConfid"/>
    <n v="1"/>
  </r>
  <r>
    <n v="10878"/>
    <x v="19"/>
    <x v="1"/>
    <n v="93065"/>
    <x v="0"/>
    <s v="Awareness"/>
    <n v="2804.0847680000002"/>
    <n v="7.2893371609999993E-2"/>
    <n v="0.12961547700000001"/>
    <n v="49"/>
    <n v="8.2100272200000006"/>
    <n v="12.406839140000001"/>
    <n v="61"/>
    <n v="5"/>
    <n v="1"/>
    <n v="0"/>
    <n v="3072"/>
    <s v="IsConfid"/>
    <s v="ToolConfid"/>
    <n v="0"/>
  </r>
  <r>
    <n v="10879"/>
    <x v="42"/>
    <x v="0"/>
    <n v="40653"/>
    <x v="4"/>
    <s v="Consideration"/>
    <n v="294.96982960000003"/>
    <n v="0.17796542370000001"/>
    <n v="3.3139925719999998E-2"/>
    <n v="49"/>
    <n v="9.5232399159999996"/>
    <n v="13.839574199999999"/>
    <n v="52"/>
    <n v="7"/>
    <n v="6"/>
    <n v="8"/>
    <n v="983"/>
    <s v="IsConfid"/>
    <s v="ToolConfid"/>
    <n v="1"/>
  </r>
  <r>
    <n v="10880"/>
    <x v="35"/>
    <x v="1"/>
    <n v="76921"/>
    <x v="4"/>
    <s v="Consideration"/>
    <n v="757.72790880000002"/>
    <n v="0.1566133784"/>
    <n v="0.1147531153"/>
    <n v="31"/>
    <n v="7.6823758639999999"/>
    <n v="13.901081870000001"/>
    <n v="58"/>
    <n v="18"/>
    <n v="7"/>
    <n v="7"/>
    <n v="3484"/>
    <s v="IsConfid"/>
    <s v="ToolConfid"/>
    <n v="1"/>
  </r>
  <r>
    <n v="10881"/>
    <x v="12"/>
    <x v="0"/>
    <n v="113396"/>
    <x v="3"/>
    <s v="Conversion"/>
    <n v="9577.1275289999994"/>
    <n v="0.1115219834"/>
    <n v="5.9998325880000002E-2"/>
    <n v="30"/>
    <n v="7.6975034239999998"/>
    <n v="3.0572411659999998"/>
    <n v="92"/>
    <n v="1"/>
    <n v="8"/>
    <n v="2"/>
    <n v="3114"/>
    <s v="IsConfid"/>
    <s v="ToolConfid"/>
    <n v="1"/>
  </r>
  <r>
    <n v="10882"/>
    <x v="6"/>
    <x v="1"/>
    <n v="33654"/>
    <x v="3"/>
    <s v="Consideration"/>
    <n v="3526.1651670000001"/>
    <n v="3.5750001150000002E-2"/>
    <n v="6.3873973040000004E-2"/>
    <n v="47"/>
    <n v="2.9502771829999999"/>
    <n v="1.7426277750000001"/>
    <n v="80"/>
    <n v="4"/>
    <n v="7"/>
    <n v="9"/>
    <n v="2137"/>
    <s v="IsConfid"/>
    <s v="ToolConfid"/>
    <n v="0"/>
  </r>
  <r>
    <n v="10883"/>
    <x v="25"/>
    <x v="0"/>
    <n v="22108"/>
    <x v="1"/>
    <s v="Consideration"/>
    <n v="8693.9487229999995"/>
    <n v="7.7783757489999994E-2"/>
    <n v="3.3886464259999999E-2"/>
    <n v="19"/>
    <n v="4.1902099330000002"/>
    <n v="2.3383911319999999"/>
    <n v="82"/>
    <n v="8"/>
    <n v="7"/>
    <n v="8"/>
    <n v="1106"/>
    <s v="IsConfid"/>
    <s v="ToolConfid"/>
    <n v="1"/>
  </r>
  <r>
    <n v="10884"/>
    <x v="9"/>
    <x v="0"/>
    <n v="89483"/>
    <x v="4"/>
    <s v="Conversion"/>
    <n v="9600.8046169999998"/>
    <n v="6.3402648790000002E-2"/>
    <n v="7.8057852479999995E-2"/>
    <n v="5"/>
    <n v="2.1253788120000001"/>
    <n v="2.8577635880000001"/>
    <n v="94"/>
    <n v="10"/>
    <n v="7"/>
    <n v="4"/>
    <n v="801"/>
    <s v="IsConfid"/>
    <s v="ToolConfid"/>
    <n v="1"/>
  </r>
  <r>
    <n v="10885"/>
    <x v="41"/>
    <x v="1"/>
    <n v="27899"/>
    <x v="4"/>
    <s v="Consideration"/>
    <n v="9438.3451690000002"/>
    <n v="0.2262433828"/>
    <n v="0.10146416279999999"/>
    <n v="49"/>
    <n v="5.7918625270000001"/>
    <n v="12.4254813"/>
    <n v="82"/>
    <n v="15"/>
    <n v="6"/>
    <n v="3"/>
    <n v="4416"/>
    <s v="IsConfid"/>
    <s v="ToolConfid"/>
    <n v="1"/>
  </r>
  <r>
    <n v="10886"/>
    <x v="5"/>
    <x v="0"/>
    <n v="33372"/>
    <x v="0"/>
    <s v="Consideration"/>
    <n v="8829.0798830000003"/>
    <n v="0.2361844511"/>
    <n v="0.12406734379999999"/>
    <n v="48"/>
    <n v="5.0190211869999999"/>
    <n v="14.14848544"/>
    <n v="22"/>
    <n v="19"/>
    <n v="1"/>
    <n v="5"/>
    <n v="2511"/>
    <s v="IsConfid"/>
    <s v="ToolConfid"/>
    <n v="1"/>
  </r>
  <r>
    <n v="10887"/>
    <x v="14"/>
    <x v="0"/>
    <n v="57682"/>
    <x v="1"/>
    <s v="Awareness"/>
    <n v="8958.9547330000005"/>
    <n v="0.23533406379999999"/>
    <n v="6.7925173889999996E-2"/>
    <n v="17"/>
    <n v="3.6523068890000001"/>
    <n v="5.6016627989999996"/>
    <n v="46"/>
    <n v="1"/>
    <n v="1"/>
    <n v="6"/>
    <n v="1527"/>
    <s v="IsConfid"/>
    <s v="ToolConfid"/>
    <n v="1"/>
  </r>
  <r>
    <n v="10888"/>
    <x v="5"/>
    <x v="0"/>
    <n v="115909"/>
    <x v="1"/>
    <s v="Consideration"/>
    <n v="2961.179639"/>
    <n v="0.29102175790000001"/>
    <n v="0.16052716450000001"/>
    <n v="20"/>
    <n v="1.6227112480000001"/>
    <n v="0.99827307489999995"/>
    <n v="34"/>
    <n v="6"/>
    <n v="8"/>
    <n v="5"/>
    <n v="2135"/>
    <s v="IsConfid"/>
    <s v="ToolConfid"/>
    <n v="1"/>
  </r>
  <r>
    <n v="10889"/>
    <x v="22"/>
    <x v="0"/>
    <n v="124971"/>
    <x v="3"/>
    <s v="Conversion"/>
    <n v="1599.5519139999999"/>
    <n v="0.2664290044"/>
    <n v="0.1089823927"/>
    <n v="2"/>
    <n v="9.3825408980000002"/>
    <n v="4.9584628589999999"/>
    <n v="13"/>
    <n v="4"/>
    <n v="0"/>
    <n v="8"/>
    <n v="855"/>
    <s v="IsConfid"/>
    <s v="ToolConfid"/>
    <n v="0"/>
  </r>
  <r>
    <n v="10890"/>
    <x v="3"/>
    <x v="0"/>
    <n v="87799"/>
    <x v="1"/>
    <s v="Conversion"/>
    <n v="6428.6993650000004"/>
    <n v="0.1543633767"/>
    <n v="0.13122990070000001"/>
    <n v="40"/>
    <n v="6.4487057659999998"/>
    <n v="10.73900894"/>
    <n v="64"/>
    <n v="0"/>
    <n v="0"/>
    <n v="0"/>
    <n v="4888"/>
    <s v="IsConfid"/>
    <s v="ToolConfid"/>
    <n v="1"/>
  </r>
  <r>
    <n v="10891"/>
    <x v="39"/>
    <x v="1"/>
    <n v="111724"/>
    <x v="0"/>
    <s v="Awareness"/>
    <n v="4932.2453599999999"/>
    <n v="0.1303314461"/>
    <n v="6.2847285710000006E-2"/>
    <n v="27"/>
    <n v="3.9249557940000002"/>
    <n v="14.172120250000001"/>
    <n v="96"/>
    <n v="3"/>
    <n v="6"/>
    <n v="3"/>
    <n v="3170"/>
    <s v="IsConfid"/>
    <s v="ToolConfid"/>
    <n v="1"/>
  </r>
  <r>
    <n v="10892"/>
    <x v="8"/>
    <x v="1"/>
    <n v="56583"/>
    <x v="1"/>
    <s v="Conversion"/>
    <n v="1077.592515"/>
    <n v="0.27557287009999998"/>
    <n v="0.16468581700000001"/>
    <n v="27"/>
    <n v="4.129496294"/>
    <n v="7.020562977"/>
    <n v="48"/>
    <n v="8"/>
    <n v="9"/>
    <n v="0"/>
    <n v="4092"/>
    <s v="IsConfid"/>
    <s v="ToolConfid"/>
    <n v="1"/>
  </r>
  <r>
    <n v="10893"/>
    <x v="10"/>
    <x v="0"/>
    <n v="49295"/>
    <x v="2"/>
    <s v="Conversion"/>
    <n v="6807.6590290000004"/>
    <n v="0.18725532310000001"/>
    <n v="0.12861214560000001"/>
    <n v="31"/>
    <n v="4.5587214139999999"/>
    <n v="5.3729755690000003"/>
    <n v="35"/>
    <n v="14"/>
    <n v="5"/>
    <n v="9"/>
    <n v="2470"/>
    <s v="IsConfid"/>
    <s v="ToolConfid"/>
    <n v="1"/>
  </r>
  <r>
    <n v="10894"/>
    <x v="45"/>
    <x v="0"/>
    <n v="86113"/>
    <x v="2"/>
    <s v="Conversion"/>
    <n v="5672.3140739999999"/>
    <n v="9.5375613440000007E-2"/>
    <n v="0.17384626240000001"/>
    <n v="38"/>
    <n v="8.3046778949999993"/>
    <n v="9.9717389240000003"/>
    <n v="0"/>
    <n v="17"/>
    <n v="5"/>
    <n v="6"/>
    <n v="3664"/>
    <s v="IsConfid"/>
    <s v="ToolConfid"/>
    <n v="1"/>
  </r>
  <r>
    <n v="10895"/>
    <x v="7"/>
    <x v="1"/>
    <n v="100565"/>
    <x v="0"/>
    <s v="Consideration"/>
    <n v="8644.367268"/>
    <n v="0.17369456799999999"/>
    <n v="4.0390799999999998E-2"/>
    <n v="23"/>
    <n v="2.89394704"/>
    <n v="3.5613375719999998"/>
    <n v="83"/>
    <n v="9"/>
    <n v="7"/>
    <n v="3"/>
    <n v="4542"/>
    <s v="IsConfid"/>
    <s v="ToolConfid"/>
    <n v="1"/>
  </r>
  <r>
    <n v="10896"/>
    <x v="48"/>
    <x v="1"/>
    <n v="69574"/>
    <x v="3"/>
    <s v="Awareness"/>
    <n v="6130.9195769999997"/>
    <n v="0.2977233326"/>
    <n v="8.2326020720000004E-2"/>
    <n v="6"/>
    <n v="8.7082215109999996"/>
    <n v="11.604303079999999"/>
    <n v="21"/>
    <n v="10"/>
    <n v="3"/>
    <n v="0"/>
    <n v="4327"/>
    <s v="IsConfid"/>
    <s v="ToolConfid"/>
    <n v="1"/>
  </r>
  <r>
    <n v="10897"/>
    <x v="50"/>
    <x v="0"/>
    <n v="121067"/>
    <x v="4"/>
    <s v="Retention"/>
    <n v="5782.0671789999997"/>
    <n v="0.25634631740000002"/>
    <n v="3.1473074970000001E-2"/>
    <n v="18"/>
    <n v="3.80249221"/>
    <n v="6.5034854099999997"/>
    <n v="34"/>
    <n v="16"/>
    <n v="4"/>
    <n v="0"/>
    <n v="2918"/>
    <s v="IsConfid"/>
    <s v="ToolConfid"/>
    <n v="1"/>
  </r>
  <r>
    <n v="10898"/>
    <x v="16"/>
    <x v="0"/>
    <n v="84934"/>
    <x v="1"/>
    <s v="Awareness"/>
    <n v="4463.4420609999997"/>
    <n v="9.1571117660000007E-2"/>
    <n v="5.0950189069999999E-2"/>
    <n v="0"/>
    <n v="8.8395427810000005"/>
    <n v="14.670435230000001"/>
    <n v="2"/>
    <n v="17"/>
    <n v="4"/>
    <n v="7"/>
    <n v="1208"/>
    <s v="IsConfid"/>
    <s v="ToolConfid"/>
    <n v="1"/>
  </r>
  <r>
    <n v="10899"/>
    <x v="47"/>
    <x v="1"/>
    <n v="50066"/>
    <x v="3"/>
    <s v="Awareness"/>
    <n v="4681.5919919999997"/>
    <n v="0.28635678349999999"/>
    <n v="8.496402585E-2"/>
    <n v="32"/>
    <n v="9.0629823429999998"/>
    <n v="14.04472251"/>
    <n v="11"/>
    <n v="11"/>
    <n v="5"/>
    <n v="3"/>
    <n v="1229"/>
    <s v="IsConfid"/>
    <s v="ToolConfid"/>
    <n v="1"/>
  </r>
  <r>
    <n v="10900"/>
    <x v="8"/>
    <x v="0"/>
    <n v="103149"/>
    <x v="3"/>
    <s v="Awareness"/>
    <n v="9548.3741470000004"/>
    <n v="0.29462401230000002"/>
    <n v="0.17997056249999999"/>
    <n v="32"/>
    <n v="7.2699839229999998"/>
    <n v="10.147847260000001"/>
    <n v="36"/>
    <n v="12"/>
    <n v="0"/>
    <n v="9"/>
    <n v="3944"/>
    <s v="IsConfid"/>
    <s v="ToolConfid"/>
    <n v="1"/>
  </r>
  <r>
    <n v="10901"/>
    <x v="29"/>
    <x v="0"/>
    <n v="133949"/>
    <x v="1"/>
    <s v="Retention"/>
    <n v="1470.615493"/>
    <n v="7.7038418230000003E-2"/>
    <n v="0.1158377271"/>
    <n v="10"/>
    <n v="9.0525678460000005"/>
    <n v="9.8957301070000003"/>
    <n v="57"/>
    <n v="17"/>
    <n v="3"/>
    <n v="2"/>
    <n v="4023"/>
    <s v="IsConfid"/>
    <s v="ToolConfid"/>
    <n v="1"/>
  </r>
  <r>
    <n v="10902"/>
    <x v="5"/>
    <x v="0"/>
    <n v="105096"/>
    <x v="4"/>
    <s v="Retention"/>
    <n v="4517.5663039999999"/>
    <n v="0.26972171439999998"/>
    <n v="7.2771882839999996E-2"/>
    <n v="22"/>
    <n v="7.7239291019999996"/>
    <n v="2.285680234"/>
    <n v="76"/>
    <n v="16"/>
    <n v="2"/>
    <n v="8"/>
    <n v="3466"/>
    <s v="IsConfid"/>
    <s v="ToolConfid"/>
    <n v="1"/>
  </r>
  <r>
    <n v="10903"/>
    <x v="49"/>
    <x v="1"/>
    <n v="28945"/>
    <x v="1"/>
    <s v="Conversion"/>
    <n v="6592.6896159999997"/>
    <n v="0.26612878810000001"/>
    <n v="0.15191084090000001"/>
    <n v="49"/>
    <n v="2.3008579839999999"/>
    <n v="4.5737069520000002"/>
    <n v="11"/>
    <n v="9"/>
    <n v="6"/>
    <n v="1"/>
    <n v="4729"/>
    <s v="IsConfid"/>
    <s v="ToolConfid"/>
    <n v="1"/>
  </r>
  <r>
    <n v="10904"/>
    <x v="5"/>
    <x v="0"/>
    <n v="49418"/>
    <x v="4"/>
    <s v="Consideration"/>
    <n v="4386.8053909999999"/>
    <n v="2.152853624E-2"/>
    <n v="1.3739714179999999E-2"/>
    <n v="44"/>
    <n v="9.6054990310000008"/>
    <n v="12.99797545"/>
    <n v="1"/>
    <n v="14"/>
    <n v="0"/>
    <n v="4"/>
    <n v="239"/>
    <s v="IsConfid"/>
    <s v="ToolConfid"/>
    <n v="0"/>
  </r>
  <r>
    <n v="10905"/>
    <x v="8"/>
    <x v="0"/>
    <n v="102607"/>
    <x v="0"/>
    <s v="Conversion"/>
    <n v="2903.8347079999999"/>
    <n v="0.20420986599999999"/>
    <n v="8.0317520140000001E-2"/>
    <n v="27"/>
    <n v="2.7109604250000001"/>
    <n v="5.7632673539999999"/>
    <n v="83"/>
    <n v="19"/>
    <n v="1"/>
    <n v="1"/>
    <n v="2382"/>
    <s v="IsConfid"/>
    <s v="ToolConfid"/>
    <n v="1"/>
  </r>
  <r>
    <n v="10906"/>
    <x v="4"/>
    <x v="1"/>
    <n v="69874"/>
    <x v="4"/>
    <s v="Conversion"/>
    <n v="2944.8379709999999"/>
    <n v="9.8531406779999997E-2"/>
    <n v="0.1241580224"/>
    <n v="46"/>
    <n v="5.4516578129999997"/>
    <n v="6.6498274110000004"/>
    <n v="64"/>
    <n v="7"/>
    <n v="7"/>
    <n v="2"/>
    <n v="2420"/>
    <s v="IsConfid"/>
    <s v="ToolConfid"/>
    <n v="1"/>
  </r>
  <r>
    <n v="10907"/>
    <x v="47"/>
    <x v="0"/>
    <n v="132158"/>
    <x v="3"/>
    <s v="Retention"/>
    <n v="2413.1948579999998"/>
    <n v="0.2056376617"/>
    <n v="0.1208150877"/>
    <n v="16"/>
    <n v="4.4512355389999998"/>
    <n v="12.677434529999999"/>
    <n v="57"/>
    <n v="10"/>
    <n v="1"/>
    <n v="4"/>
    <n v="3435"/>
    <s v="IsConfid"/>
    <s v="ToolConfid"/>
    <n v="1"/>
  </r>
  <r>
    <n v="10908"/>
    <x v="45"/>
    <x v="1"/>
    <n v="37130"/>
    <x v="0"/>
    <s v="Conversion"/>
    <n v="3504.6416859999999"/>
    <n v="0.2749320213"/>
    <n v="0.1254359977"/>
    <n v="9"/>
    <n v="4.1333118139999998"/>
    <n v="6.6904241149999999"/>
    <n v="59"/>
    <n v="17"/>
    <n v="8"/>
    <n v="1"/>
    <n v="4752"/>
    <s v="IsConfid"/>
    <s v="ToolConfid"/>
    <n v="1"/>
  </r>
  <r>
    <n v="10909"/>
    <x v="28"/>
    <x v="1"/>
    <n v="106257"/>
    <x v="2"/>
    <s v="Conversion"/>
    <n v="8729.5802779999995"/>
    <n v="0.15464598190000001"/>
    <n v="5.0185145309999998E-2"/>
    <n v="7"/>
    <n v="8.0525624830000009"/>
    <n v="12.82516921"/>
    <n v="40"/>
    <n v="3"/>
    <n v="3"/>
    <n v="6"/>
    <n v="4378"/>
    <s v="IsConfid"/>
    <s v="ToolConfid"/>
    <n v="1"/>
  </r>
  <r>
    <n v="10910"/>
    <x v="10"/>
    <x v="0"/>
    <n v="88248"/>
    <x v="0"/>
    <s v="Retention"/>
    <n v="5101.7230479999998"/>
    <n v="0.13017972089999999"/>
    <n v="7.4045039069999999E-2"/>
    <n v="8"/>
    <n v="3.6186260629999998"/>
    <n v="1.5067207840000001"/>
    <n v="34"/>
    <n v="18"/>
    <n v="2"/>
    <n v="1"/>
    <n v="82"/>
    <s v="IsConfid"/>
    <s v="ToolConfid"/>
    <n v="0"/>
  </r>
  <r>
    <n v="10911"/>
    <x v="38"/>
    <x v="0"/>
    <n v="102627"/>
    <x v="4"/>
    <s v="Awareness"/>
    <n v="2478.3634080000002"/>
    <n v="0.2772440686"/>
    <n v="0.18699743590000001"/>
    <n v="18"/>
    <n v="5.8390965179999998"/>
    <n v="10.5205912"/>
    <n v="87"/>
    <n v="1"/>
    <n v="3"/>
    <n v="9"/>
    <n v="4066"/>
    <s v="IsConfid"/>
    <s v="ToolConfid"/>
    <n v="1"/>
  </r>
  <r>
    <n v="10912"/>
    <x v="10"/>
    <x v="1"/>
    <n v="101393"/>
    <x v="0"/>
    <s v="Awareness"/>
    <n v="3906.8144990000001"/>
    <n v="0.29249332610000001"/>
    <n v="0.19505535090000001"/>
    <n v="49"/>
    <n v="4.029541826"/>
    <n v="1.413634877"/>
    <n v="89"/>
    <n v="19"/>
    <n v="8"/>
    <n v="4"/>
    <n v="1577"/>
    <s v="IsConfid"/>
    <s v="ToolConfid"/>
    <n v="1"/>
  </r>
  <r>
    <n v="10913"/>
    <x v="39"/>
    <x v="0"/>
    <n v="61394"/>
    <x v="0"/>
    <s v="Retention"/>
    <n v="1147.72108"/>
    <n v="2.8048535060000001E-2"/>
    <n v="6.9287286749999996E-2"/>
    <n v="7"/>
    <n v="9.0412830870000001"/>
    <n v="11.95518096"/>
    <n v="10"/>
    <n v="2"/>
    <n v="6"/>
    <n v="4"/>
    <n v="181"/>
    <s v="IsConfid"/>
    <s v="ToolConfid"/>
    <n v="0"/>
  </r>
  <r>
    <n v="10914"/>
    <x v="48"/>
    <x v="0"/>
    <n v="131372"/>
    <x v="2"/>
    <s v="Consideration"/>
    <n v="9049.9538229999998"/>
    <n v="0.27762594010000002"/>
    <n v="0.1324557036"/>
    <n v="4"/>
    <n v="2.396065085"/>
    <n v="8.5071613809999995"/>
    <n v="51"/>
    <n v="15"/>
    <n v="3"/>
    <n v="2"/>
    <n v="1138"/>
    <s v="IsConfid"/>
    <s v="ToolConfid"/>
    <n v="1"/>
  </r>
  <r>
    <n v="10915"/>
    <x v="37"/>
    <x v="0"/>
    <n v="69635"/>
    <x v="4"/>
    <s v="Conversion"/>
    <n v="4141.1585379999997"/>
    <n v="3.4002874719999999E-2"/>
    <n v="5.584638804E-2"/>
    <n v="13"/>
    <n v="2.5794342650000002"/>
    <n v="8.5601515720000005"/>
    <n v="51"/>
    <n v="0"/>
    <n v="6"/>
    <n v="1"/>
    <n v="3154"/>
    <s v="IsConfid"/>
    <s v="ToolConfid"/>
    <n v="1"/>
  </r>
  <r>
    <n v="10916"/>
    <x v="6"/>
    <x v="0"/>
    <n v="146398"/>
    <x v="3"/>
    <s v="Awareness"/>
    <n v="9805.8729249999997"/>
    <n v="0.1078130019"/>
    <n v="8.002044673E-2"/>
    <n v="44"/>
    <n v="2.0010228959999998"/>
    <n v="5.9619808069999998"/>
    <n v="61"/>
    <n v="16"/>
    <n v="7"/>
    <n v="7"/>
    <n v="2300"/>
    <s v="IsConfid"/>
    <s v="ToolConfid"/>
    <n v="1"/>
  </r>
  <r>
    <n v="10917"/>
    <x v="12"/>
    <x v="1"/>
    <n v="133023"/>
    <x v="0"/>
    <s v="Retention"/>
    <n v="3540.633855"/>
    <n v="0.23114649549999999"/>
    <n v="0.16054359239999999"/>
    <n v="32"/>
    <n v="7.8201878789999997"/>
    <n v="13.59837649"/>
    <n v="62"/>
    <n v="11"/>
    <n v="7"/>
    <n v="5"/>
    <n v="2366"/>
    <s v="IsConfid"/>
    <s v="ToolConfid"/>
    <n v="1"/>
  </r>
  <r>
    <n v="10918"/>
    <x v="43"/>
    <x v="0"/>
    <n v="119837"/>
    <x v="1"/>
    <s v="Consideration"/>
    <n v="8379.9248680000001"/>
    <n v="0.23534072480000001"/>
    <n v="0.10522395869999999"/>
    <n v="42"/>
    <n v="2.4534329029999999"/>
    <n v="7.881876772"/>
    <n v="14"/>
    <n v="18"/>
    <n v="5"/>
    <n v="9"/>
    <n v="3207"/>
    <s v="IsConfid"/>
    <s v="ToolConfid"/>
    <n v="1"/>
  </r>
  <r>
    <n v="10919"/>
    <x v="51"/>
    <x v="0"/>
    <n v="102089"/>
    <x v="3"/>
    <s v="Conversion"/>
    <n v="2638.214602"/>
    <n v="0.2204883483"/>
    <n v="0.1714220924"/>
    <n v="43"/>
    <n v="5.797943965"/>
    <n v="4.2763385429999996"/>
    <n v="69"/>
    <n v="9"/>
    <n v="0"/>
    <n v="4"/>
    <n v="3317"/>
    <s v="IsConfid"/>
    <s v="ToolConfid"/>
    <n v="1"/>
  </r>
  <r>
    <n v="10920"/>
    <x v="11"/>
    <x v="0"/>
    <n v="37404"/>
    <x v="0"/>
    <s v="Retention"/>
    <n v="853.91364439999995"/>
    <n v="2.1342621539999999E-2"/>
    <n v="0.12946064669999999"/>
    <n v="37"/>
    <n v="7.9010255479999998"/>
    <n v="12.449883120000001"/>
    <n v="39"/>
    <n v="19"/>
    <n v="9"/>
    <n v="2"/>
    <n v="3256"/>
    <s v="IsConfid"/>
    <s v="ToolConfid"/>
    <n v="1"/>
  </r>
  <r>
    <n v="10921"/>
    <x v="9"/>
    <x v="0"/>
    <n v="92629"/>
    <x v="3"/>
    <s v="Retention"/>
    <n v="414.16028060000002"/>
    <n v="4.8560153930000002E-2"/>
    <n v="0.1294950252"/>
    <n v="11"/>
    <n v="2.0397069889999999"/>
    <n v="14.2479345"/>
    <n v="8"/>
    <n v="12"/>
    <n v="2"/>
    <n v="9"/>
    <n v="744"/>
    <s v="IsConfid"/>
    <s v="ToolConfid"/>
    <n v="0"/>
  </r>
  <r>
    <n v="10922"/>
    <x v="1"/>
    <x v="1"/>
    <n v="33156"/>
    <x v="1"/>
    <s v="Retention"/>
    <n v="6101.0674239999998"/>
    <n v="0.28150278449999999"/>
    <n v="1.6437205350000001E-2"/>
    <n v="2"/>
    <n v="9.3742530750000004"/>
    <n v="4.0132216100000004"/>
    <n v="69"/>
    <n v="13"/>
    <n v="5"/>
    <n v="0"/>
    <n v="1820"/>
    <s v="IsConfid"/>
    <s v="ToolConfid"/>
    <n v="1"/>
  </r>
  <r>
    <n v="10923"/>
    <x v="3"/>
    <x v="1"/>
    <n v="75618"/>
    <x v="3"/>
    <s v="Conversion"/>
    <n v="3184.57935"/>
    <n v="3.3623802629999998E-2"/>
    <n v="0.15243736829999999"/>
    <n v="39"/>
    <n v="3.5562916900000001"/>
    <n v="9.2763344409999995"/>
    <n v="16"/>
    <n v="15"/>
    <n v="0"/>
    <n v="9"/>
    <n v="1163"/>
    <s v="IsConfid"/>
    <s v="ToolConfid"/>
    <n v="1"/>
  </r>
  <r>
    <n v="10924"/>
    <x v="7"/>
    <x v="0"/>
    <n v="69999"/>
    <x v="3"/>
    <s v="Awareness"/>
    <n v="4490.8468169999996"/>
    <n v="3.2778315920000002E-2"/>
    <n v="0.19579464029999999"/>
    <n v="28"/>
    <n v="8.1307500400000006"/>
    <n v="9.0342909460000005"/>
    <n v="22"/>
    <n v="0"/>
    <n v="4"/>
    <n v="4"/>
    <n v="314"/>
    <s v="IsConfid"/>
    <s v="ToolConfid"/>
    <n v="1"/>
  </r>
  <r>
    <n v="10925"/>
    <x v="30"/>
    <x v="0"/>
    <n v="33785"/>
    <x v="1"/>
    <s v="Conversion"/>
    <n v="8204.6056520000002"/>
    <n v="0.25233732190000002"/>
    <n v="9.9875426449999999E-2"/>
    <n v="21"/>
    <n v="8.1420419000000006"/>
    <n v="9.3394921199999992"/>
    <n v="57"/>
    <n v="17"/>
    <n v="1"/>
    <n v="0"/>
    <n v="2029"/>
    <s v="IsConfid"/>
    <s v="ToolConfid"/>
    <n v="1"/>
  </r>
  <r>
    <n v="10926"/>
    <x v="28"/>
    <x v="0"/>
    <n v="68359"/>
    <x v="1"/>
    <s v="Conversion"/>
    <n v="2556.2700479999999"/>
    <n v="0.1959670684"/>
    <n v="4.0130202839999997E-2"/>
    <n v="33"/>
    <n v="4.1350952230000004"/>
    <n v="8.6813894279999992"/>
    <n v="94"/>
    <n v="2"/>
    <n v="0"/>
    <n v="0"/>
    <n v="2510"/>
    <s v="IsConfid"/>
    <s v="ToolConfid"/>
    <n v="1"/>
  </r>
  <r>
    <n v="10927"/>
    <x v="25"/>
    <x v="0"/>
    <n v="110807"/>
    <x v="1"/>
    <s v="Awareness"/>
    <n v="3155.6595200000002"/>
    <n v="0.1119802562"/>
    <n v="0.19562575760000001"/>
    <n v="5"/>
    <n v="5.9552240029999997"/>
    <n v="1.9525713170000001"/>
    <n v="79"/>
    <n v="13"/>
    <n v="9"/>
    <n v="2"/>
    <n v="214"/>
    <s v="IsConfid"/>
    <s v="ToolConfid"/>
    <n v="1"/>
  </r>
  <r>
    <n v="10928"/>
    <x v="28"/>
    <x v="1"/>
    <n v="34694"/>
    <x v="2"/>
    <s v="Retention"/>
    <n v="8468.8282319999998"/>
    <n v="5.8056041250000003E-2"/>
    <n v="6.5123916219999994E-2"/>
    <n v="34"/>
    <n v="6.677535593"/>
    <n v="6.4810556730000002"/>
    <n v="50"/>
    <n v="16"/>
    <n v="2"/>
    <n v="1"/>
    <n v="3356"/>
    <s v="IsConfid"/>
    <s v="ToolConfid"/>
    <n v="1"/>
  </r>
  <r>
    <n v="10929"/>
    <x v="4"/>
    <x v="0"/>
    <n v="56114"/>
    <x v="1"/>
    <s v="Consideration"/>
    <n v="4978.3465059999999"/>
    <n v="0.26640942179999999"/>
    <n v="8.7747611589999996E-2"/>
    <n v="38"/>
    <n v="4.7399756709999998"/>
    <n v="14.792877259999999"/>
    <n v="56"/>
    <n v="13"/>
    <n v="1"/>
    <n v="4"/>
    <n v="759"/>
    <s v="IsConfid"/>
    <s v="ToolConfid"/>
    <n v="1"/>
  </r>
  <r>
    <n v="10930"/>
    <x v="48"/>
    <x v="0"/>
    <n v="89549"/>
    <x v="3"/>
    <s v="Consideration"/>
    <n v="8293.8851539999996"/>
    <n v="0.2966759497"/>
    <n v="2.469961868E-2"/>
    <n v="15"/>
    <n v="4.2209394439999999"/>
    <n v="1.778953885"/>
    <n v="85"/>
    <n v="7"/>
    <n v="5"/>
    <n v="4"/>
    <n v="2791"/>
    <s v="IsConfid"/>
    <s v="ToolConfid"/>
    <n v="1"/>
  </r>
  <r>
    <n v="10931"/>
    <x v="48"/>
    <x v="1"/>
    <n v="77230"/>
    <x v="1"/>
    <s v="Awareness"/>
    <n v="3807.3124339999999"/>
    <n v="2.449180125E-2"/>
    <n v="3.1059004479999999E-2"/>
    <n v="30"/>
    <n v="8.6691850719999994"/>
    <n v="10.2097053"/>
    <n v="15"/>
    <n v="11"/>
    <n v="5"/>
    <n v="6"/>
    <n v="3626"/>
    <s v="IsConfid"/>
    <s v="ToolConfid"/>
    <n v="1"/>
  </r>
  <r>
    <n v="10932"/>
    <x v="17"/>
    <x v="0"/>
    <n v="52799"/>
    <x v="0"/>
    <s v="Awareness"/>
    <n v="4043.8628100000001"/>
    <n v="0.1706928808"/>
    <n v="5.1147477410000003E-2"/>
    <n v="48"/>
    <n v="2.8173689280000001"/>
    <n v="13.46733989"/>
    <n v="44"/>
    <n v="13"/>
    <n v="6"/>
    <n v="4"/>
    <n v="1796"/>
    <s v="IsConfid"/>
    <s v="ToolConfid"/>
    <n v="1"/>
  </r>
  <r>
    <n v="10933"/>
    <x v="50"/>
    <x v="0"/>
    <n v="110288"/>
    <x v="1"/>
    <s v="Retention"/>
    <n v="1754.6697819999999"/>
    <n v="8.5778039619999996E-2"/>
    <n v="0.1142085524"/>
    <n v="43"/>
    <n v="8.1544097949999994"/>
    <n v="3.40953689"/>
    <n v="60"/>
    <n v="1"/>
    <n v="6"/>
    <n v="6"/>
    <n v="1506"/>
    <s v="IsConfid"/>
    <s v="ToolConfid"/>
    <n v="1"/>
  </r>
  <r>
    <n v="10934"/>
    <x v="5"/>
    <x v="0"/>
    <n v="31156"/>
    <x v="1"/>
    <s v="Consideration"/>
    <n v="9171.8239510000003"/>
    <n v="0.25139218169999999"/>
    <n v="0.1159799484"/>
    <n v="14"/>
    <n v="2.8335284590000001"/>
    <n v="12.135084060000001"/>
    <n v="11"/>
    <n v="5"/>
    <n v="4"/>
    <n v="7"/>
    <n v="2038"/>
    <s v="IsConfid"/>
    <s v="ToolConfid"/>
    <n v="1"/>
  </r>
  <r>
    <n v="10935"/>
    <x v="42"/>
    <x v="1"/>
    <n v="30304"/>
    <x v="4"/>
    <s v="Consideration"/>
    <n v="8978.1585709999999"/>
    <n v="0.1103611966"/>
    <n v="0.12518632630000001"/>
    <n v="45"/>
    <n v="7.3010688129999997"/>
    <n v="4.005733062"/>
    <n v="72"/>
    <n v="11"/>
    <n v="2"/>
    <n v="0"/>
    <n v="1317"/>
    <s v="IsConfid"/>
    <s v="ToolConfid"/>
    <n v="1"/>
  </r>
  <r>
    <n v="10936"/>
    <x v="18"/>
    <x v="1"/>
    <n v="60645"/>
    <x v="3"/>
    <s v="Retention"/>
    <n v="9843.7484440000007"/>
    <n v="0.2172424939"/>
    <n v="0.1209252218"/>
    <n v="0"/>
    <n v="3.5886901459999998"/>
    <n v="0.94049429939999996"/>
    <n v="5"/>
    <n v="3"/>
    <n v="5"/>
    <n v="3"/>
    <n v="149"/>
    <s v="IsConfid"/>
    <s v="ToolConfid"/>
    <n v="1"/>
  </r>
  <r>
    <n v="10937"/>
    <x v="27"/>
    <x v="1"/>
    <n v="58938"/>
    <x v="3"/>
    <s v="Awareness"/>
    <n v="4084.2265590000002"/>
    <n v="0.16646179220000001"/>
    <n v="0.1040950268"/>
    <n v="43"/>
    <n v="9.3464004099999993"/>
    <n v="8.0564165509999999"/>
    <n v="3"/>
    <n v="3"/>
    <n v="2"/>
    <n v="0"/>
    <n v="2956"/>
    <s v="IsConfid"/>
    <s v="ToolConfid"/>
    <n v="1"/>
  </r>
  <r>
    <n v="10938"/>
    <x v="50"/>
    <x v="0"/>
    <n v="76982"/>
    <x v="0"/>
    <s v="Awareness"/>
    <n v="8204.2879229999999"/>
    <n v="0.1670417807"/>
    <n v="0.16239874439999999"/>
    <n v="19"/>
    <n v="6.4484167619999999"/>
    <n v="10.80766865"/>
    <n v="80"/>
    <n v="15"/>
    <n v="4"/>
    <n v="5"/>
    <n v="1817"/>
    <s v="IsConfid"/>
    <s v="ToolConfid"/>
    <n v="1"/>
  </r>
  <r>
    <n v="10939"/>
    <x v="44"/>
    <x v="1"/>
    <n v="97614"/>
    <x v="2"/>
    <s v="Retention"/>
    <n v="4208.0419439999996"/>
    <n v="0.258819835"/>
    <n v="0.18744094250000001"/>
    <n v="22"/>
    <n v="5.8016550999999996"/>
    <n v="3.3556435150000001"/>
    <n v="73"/>
    <n v="19"/>
    <n v="2"/>
    <n v="3"/>
    <n v="2549"/>
    <s v="IsConfid"/>
    <s v="ToolConfid"/>
    <n v="1"/>
  </r>
  <r>
    <n v="10940"/>
    <x v="25"/>
    <x v="0"/>
    <n v="111614"/>
    <x v="4"/>
    <s v="Awareness"/>
    <n v="4597.5580099999997"/>
    <n v="0.1464172835"/>
    <n v="6.1254653319999998E-2"/>
    <n v="19"/>
    <n v="3.656755741"/>
    <n v="1.5212315009999999"/>
    <n v="34"/>
    <n v="15"/>
    <n v="5"/>
    <n v="8"/>
    <n v="2665"/>
    <s v="IsConfid"/>
    <s v="ToolConfid"/>
    <n v="1"/>
  </r>
  <r>
    <n v="10941"/>
    <x v="39"/>
    <x v="0"/>
    <n v="22315"/>
    <x v="0"/>
    <s v="Conversion"/>
    <n v="8316.9939969999996"/>
    <n v="0.25522386489999999"/>
    <n v="3.4736799640000003E-2"/>
    <n v="31"/>
    <n v="5.5779818309999998"/>
    <n v="8.5251435210000004"/>
    <n v="46"/>
    <n v="7"/>
    <n v="3"/>
    <n v="0"/>
    <n v="111"/>
    <s v="IsConfid"/>
    <s v="ToolConfid"/>
    <n v="1"/>
  </r>
  <r>
    <n v="10942"/>
    <x v="43"/>
    <x v="0"/>
    <n v="112756"/>
    <x v="0"/>
    <s v="Awareness"/>
    <n v="1855.931032"/>
    <n v="0.1153937801"/>
    <n v="9.0766585839999997E-2"/>
    <n v="45"/>
    <n v="1.5927998320000001"/>
    <n v="2.6419605709999998"/>
    <n v="84"/>
    <n v="2"/>
    <n v="8"/>
    <n v="6"/>
    <n v="894"/>
    <s v="IsConfid"/>
    <s v="ToolConfid"/>
    <n v="0"/>
  </r>
  <r>
    <n v="10943"/>
    <x v="5"/>
    <x v="0"/>
    <n v="117267"/>
    <x v="3"/>
    <s v="Conversion"/>
    <n v="2281.0782509999999"/>
    <n v="6.0687053310000003E-2"/>
    <n v="1.502025127E-2"/>
    <n v="47"/>
    <n v="2.2901229220000001"/>
    <n v="3.1725706370000002"/>
    <n v="18"/>
    <n v="7"/>
    <n v="1"/>
    <n v="7"/>
    <n v="2810"/>
    <s v="IsConfid"/>
    <s v="ToolConfid"/>
    <n v="0"/>
  </r>
  <r>
    <n v="10944"/>
    <x v="12"/>
    <x v="0"/>
    <n v="118369"/>
    <x v="4"/>
    <s v="Consideration"/>
    <n v="3215.8095800000001"/>
    <n v="0.1420884395"/>
    <n v="0.17783058600000001"/>
    <n v="24"/>
    <n v="3.6553109030000002"/>
    <n v="10.70011244"/>
    <n v="26"/>
    <n v="12"/>
    <n v="6"/>
    <n v="0"/>
    <n v="3616"/>
    <s v="IsConfid"/>
    <s v="ToolConfid"/>
    <n v="1"/>
  </r>
  <r>
    <n v="10945"/>
    <x v="21"/>
    <x v="0"/>
    <n v="32420"/>
    <x v="3"/>
    <s v="Consideration"/>
    <n v="7902.9724219999998"/>
    <n v="0.15452317660000001"/>
    <n v="5.5544189450000003E-2"/>
    <n v="46"/>
    <n v="9.5433349360000008"/>
    <n v="9.3755514980000001"/>
    <n v="10"/>
    <n v="6"/>
    <n v="4"/>
    <n v="3"/>
    <n v="3576"/>
    <s v="IsConfid"/>
    <s v="ToolConfid"/>
    <n v="1"/>
  </r>
  <r>
    <n v="10946"/>
    <x v="31"/>
    <x v="0"/>
    <n v="38312"/>
    <x v="2"/>
    <s v="Awareness"/>
    <n v="3789.2503390000002"/>
    <n v="0.14873112729999999"/>
    <n v="0.1143663597"/>
    <n v="7"/>
    <n v="5.2108795419999998"/>
    <n v="14.23110831"/>
    <n v="69"/>
    <n v="1"/>
    <n v="8"/>
    <n v="0"/>
    <n v="4919"/>
    <s v="IsConfid"/>
    <s v="ToolConfid"/>
    <n v="1"/>
  </r>
  <r>
    <n v="10947"/>
    <x v="15"/>
    <x v="0"/>
    <n v="41395"/>
    <x v="3"/>
    <s v="Retention"/>
    <n v="3645.8652619999998"/>
    <n v="0.24441581940000001"/>
    <n v="3.1868048080000003E-2"/>
    <n v="32"/>
    <n v="4.6037820089999997"/>
    <n v="5.1895291720000003"/>
    <n v="58"/>
    <n v="4"/>
    <n v="9"/>
    <n v="5"/>
    <n v="1621"/>
    <s v="IsConfid"/>
    <s v="ToolConfid"/>
    <n v="1"/>
  </r>
  <r>
    <n v="10948"/>
    <x v="3"/>
    <x v="0"/>
    <n v="60301"/>
    <x v="1"/>
    <s v="Awareness"/>
    <n v="9988.2818179999995"/>
    <n v="0.173756893"/>
    <n v="0.1151188945"/>
    <n v="44"/>
    <n v="7.9530139479999997"/>
    <n v="3.6086615179999999"/>
    <n v="40"/>
    <n v="13"/>
    <n v="4"/>
    <n v="2"/>
    <n v="3132"/>
    <s v="IsConfid"/>
    <s v="ToolConfid"/>
    <n v="1"/>
  </r>
  <r>
    <n v="10949"/>
    <x v="35"/>
    <x v="0"/>
    <n v="140913"/>
    <x v="3"/>
    <s v="Retention"/>
    <n v="3899.6808169999999"/>
    <n v="0.26764878079999999"/>
    <n v="1.7408756050000002E-2"/>
    <n v="29"/>
    <n v="7.2432093770000003"/>
    <n v="10.008227440000001"/>
    <n v="42"/>
    <n v="4"/>
    <n v="4"/>
    <n v="4"/>
    <n v="4358"/>
    <s v="IsConfid"/>
    <s v="ToolConfid"/>
    <n v="1"/>
  </r>
  <r>
    <n v="10950"/>
    <x v="13"/>
    <x v="1"/>
    <n v="66972"/>
    <x v="1"/>
    <s v="Consideration"/>
    <n v="2552.9283099999998"/>
    <n v="0.15911379349999999"/>
    <n v="0.1560732722"/>
    <n v="2"/>
    <n v="6.9755798799999997"/>
    <n v="14.59396387"/>
    <n v="27"/>
    <n v="3"/>
    <n v="1"/>
    <n v="0"/>
    <n v="4849"/>
    <s v="IsConfid"/>
    <s v="ToolConfid"/>
    <n v="0"/>
  </r>
  <r>
    <n v="10951"/>
    <x v="22"/>
    <x v="0"/>
    <n v="83294"/>
    <x v="0"/>
    <s v="Consideration"/>
    <n v="6269.8154139999997"/>
    <n v="7.5167374039999998E-2"/>
    <n v="0.19153007790000001"/>
    <n v="23"/>
    <n v="6.4512597270000001"/>
    <n v="8.5254448140000001"/>
    <n v="62"/>
    <n v="16"/>
    <n v="2"/>
    <n v="0"/>
    <n v="3844"/>
    <s v="IsConfid"/>
    <s v="ToolConfid"/>
    <n v="1"/>
  </r>
  <r>
    <n v="10952"/>
    <x v="11"/>
    <x v="0"/>
    <n v="100853"/>
    <x v="2"/>
    <s v="Consideration"/>
    <n v="8038.6115239999999"/>
    <n v="4.7553793679999998E-2"/>
    <n v="6.8325452339999995E-2"/>
    <n v="11"/>
    <n v="2.1696892339999998"/>
    <n v="4.7603389280000004"/>
    <n v="66"/>
    <n v="19"/>
    <n v="5"/>
    <n v="6"/>
    <n v="3897"/>
    <s v="IsConfid"/>
    <s v="ToolConfid"/>
    <n v="1"/>
  </r>
  <r>
    <n v="10953"/>
    <x v="33"/>
    <x v="1"/>
    <n v="140135"/>
    <x v="1"/>
    <s v="Retention"/>
    <n v="789.11755389999996"/>
    <n v="0.26182521809999998"/>
    <n v="5.9060775990000002E-2"/>
    <n v="30"/>
    <n v="4.5151855029999997"/>
    <n v="13.70181133"/>
    <n v="44"/>
    <n v="0"/>
    <n v="3"/>
    <n v="5"/>
    <n v="800"/>
    <s v="IsConfid"/>
    <s v="ToolConfid"/>
    <n v="1"/>
  </r>
  <r>
    <n v="10954"/>
    <x v="34"/>
    <x v="1"/>
    <n v="68225"/>
    <x v="2"/>
    <s v="Retention"/>
    <n v="6227.0330880000001"/>
    <n v="2.6290111679999999E-2"/>
    <n v="9.5119044599999994E-2"/>
    <n v="6"/>
    <n v="9.1105836280000005"/>
    <n v="9.3507396830000005"/>
    <n v="23"/>
    <n v="15"/>
    <n v="2"/>
    <n v="8"/>
    <n v="3905"/>
    <s v="IsConfid"/>
    <s v="ToolConfid"/>
    <n v="1"/>
  </r>
  <r>
    <n v="10955"/>
    <x v="46"/>
    <x v="1"/>
    <n v="102504"/>
    <x v="3"/>
    <s v="Consideration"/>
    <n v="453.78101320000002"/>
    <n v="4.4106787459999998E-2"/>
    <n v="0.1277949954"/>
    <n v="39"/>
    <n v="9.6370291800000007"/>
    <n v="3.5845628399999998"/>
    <n v="76"/>
    <n v="10"/>
    <n v="4"/>
    <n v="4"/>
    <n v="3302"/>
    <s v="IsConfid"/>
    <s v="ToolConfid"/>
    <n v="1"/>
  </r>
  <r>
    <n v="10956"/>
    <x v="46"/>
    <x v="0"/>
    <n v="42854"/>
    <x v="3"/>
    <s v="Awareness"/>
    <n v="5310.6902749999999"/>
    <n v="2.8460970490000001E-2"/>
    <n v="4.5902867780000002E-2"/>
    <n v="16"/>
    <n v="4.8941125000000003"/>
    <n v="14.269425160000001"/>
    <n v="63"/>
    <n v="10"/>
    <n v="8"/>
    <n v="0"/>
    <n v="1016"/>
    <s v="IsConfid"/>
    <s v="ToolConfid"/>
    <n v="1"/>
  </r>
  <r>
    <n v="10957"/>
    <x v="21"/>
    <x v="1"/>
    <n v="141373"/>
    <x v="0"/>
    <s v="Retention"/>
    <n v="2644.2164809999999"/>
    <n v="0.13288291720000001"/>
    <n v="0.16262851950000001"/>
    <n v="49"/>
    <n v="1.0094958329999999"/>
    <n v="4.4586507009999998"/>
    <n v="78"/>
    <n v="16"/>
    <n v="2"/>
    <n v="7"/>
    <n v="470"/>
    <s v="IsConfid"/>
    <s v="ToolConfid"/>
    <n v="0"/>
  </r>
  <r>
    <n v="10958"/>
    <x v="35"/>
    <x v="0"/>
    <n v="90780"/>
    <x v="3"/>
    <s v="Conversion"/>
    <n v="3135.7528069999998"/>
    <n v="0.1644585288"/>
    <n v="4.7721614539999999E-2"/>
    <n v="9"/>
    <n v="5.4939204369999999"/>
    <n v="13.52801425"/>
    <n v="72"/>
    <n v="3"/>
    <n v="6"/>
    <n v="0"/>
    <n v="3030"/>
    <s v="IsConfid"/>
    <s v="ToolConfid"/>
    <n v="1"/>
  </r>
  <r>
    <n v="10959"/>
    <x v="42"/>
    <x v="1"/>
    <n v="50929"/>
    <x v="1"/>
    <s v="Consideration"/>
    <n v="4724.250043"/>
    <n v="1.5763671999999999E-2"/>
    <n v="1.10401018E-2"/>
    <n v="14"/>
    <n v="3.0445905450000001"/>
    <n v="9.4115023549999997"/>
    <n v="38"/>
    <n v="15"/>
    <n v="8"/>
    <n v="0"/>
    <n v="500"/>
    <s v="IsConfid"/>
    <s v="ToolConfid"/>
    <n v="0"/>
  </r>
  <r>
    <n v="10960"/>
    <x v="6"/>
    <x v="1"/>
    <n v="126458"/>
    <x v="0"/>
    <s v="Retention"/>
    <n v="9278.3638609999998"/>
    <n v="0.15951998840000001"/>
    <n v="0.1096076109"/>
    <n v="20"/>
    <n v="2.6926253230000001"/>
    <n v="7.7883869890000001"/>
    <n v="98"/>
    <n v="11"/>
    <n v="3"/>
    <n v="9"/>
    <n v="1987"/>
    <s v="IsConfid"/>
    <s v="ToolConfid"/>
    <n v="1"/>
  </r>
  <r>
    <n v="10961"/>
    <x v="11"/>
    <x v="0"/>
    <n v="77103"/>
    <x v="2"/>
    <s v="Consideration"/>
    <n v="7135.6063350000004"/>
    <n v="0.12419024670000001"/>
    <n v="3.1878445120000001E-2"/>
    <n v="20"/>
    <n v="3.5541311009999998"/>
    <n v="5.3222239409999998"/>
    <n v="44"/>
    <n v="4"/>
    <n v="6"/>
    <n v="8"/>
    <n v="133"/>
    <s v="IsConfid"/>
    <s v="ToolConfid"/>
    <n v="1"/>
  </r>
  <r>
    <n v="10962"/>
    <x v="20"/>
    <x v="1"/>
    <n v="136436"/>
    <x v="0"/>
    <s v="Conversion"/>
    <n v="9374.7714030000006"/>
    <n v="0.2343571029"/>
    <n v="0.1426653578"/>
    <n v="28"/>
    <n v="2.1036522409999998"/>
    <n v="2.2233526829999999"/>
    <n v="60"/>
    <n v="12"/>
    <n v="6"/>
    <n v="6"/>
    <n v="69"/>
    <s v="IsConfid"/>
    <s v="ToolConfid"/>
    <n v="1"/>
  </r>
  <r>
    <n v="10963"/>
    <x v="23"/>
    <x v="0"/>
    <n v="83620"/>
    <x v="2"/>
    <s v="Awareness"/>
    <n v="6633.7129450000002"/>
    <n v="0.25068742030000002"/>
    <n v="4.1819299220000002E-2"/>
    <n v="41"/>
    <n v="1.412771996"/>
    <n v="4.0497813650000003"/>
    <n v="81"/>
    <n v="12"/>
    <n v="2"/>
    <n v="4"/>
    <n v="859"/>
    <s v="IsConfid"/>
    <s v="ToolConfid"/>
    <n v="0"/>
  </r>
  <r>
    <n v="10964"/>
    <x v="12"/>
    <x v="1"/>
    <n v="109590"/>
    <x v="4"/>
    <s v="Conversion"/>
    <n v="170.36669620000001"/>
    <n v="0.2086405566"/>
    <n v="0.16530227510000001"/>
    <n v="40"/>
    <n v="5.0023066539999999"/>
    <n v="5.2996240109999997"/>
    <n v="42"/>
    <n v="2"/>
    <n v="0"/>
    <n v="4"/>
    <n v="4684"/>
    <s v="IsConfid"/>
    <s v="ToolConfid"/>
    <n v="1"/>
  </r>
  <r>
    <n v="10965"/>
    <x v="15"/>
    <x v="0"/>
    <n v="104124"/>
    <x v="1"/>
    <s v="Awareness"/>
    <n v="2729.2934540000001"/>
    <n v="0.14731370520000001"/>
    <n v="9.9369945249999994E-2"/>
    <n v="0"/>
    <n v="3.3629601820000001"/>
    <n v="4.6866890349999997"/>
    <n v="66"/>
    <n v="8"/>
    <n v="3"/>
    <n v="9"/>
    <n v="1862"/>
    <s v="IsConfid"/>
    <s v="ToolConfid"/>
    <n v="1"/>
  </r>
  <r>
    <n v="10966"/>
    <x v="49"/>
    <x v="1"/>
    <n v="64590"/>
    <x v="1"/>
    <s v="Awareness"/>
    <n v="9067.1485190000003"/>
    <n v="7.2683092559999996E-2"/>
    <n v="0.1175928019"/>
    <n v="20"/>
    <n v="3.3057474120000001"/>
    <n v="1.563241568"/>
    <n v="91"/>
    <n v="17"/>
    <n v="8"/>
    <n v="7"/>
    <n v="805"/>
    <s v="IsConfid"/>
    <s v="ToolConfid"/>
    <n v="1"/>
  </r>
  <r>
    <n v="10967"/>
    <x v="50"/>
    <x v="1"/>
    <n v="120196"/>
    <x v="2"/>
    <s v="Retention"/>
    <n v="6470.1106579999996"/>
    <n v="0.25566331149999999"/>
    <n v="4.5451181409999999E-2"/>
    <n v="4"/>
    <n v="2.9940004400000002"/>
    <n v="8.9068313159999999"/>
    <n v="79"/>
    <n v="17"/>
    <n v="9"/>
    <n v="2"/>
    <n v="4703"/>
    <s v="IsConfid"/>
    <s v="ToolConfid"/>
    <n v="1"/>
  </r>
  <r>
    <n v="10968"/>
    <x v="43"/>
    <x v="0"/>
    <n v="92554"/>
    <x v="3"/>
    <s v="Awareness"/>
    <n v="9818.3076419999998"/>
    <n v="0.1090840506"/>
    <n v="3.7870734730000001E-2"/>
    <n v="14"/>
    <n v="5.4697712340000004"/>
    <n v="7.3901043089999998"/>
    <n v="41"/>
    <n v="14"/>
    <n v="6"/>
    <n v="0"/>
    <n v="3445"/>
    <s v="IsConfid"/>
    <s v="ToolConfid"/>
    <n v="1"/>
  </r>
  <r>
    <n v="10969"/>
    <x v="26"/>
    <x v="0"/>
    <n v="30621"/>
    <x v="3"/>
    <s v="Awareness"/>
    <n v="1644.0437899999999"/>
    <n v="0.1133246473"/>
    <n v="0.12994556860000001"/>
    <n v="45"/>
    <n v="7.5990367750000001"/>
    <n v="2.0437116500000001"/>
    <n v="40"/>
    <n v="14"/>
    <n v="9"/>
    <n v="4"/>
    <n v="3055"/>
    <s v="IsConfid"/>
    <s v="ToolConfid"/>
    <n v="1"/>
  </r>
  <r>
    <n v="10970"/>
    <x v="50"/>
    <x v="1"/>
    <n v="137781"/>
    <x v="4"/>
    <s v="Awareness"/>
    <n v="3037.8035479999999"/>
    <n v="0.27564334870000001"/>
    <n v="5.8537516909999997E-2"/>
    <n v="25"/>
    <n v="6.9121609260000003"/>
    <n v="7.2258823850000002"/>
    <n v="46"/>
    <n v="6"/>
    <n v="5"/>
    <n v="4"/>
    <n v="1749"/>
    <s v="IsConfid"/>
    <s v="ToolConfid"/>
    <n v="1"/>
  </r>
  <r>
    <n v="10971"/>
    <x v="50"/>
    <x v="0"/>
    <n v="20973"/>
    <x v="2"/>
    <s v="Consideration"/>
    <n v="3687.4398289999999"/>
    <n v="0.2929232041"/>
    <n v="8.3325857980000001E-2"/>
    <n v="10"/>
    <n v="9.7834244120000005"/>
    <n v="1.6449860270000001"/>
    <n v="42"/>
    <n v="8"/>
    <n v="4"/>
    <n v="6"/>
    <n v="1122"/>
    <s v="IsConfid"/>
    <s v="ToolConfid"/>
    <n v="1"/>
  </r>
  <r>
    <n v="10972"/>
    <x v="41"/>
    <x v="0"/>
    <n v="138712"/>
    <x v="4"/>
    <s v="Retention"/>
    <n v="3332.9223999999999"/>
    <n v="0.27045797739999999"/>
    <n v="0.1010953392"/>
    <n v="48"/>
    <n v="9.2260200359999995"/>
    <n v="14.007175309999999"/>
    <n v="22"/>
    <n v="15"/>
    <n v="9"/>
    <n v="9"/>
    <n v="3311"/>
    <s v="IsConfid"/>
    <s v="ToolConfid"/>
    <n v="1"/>
  </r>
  <r>
    <n v="10973"/>
    <x v="9"/>
    <x v="1"/>
    <n v="129138"/>
    <x v="2"/>
    <s v="Retention"/>
    <n v="2594.716148"/>
    <n v="0.29948806979999998"/>
    <n v="5.3630385060000001E-2"/>
    <n v="20"/>
    <n v="4.7560509460000002"/>
    <n v="4.2566418490000002"/>
    <n v="31"/>
    <n v="1"/>
    <n v="9"/>
    <n v="7"/>
    <n v="1205"/>
    <s v="IsConfid"/>
    <s v="ToolConfid"/>
    <n v="1"/>
  </r>
  <r>
    <n v="10974"/>
    <x v="42"/>
    <x v="1"/>
    <n v="78786"/>
    <x v="4"/>
    <s v="Awareness"/>
    <n v="4490.3105859999996"/>
    <n v="0.2619835647"/>
    <n v="0.161130524"/>
    <n v="45"/>
    <n v="8.3168202030000007"/>
    <n v="11.00995305"/>
    <n v="73"/>
    <n v="19"/>
    <n v="0"/>
    <n v="6"/>
    <n v="3479"/>
    <s v="IsConfid"/>
    <s v="ToolConfid"/>
    <n v="1"/>
  </r>
  <r>
    <n v="10975"/>
    <x v="3"/>
    <x v="0"/>
    <n v="124919"/>
    <x v="2"/>
    <s v="Consideration"/>
    <n v="6458.7514209999999"/>
    <n v="0.21426368009999999"/>
    <n v="0.18849063769999999"/>
    <n v="5"/>
    <n v="2.6602411500000001"/>
    <n v="4.1431146129999998"/>
    <n v="56"/>
    <n v="12"/>
    <n v="3"/>
    <n v="6"/>
    <n v="2656"/>
    <s v="IsConfid"/>
    <s v="ToolConfid"/>
    <n v="1"/>
  </r>
  <r>
    <n v="10976"/>
    <x v="39"/>
    <x v="0"/>
    <n v="57097"/>
    <x v="1"/>
    <s v="Awareness"/>
    <n v="3181.4435370000001"/>
    <n v="9.5207625879999994E-2"/>
    <n v="9.2059700790000004E-2"/>
    <n v="3"/>
    <n v="2.9107744979999999"/>
    <n v="7.3804376820000002"/>
    <n v="37"/>
    <n v="3"/>
    <n v="2"/>
    <n v="8"/>
    <n v="1024"/>
    <s v="IsConfid"/>
    <s v="ToolConfid"/>
    <n v="0"/>
  </r>
  <r>
    <n v="10977"/>
    <x v="12"/>
    <x v="0"/>
    <n v="141403"/>
    <x v="4"/>
    <s v="Retention"/>
    <n v="889.02924080000003"/>
    <n v="0.28635754419999998"/>
    <n v="0.18433419309999999"/>
    <n v="44"/>
    <n v="7.3083109090000002"/>
    <n v="14.032360669999999"/>
    <n v="76"/>
    <n v="13"/>
    <n v="2"/>
    <n v="0"/>
    <n v="1875"/>
    <s v="IsConfid"/>
    <s v="ToolConfid"/>
    <n v="1"/>
  </r>
  <r>
    <n v="10978"/>
    <x v="32"/>
    <x v="0"/>
    <n v="54245"/>
    <x v="4"/>
    <s v="Retention"/>
    <n v="7114.4720159999997"/>
    <n v="0.26422178120000001"/>
    <n v="0.1777097353"/>
    <n v="20"/>
    <n v="2.9503773560000002"/>
    <n v="13.139463449999999"/>
    <n v="14"/>
    <n v="8"/>
    <n v="0"/>
    <n v="7"/>
    <n v="1070"/>
    <s v="IsConfid"/>
    <s v="ToolConfid"/>
    <n v="1"/>
  </r>
  <r>
    <n v="10979"/>
    <x v="31"/>
    <x v="0"/>
    <n v="85211"/>
    <x v="2"/>
    <s v="Retention"/>
    <n v="4644.2639019999997"/>
    <n v="7.9816569800000001E-2"/>
    <n v="4.1548973459999999E-2"/>
    <n v="16"/>
    <n v="5.0607213900000003"/>
    <n v="11.79377019"/>
    <n v="27"/>
    <n v="13"/>
    <n v="2"/>
    <n v="8"/>
    <n v="4737"/>
    <s v="IsConfid"/>
    <s v="ToolConfid"/>
    <n v="1"/>
  </r>
  <r>
    <n v="10980"/>
    <x v="21"/>
    <x v="1"/>
    <n v="74841"/>
    <x v="0"/>
    <s v="Retention"/>
    <n v="5609.1748299999999"/>
    <n v="0.1518571172"/>
    <n v="4.2942569710000003E-2"/>
    <n v="30"/>
    <n v="3.8984107749999999"/>
    <n v="11.95777241"/>
    <n v="12"/>
    <n v="10"/>
    <n v="9"/>
    <n v="1"/>
    <n v="753"/>
    <s v="IsConfid"/>
    <s v="ToolConfid"/>
    <n v="1"/>
  </r>
  <r>
    <n v="10981"/>
    <x v="12"/>
    <x v="1"/>
    <n v="45346"/>
    <x v="0"/>
    <s v="Consideration"/>
    <n v="4608.4665059999998"/>
    <n v="3.0316141580000001E-2"/>
    <n v="0.1007069617"/>
    <n v="43"/>
    <n v="3.0937439119999999"/>
    <n v="12.440200069999999"/>
    <n v="34"/>
    <n v="19"/>
    <n v="9"/>
    <n v="3"/>
    <n v="2335"/>
    <s v="IsConfid"/>
    <s v="ToolConfid"/>
    <n v="1"/>
  </r>
  <r>
    <n v="10982"/>
    <x v="34"/>
    <x v="1"/>
    <n v="125633"/>
    <x v="1"/>
    <s v="Conversion"/>
    <n v="8914.5392840000004"/>
    <n v="0.28645957030000002"/>
    <n v="0.10991286409999999"/>
    <n v="22"/>
    <n v="2.3900442960000001"/>
    <n v="11.26822028"/>
    <n v="1"/>
    <n v="12"/>
    <n v="7"/>
    <n v="7"/>
    <n v="296"/>
    <s v="IsConfid"/>
    <s v="ToolConfid"/>
    <n v="1"/>
  </r>
  <r>
    <n v="10983"/>
    <x v="21"/>
    <x v="0"/>
    <n v="91980"/>
    <x v="3"/>
    <s v="Conversion"/>
    <n v="5631.5754720000004"/>
    <n v="0.176102815"/>
    <n v="7.4814647870000001E-2"/>
    <n v="31"/>
    <n v="6.5066422030000002"/>
    <n v="13.504406940000001"/>
    <n v="60"/>
    <n v="16"/>
    <n v="3"/>
    <n v="7"/>
    <n v="882"/>
    <s v="IsConfid"/>
    <s v="ToolConfid"/>
    <n v="1"/>
  </r>
  <r>
    <n v="10984"/>
    <x v="35"/>
    <x v="0"/>
    <n v="110417"/>
    <x v="3"/>
    <s v="Consideration"/>
    <n v="9240.4407150000006"/>
    <n v="8.1108158319999998E-2"/>
    <n v="6.9454986169999997E-2"/>
    <n v="43"/>
    <n v="1.505700534"/>
    <n v="5.5784114090000001"/>
    <n v="64"/>
    <n v="4"/>
    <n v="6"/>
    <n v="2"/>
    <n v="3441"/>
    <s v="IsConfid"/>
    <s v="ToolConfid"/>
    <n v="1"/>
  </r>
  <r>
    <n v="10985"/>
    <x v="14"/>
    <x v="0"/>
    <n v="69153"/>
    <x v="1"/>
    <s v="Awareness"/>
    <n v="5154.6958809999996"/>
    <n v="9.4795800949999995E-2"/>
    <n v="9.1959785059999993E-2"/>
    <n v="35"/>
    <n v="7.322970583"/>
    <n v="8.1288510580000004"/>
    <n v="40"/>
    <n v="3"/>
    <n v="1"/>
    <n v="0"/>
    <n v="3797"/>
    <s v="IsConfid"/>
    <s v="ToolConfid"/>
    <n v="1"/>
  </r>
  <r>
    <n v="10986"/>
    <x v="1"/>
    <x v="0"/>
    <n v="110382"/>
    <x v="3"/>
    <s v="Retention"/>
    <n v="2996.6228059999999"/>
    <n v="0.29439034809999998"/>
    <n v="0.14119106349999999"/>
    <n v="33"/>
    <n v="9.0525493780000001"/>
    <n v="9.8730066300000008"/>
    <n v="95"/>
    <n v="12"/>
    <n v="6"/>
    <n v="6"/>
    <n v="1734"/>
    <s v="IsConfid"/>
    <s v="ToolConfid"/>
    <n v="1"/>
  </r>
  <r>
    <n v="10987"/>
    <x v="17"/>
    <x v="0"/>
    <n v="147396"/>
    <x v="2"/>
    <s v="Retention"/>
    <n v="3618.881613"/>
    <n v="0.1885281446"/>
    <n v="2.603479027E-2"/>
    <n v="5"/>
    <n v="4.0912462730000003"/>
    <n v="3.3680404199999998"/>
    <n v="93"/>
    <n v="11"/>
    <n v="5"/>
    <n v="0"/>
    <n v="2503"/>
    <s v="IsConfid"/>
    <s v="ToolConfid"/>
    <n v="0"/>
  </r>
  <r>
    <n v="10988"/>
    <x v="37"/>
    <x v="0"/>
    <n v="96942"/>
    <x v="0"/>
    <s v="Retention"/>
    <n v="5269.0800060000001"/>
    <n v="0.131998106"/>
    <n v="0.1450105807"/>
    <n v="37"/>
    <n v="4.7189652969999996"/>
    <n v="7.7973160860000004"/>
    <n v="85"/>
    <n v="2"/>
    <n v="7"/>
    <n v="6"/>
    <n v="3582"/>
    <s v="IsConfid"/>
    <s v="ToolConfid"/>
    <n v="1"/>
  </r>
  <r>
    <n v="10989"/>
    <x v="6"/>
    <x v="1"/>
    <n v="125147"/>
    <x v="1"/>
    <s v="Consideration"/>
    <n v="5346.895434"/>
    <n v="0.15495518389999999"/>
    <n v="0.18598564970000001"/>
    <n v="21"/>
    <n v="6.3152441369999996"/>
    <n v="2.2991505229999998"/>
    <n v="3"/>
    <n v="3"/>
    <n v="7"/>
    <n v="7"/>
    <n v="4702"/>
    <s v="IsConfid"/>
    <s v="ToolConfid"/>
    <n v="1"/>
  </r>
  <r>
    <n v="10990"/>
    <x v="16"/>
    <x v="0"/>
    <n v="110975"/>
    <x v="2"/>
    <s v="Consideration"/>
    <n v="6904.6432450000002"/>
    <n v="3.8579520989999998E-2"/>
    <n v="0.15506627470000001"/>
    <n v="32"/>
    <n v="6.9961510650000003"/>
    <n v="9.3687898529999991"/>
    <n v="52"/>
    <n v="16"/>
    <n v="7"/>
    <n v="2"/>
    <n v="3099"/>
    <s v="IsConfid"/>
    <s v="ToolConfid"/>
    <n v="1"/>
  </r>
  <r>
    <n v="10991"/>
    <x v="50"/>
    <x v="0"/>
    <n v="25972"/>
    <x v="1"/>
    <s v="Retention"/>
    <n v="2322.4992350000002"/>
    <n v="3.1756600420000003E-2"/>
    <n v="4.641860271E-2"/>
    <n v="10"/>
    <n v="5.9032940189999996"/>
    <n v="1.9155086729999999"/>
    <n v="87"/>
    <n v="17"/>
    <n v="9"/>
    <n v="9"/>
    <n v="375"/>
    <s v="IsConfid"/>
    <s v="ToolConfid"/>
    <n v="0"/>
  </r>
  <r>
    <n v="10992"/>
    <x v="28"/>
    <x v="1"/>
    <n v="68063"/>
    <x v="0"/>
    <s v="Retention"/>
    <n v="6622.5447100000001"/>
    <n v="0.1818852456"/>
    <n v="2.662142587E-2"/>
    <n v="22"/>
    <n v="7.2131444660000001"/>
    <n v="7.7986185829999997"/>
    <n v="13"/>
    <n v="14"/>
    <n v="3"/>
    <n v="1"/>
    <n v="1733"/>
    <s v="IsConfid"/>
    <s v="ToolConfid"/>
    <n v="1"/>
  </r>
  <r>
    <n v="10993"/>
    <x v="51"/>
    <x v="0"/>
    <n v="85488"/>
    <x v="3"/>
    <s v="Awareness"/>
    <n v="7808.021283"/>
    <n v="0.1584811706"/>
    <n v="0.1031722777"/>
    <n v="43"/>
    <n v="8.2770316279999996"/>
    <n v="7.1938742009999999"/>
    <n v="16"/>
    <n v="6"/>
    <n v="8"/>
    <n v="3"/>
    <n v="4643"/>
    <s v="IsConfid"/>
    <s v="ToolConfid"/>
    <n v="1"/>
  </r>
  <r>
    <n v="10994"/>
    <x v="22"/>
    <x v="0"/>
    <n v="77055"/>
    <x v="2"/>
    <s v="Conversion"/>
    <n v="6798.2606960000003"/>
    <n v="0.1141544255"/>
    <n v="0.19171715689999999"/>
    <n v="35"/>
    <n v="9.9104039729999993"/>
    <n v="2.1209687370000001"/>
    <n v="13"/>
    <n v="8"/>
    <n v="7"/>
    <n v="0"/>
    <n v="2991"/>
    <s v="IsConfid"/>
    <s v="ToolConfid"/>
    <n v="1"/>
  </r>
  <r>
    <n v="10995"/>
    <x v="6"/>
    <x v="1"/>
    <n v="123409"/>
    <x v="0"/>
    <s v="Consideration"/>
    <n v="4870.0982869999998"/>
    <n v="0.17417304619999999"/>
    <n v="0.16562126460000001"/>
    <n v="27"/>
    <n v="4.5346524979999998"/>
    <n v="6.8703684430000003"/>
    <n v="40"/>
    <n v="13"/>
    <n v="3"/>
    <n v="1"/>
    <n v="3943"/>
    <s v="IsConfid"/>
    <s v="ToolConfid"/>
    <n v="1"/>
  </r>
  <r>
    <n v="10996"/>
    <x v="38"/>
    <x v="1"/>
    <n v="84366"/>
    <x v="1"/>
    <s v="Conversion"/>
    <n v="9917.6384460000008"/>
    <n v="3.1076025340000001E-2"/>
    <n v="0.1169193914"/>
    <n v="47"/>
    <n v="6.2621299969999997"/>
    <n v="10.32819879"/>
    <n v="61"/>
    <n v="9"/>
    <n v="1"/>
    <n v="8"/>
    <n v="1190"/>
    <s v="IsConfid"/>
    <s v="ToolConfid"/>
    <n v="1"/>
  </r>
  <r>
    <n v="10997"/>
    <x v="50"/>
    <x v="0"/>
    <n v="30931"/>
    <x v="4"/>
    <s v="Retention"/>
    <n v="4107.650275"/>
    <n v="0.2837574397"/>
    <n v="3.7166470450000003E-2"/>
    <n v="18"/>
    <n v="4.3856789489999999"/>
    <n v="9.1233550890000004"/>
    <n v="51"/>
    <n v="9"/>
    <n v="0"/>
    <n v="7"/>
    <n v="2998"/>
    <s v="IsConfid"/>
    <s v="ToolConfid"/>
    <n v="1"/>
  </r>
  <r>
    <n v="10998"/>
    <x v="17"/>
    <x v="0"/>
    <n v="27702"/>
    <x v="2"/>
    <s v="Conversion"/>
    <n v="1155.2470840000001"/>
    <n v="9.5176389459999997E-2"/>
    <n v="0.14562898860000001"/>
    <n v="42"/>
    <n v="3.141358903"/>
    <n v="7.1416826819999999"/>
    <n v="26"/>
    <n v="18"/>
    <n v="1"/>
    <n v="8"/>
    <n v="185"/>
    <s v="IsConfid"/>
    <s v="ToolConfid"/>
    <n v="1"/>
  </r>
  <r>
    <n v="10999"/>
    <x v="0"/>
    <x v="0"/>
    <n v="104834"/>
    <x v="1"/>
    <s v="Conversion"/>
    <n v="8232.8917330000004"/>
    <n v="3.0815849289999999E-2"/>
    <n v="0.16446966530000001"/>
    <n v="42"/>
    <n v="9.9782091889999993"/>
    <n v="5.7917038449999998"/>
    <n v="84"/>
    <n v="12"/>
    <n v="4"/>
    <n v="0"/>
    <n v="1256"/>
    <s v="IsConfid"/>
    <s v="ToolConfid"/>
    <n v="1"/>
  </r>
  <r>
    <n v="11000"/>
    <x v="22"/>
    <x v="1"/>
    <n v="41540"/>
    <x v="1"/>
    <s v="Consideration"/>
    <n v="2200.7920669999999"/>
    <n v="5.9156239049999997E-2"/>
    <n v="0.1876631359"/>
    <n v="12"/>
    <n v="1.1249489939999999"/>
    <n v="1.3321304380000001"/>
    <n v="39"/>
    <n v="2"/>
    <n v="4"/>
    <n v="9"/>
    <n v="3827"/>
    <s v="IsConfid"/>
    <s v="ToolConfid"/>
    <n v="0"/>
  </r>
  <r>
    <n v="11001"/>
    <x v="20"/>
    <x v="1"/>
    <n v="77450"/>
    <x v="0"/>
    <s v="Consideration"/>
    <n v="7161.5271720000001"/>
    <n v="3.7687435200000001E-2"/>
    <n v="0.12630208449999999"/>
    <n v="12"/>
    <n v="1.582292716"/>
    <n v="14.36051432"/>
    <n v="34"/>
    <n v="15"/>
    <n v="9"/>
    <n v="5"/>
    <n v="3768"/>
    <s v="IsConfid"/>
    <s v="ToolConfid"/>
    <n v="1"/>
  </r>
  <r>
    <n v="11002"/>
    <x v="46"/>
    <x v="1"/>
    <n v="117576"/>
    <x v="1"/>
    <s v="Awareness"/>
    <n v="1871.8651990000001"/>
    <n v="6.1795306260000002E-2"/>
    <n v="0.10774850480000001"/>
    <n v="7"/>
    <n v="6.247395408"/>
    <n v="6.3392620759999998"/>
    <n v="89"/>
    <n v="10"/>
    <n v="1"/>
    <n v="0"/>
    <n v="1232"/>
    <s v="IsConfid"/>
    <s v="ToolConfid"/>
    <n v="0"/>
  </r>
  <r>
    <n v="11003"/>
    <x v="27"/>
    <x v="1"/>
    <n v="85252"/>
    <x v="2"/>
    <s v="Retention"/>
    <n v="267.08616949999998"/>
    <n v="0.1308586759"/>
    <n v="0.1276445883"/>
    <n v="42"/>
    <n v="7.3886123259999996"/>
    <n v="6.5389192879999998"/>
    <n v="94"/>
    <n v="3"/>
    <n v="3"/>
    <n v="6"/>
    <n v="754"/>
    <s v="IsConfid"/>
    <s v="ToolConfid"/>
    <n v="1"/>
  </r>
  <r>
    <n v="11004"/>
    <x v="32"/>
    <x v="1"/>
    <n v="66904"/>
    <x v="2"/>
    <s v="Awareness"/>
    <n v="1682.0061780000001"/>
    <n v="0.22403475919999999"/>
    <n v="0.1892179759"/>
    <n v="47"/>
    <n v="7.5595296550000004"/>
    <n v="2.36097088"/>
    <n v="58"/>
    <n v="2"/>
    <n v="7"/>
    <n v="9"/>
    <n v="1167"/>
    <s v="IsConfid"/>
    <s v="ToolConfid"/>
    <n v="1"/>
  </r>
  <r>
    <n v="11005"/>
    <x v="6"/>
    <x v="0"/>
    <n v="72320"/>
    <x v="1"/>
    <s v="Consideration"/>
    <n v="3832.1880959999999"/>
    <n v="8.8981020760000001E-2"/>
    <n v="0.1293441464"/>
    <n v="12"/>
    <n v="7.329819284"/>
    <n v="8.2236891019999998"/>
    <n v="96"/>
    <n v="1"/>
    <n v="0"/>
    <n v="4"/>
    <n v="2143"/>
    <s v="IsConfid"/>
    <s v="ToolConfid"/>
    <n v="1"/>
  </r>
  <r>
    <n v="11006"/>
    <x v="49"/>
    <x v="1"/>
    <n v="51000"/>
    <x v="0"/>
    <s v="Awareness"/>
    <n v="1155.5206470000001"/>
    <n v="0.1364187204"/>
    <n v="5.8942451379999997E-2"/>
    <n v="34"/>
    <n v="8.0974049440000009"/>
    <n v="14.69870446"/>
    <n v="48"/>
    <n v="14"/>
    <n v="1"/>
    <n v="7"/>
    <n v="76"/>
    <s v="IsConfid"/>
    <s v="ToolConfid"/>
    <n v="1"/>
  </r>
  <r>
    <n v="11007"/>
    <x v="6"/>
    <x v="0"/>
    <n v="115341"/>
    <x v="2"/>
    <s v="Conversion"/>
    <n v="2057.0229340000001"/>
    <n v="0.27933961349999997"/>
    <n v="0.13086876750000001"/>
    <n v="26"/>
    <n v="7.7019006320000001"/>
    <n v="4.1688694450000003"/>
    <n v="62"/>
    <n v="0"/>
    <n v="1"/>
    <n v="5"/>
    <n v="4452"/>
    <s v="IsConfid"/>
    <s v="ToolConfid"/>
    <n v="1"/>
  </r>
  <r>
    <n v="11008"/>
    <x v="5"/>
    <x v="1"/>
    <n v="147524"/>
    <x v="4"/>
    <s v="Conversion"/>
    <n v="7669.8001489999997"/>
    <n v="9.5788304399999996E-2"/>
    <n v="0.17715146879999999"/>
    <n v="10"/>
    <n v="5.9137941789999999"/>
    <n v="5.0433752189999996"/>
    <n v="10"/>
    <n v="0"/>
    <n v="4"/>
    <n v="0"/>
    <n v="1301"/>
    <s v="IsConfid"/>
    <s v="ToolConfid"/>
    <n v="1"/>
  </r>
  <r>
    <n v="11009"/>
    <x v="51"/>
    <x v="1"/>
    <n v="22599"/>
    <x v="3"/>
    <s v="Consideration"/>
    <n v="7721.8477190000003"/>
    <n v="0.2404687284"/>
    <n v="0.1177303854"/>
    <n v="20"/>
    <n v="5.2310239799999998"/>
    <n v="3.925110434"/>
    <n v="79"/>
    <n v="0"/>
    <n v="1"/>
    <n v="6"/>
    <n v="1148"/>
    <s v="IsConfid"/>
    <s v="ToolConfid"/>
    <n v="1"/>
  </r>
  <r>
    <n v="11010"/>
    <x v="12"/>
    <x v="0"/>
    <n v="107636"/>
    <x v="0"/>
    <s v="Conversion"/>
    <n v="8193.1334490000008"/>
    <n v="5.576689302E-2"/>
    <n v="0.1055127773"/>
    <n v="7"/>
    <n v="7.4824432410000004"/>
    <n v="13.06549098"/>
    <n v="5"/>
    <n v="9"/>
    <n v="7"/>
    <n v="5"/>
    <n v="3372"/>
    <s v="IsConfid"/>
    <s v="ToolConfid"/>
    <n v="1"/>
  </r>
  <r>
    <n v="11011"/>
    <x v="51"/>
    <x v="0"/>
    <n v="116045"/>
    <x v="0"/>
    <s v="Retention"/>
    <n v="8427.4368419999992"/>
    <n v="6.1713306410000002E-2"/>
    <n v="0.14934015740000001"/>
    <n v="41"/>
    <n v="7.5909592750000003"/>
    <n v="7.3905440430000002"/>
    <n v="97"/>
    <n v="0"/>
    <n v="2"/>
    <n v="2"/>
    <n v="906"/>
    <s v="IsConfid"/>
    <s v="ToolConfid"/>
    <n v="1"/>
  </r>
  <r>
    <n v="11012"/>
    <x v="30"/>
    <x v="0"/>
    <n v="120539"/>
    <x v="3"/>
    <s v="Consideration"/>
    <n v="4262.3153570000004"/>
    <n v="0.14228433330000001"/>
    <n v="0.13558785209999999"/>
    <n v="25"/>
    <n v="3.9929496809999998"/>
    <n v="12.441090579999999"/>
    <n v="40"/>
    <n v="15"/>
    <n v="2"/>
    <n v="7"/>
    <n v="1553"/>
    <s v="IsConfid"/>
    <s v="ToolConfid"/>
    <n v="1"/>
  </r>
  <r>
    <n v="11013"/>
    <x v="8"/>
    <x v="0"/>
    <n v="104719"/>
    <x v="3"/>
    <s v="Retention"/>
    <n v="8688.7416410000005"/>
    <n v="7.7889652640000001E-2"/>
    <n v="2.0770643799999999E-2"/>
    <n v="29"/>
    <n v="1.0265937620000001"/>
    <n v="12.82625923"/>
    <n v="31"/>
    <n v="4"/>
    <n v="7"/>
    <n v="2"/>
    <n v="3331"/>
    <s v="IsConfid"/>
    <s v="ToolConfid"/>
    <n v="1"/>
  </r>
  <r>
    <n v="11014"/>
    <x v="16"/>
    <x v="1"/>
    <n v="76165"/>
    <x v="2"/>
    <s v="Consideration"/>
    <n v="5306.775063"/>
    <n v="0.2718781414"/>
    <n v="0.1478091168"/>
    <n v="21"/>
    <n v="3.8287700130000002"/>
    <n v="11.36180023"/>
    <n v="20"/>
    <n v="19"/>
    <n v="0"/>
    <n v="7"/>
    <n v="2531"/>
    <s v="IsConfid"/>
    <s v="ToolConfid"/>
    <n v="1"/>
  </r>
  <r>
    <n v="11015"/>
    <x v="50"/>
    <x v="0"/>
    <n v="78855"/>
    <x v="1"/>
    <s v="Consideration"/>
    <n v="4758.9114579999996"/>
    <n v="2.4718164430000002E-2"/>
    <n v="8.7434391720000004E-2"/>
    <n v="49"/>
    <n v="5.8126438619999998"/>
    <n v="4.2851404979999996"/>
    <n v="92"/>
    <n v="17"/>
    <n v="3"/>
    <n v="4"/>
    <n v="4794"/>
    <s v="IsConfid"/>
    <s v="ToolConfid"/>
    <n v="1"/>
  </r>
  <r>
    <n v="11016"/>
    <x v="9"/>
    <x v="1"/>
    <n v="123777"/>
    <x v="1"/>
    <s v="Conversion"/>
    <n v="7213.5096569999996"/>
    <n v="0.1832090442"/>
    <n v="0.18877067319999999"/>
    <n v="48"/>
    <n v="5.7349920000000001"/>
    <n v="1.0113236699999999"/>
    <n v="74"/>
    <n v="2"/>
    <n v="6"/>
    <n v="9"/>
    <n v="178"/>
    <s v="IsConfid"/>
    <s v="ToolConfid"/>
    <n v="1"/>
  </r>
  <r>
    <n v="11017"/>
    <x v="14"/>
    <x v="0"/>
    <n v="20018"/>
    <x v="4"/>
    <s v="Consideration"/>
    <n v="2216.8022719999999"/>
    <n v="0.18522652489999999"/>
    <n v="0.1944525678"/>
    <n v="38"/>
    <n v="4.4187996409999997"/>
    <n v="2.5776960899999999"/>
    <n v="56"/>
    <n v="7"/>
    <n v="4"/>
    <n v="2"/>
    <n v="1252"/>
    <s v="IsConfid"/>
    <s v="ToolConfid"/>
    <n v="1"/>
  </r>
  <r>
    <n v="11018"/>
    <x v="14"/>
    <x v="1"/>
    <n v="20858"/>
    <x v="1"/>
    <s v="Consideration"/>
    <n v="7916.0240309999999"/>
    <n v="2.9147518979999999E-2"/>
    <n v="9.5260375440000003E-2"/>
    <n v="49"/>
    <n v="9.3909914810000004"/>
    <n v="10.605769889999999"/>
    <n v="4"/>
    <n v="14"/>
    <n v="2"/>
    <n v="7"/>
    <n v="3553"/>
    <s v="IsConfid"/>
    <s v="ToolConfid"/>
    <n v="1"/>
  </r>
  <r>
    <n v="11019"/>
    <x v="4"/>
    <x v="0"/>
    <n v="45992"/>
    <x v="4"/>
    <s v="Awareness"/>
    <n v="4351.7116830000004"/>
    <n v="0.2224436223"/>
    <n v="0.1940710209"/>
    <n v="9"/>
    <n v="5.287191966"/>
    <n v="11.23797699"/>
    <n v="90"/>
    <n v="2"/>
    <n v="7"/>
    <n v="1"/>
    <n v="227"/>
    <s v="IsConfid"/>
    <s v="ToolConfid"/>
    <n v="0"/>
  </r>
  <r>
    <n v="11020"/>
    <x v="21"/>
    <x v="1"/>
    <n v="52580"/>
    <x v="4"/>
    <s v="Conversion"/>
    <n v="1360.2245989999999"/>
    <n v="0.14598028790000001"/>
    <n v="6.9055897840000005E-2"/>
    <n v="25"/>
    <n v="2.2514463459999998"/>
    <n v="11.612462239999999"/>
    <n v="27"/>
    <n v="18"/>
    <n v="4"/>
    <n v="9"/>
    <n v="4728"/>
    <s v="IsConfid"/>
    <s v="ToolConfid"/>
    <n v="1"/>
  </r>
  <r>
    <n v="11021"/>
    <x v="14"/>
    <x v="0"/>
    <n v="90916"/>
    <x v="0"/>
    <s v="Retention"/>
    <n v="1281.187944"/>
    <n v="0.21969127829999999"/>
    <n v="0.13970244009999999"/>
    <n v="26"/>
    <n v="2.7419999349999999"/>
    <n v="4.0375547159999998"/>
    <n v="94"/>
    <n v="1"/>
    <n v="5"/>
    <n v="0"/>
    <n v="1350"/>
    <s v="IsConfid"/>
    <s v="ToolConfid"/>
    <n v="0"/>
  </r>
  <r>
    <n v="11022"/>
    <x v="25"/>
    <x v="0"/>
    <n v="55800"/>
    <x v="0"/>
    <s v="Consideration"/>
    <n v="1732.5767639999999"/>
    <n v="0.2498082459"/>
    <n v="2.4260395109999999E-2"/>
    <n v="21"/>
    <n v="1.851267623"/>
    <n v="2.7190221729999999"/>
    <n v="74"/>
    <n v="11"/>
    <n v="0"/>
    <n v="7"/>
    <n v="4712"/>
    <s v="IsConfid"/>
    <s v="ToolConfid"/>
    <n v="0"/>
  </r>
  <r>
    <n v="11023"/>
    <x v="2"/>
    <x v="0"/>
    <n v="139193"/>
    <x v="2"/>
    <s v="Retention"/>
    <n v="8916.6700689999998"/>
    <n v="0.10364081209999999"/>
    <n v="3.7547976220000001E-2"/>
    <n v="12"/>
    <n v="3.41451108"/>
    <n v="13.88439172"/>
    <n v="76"/>
    <n v="17"/>
    <n v="2"/>
    <n v="7"/>
    <n v="2270"/>
    <s v="IsConfid"/>
    <s v="ToolConfid"/>
    <n v="1"/>
  </r>
  <r>
    <n v="11024"/>
    <x v="49"/>
    <x v="0"/>
    <n v="78770"/>
    <x v="3"/>
    <s v="Awareness"/>
    <n v="9910.2844399999994"/>
    <n v="0.1505009061"/>
    <n v="0.1742599215"/>
    <n v="38"/>
    <n v="3.7425394340000002"/>
    <n v="10.13106808"/>
    <n v="69"/>
    <n v="9"/>
    <n v="9"/>
    <n v="3"/>
    <n v="3916"/>
    <s v="IsConfid"/>
    <s v="ToolConfid"/>
    <n v="1"/>
  </r>
  <r>
    <n v="11025"/>
    <x v="32"/>
    <x v="0"/>
    <n v="74941"/>
    <x v="3"/>
    <s v="Consideration"/>
    <n v="3634.0406119999998"/>
    <n v="8.5620626130000002E-2"/>
    <n v="0.17981896750000001"/>
    <n v="6"/>
    <n v="4.0074710820000004"/>
    <n v="11.258460619999999"/>
    <n v="26"/>
    <n v="9"/>
    <n v="3"/>
    <n v="6"/>
    <n v="4192"/>
    <s v="IsConfid"/>
    <s v="ToolConfid"/>
    <n v="1"/>
  </r>
  <r>
    <n v="11026"/>
    <x v="15"/>
    <x v="0"/>
    <n v="104451"/>
    <x v="4"/>
    <s v="Retention"/>
    <n v="2992.2241370000002"/>
    <n v="6.8438904420000002E-2"/>
    <n v="0.11119612650000001"/>
    <n v="42"/>
    <n v="8.5255660580000008"/>
    <n v="1.8616211199999999"/>
    <n v="93"/>
    <n v="12"/>
    <n v="9"/>
    <n v="2"/>
    <n v="1756"/>
    <s v="IsConfid"/>
    <s v="ToolConfid"/>
    <n v="1"/>
  </r>
  <r>
    <n v="11027"/>
    <x v="2"/>
    <x v="1"/>
    <n v="125775"/>
    <x v="3"/>
    <s v="Conversion"/>
    <n v="2265.832629"/>
    <n v="1.0172479829999999E-2"/>
    <n v="7.4556951120000006E-2"/>
    <n v="41"/>
    <n v="7.889308776"/>
    <n v="6.4806530779999996"/>
    <n v="52"/>
    <n v="11"/>
    <n v="9"/>
    <n v="8"/>
    <n v="2634"/>
    <s v="IsConfid"/>
    <s v="ToolConfid"/>
    <n v="1"/>
  </r>
  <r>
    <n v="11028"/>
    <x v="6"/>
    <x v="1"/>
    <n v="57487"/>
    <x v="4"/>
    <s v="Awareness"/>
    <n v="8255.7831239999996"/>
    <n v="0.28945313849999998"/>
    <n v="9.5694547039999994E-2"/>
    <n v="11"/>
    <n v="5.4649948569999998"/>
    <n v="1.4179645030000001"/>
    <n v="47"/>
    <n v="6"/>
    <n v="3"/>
    <n v="0"/>
    <n v="4427"/>
    <s v="IsConfid"/>
    <s v="ToolConfid"/>
    <n v="1"/>
  </r>
  <r>
    <n v="11029"/>
    <x v="3"/>
    <x v="0"/>
    <n v="32943"/>
    <x v="3"/>
    <s v="Awareness"/>
    <n v="2171.1540759999998"/>
    <n v="0.1378692561"/>
    <n v="0.1752286529"/>
    <n v="12"/>
    <n v="4.9991340769999999"/>
    <n v="10.037400030000001"/>
    <n v="82"/>
    <n v="15"/>
    <n v="4"/>
    <n v="7"/>
    <n v="694"/>
    <s v="IsConfid"/>
    <s v="ToolConfid"/>
    <n v="1"/>
  </r>
  <r>
    <n v="11030"/>
    <x v="1"/>
    <x v="0"/>
    <n v="123167"/>
    <x v="2"/>
    <s v="Retention"/>
    <n v="9248.4922860000006"/>
    <n v="1.379023419E-2"/>
    <n v="5.0088750299999998E-2"/>
    <n v="11"/>
    <n v="4.4028724480000001"/>
    <n v="7.5956950499999998"/>
    <n v="77"/>
    <n v="8"/>
    <n v="8"/>
    <n v="6"/>
    <n v="666"/>
    <s v="IsConfid"/>
    <s v="ToolConfid"/>
    <n v="1"/>
  </r>
  <r>
    <n v="11031"/>
    <x v="23"/>
    <x v="1"/>
    <n v="122342"/>
    <x v="0"/>
    <s v="Consideration"/>
    <n v="6706.7687519999999"/>
    <n v="1.259218749E-2"/>
    <n v="6.6025343949999996E-2"/>
    <n v="11"/>
    <n v="1.122082944"/>
    <n v="7.0462268369999999"/>
    <n v="57"/>
    <n v="4"/>
    <n v="3"/>
    <n v="7"/>
    <n v="2286"/>
    <s v="IsConfid"/>
    <s v="ToolConfid"/>
    <n v="1"/>
  </r>
  <r>
    <n v="11032"/>
    <x v="35"/>
    <x v="1"/>
    <n v="81457"/>
    <x v="0"/>
    <s v="Consideration"/>
    <n v="8981.5651379999999"/>
    <n v="9.3622244879999997E-2"/>
    <n v="0.1592341575"/>
    <n v="37"/>
    <n v="9.2775425889999994"/>
    <n v="13.592156360000001"/>
    <n v="8"/>
    <n v="3"/>
    <n v="6"/>
    <n v="4"/>
    <n v="780"/>
    <s v="IsConfid"/>
    <s v="ToolConfid"/>
    <n v="1"/>
  </r>
  <r>
    <n v="11033"/>
    <x v="43"/>
    <x v="0"/>
    <n v="145111"/>
    <x v="4"/>
    <s v="Conversion"/>
    <n v="5584.6975590000002"/>
    <n v="1.4041926830000001E-2"/>
    <n v="0.18770119469999999"/>
    <n v="2"/>
    <n v="3.623449565"/>
    <n v="11.231719760000001"/>
    <n v="54"/>
    <n v="8"/>
    <n v="7"/>
    <n v="7"/>
    <n v="4291"/>
    <s v="IsConfid"/>
    <s v="ToolConfid"/>
    <n v="1"/>
  </r>
  <r>
    <n v="11034"/>
    <x v="3"/>
    <x v="1"/>
    <n v="38836"/>
    <x v="3"/>
    <s v="Conversion"/>
    <n v="6937.7306360000002"/>
    <n v="0.1186092391"/>
    <n v="2.76561946E-2"/>
    <n v="7"/>
    <n v="8.5770737270000001"/>
    <n v="14.48167181"/>
    <n v="44"/>
    <n v="17"/>
    <n v="6"/>
    <n v="6"/>
    <n v="3530"/>
    <s v="IsConfid"/>
    <s v="ToolConfid"/>
    <n v="1"/>
  </r>
  <r>
    <n v="11035"/>
    <x v="28"/>
    <x v="0"/>
    <n v="121150"/>
    <x v="1"/>
    <s v="Consideration"/>
    <n v="6232.6351969999996"/>
    <n v="2.8252165419999999E-2"/>
    <n v="0.1627167373"/>
    <n v="48"/>
    <n v="7.6675082830000001"/>
    <n v="1.170905662"/>
    <n v="27"/>
    <n v="13"/>
    <n v="1"/>
    <n v="6"/>
    <n v="4368"/>
    <s v="IsConfid"/>
    <s v="ToolConfid"/>
    <n v="1"/>
  </r>
  <r>
    <n v="11036"/>
    <x v="8"/>
    <x v="1"/>
    <n v="126368"/>
    <x v="2"/>
    <s v="Awareness"/>
    <n v="8328.8350179999998"/>
    <n v="2.138296143E-2"/>
    <n v="0.1325629783"/>
    <n v="30"/>
    <n v="2.0296948690000001"/>
    <n v="9.4273245140000004"/>
    <n v="27"/>
    <n v="0"/>
    <n v="0"/>
    <n v="4"/>
    <n v="4775"/>
    <s v="IsConfid"/>
    <s v="ToolConfid"/>
    <n v="1"/>
  </r>
  <r>
    <n v="11037"/>
    <x v="10"/>
    <x v="0"/>
    <n v="31394"/>
    <x v="3"/>
    <s v="Conversion"/>
    <n v="8375.0220310000004"/>
    <n v="0.20412060430000001"/>
    <n v="5.3846593450000001E-2"/>
    <n v="12"/>
    <n v="3.8190818040000001"/>
    <n v="9.6381492620000007"/>
    <n v="45"/>
    <n v="5"/>
    <n v="4"/>
    <n v="6"/>
    <n v="3766"/>
    <s v="IsConfid"/>
    <s v="ToolConfid"/>
    <n v="1"/>
  </r>
  <r>
    <n v="11038"/>
    <x v="16"/>
    <x v="1"/>
    <n v="92158"/>
    <x v="1"/>
    <s v="Conversion"/>
    <n v="5938.9506979999996"/>
    <n v="0.27298397390000001"/>
    <n v="0.1536052674"/>
    <n v="7"/>
    <n v="5.361884098"/>
    <n v="0.88487546989999999"/>
    <n v="24"/>
    <n v="5"/>
    <n v="7"/>
    <n v="9"/>
    <n v="378"/>
    <s v="IsConfid"/>
    <s v="ToolConfid"/>
    <n v="1"/>
  </r>
  <r>
    <n v="11039"/>
    <x v="49"/>
    <x v="0"/>
    <n v="144696"/>
    <x v="2"/>
    <s v="Awareness"/>
    <n v="6361.8257279999998"/>
    <n v="0.12872210919999999"/>
    <n v="0.14830405229999999"/>
    <n v="36"/>
    <n v="3.3594413460000001"/>
    <n v="11.912675050000001"/>
    <n v="25"/>
    <n v="13"/>
    <n v="0"/>
    <n v="0"/>
    <n v="2445"/>
    <s v="IsConfid"/>
    <s v="ToolConfid"/>
    <n v="1"/>
  </r>
  <r>
    <n v="11040"/>
    <x v="14"/>
    <x v="1"/>
    <n v="144660"/>
    <x v="2"/>
    <s v="Consideration"/>
    <n v="9226.5716130000001"/>
    <n v="0.25266342479999998"/>
    <n v="3.6985664190000003E-2"/>
    <n v="23"/>
    <n v="4.6189883869999999"/>
    <n v="2.7274158310000001"/>
    <n v="61"/>
    <n v="15"/>
    <n v="1"/>
    <n v="7"/>
    <n v="909"/>
    <s v="IsConfid"/>
    <s v="ToolConfid"/>
    <n v="1"/>
  </r>
  <r>
    <n v="11041"/>
    <x v="4"/>
    <x v="0"/>
    <n v="130599"/>
    <x v="0"/>
    <s v="Retention"/>
    <n v="9305.6781910000009"/>
    <n v="1.848698373E-2"/>
    <n v="0.1054277009"/>
    <n v="27"/>
    <n v="3.5418688710000001"/>
    <n v="10.668444450000001"/>
    <n v="67"/>
    <n v="5"/>
    <n v="8"/>
    <n v="8"/>
    <n v="476"/>
    <s v="IsConfid"/>
    <s v="ToolConfid"/>
    <n v="1"/>
  </r>
  <r>
    <n v="11042"/>
    <x v="29"/>
    <x v="0"/>
    <n v="45280"/>
    <x v="4"/>
    <s v="Conversion"/>
    <n v="6676.0728609999996"/>
    <n v="0.2355301162"/>
    <n v="0.1540753057"/>
    <n v="3"/>
    <n v="6.721472221"/>
    <n v="1.048447149"/>
    <n v="66"/>
    <n v="19"/>
    <n v="5"/>
    <n v="9"/>
    <n v="346"/>
    <s v="IsConfid"/>
    <s v="ToolConfid"/>
    <n v="1"/>
  </r>
  <r>
    <n v="11043"/>
    <x v="19"/>
    <x v="1"/>
    <n v="144221"/>
    <x v="3"/>
    <s v="Awareness"/>
    <n v="176.76735389999999"/>
    <n v="2.821199777E-2"/>
    <n v="4.6393384090000003E-2"/>
    <n v="15"/>
    <n v="4.2459477110000003"/>
    <n v="9.3984679599999996"/>
    <n v="33"/>
    <n v="10"/>
    <n v="0"/>
    <n v="3"/>
    <n v="2903"/>
    <s v="IsConfid"/>
    <s v="ToolConfid"/>
    <n v="1"/>
  </r>
  <r>
    <n v="11044"/>
    <x v="13"/>
    <x v="0"/>
    <n v="138150"/>
    <x v="2"/>
    <s v="Conversion"/>
    <n v="1133.671026"/>
    <n v="0.25314743270000001"/>
    <n v="9.7925544249999996E-2"/>
    <n v="17"/>
    <n v="4.1166705749999997"/>
    <n v="8.0513215519999992"/>
    <n v="20"/>
    <n v="13"/>
    <n v="7"/>
    <n v="4"/>
    <n v="3043"/>
    <s v="IsConfid"/>
    <s v="ToolConfid"/>
    <n v="1"/>
  </r>
  <r>
    <n v="11045"/>
    <x v="7"/>
    <x v="0"/>
    <n v="97318"/>
    <x v="3"/>
    <s v="Awareness"/>
    <n v="8593.6310649999996"/>
    <n v="0.26588624"/>
    <n v="3.2940813690000001E-2"/>
    <n v="3"/>
    <n v="3.444147697"/>
    <n v="7.507515766"/>
    <n v="80"/>
    <n v="8"/>
    <n v="2"/>
    <n v="6"/>
    <n v="745"/>
    <s v="IsConfid"/>
    <s v="ToolConfid"/>
    <n v="1"/>
  </r>
  <r>
    <n v="11046"/>
    <x v="8"/>
    <x v="1"/>
    <n v="21159"/>
    <x v="2"/>
    <s v="Conversion"/>
    <n v="938.66975209999998"/>
    <n v="0.23793241430000001"/>
    <n v="6.8298635570000002E-2"/>
    <n v="42"/>
    <n v="8.2137314069999992"/>
    <n v="5.8166478030000004"/>
    <n v="33"/>
    <n v="6"/>
    <n v="3"/>
    <n v="5"/>
    <n v="3074"/>
    <s v="IsConfid"/>
    <s v="ToolConfid"/>
    <n v="1"/>
  </r>
  <r>
    <n v="11047"/>
    <x v="2"/>
    <x v="0"/>
    <n v="90162"/>
    <x v="0"/>
    <s v="Consideration"/>
    <n v="2213.8398900000002"/>
    <n v="0.24801721709999999"/>
    <n v="5.1409531170000002E-2"/>
    <n v="39"/>
    <n v="6.8134105040000001"/>
    <n v="6.5934501210000001"/>
    <n v="43"/>
    <n v="7"/>
    <n v="9"/>
    <n v="5"/>
    <n v="2052"/>
    <s v="IsConfid"/>
    <s v="ToolConfid"/>
    <n v="1"/>
  </r>
  <r>
    <n v="11048"/>
    <x v="17"/>
    <x v="1"/>
    <n v="43440"/>
    <x v="4"/>
    <s v="Awareness"/>
    <n v="2382.4121340000002"/>
    <n v="0.1728305242"/>
    <n v="0.1059635141"/>
    <n v="32"/>
    <n v="7.4886833240000001"/>
    <n v="7.4149670260000002"/>
    <n v="75"/>
    <n v="11"/>
    <n v="4"/>
    <n v="6"/>
    <n v="3892"/>
    <s v="IsConfid"/>
    <s v="ToolConfid"/>
    <n v="1"/>
  </r>
  <r>
    <n v="11049"/>
    <x v="0"/>
    <x v="0"/>
    <n v="122026"/>
    <x v="1"/>
    <s v="Retention"/>
    <n v="6042.3242209999999"/>
    <n v="8.6816633350000005E-2"/>
    <n v="3.6830913620000003E-2"/>
    <n v="44"/>
    <n v="4.5447942149999996"/>
    <n v="4.816497901"/>
    <n v="88"/>
    <n v="9"/>
    <n v="8"/>
    <n v="8"/>
    <n v="460"/>
    <s v="IsConfid"/>
    <s v="ToolConfid"/>
    <n v="1"/>
  </r>
  <r>
    <n v="11050"/>
    <x v="16"/>
    <x v="1"/>
    <n v="97166"/>
    <x v="1"/>
    <s v="Retention"/>
    <n v="5808.6646989999999"/>
    <n v="0.19653699080000001"/>
    <n v="8.2798643520000006E-2"/>
    <n v="26"/>
    <n v="8.5552567750000001"/>
    <n v="14.061688480000001"/>
    <n v="20"/>
    <n v="10"/>
    <n v="4"/>
    <n v="1"/>
    <n v="353"/>
    <s v="IsConfid"/>
    <s v="ToolConfid"/>
    <n v="1"/>
  </r>
  <r>
    <n v="11051"/>
    <x v="27"/>
    <x v="1"/>
    <n v="72712"/>
    <x v="0"/>
    <s v="Conversion"/>
    <n v="2965.2334820000001"/>
    <n v="0.13746707820000001"/>
    <n v="6.2280951950000003E-2"/>
    <n v="35"/>
    <n v="4.7473703790000004"/>
    <n v="14.49252278"/>
    <n v="17"/>
    <n v="19"/>
    <n v="5"/>
    <n v="4"/>
    <n v="2543"/>
    <s v="IsConfid"/>
    <s v="ToolConfid"/>
    <n v="1"/>
  </r>
  <r>
    <n v="11052"/>
    <x v="21"/>
    <x v="1"/>
    <n v="149712"/>
    <x v="2"/>
    <s v="Retention"/>
    <n v="2155.352519"/>
    <n v="1.154760267E-2"/>
    <n v="0.15174929370000001"/>
    <n v="3"/>
    <n v="2.5884743220000002"/>
    <n v="4.8485907780000002"/>
    <n v="35"/>
    <n v="5"/>
    <n v="6"/>
    <n v="6"/>
    <n v="2886"/>
    <s v="IsConfid"/>
    <s v="ToolConfid"/>
    <n v="0"/>
  </r>
  <r>
    <n v="11053"/>
    <x v="29"/>
    <x v="0"/>
    <n v="129578"/>
    <x v="0"/>
    <s v="Conversion"/>
    <n v="7668.8670959999999"/>
    <n v="0.1482794549"/>
    <n v="0.1429372569"/>
    <n v="35"/>
    <n v="5.5959650749999996"/>
    <n v="11.79103022"/>
    <n v="69"/>
    <n v="11"/>
    <n v="4"/>
    <n v="0"/>
    <n v="4379"/>
    <s v="IsConfid"/>
    <s v="ToolConfid"/>
    <n v="1"/>
  </r>
  <r>
    <n v="11054"/>
    <x v="27"/>
    <x v="0"/>
    <n v="140805"/>
    <x v="4"/>
    <s v="Awareness"/>
    <n v="9361.0159399999993"/>
    <n v="0.19884449809999999"/>
    <n v="2.8036800640000002E-2"/>
    <n v="12"/>
    <n v="5.0041846870000004"/>
    <n v="11.398472849999999"/>
    <n v="83"/>
    <n v="12"/>
    <n v="4"/>
    <n v="6"/>
    <n v="1593"/>
    <s v="IsConfid"/>
    <s v="ToolConfid"/>
    <n v="1"/>
  </r>
  <r>
    <n v="11055"/>
    <x v="5"/>
    <x v="0"/>
    <n v="67656"/>
    <x v="1"/>
    <s v="Awareness"/>
    <n v="622.77623119999998"/>
    <n v="1.402626131E-2"/>
    <n v="0.19116193870000001"/>
    <n v="47"/>
    <n v="1.825657308"/>
    <n v="13.195944860000001"/>
    <n v="52"/>
    <n v="6"/>
    <n v="1"/>
    <n v="8"/>
    <n v="667"/>
    <s v="IsConfid"/>
    <s v="ToolConfid"/>
    <n v="0"/>
  </r>
  <r>
    <n v="11056"/>
    <x v="24"/>
    <x v="1"/>
    <n v="26589"/>
    <x v="3"/>
    <s v="Retention"/>
    <n v="1418.4865809999999"/>
    <n v="0.1901944975"/>
    <n v="0.15148975440000001"/>
    <n v="13"/>
    <n v="6.9640593930000003"/>
    <n v="0.55576371729999996"/>
    <n v="19"/>
    <n v="8"/>
    <n v="1"/>
    <n v="8"/>
    <n v="3318"/>
    <s v="IsConfid"/>
    <s v="ToolConfid"/>
    <n v="1"/>
  </r>
  <r>
    <n v="11057"/>
    <x v="26"/>
    <x v="1"/>
    <n v="68241"/>
    <x v="1"/>
    <s v="Retention"/>
    <n v="6457.4234880000004"/>
    <n v="0.19923425280000001"/>
    <n v="0.1270321522"/>
    <n v="41"/>
    <n v="8.3079618699999997"/>
    <n v="5.402710924"/>
    <n v="95"/>
    <n v="2"/>
    <n v="5"/>
    <n v="6"/>
    <n v="1580"/>
    <s v="IsConfid"/>
    <s v="ToolConfid"/>
    <n v="1"/>
  </r>
  <r>
    <n v="11058"/>
    <x v="5"/>
    <x v="0"/>
    <n v="144595"/>
    <x v="4"/>
    <s v="Consideration"/>
    <n v="8063.9703719999998"/>
    <n v="5.585119769E-2"/>
    <n v="0.10076328399999999"/>
    <n v="36"/>
    <n v="4.2054254359999996"/>
    <n v="2.6023232360000002"/>
    <n v="94"/>
    <n v="2"/>
    <n v="9"/>
    <n v="9"/>
    <n v="771"/>
    <s v="IsConfid"/>
    <s v="ToolConfid"/>
    <n v="1"/>
  </r>
  <r>
    <n v="11059"/>
    <x v="47"/>
    <x v="0"/>
    <n v="43233"/>
    <x v="2"/>
    <s v="Awareness"/>
    <n v="7932.7678210000004"/>
    <n v="0.1350115137"/>
    <n v="4.3805259950000001E-2"/>
    <n v="46"/>
    <n v="7.8329200400000003"/>
    <n v="6.1674446669999998"/>
    <n v="83"/>
    <n v="15"/>
    <n v="5"/>
    <n v="5"/>
    <n v="1148"/>
    <s v="IsConfid"/>
    <s v="ToolConfid"/>
    <n v="1"/>
  </r>
  <r>
    <n v="11060"/>
    <x v="16"/>
    <x v="1"/>
    <n v="55011"/>
    <x v="0"/>
    <s v="Retention"/>
    <n v="7224.8632159999997"/>
    <n v="0.28965645429999998"/>
    <n v="0.19278303560000001"/>
    <n v="5"/>
    <n v="6.2726724090000001"/>
    <n v="8.8466074960000007"/>
    <n v="93"/>
    <n v="17"/>
    <n v="9"/>
    <n v="9"/>
    <n v="2175"/>
    <s v="IsConfid"/>
    <s v="ToolConfid"/>
    <n v="1"/>
  </r>
  <r>
    <n v="11061"/>
    <x v="48"/>
    <x v="0"/>
    <n v="28177"/>
    <x v="1"/>
    <s v="Retention"/>
    <n v="8885.5367499999993"/>
    <n v="0.26641487609999998"/>
    <n v="1.1493091570000001E-2"/>
    <n v="13"/>
    <n v="3.4569872369999999"/>
    <n v="13.678309280000001"/>
    <n v="2"/>
    <n v="12"/>
    <n v="5"/>
    <n v="0"/>
    <n v="4311"/>
    <s v="IsConfid"/>
    <s v="ToolConfid"/>
    <n v="1"/>
  </r>
  <r>
    <n v="11062"/>
    <x v="13"/>
    <x v="1"/>
    <n v="149883"/>
    <x v="1"/>
    <s v="Retention"/>
    <n v="2251.7539080000001"/>
    <n v="0.1291382126"/>
    <n v="0.14157141549999999"/>
    <n v="42"/>
    <n v="4.0957914950000003"/>
    <n v="12.67440358"/>
    <n v="83"/>
    <n v="8"/>
    <n v="2"/>
    <n v="5"/>
    <n v="321"/>
    <s v="IsConfid"/>
    <s v="ToolConfid"/>
    <n v="1"/>
  </r>
  <r>
    <n v="11063"/>
    <x v="47"/>
    <x v="0"/>
    <n v="54528"/>
    <x v="3"/>
    <s v="Conversion"/>
    <n v="1162.18037"/>
    <n v="0.1114554177"/>
    <n v="0.1064144217"/>
    <n v="2"/>
    <n v="9.5151286279999994"/>
    <n v="7.7358243800000004"/>
    <n v="7"/>
    <n v="5"/>
    <n v="8"/>
    <n v="3"/>
    <n v="933"/>
    <s v="IsConfid"/>
    <s v="ToolConfid"/>
    <n v="1"/>
  </r>
  <r>
    <n v="11064"/>
    <x v="33"/>
    <x v="0"/>
    <n v="134506"/>
    <x v="0"/>
    <s v="Consideration"/>
    <n v="6192.0934040000002"/>
    <n v="4.598339748E-2"/>
    <n v="0.1814905591"/>
    <n v="24"/>
    <n v="2.942107719"/>
    <n v="0.84078080020000001"/>
    <n v="84"/>
    <n v="14"/>
    <n v="6"/>
    <n v="3"/>
    <n v="3308"/>
    <s v="IsConfid"/>
    <s v="ToolConfid"/>
    <n v="1"/>
  </r>
  <r>
    <n v="11065"/>
    <x v="12"/>
    <x v="0"/>
    <n v="123746"/>
    <x v="3"/>
    <s v="Awareness"/>
    <n v="8240.5313260000003"/>
    <n v="2.0204834519999999E-2"/>
    <n v="8.2332483080000005E-2"/>
    <n v="33"/>
    <n v="2.3672699709999998"/>
    <n v="4.8629574939999998"/>
    <n v="47"/>
    <n v="8"/>
    <n v="3"/>
    <n v="1"/>
    <n v="3130"/>
    <s v="IsConfid"/>
    <s v="ToolConfid"/>
    <n v="1"/>
  </r>
  <r>
    <n v="11066"/>
    <x v="38"/>
    <x v="0"/>
    <n v="81351"/>
    <x v="3"/>
    <s v="Retention"/>
    <n v="5862.2314269999997"/>
    <n v="9.6264205460000002E-2"/>
    <n v="0.1085424396"/>
    <n v="5"/>
    <n v="1.681041958"/>
    <n v="2.0458462279999998"/>
    <n v="22"/>
    <n v="17"/>
    <n v="8"/>
    <n v="7"/>
    <n v="2583"/>
    <s v="IsConfid"/>
    <s v="ToolConfid"/>
    <n v="1"/>
  </r>
  <r>
    <n v="11067"/>
    <x v="50"/>
    <x v="1"/>
    <n v="111908"/>
    <x v="2"/>
    <s v="Retention"/>
    <n v="9633.6751260000001"/>
    <n v="0.28268217070000001"/>
    <n v="0.15104448449999999"/>
    <n v="39"/>
    <n v="8.8802718649999992"/>
    <n v="9.9341794659999998"/>
    <n v="0"/>
    <n v="19"/>
    <n v="3"/>
    <n v="8"/>
    <n v="481"/>
    <s v="IsConfid"/>
    <s v="ToolConfid"/>
    <n v="1"/>
  </r>
  <r>
    <n v="11068"/>
    <x v="24"/>
    <x v="0"/>
    <n v="76831"/>
    <x v="1"/>
    <s v="Retention"/>
    <n v="7976.0881680000002"/>
    <n v="0.28799790089999999"/>
    <n v="1.9037643230000002E-2"/>
    <n v="0"/>
    <n v="7.0490860839999998"/>
    <n v="10.5837086"/>
    <n v="1"/>
    <n v="12"/>
    <n v="2"/>
    <n v="0"/>
    <n v="2512"/>
    <s v="IsConfid"/>
    <s v="ToolConfid"/>
    <n v="1"/>
  </r>
  <r>
    <n v="11069"/>
    <x v="41"/>
    <x v="0"/>
    <n v="71827"/>
    <x v="0"/>
    <s v="Conversion"/>
    <n v="7037.8388290000003"/>
    <n v="0.24563060880000001"/>
    <n v="2.035029579E-2"/>
    <n v="45"/>
    <n v="2.0499862219999998"/>
    <n v="9.9076354920000007"/>
    <n v="73"/>
    <n v="0"/>
    <n v="0"/>
    <n v="6"/>
    <n v="2093"/>
    <s v="IsConfid"/>
    <s v="ToolConfid"/>
    <n v="1"/>
  </r>
  <r>
    <n v="11070"/>
    <x v="4"/>
    <x v="1"/>
    <n v="43508"/>
    <x v="2"/>
    <s v="Awareness"/>
    <n v="696.54717960000005"/>
    <n v="0.1117391959"/>
    <n v="5.0217822279999998E-2"/>
    <n v="47"/>
    <n v="7.8909113309999999"/>
    <n v="4.4833960409999998"/>
    <n v="36"/>
    <n v="5"/>
    <n v="3"/>
    <n v="6"/>
    <n v="744"/>
    <s v="IsConfid"/>
    <s v="ToolConfid"/>
    <n v="1"/>
  </r>
  <r>
    <n v="11071"/>
    <x v="21"/>
    <x v="0"/>
    <n v="74933"/>
    <x v="2"/>
    <s v="Retention"/>
    <n v="1166.6481630000001"/>
    <n v="5.1651665540000002E-2"/>
    <n v="3.7820670870000003E-2"/>
    <n v="48"/>
    <n v="6.6647176559999997"/>
    <n v="13.832876430000001"/>
    <n v="93"/>
    <n v="18"/>
    <n v="2"/>
    <n v="6"/>
    <n v="339"/>
    <s v="IsConfid"/>
    <s v="ToolConfid"/>
    <n v="0"/>
  </r>
  <r>
    <n v="11072"/>
    <x v="42"/>
    <x v="0"/>
    <n v="100501"/>
    <x v="2"/>
    <s v="Retention"/>
    <n v="7869.8925630000003"/>
    <n v="0.18270470790000001"/>
    <n v="1.122425898E-2"/>
    <n v="7"/>
    <n v="9.8759295320000007"/>
    <n v="9.0333405750000004"/>
    <n v="50"/>
    <n v="0"/>
    <n v="2"/>
    <n v="3"/>
    <n v="1750"/>
    <s v="IsConfid"/>
    <s v="ToolConfid"/>
    <n v="1"/>
  </r>
  <r>
    <n v="11073"/>
    <x v="6"/>
    <x v="0"/>
    <n v="88772"/>
    <x v="4"/>
    <s v="Conversion"/>
    <n v="2062.5554630000001"/>
    <n v="0.19748645209999999"/>
    <n v="0.12836806619999999"/>
    <n v="16"/>
    <n v="5.6027529500000002"/>
    <n v="9.1601057850000007"/>
    <n v="43"/>
    <n v="11"/>
    <n v="5"/>
    <n v="5"/>
    <n v="4798"/>
    <s v="IsConfid"/>
    <s v="ToolConfid"/>
    <n v="1"/>
  </r>
  <r>
    <n v="11074"/>
    <x v="51"/>
    <x v="1"/>
    <n v="35611"/>
    <x v="4"/>
    <s v="Conversion"/>
    <n v="385.46824320000002"/>
    <n v="0.13312633509999999"/>
    <n v="0.16122821379999999"/>
    <n v="12"/>
    <n v="5.6477752529999998"/>
    <n v="12.32558107"/>
    <n v="23"/>
    <n v="15"/>
    <n v="8"/>
    <n v="9"/>
    <n v="3064"/>
    <s v="IsConfid"/>
    <s v="ToolConfid"/>
    <n v="1"/>
  </r>
  <r>
    <n v="11075"/>
    <x v="0"/>
    <x v="0"/>
    <n v="42282"/>
    <x v="2"/>
    <s v="Consideration"/>
    <n v="9116.5307890000004"/>
    <n v="0.21057757069999999"/>
    <n v="0.19185184550000001"/>
    <n v="18"/>
    <n v="3.2434078639999999"/>
    <n v="1.5040475950000001"/>
    <n v="31"/>
    <n v="3"/>
    <n v="0"/>
    <n v="8"/>
    <n v="2013"/>
    <s v="IsConfid"/>
    <s v="ToolConfid"/>
    <n v="1"/>
  </r>
  <r>
    <n v="11076"/>
    <x v="23"/>
    <x v="0"/>
    <n v="61003"/>
    <x v="4"/>
    <s v="Consideration"/>
    <n v="8918.9732000000004"/>
    <n v="0.22653774679999999"/>
    <n v="9.3771060360000005E-2"/>
    <n v="40"/>
    <n v="2.7183143379999999"/>
    <n v="3.5393132010000001"/>
    <n v="55"/>
    <n v="3"/>
    <n v="8"/>
    <n v="8"/>
    <n v="1428"/>
    <s v="IsConfid"/>
    <s v="ToolConfid"/>
    <n v="1"/>
  </r>
  <r>
    <n v="11077"/>
    <x v="23"/>
    <x v="1"/>
    <n v="101365"/>
    <x v="0"/>
    <s v="Awareness"/>
    <n v="2262.9898899999998"/>
    <n v="0.23708788240000001"/>
    <n v="6.3146925069999998E-2"/>
    <n v="34"/>
    <n v="7.6017984969999999"/>
    <n v="9.0489311600000004"/>
    <n v="49"/>
    <n v="9"/>
    <n v="1"/>
    <n v="3"/>
    <n v="229"/>
    <s v="IsConfid"/>
    <s v="ToolConfid"/>
    <n v="1"/>
  </r>
  <r>
    <n v="11078"/>
    <x v="15"/>
    <x v="0"/>
    <n v="94216"/>
    <x v="1"/>
    <s v="Consideration"/>
    <n v="7824.0419549999997"/>
    <n v="0.15566645230000001"/>
    <n v="0.17414146529999999"/>
    <n v="49"/>
    <n v="4.3539534629999999"/>
    <n v="9.3512756479999997"/>
    <n v="63"/>
    <n v="13"/>
    <n v="2"/>
    <n v="1"/>
    <n v="274"/>
    <s v="IsConfid"/>
    <s v="ToolConfid"/>
    <n v="1"/>
  </r>
  <r>
    <n v="11079"/>
    <x v="46"/>
    <x v="0"/>
    <n v="138964"/>
    <x v="0"/>
    <s v="Awareness"/>
    <n v="574.99864600000001"/>
    <n v="0.23957582550000001"/>
    <n v="0.1704351664"/>
    <n v="32"/>
    <n v="7.5193924540000001"/>
    <n v="7.2680989589999996"/>
    <n v="29"/>
    <n v="19"/>
    <n v="8"/>
    <n v="1"/>
    <n v="657"/>
    <s v="IsConfid"/>
    <s v="ToolConfid"/>
    <n v="1"/>
  </r>
  <r>
    <n v="11080"/>
    <x v="44"/>
    <x v="0"/>
    <n v="31340"/>
    <x v="1"/>
    <s v="Consideration"/>
    <n v="2922.0742380000002"/>
    <n v="1.7388163620000001E-2"/>
    <n v="0.12872021010000001"/>
    <n v="44"/>
    <n v="7.9699726750000002"/>
    <n v="11.809107040000001"/>
    <n v="37"/>
    <n v="17"/>
    <n v="7"/>
    <n v="1"/>
    <n v="3123"/>
    <s v="IsConfid"/>
    <s v="ToolConfid"/>
    <n v="1"/>
  </r>
  <r>
    <n v="11081"/>
    <x v="49"/>
    <x v="1"/>
    <n v="116629"/>
    <x v="4"/>
    <s v="Retention"/>
    <n v="6274.3023919999996"/>
    <n v="0.20731726640000001"/>
    <n v="6.1898317340000002E-2"/>
    <n v="44"/>
    <n v="9.129615845"/>
    <n v="5.5115400299999999"/>
    <n v="77"/>
    <n v="2"/>
    <n v="8"/>
    <n v="0"/>
    <n v="2987"/>
    <s v="IsConfid"/>
    <s v="ToolConfid"/>
    <n v="1"/>
  </r>
  <r>
    <n v="11082"/>
    <x v="31"/>
    <x v="0"/>
    <n v="106643"/>
    <x v="0"/>
    <s v="Consideration"/>
    <n v="7655.4720619999998"/>
    <n v="7.8333847540000001E-2"/>
    <n v="0.18261834299999999"/>
    <n v="43"/>
    <n v="4.8469444499999996"/>
    <n v="0.66289157300000001"/>
    <n v="54"/>
    <n v="5"/>
    <n v="7"/>
    <n v="9"/>
    <n v="2433"/>
    <s v="IsConfid"/>
    <s v="ToolConfid"/>
    <n v="1"/>
  </r>
  <r>
    <n v="11083"/>
    <x v="1"/>
    <x v="0"/>
    <n v="94684"/>
    <x v="3"/>
    <s v="Retention"/>
    <n v="202.95196899999999"/>
    <n v="8.8450884590000001E-2"/>
    <n v="4.389625397E-2"/>
    <n v="32"/>
    <n v="1.8625711149999999"/>
    <n v="5.4294095389999999"/>
    <n v="2"/>
    <n v="17"/>
    <n v="5"/>
    <n v="6"/>
    <n v="2910"/>
    <s v="IsConfid"/>
    <s v="ToolConfid"/>
    <n v="1"/>
  </r>
  <r>
    <n v="11084"/>
    <x v="11"/>
    <x v="0"/>
    <n v="128610"/>
    <x v="2"/>
    <s v="Awareness"/>
    <n v="3329.465271"/>
    <n v="3.6477494919999999E-2"/>
    <n v="1.8292835689999998E-2"/>
    <n v="41"/>
    <n v="1.1954969550000001"/>
    <n v="14.50526659"/>
    <n v="24"/>
    <n v="8"/>
    <n v="9"/>
    <n v="5"/>
    <n v="4432"/>
    <s v="IsConfid"/>
    <s v="ToolConfid"/>
    <n v="1"/>
  </r>
  <r>
    <n v="11085"/>
    <x v="14"/>
    <x v="0"/>
    <n v="140332"/>
    <x v="1"/>
    <s v="Consideration"/>
    <n v="2222.021045"/>
    <n v="6.5793756440000004E-2"/>
    <n v="0.16135747410000001"/>
    <n v="38"/>
    <n v="3.6269296500000001"/>
    <n v="11.796016359999999"/>
    <n v="44"/>
    <n v="12"/>
    <n v="8"/>
    <n v="4"/>
    <n v="2794"/>
    <s v="IsConfid"/>
    <s v="ToolConfid"/>
    <n v="1"/>
  </r>
  <r>
    <n v="11086"/>
    <x v="24"/>
    <x v="1"/>
    <n v="103035"/>
    <x v="1"/>
    <s v="Consideration"/>
    <n v="9987.9260169999998"/>
    <n v="0.29768238759999999"/>
    <n v="0.1170952215"/>
    <n v="45"/>
    <n v="9.3922928999999993"/>
    <n v="5.1146472750000003"/>
    <n v="61"/>
    <n v="18"/>
    <n v="2"/>
    <n v="2"/>
    <n v="4969"/>
    <s v="IsConfid"/>
    <s v="ToolConfid"/>
    <n v="1"/>
  </r>
  <r>
    <n v="11087"/>
    <x v="36"/>
    <x v="1"/>
    <n v="38165"/>
    <x v="3"/>
    <s v="Consideration"/>
    <n v="6742.7241009999998"/>
    <n v="0.1304631379"/>
    <n v="5.6828885250000002E-2"/>
    <n v="37"/>
    <n v="7.7301964950000004"/>
    <n v="3.7255160009999999"/>
    <n v="6"/>
    <n v="9"/>
    <n v="3"/>
    <n v="2"/>
    <n v="4052"/>
    <s v="IsConfid"/>
    <s v="ToolConfid"/>
    <n v="1"/>
  </r>
  <r>
    <n v="11088"/>
    <x v="20"/>
    <x v="0"/>
    <n v="129322"/>
    <x v="3"/>
    <s v="Retention"/>
    <n v="4116.1473839999999"/>
    <n v="0.27905196560000001"/>
    <n v="0.13747017580000001"/>
    <n v="37"/>
    <n v="6.0323402049999997"/>
    <n v="12.24888627"/>
    <n v="80"/>
    <n v="15"/>
    <n v="0"/>
    <n v="0"/>
    <n v="3452"/>
    <s v="IsConfid"/>
    <s v="ToolConfid"/>
    <n v="1"/>
  </r>
  <r>
    <n v="11089"/>
    <x v="39"/>
    <x v="1"/>
    <n v="110762"/>
    <x v="2"/>
    <s v="Retention"/>
    <n v="848.96075959999996"/>
    <n v="5.7240863179999997E-2"/>
    <n v="0.1556761395"/>
    <n v="8"/>
    <n v="3.1565443919999998"/>
    <n v="3.3985167760000001"/>
    <n v="26"/>
    <n v="18"/>
    <n v="6"/>
    <n v="0"/>
    <n v="3026"/>
    <s v="IsConfid"/>
    <s v="ToolConfid"/>
    <n v="0"/>
  </r>
  <r>
    <n v="11090"/>
    <x v="34"/>
    <x v="0"/>
    <n v="38260"/>
    <x v="4"/>
    <s v="Consideration"/>
    <n v="6026.8355490000004"/>
    <n v="6.917706421E-2"/>
    <n v="0.17046373079999999"/>
    <n v="47"/>
    <n v="7.4155059349999997"/>
    <n v="8.9128749220000003"/>
    <n v="22"/>
    <n v="5"/>
    <n v="1"/>
    <n v="9"/>
    <n v="2382"/>
    <s v="IsConfid"/>
    <s v="ToolConfid"/>
    <n v="1"/>
  </r>
  <r>
    <n v="11091"/>
    <x v="34"/>
    <x v="1"/>
    <n v="74515"/>
    <x v="0"/>
    <s v="Awareness"/>
    <n v="6452.8445620000002"/>
    <n v="0.17176587260000001"/>
    <n v="6.3603943029999999E-2"/>
    <n v="36"/>
    <n v="7.6676276779999997"/>
    <n v="7.8654277029999999"/>
    <n v="31"/>
    <n v="1"/>
    <n v="0"/>
    <n v="7"/>
    <n v="3430"/>
    <s v="IsConfid"/>
    <s v="ToolConfid"/>
    <n v="1"/>
  </r>
  <r>
    <n v="11092"/>
    <x v="41"/>
    <x v="0"/>
    <n v="110452"/>
    <x v="0"/>
    <s v="Retention"/>
    <n v="8182.4186820000004"/>
    <n v="0.1113644369"/>
    <n v="1.486161574E-2"/>
    <n v="46"/>
    <n v="3.0740139100000001"/>
    <n v="6.6287022660000003"/>
    <n v="1"/>
    <n v="15"/>
    <n v="7"/>
    <n v="5"/>
    <n v="1128"/>
    <s v="IsConfid"/>
    <s v="ToolConfid"/>
    <n v="1"/>
  </r>
  <r>
    <n v="11093"/>
    <x v="37"/>
    <x v="1"/>
    <n v="129446"/>
    <x v="0"/>
    <s v="Conversion"/>
    <n v="2956.910844"/>
    <n v="0.19673541050000001"/>
    <n v="0.1069073758"/>
    <n v="0"/>
    <n v="7.3731272509999997"/>
    <n v="6.6764397820000001"/>
    <n v="74"/>
    <n v="19"/>
    <n v="9"/>
    <n v="4"/>
    <n v="3208"/>
    <s v="IsConfid"/>
    <s v="ToolConfid"/>
    <n v="1"/>
  </r>
  <r>
    <n v="11094"/>
    <x v="9"/>
    <x v="0"/>
    <n v="50480"/>
    <x v="4"/>
    <s v="Awareness"/>
    <n v="9816.1379969999998"/>
    <n v="0.13239350699999999"/>
    <n v="0.1726549336"/>
    <n v="35"/>
    <n v="2.0820992"/>
    <n v="10.684231840000001"/>
    <n v="33"/>
    <n v="13"/>
    <n v="8"/>
    <n v="3"/>
    <n v="693"/>
    <s v="IsConfid"/>
    <s v="ToolConfid"/>
    <n v="1"/>
  </r>
  <r>
    <n v="11095"/>
    <x v="26"/>
    <x v="1"/>
    <n v="72527"/>
    <x v="2"/>
    <s v="Awareness"/>
    <n v="4450.7108189999999"/>
    <n v="0.2453631989"/>
    <n v="4.9486054080000001E-2"/>
    <n v="41"/>
    <n v="1.9151380250000001"/>
    <n v="1.991136419"/>
    <n v="51"/>
    <n v="0"/>
    <n v="3"/>
    <n v="7"/>
    <n v="224"/>
    <s v="IsConfid"/>
    <s v="ToolConfid"/>
    <n v="0"/>
  </r>
  <r>
    <n v="11096"/>
    <x v="28"/>
    <x v="1"/>
    <n v="79789"/>
    <x v="0"/>
    <s v="Awareness"/>
    <n v="3029.843171"/>
    <n v="0.1351521306"/>
    <n v="9.0013839890000003E-2"/>
    <n v="37"/>
    <n v="1.4970955939999999"/>
    <n v="6.2307745969999999"/>
    <n v="60"/>
    <n v="3"/>
    <n v="8"/>
    <n v="9"/>
    <n v="1465"/>
    <s v="IsConfid"/>
    <s v="ToolConfid"/>
    <n v="1"/>
  </r>
  <r>
    <n v="11097"/>
    <x v="43"/>
    <x v="1"/>
    <n v="71902"/>
    <x v="1"/>
    <s v="Retention"/>
    <n v="3549.6484070000001"/>
    <n v="0.17598126289999999"/>
    <n v="5.8719939669999999E-2"/>
    <n v="1"/>
    <n v="8.2917870889999996"/>
    <n v="14.541529179999999"/>
    <n v="33"/>
    <n v="4"/>
    <n v="2"/>
    <n v="8"/>
    <n v="1007"/>
    <s v="IsConfid"/>
    <s v="ToolConfid"/>
    <n v="1"/>
  </r>
  <r>
    <n v="11098"/>
    <x v="40"/>
    <x v="0"/>
    <n v="52191"/>
    <x v="1"/>
    <s v="Consideration"/>
    <n v="5243.9019239999998"/>
    <n v="0.103111228"/>
    <n v="1.253890377E-2"/>
    <n v="9"/>
    <n v="3.435502096"/>
    <n v="11.783311879999999"/>
    <n v="6"/>
    <n v="9"/>
    <n v="7"/>
    <n v="0"/>
    <n v="4482"/>
    <s v="IsConfid"/>
    <s v="ToolConfid"/>
    <n v="1"/>
  </r>
  <r>
    <n v="11099"/>
    <x v="7"/>
    <x v="1"/>
    <n v="79488"/>
    <x v="1"/>
    <s v="Consideration"/>
    <n v="9373.3454889999994"/>
    <n v="0.21417188640000001"/>
    <n v="0.18071957829999999"/>
    <n v="22"/>
    <n v="6.4375848710000003"/>
    <n v="0.80497950029999998"/>
    <n v="9"/>
    <n v="17"/>
    <n v="9"/>
    <n v="1"/>
    <n v="1587"/>
    <s v="IsConfid"/>
    <s v="ToolConfid"/>
    <n v="1"/>
  </r>
  <r>
    <n v="11100"/>
    <x v="29"/>
    <x v="1"/>
    <n v="95082"/>
    <x v="3"/>
    <s v="Conversion"/>
    <n v="7378.072099"/>
    <n v="0.1998729206"/>
    <n v="3.5660113069999999E-2"/>
    <n v="8"/>
    <n v="2.3003468950000001"/>
    <n v="6.9823180169999999"/>
    <n v="88"/>
    <n v="8"/>
    <n v="4"/>
    <n v="3"/>
    <n v="978"/>
    <s v="IsConfid"/>
    <s v="ToolConfid"/>
    <n v="1"/>
  </r>
  <r>
    <n v="11101"/>
    <x v="33"/>
    <x v="1"/>
    <n v="56044"/>
    <x v="3"/>
    <s v="Consideration"/>
    <n v="5813.3855299999996"/>
    <n v="0.12513029949999999"/>
    <n v="0.15568575200000001"/>
    <n v="10"/>
    <n v="4.9818310050000001"/>
    <n v="2.1993155880000002"/>
    <n v="1"/>
    <n v="6"/>
    <n v="1"/>
    <n v="5"/>
    <n v="893"/>
    <s v="IsConfid"/>
    <s v="ToolConfid"/>
    <n v="1"/>
  </r>
  <r>
    <n v="11102"/>
    <x v="27"/>
    <x v="0"/>
    <n v="69600"/>
    <x v="4"/>
    <s v="Conversion"/>
    <n v="1711.8228409999999"/>
    <n v="9.0049309810000006E-2"/>
    <n v="7.5854614040000004E-2"/>
    <n v="35"/>
    <n v="1.249310087"/>
    <n v="7.5283278859999996"/>
    <n v="29"/>
    <n v="3"/>
    <n v="4"/>
    <n v="9"/>
    <n v="4195"/>
    <s v="IsConfid"/>
    <s v="ToolConfid"/>
    <n v="1"/>
  </r>
  <r>
    <n v="11103"/>
    <x v="33"/>
    <x v="1"/>
    <n v="107457"/>
    <x v="0"/>
    <s v="Conversion"/>
    <n v="1578.5977780000001"/>
    <n v="0.18809026870000001"/>
    <n v="6.2759562690000006E-2"/>
    <n v="41"/>
    <n v="8.7395654559999993"/>
    <n v="2.0019548440000001"/>
    <n v="80"/>
    <n v="14"/>
    <n v="5"/>
    <n v="2"/>
    <n v="3369"/>
    <s v="IsConfid"/>
    <s v="ToolConfid"/>
    <n v="1"/>
  </r>
  <r>
    <n v="11104"/>
    <x v="37"/>
    <x v="1"/>
    <n v="68776"/>
    <x v="3"/>
    <s v="Consideration"/>
    <n v="5071.7494470000001"/>
    <n v="0.28351397830000002"/>
    <n v="0.18879548839999999"/>
    <n v="37"/>
    <n v="5.8577361239999997"/>
    <n v="6.1436093359999999"/>
    <n v="28"/>
    <n v="16"/>
    <n v="4"/>
    <n v="0"/>
    <n v="55"/>
    <s v="IsConfid"/>
    <s v="ToolConfid"/>
    <n v="1"/>
  </r>
  <r>
    <n v="11105"/>
    <x v="42"/>
    <x v="1"/>
    <n v="122476"/>
    <x v="1"/>
    <s v="Conversion"/>
    <n v="7314.2161759999999"/>
    <n v="4.8466476969999998E-2"/>
    <n v="0.1348679025"/>
    <n v="34"/>
    <n v="9.0145928269999995"/>
    <n v="8.4024393130000004"/>
    <n v="81"/>
    <n v="4"/>
    <n v="6"/>
    <n v="2"/>
    <n v="3915"/>
    <s v="IsConfid"/>
    <s v="ToolConfid"/>
    <n v="1"/>
  </r>
  <r>
    <n v="11106"/>
    <x v="10"/>
    <x v="0"/>
    <n v="131487"/>
    <x v="3"/>
    <s v="Awareness"/>
    <n v="7535.0205100000003"/>
    <n v="0.2417438193"/>
    <n v="0.14051530579999999"/>
    <n v="12"/>
    <n v="5.2100510030000002"/>
    <n v="5.8259762210000003"/>
    <n v="59"/>
    <n v="10"/>
    <n v="3"/>
    <n v="7"/>
    <n v="1617"/>
    <s v="IsConfid"/>
    <s v="ToolConfid"/>
    <n v="1"/>
  </r>
  <r>
    <n v="11107"/>
    <x v="38"/>
    <x v="0"/>
    <n v="32836"/>
    <x v="1"/>
    <s v="Awareness"/>
    <n v="2336.5524"/>
    <n v="0.1674676141"/>
    <n v="0.15433405450000001"/>
    <n v="18"/>
    <n v="3.8469469209999998"/>
    <n v="8.8893513179999992"/>
    <n v="98"/>
    <n v="5"/>
    <n v="9"/>
    <n v="4"/>
    <n v="1534"/>
    <s v="IsConfid"/>
    <s v="ToolConfid"/>
    <n v="1"/>
  </r>
  <r>
    <n v="11108"/>
    <x v="36"/>
    <x v="0"/>
    <n v="94525"/>
    <x v="0"/>
    <s v="Awareness"/>
    <n v="1090.985177"/>
    <n v="0.1624123116"/>
    <n v="7.4777333840000001E-2"/>
    <n v="34"/>
    <n v="4.607222374"/>
    <n v="14.783198649999999"/>
    <n v="16"/>
    <n v="4"/>
    <n v="9"/>
    <n v="0"/>
    <n v="428"/>
    <s v="IsConfid"/>
    <s v="ToolConfid"/>
    <n v="1"/>
  </r>
  <r>
    <n v="11109"/>
    <x v="29"/>
    <x v="0"/>
    <n v="72648"/>
    <x v="4"/>
    <s v="Retention"/>
    <n v="3906.1637940000001"/>
    <n v="0.2888884028"/>
    <n v="0.1170962513"/>
    <n v="29"/>
    <n v="3.1946486840000001"/>
    <n v="4.0639062130000001"/>
    <n v="55"/>
    <n v="12"/>
    <n v="6"/>
    <n v="4"/>
    <n v="2622"/>
    <s v="IsConfid"/>
    <s v="ToolConfid"/>
    <n v="1"/>
  </r>
  <r>
    <n v="11110"/>
    <x v="18"/>
    <x v="0"/>
    <n v="33740"/>
    <x v="2"/>
    <s v="Conversion"/>
    <n v="9189.9081779999997"/>
    <n v="0.1857036913"/>
    <n v="6.1342435369999997E-2"/>
    <n v="17"/>
    <n v="8.9700600300000009"/>
    <n v="8.6853651220000003"/>
    <n v="85"/>
    <n v="5"/>
    <n v="8"/>
    <n v="9"/>
    <n v="1198"/>
    <s v="IsConfid"/>
    <s v="ToolConfid"/>
    <n v="1"/>
  </r>
  <r>
    <n v="11111"/>
    <x v="6"/>
    <x v="1"/>
    <n v="115716"/>
    <x v="2"/>
    <s v="Conversion"/>
    <n v="5499.1358010000004"/>
    <n v="0.25085016999999998"/>
    <n v="0.16856288790000001"/>
    <n v="11"/>
    <n v="3.6605486730000001"/>
    <n v="7.334212409"/>
    <n v="50"/>
    <n v="14"/>
    <n v="1"/>
    <n v="7"/>
    <n v="1825"/>
    <s v="IsConfid"/>
    <s v="ToolConfid"/>
    <n v="1"/>
  </r>
  <r>
    <n v="11112"/>
    <x v="12"/>
    <x v="0"/>
    <n v="33102"/>
    <x v="1"/>
    <s v="Awareness"/>
    <n v="3268.9876920000002"/>
    <n v="0.15919840220000001"/>
    <n v="0.1238684021"/>
    <n v="11"/>
    <n v="3.6298664380000001"/>
    <n v="12.23433342"/>
    <n v="24"/>
    <n v="12"/>
    <n v="8"/>
    <n v="8"/>
    <n v="3200"/>
    <s v="IsConfid"/>
    <s v="ToolConfid"/>
    <n v="1"/>
  </r>
  <r>
    <n v="11113"/>
    <x v="0"/>
    <x v="0"/>
    <n v="100893"/>
    <x v="3"/>
    <s v="Retention"/>
    <n v="3304.012917"/>
    <n v="8.2457476500000002E-2"/>
    <n v="5.6247296949999998E-2"/>
    <n v="20"/>
    <n v="6.6845680610000002"/>
    <n v="5.065791666"/>
    <n v="83"/>
    <n v="12"/>
    <n v="9"/>
    <n v="5"/>
    <n v="1505"/>
    <s v="IsConfid"/>
    <s v="ToolConfid"/>
    <n v="1"/>
  </r>
  <r>
    <n v="11114"/>
    <x v="6"/>
    <x v="0"/>
    <n v="71334"/>
    <x v="3"/>
    <s v="Consideration"/>
    <n v="1407.661748"/>
    <n v="0.2114021787"/>
    <n v="0.1809540972"/>
    <n v="11"/>
    <n v="2.104560604"/>
    <n v="9.7512093849999992"/>
    <n v="15"/>
    <n v="9"/>
    <n v="1"/>
    <n v="3"/>
    <n v="1617"/>
    <s v="IsConfid"/>
    <s v="ToolConfid"/>
    <n v="1"/>
  </r>
  <r>
    <n v="11115"/>
    <x v="42"/>
    <x v="0"/>
    <n v="149677"/>
    <x v="1"/>
    <s v="Awareness"/>
    <n v="4784.9149870000001"/>
    <n v="0.27772130229999997"/>
    <n v="0.12035960010000001"/>
    <n v="27"/>
    <n v="2.9726162220000001"/>
    <n v="10.54789793"/>
    <n v="24"/>
    <n v="1"/>
    <n v="6"/>
    <n v="4"/>
    <n v="686"/>
    <s v="IsConfid"/>
    <s v="ToolConfid"/>
    <n v="1"/>
  </r>
  <r>
    <n v="11116"/>
    <x v="18"/>
    <x v="0"/>
    <n v="133917"/>
    <x v="0"/>
    <s v="Retention"/>
    <n v="7934.4905170000002"/>
    <n v="0.2539567277"/>
    <n v="0.1040557956"/>
    <n v="28"/>
    <n v="4.8691152779999998"/>
    <n v="14.64707055"/>
    <n v="14"/>
    <n v="1"/>
    <n v="4"/>
    <n v="2"/>
    <n v="1523"/>
    <s v="IsConfid"/>
    <s v="ToolConfid"/>
    <n v="1"/>
  </r>
  <r>
    <n v="11117"/>
    <x v="51"/>
    <x v="0"/>
    <n v="50255"/>
    <x v="1"/>
    <s v="Consideration"/>
    <n v="9688.7310460000008"/>
    <n v="6.7525445810000001E-2"/>
    <n v="1.655264142E-2"/>
    <n v="38"/>
    <n v="2.6434847480000001"/>
    <n v="2.6933385950000002"/>
    <n v="78"/>
    <n v="8"/>
    <n v="3"/>
    <n v="6"/>
    <n v="2939"/>
    <s v="IsConfid"/>
    <s v="ToolConfid"/>
    <n v="1"/>
  </r>
  <r>
    <n v="11118"/>
    <x v="33"/>
    <x v="0"/>
    <n v="121630"/>
    <x v="0"/>
    <s v="Retention"/>
    <n v="5065.7905000000001"/>
    <n v="0.1018978445"/>
    <n v="0.18286238099999999"/>
    <n v="40"/>
    <n v="3.3159241499999998"/>
    <n v="14.97521581"/>
    <n v="56"/>
    <n v="19"/>
    <n v="6"/>
    <n v="9"/>
    <n v="717"/>
    <s v="IsConfid"/>
    <s v="ToolConfid"/>
    <n v="1"/>
  </r>
  <r>
    <n v="11119"/>
    <x v="45"/>
    <x v="1"/>
    <n v="45221"/>
    <x v="4"/>
    <s v="Consideration"/>
    <n v="1755.4276669999999"/>
    <n v="0.15989539550000001"/>
    <n v="0.190932044"/>
    <n v="43"/>
    <n v="7.2993512799999998"/>
    <n v="10.95754019"/>
    <n v="14"/>
    <n v="9"/>
    <n v="0"/>
    <n v="3"/>
    <n v="3317"/>
    <s v="IsConfid"/>
    <s v="ToolConfid"/>
    <n v="1"/>
  </r>
  <r>
    <n v="11120"/>
    <x v="37"/>
    <x v="1"/>
    <n v="83265"/>
    <x v="4"/>
    <s v="Conversion"/>
    <n v="6861.2089580000002"/>
    <n v="0.17576495559999999"/>
    <n v="0.11689373929999999"/>
    <n v="3"/>
    <n v="3.5185697789999999"/>
    <n v="7.1169013010000004"/>
    <n v="55"/>
    <n v="10"/>
    <n v="2"/>
    <n v="9"/>
    <n v="1239"/>
    <s v="IsConfid"/>
    <s v="ToolConfid"/>
    <n v="1"/>
  </r>
  <r>
    <n v="11121"/>
    <x v="39"/>
    <x v="1"/>
    <n v="20719"/>
    <x v="1"/>
    <s v="Conversion"/>
    <n v="7592.2342930000004"/>
    <n v="6.6206093189999995E-2"/>
    <n v="9.4077537190000005E-2"/>
    <n v="30"/>
    <n v="6.7347650320000003"/>
    <n v="4.3216669049999998"/>
    <n v="81"/>
    <n v="7"/>
    <n v="1"/>
    <n v="6"/>
    <n v="2860"/>
    <s v="IsConfid"/>
    <s v="ToolConfid"/>
    <n v="1"/>
  </r>
  <r>
    <n v="11122"/>
    <x v="30"/>
    <x v="1"/>
    <n v="103442"/>
    <x v="4"/>
    <s v="Retention"/>
    <n v="809.82751929999995"/>
    <n v="7.6703578600000002E-2"/>
    <n v="7.8317362540000005E-2"/>
    <n v="23"/>
    <n v="5.4496643899999997"/>
    <n v="9.616178304"/>
    <n v="36"/>
    <n v="17"/>
    <n v="1"/>
    <n v="9"/>
    <n v="330"/>
    <s v="IsConfid"/>
    <s v="ToolConfid"/>
    <n v="1"/>
  </r>
  <r>
    <n v="11123"/>
    <x v="33"/>
    <x v="0"/>
    <n v="43140"/>
    <x v="3"/>
    <s v="Retention"/>
    <n v="8516.3773829999991"/>
    <n v="0.23006101000000001"/>
    <n v="6.0929116679999999E-2"/>
    <n v="41"/>
    <n v="7.9086202129999998"/>
    <n v="2.5559983769999999"/>
    <n v="64"/>
    <n v="1"/>
    <n v="4"/>
    <n v="3"/>
    <n v="632"/>
    <s v="IsConfid"/>
    <s v="ToolConfid"/>
    <n v="1"/>
  </r>
  <r>
    <n v="11124"/>
    <x v="2"/>
    <x v="1"/>
    <n v="75779"/>
    <x v="0"/>
    <s v="Consideration"/>
    <n v="8310.2916609999993"/>
    <n v="0.2217920508"/>
    <n v="0.11916057419999999"/>
    <n v="48"/>
    <n v="7.7565033569999997"/>
    <n v="14.22828122"/>
    <n v="32"/>
    <n v="3"/>
    <n v="9"/>
    <n v="0"/>
    <n v="3261"/>
    <s v="IsConfid"/>
    <s v="ToolConfid"/>
    <n v="1"/>
  </r>
  <r>
    <n v="11125"/>
    <x v="34"/>
    <x v="1"/>
    <n v="21069"/>
    <x v="2"/>
    <s v="Retention"/>
    <n v="4778.1564349999999"/>
    <n v="0.25337055619999999"/>
    <n v="3.4338060070000002E-2"/>
    <n v="17"/>
    <n v="2.777926415"/>
    <n v="3.174164502"/>
    <n v="2"/>
    <n v="17"/>
    <n v="1"/>
    <n v="8"/>
    <n v="1300"/>
    <s v="IsConfid"/>
    <s v="ToolConfid"/>
    <n v="0"/>
  </r>
  <r>
    <n v="11126"/>
    <x v="13"/>
    <x v="0"/>
    <n v="74714"/>
    <x v="2"/>
    <s v="Retention"/>
    <n v="5648.1829340000004"/>
    <n v="0.2805496441"/>
    <n v="0.1846429856"/>
    <n v="41"/>
    <n v="9.4891605250000008"/>
    <n v="11.727399549999999"/>
    <n v="48"/>
    <n v="15"/>
    <n v="2"/>
    <n v="9"/>
    <n v="1443"/>
    <s v="IsConfid"/>
    <s v="ToolConfid"/>
    <n v="1"/>
  </r>
  <r>
    <n v="11127"/>
    <x v="10"/>
    <x v="0"/>
    <n v="93285"/>
    <x v="4"/>
    <s v="Consideration"/>
    <n v="7162.7398309999999"/>
    <n v="9.9395724480000003E-2"/>
    <n v="4.3432160230000003E-2"/>
    <n v="25"/>
    <n v="8.2198634100000003"/>
    <n v="5.5046236310000003"/>
    <n v="21"/>
    <n v="1"/>
    <n v="6"/>
    <n v="6"/>
    <n v="769"/>
    <s v="IsConfid"/>
    <s v="ToolConfid"/>
    <n v="1"/>
  </r>
  <r>
    <n v="11128"/>
    <x v="29"/>
    <x v="0"/>
    <n v="32935"/>
    <x v="0"/>
    <s v="Consideration"/>
    <n v="6799.8064379999996"/>
    <n v="0.25928253740000001"/>
    <n v="0.15164751979999999"/>
    <n v="43"/>
    <n v="5.7935403619999999"/>
    <n v="3.6297608260000001"/>
    <n v="53"/>
    <n v="6"/>
    <n v="1"/>
    <n v="9"/>
    <n v="892"/>
    <s v="IsConfid"/>
    <s v="ToolConfid"/>
    <n v="1"/>
  </r>
  <r>
    <n v="11129"/>
    <x v="26"/>
    <x v="1"/>
    <n v="123191"/>
    <x v="3"/>
    <s v="Conversion"/>
    <n v="263.70618409999997"/>
    <n v="0.20314341950000001"/>
    <n v="6.8308676750000005E-2"/>
    <n v="19"/>
    <n v="6.037822115"/>
    <n v="12.22564568"/>
    <n v="20"/>
    <n v="3"/>
    <n v="3"/>
    <n v="7"/>
    <n v="1171"/>
    <s v="IsConfid"/>
    <s v="ToolConfid"/>
    <n v="1"/>
  </r>
  <r>
    <n v="11130"/>
    <x v="1"/>
    <x v="1"/>
    <n v="139362"/>
    <x v="2"/>
    <s v="Awareness"/>
    <n v="1312.109508"/>
    <n v="0.2877534229"/>
    <n v="5.2953504759999999E-2"/>
    <n v="7"/>
    <n v="8.4595294889999995"/>
    <n v="13.37363957"/>
    <n v="26"/>
    <n v="4"/>
    <n v="1"/>
    <n v="4"/>
    <n v="1462"/>
    <s v="IsConfid"/>
    <s v="ToolConfid"/>
    <n v="1"/>
  </r>
  <r>
    <n v="11131"/>
    <x v="33"/>
    <x v="0"/>
    <n v="64035"/>
    <x v="3"/>
    <s v="Retention"/>
    <n v="1709.6465020000001"/>
    <n v="8.8901505249999999E-2"/>
    <n v="0.1159951441"/>
    <n v="32"/>
    <n v="5.3573717309999997"/>
    <n v="0.58150622789999995"/>
    <n v="3"/>
    <n v="17"/>
    <n v="7"/>
    <n v="1"/>
    <n v="1789"/>
    <s v="IsConfid"/>
    <s v="ToolConfid"/>
    <n v="1"/>
  </r>
  <r>
    <n v="11132"/>
    <x v="10"/>
    <x v="0"/>
    <n v="146687"/>
    <x v="3"/>
    <s v="Consideration"/>
    <n v="7581.1913020000002"/>
    <n v="8.8204735480000004E-2"/>
    <n v="0.15537374640000001"/>
    <n v="3"/>
    <n v="5.3063842680000004"/>
    <n v="14.6251967"/>
    <n v="98"/>
    <n v="9"/>
    <n v="5"/>
    <n v="1"/>
    <n v="2145"/>
    <s v="IsConfid"/>
    <s v="ToolConfid"/>
    <n v="1"/>
  </r>
  <r>
    <n v="11133"/>
    <x v="41"/>
    <x v="1"/>
    <n v="116256"/>
    <x v="2"/>
    <s v="Conversion"/>
    <n v="4456.8272729999999"/>
    <n v="0.2142451001"/>
    <n v="0.14807996709999999"/>
    <n v="37"/>
    <n v="6.6716616699999998"/>
    <n v="6.6178280999999997"/>
    <n v="0"/>
    <n v="8"/>
    <n v="7"/>
    <n v="9"/>
    <n v="577"/>
    <s v="IsConfid"/>
    <s v="ToolConfid"/>
    <n v="1"/>
  </r>
  <r>
    <n v="11134"/>
    <x v="17"/>
    <x v="0"/>
    <n v="47937"/>
    <x v="2"/>
    <s v="Awareness"/>
    <n v="5500.476001"/>
    <n v="0.27923912449999999"/>
    <n v="5.4413706669999999E-2"/>
    <n v="21"/>
    <n v="1.794772386"/>
    <n v="1.8931096650000001"/>
    <n v="3"/>
    <n v="15"/>
    <n v="5"/>
    <n v="0"/>
    <n v="4780"/>
    <s v="IsConfid"/>
    <s v="ToolConfid"/>
    <n v="1"/>
  </r>
  <r>
    <n v="11135"/>
    <x v="32"/>
    <x v="0"/>
    <n v="38540"/>
    <x v="4"/>
    <s v="Retention"/>
    <n v="7749.6056250000001"/>
    <n v="0.24912118920000001"/>
    <n v="7.2795446550000004E-2"/>
    <n v="35"/>
    <n v="6.2392612569999999"/>
    <n v="7.0720563509999996"/>
    <n v="54"/>
    <n v="18"/>
    <n v="0"/>
    <n v="8"/>
    <n v="3212"/>
    <s v="IsConfid"/>
    <s v="ToolConfid"/>
    <n v="1"/>
  </r>
  <r>
    <n v="11136"/>
    <x v="7"/>
    <x v="0"/>
    <n v="93480"/>
    <x v="0"/>
    <s v="Conversion"/>
    <n v="3475.7244639999999"/>
    <n v="0.22084147179999999"/>
    <n v="0.17507811479999999"/>
    <n v="47"/>
    <n v="3.01517203"/>
    <n v="2.2192370349999999"/>
    <n v="23"/>
    <n v="16"/>
    <n v="8"/>
    <n v="6"/>
    <n v="3572"/>
    <s v="IsConfid"/>
    <s v="ToolConfid"/>
    <n v="1"/>
  </r>
  <r>
    <n v="11137"/>
    <x v="43"/>
    <x v="0"/>
    <n v="68702"/>
    <x v="1"/>
    <s v="Awareness"/>
    <n v="7514.01325"/>
    <n v="0.1223196674"/>
    <n v="0.14741631150000001"/>
    <n v="30"/>
    <n v="2.0503386610000001"/>
    <n v="4.2523314719999998"/>
    <n v="28"/>
    <n v="3"/>
    <n v="8"/>
    <n v="3"/>
    <n v="1311"/>
    <s v="IsConfid"/>
    <s v="ToolConfid"/>
    <n v="1"/>
  </r>
  <r>
    <n v="11138"/>
    <x v="7"/>
    <x v="1"/>
    <n v="98283"/>
    <x v="0"/>
    <s v="Retention"/>
    <n v="4478.7628189999996"/>
    <n v="0.21815252709999999"/>
    <n v="0.14541184200000001"/>
    <n v="7"/>
    <n v="8.3387287370000003"/>
    <n v="8.5839040220000005"/>
    <n v="21"/>
    <n v="0"/>
    <n v="4"/>
    <n v="4"/>
    <n v="3639"/>
    <s v="IsConfid"/>
    <s v="ToolConfid"/>
    <n v="1"/>
  </r>
  <r>
    <n v="11139"/>
    <x v="22"/>
    <x v="0"/>
    <n v="96041"/>
    <x v="1"/>
    <s v="Conversion"/>
    <n v="3834.0838589999998"/>
    <n v="0.2423177172"/>
    <n v="6.1091964499999998E-2"/>
    <n v="8"/>
    <n v="4.4363510929999999"/>
    <n v="5.7083631840000004"/>
    <n v="22"/>
    <n v="5"/>
    <n v="9"/>
    <n v="3"/>
    <n v="1326"/>
    <s v="IsConfid"/>
    <s v="ToolConfid"/>
    <n v="1"/>
  </r>
  <r>
    <n v="11140"/>
    <x v="51"/>
    <x v="0"/>
    <n v="131753"/>
    <x v="2"/>
    <s v="Retention"/>
    <n v="3397.0689139999999"/>
    <n v="0.22845284709999999"/>
    <n v="0.16048081850000001"/>
    <n v="46"/>
    <n v="5.5253289849999998"/>
    <n v="3.8037395190000001"/>
    <n v="84"/>
    <n v="15"/>
    <n v="6"/>
    <n v="2"/>
    <n v="1909"/>
    <s v="IsConfid"/>
    <s v="ToolConfid"/>
    <n v="1"/>
  </r>
  <r>
    <n v="11141"/>
    <x v="7"/>
    <x v="1"/>
    <n v="97233"/>
    <x v="3"/>
    <s v="Awareness"/>
    <n v="9652.953673"/>
    <n v="0.20627513149999999"/>
    <n v="7.8099381130000006E-2"/>
    <n v="17"/>
    <n v="3.641112787"/>
    <n v="3.3489962179999999"/>
    <n v="77"/>
    <n v="12"/>
    <n v="2"/>
    <n v="8"/>
    <n v="1933"/>
    <s v="IsConfid"/>
    <s v="ToolConfid"/>
    <n v="1"/>
  </r>
  <r>
    <n v="11142"/>
    <x v="14"/>
    <x v="0"/>
    <n v="56907"/>
    <x v="0"/>
    <s v="Consideration"/>
    <n v="7742.5367660000002"/>
    <n v="2.3668062989999999E-2"/>
    <n v="8.626419883E-2"/>
    <n v="34"/>
    <n v="1.2781542319999999"/>
    <n v="9.7305444380000008"/>
    <n v="7"/>
    <n v="3"/>
    <n v="1"/>
    <n v="6"/>
    <n v="2746"/>
    <s v="IsConfid"/>
    <s v="ToolConfid"/>
    <n v="1"/>
  </r>
  <r>
    <n v="11143"/>
    <x v="10"/>
    <x v="1"/>
    <n v="35221"/>
    <x v="3"/>
    <s v="Conversion"/>
    <n v="299.9398137"/>
    <n v="0.20131733060000001"/>
    <n v="6.4636606910000005E-2"/>
    <n v="23"/>
    <n v="4.9815263989999998"/>
    <n v="13.69049218"/>
    <n v="57"/>
    <n v="19"/>
    <n v="7"/>
    <n v="1"/>
    <n v="2452"/>
    <s v="IsConfid"/>
    <s v="ToolConfid"/>
    <n v="1"/>
  </r>
  <r>
    <n v="11144"/>
    <x v="45"/>
    <x v="0"/>
    <n v="74781"/>
    <x v="0"/>
    <s v="Awareness"/>
    <n v="9578.4133170000005"/>
    <n v="0.1487054501"/>
    <n v="3.3064146939999997E-2"/>
    <n v="16"/>
    <n v="7.7523476689999997"/>
    <n v="1.318163875"/>
    <n v="79"/>
    <n v="8"/>
    <n v="2"/>
    <n v="1"/>
    <n v="3232"/>
    <s v="IsConfid"/>
    <s v="ToolConfid"/>
    <n v="1"/>
  </r>
  <r>
    <n v="11145"/>
    <x v="20"/>
    <x v="1"/>
    <n v="27087"/>
    <x v="0"/>
    <s v="Retention"/>
    <n v="7776.8523340000002"/>
    <n v="0.28885508869999998"/>
    <n v="8.987477697E-2"/>
    <n v="0"/>
    <n v="7.8249784599999996"/>
    <n v="4.0412660740000002"/>
    <n v="98"/>
    <n v="3"/>
    <n v="1"/>
    <n v="6"/>
    <n v="2159"/>
    <s v="IsConfid"/>
    <s v="ToolConfid"/>
    <n v="1"/>
  </r>
  <r>
    <n v="11146"/>
    <x v="17"/>
    <x v="0"/>
    <n v="106998"/>
    <x v="3"/>
    <s v="Awareness"/>
    <n v="1576.829673"/>
    <n v="0.18608506620000001"/>
    <n v="1.321850537E-2"/>
    <n v="38"/>
    <n v="9.2984119740000004"/>
    <n v="10.14843104"/>
    <n v="87"/>
    <n v="4"/>
    <n v="6"/>
    <n v="8"/>
    <n v="85"/>
    <s v="IsConfid"/>
    <s v="ToolConfid"/>
    <n v="1"/>
  </r>
  <r>
    <n v="11147"/>
    <x v="18"/>
    <x v="1"/>
    <n v="42789"/>
    <x v="4"/>
    <s v="Awareness"/>
    <n v="855.7474416"/>
    <n v="0.18638590429999999"/>
    <n v="9.6622945490000001E-2"/>
    <n v="41"/>
    <n v="8.5636314359999997"/>
    <n v="14.816546369999999"/>
    <n v="58"/>
    <n v="3"/>
    <n v="8"/>
    <n v="3"/>
    <n v="1674"/>
    <s v="IsConfid"/>
    <s v="ToolConfid"/>
    <n v="1"/>
  </r>
  <r>
    <n v="11148"/>
    <x v="43"/>
    <x v="0"/>
    <n v="76023"/>
    <x v="2"/>
    <s v="Consideration"/>
    <n v="3151.1215269999998"/>
    <n v="0.29827600430000001"/>
    <n v="0.1477512232"/>
    <n v="14"/>
    <n v="9.8410002159999994"/>
    <n v="10.379567550000001"/>
    <n v="89"/>
    <n v="10"/>
    <n v="5"/>
    <n v="5"/>
    <n v="2524"/>
    <s v="IsConfid"/>
    <s v="ToolConfid"/>
    <n v="1"/>
  </r>
  <r>
    <n v="11149"/>
    <x v="11"/>
    <x v="0"/>
    <n v="53400"/>
    <x v="4"/>
    <s v="Conversion"/>
    <n v="6279.3971410000004"/>
    <n v="3.7140459039999997E-2"/>
    <n v="0.19254155619999999"/>
    <n v="12"/>
    <n v="6.1446566579999997"/>
    <n v="1.263044931"/>
    <n v="6"/>
    <n v="16"/>
    <n v="1"/>
    <n v="5"/>
    <n v="3801"/>
    <s v="IsConfid"/>
    <s v="ToolConfid"/>
    <n v="1"/>
  </r>
  <r>
    <n v="11150"/>
    <x v="7"/>
    <x v="0"/>
    <n v="22199"/>
    <x v="4"/>
    <s v="Awareness"/>
    <n v="6203.8122229999999"/>
    <n v="9.0131722679999998E-2"/>
    <n v="2.4936497469999999E-2"/>
    <n v="22"/>
    <n v="1.458426821"/>
    <n v="3.093519133"/>
    <n v="24"/>
    <n v="6"/>
    <n v="1"/>
    <n v="8"/>
    <n v="3732"/>
    <s v="IsConfid"/>
    <s v="ToolConfid"/>
    <n v="0"/>
  </r>
  <r>
    <n v="11151"/>
    <x v="44"/>
    <x v="0"/>
    <n v="67316"/>
    <x v="0"/>
    <s v="Consideration"/>
    <n v="2830.9162390000001"/>
    <n v="0.2002630373"/>
    <n v="6.344523379E-2"/>
    <n v="28"/>
    <n v="8.7705609500000001"/>
    <n v="5.5411663180000001"/>
    <n v="44"/>
    <n v="8"/>
    <n v="0"/>
    <n v="1"/>
    <n v="1938"/>
    <s v="IsConfid"/>
    <s v="ToolConfid"/>
    <n v="1"/>
  </r>
  <r>
    <n v="11152"/>
    <x v="45"/>
    <x v="0"/>
    <n v="129559"/>
    <x v="2"/>
    <s v="Consideration"/>
    <n v="4512.1822890000003"/>
    <n v="0.1014185142"/>
    <n v="0.1038848998"/>
    <n v="30"/>
    <n v="9.5683126880000007"/>
    <n v="2.7823402279999998"/>
    <n v="89"/>
    <n v="16"/>
    <n v="8"/>
    <n v="9"/>
    <n v="1263"/>
    <s v="IsConfid"/>
    <s v="ToolConfid"/>
    <n v="1"/>
  </r>
  <r>
    <n v="11153"/>
    <x v="11"/>
    <x v="0"/>
    <n v="107273"/>
    <x v="0"/>
    <s v="Consideration"/>
    <n v="2197.7125420000002"/>
    <n v="0.11038354290000001"/>
    <n v="4.2373710250000002E-2"/>
    <n v="36"/>
    <n v="5.1775569189999997"/>
    <n v="3.1430078190000001"/>
    <n v="25"/>
    <n v="18"/>
    <n v="3"/>
    <n v="1"/>
    <n v="2214"/>
    <s v="IsConfid"/>
    <s v="ToolConfid"/>
    <n v="1"/>
  </r>
  <r>
    <n v="11154"/>
    <x v="17"/>
    <x v="1"/>
    <n v="72062"/>
    <x v="1"/>
    <s v="Retention"/>
    <n v="600.72898320000002"/>
    <n v="0.26886703249999999"/>
    <n v="3.219741919E-2"/>
    <n v="27"/>
    <n v="2.0254276619999998"/>
    <n v="4.4679857639999998"/>
    <n v="29"/>
    <n v="12"/>
    <n v="3"/>
    <n v="4"/>
    <n v="3891"/>
    <s v="IsConfid"/>
    <s v="ToolConfid"/>
    <n v="1"/>
  </r>
  <r>
    <n v="11155"/>
    <x v="22"/>
    <x v="1"/>
    <n v="135310"/>
    <x v="0"/>
    <s v="Consideration"/>
    <n v="5218.0076280000003"/>
    <n v="0.17801263249999999"/>
    <n v="9.5940440040000005E-2"/>
    <n v="31"/>
    <n v="1.221614312"/>
    <n v="5.9052517590000004"/>
    <n v="65"/>
    <n v="3"/>
    <n v="9"/>
    <n v="2"/>
    <n v="542"/>
    <s v="IsConfid"/>
    <s v="ToolConfid"/>
    <n v="1"/>
  </r>
  <r>
    <n v="11156"/>
    <x v="19"/>
    <x v="1"/>
    <n v="91609"/>
    <x v="3"/>
    <s v="Consideration"/>
    <n v="3535.2122290000002"/>
    <n v="3.9831019010000003E-2"/>
    <n v="0.1203388005"/>
    <n v="6"/>
    <n v="6.521591581"/>
    <n v="6.1817447420000002"/>
    <n v="52"/>
    <n v="8"/>
    <n v="3"/>
    <n v="4"/>
    <n v="2170"/>
    <s v="IsConfid"/>
    <s v="ToolConfid"/>
    <n v="1"/>
  </r>
  <r>
    <n v="11157"/>
    <x v="32"/>
    <x v="1"/>
    <n v="36744"/>
    <x v="0"/>
    <s v="Consideration"/>
    <n v="5474.5360799999999"/>
    <n v="0.1001501499"/>
    <n v="0.16583946799999999"/>
    <n v="13"/>
    <n v="7.0086129599999998"/>
    <n v="7.7409683820000001"/>
    <n v="72"/>
    <n v="10"/>
    <n v="0"/>
    <n v="6"/>
    <n v="317"/>
    <s v="IsConfid"/>
    <s v="ToolConfid"/>
    <n v="1"/>
  </r>
  <r>
    <n v="11158"/>
    <x v="1"/>
    <x v="0"/>
    <n v="96095"/>
    <x v="1"/>
    <s v="Consideration"/>
    <n v="9470.4224919999997"/>
    <n v="3.2056929179999999E-2"/>
    <n v="0.19958265010000001"/>
    <n v="13"/>
    <n v="1.145937516"/>
    <n v="13.959419410000001"/>
    <n v="38"/>
    <n v="12"/>
    <n v="9"/>
    <n v="9"/>
    <n v="2234"/>
    <s v="IsConfid"/>
    <s v="ToolConfid"/>
    <n v="1"/>
  </r>
  <r>
    <n v="11159"/>
    <x v="22"/>
    <x v="1"/>
    <n v="75517"/>
    <x v="0"/>
    <s v="Conversion"/>
    <n v="1519.366086"/>
    <n v="0.17127768069999999"/>
    <n v="0.1571114482"/>
    <n v="31"/>
    <n v="9.5433484750000002"/>
    <n v="14.903563869999999"/>
    <n v="10"/>
    <n v="15"/>
    <n v="7"/>
    <n v="0"/>
    <n v="1521"/>
    <s v="IsConfid"/>
    <s v="ToolConfid"/>
    <n v="1"/>
  </r>
  <r>
    <n v="11160"/>
    <x v="25"/>
    <x v="0"/>
    <n v="118231"/>
    <x v="1"/>
    <s v="Conversion"/>
    <n v="119.42398129999999"/>
    <n v="6.0247776949999998E-2"/>
    <n v="5.2054685869999999E-2"/>
    <n v="8"/>
    <n v="5.880132776"/>
    <n v="0.78585786700000004"/>
    <n v="78"/>
    <n v="9"/>
    <n v="8"/>
    <n v="3"/>
    <n v="944"/>
    <s v="IsConfid"/>
    <s v="ToolConfid"/>
    <n v="1"/>
  </r>
  <r>
    <n v="11161"/>
    <x v="27"/>
    <x v="0"/>
    <n v="68865"/>
    <x v="2"/>
    <s v="Consideration"/>
    <n v="861.0943115"/>
    <n v="0.25856339350000002"/>
    <n v="0.15211583309999999"/>
    <n v="5"/>
    <n v="6.5104649410000004"/>
    <n v="7.6596429219999997"/>
    <n v="11"/>
    <n v="3"/>
    <n v="8"/>
    <n v="3"/>
    <n v="3486"/>
    <s v="IsConfid"/>
    <s v="ToolConfid"/>
    <n v="1"/>
  </r>
  <r>
    <n v="11162"/>
    <x v="9"/>
    <x v="0"/>
    <n v="93937"/>
    <x v="0"/>
    <s v="Awareness"/>
    <n v="4680.8121309999997"/>
    <n v="0.17742106769999999"/>
    <n v="0.1120591886"/>
    <n v="14"/>
    <n v="6.0773555159999999"/>
    <n v="11.40516948"/>
    <n v="98"/>
    <n v="2"/>
    <n v="8"/>
    <n v="3"/>
    <n v="3016"/>
    <s v="IsConfid"/>
    <s v="ToolConfid"/>
    <n v="1"/>
  </r>
  <r>
    <n v="11163"/>
    <x v="45"/>
    <x v="0"/>
    <n v="97195"/>
    <x v="1"/>
    <s v="Retention"/>
    <n v="7098.6270949999998"/>
    <n v="2.7218936159999998E-2"/>
    <n v="9.5653819380000005E-2"/>
    <n v="29"/>
    <n v="3.8524203529999999"/>
    <n v="1.562775263"/>
    <n v="49"/>
    <n v="6"/>
    <n v="5"/>
    <n v="2"/>
    <n v="3405"/>
    <s v="IsConfid"/>
    <s v="ToolConfid"/>
    <n v="1"/>
  </r>
  <r>
    <n v="11164"/>
    <x v="19"/>
    <x v="0"/>
    <n v="127426"/>
    <x v="2"/>
    <s v="Awareness"/>
    <n v="5849.5596729999997"/>
    <n v="9.7253942450000005E-2"/>
    <n v="0.1877884138"/>
    <n v="29"/>
    <n v="9.1052352550000002"/>
    <n v="14.147231639999999"/>
    <n v="55"/>
    <n v="11"/>
    <n v="6"/>
    <n v="3"/>
    <n v="2560"/>
    <s v="IsConfid"/>
    <s v="ToolConfid"/>
    <n v="1"/>
  </r>
  <r>
    <n v="11165"/>
    <x v="39"/>
    <x v="1"/>
    <n v="33894"/>
    <x v="3"/>
    <s v="Awareness"/>
    <n v="4999.4566130000003"/>
    <n v="0.18873792349999999"/>
    <n v="0.1433975915"/>
    <n v="15"/>
    <n v="1.034288222"/>
    <n v="14.096812359999999"/>
    <n v="39"/>
    <n v="17"/>
    <n v="0"/>
    <n v="6"/>
    <n v="3904"/>
    <s v="IsConfid"/>
    <s v="ToolConfid"/>
    <n v="1"/>
  </r>
  <r>
    <n v="11166"/>
    <x v="40"/>
    <x v="1"/>
    <n v="49160"/>
    <x v="4"/>
    <s v="Consideration"/>
    <n v="3604.2349979999999"/>
    <n v="0.10729451230000001"/>
    <n v="0.13952168400000001"/>
    <n v="22"/>
    <n v="7.7247409930000002"/>
    <n v="3.5216969460000001"/>
    <n v="15"/>
    <n v="4"/>
    <n v="4"/>
    <n v="2"/>
    <n v="1770"/>
    <s v="IsConfid"/>
    <s v="ToolConfid"/>
    <n v="1"/>
  </r>
  <r>
    <n v="11167"/>
    <x v="33"/>
    <x v="0"/>
    <n v="73095"/>
    <x v="1"/>
    <s v="Awareness"/>
    <n v="3168.7442980000001"/>
    <n v="0.1588212339"/>
    <n v="1.22336333E-2"/>
    <n v="30"/>
    <n v="4.2474785949999996"/>
    <n v="11.893307569999999"/>
    <n v="48"/>
    <n v="16"/>
    <n v="5"/>
    <n v="9"/>
    <n v="316"/>
    <s v="IsConfid"/>
    <s v="ToolConfid"/>
    <n v="1"/>
  </r>
  <r>
    <n v="11168"/>
    <x v="37"/>
    <x v="0"/>
    <n v="49272"/>
    <x v="3"/>
    <s v="Conversion"/>
    <n v="3825.2331340000001"/>
    <n v="0.27371506550000002"/>
    <n v="0.17436358339999999"/>
    <n v="11"/>
    <n v="2.7120142079999998"/>
    <n v="8.9312551280000001"/>
    <n v="31"/>
    <n v="4"/>
    <n v="7"/>
    <n v="8"/>
    <n v="3799"/>
    <s v="IsConfid"/>
    <s v="ToolConfid"/>
    <n v="1"/>
  </r>
  <r>
    <n v="11169"/>
    <x v="44"/>
    <x v="0"/>
    <n v="74021"/>
    <x v="2"/>
    <s v="Conversion"/>
    <n v="6155.1860450000004"/>
    <n v="0.1115104314"/>
    <n v="0.16072709069999999"/>
    <n v="20"/>
    <n v="4.9249557370000003"/>
    <n v="0.99155031780000003"/>
    <n v="81"/>
    <n v="19"/>
    <n v="0"/>
    <n v="9"/>
    <n v="940"/>
    <s v="IsConfid"/>
    <s v="ToolConfid"/>
    <n v="1"/>
  </r>
  <r>
    <n v="11170"/>
    <x v="27"/>
    <x v="0"/>
    <n v="110048"/>
    <x v="3"/>
    <s v="Retention"/>
    <n v="1760.7641630000001"/>
    <n v="0.10740313009999999"/>
    <n v="6.6798956810000004E-2"/>
    <n v="2"/>
    <n v="2.782314253"/>
    <n v="4.8108836520000002"/>
    <n v="44"/>
    <n v="11"/>
    <n v="7"/>
    <n v="7"/>
    <n v="2641"/>
    <s v="IsConfid"/>
    <s v="ToolConfid"/>
    <n v="1"/>
  </r>
  <r>
    <n v="11171"/>
    <x v="23"/>
    <x v="0"/>
    <n v="53645"/>
    <x v="0"/>
    <s v="Conversion"/>
    <n v="7736.4846219999999"/>
    <n v="0.247729484"/>
    <n v="6.5501548379999996E-2"/>
    <n v="2"/>
    <n v="8.8194766579999992"/>
    <n v="4.3189502329999998"/>
    <n v="84"/>
    <n v="15"/>
    <n v="6"/>
    <n v="7"/>
    <n v="531"/>
    <s v="IsConfid"/>
    <s v="ToolConfid"/>
    <n v="1"/>
  </r>
  <r>
    <n v="11172"/>
    <x v="3"/>
    <x v="0"/>
    <n v="132079"/>
    <x v="4"/>
    <s v="Conversion"/>
    <n v="5795.0070770000002"/>
    <n v="0.1024393916"/>
    <n v="2.0160907410000001E-2"/>
    <n v="37"/>
    <n v="8.1604544420000007"/>
    <n v="13.25591403"/>
    <n v="79"/>
    <n v="15"/>
    <n v="1"/>
    <n v="4"/>
    <n v="185"/>
    <s v="IsConfid"/>
    <s v="ToolConfid"/>
    <n v="1"/>
  </r>
  <r>
    <n v="11173"/>
    <x v="40"/>
    <x v="1"/>
    <n v="41179"/>
    <x v="1"/>
    <s v="Consideration"/>
    <n v="2764.648138"/>
    <n v="3.2607919800000003E-2"/>
    <n v="1.9662720509999999E-2"/>
    <n v="21"/>
    <n v="8.7129714380000003"/>
    <n v="13.513761499999999"/>
    <n v="70"/>
    <n v="6"/>
    <n v="6"/>
    <n v="2"/>
    <n v="4571"/>
    <s v="IsConfid"/>
    <s v="ToolConfid"/>
    <n v="1"/>
  </r>
  <r>
    <n v="11174"/>
    <x v="27"/>
    <x v="0"/>
    <n v="142479"/>
    <x v="2"/>
    <s v="Conversion"/>
    <n v="5061.4143320000003"/>
    <n v="6.2474036730000002E-2"/>
    <n v="0.1370329576"/>
    <n v="20"/>
    <n v="8.5228381120000005"/>
    <n v="0.99977106950000005"/>
    <n v="4"/>
    <n v="19"/>
    <n v="3"/>
    <n v="1"/>
    <n v="4261"/>
    <s v="IsConfid"/>
    <s v="ToolConfid"/>
    <n v="1"/>
  </r>
  <r>
    <n v="11175"/>
    <x v="34"/>
    <x v="0"/>
    <n v="30691"/>
    <x v="4"/>
    <s v="Awareness"/>
    <n v="9631.5090080000009"/>
    <n v="0.28515207269999998"/>
    <n v="4.5385146449999997E-2"/>
    <n v="43"/>
    <n v="8.4233235000000004"/>
    <n v="11.25046974"/>
    <n v="43"/>
    <n v="12"/>
    <n v="9"/>
    <n v="3"/>
    <n v="1148"/>
    <s v="IsConfid"/>
    <s v="ToolConfid"/>
    <n v="1"/>
  </r>
  <r>
    <n v="11176"/>
    <x v="9"/>
    <x v="1"/>
    <n v="149436"/>
    <x v="2"/>
    <s v="Awareness"/>
    <n v="302.86613849999998"/>
    <n v="0.28065490980000002"/>
    <n v="0.18547409149999999"/>
    <n v="15"/>
    <n v="6.2328127809999998"/>
    <n v="2.2378725840000002"/>
    <n v="40"/>
    <n v="4"/>
    <n v="9"/>
    <n v="9"/>
    <n v="2215"/>
    <s v="IsConfid"/>
    <s v="ToolConfid"/>
    <n v="1"/>
  </r>
  <r>
    <n v="11177"/>
    <x v="0"/>
    <x v="1"/>
    <n v="148933"/>
    <x v="3"/>
    <s v="Conversion"/>
    <n v="2075.2741449999999"/>
    <n v="7.5195506329999995E-2"/>
    <n v="0.17005684130000001"/>
    <n v="17"/>
    <n v="9.1176980109999999"/>
    <n v="11.968395620000001"/>
    <n v="96"/>
    <n v="18"/>
    <n v="5"/>
    <n v="1"/>
    <n v="2592"/>
    <s v="IsConfid"/>
    <s v="ToolConfid"/>
    <n v="1"/>
  </r>
  <r>
    <n v="11178"/>
    <x v="31"/>
    <x v="0"/>
    <n v="101646"/>
    <x v="2"/>
    <s v="Retention"/>
    <n v="4538.9643749999996"/>
    <n v="0.17051554320000001"/>
    <n v="7.6288180410000003E-2"/>
    <n v="3"/>
    <n v="1.532346862"/>
    <n v="12.761352130000001"/>
    <n v="94"/>
    <n v="19"/>
    <n v="8"/>
    <n v="8"/>
    <n v="4862"/>
    <s v="IsConfid"/>
    <s v="ToolConfid"/>
    <n v="1"/>
  </r>
  <r>
    <n v="11179"/>
    <x v="36"/>
    <x v="1"/>
    <n v="120827"/>
    <x v="2"/>
    <s v="Retention"/>
    <n v="6420.5532460000004"/>
    <n v="4.9836749120000003E-2"/>
    <n v="8.2213024839999996E-2"/>
    <n v="19"/>
    <n v="3.5728724829999998"/>
    <n v="1.359122028"/>
    <n v="84"/>
    <n v="15"/>
    <n v="3"/>
    <n v="1"/>
    <n v="63"/>
    <s v="IsConfid"/>
    <s v="ToolConfid"/>
    <n v="1"/>
  </r>
  <r>
    <n v="11180"/>
    <x v="26"/>
    <x v="1"/>
    <n v="65311"/>
    <x v="3"/>
    <s v="Retention"/>
    <n v="2201.0598359999999"/>
    <n v="0.20565651230000001"/>
    <n v="7.2182546560000005E-2"/>
    <n v="44"/>
    <n v="2.913078498"/>
    <n v="5.2307756469999998"/>
    <n v="66"/>
    <n v="9"/>
    <n v="9"/>
    <n v="3"/>
    <n v="1707"/>
    <s v="IsConfid"/>
    <s v="ToolConfid"/>
    <n v="1"/>
  </r>
  <r>
    <n v="11181"/>
    <x v="48"/>
    <x v="0"/>
    <n v="115381"/>
    <x v="3"/>
    <s v="Conversion"/>
    <n v="9320.8990890000005"/>
    <n v="6.3738680840000006E-2"/>
    <n v="2.755503351E-2"/>
    <n v="12"/>
    <n v="2.0897237500000001"/>
    <n v="6.0055682460000002"/>
    <n v="73"/>
    <n v="11"/>
    <n v="1"/>
    <n v="6"/>
    <n v="2468"/>
    <s v="IsConfid"/>
    <s v="ToolConfid"/>
    <n v="1"/>
  </r>
  <r>
    <n v="11182"/>
    <x v="1"/>
    <x v="1"/>
    <n v="59038"/>
    <x v="4"/>
    <s v="Retention"/>
    <n v="6461.462923"/>
    <n v="2.4439222649999998E-2"/>
    <n v="1.5971729949999999E-2"/>
    <n v="30"/>
    <n v="1.057156507"/>
    <n v="14.349655050000001"/>
    <n v="74"/>
    <n v="5"/>
    <n v="8"/>
    <n v="2"/>
    <n v="2059"/>
    <s v="IsConfid"/>
    <s v="ToolConfid"/>
    <n v="1"/>
  </r>
  <r>
    <n v="11183"/>
    <x v="42"/>
    <x v="0"/>
    <n v="44967"/>
    <x v="1"/>
    <s v="Conversion"/>
    <n v="8786.5762950000008"/>
    <n v="0.24922007409999999"/>
    <n v="9.5905300080000006E-2"/>
    <n v="1"/>
    <n v="4.623800117"/>
    <n v="5.878324106"/>
    <n v="21"/>
    <n v="18"/>
    <n v="0"/>
    <n v="0"/>
    <n v="1620"/>
    <s v="IsConfid"/>
    <s v="ToolConfid"/>
    <n v="1"/>
  </r>
  <r>
    <n v="11184"/>
    <x v="35"/>
    <x v="1"/>
    <n v="48478"/>
    <x v="3"/>
    <s v="Awareness"/>
    <n v="3360.2475089999998"/>
    <n v="0.104366111"/>
    <n v="0.1891776218"/>
    <n v="29"/>
    <n v="7.5160083259999997"/>
    <n v="4.2119548419999999"/>
    <n v="16"/>
    <n v="1"/>
    <n v="5"/>
    <n v="9"/>
    <n v="1029"/>
    <s v="IsConfid"/>
    <s v="ToolConfid"/>
    <n v="1"/>
  </r>
  <r>
    <n v="11185"/>
    <x v="13"/>
    <x v="0"/>
    <n v="75775"/>
    <x v="4"/>
    <s v="Retention"/>
    <n v="8306.6439499999997"/>
    <n v="4.1471497029999999E-2"/>
    <n v="0.184277371"/>
    <n v="30"/>
    <n v="6.8039755250000002"/>
    <n v="9.4856145999999999"/>
    <n v="88"/>
    <n v="7"/>
    <n v="6"/>
    <n v="5"/>
    <n v="1343"/>
    <s v="IsConfid"/>
    <s v="ToolConfid"/>
    <n v="1"/>
  </r>
  <r>
    <n v="11186"/>
    <x v="49"/>
    <x v="0"/>
    <n v="90624"/>
    <x v="2"/>
    <s v="Retention"/>
    <n v="3844.3702469999998"/>
    <n v="0.25183214580000002"/>
    <n v="0.1638693608"/>
    <n v="27"/>
    <n v="6.8594172919999998"/>
    <n v="2.8039541369999998"/>
    <n v="91"/>
    <n v="19"/>
    <n v="7"/>
    <n v="0"/>
    <n v="495"/>
    <s v="IsConfid"/>
    <s v="ToolConfid"/>
    <n v="1"/>
  </r>
  <r>
    <n v="11187"/>
    <x v="4"/>
    <x v="0"/>
    <n v="60332"/>
    <x v="2"/>
    <s v="Retention"/>
    <n v="2602.2425469999998"/>
    <n v="0.23109526850000001"/>
    <n v="0.12943303619999999"/>
    <n v="8"/>
    <n v="8.9930904639999998"/>
    <n v="9.5637380899999993"/>
    <n v="49"/>
    <n v="8"/>
    <n v="3"/>
    <n v="1"/>
    <n v="769"/>
    <s v="IsConfid"/>
    <s v="ToolConfid"/>
    <n v="1"/>
  </r>
  <r>
    <n v="11188"/>
    <x v="22"/>
    <x v="1"/>
    <n v="27066"/>
    <x v="0"/>
    <s v="Awareness"/>
    <n v="9125.3878580000001"/>
    <n v="0.2082899506"/>
    <n v="0.1726822573"/>
    <n v="10"/>
    <n v="9.6161765490000004"/>
    <n v="7.1493309949999997"/>
    <n v="83"/>
    <n v="2"/>
    <n v="0"/>
    <n v="5"/>
    <n v="767"/>
    <s v="IsConfid"/>
    <s v="ToolConfid"/>
    <n v="1"/>
  </r>
  <r>
    <n v="11189"/>
    <x v="17"/>
    <x v="0"/>
    <n v="59313"/>
    <x v="3"/>
    <s v="Conversion"/>
    <n v="1012.962909"/>
    <n v="0.27426212589999999"/>
    <n v="0.1078630184"/>
    <n v="34"/>
    <n v="7.1253229569999998"/>
    <n v="11.105864110000001"/>
    <n v="93"/>
    <n v="6"/>
    <n v="0"/>
    <n v="1"/>
    <n v="2774"/>
    <s v="IsConfid"/>
    <s v="ToolConfid"/>
    <n v="1"/>
  </r>
  <r>
    <n v="11190"/>
    <x v="45"/>
    <x v="0"/>
    <n v="87857"/>
    <x v="4"/>
    <s v="Awareness"/>
    <n v="9434.5990810000003"/>
    <n v="0.15187556520000001"/>
    <n v="4.4230425269999998E-2"/>
    <n v="48"/>
    <n v="1.7643158080000001"/>
    <n v="8.8928948000000005"/>
    <n v="30"/>
    <n v="2"/>
    <n v="0"/>
    <n v="4"/>
    <n v="2481"/>
    <s v="IsConfid"/>
    <s v="ToolConfid"/>
    <n v="1"/>
  </r>
  <r>
    <n v="11191"/>
    <x v="40"/>
    <x v="0"/>
    <n v="65900"/>
    <x v="4"/>
    <s v="Awareness"/>
    <n v="4639.3005380000004"/>
    <n v="4.71363843E-2"/>
    <n v="0.13999236609999999"/>
    <n v="43"/>
    <n v="7.090329305"/>
    <n v="3.0604458640000001"/>
    <n v="12"/>
    <n v="10"/>
    <n v="2"/>
    <n v="3"/>
    <n v="2026"/>
    <s v="IsConfid"/>
    <s v="ToolConfid"/>
    <n v="1"/>
  </r>
  <r>
    <n v="11192"/>
    <x v="39"/>
    <x v="0"/>
    <n v="110069"/>
    <x v="1"/>
    <s v="Consideration"/>
    <n v="9926.9921880000002"/>
    <n v="2.779045887E-2"/>
    <n v="0.1849227467"/>
    <n v="36"/>
    <n v="5.9929747969999996"/>
    <n v="14.09196391"/>
    <n v="73"/>
    <n v="11"/>
    <n v="8"/>
    <n v="7"/>
    <n v="2149"/>
    <s v="IsConfid"/>
    <s v="ToolConfid"/>
    <n v="1"/>
  </r>
  <r>
    <n v="11193"/>
    <x v="45"/>
    <x v="0"/>
    <n v="110045"/>
    <x v="4"/>
    <s v="Retention"/>
    <n v="5441.9870719999999"/>
    <n v="0.1023478952"/>
    <n v="1.3724968509999999E-2"/>
    <n v="45"/>
    <n v="1.579597803"/>
    <n v="7.0073237940000004"/>
    <n v="50"/>
    <n v="12"/>
    <n v="5"/>
    <n v="1"/>
    <n v="1808"/>
    <s v="IsConfid"/>
    <s v="ToolConfid"/>
    <n v="1"/>
  </r>
  <r>
    <n v="11194"/>
    <x v="28"/>
    <x v="0"/>
    <n v="146861"/>
    <x v="3"/>
    <s v="Conversion"/>
    <n v="7599.1329040000001"/>
    <n v="3.518094074E-2"/>
    <n v="5.7774369919999999E-2"/>
    <n v="16"/>
    <n v="3.3140493110000002"/>
    <n v="11.296147680000001"/>
    <n v="32"/>
    <n v="3"/>
    <n v="6"/>
    <n v="1"/>
    <n v="9"/>
    <s v="IsConfid"/>
    <s v="ToolConfid"/>
    <n v="1"/>
  </r>
  <r>
    <n v="11195"/>
    <x v="7"/>
    <x v="1"/>
    <n v="61098"/>
    <x v="4"/>
    <s v="Conversion"/>
    <n v="170.00306169999999"/>
    <n v="0.1652977377"/>
    <n v="6.0433256339999998E-2"/>
    <n v="25"/>
    <n v="3.139301299"/>
    <n v="8.2131532949999997"/>
    <n v="19"/>
    <n v="1"/>
    <n v="6"/>
    <n v="3"/>
    <n v="2378"/>
    <s v="IsConfid"/>
    <s v="ToolConfid"/>
    <n v="1"/>
  </r>
  <r>
    <n v="11196"/>
    <x v="24"/>
    <x v="1"/>
    <n v="28294"/>
    <x v="0"/>
    <s v="Consideration"/>
    <n v="5017.001518"/>
    <n v="1.420471517E-2"/>
    <n v="2.881751234E-2"/>
    <n v="3"/>
    <n v="7.9552537179999998"/>
    <n v="13.046436399999999"/>
    <n v="47"/>
    <n v="5"/>
    <n v="1"/>
    <n v="0"/>
    <n v="935"/>
    <s v="IsConfid"/>
    <s v="ToolConfid"/>
    <n v="0"/>
  </r>
  <r>
    <n v="11197"/>
    <x v="38"/>
    <x v="0"/>
    <n v="131857"/>
    <x v="2"/>
    <s v="Consideration"/>
    <n v="7400.7893690000001"/>
    <n v="0.13869135739999999"/>
    <n v="5.2843902069999997E-2"/>
    <n v="32"/>
    <n v="4.1068628279999997"/>
    <n v="5.3868676569999998"/>
    <n v="77"/>
    <n v="11"/>
    <n v="5"/>
    <n v="9"/>
    <n v="4254"/>
    <s v="IsConfid"/>
    <s v="ToolConfid"/>
    <n v="1"/>
  </r>
  <r>
    <n v="11198"/>
    <x v="51"/>
    <x v="1"/>
    <n v="82580"/>
    <x v="2"/>
    <s v="Awareness"/>
    <n v="7849.9874980000004"/>
    <n v="6.1753484060000002E-2"/>
    <n v="8.2956594800000005E-2"/>
    <n v="16"/>
    <n v="5.5059797560000003"/>
    <n v="9.7635238019999999"/>
    <n v="71"/>
    <n v="9"/>
    <n v="8"/>
    <n v="2"/>
    <n v="4802"/>
    <s v="IsConfid"/>
    <s v="ToolConfid"/>
    <n v="1"/>
  </r>
  <r>
    <n v="11199"/>
    <x v="36"/>
    <x v="0"/>
    <n v="58101"/>
    <x v="4"/>
    <s v="Consideration"/>
    <n v="1664.6809679999999"/>
    <n v="0.1167977327"/>
    <n v="0.18856873069999999"/>
    <n v="41"/>
    <n v="8.0715291479999998"/>
    <n v="1.6511006319999999"/>
    <n v="71"/>
    <n v="19"/>
    <n v="3"/>
    <n v="7"/>
    <n v="1182"/>
    <s v="IsConfid"/>
    <s v="ToolConfid"/>
    <n v="1"/>
  </r>
  <r>
    <n v="11200"/>
    <x v="28"/>
    <x v="0"/>
    <n v="45059"/>
    <x v="4"/>
    <s v="Conversion"/>
    <n v="4247.8124090000001"/>
    <n v="0.20575988170000001"/>
    <n v="0.17345049609999999"/>
    <n v="7"/>
    <n v="9.4286272800000006"/>
    <n v="1.6272289929999999"/>
    <n v="91"/>
    <n v="3"/>
    <n v="7"/>
    <n v="8"/>
    <n v="2533"/>
    <s v="IsConfid"/>
    <s v="ToolConfid"/>
    <n v="1"/>
  </r>
  <r>
    <n v="11201"/>
    <x v="48"/>
    <x v="0"/>
    <n v="116784"/>
    <x v="4"/>
    <s v="Conversion"/>
    <n v="4248.8123850000002"/>
    <n v="0.1117794936"/>
    <n v="0.1897411826"/>
    <n v="25"/>
    <n v="5.8439265640000002"/>
    <n v="12.73129746"/>
    <n v="73"/>
    <n v="16"/>
    <n v="7"/>
    <n v="2"/>
    <n v="2784"/>
    <s v="IsConfid"/>
    <s v="ToolConfid"/>
    <n v="1"/>
  </r>
  <r>
    <n v="11202"/>
    <x v="2"/>
    <x v="1"/>
    <n v="60626"/>
    <x v="4"/>
    <s v="Conversion"/>
    <n v="1126.0440040000001"/>
    <n v="0.10898856730000001"/>
    <n v="3.2908637579999997E-2"/>
    <n v="42"/>
    <n v="5.9976717659999998"/>
    <n v="12.366468340000001"/>
    <n v="13"/>
    <n v="11"/>
    <n v="2"/>
    <n v="6"/>
    <n v="4590"/>
    <s v="IsConfid"/>
    <s v="ToolConfid"/>
    <n v="1"/>
  </r>
  <r>
    <n v="11203"/>
    <x v="29"/>
    <x v="1"/>
    <n v="40703"/>
    <x v="0"/>
    <s v="Awareness"/>
    <n v="4486.1505260000004"/>
    <n v="0.2973177125"/>
    <n v="1.5329207710000001E-2"/>
    <n v="19"/>
    <n v="1.8627962659999999"/>
    <n v="5.7097541659999997"/>
    <n v="61"/>
    <n v="18"/>
    <n v="6"/>
    <n v="3"/>
    <n v="3607"/>
    <s v="IsConfid"/>
    <s v="ToolConfid"/>
    <n v="1"/>
  </r>
  <r>
    <n v="11204"/>
    <x v="37"/>
    <x v="0"/>
    <n v="123693"/>
    <x v="3"/>
    <s v="Retention"/>
    <n v="8090.2202909999996"/>
    <n v="0.2184562696"/>
    <n v="3.0877801239999999E-2"/>
    <n v="41"/>
    <n v="5.4488614220000002"/>
    <n v="10.302199229999999"/>
    <n v="50"/>
    <n v="14"/>
    <n v="7"/>
    <n v="2"/>
    <n v="2869"/>
    <s v="IsConfid"/>
    <s v="ToolConfid"/>
    <n v="1"/>
  </r>
  <r>
    <n v="11205"/>
    <x v="22"/>
    <x v="0"/>
    <n v="81417"/>
    <x v="0"/>
    <s v="Retention"/>
    <n v="3071.7893020000001"/>
    <n v="0.1590198964"/>
    <n v="0.18371617060000001"/>
    <n v="37"/>
    <n v="7.1782003169999999"/>
    <n v="12.520280530000001"/>
    <n v="77"/>
    <n v="1"/>
    <n v="5"/>
    <n v="4"/>
    <n v="2887"/>
    <s v="IsConfid"/>
    <s v="ToolConfid"/>
    <n v="1"/>
  </r>
  <r>
    <n v="11206"/>
    <x v="6"/>
    <x v="0"/>
    <n v="136536"/>
    <x v="0"/>
    <s v="Awareness"/>
    <n v="4382.4877669999996"/>
    <n v="0.1780189388"/>
    <n v="3.9922841319999999E-2"/>
    <n v="42"/>
    <n v="2.7014673610000002"/>
    <n v="2.5858858819999999"/>
    <n v="69"/>
    <n v="6"/>
    <n v="3"/>
    <n v="8"/>
    <n v="97"/>
    <s v="IsConfid"/>
    <s v="ToolConfid"/>
    <n v="0"/>
  </r>
  <r>
    <n v="11207"/>
    <x v="42"/>
    <x v="1"/>
    <n v="79228"/>
    <x v="0"/>
    <s v="Conversion"/>
    <n v="9613.4909819999993"/>
    <n v="0.18985296309999999"/>
    <n v="0.11880097420000001"/>
    <n v="47"/>
    <n v="2.0013543039999999"/>
    <n v="14.778682740000001"/>
    <n v="97"/>
    <n v="18"/>
    <n v="7"/>
    <n v="3"/>
    <n v="4472"/>
    <s v="IsConfid"/>
    <s v="ToolConfid"/>
    <n v="1"/>
  </r>
  <r>
    <n v="11208"/>
    <x v="48"/>
    <x v="1"/>
    <n v="23205"/>
    <x v="2"/>
    <s v="Conversion"/>
    <n v="413.90995129999999"/>
    <n v="1.712686569E-2"/>
    <n v="5.3240650270000002E-2"/>
    <n v="41"/>
    <n v="8.7700262660000003"/>
    <n v="13.344848320000001"/>
    <n v="80"/>
    <n v="7"/>
    <n v="3"/>
    <n v="7"/>
    <n v="3086"/>
    <s v="IsConfid"/>
    <s v="ToolConfid"/>
    <n v="1"/>
  </r>
  <r>
    <n v="11209"/>
    <x v="11"/>
    <x v="1"/>
    <n v="54929"/>
    <x v="0"/>
    <s v="Awareness"/>
    <n v="5956.0655020000004"/>
    <n v="3.3276731249999997E-2"/>
    <n v="1.3920730730000001E-2"/>
    <n v="32"/>
    <n v="2.0338890310000002"/>
    <n v="10.51828165"/>
    <n v="20"/>
    <n v="17"/>
    <n v="5"/>
    <n v="1"/>
    <n v="1743"/>
    <s v="IsConfid"/>
    <s v="ToolConfid"/>
    <n v="1"/>
  </r>
  <r>
    <n v="11210"/>
    <x v="40"/>
    <x v="0"/>
    <n v="103384"/>
    <x v="4"/>
    <s v="Awareness"/>
    <n v="7460.0173089999998"/>
    <n v="0.19826491190000001"/>
    <n v="2.607805501E-2"/>
    <n v="39"/>
    <n v="9.2176863779999998"/>
    <n v="8.3768150739999996"/>
    <n v="91"/>
    <n v="13"/>
    <n v="1"/>
    <n v="8"/>
    <n v="2266"/>
    <s v="IsConfid"/>
    <s v="ToolConfid"/>
    <n v="1"/>
  </r>
  <r>
    <n v="11211"/>
    <x v="36"/>
    <x v="1"/>
    <n v="53411"/>
    <x v="0"/>
    <s v="Consideration"/>
    <n v="7632.736097"/>
    <n v="0.1156959691"/>
    <n v="0.14486143439999999"/>
    <n v="16"/>
    <n v="3.46290641"/>
    <n v="13.476429550000001"/>
    <n v="37"/>
    <n v="7"/>
    <n v="1"/>
    <n v="9"/>
    <n v="1365"/>
    <s v="IsConfid"/>
    <s v="ToolConfid"/>
    <n v="1"/>
  </r>
  <r>
    <n v="11212"/>
    <x v="33"/>
    <x v="1"/>
    <n v="100522"/>
    <x v="4"/>
    <s v="Awareness"/>
    <n v="7187.7864460000001"/>
    <n v="2.6078771670000001E-2"/>
    <n v="4.4649625880000002E-2"/>
    <n v="8"/>
    <n v="3.9696730210000002"/>
    <n v="11.220313060000001"/>
    <n v="14"/>
    <n v="5"/>
    <n v="3"/>
    <n v="0"/>
    <n v="1236"/>
    <s v="IsConfid"/>
    <s v="ToolConfid"/>
    <n v="0"/>
  </r>
  <r>
    <n v="11213"/>
    <x v="0"/>
    <x v="1"/>
    <n v="31628"/>
    <x v="3"/>
    <s v="Retention"/>
    <n v="7291.8692899999996"/>
    <n v="9.6278841350000005E-2"/>
    <n v="5.3536449030000002E-2"/>
    <n v="19"/>
    <n v="5.7302164729999996"/>
    <n v="8.9783851640000005"/>
    <n v="35"/>
    <n v="2"/>
    <n v="5"/>
    <n v="7"/>
    <n v="2820"/>
    <s v="IsConfid"/>
    <s v="ToolConfid"/>
    <n v="1"/>
  </r>
  <r>
    <n v="11214"/>
    <x v="0"/>
    <x v="1"/>
    <n v="123655"/>
    <x v="2"/>
    <s v="Awareness"/>
    <n v="684.22539019999999"/>
    <n v="4.7782191920000001E-2"/>
    <n v="8.1678735160000002E-2"/>
    <n v="7"/>
    <n v="2.6929333889999998"/>
    <n v="13.428039289999999"/>
    <n v="99"/>
    <n v="11"/>
    <n v="2"/>
    <n v="7"/>
    <n v="3996"/>
    <s v="IsConfid"/>
    <s v="ToolConfid"/>
    <n v="0"/>
  </r>
  <r>
    <n v="11215"/>
    <x v="35"/>
    <x v="0"/>
    <n v="90089"/>
    <x v="3"/>
    <s v="Conversion"/>
    <n v="5387.9525290000001"/>
    <n v="0.27573101420000001"/>
    <n v="0.1348758964"/>
    <n v="40"/>
    <n v="7.1969810430000001"/>
    <n v="3.5539828789999999"/>
    <n v="8"/>
    <n v="0"/>
    <n v="2"/>
    <n v="2"/>
    <n v="709"/>
    <s v="IsConfid"/>
    <s v="ToolConfid"/>
    <n v="1"/>
  </r>
  <r>
    <n v="11216"/>
    <x v="38"/>
    <x v="0"/>
    <n v="26518"/>
    <x v="3"/>
    <s v="Conversion"/>
    <n v="7851.3938090000001"/>
    <n v="6.8848363839999996E-2"/>
    <n v="9.9180754659999995E-2"/>
    <n v="47"/>
    <n v="5.7150307040000001"/>
    <n v="4.0434304770000002"/>
    <n v="98"/>
    <n v="16"/>
    <n v="5"/>
    <n v="0"/>
    <n v="3609"/>
    <s v="IsConfid"/>
    <s v="ToolConfid"/>
    <n v="1"/>
  </r>
  <r>
    <n v="11217"/>
    <x v="47"/>
    <x v="1"/>
    <n v="58491"/>
    <x v="2"/>
    <s v="Conversion"/>
    <n v="1031.2439850000001"/>
    <n v="5.167044724E-2"/>
    <n v="0.18947594100000001"/>
    <n v="45"/>
    <n v="9.5150162379999994"/>
    <n v="13.986628919999999"/>
    <n v="58"/>
    <n v="4"/>
    <n v="9"/>
    <n v="3"/>
    <n v="1486"/>
    <s v="IsConfid"/>
    <s v="ToolConfid"/>
    <n v="1"/>
  </r>
  <r>
    <n v="11218"/>
    <x v="10"/>
    <x v="1"/>
    <n v="27946"/>
    <x v="4"/>
    <s v="Retention"/>
    <n v="219.29423159999999"/>
    <n v="0.191588957"/>
    <n v="9.2494616239999994E-2"/>
    <n v="5"/>
    <n v="9.2009539010000001"/>
    <n v="1.4728989349999999"/>
    <n v="81"/>
    <n v="11"/>
    <n v="7"/>
    <n v="2"/>
    <n v="4067"/>
    <s v="IsConfid"/>
    <s v="ToolConfid"/>
    <n v="1"/>
  </r>
  <r>
    <n v="11219"/>
    <x v="11"/>
    <x v="1"/>
    <n v="20610"/>
    <x v="4"/>
    <s v="Retention"/>
    <n v="8164.1621329999998"/>
    <n v="0.16135445979999999"/>
    <n v="4.783487484E-2"/>
    <n v="8"/>
    <n v="7.927418587"/>
    <n v="1.1693030689999999"/>
    <n v="53"/>
    <n v="17"/>
    <n v="5"/>
    <n v="1"/>
    <n v="56"/>
    <s v="IsConfid"/>
    <s v="ToolConfid"/>
    <n v="0"/>
  </r>
  <r>
    <n v="11220"/>
    <x v="40"/>
    <x v="1"/>
    <n v="89838"/>
    <x v="4"/>
    <s v="Consideration"/>
    <n v="7151.7144369999996"/>
    <n v="0.17702041169999999"/>
    <n v="0.1118671395"/>
    <n v="10"/>
    <n v="2.6633151329999998"/>
    <n v="11.98316114"/>
    <n v="16"/>
    <n v="12"/>
    <n v="7"/>
    <n v="5"/>
    <n v="2019"/>
    <s v="IsConfid"/>
    <s v="ToolConfid"/>
    <n v="1"/>
  </r>
  <r>
    <n v="11221"/>
    <x v="46"/>
    <x v="1"/>
    <n v="54311"/>
    <x v="2"/>
    <s v="Awareness"/>
    <n v="4180.843527"/>
    <n v="0.1364249629"/>
    <n v="9.5669026870000007E-2"/>
    <n v="46"/>
    <n v="2.924125868"/>
    <n v="6.5029528399999998"/>
    <n v="81"/>
    <n v="8"/>
    <n v="3"/>
    <n v="2"/>
    <n v="3583"/>
    <s v="IsConfid"/>
    <s v="ToolConfid"/>
    <n v="1"/>
  </r>
  <r>
    <n v="11222"/>
    <x v="51"/>
    <x v="0"/>
    <n v="146419"/>
    <x v="0"/>
    <s v="Consideration"/>
    <n v="9409.9246820000008"/>
    <n v="0.14547910019999999"/>
    <n v="0.15955628429999999"/>
    <n v="46"/>
    <n v="3.4162633809999998"/>
    <n v="13.78570824"/>
    <n v="3"/>
    <n v="2"/>
    <n v="4"/>
    <n v="6"/>
    <n v="2607"/>
    <s v="IsConfid"/>
    <s v="ToolConfid"/>
    <n v="1"/>
  </r>
  <r>
    <n v="11223"/>
    <x v="16"/>
    <x v="1"/>
    <n v="119770"/>
    <x v="1"/>
    <s v="Awareness"/>
    <n v="7689.3211369999999"/>
    <n v="0.23585129120000001"/>
    <n v="0.1876730338"/>
    <n v="4"/>
    <n v="8.507299197"/>
    <n v="4.8600007539999996"/>
    <n v="83"/>
    <n v="3"/>
    <n v="2"/>
    <n v="1"/>
    <n v="215"/>
    <s v="IsConfid"/>
    <s v="ToolConfid"/>
    <n v="0"/>
  </r>
  <r>
    <n v="11224"/>
    <x v="43"/>
    <x v="1"/>
    <n v="61876"/>
    <x v="0"/>
    <s v="Awareness"/>
    <n v="9681.8233220000002"/>
    <n v="7.3777433599999998E-2"/>
    <n v="0.16889609329999999"/>
    <n v="7"/>
    <n v="6.8315098939999999"/>
    <n v="4.6648615549999999"/>
    <n v="12"/>
    <n v="9"/>
    <n v="6"/>
    <n v="3"/>
    <n v="4723"/>
    <s v="IsConfid"/>
    <s v="ToolConfid"/>
    <n v="1"/>
  </r>
  <r>
    <n v="11225"/>
    <x v="37"/>
    <x v="1"/>
    <n v="100192"/>
    <x v="0"/>
    <s v="Retention"/>
    <n v="9300.2210699999996"/>
    <n v="0.12499349780000001"/>
    <n v="8.3917547740000001E-2"/>
    <n v="34"/>
    <n v="2.5802219630000001"/>
    <n v="14.379645030000001"/>
    <n v="74"/>
    <n v="9"/>
    <n v="6"/>
    <n v="7"/>
    <n v="151"/>
    <s v="IsConfid"/>
    <s v="ToolConfid"/>
    <n v="1"/>
  </r>
  <r>
    <n v="11226"/>
    <x v="10"/>
    <x v="0"/>
    <n v="124540"/>
    <x v="3"/>
    <s v="Conversion"/>
    <n v="4864.8066689999996"/>
    <n v="0.2877693616"/>
    <n v="5.1062063239999997E-2"/>
    <n v="24"/>
    <n v="5.1243222350000002"/>
    <n v="8.5296326580000006"/>
    <n v="42"/>
    <n v="1"/>
    <n v="5"/>
    <n v="2"/>
    <n v="2642"/>
    <s v="IsConfid"/>
    <s v="ToolConfid"/>
    <n v="1"/>
  </r>
  <r>
    <n v="11227"/>
    <x v="21"/>
    <x v="0"/>
    <n v="132023"/>
    <x v="1"/>
    <s v="Awareness"/>
    <n v="7571.6188890000003"/>
    <n v="6.5095853339999996E-2"/>
    <n v="0.183752898"/>
    <n v="35"/>
    <n v="9.7741027579999997"/>
    <n v="9.3987763540000007"/>
    <n v="96"/>
    <n v="17"/>
    <n v="3"/>
    <n v="0"/>
    <n v="2466"/>
    <s v="IsConfid"/>
    <s v="ToolConfid"/>
    <n v="1"/>
  </r>
  <r>
    <n v="11228"/>
    <x v="11"/>
    <x v="0"/>
    <n v="70333"/>
    <x v="4"/>
    <s v="Retention"/>
    <n v="6724.9947490000004"/>
    <n v="9.5194342560000006E-2"/>
    <n v="8.3328533770000004E-2"/>
    <n v="38"/>
    <n v="7.5902570340000004"/>
    <n v="13.522121800000001"/>
    <n v="91"/>
    <n v="2"/>
    <n v="6"/>
    <n v="4"/>
    <n v="1976"/>
    <s v="IsConfid"/>
    <s v="ToolConfid"/>
    <n v="1"/>
  </r>
  <r>
    <n v="11229"/>
    <x v="6"/>
    <x v="0"/>
    <n v="149895"/>
    <x v="0"/>
    <s v="Consideration"/>
    <n v="8133.3075799999997"/>
    <n v="6.5554408039999998E-2"/>
    <n v="0.15633925849999999"/>
    <n v="48"/>
    <n v="9.4085717029999998"/>
    <n v="6.0218854100000003"/>
    <n v="7"/>
    <n v="10"/>
    <n v="2"/>
    <n v="6"/>
    <n v="1525"/>
    <s v="IsConfid"/>
    <s v="ToolConfid"/>
    <n v="1"/>
  </r>
  <r>
    <n v="11230"/>
    <x v="17"/>
    <x v="0"/>
    <n v="71298"/>
    <x v="2"/>
    <s v="Conversion"/>
    <n v="7898.1151819999995"/>
    <n v="1.594369394E-2"/>
    <n v="0.19801019480000001"/>
    <n v="43"/>
    <n v="8.2795396540000006"/>
    <n v="4.0939901340000002"/>
    <n v="19"/>
    <n v="4"/>
    <n v="5"/>
    <n v="4"/>
    <n v="4142"/>
    <s v="IsConfid"/>
    <s v="ToolConfid"/>
    <n v="1"/>
  </r>
  <r>
    <n v="11231"/>
    <x v="10"/>
    <x v="1"/>
    <n v="104192"/>
    <x v="0"/>
    <s v="Consideration"/>
    <n v="1616.9965030000001"/>
    <n v="8.8250678260000007E-2"/>
    <n v="0.1197141095"/>
    <n v="5"/>
    <n v="7.5255353610000002"/>
    <n v="8.7805460980000003"/>
    <n v="81"/>
    <n v="14"/>
    <n v="3"/>
    <n v="5"/>
    <n v="4952"/>
    <s v="IsConfid"/>
    <s v="ToolConfid"/>
    <n v="1"/>
  </r>
  <r>
    <n v="11232"/>
    <x v="16"/>
    <x v="0"/>
    <n v="61811"/>
    <x v="4"/>
    <s v="Consideration"/>
    <n v="2413.981765"/>
    <n v="2.347555933E-2"/>
    <n v="0.101177289"/>
    <n v="23"/>
    <n v="8.4692782350000009"/>
    <n v="6.4453152899999999"/>
    <n v="70"/>
    <n v="16"/>
    <n v="4"/>
    <n v="9"/>
    <n v="4215"/>
    <s v="IsConfid"/>
    <s v="ToolConfid"/>
    <n v="1"/>
  </r>
  <r>
    <n v="11233"/>
    <x v="24"/>
    <x v="1"/>
    <n v="90072"/>
    <x v="0"/>
    <s v="Retention"/>
    <n v="2730.7426139999998"/>
    <n v="5.4858686660000003E-2"/>
    <n v="0.14297544870000001"/>
    <n v="20"/>
    <n v="7.2331291719999999"/>
    <n v="2.872058896"/>
    <n v="60"/>
    <n v="1"/>
    <n v="5"/>
    <n v="0"/>
    <n v="370"/>
    <s v="IsConfid"/>
    <s v="ToolConfid"/>
    <n v="0"/>
  </r>
  <r>
    <n v="11234"/>
    <x v="17"/>
    <x v="0"/>
    <n v="135407"/>
    <x v="3"/>
    <s v="Conversion"/>
    <n v="8203.1357360000002"/>
    <n v="0.11517780029999999"/>
    <n v="4.6846886349999999E-2"/>
    <n v="35"/>
    <n v="6.1063005600000002"/>
    <n v="2.219715286"/>
    <n v="43"/>
    <n v="4"/>
    <n v="6"/>
    <n v="1"/>
    <n v="4520"/>
    <s v="IsConfid"/>
    <s v="ToolConfid"/>
    <n v="1"/>
  </r>
  <r>
    <n v="11235"/>
    <x v="14"/>
    <x v="0"/>
    <n v="139368"/>
    <x v="3"/>
    <s v="Awareness"/>
    <n v="8126.3428690000001"/>
    <n v="1.6009152950000001E-2"/>
    <n v="0.1027655504"/>
    <n v="17"/>
    <n v="7.6229752849999999"/>
    <n v="11.019151709999999"/>
    <n v="96"/>
    <n v="16"/>
    <n v="6"/>
    <n v="0"/>
    <n v="1846"/>
    <s v="IsConfid"/>
    <s v="ToolConfid"/>
    <n v="1"/>
  </r>
  <r>
    <n v="11236"/>
    <x v="25"/>
    <x v="0"/>
    <n v="62974"/>
    <x v="0"/>
    <s v="Consideration"/>
    <n v="5003.8199350000004"/>
    <n v="0.22835740409999999"/>
    <n v="6.9342843850000002E-2"/>
    <n v="47"/>
    <n v="3.0651818369999999"/>
    <n v="0.9959573987"/>
    <n v="50"/>
    <n v="10"/>
    <n v="6"/>
    <n v="2"/>
    <n v="4079"/>
    <s v="IsConfid"/>
    <s v="ToolConfid"/>
    <n v="1"/>
  </r>
  <r>
    <n v="11237"/>
    <x v="30"/>
    <x v="0"/>
    <n v="39856"/>
    <x v="3"/>
    <s v="Awareness"/>
    <n v="5850.2393670000001"/>
    <n v="0.24072081400000001"/>
    <n v="4.1203295430000002E-2"/>
    <n v="0"/>
    <n v="5.4131418560000002"/>
    <n v="8.1493734419999999"/>
    <n v="57"/>
    <n v="9"/>
    <n v="4"/>
    <n v="2"/>
    <n v="3622"/>
    <s v="IsConfid"/>
    <s v="ToolConfid"/>
    <n v="1"/>
  </r>
  <r>
    <n v="11238"/>
    <x v="38"/>
    <x v="0"/>
    <n v="121946"/>
    <x v="2"/>
    <s v="Conversion"/>
    <n v="8286.5293139999994"/>
    <n v="0.12931000270000001"/>
    <n v="0.12592594430000001"/>
    <n v="28"/>
    <n v="9.5625127499999998"/>
    <n v="5.2799034740000002"/>
    <n v="74"/>
    <n v="18"/>
    <n v="9"/>
    <n v="9"/>
    <n v="1647"/>
    <s v="IsConfid"/>
    <s v="ToolConfid"/>
    <n v="1"/>
  </r>
  <r>
    <n v="11239"/>
    <x v="25"/>
    <x v="0"/>
    <n v="64830"/>
    <x v="1"/>
    <s v="Retention"/>
    <n v="3194.6766469999998"/>
    <n v="0.295553134"/>
    <n v="0.11938415619999999"/>
    <n v="16"/>
    <n v="8.2775118330000002"/>
    <n v="2.688180145"/>
    <n v="29"/>
    <n v="5"/>
    <n v="6"/>
    <n v="3"/>
    <n v="2320"/>
    <s v="IsConfid"/>
    <s v="ToolConfid"/>
    <n v="1"/>
  </r>
  <r>
    <n v="11240"/>
    <x v="34"/>
    <x v="0"/>
    <n v="101983"/>
    <x v="0"/>
    <s v="Retention"/>
    <n v="596.76989149999997"/>
    <n v="0.20690823529999999"/>
    <n v="0.15462868399999999"/>
    <n v="4"/>
    <n v="9.3367028669999996"/>
    <n v="13.414669249999999"/>
    <n v="98"/>
    <n v="9"/>
    <n v="4"/>
    <n v="5"/>
    <n v="1195"/>
    <s v="IsConfid"/>
    <s v="ToolConfid"/>
    <n v="1"/>
  </r>
  <r>
    <n v="11241"/>
    <x v="42"/>
    <x v="0"/>
    <n v="65823"/>
    <x v="2"/>
    <s v="Retention"/>
    <n v="4877.7047389999998"/>
    <n v="0.22567930689999999"/>
    <n v="0.17586432360000001"/>
    <n v="49"/>
    <n v="9.707035887"/>
    <n v="11.23784657"/>
    <n v="83"/>
    <n v="10"/>
    <n v="4"/>
    <n v="1"/>
    <n v="2166"/>
    <s v="IsConfid"/>
    <s v="ToolConfid"/>
    <n v="1"/>
  </r>
  <r>
    <n v="11242"/>
    <x v="26"/>
    <x v="0"/>
    <n v="118863"/>
    <x v="2"/>
    <s v="Awareness"/>
    <n v="9145.7997240000004"/>
    <n v="6.5767122859999999E-2"/>
    <n v="5.187143734E-2"/>
    <n v="5"/>
    <n v="6.2844892200000002"/>
    <n v="11.709933380000001"/>
    <n v="9"/>
    <n v="6"/>
    <n v="2"/>
    <n v="0"/>
    <n v="280"/>
    <s v="IsConfid"/>
    <s v="ToolConfid"/>
    <n v="0"/>
  </r>
  <r>
    <n v="11243"/>
    <x v="26"/>
    <x v="0"/>
    <n v="142134"/>
    <x v="2"/>
    <s v="Awareness"/>
    <n v="7925.6357840000001"/>
    <n v="0.25285691059999998"/>
    <n v="0.15814350390000001"/>
    <n v="44"/>
    <n v="2.7655823069999999"/>
    <n v="6.8203736580000003"/>
    <n v="93"/>
    <n v="15"/>
    <n v="8"/>
    <n v="0"/>
    <n v="3985"/>
    <s v="IsConfid"/>
    <s v="ToolConfid"/>
    <n v="1"/>
  </r>
  <r>
    <n v="11244"/>
    <x v="43"/>
    <x v="0"/>
    <n v="120037"/>
    <x v="4"/>
    <s v="Conversion"/>
    <n v="3729.511301"/>
    <n v="0.2840634554"/>
    <n v="7.9803180540000004E-2"/>
    <n v="7"/>
    <n v="7.6694514739999997"/>
    <n v="9.901036758"/>
    <n v="17"/>
    <n v="12"/>
    <n v="8"/>
    <n v="9"/>
    <n v="2027"/>
    <s v="IsConfid"/>
    <s v="ToolConfid"/>
    <n v="1"/>
  </r>
  <r>
    <n v="11245"/>
    <x v="24"/>
    <x v="1"/>
    <n v="94397"/>
    <x v="0"/>
    <s v="Awareness"/>
    <n v="741.23646880000001"/>
    <n v="7.852994831E-2"/>
    <n v="0.1294730643"/>
    <n v="24"/>
    <n v="1.0659821030000001"/>
    <n v="1.8128765899999999"/>
    <n v="24"/>
    <n v="10"/>
    <n v="0"/>
    <n v="2"/>
    <n v="4049"/>
    <s v="IsConfid"/>
    <s v="ToolConfid"/>
    <n v="0"/>
  </r>
  <r>
    <n v="11246"/>
    <x v="21"/>
    <x v="1"/>
    <n v="105814"/>
    <x v="0"/>
    <s v="Retention"/>
    <n v="6405.503103"/>
    <n v="0.20907464540000001"/>
    <n v="0.17154560520000001"/>
    <n v="18"/>
    <n v="1.802273443"/>
    <n v="2.5195081940000001"/>
    <n v="95"/>
    <n v="2"/>
    <n v="3"/>
    <n v="3"/>
    <n v="1520"/>
    <s v="IsConfid"/>
    <s v="ToolConfid"/>
    <n v="1"/>
  </r>
  <r>
    <n v="11247"/>
    <x v="49"/>
    <x v="0"/>
    <n v="87078"/>
    <x v="0"/>
    <s v="Consideration"/>
    <n v="8361.4588789999998"/>
    <n v="0.22661290410000001"/>
    <n v="5.8675171900000003E-2"/>
    <n v="47"/>
    <n v="3.575029797"/>
    <n v="5.1772488880000003"/>
    <n v="33"/>
    <n v="7"/>
    <n v="2"/>
    <n v="1"/>
    <n v="1062"/>
    <s v="IsConfid"/>
    <s v="ToolConfid"/>
    <n v="1"/>
  </r>
  <r>
    <n v="11248"/>
    <x v="40"/>
    <x v="0"/>
    <n v="127767"/>
    <x v="1"/>
    <s v="Consideration"/>
    <n v="6682.9908079999996"/>
    <n v="9.8499059819999998E-2"/>
    <n v="0.12418264399999999"/>
    <n v="49"/>
    <n v="1.136686337"/>
    <n v="7.1377526869999999"/>
    <n v="43"/>
    <n v="3"/>
    <n v="3"/>
    <n v="4"/>
    <n v="1998"/>
    <s v="IsConfid"/>
    <s v="ToolConfid"/>
    <n v="1"/>
  </r>
  <r>
    <n v="11249"/>
    <x v="16"/>
    <x v="0"/>
    <n v="87951"/>
    <x v="2"/>
    <s v="Consideration"/>
    <n v="4308.2391809999999"/>
    <n v="0.14775261070000001"/>
    <n v="0.1012605867"/>
    <n v="38"/>
    <n v="7.1501788770000001"/>
    <n v="1.860372699"/>
    <n v="38"/>
    <n v="6"/>
    <n v="1"/>
    <n v="4"/>
    <n v="3492"/>
    <s v="IsConfid"/>
    <s v="ToolConfid"/>
    <n v="1"/>
  </r>
  <r>
    <n v="11250"/>
    <x v="31"/>
    <x v="0"/>
    <n v="129287"/>
    <x v="0"/>
    <s v="Retention"/>
    <n v="1321.2007699999999"/>
    <n v="3.8286337140000001E-2"/>
    <n v="0.1602096858"/>
    <n v="8"/>
    <n v="8.3492594679999996"/>
    <n v="8.6921253309999997"/>
    <n v="94"/>
    <n v="9"/>
    <n v="5"/>
    <n v="8"/>
    <n v="3085"/>
    <s v="IsConfid"/>
    <s v="ToolConfid"/>
    <n v="1"/>
  </r>
  <r>
    <n v="11251"/>
    <x v="45"/>
    <x v="0"/>
    <n v="32905"/>
    <x v="3"/>
    <s v="Awareness"/>
    <n v="9116.6650169999994"/>
    <n v="6.0197493150000003E-2"/>
    <n v="0.1424758468"/>
    <n v="27"/>
    <n v="7.7839174050000004"/>
    <n v="3.977137232"/>
    <n v="91"/>
    <n v="11"/>
    <n v="5"/>
    <n v="6"/>
    <n v="1346"/>
    <s v="IsConfid"/>
    <s v="ToolConfid"/>
    <n v="1"/>
  </r>
  <r>
    <n v="11252"/>
    <x v="11"/>
    <x v="1"/>
    <n v="140778"/>
    <x v="4"/>
    <s v="Consideration"/>
    <n v="2831.9874249999998"/>
    <n v="2.7855451860000002E-2"/>
    <n v="0.15623004879999999"/>
    <n v="30"/>
    <n v="2.3003257260000001"/>
    <n v="11.73109105"/>
    <n v="89"/>
    <n v="10"/>
    <n v="6"/>
    <n v="0"/>
    <n v="3326"/>
    <s v="IsConfid"/>
    <s v="ToolConfid"/>
    <n v="1"/>
  </r>
  <r>
    <n v="11253"/>
    <x v="4"/>
    <x v="1"/>
    <n v="41601"/>
    <x v="1"/>
    <s v="Awareness"/>
    <n v="2320.4416609999998"/>
    <n v="0.17244799229999999"/>
    <n v="6.4709194619999993E-2"/>
    <n v="0"/>
    <n v="8.2351494469999995"/>
    <n v="0.50680325209999999"/>
    <n v="67"/>
    <n v="4"/>
    <n v="5"/>
    <n v="6"/>
    <n v="4637"/>
    <s v="IsConfid"/>
    <s v="ToolConfid"/>
    <n v="1"/>
  </r>
  <r>
    <n v="11254"/>
    <x v="37"/>
    <x v="1"/>
    <n v="123691"/>
    <x v="4"/>
    <s v="Awareness"/>
    <n v="8178.1689900000001"/>
    <n v="0.1913262402"/>
    <n v="0.1438276959"/>
    <n v="40"/>
    <n v="8.4564104580000006"/>
    <n v="13.05813786"/>
    <n v="42"/>
    <n v="4"/>
    <n v="7"/>
    <n v="2"/>
    <n v="3310"/>
    <s v="IsConfid"/>
    <s v="ToolConfid"/>
    <n v="1"/>
  </r>
  <r>
    <n v="11255"/>
    <x v="32"/>
    <x v="1"/>
    <n v="107099"/>
    <x v="2"/>
    <s v="Retention"/>
    <n v="9814.0773929999996"/>
    <n v="0.27567467919999999"/>
    <n v="0.12510311609999999"/>
    <n v="9"/>
    <n v="1.8687538260000001"/>
    <n v="11.122397899999999"/>
    <n v="19"/>
    <n v="18"/>
    <n v="3"/>
    <n v="9"/>
    <n v="209"/>
    <s v="IsConfid"/>
    <s v="ToolConfid"/>
    <n v="1"/>
  </r>
  <r>
    <n v="11256"/>
    <x v="4"/>
    <x v="0"/>
    <n v="60955"/>
    <x v="3"/>
    <s v="Awareness"/>
    <n v="6635.5865620000004"/>
    <n v="0.16723359509999999"/>
    <n v="9.6769286649999994E-2"/>
    <n v="49"/>
    <n v="5.4314833900000004"/>
    <n v="8.4195003659999994"/>
    <n v="71"/>
    <n v="14"/>
    <n v="1"/>
    <n v="2"/>
    <n v="1404"/>
    <s v="IsConfid"/>
    <s v="ToolConfid"/>
    <n v="1"/>
  </r>
  <r>
    <n v="11257"/>
    <x v="6"/>
    <x v="0"/>
    <n v="92179"/>
    <x v="2"/>
    <s v="Awareness"/>
    <n v="6285.6238409999996"/>
    <n v="8.5577297529999999E-2"/>
    <n v="8.1885301169999994E-2"/>
    <n v="21"/>
    <n v="7.1931264239999999"/>
    <n v="11.194237230000001"/>
    <n v="1"/>
    <n v="6"/>
    <n v="9"/>
    <n v="3"/>
    <n v="2500"/>
    <s v="IsConfid"/>
    <s v="ToolConfid"/>
    <n v="1"/>
  </r>
  <r>
    <n v="11258"/>
    <x v="33"/>
    <x v="0"/>
    <n v="68435"/>
    <x v="0"/>
    <s v="Retention"/>
    <n v="3262.365605"/>
    <n v="2.7247328509999998E-2"/>
    <n v="7.3004005849999998E-2"/>
    <n v="0"/>
    <n v="4.6601672619999999"/>
    <n v="5.7864077380000003"/>
    <n v="26"/>
    <n v="3"/>
    <n v="6"/>
    <n v="1"/>
    <n v="1536"/>
    <s v="IsConfid"/>
    <s v="ToolConfid"/>
    <n v="0"/>
  </r>
  <r>
    <n v="11259"/>
    <x v="35"/>
    <x v="0"/>
    <n v="44044"/>
    <x v="4"/>
    <s v="Conversion"/>
    <n v="302.09316180000002"/>
    <n v="0.2666363853"/>
    <n v="1.183812865E-2"/>
    <n v="12"/>
    <n v="9.0033942959999997"/>
    <n v="2.8575002519999999"/>
    <n v="33"/>
    <n v="6"/>
    <n v="0"/>
    <n v="8"/>
    <n v="3706"/>
    <s v="IsConfid"/>
    <s v="ToolConfid"/>
    <n v="1"/>
  </r>
  <r>
    <n v="11260"/>
    <x v="19"/>
    <x v="1"/>
    <n v="31246"/>
    <x v="3"/>
    <s v="Consideration"/>
    <n v="1998.7988720000001"/>
    <n v="0.14886884280000001"/>
    <n v="4.221612475E-2"/>
    <n v="13"/>
    <n v="5.7622741570000002"/>
    <n v="0.63211481300000005"/>
    <n v="54"/>
    <n v="6"/>
    <n v="0"/>
    <n v="5"/>
    <n v="2389"/>
    <s v="IsConfid"/>
    <s v="ToolConfid"/>
    <n v="1"/>
  </r>
  <r>
    <n v="11261"/>
    <x v="23"/>
    <x v="1"/>
    <n v="22458"/>
    <x v="4"/>
    <s v="Consideration"/>
    <n v="5885.8613219999997"/>
    <n v="0.22382337690000001"/>
    <n v="2.1205860319999999E-2"/>
    <n v="22"/>
    <n v="2.099077248"/>
    <n v="8.4540506939999993"/>
    <n v="35"/>
    <n v="9"/>
    <n v="4"/>
    <n v="9"/>
    <n v="4478"/>
    <s v="IsConfid"/>
    <s v="ToolConfid"/>
    <n v="1"/>
  </r>
  <r>
    <n v="11262"/>
    <x v="30"/>
    <x v="0"/>
    <n v="145945"/>
    <x v="1"/>
    <s v="Awareness"/>
    <n v="1598.032972"/>
    <n v="1.424831109E-2"/>
    <n v="0.17118793309999999"/>
    <n v="38"/>
    <n v="5.773907618"/>
    <n v="4.7331654619999997"/>
    <n v="84"/>
    <n v="3"/>
    <n v="4"/>
    <n v="5"/>
    <n v="4324"/>
    <s v="IsConfid"/>
    <s v="ToolConfid"/>
    <n v="1"/>
  </r>
  <r>
    <n v="11263"/>
    <x v="40"/>
    <x v="1"/>
    <n v="78507"/>
    <x v="3"/>
    <s v="Conversion"/>
    <n v="8849.9744890000002"/>
    <n v="0.15156028760000001"/>
    <n v="0.1734168854"/>
    <n v="27"/>
    <n v="6.1969542930000001"/>
    <n v="3.5839932729999999"/>
    <n v="71"/>
    <n v="17"/>
    <n v="4"/>
    <n v="8"/>
    <n v="1898"/>
    <s v="IsConfid"/>
    <s v="ToolConfid"/>
    <n v="1"/>
  </r>
  <r>
    <n v="11264"/>
    <x v="3"/>
    <x v="1"/>
    <n v="26028"/>
    <x v="1"/>
    <s v="Retention"/>
    <n v="1962.6324099999999"/>
    <n v="0.1044595607"/>
    <n v="0.17077673400000001"/>
    <n v="28"/>
    <n v="9.5826693410000008"/>
    <n v="13.07164103"/>
    <n v="86"/>
    <n v="5"/>
    <n v="2"/>
    <n v="1"/>
    <n v="1835"/>
    <s v="IsConfid"/>
    <s v="ToolConfid"/>
    <n v="1"/>
  </r>
  <r>
    <n v="11265"/>
    <x v="32"/>
    <x v="0"/>
    <n v="123751"/>
    <x v="3"/>
    <s v="Awareness"/>
    <n v="5268.8340850000004"/>
    <n v="1.879606906E-2"/>
    <n v="0.1654047552"/>
    <n v="39"/>
    <n v="4.7978945299999998"/>
    <n v="11.014932999999999"/>
    <n v="71"/>
    <n v="0"/>
    <n v="5"/>
    <n v="5"/>
    <n v="3019"/>
    <s v="IsConfid"/>
    <s v="ToolConfid"/>
    <n v="1"/>
  </r>
  <r>
    <n v="11266"/>
    <x v="50"/>
    <x v="1"/>
    <n v="139247"/>
    <x v="0"/>
    <s v="Retention"/>
    <n v="5168.931133"/>
    <n v="0.23494511409999999"/>
    <n v="5.2052786169999997E-2"/>
    <n v="32"/>
    <n v="9.0372937699999998"/>
    <n v="14.85754547"/>
    <n v="68"/>
    <n v="1"/>
    <n v="1"/>
    <n v="8"/>
    <n v="1801"/>
    <s v="IsConfid"/>
    <s v="ToolConfid"/>
    <n v="1"/>
  </r>
  <r>
    <n v="11267"/>
    <x v="9"/>
    <x v="0"/>
    <n v="71901"/>
    <x v="4"/>
    <s v="Consideration"/>
    <n v="6079.0617380000003"/>
    <n v="0.15874147929999999"/>
    <n v="0.1034393732"/>
    <n v="1"/>
    <n v="3.8797318949999999"/>
    <n v="10.092688150000001"/>
    <n v="64"/>
    <n v="2"/>
    <n v="9"/>
    <n v="6"/>
    <n v="1927"/>
    <s v="IsConfid"/>
    <s v="ToolConfid"/>
    <n v="1"/>
  </r>
  <r>
    <n v="11268"/>
    <x v="37"/>
    <x v="1"/>
    <n v="148636"/>
    <x v="4"/>
    <s v="Retention"/>
    <n v="3341.5972900000002"/>
    <n v="0.1066222705"/>
    <n v="0.18249031669999999"/>
    <n v="42"/>
    <n v="5.0707332950000001"/>
    <n v="13.48280967"/>
    <n v="84"/>
    <n v="6"/>
    <n v="7"/>
    <n v="8"/>
    <n v="1591"/>
    <s v="IsConfid"/>
    <s v="ToolConfid"/>
    <n v="1"/>
  </r>
  <r>
    <n v="11269"/>
    <x v="10"/>
    <x v="1"/>
    <n v="120252"/>
    <x v="2"/>
    <s v="Consideration"/>
    <n v="8747.9885909999994"/>
    <n v="0.24368156029999999"/>
    <n v="0.15435854090000001"/>
    <n v="32"/>
    <n v="7.0774360820000002"/>
    <n v="2.2158735429999998"/>
    <n v="43"/>
    <n v="1"/>
    <n v="7"/>
    <n v="0"/>
    <n v="4663"/>
    <s v="IsConfid"/>
    <s v="ToolConfid"/>
    <n v="1"/>
  </r>
  <r>
    <n v="11270"/>
    <x v="3"/>
    <x v="1"/>
    <n v="26306"/>
    <x v="3"/>
    <s v="Retention"/>
    <n v="4498.5852059999997"/>
    <n v="0.139607801"/>
    <n v="1.0345854329999999E-2"/>
    <n v="23"/>
    <n v="8.9695497670000002"/>
    <n v="10.98006077"/>
    <n v="42"/>
    <n v="13"/>
    <n v="4"/>
    <n v="8"/>
    <n v="3311"/>
    <s v="IsConfid"/>
    <s v="ToolConfid"/>
    <n v="1"/>
  </r>
  <r>
    <n v="11271"/>
    <x v="44"/>
    <x v="1"/>
    <n v="126555"/>
    <x v="3"/>
    <s v="Retention"/>
    <n v="7031.5204290000001"/>
    <n v="1.101440735E-2"/>
    <n v="9.7291049520000006E-2"/>
    <n v="11"/>
    <n v="7.967053623"/>
    <n v="1.7502546349999999"/>
    <n v="73"/>
    <n v="4"/>
    <n v="5"/>
    <n v="5"/>
    <n v="4362"/>
    <s v="IsConfid"/>
    <s v="ToolConfid"/>
    <n v="1"/>
  </r>
  <r>
    <n v="11272"/>
    <x v="30"/>
    <x v="0"/>
    <n v="126396"/>
    <x v="1"/>
    <s v="Conversion"/>
    <n v="6395.5175239999999"/>
    <n v="0.28388981330000002"/>
    <n v="1.2027337860000001E-2"/>
    <n v="39"/>
    <n v="2.3991481320000001"/>
    <n v="1.871271839"/>
    <n v="65"/>
    <n v="4"/>
    <n v="1"/>
    <n v="5"/>
    <n v="311"/>
    <s v="IsConfid"/>
    <s v="ToolConfid"/>
    <n v="0"/>
  </r>
  <r>
    <n v="11273"/>
    <x v="6"/>
    <x v="0"/>
    <n v="47678"/>
    <x v="3"/>
    <s v="Retention"/>
    <n v="1259.845223"/>
    <n v="8.4147994729999995E-2"/>
    <n v="6.3325598930000004E-2"/>
    <n v="27"/>
    <n v="2.7432780980000002"/>
    <n v="12.938614490000001"/>
    <n v="20"/>
    <n v="15"/>
    <n v="4"/>
    <n v="4"/>
    <n v="2896"/>
    <s v="IsConfid"/>
    <s v="ToolConfid"/>
    <n v="1"/>
  </r>
  <r>
    <n v="11274"/>
    <x v="24"/>
    <x v="0"/>
    <n v="110444"/>
    <x v="4"/>
    <s v="Awareness"/>
    <n v="6264.1295920000002"/>
    <n v="0.25086690140000001"/>
    <n v="9.2794863830000004E-2"/>
    <n v="34"/>
    <n v="1.61395215"/>
    <n v="5.7212363640000001"/>
    <n v="60"/>
    <n v="14"/>
    <n v="7"/>
    <n v="1"/>
    <n v="1649"/>
    <s v="IsConfid"/>
    <s v="ToolConfid"/>
    <n v="1"/>
  </r>
  <r>
    <n v="11275"/>
    <x v="36"/>
    <x v="0"/>
    <n v="32363"/>
    <x v="3"/>
    <s v="Conversion"/>
    <n v="5551.9565119999997"/>
    <n v="0.24676046139999999"/>
    <n v="0.17965086559999999"/>
    <n v="9"/>
    <n v="6.5933101790000004"/>
    <n v="5.0882713150000001"/>
    <n v="12"/>
    <n v="15"/>
    <n v="9"/>
    <n v="5"/>
    <n v="4344"/>
    <s v="IsConfid"/>
    <s v="ToolConfid"/>
    <n v="1"/>
  </r>
  <r>
    <n v="11276"/>
    <x v="16"/>
    <x v="1"/>
    <n v="34066"/>
    <x v="2"/>
    <s v="Awareness"/>
    <n v="8996.1802260000004"/>
    <n v="5.7088440089999998E-2"/>
    <n v="0.134333014"/>
    <n v="46"/>
    <n v="4.9629896499999999"/>
    <n v="3.1648544369999998"/>
    <n v="27"/>
    <n v="8"/>
    <n v="6"/>
    <n v="0"/>
    <n v="3423"/>
    <s v="IsConfid"/>
    <s v="ToolConfid"/>
    <n v="1"/>
  </r>
  <r>
    <n v="11277"/>
    <x v="34"/>
    <x v="0"/>
    <n v="83804"/>
    <x v="2"/>
    <s v="Retention"/>
    <n v="8820.6787010000007"/>
    <n v="0.14746077760000001"/>
    <n v="7.8872067439999999E-2"/>
    <n v="43"/>
    <n v="8.8825264799999992"/>
    <n v="7.5316665570000003"/>
    <n v="29"/>
    <n v="7"/>
    <n v="8"/>
    <n v="0"/>
    <n v="4297"/>
    <s v="IsConfid"/>
    <s v="ToolConfid"/>
    <n v="1"/>
  </r>
  <r>
    <n v="11278"/>
    <x v="29"/>
    <x v="1"/>
    <n v="134433"/>
    <x v="4"/>
    <s v="Retention"/>
    <n v="1594.452395"/>
    <n v="2.1657703760000001E-2"/>
    <n v="0.10322443150000001"/>
    <n v="33"/>
    <n v="9.9046779160000007"/>
    <n v="3.451948035"/>
    <n v="81"/>
    <n v="1"/>
    <n v="8"/>
    <n v="6"/>
    <n v="466"/>
    <s v="IsConfid"/>
    <s v="ToolConfid"/>
    <n v="0"/>
  </r>
  <r>
    <n v="11279"/>
    <x v="6"/>
    <x v="1"/>
    <n v="68544"/>
    <x v="4"/>
    <s v="Conversion"/>
    <n v="908.68294130000004"/>
    <n v="0.11281998510000001"/>
    <n v="0.16530400279999999"/>
    <n v="4"/>
    <n v="8.9070167710000003"/>
    <n v="8.2987896229999993"/>
    <n v="1"/>
    <n v="9"/>
    <n v="7"/>
    <n v="0"/>
    <n v="2662"/>
    <s v="IsConfid"/>
    <s v="ToolConfid"/>
    <n v="1"/>
  </r>
  <r>
    <n v="11280"/>
    <x v="32"/>
    <x v="0"/>
    <n v="118247"/>
    <x v="4"/>
    <s v="Consideration"/>
    <n v="3016.46297"/>
    <n v="0.2219838646"/>
    <n v="6.6934563830000002E-2"/>
    <n v="40"/>
    <n v="1.419608508"/>
    <n v="10.07635202"/>
    <n v="57"/>
    <n v="17"/>
    <n v="1"/>
    <n v="4"/>
    <n v="4620"/>
    <s v="IsConfid"/>
    <s v="ToolConfid"/>
    <n v="1"/>
  </r>
  <r>
    <n v="11281"/>
    <x v="48"/>
    <x v="0"/>
    <n v="20189"/>
    <x v="3"/>
    <s v="Conversion"/>
    <n v="9867.4672809999993"/>
    <n v="7.8750146330000007E-2"/>
    <n v="0.12685660730000001"/>
    <n v="17"/>
    <n v="9.4992288239999993"/>
    <n v="9.996212431"/>
    <n v="82"/>
    <n v="17"/>
    <n v="3"/>
    <n v="5"/>
    <n v="2552"/>
    <s v="IsConfid"/>
    <s v="ToolConfid"/>
    <n v="1"/>
  </r>
  <r>
    <n v="11282"/>
    <x v="13"/>
    <x v="0"/>
    <n v="31752"/>
    <x v="3"/>
    <s v="Consideration"/>
    <n v="313.58038640000001"/>
    <n v="4.3967099920000002E-2"/>
    <n v="5.982690794E-2"/>
    <n v="5"/>
    <n v="1.9269003840000001"/>
    <n v="5.7874193749999998"/>
    <n v="20"/>
    <n v="18"/>
    <n v="3"/>
    <n v="3"/>
    <n v="1984"/>
    <s v="IsConfid"/>
    <s v="ToolConfid"/>
    <n v="1"/>
  </r>
  <r>
    <n v="11283"/>
    <x v="8"/>
    <x v="1"/>
    <n v="140696"/>
    <x v="0"/>
    <s v="Consideration"/>
    <n v="6761.6331719999998"/>
    <n v="0.1570658298"/>
    <n v="0.1011930531"/>
    <n v="10"/>
    <n v="5.0248447580000004"/>
    <n v="10.7085483"/>
    <n v="89"/>
    <n v="4"/>
    <n v="7"/>
    <n v="4"/>
    <n v="1224"/>
    <s v="IsConfid"/>
    <s v="ToolConfid"/>
    <n v="1"/>
  </r>
  <r>
    <n v="11284"/>
    <x v="36"/>
    <x v="1"/>
    <n v="27482"/>
    <x v="1"/>
    <s v="Retention"/>
    <n v="6124.285965"/>
    <n v="0.1657260515"/>
    <n v="1.4685115679999999E-2"/>
    <n v="45"/>
    <n v="3.6759710060000002"/>
    <n v="4.3582181450000004"/>
    <n v="45"/>
    <n v="0"/>
    <n v="1"/>
    <n v="1"/>
    <n v="3379"/>
    <s v="IsConfid"/>
    <s v="ToolConfid"/>
    <n v="0"/>
  </r>
  <r>
    <n v="11285"/>
    <x v="29"/>
    <x v="0"/>
    <n v="36679"/>
    <x v="3"/>
    <s v="Awareness"/>
    <n v="6501.1249770000004"/>
    <n v="0.2059903901"/>
    <n v="0.17193231070000001"/>
    <n v="0"/>
    <n v="2.4080048449999998"/>
    <n v="12.21137703"/>
    <n v="88"/>
    <n v="10"/>
    <n v="9"/>
    <n v="9"/>
    <n v="2126"/>
    <s v="IsConfid"/>
    <s v="ToolConfid"/>
    <n v="1"/>
  </r>
  <r>
    <n v="11286"/>
    <x v="10"/>
    <x v="1"/>
    <n v="145428"/>
    <x v="0"/>
    <s v="Conversion"/>
    <n v="2261.0303090000002"/>
    <n v="0.23014994659999999"/>
    <n v="1.918627799E-2"/>
    <n v="22"/>
    <n v="2.5411368630000002"/>
    <n v="0.5016690842"/>
    <n v="82"/>
    <n v="10"/>
    <n v="8"/>
    <n v="6"/>
    <n v="4505"/>
    <s v="IsConfid"/>
    <s v="ToolConfid"/>
    <n v="1"/>
  </r>
  <r>
    <n v="11287"/>
    <x v="22"/>
    <x v="1"/>
    <n v="143056"/>
    <x v="0"/>
    <s v="Conversion"/>
    <n v="2344.5017229999999"/>
    <n v="0.21178476409999999"/>
    <n v="5.2628494970000002E-2"/>
    <n v="3"/>
    <n v="4.1125056310000003"/>
    <n v="14.515194129999999"/>
    <n v="24"/>
    <n v="2"/>
    <n v="1"/>
    <n v="9"/>
    <n v="1944"/>
    <s v="IsConfid"/>
    <s v="ToolConfid"/>
    <n v="1"/>
  </r>
  <r>
    <n v="11288"/>
    <x v="7"/>
    <x v="1"/>
    <n v="110088"/>
    <x v="2"/>
    <s v="Retention"/>
    <n v="4363.3566140000003"/>
    <n v="0.25516954040000001"/>
    <n v="7.3367257000000005E-2"/>
    <n v="6"/>
    <n v="1.228546723"/>
    <n v="6.7868114799999999"/>
    <n v="56"/>
    <n v="2"/>
    <n v="3"/>
    <n v="0"/>
    <n v="2468"/>
    <s v="IsConfid"/>
    <s v="ToolConfid"/>
    <n v="0"/>
  </r>
  <r>
    <n v="11289"/>
    <x v="28"/>
    <x v="1"/>
    <n v="20799"/>
    <x v="3"/>
    <s v="Retention"/>
    <n v="1048.9922899999999"/>
    <n v="7.4642874639999995E-2"/>
    <n v="0.12878061220000001"/>
    <n v="40"/>
    <n v="1.581907908"/>
    <n v="5.3429401270000003"/>
    <n v="19"/>
    <n v="15"/>
    <n v="2"/>
    <n v="1"/>
    <n v="1512"/>
    <s v="IsConfid"/>
    <s v="ToolConfid"/>
    <n v="0"/>
  </r>
  <r>
    <n v="11290"/>
    <x v="21"/>
    <x v="1"/>
    <n v="110917"/>
    <x v="0"/>
    <s v="Conversion"/>
    <n v="838.67076929999996"/>
    <n v="0.17523235640000001"/>
    <n v="0.14680635850000001"/>
    <n v="48"/>
    <n v="7.4285190610000003"/>
    <n v="9.5549944310000008"/>
    <n v="5"/>
    <n v="19"/>
    <n v="9"/>
    <n v="7"/>
    <n v="4270"/>
    <s v="IsConfid"/>
    <s v="ToolConfid"/>
    <n v="1"/>
  </r>
  <r>
    <n v="11291"/>
    <x v="6"/>
    <x v="0"/>
    <n v="141691"/>
    <x v="2"/>
    <s v="Conversion"/>
    <n v="974.75858949999997"/>
    <n v="0.11442765370000001"/>
    <n v="2.5285698030000001E-2"/>
    <n v="16"/>
    <n v="6.636094065"/>
    <n v="13.24690889"/>
    <n v="17"/>
    <n v="14"/>
    <n v="7"/>
    <n v="9"/>
    <n v="2860"/>
    <s v="IsConfid"/>
    <s v="ToolConfid"/>
    <n v="1"/>
  </r>
  <r>
    <n v="11292"/>
    <x v="20"/>
    <x v="0"/>
    <n v="29934"/>
    <x v="1"/>
    <s v="Awareness"/>
    <n v="5772.4937959999997"/>
    <n v="0.28901258349999998"/>
    <n v="1.8258442319999998E-2"/>
    <n v="10"/>
    <n v="1.894219833"/>
    <n v="5.6122838049999997"/>
    <n v="48"/>
    <n v="12"/>
    <n v="0"/>
    <n v="1"/>
    <n v="2374"/>
    <s v="IsConfid"/>
    <s v="ToolConfid"/>
    <n v="0"/>
  </r>
  <r>
    <n v="11293"/>
    <x v="46"/>
    <x v="0"/>
    <n v="77558"/>
    <x v="2"/>
    <s v="Retention"/>
    <n v="4037.6443829999998"/>
    <n v="0.1376810618"/>
    <n v="0.16180807850000001"/>
    <n v="26"/>
    <n v="4.8910998990000003"/>
    <n v="1.5156168189999999"/>
    <n v="81"/>
    <n v="9"/>
    <n v="6"/>
    <n v="0"/>
    <n v="3676"/>
    <s v="IsConfid"/>
    <s v="ToolConfid"/>
    <n v="1"/>
  </r>
  <r>
    <n v="11294"/>
    <x v="19"/>
    <x v="1"/>
    <n v="79223"/>
    <x v="1"/>
    <s v="Awareness"/>
    <n v="3006.8061290000001"/>
    <n v="0.28831704060000002"/>
    <n v="0.1453116414"/>
    <n v="11"/>
    <n v="6.4693839779999998"/>
    <n v="5.6305862150000001"/>
    <n v="19"/>
    <n v="18"/>
    <n v="6"/>
    <n v="4"/>
    <n v="1696"/>
    <s v="IsConfid"/>
    <s v="ToolConfid"/>
    <n v="1"/>
  </r>
  <r>
    <n v="11295"/>
    <x v="35"/>
    <x v="1"/>
    <n v="104620"/>
    <x v="4"/>
    <s v="Retention"/>
    <n v="3226.6118590000001"/>
    <n v="0.2330290397"/>
    <n v="0.16799456730000001"/>
    <n v="46"/>
    <n v="1.87879142"/>
    <n v="0.57375670469999995"/>
    <n v="33"/>
    <n v="9"/>
    <n v="8"/>
    <n v="1"/>
    <n v="2163"/>
    <s v="IsConfid"/>
    <s v="ToolConfid"/>
    <n v="1"/>
  </r>
  <r>
    <n v="11296"/>
    <x v="33"/>
    <x v="0"/>
    <n v="61556"/>
    <x v="4"/>
    <s v="Retention"/>
    <n v="2152.1047279999998"/>
    <n v="0.21835452"/>
    <n v="0.1385422704"/>
    <n v="33"/>
    <n v="9.7479708029999994"/>
    <n v="3.183111217"/>
    <n v="9"/>
    <n v="15"/>
    <n v="9"/>
    <n v="9"/>
    <n v="2724"/>
    <s v="IsConfid"/>
    <s v="ToolConfid"/>
    <n v="1"/>
  </r>
  <r>
    <n v="11297"/>
    <x v="24"/>
    <x v="0"/>
    <n v="29909"/>
    <x v="2"/>
    <s v="Awareness"/>
    <n v="4173.9028200000002"/>
    <n v="0.15255347650000001"/>
    <n v="0.15269233139999999"/>
    <n v="7"/>
    <n v="8.6365270239999994"/>
    <n v="1.254109567"/>
    <n v="32"/>
    <n v="5"/>
    <n v="7"/>
    <n v="2"/>
    <n v="4981"/>
    <s v="IsConfid"/>
    <s v="ToolConfid"/>
    <n v="1"/>
  </r>
  <r>
    <n v="11298"/>
    <x v="30"/>
    <x v="0"/>
    <n v="111467"/>
    <x v="4"/>
    <s v="Consideration"/>
    <n v="2110.2748849999998"/>
    <n v="0.13857965890000001"/>
    <n v="8.2017292780000001E-2"/>
    <n v="22"/>
    <n v="3.0452196050000002"/>
    <n v="6.1199872099999997"/>
    <n v="54"/>
    <n v="4"/>
    <n v="5"/>
    <n v="5"/>
    <n v="4883"/>
    <s v="IsConfid"/>
    <s v="ToolConfid"/>
    <n v="1"/>
  </r>
  <r>
    <n v="11299"/>
    <x v="14"/>
    <x v="0"/>
    <n v="130719"/>
    <x v="3"/>
    <s v="Consideration"/>
    <n v="7010.6558189999996"/>
    <n v="0.1626989744"/>
    <n v="0.1221350209"/>
    <n v="25"/>
    <n v="5.6697700849999997"/>
    <n v="1.366362954"/>
    <n v="18"/>
    <n v="14"/>
    <n v="5"/>
    <n v="5"/>
    <n v="2086"/>
    <s v="IsConfid"/>
    <s v="ToolConfid"/>
    <n v="1"/>
  </r>
  <r>
    <n v="11300"/>
    <x v="19"/>
    <x v="1"/>
    <n v="111404"/>
    <x v="2"/>
    <s v="Consideration"/>
    <n v="1326.931875"/>
    <n v="9.5153588250000004E-2"/>
    <n v="0.1630245451"/>
    <n v="33"/>
    <n v="5.5691587399999998"/>
    <n v="14.76692821"/>
    <n v="65"/>
    <n v="16"/>
    <n v="5"/>
    <n v="2"/>
    <n v="4624"/>
    <s v="IsConfid"/>
    <s v="ToolConfid"/>
    <n v="1"/>
  </r>
  <r>
    <n v="11301"/>
    <x v="39"/>
    <x v="0"/>
    <n v="63558"/>
    <x v="0"/>
    <s v="Retention"/>
    <n v="9487.5966370000006"/>
    <n v="0.2723078826"/>
    <n v="4.2702331539999999E-2"/>
    <n v="31"/>
    <n v="4.0078975369999998"/>
    <n v="11.83778422"/>
    <n v="46"/>
    <n v="3"/>
    <n v="4"/>
    <n v="9"/>
    <n v="3712"/>
    <s v="IsConfid"/>
    <s v="ToolConfid"/>
    <n v="1"/>
  </r>
  <r>
    <n v="11302"/>
    <x v="10"/>
    <x v="0"/>
    <n v="99382"/>
    <x v="3"/>
    <s v="Awareness"/>
    <n v="989.20750729999997"/>
    <n v="0.24035588999999999"/>
    <n v="9.0336362559999994E-2"/>
    <n v="5"/>
    <n v="7.8367231970000004"/>
    <n v="6.5832333260000002"/>
    <n v="48"/>
    <n v="7"/>
    <n v="0"/>
    <n v="9"/>
    <n v="476"/>
    <s v="IsConfid"/>
    <s v="ToolConfid"/>
    <n v="1"/>
  </r>
  <r>
    <n v="11303"/>
    <x v="41"/>
    <x v="1"/>
    <n v="107793"/>
    <x v="2"/>
    <s v="Consideration"/>
    <n v="9440.2610710000008"/>
    <n v="0.24240479779999999"/>
    <n v="0.15069305599999999"/>
    <n v="0"/>
    <n v="6.9245736730000003"/>
    <n v="11.961119460000001"/>
    <n v="66"/>
    <n v="11"/>
    <n v="1"/>
    <n v="2"/>
    <n v="3457"/>
    <s v="IsConfid"/>
    <s v="ToolConfid"/>
    <n v="1"/>
  </r>
  <r>
    <n v="11304"/>
    <x v="25"/>
    <x v="0"/>
    <n v="48013"/>
    <x v="1"/>
    <s v="Conversion"/>
    <n v="8349.620218"/>
    <n v="0.13561454270000001"/>
    <n v="0.1112009486"/>
    <n v="49"/>
    <n v="8.7779559890000005"/>
    <n v="6.5517461060000004"/>
    <n v="29"/>
    <n v="12"/>
    <n v="5"/>
    <n v="6"/>
    <n v="3500"/>
    <s v="IsConfid"/>
    <s v="ToolConfid"/>
    <n v="1"/>
  </r>
  <r>
    <n v="11305"/>
    <x v="4"/>
    <x v="0"/>
    <n v="123018"/>
    <x v="4"/>
    <s v="Consideration"/>
    <n v="6839.049994"/>
    <n v="3.061579499E-2"/>
    <n v="0.1395149161"/>
    <n v="3"/>
    <n v="1.045902748"/>
    <n v="9.8826820959999999"/>
    <n v="82"/>
    <n v="8"/>
    <n v="1"/>
    <n v="5"/>
    <n v="4066"/>
    <s v="IsConfid"/>
    <s v="ToolConfid"/>
    <n v="1"/>
  </r>
  <r>
    <n v="11306"/>
    <x v="46"/>
    <x v="1"/>
    <n v="42875"/>
    <x v="4"/>
    <s v="Awareness"/>
    <n v="9131.7863899999993"/>
    <n v="0.20809242219999999"/>
    <n v="6.5645147220000005E-2"/>
    <n v="24"/>
    <n v="6.4360248469999997"/>
    <n v="12.41198369"/>
    <n v="84"/>
    <n v="14"/>
    <n v="4"/>
    <n v="0"/>
    <n v="2315"/>
    <s v="IsConfid"/>
    <s v="ToolConfid"/>
    <n v="1"/>
  </r>
  <r>
    <n v="11307"/>
    <x v="0"/>
    <x v="1"/>
    <n v="110253"/>
    <x v="4"/>
    <s v="Retention"/>
    <n v="1478.2660559999999"/>
    <n v="0.1185799394"/>
    <n v="1.614506575E-2"/>
    <n v="7"/>
    <n v="9.9348160540000006"/>
    <n v="10.42383609"/>
    <n v="58"/>
    <n v="10"/>
    <n v="9"/>
    <n v="4"/>
    <n v="4105"/>
    <s v="IsConfid"/>
    <s v="ToolConfid"/>
    <n v="1"/>
  </r>
  <r>
    <n v="11308"/>
    <x v="14"/>
    <x v="1"/>
    <n v="31408"/>
    <x v="2"/>
    <s v="Awareness"/>
    <n v="1845.5162640000001"/>
    <n v="0.26242479060000001"/>
    <n v="1.5537698149999999E-2"/>
    <n v="39"/>
    <n v="8.1028404770000009"/>
    <n v="1.725407218"/>
    <n v="77"/>
    <n v="14"/>
    <n v="0"/>
    <n v="6"/>
    <n v="1958"/>
    <s v="IsConfid"/>
    <s v="ToolConfid"/>
    <n v="1"/>
  </r>
  <r>
    <n v="11309"/>
    <x v="22"/>
    <x v="0"/>
    <n v="55607"/>
    <x v="3"/>
    <s v="Retention"/>
    <n v="2596.310661"/>
    <n v="0.2362981472"/>
    <n v="0.1891284235"/>
    <n v="45"/>
    <n v="4.0988432980000002"/>
    <n v="1.130540777"/>
    <n v="30"/>
    <n v="14"/>
    <n v="0"/>
    <n v="5"/>
    <n v="3352"/>
    <s v="IsConfid"/>
    <s v="ToolConfid"/>
    <n v="1"/>
  </r>
  <r>
    <n v="11310"/>
    <x v="39"/>
    <x v="1"/>
    <n v="81684"/>
    <x v="1"/>
    <s v="Awareness"/>
    <n v="2523.6341149999998"/>
    <n v="5.2145161180000003E-2"/>
    <n v="0.18946260840000001"/>
    <n v="19"/>
    <n v="2.4049056630000001"/>
    <n v="8.7636215059999998"/>
    <n v="20"/>
    <n v="3"/>
    <n v="5"/>
    <n v="3"/>
    <n v="3391"/>
    <s v="IsConfid"/>
    <s v="ToolConfid"/>
    <n v="1"/>
  </r>
  <r>
    <n v="11311"/>
    <x v="41"/>
    <x v="1"/>
    <n v="56281"/>
    <x v="4"/>
    <s v="Awareness"/>
    <n v="3177.3978820000002"/>
    <n v="0.1844975619"/>
    <n v="5.0143644590000001E-2"/>
    <n v="13"/>
    <n v="4.8545159870000001"/>
    <n v="3.3482142970000002"/>
    <n v="16"/>
    <n v="15"/>
    <n v="0"/>
    <n v="0"/>
    <n v="4677"/>
    <s v="IsConfid"/>
    <s v="ToolConfid"/>
    <n v="1"/>
  </r>
  <r>
    <n v="11312"/>
    <x v="40"/>
    <x v="1"/>
    <n v="47326"/>
    <x v="3"/>
    <s v="Conversion"/>
    <n v="5798.7458930000003"/>
    <n v="0.21074203850000001"/>
    <n v="3.8018475009999997E-2"/>
    <n v="32"/>
    <n v="4.8184248729999997"/>
    <n v="14.76934894"/>
    <n v="52"/>
    <n v="9"/>
    <n v="3"/>
    <n v="6"/>
    <n v="282"/>
    <s v="IsConfid"/>
    <s v="ToolConfid"/>
    <n v="1"/>
  </r>
  <r>
    <n v="11313"/>
    <x v="51"/>
    <x v="0"/>
    <n v="33601"/>
    <x v="0"/>
    <s v="Consideration"/>
    <n v="378.9088519"/>
    <n v="0.17475989810000001"/>
    <n v="1.3446568440000001E-2"/>
    <n v="2"/>
    <n v="6.2674621420000003"/>
    <n v="0.73626583219999997"/>
    <n v="50"/>
    <n v="1"/>
    <n v="1"/>
    <n v="3"/>
    <n v="3171"/>
    <s v="IsConfid"/>
    <s v="ToolConfid"/>
    <n v="0"/>
  </r>
  <r>
    <n v="11314"/>
    <x v="40"/>
    <x v="0"/>
    <n v="144594"/>
    <x v="0"/>
    <s v="Consideration"/>
    <n v="3884.4986909999998"/>
    <n v="0.15907223109999999"/>
    <n v="5.3938802700000003E-2"/>
    <n v="14"/>
    <n v="1.5945929649999999"/>
    <n v="11.35362737"/>
    <n v="23"/>
    <n v="11"/>
    <n v="8"/>
    <n v="3"/>
    <n v="1286"/>
    <s v="IsConfid"/>
    <s v="ToolConfid"/>
    <n v="1"/>
  </r>
  <r>
    <n v="11315"/>
    <x v="41"/>
    <x v="0"/>
    <n v="21135"/>
    <x v="1"/>
    <s v="Awareness"/>
    <n v="2539.2127660000001"/>
    <n v="7.6080291750000001E-2"/>
    <n v="7.3526773820000002E-2"/>
    <n v="26"/>
    <n v="4.48472369"/>
    <n v="1.115429081"/>
    <n v="39"/>
    <n v="7"/>
    <n v="0"/>
    <n v="4"/>
    <n v="1388"/>
    <s v="IsConfid"/>
    <s v="ToolConfid"/>
    <n v="1"/>
  </r>
  <r>
    <n v="11316"/>
    <x v="47"/>
    <x v="1"/>
    <n v="42741"/>
    <x v="4"/>
    <s v="Consideration"/>
    <n v="6105.6354959999999"/>
    <n v="7.8412984879999995E-2"/>
    <n v="5.5836100389999997E-2"/>
    <n v="18"/>
    <n v="8.6931475890000005"/>
    <n v="9.3576514809999995"/>
    <n v="97"/>
    <n v="16"/>
    <n v="2"/>
    <n v="6"/>
    <n v="2501"/>
    <s v="IsConfid"/>
    <s v="ToolConfid"/>
    <n v="1"/>
  </r>
  <r>
    <n v="11317"/>
    <x v="42"/>
    <x v="0"/>
    <n v="31913"/>
    <x v="0"/>
    <s v="Conversion"/>
    <n v="9853.1763769999998"/>
    <n v="0.23272236020000001"/>
    <n v="0.16150298669999999"/>
    <n v="0"/>
    <n v="6.7926012990000002"/>
    <n v="6.59063321"/>
    <n v="46"/>
    <n v="4"/>
    <n v="6"/>
    <n v="8"/>
    <n v="464"/>
    <s v="IsConfid"/>
    <s v="ToolConfid"/>
    <n v="1"/>
  </r>
  <r>
    <n v="11318"/>
    <x v="6"/>
    <x v="0"/>
    <n v="30101"/>
    <x v="3"/>
    <s v="Awareness"/>
    <n v="5224.7806609999998"/>
    <n v="1.542003781E-2"/>
    <n v="0.15239179489999999"/>
    <n v="34"/>
    <n v="4.9122754730000002"/>
    <n v="9.6759365129999999"/>
    <n v="19"/>
    <n v="18"/>
    <n v="0"/>
    <n v="3"/>
    <n v="2502"/>
    <s v="IsConfid"/>
    <s v="ToolConfid"/>
    <n v="1"/>
  </r>
  <r>
    <n v="11319"/>
    <x v="48"/>
    <x v="0"/>
    <n v="38631"/>
    <x v="3"/>
    <s v="Consideration"/>
    <n v="4314.2838670000001"/>
    <n v="0.23588391819999999"/>
    <n v="2.539268749E-2"/>
    <n v="32"/>
    <n v="3.7922487500000002"/>
    <n v="11.548396670000001"/>
    <n v="15"/>
    <n v="10"/>
    <n v="0"/>
    <n v="0"/>
    <n v="4464"/>
    <s v="IsConfid"/>
    <s v="ToolConfid"/>
    <n v="1"/>
  </r>
  <r>
    <n v="11320"/>
    <x v="15"/>
    <x v="0"/>
    <n v="92084"/>
    <x v="0"/>
    <s v="Consideration"/>
    <n v="3745.611097"/>
    <n v="0.16277163359999999"/>
    <n v="0.14249110549999999"/>
    <n v="16"/>
    <n v="3.5180217549999999"/>
    <n v="0.98140603449999997"/>
    <n v="57"/>
    <n v="16"/>
    <n v="5"/>
    <n v="2"/>
    <n v="4110"/>
    <s v="IsConfid"/>
    <s v="ToolConfid"/>
    <n v="1"/>
  </r>
  <r>
    <n v="11321"/>
    <x v="14"/>
    <x v="0"/>
    <n v="122820"/>
    <x v="4"/>
    <s v="Retention"/>
    <n v="7870.9972669999997"/>
    <n v="0.2815045692"/>
    <n v="0.1089111728"/>
    <n v="12"/>
    <n v="7.7357685399999996"/>
    <n v="8.0582782720000008"/>
    <n v="48"/>
    <n v="5"/>
    <n v="5"/>
    <n v="6"/>
    <n v="1962"/>
    <s v="IsConfid"/>
    <s v="ToolConfid"/>
    <n v="1"/>
  </r>
  <r>
    <n v="11322"/>
    <x v="44"/>
    <x v="0"/>
    <n v="56870"/>
    <x v="1"/>
    <s v="Consideration"/>
    <n v="812.61122330000001"/>
    <n v="0.29922324880000001"/>
    <n v="3.5111560209999997E-2"/>
    <n v="47"/>
    <n v="4.8581110860000001"/>
    <n v="14.163926740000001"/>
    <n v="41"/>
    <n v="11"/>
    <n v="3"/>
    <n v="9"/>
    <n v="2161"/>
    <s v="IsConfid"/>
    <s v="ToolConfid"/>
    <n v="1"/>
  </r>
  <r>
    <n v="11323"/>
    <x v="15"/>
    <x v="1"/>
    <n v="68985"/>
    <x v="4"/>
    <s v="Consideration"/>
    <n v="9601.7280929999997"/>
    <n v="0.2024105239"/>
    <n v="0.15051173179999999"/>
    <n v="11"/>
    <n v="3.2160364029999999"/>
    <n v="3.6578570309999998"/>
    <n v="11"/>
    <n v="6"/>
    <n v="9"/>
    <n v="9"/>
    <n v="2910"/>
    <s v="IsConfid"/>
    <s v="ToolConfid"/>
    <n v="1"/>
  </r>
  <r>
    <n v="11324"/>
    <x v="42"/>
    <x v="0"/>
    <n v="136236"/>
    <x v="2"/>
    <s v="Retention"/>
    <n v="4237.3870710000001"/>
    <n v="0.1295545864"/>
    <n v="2.6348657380000001E-2"/>
    <n v="38"/>
    <n v="8.3144942519999994"/>
    <n v="1.6232909980000001"/>
    <n v="40"/>
    <n v="15"/>
    <n v="2"/>
    <n v="6"/>
    <n v="3530"/>
    <s v="IsConfid"/>
    <s v="ToolConfid"/>
    <n v="1"/>
  </r>
  <r>
    <n v="11325"/>
    <x v="41"/>
    <x v="0"/>
    <n v="47215"/>
    <x v="0"/>
    <s v="Awareness"/>
    <n v="3205.6371859999999"/>
    <n v="0.14777491349999999"/>
    <n v="4.3658626499999999E-2"/>
    <n v="25"/>
    <n v="3.3904677379999999"/>
    <n v="11.678992620000001"/>
    <n v="57"/>
    <n v="2"/>
    <n v="9"/>
    <n v="1"/>
    <n v="2176"/>
    <s v="IsConfid"/>
    <s v="ToolConfid"/>
    <n v="1"/>
  </r>
  <r>
    <n v="11326"/>
    <x v="26"/>
    <x v="0"/>
    <n v="149309"/>
    <x v="2"/>
    <s v="Awareness"/>
    <n v="9743.2743520000004"/>
    <n v="6.9222474019999994E-2"/>
    <n v="3.8353031500000002E-2"/>
    <n v="26"/>
    <n v="1.5799555430000001"/>
    <n v="11.250905960000001"/>
    <n v="59"/>
    <n v="11"/>
    <n v="0"/>
    <n v="5"/>
    <n v="1834"/>
    <s v="IsConfid"/>
    <s v="ToolConfid"/>
    <n v="1"/>
  </r>
  <r>
    <n v="11327"/>
    <x v="44"/>
    <x v="0"/>
    <n v="82110"/>
    <x v="0"/>
    <s v="Conversion"/>
    <n v="9365.2007460000004"/>
    <n v="3.877795396E-2"/>
    <n v="0.1884163468"/>
    <n v="23"/>
    <n v="5.9328353690000002"/>
    <n v="6.1572403009999999"/>
    <n v="23"/>
    <n v="7"/>
    <n v="7"/>
    <n v="2"/>
    <n v="4566"/>
    <s v="IsConfid"/>
    <s v="ToolConfid"/>
    <n v="1"/>
  </r>
  <r>
    <n v="11328"/>
    <x v="28"/>
    <x v="0"/>
    <n v="141220"/>
    <x v="1"/>
    <s v="Retention"/>
    <n v="6455.1479840000002"/>
    <n v="0.1778413841"/>
    <n v="0.14264964059999999"/>
    <n v="16"/>
    <n v="3.5114715830000001"/>
    <n v="12.53858451"/>
    <n v="12"/>
    <n v="2"/>
    <n v="7"/>
    <n v="9"/>
    <n v="4158"/>
    <s v="IsConfid"/>
    <s v="ToolConfid"/>
    <n v="1"/>
  </r>
  <r>
    <n v="11329"/>
    <x v="0"/>
    <x v="1"/>
    <n v="122815"/>
    <x v="4"/>
    <s v="Awareness"/>
    <n v="283.22301099999999"/>
    <n v="0.24359357840000001"/>
    <n v="8.8144326539999998E-2"/>
    <n v="10"/>
    <n v="1.0439517739999999"/>
    <n v="8.3865658130000007"/>
    <n v="33"/>
    <n v="14"/>
    <n v="6"/>
    <n v="6"/>
    <n v="3068"/>
    <s v="IsConfid"/>
    <s v="ToolConfid"/>
    <n v="1"/>
  </r>
  <r>
    <n v="11330"/>
    <x v="14"/>
    <x v="1"/>
    <n v="39215"/>
    <x v="4"/>
    <s v="Consideration"/>
    <n v="7510.4962640000003"/>
    <n v="8.591229014E-2"/>
    <n v="0.16621878870000001"/>
    <n v="21"/>
    <n v="5.5140303619999997"/>
    <n v="7.3927243220000003"/>
    <n v="60"/>
    <n v="5"/>
    <n v="3"/>
    <n v="0"/>
    <n v="796"/>
    <s v="IsConfid"/>
    <s v="ToolConfid"/>
    <n v="1"/>
  </r>
  <r>
    <n v="11331"/>
    <x v="20"/>
    <x v="0"/>
    <n v="111118"/>
    <x v="0"/>
    <s v="Consideration"/>
    <n v="3422.0182599999998"/>
    <n v="0.13169931500000001"/>
    <n v="5.103228781E-2"/>
    <n v="7"/>
    <n v="9.0508964970000001"/>
    <n v="12.41690133"/>
    <n v="26"/>
    <n v="7"/>
    <n v="1"/>
    <n v="1"/>
    <n v="4733"/>
    <s v="IsConfid"/>
    <s v="ToolConfid"/>
    <n v="1"/>
  </r>
  <r>
    <n v="11332"/>
    <x v="10"/>
    <x v="0"/>
    <n v="34024"/>
    <x v="3"/>
    <s v="Consideration"/>
    <n v="3943.9742849999998"/>
    <n v="0.1708843619"/>
    <n v="0.186907723"/>
    <n v="41"/>
    <n v="6.7972062600000003"/>
    <n v="1.9230288900000001"/>
    <n v="84"/>
    <n v="11"/>
    <n v="6"/>
    <n v="5"/>
    <n v="347"/>
    <s v="IsConfid"/>
    <s v="ToolConfid"/>
    <n v="1"/>
  </r>
  <r>
    <n v="11333"/>
    <x v="27"/>
    <x v="1"/>
    <n v="96949"/>
    <x v="2"/>
    <s v="Conversion"/>
    <n v="1671.5470769999999"/>
    <n v="0.27329036779999999"/>
    <n v="0.14242949099999999"/>
    <n v="47"/>
    <n v="1.163388981"/>
    <n v="3.746547976"/>
    <n v="66"/>
    <n v="12"/>
    <n v="7"/>
    <n v="8"/>
    <n v="3961"/>
    <s v="IsConfid"/>
    <s v="ToolConfid"/>
    <n v="1"/>
  </r>
  <r>
    <n v="11334"/>
    <x v="12"/>
    <x v="1"/>
    <n v="101855"/>
    <x v="4"/>
    <s v="Awareness"/>
    <n v="5282.2350299999998"/>
    <n v="5.0203056019999998E-2"/>
    <n v="0.1163203218"/>
    <n v="31"/>
    <n v="4.4088984309999999"/>
    <n v="6.9399667020000004"/>
    <n v="13"/>
    <n v="16"/>
    <n v="4"/>
    <n v="1"/>
    <n v="3123"/>
    <s v="IsConfid"/>
    <s v="ToolConfid"/>
    <n v="1"/>
  </r>
  <r>
    <n v="11335"/>
    <x v="18"/>
    <x v="0"/>
    <n v="104982"/>
    <x v="4"/>
    <s v="Retention"/>
    <n v="7471.070702"/>
    <n v="7.8696118930000003E-2"/>
    <n v="0.16098320529999999"/>
    <n v="28"/>
    <n v="3.22336965"/>
    <n v="1.7387796019999999"/>
    <n v="40"/>
    <n v="16"/>
    <n v="8"/>
    <n v="3"/>
    <n v="747"/>
    <s v="IsConfid"/>
    <s v="ToolConfid"/>
    <n v="1"/>
  </r>
  <r>
    <n v="11336"/>
    <x v="42"/>
    <x v="0"/>
    <n v="65483"/>
    <x v="0"/>
    <s v="Awareness"/>
    <n v="2802.8100690000001"/>
    <n v="0.27637383100000001"/>
    <n v="0.13250838649999999"/>
    <n v="41"/>
    <n v="7.0339826829999996"/>
    <n v="14.94013809"/>
    <n v="56"/>
    <n v="13"/>
    <n v="9"/>
    <n v="4"/>
    <n v="3248"/>
    <s v="IsConfid"/>
    <s v="ToolConfid"/>
    <n v="1"/>
  </r>
  <r>
    <n v="11337"/>
    <x v="38"/>
    <x v="0"/>
    <n v="126279"/>
    <x v="3"/>
    <s v="Retention"/>
    <n v="9393.45579"/>
    <n v="2.1465322009999999E-2"/>
    <n v="0.1785507623"/>
    <n v="31"/>
    <n v="5.1121882769999996"/>
    <n v="5.0461995110000002"/>
    <n v="29"/>
    <n v="15"/>
    <n v="7"/>
    <n v="1"/>
    <n v="3990"/>
    <s v="IsConfid"/>
    <s v="ToolConfid"/>
    <n v="1"/>
  </r>
  <r>
    <n v="11338"/>
    <x v="28"/>
    <x v="0"/>
    <n v="137740"/>
    <x v="2"/>
    <s v="Retention"/>
    <n v="2027.8948740000001"/>
    <n v="0.20027353389999999"/>
    <n v="0.1675390054"/>
    <n v="39"/>
    <n v="2.5546031070000002"/>
    <n v="14.24229601"/>
    <n v="44"/>
    <n v="10"/>
    <n v="3"/>
    <n v="7"/>
    <n v="209"/>
    <s v="IsConfid"/>
    <s v="ToolConfid"/>
    <n v="1"/>
  </r>
  <r>
    <n v="11339"/>
    <x v="22"/>
    <x v="0"/>
    <n v="117572"/>
    <x v="3"/>
    <s v="Awareness"/>
    <n v="755.99717190000001"/>
    <n v="0.19546250609999999"/>
    <n v="4.7587795959999998E-2"/>
    <n v="4"/>
    <n v="5.1065909649999996"/>
    <n v="7.3795483380000002"/>
    <n v="73"/>
    <n v="5"/>
    <n v="9"/>
    <n v="2"/>
    <n v="2771"/>
    <s v="IsConfid"/>
    <s v="ToolConfid"/>
    <n v="1"/>
  </r>
  <r>
    <n v="11340"/>
    <x v="50"/>
    <x v="0"/>
    <n v="98157"/>
    <x v="3"/>
    <s v="Consideration"/>
    <n v="6479.202346"/>
    <n v="0.1211437858"/>
    <n v="5.5536122100000002E-2"/>
    <n v="48"/>
    <n v="9.3825479099999995"/>
    <n v="13.905519099999999"/>
    <n v="0"/>
    <n v="9"/>
    <n v="8"/>
    <n v="3"/>
    <n v="4257"/>
    <s v="IsConfid"/>
    <s v="ToolConfid"/>
    <n v="1"/>
  </r>
  <r>
    <n v="11341"/>
    <x v="30"/>
    <x v="0"/>
    <n v="30511"/>
    <x v="0"/>
    <s v="Consideration"/>
    <n v="8508.2554459999992"/>
    <n v="0.14576775689999999"/>
    <n v="2.2368508620000001E-2"/>
    <n v="12"/>
    <n v="4.6971857909999999"/>
    <n v="6.8797814500000003"/>
    <n v="91"/>
    <n v="6"/>
    <n v="0"/>
    <n v="8"/>
    <n v="466"/>
    <s v="IsConfid"/>
    <s v="ToolConfid"/>
    <n v="1"/>
  </r>
  <r>
    <n v="11342"/>
    <x v="6"/>
    <x v="0"/>
    <n v="141898"/>
    <x v="3"/>
    <s v="Retention"/>
    <n v="9536.0153069999997"/>
    <n v="0.25792620589999998"/>
    <n v="5.183779426E-2"/>
    <n v="24"/>
    <n v="8.8329805560000008"/>
    <n v="12.31350694"/>
    <n v="82"/>
    <n v="8"/>
    <n v="8"/>
    <n v="9"/>
    <n v="4079"/>
    <s v="IsConfid"/>
    <s v="ToolConfid"/>
    <n v="1"/>
  </r>
  <r>
    <n v="11343"/>
    <x v="37"/>
    <x v="0"/>
    <n v="39923"/>
    <x v="2"/>
    <s v="Consideration"/>
    <n v="7694.9930039999999"/>
    <n v="5.7844798369999999E-2"/>
    <n v="7.5262884340000002E-2"/>
    <n v="41"/>
    <n v="5.2789606600000001"/>
    <n v="11.390929789999999"/>
    <n v="93"/>
    <n v="9"/>
    <n v="0"/>
    <n v="4"/>
    <n v="3792"/>
    <s v="IsConfid"/>
    <s v="ToolConfid"/>
    <n v="1"/>
  </r>
  <r>
    <n v="11344"/>
    <x v="36"/>
    <x v="0"/>
    <n v="30558"/>
    <x v="1"/>
    <s v="Conversion"/>
    <n v="2076.5351139999998"/>
    <n v="7.7154568699999995E-2"/>
    <n v="1.547719748E-2"/>
    <n v="9"/>
    <n v="7.8188447180000002"/>
    <n v="14.22998159"/>
    <n v="83"/>
    <n v="11"/>
    <n v="4"/>
    <n v="2"/>
    <n v="951"/>
    <s v="IsConfid"/>
    <s v="ToolConfid"/>
    <n v="1"/>
  </r>
  <r>
    <n v="11345"/>
    <x v="33"/>
    <x v="0"/>
    <n v="117771"/>
    <x v="1"/>
    <s v="Conversion"/>
    <n v="9778.8457299999991"/>
    <n v="0.1585816193"/>
    <n v="6.9842883780000004E-2"/>
    <n v="25"/>
    <n v="8.0726438490000003"/>
    <n v="9.7430473380000002"/>
    <n v="51"/>
    <n v="18"/>
    <n v="4"/>
    <n v="6"/>
    <n v="2417"/>
    <s v="IsConfid"/>
    <s v="ToolConfid"/>
    <n v="1"/>
  </r>
  <r>
    <n v="11346"/>
    <x v="51"/>
    <x v="1"/>
    <n v="20526"/>
    <x v="2"/>
    <s v="Retention"/>
    <n v="9202.4151729999994"/>
    <n v="0.12882617269999999"/>
    <n v="0.15659370989999999"/>
    <n v="25"/>
    <n v="7.846706867"/>
    <n v="3.792733057"/>
    <n v="19"/>
    <n v="11"/>
    <n v="7"/>
    <n v="0"/>
    <n v="4442"/>
    <s v="IsConfid"/>
    <s v="ToolConfid"/>
    <n v="1"/>
  </r>
  <r>
    <n v="11347"/>
    <x v="1"/>
    <x v="1"/>
    <n v="137495"/>
    <x v="0"/>
    <s v="Consideration"/>
    <n v="1715.357485"/>
    <n v="0.17656802429999999"/>
    <n v="0.16966224360000001"/>
    <n v="20"/>
    <n v="6.7464856839999996"/>
    <n v="8.3575735309999999"/>
    <n v="22"/>
    <n v="18"/>
    <n v="4"/>
    <n v="2"/>
    <n v="2688"/>
    <s v="IsConfid"/>
    <s v="ToolConfid"/>
    <n v="1"/>
  </r>
  <r>
    <n v="11348"/>
    <x v="14"/>
    <x v="1"/>
    <n v="144075"/>
    <x v="4"/>
    <s v="Retention"/>
    <n v="5631.9796859999997"/>
    <n v="0.27704336400000001"/>
    <n v="1.1685925099999999E-2"/>
    <n v="22"/>
    <n v="9.5723945510000004"/>
    <n v="2.615183429"/>
    <n v="94"/>
    <n v="14"/>
    <n v="7"/>
    <n v="3"/>
    <n v="4080"/>
    <s v="IsConfid"/>
    <s v="ToolConfid"/>
    <n v="1"/>
  </r>
  <r>
    <n v="11349"/>
    <x v="3"/>
    <x v="1"/>
    <n v="21753"/>
    <x v="0"/>
    <s v="Conversion"/>
    <n v="5599.6225169999998"/>
    <n v="0.27595958510000002"/>
    <n v="1.135793727E-2"/>
    <n v="43"/>
    <n v="9.3572006719999994"/>
    <n v="5.3556160090000002"/>
    <n v="95"/>
    <n v="19"/>
    <n v="0"/>
    <n v="7"/>
    <n v="3167"/>
    <s v="IsConfid"/>
    <s v="ToolConfid"/>
    <n v="1"/>
  </r>
  <r>
    <n v="11350"/>
    <x v="12"/>
    <x v="1"/>
    <n v="46248"/>
    <x v="2"/>
    <s v="Conversion"/>
    <n v="4481.0943029999999"/>
    <n v="7.6705318519999996E-2"/>
    <n v="3.779835057E-2"/>
    <n v="11"/>
    <n v="3.7250535619999998"/>
    <n v="11.94322509"/>
    <n v="89"/>
    <n v="5"/>
    <n v="9"/>
    <n v="5"/>
    <n v="1619"/>
    <s v="IsConfid"/>
    <s v="ToolConfid"/>
    <n v="1"/>
  </r>
  <r>
    <n v="11351"/>
    <x v="6"/>
    <x v="1"/>
    <n v="34656"/>
    <x v="3"/>
    <s v="Conversion"/>
    <n v="9844.3851699999996"/>
    <n v="9.7621937729999997E-2"/>
    <n v="0.17578964150000001"/>
    <n v="38"/>
    <n v="7.2519506170000003"/>
    <n v="0.70253492390000005"/>
    <n v="77"/>
    <n v="14"/>
    <n v="2"/>
    <n v="2"/>
    <n v="4675"/>
    <s v="IsConfid"/>
    <s v="ToolConfid"/>
    <n v="1"/>
  </r>
  <r>
    <n v="11352"/>
    <x v="3"/>
    <x v="1"/>
    <n v="43266"/>
    <x v="1"/>
    <s v="Awareness"/>
    <n v="690.26014810000004"/>
    <n v="5.6999917579999997E-2"/>
    <n v="9.9162829719999998E-2"/>
    <n v="42"/>
    <n v="6.9831106739999997"/>
    <n v="9.5025303680000004"/>
    <n v="5"/>
    <n v="19"/>
    <n v="6"/>
    <n v="8"/>
    <n v="4263"/>
    <s v="IsConfid"/>
    <s v="ToolConfid"/>
    <n v="1"/>
  </r>
  <r>
    <n v="11353"/>
    <x v="14"/>
    <x v="0"/>
    <n v="84555"/>
    <x v="3"/>
    <s v="Conversion"/>
    <n v="6309.3681939999997"/>
    <n v="0.27905920769999998"/>
    <n v="0.19675139450000001"/>
    <n v="24"/>
    <n v="2.802349462"/>
    <n v="10.54830192"/>
    <n v="32"/>
    <n v="15"/>
    <n v="5"/>
    <n v="7"/>
    <n v="3996"/>
    <s v="IsConfid"/>
    <s v="ToolConfid"/>
    <n v="1"/>
  </r>
  <r>
    <n v="11354"/>
    <x v="1"/>
    <x v="0"/>
    <n v="82995"/>
    <x v="0"/>
    <s v="Consideration"/>
    <n v="2132.5058650000001"/>
    <n v="0.12538059779999999"/>
    <n v="0.1785929785"/>
    <n v="11"/>
    <n v="3.3856128320000001"/>
    <n v="13.54696743"/>
    <n v="7"/>
    <n v="1"/>
    <n v="4"/>
    <n v="9"/>
    <n v="2436"/>
    <s v="IsConfid"/>
    <s v="ToolConfid"/>
    <n v="1"/>
  </r>
  <r>
    <n v="11355"/>
    <x v="25"/>
    <x v="1"/>
    <n v="95756"/>
    <x v="2"/>
    <s v="Awareness"/>
    <n v="5320.5789269999996"/>
    <n v="0.140414492"/>
    <n v="0.17912434159999999"/>
    <n v="35"/>
    <n v="3.7967859759999998"/>
    <n v="11.46875717"/>
    <n v="62"/>
    <n v="17"/>
    <n v="6"/>
    <n v="0"/>
    <n v="1944"/>
    <s v="IsConfid"/>
    <s v="ToolConfid"/>
    <n v="1"/>
  </r>
  <r>
    <n v="11356"/>
    <x v="34"/>
    <x v="0"/>
    <n v="103574"/>
    <x v="1"/>
    <s v="Conversion"/>
    <n v="7819.4336409999996"/>
    <n v="0.2427658264"/>
    <n v="3.4410522069999998E-2"/>
    <n v="31"/>
    <n v="3.9842772160000002"/>
    <n v="6.3409264079999996"/>
    <n v="3"/>
    <n v="4"/>
    <n v="4"/>
    <n v="4"/>
    <n v="1915"/>
    <s v="IsConfid"/>
    <s v="ToolConfid"/>
    <n v="1"/>
  </r>
  <r>
    <n v="11357"/>
    <x v="23"/>
    <x v="0"/>
    <n v="98277"/>
    <x v="2"/>
    <s v="Consideration"/>
    <n v="2542.5953509999999"/>
    <n v="0.1587623071"/>
    <n v="0.1002935764"/>
    <n v="17"/>
    <n v="8.6892643449999998"/>
    <n v="11.60088107"/>
    <n v="12"/>
    <n v="7"/>
    <n v="6"/>
    <n v="0"/>
    <n v="2508"/>
    <s v="IsConfid"/>
    <s v="ToolConfid"/>
    <n v="1"/>
  </r>
  <r>
    <n v="11358"/>
    <x v="46"/>
    <x v="0"/>
    <n v="90377"/>
    <x v="1"/>
    <s v="Conversion"/>
    <n v="3994.2595099999999"/>
    <n v="4.472908984E-2"/>
    <n v="0.1987822135"/>
    <n v="41"/>
    <n v="7.8161786910000002"/>
    <n v="9.5694418639999999"/>
    <n v="34"/>
    <n v="10"/>
    <n v="9"/>
    <n v="9"/>
    <n v="592"/>
    <s v="IsConfid"/>
    <s v="ToolConfid"/>
    <n v="1"/>
  </r>
  <r>
    <n v="11359"/>
    <x v="12"/>
    <x v="0"/>
    <n v="122345"/>
    <x v="1"/>
    <s v="Consideration"/>
    <n v="9512.6039349999992"/>
    <n v="0.13697612570000001"/>
    <n v="3.831840375E-2"/>
    <n v="19"/>
    <n v="8.2696098029999998"/>
    <n v="9.0078872220000008"/>
    <n v="92"/>
    <n v="14"/>
    <n v="2"/>
    <n v="8"/>
    <n v="2205"/>
    <s v="IsConfid"/>
    <s v="ToolConfid"/>
    <n v="1"/>
  </r>
  <r>
    <n v="11360"/>
    <x v="25"/>
    <x v="1"/>
    <n v="116111"/>
    <x v="1"/>
    <s v="Consideration"/>
    <n v="7638.6593030000004"/>
    <n v="0.1928519726"/>
    <n v="0.1191043562"/>
    <n v="1"/>
    <n v="9.2172239220000005"/>
    <n v="1.5692700610000001"/>
    <n v="88"/>
    <n v="4"/>
    <n v="5"/>
    <n v="1"/>
    <n v="2086"/>
    <s v="IsConfid"/>
    <s v="ToolConfid"/>
    <n v="1"/>
  </r>
  <r>
    <n v="11361"/>
    <x v="36"/>
    <x v="1"/>
    <n v="85402"/>
    <x v="0"/>
    <s v="Conversion"/>
    <n v="5769.959527"/>
    <n v="0.21857063539999999"/>
    <n v="7.5413198469999998E-2"/>
    <n v="32"/>
    <n v="5.6290785169999999"/>
    <n v="8.3253948470000001"/>
    <n v="33"/>
    <n v="13"/>
    <n v="1"/>
    <n v="3"/>
    <n v="4089"/>
    <s v="IsConfid"/>
    <s v="ToolConfid"/>
    <n v="1"/>
  </r>
  <r>
    <n v="11362"/>
    <x v="22"/>
    <x v="0"/>
    <n v="74176"/>
    <x v="2"/>
    <s v="Conversion"/>
    <n v="2297.7741390000001"/>
    <n v="0.1971520373"/>
    <n v="8.3693046600000001E-2"/>
    <n v="45"/>
    <n v="8.5188881480000003"/>
    <n v="13.072905199999999"/>
    <n v="55"/>
    <n v="9"/>
    <n v="0"/>
    <n v="0"/>
    <n v="2507"/>
    <s v="IsConfid"/>
    <s v="ToolConfid"/>
    <n v="1"/>
  </r>
  <r>
    <n v="11363"/>
    <x v="15"/>
    <x v="1"/>
    <n v="143727"/>
    <x v="4"/>
    <s v="Awareness"/>
    <n v="4310.5238310000004"/>
    <n v="4.4562408579999997E-2"/>
    <n v="0.17925057580000001"/>
    <n v="16"/>
    <n v="7.258048864"/>
    <n v="6.834338689"/>
    <n v="10"/>
    <n v="5"/>
    <n v="1"/>
    <n v="3"/>
    <n v="2583"/>
    <s v="IsConfid"/>
    <s v="ToolConfid"/>
    <n v="1"/>
  </r>
  <r>
    <n v="11364"/>
    <x v="21"/>
    <x v="0"/>
    <n v="143747"/>
    <x v="4"/>
    <s v="Conversion"/>
    <n v="7763.2070590000003"/>
    <n v="9.8259912300000002E-2"/>
    <n v="0.1217014881"/>
    <n v="35"/>
    <n v="5.1831404699999997"/>
    <n v="10.710291099999999"/>
    <n v="37"/>
    <n v="13"/>
    <n v="3"/>
    <n v="8"/>
    <n v="1950"/>
    <s v="IsConfid"/>
    <s v="ToolConfid"/>
    <n v="1"/>
  </r>
  <r>
    <n v="11365"/>
    <x v="13"/>
    <x v="1"/>
    <n v="61733"/>
    <x v="4"/>
    <s v="Consideration"/>
    <n v="8223.3764730000003"/>
    <n v="0.22273374700000001"/>
    <n v="0.15416751400000001"/>
    <n v="29"/>
    <n v="2.7446859749999999"/>
    <n v="13.60419928"/>
    <n v="92"/>
    <n v="19"/>
    <n v="9"/>
    <n v="9"/>
    <n v="954"/>
    <s v="IsConfid"/>
    <s v="ToolConfid"/>
    <n v="1"/>
  </r>
  <r>
    <n v="11366"/>
    <x v="5"/>
    <x v="1"/>
    <n v="34418"/>
    <x v="2"/>
    <s v="Retention"/>
    <n v="2521.6013619999999"/>
    <n v="0.26525515640000003"/>
    <n v="0.13791453549999999"/>
    <n v="8"/>
    <n v="4.8724433830000002"/>
    <n v="8.2454505119999997"/>
    <n v="44"/>
    <n v="3"/>
    <n v="5"/>
    <n v="4"/>
    <n v="2238"/>
    <s v="IsConfid"/>
    <s v="ToolConfid"/>
    <n v="1"/>
  </r>
  <r>
    <n v="11367"/>
    <x v="16"/>
    <x v="1"/>
    <n v="143422"/>
    <x v="3"/>
    <s v="Awareness"/>
    <n v="6654.3960829999996"/>
    <n v="2.3684060369999999E-2"/>
    <n v="0.1105129812"/>
    <n v="30"/>
    <n v="2.8592071219999999"/>
    <n v="1.77780384"/>
    <n v="85"/>
    <n v="13"/>
    <n v="4"/>
    <n v="4"/>
    <n v="4248"/>
    <s v="IsConfid"/>
    <s v="ToolConfid"/>
    <n v="1"/>
  </r>
  <r>
    <n v="11368"/>
    <x v="19"/>
    <x v="1"/>
    <n v="57185"/>
    <x v="2"/>
    <s v="Consideration"/>
    <n v="1040.529622"/>
    <n v="2.2246441339999999E-2"/>
    <n v="0.16042512780000001"/>
    <n v="38"/>
    <n v="3.5844944679999999"/>
    <n v="1.2866126680000001"/>
    <n v="57"/>
    <n v="2"/>
    <n v="7"/>
    <n v="1"/>
    <n v="1418"/>
    <s v="IsConfid"/>
    <s v="ToolConfid"/>
    <n v="0"/>
  </r>
  <r>
    <n v="11369"/>
    <x v="24"/>
    <x v="0"/>
    <n v="61745"/>
    <x v="1"/>
    <s v="Consideration"/>
    <n v="329.80184379999997"/>
    <n v="0.1965873135"/>
    <n v="0.19443925209999999"/>
    <n v="20"/>
    <n v="3.5516307490000001"/>
    <n v="12.06671113"/>
    <n v="33"/>
    <n v="17"/>
    <n v="1"/>
    <n v="9"/>
    <n v="4587"/>
    <s v="IsConfid"/>
    <s v="ToolConfid"/>
    <n v="1"/>
  </r>
  <r>
    <n v="11370"/>
    <x v="1"/>
    <x v="0"/>
    <n v="113417"/>
    <x v="3"/>
    <s v="Retention"/>
    <n v="5531.8718419999996"/>
    <n v="0.16893338469999999"/>
    <n v="0.19369571529999999"/>
    <n v="21"/>
    <n v="7.8492999079999999"/>
    <n v="0.97419544999999996"/>
    <n v="74"/>
    <n v="19"/>
    <n v="2"/>
    <n v="5"/>
    <n v="1673"/>
    <s v="IsConfid"/>
    <s v="ToolConfid"/>
    <n v="1"/>
  </r>
  <r>
    <n v="11371"/>
    <x v="38"/>
    <x v="1"/>
    <n v="73787"/>
    <x v="1"/>
    <s v="Conversion"/>
    <n v="2321.360557"/>
    <n v="5.5048324650000001E-2"/>
    <n v="0.1599958802"/>
    <n v="16"/>
    <n v="5.5701003409999998"/>
    <n v="14.98430349"/>
    <n v="91"/>
    <n v="10"/>
    <n v="1"/>
    <n v="0"/>
    <n v="1672"/>
    <s v="IsConfid"/>
    <s v="ToolConfid"/>
    <n v="1"/>
  </r>
  <r>
    <n v="11372"/>
    <x v="40"/>
    <x v="1"/>
    <n v="100123"/>
    <x v="1"/>
    <s v="Consideration"/>
    <n v="881.2291093"/>
    <n v="0.1690045587"/>
    <n v="0.1025926536"/>
    <n v="2"/>
    <n v="8.1382851909999996"/>
    <n v="2.3488788669999998"/>
    <n v="71"/>
    <n v="11"/>
    <n v="9"/>
    <n v="9"/>
    <n v="1731"/>
    <s v="IsConfid"/>
    <s v="ToolConfid"/>
    <n v="1"/>
  </r>
  <r>
    <n v="11373"/>
    <x v="0"/>
    <x v="1"/>
    <n v="72035"/>
    <x v="2"/>
    <s v="Retention"/>
    <n v="7325.3002980000001"/>
    <n v="0.29260132960000002"/>
    <n v="4.1000202249999999E-2"/>
    <n v="31"/>
    <n v="8.8966657470000001"/>
    <n v="11.73950007"/>
    <n v="23"/>
    <n v="15"/>
    <n v="1"/>
    <n v="0"/>
    <n v="3588"/>
    <s v="IsConfid"/>
    <s v="ToolConfid"/>
    <n v="1"/>
  </r>
  <r>
    <n v="11374"/>
    <x v="1"/>
    <x v="1"/>
    <n v="107804"/>
    <x v="4"/>
    <s v="Retention"/>
    <n v="5029.9484249999996"/>
    <n v="0.19296106390000001"/>
    <n v="1.8449396699999999E-2"/>
    <n v="32"/>
    <n v="6.505027363"/>
    <n v="13.081890939999999"/>
    <n v="73"/>
    <n v="19"/>
    <n v="3"/>
    <n v="3"/>
    <n v="3087"/>
    <s v="IsConfid"/>
    <s v="ToolConfid"/>
    <n v="1"/>
  </r>
  <r>
    <n v="11375"/>
    <x v="8"/>
    <x v="0"/>
    <n v="85984"/>
    <x v="3"/>
    <s v="Conversion"/>
    <n v="7983.1424079999997"/>
    <n v="0.14025093529999999"/>
    <n v="5.3974543989999998E-2"/>
    <n v="9"/>
    <n v="4.6648448949999999"/>
    <n v="4.9432142920000004"/>
    <n v="78"/>
    <n v="8"/>
    <n v="1"/>
    <n v="6"/>
    <n v="2380"/>
    <s v="IsConfid"/>
    <s v="ToolConfid"/>
    <n v="1"/>
  </r>
  <r>
    <n v="11376"/>
    <x v="21"/>
    <x v="1"/>
    <n v="72462"/>
    <x v="0"/>
    <s v="Retention"/>
    <n v="6673.0479729999997"/>
    <n v="0.2499844215"/>
    <n v="7.4649019920000004E-2"/>
    <n v="4"/>
    <n v="8.7109497149999999"/>
    <n v="8.3535364699999999"/>
    <n v="62"/>
    <n v="10"/>
    <n v="1"/>
    <n v="4"/>
    <n v="4865"/>
    <s v="IsConfid"/>
    <s v="ToolConfid"/>
    <n v="1"/>
  </r>
  <r>
    <n v="11377"/>
    <x v="35"/>
    <x v="0"/>
    <n v="57353"/>
    <x v="4"/>
    <s v="Retention"/>
    <n v="7325.0689050000001"/>
    <n v="7.1718520839999994E-2"/>
    <n v="3.4671427019999999E-2"/>
    <n v="3"/>
    <n v="6.1078169759999996"/>
    <n v="14.30944423"/>
    <n v="38"/>
    <n v="8"/>
    <n v="2"/>
    <n v="2"/>
    <n v="4881"/>
    <s v="IsConfid"/>
    <s v="ToolConfid"/>
    <n v="1"/>
  </r>
  <r>
    <n v="11378"/>
    <x v="4"/>
    <x v="0"/>
    <n v="144785"/>
    <x v="0"/>
    <s v="Retention"/>
    <n v="3142.8697550000002"/>
    <n v="0.13015466489999999"/>
    <n v="5.2705412629999997E-2"/>
    <n v="37"/>
    <n v="8.7124306340000004"/>
    <n v="14.349746079999999"/>
    <n v="20"/>
    <n v="8"/>
    <n v="0"/>
    <n v="8"/>
    <n v="292"/>
    <s v="IsConfid"/>
    <s v="ToolConfid"/>
    <n v="1"/>
  </r>
  <r>
    <n v="11379"/>
    <x v="7"/>
    <x v="1"/>
    <n v="131055"/>
    <x v="2"/>
    <s v="Retention"/>
    <n v="2706.4306740000002"/>
    <n v="0.1630526886"/>
    <n v="2.5873638269999999E-2"/>
    <n v="31"/>
    <n v="3.3888002359999998"/>
    <n v="13.98662305"/>
    <n v="99"/>
    <n v="6"/>
    <n v="4"/>
    <n v="8"/>
    <n v="3812"/>
    <s v="IsConfid"/>
    <s v="ToolConfid"/>
    <n v="1"/>
  </r>
  <r>
    <n v="11380"/>
    <x v="48"/>
    <x v="0"/>
    <n v="93644"/>
    <x v="3"/>
    <s v="Retention"/>
    <n v="6048.6614319999999"/>
    <n v="0.15631656869999999"/>
    <n v="0.10949862470000001"/>
    <n v="37"/>
    <n v="6.0918287170000003"/>
    <n v="4.4861469679999999"/>
    <n v="35"/>
    <n v="8"/>
    <n v="3"/>
    <n v="2"/>
    <n v="2824"/>
    <s v="IsConfid"/>
    <s v="ToolConfid"/>
    <n v="1"/>
  </r>
  <r>
    <n v="11381"/>
    <x v="28"/>
    <x v="0"/>
    <n v="139097"/>
    <x v="2"/>
    <s v="Retention"/>
    <n v="2080.8131899999998"/>
    <n v="0.27708201609999999"/>
    <n v="3.4000456319999997E-2"/>
    <n v="40"/>
    <n v="2.9057343169999998"/>
    <n v="1.3633782839999999"/>
    <n v="47"/>
    <n v="0"/>
    <n v="0"/>
    <n v="8"/>
    <n v="2241"/>
    <s v="IsConfid"/>
    <s v="ToolConfid"/>
    <n v="0"/>
  </r>
  <r>
    <n v="11382"/>
    <x v="9"/>
    <x v="0"/>
    <n v="68302"/>
    <x v="0"/>
    <s v="Consideration"/>
    <n v="8172.5799450000004"/>
    <n v="9.4873751100000001E-2"/>
    <n v="0.15112603969999999"/>
    <n v="19"/>
    <n v="7.2852146060000003"/>
    <n v="1.9904552710000001"/>
    <n v="83"/>
    <n v="3"/>
    <n v="5"/>
    <n v="2"/>
    <n v="669"/>
    <s v="IsConfid"/>
    <s v="ToolConfid"/>
    <n v="1"/>
  </r>
  <r>
    <n v="11383"/>
    <x v="20"/>
    <x v="0"/>
    <n v="142561"/>
    <x v="1"/>
    <s v="Awareness"/>
    <n v="5276.9096730000001"/>
    <n v="2.6386079010000001E-2"/>
    <n v="7.320345785E-2"/>
    <n v="8"/>
    <n v="6.2820190509999998"/>
    <n v="2.5572114859999999"/>
    <n v="12"/>
    <n v="5"/>
    <n v="6"/>
    <n v="5"/>
    <n v="4881"/>
    <s v="IsConfid"/>
    <s v="ToolConfid"/>
    <n v="1"/>
  </r>
  <r>
    <n v="11384"/>
    <x v="42"/>
    <x v="0"/>
    <n v="96979"/>
    <x v="2"/>
    <s v="Conversion"/>
    <n v="2347.2003300000001"/>
    <n v="0.27574938929999998"/>
    <n v="0.1376919157"/>
    <n v="14"/>
    <n v="6.0039978070000002"/>
    <n v="10.239333329999999"/>
    <n v="1"/>
    <n v="10"/>
    <n v="3"/>
    <n v="1"/>
    <n v="2215"/>
    <s v="IsConfid"/>
    <s v="ToolConfid"/>
    <n v="1"/>
  </r>
  <r>
    <n v="11385"/>
    <x v="5"/>
    <x v="0"/>
    <n v="42435"/>
    <x v="3"/>
    <s v="Awareness"/>
    <n v="6289.1655000000001"/>
    <n v="7.2949620569999998E-2"/>
    <n v="0.1776786927"/>
    <n v="7"/>
    <n v="6.7519718400000004"/>
    <n v="12.135341049999999"/>
    <n v="26"/>
    <n v="16"/>
    <n v="2"/>
    <n v="1"/>
    <n v="2155"/>
    <s v="IsConfid"/>
    <s v="ToolConfid"/>
    <n v="1"/>
  </r>
  <r>
    <n v="11386"/>
    <x v="10"/>
    <x v="1"/>
    <n v="77728"/>
    <x v="2"/>
    <s v="Conversion"/>
    <n v="9455.8537770000003"/>
    <n v="0.11991811249999999"/>
    <n v="2.6343143079999999E-2"/>
    <n v="33"/>
    <n v="4.3786262320000002"/>
    <n v="1.2297229409999999"/>
    <n v="6"/>
    <n v="0"/>
    <n v="8"/>
    <n v="5"/>
    <n v="4901"/>
    <s v="IsConfid"/>
    <s v="ToolConfid"/>
    <n v="1"/>
  </r>
  <r>
    <n v="11387"/>
    <x v="25"/>
    <x v="0"/>
    <n v="118598"/>
    <x v="4"/>
    <s v="Awareness"/>
    <n v="912.73779320000006"/>
    <n v="0.16395857110000001"/>
    <n v="0.1979101496"/>
    <n v="29"/>
    <n v="2.7277885739999999"/>
    <n v="13.410876869999999"/>
    <n v="89"/>
    <n v="13"/>
    <n v="2"/>
    <n v="4"/>
    <n v="1036"/>
    <s v="IsConfid"/>
    <s v="ToolConfid"/>
    <n v="1"/>
  </r>
  <r>
    <n v="11388"/>
    <x v="46"/>
    <x v="0"/>
    <n v="21238"/>
    <x v="2"/>
    <s v="Conversion"/>
    <n v="1182.517552"/>
    <n v="0.29300533649999999"/>
    <n v="0.13259623500000001"/>
    <n v="9"/>
    <n v="8.2577143470000003"/>
    <n v="11.335903679999999"/>
    <n v="93"/>
    <n v="16"/>
    <n v="4"/>
    <n v="4"/>
    <n v="2172"/>
    <s v="IsConfid"/>
    <s v="ToolConfid"/>
    <n v="1"/>
  </r>
  <r>
    <n v="11389"/>
    <x v="11"/>
    <x v="0"/>
    <n v="100857"/>
    <x v="0"/>
    <s v="Retention"/>
    <n v="8454.0075539999998"/>
    <n v="0.16522784809999999"/>
    <n v="2.0139527729999999E-2"/>
    <n v="13"/>
    <n v="4.4593279509999997"/>
    <n v="8.1891437570000001"/>
    <n v="18"/>
    <n v="16"/>
    <n v="4"/>
    <n v="6"/>
    <n v="4055"/>
    <s v="IsConfid"/>
    <s v="ToolConfid"/>
    <n v="1"/>
  </r>
  <r>
    <n v="11390"/>
    <x v="29"/>
    <x v="0"/>
    <n v="101610"/>
    <x v="2"/>
    <s v="Awareness"/>
    <n v="1184.978368"/>
    <n v="0.1398455589"/>
    <n v="6.9660424070000004E-2"/>
    <n v="33"/>
    <n v="9.9004251889999999"/>
    <n v="14.85442463"/>
    <n v="39"/>
    <n v="8"/>
    <n v="6"/>
    <n v="0"/>
    <n v="30"/>
    <s v="IsConfid"/>
    <s v="ToolConfid"/>
    <n v="1"/>
  </r>
  <r>
    <n v="11391"/>
    <x v="6"/>
    <x v="0"/>
    <n v="33049"/>
    <x v="3"/>
    <s v="Awareness"/>
    <n v="489.8161566"/>
    <n v="0.17925515910000001"/>
    <n v="0.17838657829999999"/>
    <n v="21"/>
    <n v="5.3290196180000002"/>
    <n v="4.3451991190000001"/>
    <n v="20"/>
    <n v="9"/>
    <n v="0"/>
    <n v="5"/>
    <n v="4086"/>
    <s v="IsConfid"/>
    <s v="ToolConfid"/>
    <n v="1"/>
  </r>
  <r>
    <n v="11392"/>
    <x v="5"/>
    <x v="1"/>
    <n v="77193"/>
    <x v="2"/>
    <s v="Conversion"/>
    <n v="3544.5127520000001"/>
    <n v="0.29153436640000002"/>
    <n v="0.12328438479999999"/>
    <n v="12"/>
    <n v="5.4101269500000004"/>
    <n v="3.6611136069999999"/>
    <n v="57"/>
    <n v="17"/>
    <n v="2"/>
    <n v="8"/>
    <n v="319"/>
    <s v="IsConfid"/>
    <s v="ToolConfid"/>
    <n v="1"/>
  </r>
  <r>
    <n v="11393"/>
    <x v="31"/>
    <x v="1"/>
    <n v="55584"/>
    <x v="2"/>
    <s v="Conversion"/>
    <n v="4720.3882610000001"/>
    <n v="0.24720393360000001"/>
    <n v="6.4572249779999993E-2"/>
    <n v="28"/>
    <n v="7.1003659590000003"/>
    <n v="5.3546414020000004"/>
    <n v="25"/>
    <n v="8"/>
    <n v="2"/>
    <n v="4"/>
    <n v="1927"/>
    <s v="IsConfid"/>
    <s v="ToolConfid"/>
    <n v="1"/>
  </r>
  <r>
    <n v="11394"/>
    <x v="27"/>
    <x v="0"/>
    <n v="86634"/>
    <x v="3"/>
    <s v="Consideration"/>
    <n v="5737.4999230000003"/>
    <n v="5.9000759530000002E-2"/>
    <n v="0.18869397099999999"/>
    <n v="28"/>
    <n v="7.0006346119999998"/>
    <n v="8.1345505950000003"/>
    <n v="73"/>
    <n v="12"/>
    <n v="9"/>
    <n v="9"/>
    <n v="2520"/>
    <s v="IsConfid"/>
    <s v="ToolConfid"/>
    <n v="1"/>
  </r>
  <r>
    <n v="11395"/>
    <x v="3"/>
    <x v="0"/>
    <n v="34679"/>
    <x v="2"/>
    <s v="Retention"/>
    <n v="5122.2723020000003"/>
    <n v="0.2429454043"/>
    <n v="0.15957798840000001"/>
    <n v="6"/>
    <n v="2.6246687419999999"/>
    <n v="6.1091398469999998"/>
    <n v="35"/>
    <n v="10"/>
    <n v="9"/>
    <n v="9"/>
    <n v="3703"/>
    <s v="IsConfid"/>
    <s v="ToolConfid"/>
    <n v="1"/>
  </r>
  <r>
    <n v="11396"/>
    <x v="44"/>
    <x v="0"/>
    <n v="54505"/>
    <x v="3"/>
    <s v="Retention"/>
    <n v="9140.5271699999994"/>
    <n v="0.25391872729999998"/>
    <n v="0.14975231429999999"/>
    <n v="43"/>
    <n v="3.4507926499999999"/>
    <n v="12.52776592"/>
    <n v="43"/>
    <n v="1"/>
    <n v="7"/>
    <n v="6"/>
    <n v="4052"/>
    <s v="IsConfid"/>
    <s v="ToolConfid"/>
    <n v="1"/>
  </r>
  <r>
    <n v="11397"/>
    <x v="51"/>
    <x v="0"/>
    <n v="71341"/>
    <x v="0"/>
    <s v="Consideration"/>
    <n v="7709.8141939999996"/>
    <n v="0.21030129010000001"/>
    <n v="0.1788011528"/>
    <n v="5"/>
    <n v="3.083647574"/>
    <n v="13.47011124"/>
    <n v="63"/>
    <n v="3"/>
    <n v="2"/>
    <n v="2"/>
    <n v="1054"/>
    <s v="IsConfid"/>
    <s v="ToolConfid"/>
    <n v="1"/>
  </r>
  <r>
    <n v="11398"/>
    <x v="12"/>
    <x v="0"/>
    <n v="121069"/>
    <x v="3"/>
    <s v="Conversion"/>
    <n v="9839.7215329999999"/>
    <n v="0.2005977032"/>
    <n v="0.15625818950000001"/>
    <n v="34"/>
    <n v="1.480646068"/>
    <n v="14.51668128"/>
    <n v="26"/>
    <n v="10"/>
    <n v="6"/>
    <n v="9"/>
    <n v="141"/>
    <s v="IsConfid"/>
    <s v="ToolConfid"/>
    <n v="1"/>
  </r>
  <r>
    <n v="11399"/>
    <x v="32"/>
    <x v="0"/>
    <n v="70374"/>
    <x v="0"/>
    <s v="Retention"/>
    <n v="4816.9086900000002"/>
    <n v="0.13785433020000001"/>
    <n v="6.4480287110000006E-2"/>
    <n v="36"/>
    <n v="1.201700142"/>
    <n v="12.36464161"/>
    <n v="7"/>
    <n v="8"/>
    <n v="8"/>
    <n v="7"/>
    <n v="56"/>
    <s v="IsConfid"/>
    <s v="ToolConfid"/>
    <n v="1"/>
  </r>
  <r>
    <n v="11400"/>
    <x v="24"/>
    <x v="1"/>
    <n v="66998"/>
    <x v="0"/>
    <s v="Conversion"/>
    <n v="934.86313740000003"/>
    <n v="0.1960916623"/>
    <n v="0.12093835429999999"/>
    <n v="3"/>
    <n v="6.8049233449999997"/>
    <n v="9.3176305839999998"/>
    <n v="89"/>
    <n v="11"/>
    <n v="7"/>
    <n v="0"/>
    <n v="215"/>
    <s v="IsConfid"/>
    <s v="ToolConfid"/>
    <n v="1"/>
  </r>
  <r>
    <n v="11401"/>
    <x v="37"/>
    <x v="0"/>
    <n v="96970"/>
    <x v="3"/>
    <s v="Retention"/>
    <n v="9559.7533650000005"/>
    <n v="0.2238967419"/>
    <n v="0.17003437190000001"/>
    <n v="13"/>
    <n v="5.4873230690000003"/>
    <n v="9.3974203809999999"/>
    <n v="0"/>
    <n v="16"/>
    <n v="5"/>
    <n v="9"/>
    <n v="1869"/>
    <s v="IsConfid"/>
    <s v="ToolConfid"/>
    <n v="1"/>
  </r>
  <r>
    <n v="11402"/>
    <x v="40"/>
    <x v="0"/>
    <n v="75701"/>
    <x v="2"/>
    <s v="Awareness"/>
    <n v="140.7202997"/>
    <n v="4.5617871939999999E-2"/>
    <n v="4.4361140280000003E-2"/>
    <n v="5"/>
    <n v="9.0513606249999992"/>
    <n v="3.2041257910000001"/>
    <n v="22"/>
    <n v="1"/>
    <n v="4"/>
    <n v="6"/>
    <n v="75"/>
    <s v="IsConfid"/>
    <s v="ToolConfid"/>
    <n v="0"/>
  </r>
  <r>
    <n v="11403"/>
    <x v="20"/>
    <x v="0"/>
    <n v="64859"/>
    <x v="4"/>
    <s v="Awareness"/>
    <n v="7783.3505370000003"/>
    <n v="8.462568845E-2"/>
    <n v="4.0974423109999998E-2"/>
    <n v="16"/>
    <n v="3.706940882"/>
    <n v="4.3165777600000004"/>
    <n v="72"/>
    <n v="13"/>
    <n v="6"/>
    <n v="5"/>
    <n v="254"/>
    <s v="IsConfid"/>
    <s v="ToolConfid"/>
    <n v="1"/>
  </r>
  <r>
    <n v="11404"/>
    <x v="15"/>
    <x v="0"/>
    <n v="147203"/>
    <x v="3"/>
    <s v="Retention"/>
    <n v="409.69210459999999"/>
    <n v="6.6283744899999997E-2"/>
    <n v="4.0205487040000001E-2"/>
    <n v="48"/>
    <n v="8.0876218499999997"/>
    <n v="14.96026206"/>
    <n v="30"/>
    <n v="19"/>
    <n v="8"/>
    <n v="9"/>
    <n v="990"/>
    <s v="IsConfid"/>
    <s v="ToolConfid"/>
    <n v="1"/>
  </r>
  <r>
    <n v="11405"/>
    <x v="30"/>
    <x v="0"/>
    <n v="53178"/>
    <x v="2"/>
    <s v="Retention"/>
    <n v="7636.0204869999998"/>
    <n v="0.25395143269999998"/>
    <n v="4.690850219E-2"/>
    <n v="23"/>
    <n v="1.9283863050000001"/>
    <n v="4.2888267119999997"/>
    <n v="6"/>
    <n v="8"/>
    <n v="5"/>
    <n v="5"/>
    <n v="2225"/>
    <s v="IsConfid"/>
    <s v="ToolConfid"/>
    <n v="1"/>
  </r>
  <r>
    <n v="11406"/>
    <x v="26"/>
    <x v="1"/>
    <n v="47575"/>
    <x v="0"/>
    <s v="Retention"/>
    <n v="9385.5955040000008"/>
    <n v="0.2072007515"/>
    <n v="2.9613854969999999E-2"/>
    <n v="12"/>
    <n v="8.3479749489999993"/>
    <n v="7.2696663050000003"/>
    <n v="8"/>
    <n v="3"/>
    <n v="1"/>
    <n v="0"/>
    <n v="1936"/>
    <s v="IsConfid"/>
    <s v="ToolConfid"/>
    <n v="1"/>
  </r>
  <r>
    <n v="11407"/>
    <x v="13"/>
    <x v="1"/>
    <n v="39329"/>
    <x v="1"/>
    <s v="Consideration"/>
    <n v="3953.6769439999998"/>
    <n v="0.14072577650000001"/>
    <n v="0.16914951380000001"/>
    <n v="11"/>
    <n v="9.2904874339999992"/>
    <n v="6.0869959839999996"/>
    <n v="70"/>
    <n v="4"/>
    <n v="7"/>
    <n v="1"/>
    <n v="166"/>
    <s v="IsConfid"/>
    <s v="ToolConfid"/>
    <n v="1"/>
  </r>
  <r>
    <n v="11408"/>
    <x v="45"/>
    <x v="0"/>
    <n v="77254"/>
    <x v="4"/>
    <s v="Retention"/>
    <n v="2485.5520270000002"/>
    <n v="0.24955616759999999"/>
    <n v="0.16548046189999999"/>
    <n v="28"/>
    <n v="6.6460355529999999"/>
    <n v="10.47974754"/>
    <n v="91"/>
    <n v="16"/>
    <n v="3"/>
    <n v="5"/>
    <n v="3543"/>
    <s v="IsConfid"/>
    <s v="ToolConfid"/>
    <n v="1"/>
  </r>
  <r>
    <n v="11409"/>
    <x v="13"/>
    <x v="1"/>
    <n v="123090"/>
    <x v="2"/>
    <s v="Consideration"/>
    <n v="2340.1636100000001"/>
    <n v="0.21786658859999999"/>
    <n v="3.8760108449999997E-2"/>
    <n v="23"/>
    <n v="7.6236410719999999"/>
    <n v="5.3647017339999996"/>
    <n v="97"/>
    <n v="12"/>
    <n v="5"/>
    <n v="1"/>
    <n v="4777"/>
    <s v="IsConfid"/>
    <s v="ToolConfid"/>
    <n v="1"/>
  </r>
  <r>
    <n v="11410"/>
    <x v="23"/>
    <x v="1"/>
    <n v="127373"/>
    <x v="4"/>
    <s v="Consideration"/>
    <n v="4968.0046769999999"/>
    <n v="0.27494199359999999"/>
    <n v="0.1440520636"/>
    <n v="33"/>
    <n v="9.8901530110000007"/>
    <n v="10.402774409999999"/>
    <n v="52"/>
    <n v="13"/>
    <n v="1"/>
    <n v="3"/>
    <n v="1654"/>
    <s v="IsConfid"/>
    <s v="ToolConfid"/>
    <n v="1"/>
  </r>
  <r>
    <n v="11411"/>
    <x v="35"/>
    <x v="1"/>
    <n v="135474"/>
    <x v="1"/>
    <s v="Awareness"/>
    <n v="1791.7816539999999"/>
    <n v="3.2274028869999999E-2"/>
    <n v="0.12912535620000001"/>
    <n v="13"/>
    <n v="4.4036834110000003"/>
    <n v="14.43162847"/>
    <n v="15"/>
    <n v="17"/>
    <n v="5"/>
    <n v="5"/>
    <n v="985"/>
    <s v="IsConfid"/>
    <s v="ToolConfid"/>
    <n v="1"/>
  </r>
  <r>
    <n v="11412"/>
    <x v="4"/>
    <x v="0"/>
    <n v="104029"/>
    <x v="1"/>
    <s v="Retention"/>
    <n v="6761.9439439999996"/>
    <n v="0.15765564060000001"/>
    <n v="6.2476910470000001E-2"/>
    <n v="26"/>
    <n v="1.2642509200000001"/>
    <n v="4.1596067689999998"/>
    <n v="73"/>
    <n v="8"/>
    <n v="1"/>
    <n v="1"/>
    <n v="790"/>
    <s v="IsConfid"/>
    <s v="ToolConfid"/>
    <n v="0"/>
  </r>
  <r>
    <n v="11413"/>
    <x v="12"/>
    <x v="1"/>
    <n v="107366"/>
    <x v="1"/>
    <s v="Awareness"/>
    <n v="3746.6883389999998"/>
    <n v="0.21495689200000001"/>
    <n v="5.3200002400000002E-2"/>
    <n v="4"/>
    <n v="7.1434274220000002"/>
    <n v="5.8748179670000003"/>
    <n v="23"/>
    <n v="9"/>
    <n v="0"/>
    <n v="5"/>
    <n v="3311"/>
    <s v="IsConfid"/>
    <s v="ToolConfid"/>
    <n v="1"/>
  </r>
  <r>
    <n v="11414"/>
    <x v="18"/>
    <x v="0"/>
    <n v="124139"/>
    <x v="3"/>
    <s v="Awareness"/>
    <n v="3298.7839749999998"/>
    <n v="7.0173024170000001E-2"/>
    <n v="5.7611312499999998E-2"/>
    <n v="39"/>
    <n v="1.1199679039999999"/>
    <n v="5.4615394039999998"/>
    <n v="73"/>
    <n v="11"/>
    <n v="4"/>
    <n v="8"/>
    <n v="3982"/>
    <s v="IsConfid"/>
    <s v="ToolConfid"/>
    <n v="1"/>
  </r>
  <r>
    <n v="11415"/>
    <x v="19"/>
    <x v="0"/>
    <n v="120290"/>
    <x v="4"/>
    <s v="Consideration"/>
    <n v="4666.7272050000001"/>
    <n v="0.1048666073"/>
    <n v="0.14881981550000001"/>
    <n v="46"/>
    <n v="6.1148013969999999"/>
    <n v="4.8551805019999996"/>
    <n v="45"/>
    <n v="8"/>
    <n v="3"/>
    <n v="5"/>
    <n v="728"/>
    <s v="IsConfid"/>
    <s v="ToolConfid"/>
    <n v="1"/>
  </r>
  <r>
    <n v="11416"/>
    <x v="25"/>
    <x v="0"/>
    <n v="93662"/>
    <x v="3"/>
    <s v="Conversion"/>
    <n v="5471.616274"/>
    <n v="0.1315031129"/>
    <n v="7.0670242600000002E-2"/>
    <n v="8"/>
    <n v="6.3773013980000002"/>
    <n v="4.4191305859999996"/>
    <n v="28"/>
    <n v="11"/>
    <n v="3"/>
    <n v="9"/>
    <n v="1935"/>
    <s v="IsConfid"/>
    <s v="ToolConfid"/>
    <n v="1"/>
  </r>
  <r>
    <n v="11417"/>
    <x v="47"/>
    <x v="0"/>
    <n v="127374"/>
    <x v="1"/>
    <s v="Consideration"/>
    <n v="1505.109596"/>
    <n v="0.24035442930000001"/>
    <n v="6.281226275E-2"/>
    <n v="15"/>
    <n v="6.2605064029999999"/>
    <n v="9.6356188809999992"/>
    <n v="88"/>
    <n v="9"/>
    <n v="0"/>
    <n v="6"/>
    <n v="3099"/>
    <s v="IsConfid"/>
    <s v="ToolConfid"/>
    <n v="1"/>
  </r>
  <r>
    <n v="11418"/>
    <x v="5"/>
    <x v="1"/>
    <n v="60068"/>
    <x v="2"/>
    <s v="Awareness"/>
    <n v="7106.8573020000003"/>
    <n v="0.1531370983"/>
    <n v="1.4271408980000001E-2"/>
    <n v="12"/>
    <n v="2.4932701210000001"/>
    <n v="8.4475936019999995"/>
    <n v="29"/>
    <n v="5"/>
    <n v="8"/>
    <n v="2"/>
    <n v="4283"/>
    <s v="IsConfid"/>
    <s v="ToolConfid"/>
    <n v="1"/>
  </r>
  <r>
    <n v="11419"/>
    <x v="29"/>
    <x v="0"/>
    <n v="78951"/>
    <x v="1"/>
    <s v="Consideration"/>
    <n v="8841.1762890000009"/>
    <n v="0.1529323095"/>
    <n v="0.1825649338"/>
    <n v="14"/>
    <n v="1.690084739"/>
    <n v="7.8756665269999999"/>
    <n v="50"/>
    <n v="8"/>
    <n v="7"/>
    <n v="3"/>
    <n v="2971"/>
    <s v="IsConfid"/>
    <s v="ToolConfid"/>
    <n v="1"/>
  </r>
  <r>
    <n v="11420"/>
    <x v="50"/>
    <x v="0"/>
    <n v="107629"/>
    <x v="3"/>
    <s v="Consideration"/>
    <n v="2852.0704700000001"/>
    <n v="0.13495740940000001"/>
    <n v="0.1530137875"/>
    <n v="35"/>
    <n v="9.1696931859999999"/>
    <n v="12.10851847"/>
    <n v="82"/>
    <n v="19"/>
    <n v="0"/>
    <n v="3"/>
    <n v="4503"/>
    <s v="IsConfid"/>
    <s v="ToolConfid"/>
    <n v="1"/>
  </r>
  <r>
    <n v="11421"/>
    <x v="44"/>
    <x v="0"/>
    <n v="133852"/>
    <x v="1"/>
    <s v="Consideration"/>
    <n v="1885.8699280000001"/>
    <n v="7.6290835900000006E-2"/>
    <n v="9.9828898400000005E-2"/>
    <n v="24"/>
    <n v="5.8744120559999997"/>
    <n v="2.624688183"/>
    <n v="30"/>
    <n v="13"/>
    <n v="4"/>
    <n v="0"/>
    <n v="4965"/>
    <s v="IsConfid"/>
    <s v="ToolConfid"/>
    <n v="1"/>
  </r>
  <r>
    <n v="11422"/>
    <x v="4"/>
    <x v="0"/>
    <n v="55171"/>
    <x v="1"/>
    <s v="Retention"/>
    <n v="7629.0036950000003"/>
    <n v="0.27769074529999999"/>
    <n v="0.18915611490000001"/>
    <n v="15"/>
    <n v="3.9077567499999999"/>
    <n v="2.9610174570000001"/>
    <n v="29"/>
    <n v="13"/>
    <n v="8"/>
    <n v="8"/>
    <n v="662"/>
    <s v="IsConfid"/>
    <s v="ToolConfid"/>
    <n v="1"/>
  </r>
  <r>
    <n v="11423"/>
    <x v="29"/>
    <x v="0"/>
    <n v="28262"/>
    <x v="3"/>
    <s v="Consideration"/>
    <n v="1917.0630650000001"/>
    <n v="0.102162325"/>
    <n v="6.5771120239999994E-2"/>
    <n v="43"/>
    <n v="7.9457076349999998"/>
    <n v="7.9393854450000001"/>
    <n v="33"/>
    <n v="12"/>
    <n v="0"/>
    <n v="8"/>
    <n v="465"/>
    <s v="IsConfid"/>
    <s v="ToolConfid"/>
    <n v="1"/>
  </r>
  <r>
    <n v="11424"/>
    <x v="33"/>
    <x v="1"/>
    <n v="63270"/>
    <x v="3"/>
    <s v="Awareness"/>
    <n v="508.42608760000002"/>
    <n v="0.1745650416"/>
    <n v="0.13819395819999999"/>
    <n v="43"/>
    <n v="9.2948885190000006"/>
    <n v="5.6290437300000002"/>
    <n v="91"/>
    <n v="3"/>
    <n v="9"/>
    <n v="6"/>
    <n v="3929"/>
    <s v="IsConfid"/>
    <s v="ToolConfid"/>
    <n v="1"/>
  </r>
  <r>
    <n v="11425"/>
    <x v="17"/>
    <x v="1"/>
    <n v="40785"/>
    <x v="2"/>
    <s v="Consideration"/>
    <n v="6230.5078819999999"/>
    <n v="5.3146123300000001E-2"/>
    <n v="6.7978571759999995E-2"/>
    <n v="30"/>
    <n v="4.6379465719999997"/>
    <n v="3.0199390940000002"/>
    <n v="18"/>
    <n v="6"/>
    <n v="9"/>
    <n v="1"/>
    <n v="956"/>
    <s v="IsConfid"/>
    <s v="ToolConfid"/>
    <n v="1"/>
  </r>
  <r>
    <n v="11426"/>
    <x v="40"/>
    <x v="0"/>
    <n v="59469"/>
    <x v="3"/>
    <s v="Retention"/>
    <n v="2473.539021"/>
    <n v="0.1359305837"/>
    <n v="6.976876085E-2"/>
    <n v="46"/>
    <n v="1.8847469379999999"/>
    <n v="10.514173599999999"/>
    <n v="74"/>
    <n v="4"/>
    <n v="2"/>
    <n v="2"/>
    <n v="3942"/>
    <s v="IsConfid"/>
    <s v="ToolConfid"/>
    <n v="1"/>
  </r>
  <r>
    <n v="11427"/>
    <x v="51"/>
    <x v="1"/>
    <n v="88831"/>
    <x v="2"/>
    <s v="Awareness"/>
    <n v="1800.9230480000001"/>
    <n v="0.2721030197"/>
    <n v="0.17049474170000001"/>
    <n v="36"/>
    <n v="7.2335497819999999"/>
    <n v="7.6930880080000001"/>
    <n v="27"/>
    <n v="3"/>
    <n v="3"/>
    <n v="6"/>
    <n v="2650"/>
    <s v="IsConfid"/>
    <s v="ToolConfid"/>
    <n v="1"/>
  </r>
  <r>
    <n v="11428"/>
    <x v="7"/>
    <x v="1"/>
    <n v="101223"/>
    <x v="0"/>
    <s v="Consideration"/>
    <n v="9817.8671429999995"/>
    <n v="0.29868491920000001"/>
    <n v="0.15953417119999999"/>
    <n v="32"/>
    <n v="9.1677487529999997"/>
    <n v="3.4324543730000001"/>
    <n v="5"/>
    <n v="17"/>
    <n v="1"/>
    <n v="0"/>
    <n v="2860"/>
    <s v="IsConfid"/>
    <s v="ToolConfid"/>
    <n v="1"/>
  </r>
  <r>
    <n v="11429"/>
    <x v="50"/>
    <x v="0"/>
    <n v="143641"/>
    <x v="0"/>
    <s v="Awareness"/>
    <n v="2989.4633359999998"/>
    <n v="0.1149080385"/>
    <n v="6.5880411819999998E-2"/>
    <n v="19"/>
    <n v="9.8236635890000006"/>
    <n v="4.3338766570000002"/>
    <n v="16"/>
    <n v="1"/>
    <n v="8"/>
    <n v="2"/>
    <n v="1243"/>
    <s v="IsConfid"/>
    <s v="ToolConfid"/>
    <n v="1"/>
  </r>
  <r>
    <n v="11430"/>
    <x v="31"/>
    <x v="1"/>
    <n v="65643"/>
    <x v="3"/>
    <s v="Retention"/>
    <n v="9044.0885730000009"/>
    <n v="5.4657258430000001E-2"/>
    <n v="2.5464007980000002E-2"/>
    <n v="25"/>
    <n v="8.3218770390000003"/>
    <n v="10.98426357"/>
    <n v="90"/>
    <n v="19"/>
    <n v="0"/>
    <n v="3"/>
    <n v="1431"/>
    <s v="IsConfid"/>
    <s v="ToolConfid"/>
    <n v="1"/>
  </r>
  <r>
    <n v="11431"/>
    <x v="20"/>
    <x v="1"/>
    <n v="87657"/>
    <x v="1"/>
    <s v="Conversion"/>
    <n v="1864.3657820000001"/>
    <n v="0.1011909428"/>
    <n v="7.7940986520000005E-2"/>
    <n v="34"/>
    <n v="3.4139501729999999"/>
    <n v="5.2483617220000003"/>
    <n v="35"/>
    <n v="9"/>
    <n v="3"/>
    <n v="4"/>
    <n v="3411"/>
    <s v="IsConfid"/>
    <s v="ToolConfid"/>
    <n v="1"/>
  </r>
  <r>
    <n v="11432"/>
    <x v="9"/>
    <x v="0"/>
    <n v="23582"/>
    <x v="4"/>
    <s v="Retention"/>
    <n v="8207.8736069999995"/>
    <n v="0.1049001128"/>
    <n v="0.1544109317"/>
    <n v="39"/>
    <n v="4.2239821439999998"/>
    <n v="3.465518114"/>
    <n v="0"/>
    <n v="7"/>
    <n v="9"/>
    <n v="6"/>
    <n v="1953"/>
    <s v="IsConfid"/>
    <s v="ToolConfid"/>
    <n v="1"/>
  </r>
  <r>
    <n v="11433"/>
    <x v="51"/>
    <x v="0"/>
    <n v="132781"/>
    <x v="1"/>
    <s v="Retention"/>
    <n v="5069.9868429999997"/>
    <n v="0.19690755030000001"/>
    <n v="2.9103428630000001E-2"/>
    <n v="6"/>
    <n v="2.230657383"/>
    <n v="14.50121536"/>
    <n v="15"/>
    <n v="19"/>
    <n v="2"/>
    <n v="8"/>
    <n v="2352"/>
    <s v="IsConfid"/>
    <s v="ToolConfid"/>
    <n v="1"/>
  </r>
  <r>
    <n v="11434"/>
    <x v="26"/>
    <x v="1"/>
    <n v="50280"/>
    <x v="3"/>
    <s v="Awareness"/>
    <n v="878.08821420000004"/>
    <n v="0.15388545009999999"/>
    <n v="0.13769916430000001"/>
    <n v="44"/>
    <n v="7.414710178"/>
    <n v="1.77664797"/>
    <n v="67"/>
    <n v="8"/>
    <n v="9"/>
    <n v="1"/>
    <n v="3342"/>
    <s v="IsConfid"/>
    <s v="ToolConfid"/>
    <n v="1"/>
  </r>
  <r>
    <n v="11435"/>
    <x v="47"/>
    <x v="0"/>
    <n v="138885"/>
    <x v="2"/>
    <s v="Awareness"/>
    <n v="7362.6924069999995"/>
    <n v="0.23285332119999999"/>
    <n v="0.17905501939999999"/>
    <n v="41"/>
    <n v="2.5232896189999998"/>
    <n v="2.6302534909999999"/>
    <n v="46"/>
    <n v="2"/>
    <n v="8"/>
    <n v="5"/>
    <n v="1036"/>
    <s v="IsConfid"/>
    <s v="ToolConfid"/>
    <n v="1"/>
  </r>
  <r>
    <n v="11436"/>
    <x v="45"/>
    <x v="0"/>
    <n v="62589"/>
    <x v="1"/>
    <s v="Conversion"/>
    <n v="8931.5263799999993"/>
    <n v="0.2133779525"/>
    <n v="4.4053159559999999E-2"/>
    <n v="30"/>
    <n v="4.887694819"/>
    <n v="10.90053895"/>
    <n v="22"/>
    <n v="17"/>
    <n v="2"/>
    <n v="1"/>
    <n v="28"/>
    <s v="IsConfid"/>
    <s v="ToolConfid"/>
    <n v="1"/>
  </r>
  <r>
    <n v="11437"/>
    <x v="6"/>
    <x v="0"/>
    <n v="124004"/>
    <x v="0"/>
    <s v="Conversion"/>
    <n v="1713.8682040000001"/>
    <n v="8.2879529940000002E-2"/>
    <n v="0.17381882160000001"/>
    <n v="16"/>
    <n v="5.785800364"/>
    <n v="6.6728136320000004"/>
    <n v="95"/>
    <n v="19"/>
    <n v="6"/>
    <n v="9"/>
    <n v="1835"/>
    <s v="IsConfid"/>
    <s v="ToolConfid"/>
    <n v="1"/>
  </r>
  <r>
    <n v="11438"/>
    <x v="17"/>
    <x v="1"/>
    <n v="60000"/>
    <x v="3"/>
    <s v="Conversion"/>
    <n v="7283.3433990000003"/>
    <n v="0.23743415009999999"/>
    <n v="1.9759137669999999E-2"/>
    <n v="42"/>
    <n v="4.4427944699999999"/>
    <n v="11.4175039"/>
    <n v="66"/>
    <n v="12"/>
    <n v="1"/>
    <n v="1"/>
    <n v="4494"/>
    <s v="IsConfid"/>
    <s v="ToolConfid"/>
    <n v="1"/>
  </r>
  <r>
    <n v="11439"/>
    <x v="49"/>
    <x v="1"/>
    <n v="122592"/>
    <x v="1"/>
    <s v="Retention"/>
    <n v="4506.0199389999998"/>
    <n v="0.25576394140000003"/>
    <n v="0.136707249"/>
    <n v="7"/>
    <n v="2.3472643199999998"/>
    <n v="8.5152819470000001"/>
    <n v="61"/>
    <n v="10"/>
    <n v="7"/>
    <n v="9"/>
    <n v="2075"/>
    <s v="IsConfid"/>
    <s v="ToolConfid"/>
    <n v="1"/>
  </r>
  <r>
    <n v="11440"/>
    <x v="41"/>
    <x v="0"/>
    <n v="117208"/>
    <x v="1"/>
    <s v="Retention"/>
    <n v="7563.3174870000003"/>
    <n v="0.183533155"/>
    <n v="0.1602973949"/>
    <n v="22"/>
    <n v="3.6083840039999999"/>
    <n v="1.0831246489999999"/>
    <n v="84"/>
    <n v="19"/>
    <n v="1"/>
    <n v="4"/>
    <n v="4944"/>
    <s v="IsConfid"/>
    <s v="ToolConfid"/>
    <n v="1"/>
  </r>
  <r>
    <n v="11441"/>
    <x v="33"/>
    <x v="1"/>
    <n v="21085"/>
    <x v="2"/>
    <s v="Conversion"/>
    <n v="7167.8866870000002"/>
    <n v="0.27902363569999999"/>
    <n v="9.4505562360000003E-2"/>
    <n v="46"/>
    <n v="6.6948853120000003"/>
    <n v="10.420145079999999"/>
    <n v="87"/>
    <n v="9"/>
    <n v="9"/>
    <n v="4"/>
    <n v="832"/>
    <s v="IsConfid"/>
    <s v="ToolConfid"/>
    <n v="1"/>
  </r>
  <r>
    <n v="11442"/>
    <x v="25"/>
    <x v="0"/>
    <n v="101427"/>
    <x v="2"/>
    <s v="Conversion"/>
    <n v="363.34228159999998"/>
    <n v="0.23705495560000001"/>
    <n v="4.870845201E-2"/>
    <n v="43"/>
    <n v="7.5414129279999997"/>
    <n v="12.183568790000001"/>
    <n v="14"/>
    <n v="12"/>
    <n v="8"/>
    <n v="0"/>
    <n v="4345"/>
    <s v="IsConfid"/>
    <s v="ToolConfid"/>
    <n v="1"/>
  </r>
  <r>
    <n v="11443"/>
    <x v="18"/>
    <x v="0"/>
    <n v="35600"/>
    <x v="2"/>
    <s v="Conversion"/>
    <n v="1869.338256"/>
    <n v="0.18266481300000001"/>
    <n v="0.1856986048"/>
    <n v="17"/>
    <n v="6.5317250280000003"/>
    <n v="8.5137856230000004"/>
    <n v="74"/>
    <n v="2"/>
    <n v="8"/>
    <n v="7"/>
    <n v="3819"/>
    <s v="IsConfid"/>
    <s v="ToolConfid"/>
    <n v="1"/>
  </r>
  <r>
    <n v="11444"/>
    <x v="43"/>
    <x v="0"/>
    <n v="117994"/>
    <x v="4"/>
    <s v="Consideration"/>
    <n v="4763.1697050000002"/>
    <n v="0.2727881392"/>
    <n v="1.379408503E-2"/>
    <n v="41"/>
    <n v="9.6917680340000008"/>
    <n v="4.9596097459999999"/>
    <n v="66"/>
    <n v="2"/>
    <n v="8"/>
    <n v="7"/>
    <n v="3411"/>
    <s v="IsConfid"/>
    <s v="ToolConfid"/>
    <n v="1"/>
  </r>
  <r>
    <n v="11445"/>
    <x v="23"/>
    <x v="0"/>
    <n v="79801"/>
    <x v="3"/>
    <s v="Consideration"/>
    <n v="9342.5823020000007"/>
    <n v="0.18410395930000001"/>
    <n v="0.1154635336"/>
    <n v="11"/>
    <n v="6.5226723289999997"/>
    <n v="0.72506676219999999"/>
    <n v="82"/>
    <n v="19"/>
    <n v="5"/>
    <n v="0"/>
    <n v="4154"/>
    <s v="IsConfid"/>
    <s v="ToolConfid"/>
    <n v="1"/>
  </r>
  <r>
    <n v="11446"/>
    <x v="48"/>
    <x v="0"/>
    <n v="81739"/>
    <x v="3"/>
    <s v="Conversion"/>
    <n v="3486.5272220000002"/>
    <n v="0.1611454269"/>
    <n v="8.0841387649999999E-2"/>
    <n v="29"/>
    <n v="3.0280558040000001"/>
    <n v="13.646895150000001"/>
    <n v="42"/>
    <n v="19"/>
    <n v="6"/>
    <n v="5"/>
    <n v="3441"/>
    <s v="IsConfid"/>
    <s v="ToolConfid"/>
    <n v="1"/>
  </r>
  <r>
    <n v="11447"/>
    <x v="21"/>
    <x v="1"/>
    <n v="146146"/>
    <x v="0"/>
    <s v="Retention"/>
    <n v="6325.8473560000002"/>
    <n v="0.1133149187"/>
    <n v="9.7600867140000006E-2"/>
    <n v="35"/>
    <n v="5.4194762479999996"/>
    <n v="10.75120613"/>
    <n v="7"/>
    <n v="16"/>
    <n v="3"/>
    <n v="8"/>
    <n v="4706"/>
    <s v="IsConfid"/>
    <s v="ToolConfid"/>
    <n v="1"/>
  </r>
  <r>
    <n v="11448"/>
    <x v="13"/>
    <x v="1"/>
    <n v="94181"/>
    <x v="0"/>
    <s v="Awareness"/>
    <n v="219.62908060000001"/>
    <n v="0.26603036590000001"/>
    <n v="0.1119473607"/>
    <n v="14"/>
    <n v="8.5260643869999999"/>
    <n v="1.1495547660000001"/>
    <n v="97"/>
    <n v="11"/>
    <n v="1"/>
    <n v="4"/>
    <n v="1293"/>
    <s v="IsConfid"/>
    <s v="ToolConfid"/>
    <n v="1"/>
  </r>
  <r>
    <n v="11449"/>
    <x v="19"/>
    <x v="0"/>
    <n v="137309"/>
    <x v="3"/>
    <s v="Retention"/>
    <n v="7140.1565229999997"/>
    <n v="4.5590879549999998E-2"/>
    <n v="0.1116022382"/>
    <n v="17"/>
    <n v="3.932214622"/>
    <n v="12.68858133"/>
    <n v="97"/>
    <n v="12"/>
    <n v="2"/>
    <n v="6"/>
    <n v="1058"/>
    <s v="IsConfid"/>
    <s v="ToolConfid"/>
    <n v="1"/>
  </r>
  <r>
    <n v="11450"/>
    <x v="33"/>
    <x v="1"/>
    <n v="127114"/>
    <x v="1"/>
    <s v="Awareness"/>
    <n v="6070.3758010000001"/>
    <n v="0.14731578710000001"/>
    <n v="4.868849611E-2"/>
    <n v="24"/>
    <n v="7.6332768809999996"/>
    <n v="1.269386696"/>
    <n v="43"/>
    <n v="15"/>
    <n v="2"/>
    <n v="5"/>
    <n v="514"/>
    <s v="IsConfid"/>
    <s v="ToolConfid"/>
    <n v="1"/>
  </r>
  <r>
    <n v="11451"/>
    <x v="21"/>
    <x v="0"/>
    <n v="61596"/>
    <x v="3"/>
    <s v="Conversion"/>
    <n v="7182.407991"/>
    <n v="0.1658498662"/>
    <n v="0.13914344140000001"/>
    <n v="12"/>
    <n v="8.0667273720000008"/>
    <n v="10.8164037"/>
    <n v="25"/>
    <n v="18"/>
    <n v="0"/>
    <n v="0"/>
    <n v="1520"/>
    <s v="IsConfid"/>
    <s v="ToolConfid"/>
    <n v="1"/>
  </r>
  <r>
    <n v="11452"/>
    <x v="37"/>
    <x v="0"/>
    <n v="137036"/>
    <x v="4"/>
    <s v="Consideration"/>
    <n v="9056.1400689999991"/>
    <n v="0.17087724100000001"/>
    <n v="1.363817533E-2"/>
    <n v="23"/>
    <n v="9.4056870089999993"/>
    <n v="10.56397422"/>
    <n v="66"/>
    <n v="6"/>
    <n v="2"/>
    <n v="2"/>
    <n v="2532"/>
    <s v="IsConfid"/>
    <s v="ToolConfid"/>
    <n v="1"/>
  </r>
  <r>
    <n v="11453"/>
    <x v="41"/>
    <x v="0"/>
    <n v="90410"/>
    <x v="0"/>
    <s v="Consideration"/>
    <n v="1550.339438"/>
    <n v="0.19904805079999999"/>
    <n v="1.4024977900000001E-2"/>
    <n v="16"/>
    <n v="4.6105784849999996"/>
    <n v="13.78414761"/>
    <n v="31"/>
    <n v="6"/>
    <n v="3"/>
    <n v="6"/>
    <n v="326"/>
    <s v="IsConfid"/>
    <s v="ToolConfid"/>
    <n v="1"/>
  </r>
  <r>
    <n v="11454"/>
    <x v="36"/>
    <x v="0"/>
    <n v="99303"/>
    <x v="0"/>
    <s v="Awareness"/>
    <n v="2689.7370000000001"/>
    <n v="0.15668073099999999"/>
    <n v="0.10091259480000001"/>
    <n v="0"/>
    <n v="3.3348181760000002"/>
    <n v="2.898730558"/>
    <n v="63"/>
    <n v="16"/>
    <n v="3"/>
    <n v="7"/>
    <n v="4952"/>
    <s v="IsConfid"/>
    <s v="ToolConfid"/>
    <n v="1"/>
  </r>
  <r>
    <n v="11455"/>
    <x v="48"/>
    <x v="0"/>
    <n v="72188"/>
    <x v="0"/>
    <s v="Conversion"/>
    <n v="9958.2308319999993"/>
    <n v="8.4477262819999996E-2"/>
    <n v="0.11296154730000001"/>
    <n v="36"/>
    <n v="5.5715343109999997"/>
    <n v="8.7254331260000004"/>
    <n v="42"/>
    <n v="14"/>
    <n v="2"/>
    <n v="6"/>
    <n v="4701"/>
    <s v="IsConfid"/>
    <s v="ToolConfid"/>
    <n v="1"/>
  </r>
  <r>
    <n v="11456"/>
    <x v="38"/>
    <x v="1"/>
    <n v="46825"/>
    <x v="3"/>
    <s v="Consideration"/>
    <n v="1647.2111890000001"/>
    <n v="0.2585138749"/>
    <n v="6.222900152E-2"/>
    <n v="48"/>
    <n v="9.9431497669999995"/>
    <n v="8.3982060650000001"/>
    <n v="73"/>
    <n v="3"/>
    <n v="9"/>
    <n v="0"/>
    <n v="3676"/>
    <s v="IsConfid"/>
    <s v="ToolConfid"/>
    <n v="1"/>
  </r>
  <r>
    <n v="11457"/>
    <x v="25"/>
    <x v="0"/>
    <n v="30913"/>
    <x v="0"/>
    <s v="Conversion"/>
    <n v="7234.2073650000002"/>
    <n v="0.20068234509999999"/>
    <n v="0.1148183514"/>
    <n v="26"/>
    <n v="9.1191697380000001"/>
    <n v="1.0071986669999999"/>
    <n v="73"/>
    <n v="12"/>
    <n v="3"/>
    <n v="2"/>
    <n v="3088"/>
    <s v="IsConfid"/>
    <s v="ToolConfid"/>
    <n v="1"/>
  </r>
  <r>
    <n v="11458"/>
    <x v="2"/>
    <x v="1"/>
    <n v="101751"/>
    <x v="0"/>
    <s v="Conversion"/>
    <n v="7278.2515139999996"/>
    <n v="0.25887446600000003"/>
    <n v="0.10806075430000001"/>
    <n v="19"/>
    <n v="3.5555955730000002"/>
    <n v="9.7554626379999991"/>
    <n v="61"/>
    <n v="16"/>
    <n v="3"/>
    <n v="1"/>
    <n v="3220"/>
    <s v="IsConfid"/>
    <s v="ToolConfid"/>
    <n v="1"/>
  </r>
  <r>
    <n v="11459"/>
    <x v="31"/>
    <x v="0"/>
    <n v="104269"/>
    <x v="3"/>
    <s v="Awareness"/>
    <n v="6861.6380879999997"/>
    <n v="9.0052612379999994E-2"/>
    <n v="7.6351905410000004E-2"/>
    <n v="17"/>
    <n v="2.7704416190000001"/>
    <n v="4.1834255349999996"/>
    <n v="10"/>
    <n v="0"/>
    <n v="2"/>
    <n v="3"/>
    <n v="2959"/>
    <s v="IsConfid"/>
    <s v="ToolConfid"/>
    <n v="0"/>
  </r>
  <r>
    <n v="11460"/>
    <x v="1"/>
    <x v="1"/>
    <n v="34332"/>
    <x v="1"/>
    <s v="Conversion"/>
    <n v="2351.661834"/>
    <n v="0.1947464995"/>
    <n v="0.13383718089999999"/>
    <n v="8"/>
    <n v="5.2926215760000002"/>
    <n v="5.3211277209999999"/>
    <n v="77"/>
    <n v="7"/>
    <n v="4"/>
    <n v="2"/>
    <n v="4856"/>
    <s v="IsConfid"/>
    <s v="ToolConfid"/>
    <n v="1"/>
  </r>
  <r>
    <n v="11461"/>
    <x v="18"/>
    <x v="0"/>
    <n v="74895"/>
    <x v="0"/>
    <s v="Conversion"/>
    <n v="2229.8272259999999"/>
    <n v="0.2171103861"/>
    <n v="0.19200807110000001"/>
    <n v="9"/>
    <n v="2.491970609"/>
    <n v="3.9996318729999998"/>
    <n v="94"/>
    <n v="17"/>
    <n v="2"/>
    <n v="8"/>
    <n v="920"/>
    <s v="IsConfid"/>
    <s v="ToolConfid"/>
    <n v="0"/>
  </r>
  <r>
    <n v="11462"/>
    <x v="35"/>
    <x v="1"/>
    <n v="24432"/>
    <x v="0"/>
    <s v="Awareness"/>
    <n v="6696.7765740000004"/>
    <n v="0.12118749650000001"/>
    <n v="0.1032525119"/>
    <n v="24"/>
    <n v="7.822281705"/>
    <n v="1.3108863150000001"/>
    <n v="8"/>
    <n v="15"/>
    <n v="7"/>
    <n v="5"/>
    <n v="732"/>
    <s v="IsConfid"/>
    <s v="ToolConfid"/>
    <n v="1"/>
  </r>
  <r>
    <n v="11463"/>
    <x v="40"/>
    <x v="1"/>
    <n v="108095"/>
    <x v="0"/>
    <s v="Consideration"/>
    <n v="1943.8768259999999"/>
    <n v="0.24555079430000001"/>
    <n v="0.15934964430000001"/>
    <n v="48"/>
    <n v="1.3295134040000001"/>
    <n v="2.916107936"/>
    <n v="47"/>
    <n v="15"/>
    <n v="2"/>
    <n v="5"/>
    <n v="4486"/>
    <s v="IsConfid"/>
    <s v="ToolConfid"/>
    <n v="1"/>
  </r>
  <r>
    <n v="11464"/>
    <x v="7"/>
    <x v="0"/>
    <n v="46570"/>
    <x v="4"/>
    <s v="Retention"/>
    <n v="6649.4769839999999"/>
    <n v="1.0727544699999999E-2"/>
    <n v="5.7043347080000001E-2"/>
    <n v="0"/>
    <n v="3.0225316929999999"/>
    <n v="3.505966753"/>
    <n v="5"/>
    <n v="8"/>
    <n v="9"/>
    <n v="5"/>
    <n v="2435"/>
    <s v="IsConfid"/>
    <s v="ToolConfid"/>
    <n v="1"/>
  </r>
  <r>
    <n v="11465"/>
    <x v="16"/>
    <x v="0"/>
    <n v="125569"/>
    <x v="3"/>
    <s v="Conversion"/>
    <n v="4976.0299919999998"/>
    <n v="0.18252672759999999"/>
    <n v="0.15477061280000001"/>
    <n v="35"/>
    <n v="1.1639872680000001"/>
    <n v="8.8712206939999998"/>
    <n v="53"/>
    <n v="16"/>
    <n v="2"/>
    <n v="8"/>
    <n v="1595"/>
    <s v="IsConfid"/>
    <s v="ToolConfid"/>
    <n v="1"/>
  </r>
  <r>
    <n v="11466"/>
    <x v="9"/>
    <x v="1"/>
    <n v="26103"/>
    <x v="0"/>
    <s v="Awareness"/>
    <n v="3927.6257900000001"/>
    <n v="0.18793485639999999"/>
    <n v="0.13329213140000001"/>
    <n v="17"/>
    <n v="3.0406442839999999"/>
    <n v="2.4568660150000001"/>
    <n v="61"/>
    <n v="8"/>
    <n v="7"/>
    <n v="8"/>
    <n v="3838"/>
    <s v="IsConfid"/>
    <s v="ToolConfid"/>
    <n v="1"/>
  </r>
  <r>
    <n v="11467"/>
    <x v="15"/>
    <x v="1"/>
    <n v="148758"/>
    <x v="4"/>
    <s v="Consideration"/>
    <n v="3072.3002590000001"/>
    <n v="0.164814497"/>
    <n v="0.13154257820000001"/>
    <n v="46"/>
    <n v="1.4708102620000001"/>
    <n v="13.85035148"/>
    <n v="53"/>
    <n v="16"/>
    <n v="0"/>
    <n v="8"/>
    <n v="1596"/>
    <s v="IsConfid"/>
    <s v="ToolConfid"/>
    <n v="1"/>
  </r>
  <r>
    <n v="11468"/>
    <x v="27"/>
    <x v="0"/>
    <n v="129316"/>
    <x v="1"/>
    <s v="Conversion"/>
    <n v="9481.0116400000006"/>
    <n v="0.19271406120000001"/>
    <n v="0.17967671469999999"/>
    <n v="14"/>
    <n v="7.0619709070000001"/>
    <n v="3.860905351"/>
    <n v="98"/>
    <n v="9"/>
    <n v="3"/>
    <n v="3"/>
    <n v="197"/>
    <s v="IsConfid"/>
    <s v="ToolConfid"/>
    <n v="1"/>
  </r>
  <r>
    <n v="11469"/>
    <x v="16"/>
    <x v="0"/>
    <n v="142046"/>
    <x v="1"/>
    <s v="Retention"/>
    <n v="5130.1272120000003"/>
    <n v="5.8495788540000003E-2"/>
    <n v="5.433654844E-2"/>
    <n v="32"/>
    <n v="6.1324644399999997"/>
    <n v="9.9502975990000007"/>
    <n v="97"/>
    <n v="14"/>
    <n v="2"/>
    <n v="5"/>
    <n v="798"/>
    <s v="IsConfid"/>
    <s v="ToolConfid"/>
    <n v="1"/>
  </r>
  <r>
    <n v="11470"/>
    <x v="16"/>
    <x v="1"/>
    <n v="35900"/>
    <x v="4"/>
    <s v="Consideration"/>
    <n v="5656.3944289999999"/>
    <n v="0.2085866297"/>
    <n v="8.0005522250000002E-2"/>
    <n v="21"/>
    <n v="2.9252248989999998"/>
    <n v="2.7849307809999999"/>
    <n v="55"/>
    <n v="7"/>
    <n v="0"/>
    <n v="8"/>
    <n v="968"/>
    <s v="IsConfid"/>
    <s v="ToolConfid"/>
    <n v="1"/>
  </r>
  <r>
    <n v="11471"/>
    <x v="31"/>
    <x v="0"/>
    <n v="78415"/>
    <x v="1"/>
    <s v="Awareness"/>
    <n v="9497.6352380000008"/>
    <n v="0.1073787992"/>
    <n v="2.5782816829999999E-2"/>
    <n v="23"/>
    <n v="2.8456946529999998"/>
    <n v="12.029424110000001"/>
    <n v="81"/>
    <n v="16"/>
    <n v="0"/>
    <n v="5"/>
    <n v="1763"/>
    <s v="IsConfid"/>
    <s v="ToolConfid"/>
    <n v="1"/>
  </r>
  <r>
    <n v="11472"/>
    <x v="6"/>
    <x v="1"/>
    <n v="87567"/>
    <x v="2"/>
    <s v="Conversion"/>
    <n v="6573.3854490000003"/>
    <n v="0.14109558529999999"/>
    <n v="0.1479627956"/>
    <n v="0"/>
    <n v="3.6207415740000002"/>
    <n v="1.5369344869999999"/>
    <n v="86"/>
    <n v="7"/>
    <n v="6"/>
    <n v="7"/>
    <n v="4382"/>
    <s v="IsConfid"/>
    <s v="ToolConfid"/>
    <n v="1"/>
  </r>
  <r>
    <n v="11473"/>
    <x v="10"/>
    <x v="0"/>
    <n v="82713"/>
    <x v="1"/>
    <s v="Awareness"/>
    <n v="9582.7439849999992"/>
    <n v="0.10660171559999999"/>
    <n v="0.17033478420000001"/>
    <n v="10"/>
    <n v="8.1839162810000001"/>
    <n v="11.19510311"/>
    <n v="29"/>
    <n v="16"/>
    <n v="3"/>
    <n v="7"/>
    <n v="2010"/>
    <s v="IsConfid"/>
    <s v="ToolConfid"/>
    <n v="1"/>
  </r>
  <r>
    <n v="11474"/>
    <x v="41"/>
    <x v="1"/>
    <n v="103169"/>
    <x v="2"/>
    <s v="Retention"/>
    <n v="1153.0307310000001"/>
    <n v="0.147441499"/>
    <n v="8.7108365689999995E-2"/>
    <n v="42"/>
    <n v="2.3545294139999999"/>
    <n v="6.200898821"/>
    <n v="2"/>
    <n v="12"/>
    <n v="4"/>
    <n v="4"/>
    <n v="2933"/>
    <s v="IsConfid"/>
    <s v="ToolConfid"/>
    <n v="1"/>
  </r>
  <r>
    <n v="11475"/>
    <x v="14"/>
    <x v="0"/>
    <n v="78639"/>
    <x v="4"/>
    <s v="Retention"/>
    <n v="8481.7323550000001"/>
    <n v="0.1902550757"/>
    <n v="7.7797095509999997E-2"/>
    <n v="25"/>
    <n v="2.095307348"/>
    <n v="7.250029917"/>
    <n v="60"/>
    <n v="7"/>
    <n v="1"/>
    <n v="2"/>
    <n v="3543"/>
    <s v="IsConfid"/>
    <s v="ToolConfid"/>
    <n v="1"/>
  </r>
  <r>
    <n v="11476"/>
    <x v="13"/>
    <x v="1"/>
    <n v="108728"/>
    <x v="2"/>
    <s v="Awareness"/>
    <n v="3420.6048169999999"/>
    <n v="0.25311960659999999"/>
    <n v="0.1351438526"/>
    <n v="25"/>
    <n v="5.5724530139999997"/>
    <n v="5.811628088"/>
    <n v="14"/>
    <n v="1"/>
    <n v="2"/>
    <n v="5"/>
    <n v="3906"/>
    <s v="IsConfid"/>
    <s v="ToolConfid"/>
    <n v="1"/>
  </r>
  <r>
    <n v="11477"/>
    <x v="20"/>
    <x v="0"/>
    <n v="105476"/>
    <x v="1"/>
    <s v="Conversion"/>
    <n v="8123.8264980000004"/>
    <n v="0.15019616669999999"/>
    <n v="2.4362187550000001E-2"/>
    <n v="5"/>
    <n v="8.7845512049999996"/>
    <n v="6.329687989"/>
    <n v="2"/>
    <n v="14"/>
    <n v="0"/>
    <n v="4"/>
    <n v="4856"/>
    <s v="IsConfid"/>
    <s v="ToolConfid"/>
    <n v="1"/>
  </r>
  <r>
    <n v="11478"/>
    <x v="25"/>
    <x v="1"/>
    <n v="126823"/>
    <x v="0"/>
    <s v="Awareness"/>
    <n v="8570.8025799999996"/>
    <n v="0.10373491"/>
    <n v="6.5829960270000001E-2"/>
    <n v="32"/>
    <n v="3.01699904"/>
    <n v="0.57721548909999998"/>
    <n v="14"/>
    <n v="5"/>
    <n v="3"/>
    <n v="2"/>
    <n v="1800"/>
    <s v="IsConfid"/>
    <s v="ToolConfid"/>
    <n v="1"/>
  </r>
  <r>
    <n v="11479"/>
    <x v="17"/>
    <x v="1"/>
    <n v="28988"/>
    <x v="2"/>
    <s v="Consideration"/>
    <n v="2787.7300730000002"/>
    <n v="0.1515031449"/>
    <n v="7.9580431719999997E-2"/>
    <n v="13"/>
    <n v="1.956306624"/>
    <n v="0.87916550520000003"/>
    <n v="66"/>
    <n v="7"/>
    <n v="7"/>
    <n v="5"/>
    <n v="4468"/>
    <s v="IsConfid"/>
    <s v="ToolConfid"/>
    <n v="1"/>
  </r>
  <r>
    <n v="11480"/>
    <x v="36"/>
    <x v="1"/>
    <n v="123603"/>
    <x v="1"/>
    <s v="Awareness"/>
    <n v="4147.4231040000004"/>
    <n v="0.20975306260000001"/>
    <n v="0.10853215400000001"/>
    <n v="23"/>
    <n v="5.4251970590000003"/>
    <n v="12.01207535"/>
    <n v="28"/>
    <n v="2"/>
    <n v="2"/>
    <n v="3"/>
    <n v="300"/>
    <s v="IsConfid"/>
    <s v="ToolConfid"/>
    <n v="1"/>
  </r>
  <r>
    <n v="11481"/>
    <x v="44"/>
    <x v="0"/>
    <n v="145741"/>
    <x v="0"/>
    <s v="Retention"/>
    <n v="7287.5421079999996"/>
    <n v="0.1105432079"/>
    <n v="0.1005481517"/>
    <n v="37"/>
    <n v="7.5893939369999996"/>
    <n v="3.5955327420000001"/>
    <n v="30"/>
    <n v="15"/>
    <n v="0"/>
    <n v="5"/>
    <n v="2838"/>
    <s v="IsConfid"/>
    <s v="ToolConfid"/>
    <n v="1"/>
  </r>
  <r>
    <n v="11482"/>
    <x v="6"/>
    <x v="0"/>
    <n v="98488"/>
    <x v="4"/>
    <s v="Conversion"/>
    <n v="1080.650746"/>
    <n v="0.1301418017"/>
    <n v="4.9649280329999997E-2"/>
    <n v="48"/>
    <n v="6.5649010429999999"/>
    <n v="9.305811856"/>
    <n v="70"/>
    <n v="1"/>
    <n v="3"/>
    <n v="6"/>
    <n v="561"/>
    <s v="IsConfid"/>
    <s v="ToolConfid"/>
    <n v="1"/>
  </r>
  <r>
    <n v="11483"/>
    <x v="25"/>
    <x v="0"/>
    <n v="112905"/>
    <x v="4"/>
    <s v="Conversion"/>
    <n v="7579.7819900000004"/>
    <n v="0.1732235469"/>
    <n v="0.112749696"/>
    <n v="40"/>
    <n v="4.7634909890000001"/>
    <n v="9.9732185330000007"/>
    <n v="70"/>
    <n v="9"/>
    <n v="8"/>
    <n v="0"/>
    <n v="702"/>
    <s v="IsConfid"/>
    <s v="ToolConfid"/>
    <n v="1"/>
  </r>
  <r>
    <n v="11484"/>
    <x v="36"/>
    <x v="0"/>
    <n v="121398"/>
    <x v="3"/>
    <s v="Retention"/>
    <n v="1193.6819680000001"/>
    <n v="9.526268651E-2"/>
    <n v="0.18591505129999999"/>
    <n v="16"/>
    <n v="1.3635825020000001"/>
    <n v="10.62072725"/>
    <n v="54"/>
    <n v="2"/>
    <n v="9"/>
    <n v="5"/>
    <n v="1490"/>
    <s v="IsConfid"/>
    <s v="ToolConfid"/>
    <n v="1"/>
  </r>
  <r>
    <n v="11485"/>
    <x v="19"/>
    <x v="0"/>
    <n v="22977"/>
    <x v="4"/>
    <s v="Retention"/>
    <n v="9153.1117489999997"/>
    <n v="7.0634551269999998E-2"/>
    <n v="1.5146699160000001E-2"/>
    <n v="13"/>
    <n v="3.705339602"/>
    <n v="9.1614547109999993"/>
    <n v="74"/>
    <n v="10"/>
    <n v="7"/>
    <n v="7"/>
    <n v="189"/>
    <s v="IsConfid"/>
    <s v="ToolConfid"/>
    <n v="1"/>
  </r>
  <r>
    <n v="11486"/>
    <x v="6"/>
    <x v="0"/>
    <n v="135650"/>
    <x v="3"/>
    <s v="Consideration"/>
    <n v="2835.759004"/>
    <n v="5.0713762320000001E-2"/>
    <n v="0.13925824880000001"/>
    <n v="18"/>
    <n v="9.2732628100000003"/>
    <n v="9.6174089130000002"/>
    <n v="91"/>
    <n v="14"/>
    <n v="9"/>
    <n v="9"/>
    <n v="4107"/>
    <s v="IsConfid"/>
    <s v="ToolConfid"/>
    <n v="1"/>
  </r>
  <r>
    <n v="11487"/>
    <x v="38"/>
    <x v="1"/>
    <n v="124029"/>
    <x v="4"/>
    <s v="Retention"/>
    <n v="5798.4335339999998"/>
    <n v="0.1122568951"/>
    <n v="0.1286947152"/>
    <n v="7"/>
    <n v="3.0057621480000001"/>
    <n v="8.9318184459999994"/>
    <n v="99"/>
    <n v="1"/>
    <n v="2"/>
    <n v="2"/>
    <n v="2309"/>
    <s v="IsConfid"/>
    <s v="ToolConfid"/>
    <n v="1"/>
  </r>
  <r>
    <n v="11488"/>
    <x v="1"/>
    <x v="0"/>
    <n v="74641"/>
    <x v="4"/>
    <s v="Retention"/>
    <n v="1259.819651"/>
    <n v="2.4019442870000001E-2"/>
    <n v="0.1856411214"/>
    <n v="22"/>
    <n v="6.5255917930000003"/>
    <n v="13.958590600000001"/>
    <n v="42"/>
    <n v="8"/>
    <n v="3"/>
    <n v="1"/>
    <n v="1055"/>
    <s v="IsConfid"/>
    <s v="ToolConfid"/>
    <n v="1"/>
  </r>
  <r>
    <n v="11489"/>
    <x v="41"/>
    <x v="1"/>
    <n v="21268"/>
    <x v="4"/>
    <s v="Retention"/>
    <n v="2767.982231"/>
    <n v="0.17920993269999999"/>
    <n v="0.13261553870000001"/>
    <n v="43"/>
    <n v="9.1669846229999994"/>
    <n v="10.13648562"/>
    <n v="24"/>
    <n v="18"/>
    <n v="4"/>
    <n v="6"/>
    <n v="3207"/>
    <s v="IsConfid"/>
    <s v="ToolConfid"/>
    <n v="1"/>
  </r>
  <r>
    <n v="11490"/>
    <x v="46"/>
    <x v="0"/>
    <n v="134465"/>
    <x v="3"/>
    <s v="Conversion"/>
    <n v="4099.154931"/>
    <n v="6.101371614E-2"/>
    <n v="0.1287201154"/>
    <n v="1"/>
    <n v="5.3929852409999999"/>
    <n v="5.6175569489999999"/>
    <n v="80"/>
    <n v="16"/>
    <n v="6"/>
    <n v="9"/>
    <n v="1954"/>
    <s v="IsConfid"/>
    <s v="ToolConfid"/>
    <n v="1"/>
  </r>
  <r>
    <n v="11491"/>
    <x v="28"/>
    <x v="0"/>
    <n v="74431"/>
    <x v="3"/>
    <s v="Retention"/>
    <n v="4921.7838789999996"/>
    <n v="0.1194444898"/>
    <n v="0.15626307540000001"/>
    <n v="2"/>
    <n v="5.0165097960000002"/>
    <n v="5.6712275419999996"/>
    <n v="54"/>
    <n v="0"/>
    <n v="0"/>
    <n v="3"/>
    <n v="2011"/>
    <s v="IsConfid"/>
    <s v="ToolConfid"/>
    <n v="1"/>
  </r>
  <r>
    <n v="11492"/>
    <x v="27"/>
    <x v="0"/>
    <n v="36756"/>
    <x v="2"/>
    <s v="Awareness"/>
    <n v="100.66822670000001"/>
    <n v="8.8074616470000006E-2"/>
    <n v="6.0883130280000003E-2"/>
    <n v="12"/>
    <n v="2.2695755480000002"/>
    <n v="1.6542981219999999"/>
    <n v="49"/>
    <n v="7"/>
    <n v="2"/>
    <n v="6"/>
    <n v="3605"/>
    <s v="IsConfid"/>
    <s v="ToolConfid"/>
    <n v="0"/>
  </r>
  <r>
    <n v="11493"/>
    <x v="32"/>
    <x v="0"/>
    <n v="40764"/>
    <x v="1"/>
    <s v="Awareness"/>
    <n v="8897.6920480000008"/>
    <n v="0.19281309020000001"/>
    <n v="0.1231891299"/>
    <n v="4"/>
    <n v="9.8255047510000004"/>
    <n v="14.88088653"/>
    <n v="37"/>
    <n v="0"/>
    <n v="0"/>
    <n v="8"/>
    <n v="813"/>
    <s v="IsConfid"/>
    <s v="ToolConfid"/>
    <n v="1"/>
  </r>
  <r>
    <n v="11494"/>
    <x v="9"/>
    <x v="0"/>
    <n v="79912"/>
    <x v="1"/>
    <s v="Conversion"/>
    <n v="175.9806146"/>
    <n v="0.25660024180000002"/>
    <n v="0.1086900108"/>
    <n v="17"/>
    <n v="2.5900264900000001"/>
    <n v="13.4161015"/>
    <n v="59"/>
    <n v="10"/>
    <n v="2"/>
    <n v="7"/>
    <n v="2602"/>
    <s v="IsConfid"/>
    <s v="ToolConfid"/>
    <n v="1"/>
  </r>
  <r>
    <n v="11495"/>
    <x v="8"/>
    <x v="0"/>
    <n v="60385"/>
    <x v="1"/>
    <s v="Consideration"/>
    <n v="7759.4771739999996"/>
    <n v="0.19365730249999999"/>
    <n v="9.3309776260000005E-2"/>
    <n v="0"/>
    <n v="5.3331198119999996"/>
    <n v="1.1244990420000001"/>
    <n v="84"/>
    <n v="15"/>
    <n v="5"/>
    <n v="1"/>
    <n v="1218"/>
    <s v="IsConfid"/>
    <s v="ToolConfid"/>
    <n v="1"/>
  </r>
  <r>
    <n v="11496"/>
    <x v="44"/>
    <x v="1"/>
    <n v="35032"/>
    <x v="4"/>
    <s v="Consideration"/>
    <n v="4758.7312320000001"/>
    <n v="0.1673264293"/>
    <n v="2.5102561799999999E-2"/>
    <n v="36"/>
    <n v="2.5419646889999998"/>
    <n v="12.99579481"/>
    <n v="51"/>
    <n v="6"/>
    <n v="8"/>
    <n v="9"/>
    <n v="4593"/>
    <s v="IsConfid"/>
    <s v="ToolConfid"/>
    <n v="1"/>
  </r>
  <r>
    <n v="11497"/>
    <x v="14"/>
    <x v="1"/>
    <n v="115014"/>
    <x v="1"/>
    <s v="Conversion"/>
    <n v="5286.4122470000002"/>
    <n v="0.20403428439999999"/>
    <n v="6.5599483020000002E-2"/>
    <n v="20"/>
    <n v="4.1354513730000004"/>
    <n v="2.5071500069999999"/>
    <n v="83"/>
    <n v="14"/>
    <n v="5"/>
    <n v="5"/>
    <n v="4050"/>
    <s v="IsConfid"/>
    <s v="ToolConfid"/>
    <n v="1"/>
  </r>
  <r>
    <n v="11498"/>
    <x v="39"/>
    <x v="0"/>
    <n v="65702"/>
    <x v="3"/>
    <s v="Awareness"/>
    <n v="2161.8282450000002"/>
    <n v="1.869728495E-2"/>
    <n v="6.3196525660000002E-2"/>
    <n v="43"/>
    <n v="8.9560793319999998"/>
    <n v="3.9662096739999999"/>
    <n v="73"/>
    <n v="6"/>
    <n v="7"/>
    <n v="2"/>
    <n v="1219"/>
    <s v="IsConfid"/>
    <s v="ToolConfid"/>
    <n v="1"/>
  </r>
  <r>
    <n v="11499"/>
    <x v="48"/>
    <x v="0"/>
    <n v="31885"/>
    <x v="2"/>
    <s v="Conversion"/>
    <n v="6112.9466679999996"/>
    <n v="4.5624951679999998E-2"/>
    <n v="0.14760768190000001"/>
    <n v="18"/>
    <n v="6.7898864589999999"/>
    <n v="10.37139056"/>
    <n v="69"/>
    <n v="5"/>
    <n v="3"/>
    <n v="1"/>
    <n v="2379"/>
    <s v="IsConfid"/>
    <s v="ToolConfid"/>
    <n v="1"/>
  </r>
  <r>
    <n v="11500"/>
    <x v="16"/>
    <x v="1"/>
    <n v="29796"/>
    <x v="0"/>
    <s v="Retention"/>
    <n v="5418.5959009999997"/>
    <n v="3.7528898429999999E-2"/>
    <n v="0.18492466569999999"/>
    <n v="37"/>
    <n v="1.088598234"/>
    <n v="11.088109680000001"/>
    <n v="75"/>
    <n v="3"/>
    <n v="4"/>
    <n v="9"/>
    <n v="3425"/>
    <s v="IsConfid"/>
    <s v="ToolConfid"/>
    <n v="1"/>
  </r>
  <r>
    <n v="11501"/>
    <x v="9"/>
    <x v="1"/>
    <n v="124583"/>
    <x v="2"/>
    <s v="Conversion"/>
    <n v="1725.9404259999999"/>
    <n v="3.847717807E-2"/>
    <n v="5.384957235E-2"/>
    <n v="33"/>
    <n v="9.7008622259999999"/>
    <n v="7.8333712059999998"/>
    <n v="80"/>
    <n v="3"/>
    <n v="7"/>
    <n v="2"/>
    <n v="2010"/>
    <s v="IsConfid"/>
    <s v="ToolConfid"/>
    <n v="1"/>
  </r>
  <r>
    <n v="11502"/>
    <x v="17"/>
    <x v="1"/>
    <n v="52863"/>
    <x v="1"/>
    <s v="Consideration"/>
    <n v="2457.3781130000002"/>
    <n v="8.5540277410000004E-2"/>
    <n v="2.4178548389999999E-2"/>
    <n v="1"/>
    <n v="8.0551674510000009"/>
    <n v="14.53228118"/>
    <n v="44"/>
    <n v="9"/>
    <n v="0"/>
    <n v="6"/>
    <n v="4808"/>
    <s v="IsConfid"/>
    <s v="ToolConfid"/>
    <n v="0"/>
  </r>
  <r>
    <n v="11503"/>
    <x v="3"/>
    <x v="1"/>
    <n v="101014"/>
    <x v="1"/>
    <s v="Awareness"/>
    <n v="762.34592720000001"/>
    <n v="0.16429515550000001"/>
    <n v="0.19999182130000001"/>
    <n v="19"/>
    <n v="9.9778238479999999"/>
    <n v="7.5994172249999998"/>
    <n v="96"/>
    <n v="18"/>
    <n v="7"/>
    <n v="5"/>
    <n v="2296"/>
    <s v="IsConfid"/>
    <s v="ToolConfid"/>
    <n v="1"/>
  </r>
  <r>
    <n v="11504"/>
    <x v="23"/>
    <x v="0"/>
    <n v="52117"/>
    <x v="3"/>
    <s v="Consideration"/>
    <n v="756.20736369999997"/>
    <n v="4.3257657810000003E-2"/>
    <n v="0.14132901270000001"/>
    <n v="30"/>
    <n v="7.8658003379999997"/>
    <n v="4.246224088"/>
    <n v="99"/>
    <n v="9"/>
    <n v="1"/>
    <n v="8"/>
    <n v="1239"/>
    <s v="IsConfid"/>
    <s v="ToolConfid"/>
    <n v="1"/>
  </r>
  <r>
    <n v="11505"/>
    <x v="38"/>
    <x v="0"/>
    <n v="40753"/>
    <x v="2"/>
    <s v="Consideration"/>
    <n v="236.3802809"/>
    <n v="0.28118370990000002"/>
    <n v="0.1784294609"/>
    <n v="12"/>
    <n v="7.88368292"/>
    <n v="0.6313684396"/>
    <n v="18"/>
    <n v="11"/>
    <n v="5"/>
    <n v="2"/>
    <n v="405"/>
    <s v="IsConfid"/>
    <s v="ToolConfid"/>
    <n v="1"/>
  </r>
  <r>
    <n v="11506"/>
    <x v="19"/>
    <x v="0"/>
    <n v="40325"/>
    <x v="3"/>
    <s v="Awareness"/>
    <n v="2282.6958220000001"/>
    <n v="0.2577344728"/>
    <n v="3.7337089009999998E-2"/>
    <n v="13"/>
    <n v="7.2944092009999997"/>
    <n v="13.07586158"/>
    <n v="4"/>
    <n v="19"/>
    <n v="3"/>
    <n v="2"/>
    <n v="2532"/>
    <s v="IsConfid"/>
    <s v="ToolConfid"/>
    <n v="1"/>
  </r>
  <r>
    <n v="11507"/>
    <x v="37"/>
    <x v="0"/>
    <n v="27021"/>
    <x v="3"/>
    <s v="Retention"/>
    <n v="6828.6461509999999"/>
    <n v="0.29177686260000002"/>
    <n v="0.16214592780000001"/>
    <n v="37"/>
    <n v="4.8092148989999997"/>
    <n v="6.2319885260000003"/>
    <n v="41"/>
    <n v="8"/>
    <n v="9"/>
    <n v="7"/>
    <n v="1121"/>
    <s v="IsConfid"/>
    <s v="ToolConfid"/>
    <n v="1"/>
  </r>
  <r>
    <n v="11508"/>
    <x v="26"/>
    <x v="0"/>
    <n v="100721"/>
    <x v="0"/>
    <s v="Awareness"/>
    <n v="3230.5323429999999"/>
    <n v="2.2325013080000001E-2"/>
    <n v="0.16453151169999999"/>
    <n v="11"/>
    <n v="3.8345072099999999"/>
    <n v="11.846795999999999"/>
    <n v="92"/>
    <n v="6"/>
    <n v="9"/>
    <n v="2"/>
    <n v="372"/>
    <s v="IsConfid"/>
    <s v="ToolConfid"/>
    <n v="1"/>
  </r>
  <r>
    <n v="11509"/>
    <x v="41"/>
    <x v="1"/>
    <n v="144080"/>
    <x v="3"/>
    <s v="Awareness"/>
    <n v="3493.0692720000002"/>
    <n v="0.25690670970000001"/>
    <n v="3.8782895939999999E-2"/>
    <n v="12"/>
    <n v="5.7266838829999998"/>
    <n v="11.720879399999999"/>
    <n v="29"/>
    <n v="0"/>
    <n v="3"/>
    <n v="3"/>
    <n v="1382"/>
    <s v="IsConfid"/>
    <s v="ToolConfid"/>
    <n v="1"/>
  </r>
  <r>
    <n v="11510"/>
    <x v="15"/>
    <x v="1"/>
    <n v="73096"/>
    <x v="3"/>
    <s v="Conversion"/>
    <n v="1405.8633930000001"/>
    <n v="0.24308288189999999"/>
    <n v="4.0666794219999997E-2"/>
    <n v="23"/>
    <n v="2.6041381210000001"/>
    <n v="1.131717431"/>
    <n v="64"/>
    <n v="19"/>
    <n v="4"/>
    <n v="9"/>
    <n v="4241"/>
    <s v="IsConfid"/>
    <s v="ToolConfid"/>
    <n v="1"/>
  </r>
  <r>
    <n v="11511"/>
    <x v="38"/>
    <x v="0"/>
    <n v="91404"/>
    <x v="0"/>
    <s v="Awareness"/>
    <n v="5797.1596099999997"/>
    <n v="0.27161070069999999"/>
    <n v="6.6135731059999994E-2"/>
    <n v="39"/>
    <n v="7.5018803219999999"/>
    <n v="12.41282232"/>
    <n v="75"/>
    <n v="5"/>
    <n v="0"/>
    <n v="9"/>
    <n v="4833"/>
    <s v="IsConfid"/>
    <s v="ToolConfid"/>
    <n v="1"/>
  </r>
  <r>
    <n v="11512"/>
    <x v="12"/>
    <x v="1"/>
    <n v="33071"/>
    <x v="4"/>
    <s v="Conversion"/>
    <n v="3487.2220510000002"/>
    <n v="0.16310380860000001"/>
    <n v="5.1189615049999998E-2"/>
    <n v="30"/>
    <n v="9.9758721710000007"/>
    <n v="4.6926432289999997"/>
    <n v="78"/>
    <n v="15"/>
    <n v="3"/>
    <n v="7"/>
    <n v="4485"/>
    <s v="IsConfid"/>
    <s v="ToolConfid"/>
    <n v="1"/>
  </r>
  <r>
    <n v="11513"/>
    <x v="25"/>
    <x v="0"/>
    <n v="140084"/>
    <x v="4"/>
    <s v="Consideration"/>
    <n v="6795.5363539999998"/>
    <n v="0.2384878305"/>
    <n v="0.19532788249999999"/>
    <n v="13"/>
    <n v="6.4084105219999996"/>
    <n v="12.697847169999999"/>
    <n v="4"/>
    <n v="15"/>
    <n v="7"/>
    <n v="2"/>
    <n v="3904"/>
    <s v="IsConfid"/>
    <s v="ToolConfid"/>
    <n v="1"/>
  </r>
  <r>
    <n v="11514"/>
    <x v="27"/>
    <x v="1"/>
    <n v="84649"/>
    <x v="0"/>
    <s v="Awareness"/>
    <n v="7440.4487419999996"/>
    <n v="2.4873195010000002E-2"/>
    <n v="7.895932839E-2"/>
    <n v="49"/>
    <n v="8.7081177390000004"/>
    <n v="7.6364930500000003"/>
    <n v="37"/>
    <n v="1"/>
    <n v="8"/>
    <n v="6"/>
    <n v="338"/>
    <s v="IsConfid"/>
    <s v="ToolConfid"/>
    <n v="1"/>
  </r>
  <r>
    <n v="11515"/>
    <x v="0"/>
    <x v="1"/>
    <n v="28041"/>
    <x v="3"/>
    <s v="Retention"/>
    <n v="5888.4594649999999"/>
    <n v="3.2004558949999998E-2"/>
    <n v="0.15464821819999999"/>
    <n v="29"/>
    <n v="2.550958912"/>
    <n v="9.078068751"/>
    <n v="10"/>
    <n v="2"/>
    <n v="1"/>
    <n v="4"/>
    <n v="2705"/>
    <s v="IsConfid"/>
    <s v="ToolConfid"/>
    <n v="1"/>
  </r>
  <r>
    <n v="11516"/>
    <x v="40"/>
    <x v="1"/>
    <n v="102051"/>
    <x v="1"/>
    <s v="Conversion"/>
    <n v="2833.0884139999998"/>
    <n v="4.4374349879999997E-2"/>
    <n v="0.16295965270000001"/>
    <n v="26"/>
    <n v="8.4256340499999993"/>
    <n v="1.9698733559999999"/>
    <n v="83"/>
    <n v="18"/>
    <n v="5"/>
    <n v="8"/>
    <n v="4325"/>
    <s v="IsConfid"/>
    <s v="ToolConfid"/>
    <n v="1"/>
  </r>
  <r>
    <n v="11517"/>
    <x v="31"/>
    <x v="0"/>
    <n v="129611"/>
    <x v="2"/>
    <s v="Conversion"/>
    <n v="5135.2172129999999"/>
    <n v="0.27528877039999999"/>
    <n v="8.3328768560000002E-2"/>
    <n v="35"/>
    <n v="9.166900644"/>
    <n v="5.9996900789999996"/>
    <n v="28"/>
    <n v="5"/>
    <n v="4"/>
    <n v="0"/>
    <n v="3504"/>
    <s v="IsConfid"/>
    <s v="ToolConfid"/>
    <n v="1"/>
  </r>
  <r>
    <n v="11518"/>
    <x v="37"/>
    <x v="1"/>
    <n v="60058"/>
    <x v="1"/>
    <s v="Retention"/>
    <n v="2594.1149660000001"/>
    <n v="2.7739111319999999E-2"/>
    <n v="0.13969125530000001"/>
    <n v="5"/>
    <n v="8.5498080640000005"/>
    <n v="14.577966399999999"/>
    <n v="13"/>
    <n v="9"/>
    <n v="7"/>
    <n v="3"/>
    <n v="899"/>
    <s v="IsConfid"/>
    <s v="ToolConfid"/>
    <n v="1"/>
  </r>
  <r>
    <n v="11519"/>
    <x v="47"/>
    <x v="0"/>
    <n v="68263"/>
    <x v="1"/>
    <s v="Conversion"/>
    <n v="9038.8370699999996"/>
    <n v="3.9043362739999997E-2"/>
    <n v="3.048202677E-2"/>
    <n v="5"/>
    <n v="6.6453358219999998"/>
    <n v="13.925411779999999"/>
    <n v="89"/>
    <n v="7"/>
    <n v="7"/>
    <n v="2"/>
    <n v="1117"/>
    <s v="IsConfid"/>
    <s v="ToolConfid"/>
    <n v="1"/>
  </r>
  <r>
    <n v="11520"/>
    <x v="5"/>
    <x v="1"/>
    <n v="111502"/>
    <x v="3"/>
    <s v="Conversion"/>
    <n v="7687.2189259999996"/>
    <n v="0.27981901679999999"/>
    <n v="8.5422789779999994E-2"/>
    <n v="14"/>
    <n v="9.337420496"/>
    <n v="14.915919300000001"/>
    <n v="97"/>
    <n v="0"/>
    <n v="7"/>
    <n v="8"/>
    <n v="3699"/>
    <s v="IsConfid"/>
    <s v="ToolConfid"/>
    <n v="1"/>
  </r>
  <r>
    <n v="11521"/>
    <x v="8"/>
    <x v="0"/>
    <n v="124820"/>
    <x v="2"/>
    <s v="Retention"/>
    <n v="4980.7584690000003"/>
    <n v="4.1143848730000002E-2"/>
    <n v="0.19378902540000001"/>
    <n v="23"/>
    <n v="9.6532030290000002"/>
    <n v="7.8981267690000001"/>
    <n v="73"/>
    <n v="2"/>
    <n v="9"/>
    <n v="6"/>
    <n v="1431"/>
    <s v="IsConfid"/>
    <s v="ToolConfid"/>
    <n v="1"/>
  </r>
  <r>
    <n v="11522"/>
    <x v="13"/>
    <x v="0"/>
    <n v="127645"/>
    <x v="2"/>
    <s v="Consideration"/>
    <n v="9658.0257170000004"/>
    <n v="0.26222932659999998"/>
    <n v="4.2020824239999997E-2"/>
    <n v="12"/>
    <n v="8.3382728119999996"/>
    <n v="12.36497645"/>
    <n v="90"/>
    <n v="0"/>
    <n v="0"/>
    <n v="4"/>
    <n v="1482"/>
    <s v="IsConfid"/>
    <s v="ToolConfid"/>
    <n v="1"/>
  </r>
  <r>
    <n v="11523"/>
    <x v="33"/>
    <x v="0"/>
    <n v="64470"/>
    <x v="4"/>
    <s v="Awareness"/>
    <n v="5512.8789230000002"/>
    <n v="0.2388885285"/>
    <n v="8.3285147889999994E-2"/>
    <n v="6"/>
    <n v="5.9240317170000001"/>
    <n v="7.0982111440000004"/>
    <n v="88"/>
    <n v="7"/>
    <n v="9"/>
    <n v="9"/>
    <n v="4575"/>
    <s v="IsConfid"/>
    <s v="ToolConfid"/>
    <n v="1"/>
  </r>
  <r>
    <n v="11524"/>
    <x v="21"/>
    <x v="0"/>
    <n v="107826"/>
    <x v="0"/>
    <s v="Awareness"/>
    <n v="3352.5012219999999"/>
    <n v="2.168177667E-2"/>
    <n v="0.16019908690000001"/>
    <n v="44"/>
    <n v="8.5176917450000005"/>
    <n v="14.150318779999999"/>
    <n v="9"/>
    <n v="6"/>
    <n v="3"/>
    <n v="0"/>
    <n v="2442"/>
    <s v="IsConfid"/>
    <s v="ToolConfid"/>
    <n v="1"/>
  </r>
  <r>
    <n v="11525"/>
    <x v="27"/>
    <x v="1"/>
    <n v="116238"/>
    <x v="3"/>
    <s v="Awareness"/>
    <n v="1045.126278"/>
    <n v="1.63357451E-2"/>
    <n v="0.1364304184"/>
    <n v="20"/>
    <n v="4.3474663500000004"/>
    <n v="14.796862259999999"/>
    <n v="38"/>
    <n v="10"/>
    <n v="1"/>
    <n v="7"/>
    <n v="4924"/>
    <s v="IsConfid"/>
    <s v="ToolConfid"/>
    <n v="1"/>
  </r>
  <r>
    <n v="11526"/>
    <x v="18"/>
    <x v="1"/>
    <n v="48223"/>
    <x v="2"/>
    <s v="Awareness"/>
    <n v="5483.0818840000002"/>
    <n v="0.1649726312"/>
    <n v="0.12998853430000001"/>
    <n v="37"/>
    <n v="4.1193228130000001"/>
    <n v="13.22799655"/>
    <n v="59"/>
    <n v="9"/>
    <n v="3"/>
    <n v="0"/>
    <n v="734"/>
    <s v="IsConfid"/>
    <s v="ToolConfid"/>
    <n v="1"/>
  </r>
  <r>
    <n v="11527"/>
    <x v="3"/>
    <x v="0"/>
    <n v="53575"/>
    <x v="3"/>
    <s v="Awareness"/>
    <n v="8618.1244549999992"/>
    <n v="0.29918086710000003"/>
    <n v="0.17211891730000001"/>
    <n v="37"/>
    <n v="4.1311669740000001"/>
    <n v="9.5068673359999991"/>
    <n v="95"/>
    <n v="19"/>
    <n v="5"/>
    <n v="0"/>
    <n v="3986"/>
    <s v="IsConfid"/>
    <s v="ToolConfid"/>
    <n v="1"/>
  </r>
  <r>
    <n v="11528"/>
    <x v="6"/>
    <x v="1"/>
    <n v="65799"/>
    <x v="4"/>
    <s v="Awareness"/>
    <n v="8680.5154089999996"/>
    <n v="0.26486074640000001"/>
    <n v="1.552783017E-2"/>
    <n v="13"/>
    <n v="2.7929641219999999"/>
    <n v="14.83983207"/>
    <n v="97"/>
    <n v="10"/>
    <n v="3"/>
    <n v="2"/>
    <n v="1542"/>
    <s v="IsConfid"/>
    <s v="ToolConfid"/>
    <n v="1"/>
  </r>
  <r>
    <n v="11529"/>
    <x v="38"/>
    <x v="1"/>
    <n v="134738"/>
    <x v="1"/>
    <s v="Conversion"/>
    <n v="6085.21396"/>
    <n v="9.9907375679999993E-2"/>
    <n v="0.15652123000000001"/>
    <n v="2"/>
    <n v="6.6065037709999999"/>
    <n v="14.764269430000001"/>
    <n v="22"/>
    <n v="19"/>
    <n v="4"/>
    <n v="0"/>
    <n v="1980"/>
    <s v="IsConfid"/>
    <s v="ToolConfid"/>
    <n v="1"/>
  </r>
  <r>
    <n v="11530"/>
    <x v="51"/>
    <x v="0"/>
    <n v="129704"/>
    <x v="2"/>
    <s v="Awareness"/>
    <n v="3995.039796"/>
    <n v="0.12202967789999999"/>
    <n v="0.17768431749999999"/>
    <n v="42"/>
    <n v="6.953303375"/>
    <n v="7.3886464739999997"/>
    <n v="96"/>
    <n v="16"/>
    <n v="2"/>
    <n v="2"/>
    <n v="4931"/>
    <s v="IsConfid"/>
    <s v="ToolConfid"/>
    <n v="1"/>
  </r>
  <r>
    <n v="11531"/>
    <x v="1"/>
    <x v="0"/>
    <n v="41661"/>
    <x v="4"/>
    <s v="Conversion"/>
    <n v="6537.9334500000004"/>
    <n v="0.12249273889999999"/>
    <n v="1.3073150719999999E-2"/>
    <n v="44"/>
    <n v="8.7367565630000001"/>
    <n v="4.9046854959999999"/>
    <n v="95"/>
    <n v="13"/>
    <n v="1"/>
    <n v="4"/>
    <n v="4562"/>
    <s v="IsConfid"/>
    <s v="ToolConfid"/>
    <n v="1"/>
  </r>
  <r>
    <n v="11532"/>
    <x v="34"/>
    <x v="0"/>
    <n v="101975"/>
    <x v="3"/>
    <s v="Retention"/>
    <n v="7645.1895100000002"/>
    <n v="0.22291185660000001"/>
    <n v="0.1162029607"/>
    <n v="34"/>
    <n v="7.2505967099999999"/>
    <n v="3.2176007969999998"/>
    <n v="21"/>
    <n v="3"/>
    <n v="6"/>
    <n v="1"/>
    <n v="1738"/>
    <s v="IsConfid"/>
    <s v="ToolConfid"/>
    <n v="1"/>
  </r>
  <r>
    <n v="11533"/>
    <x v="11"/>
    <x v="0"/>
    <n v="56432"/>
    <x v="4"/>
    <s v="Consideration"/>
    <n v="4175.0853660000002"/>
    <n v="0.1089284983"/>
    <n v="7.6231812189999998E-2"/>
    <n v="11"/>
    <n v="8.0194342790000004"/>
    <n v="10.31668004"/>
    <n v="85"/>
    <n v="0"/>
    <n v="5"/>
    <n v="4"/>
    <n v="2539"/>
    <s v="IsConfid"/>
    <s v="ToolConfid"/>
    <n v="1"/>
  </r>
  <r>
    <n v="11534"/>
    <x v="20"/>
    <x v="0"/>
    <n v="119047"/>
    <x v="4"/>
    <s v="Conversion"/>
    <n v="4814.9162749999996"/>
    <n v="5.2861147800000001E-2"/>
    <n v="1.9644914669999999E-2"/>
    <n v="20"/>
    <n v="7.1994890470000001"/>
    <n v="1.004565929"/>
    <n v="86"/>
    <n v="4"/>
    <n v="2"/>
    <n v="9"/>
    <n v="1981"/>
    <s v="IsConfid"/>
    <s v="ToolConfid"/>
    <n v="0"/>
  </r>
  <r>
    <n v="11535"/>
    <x v="39"/>
    <x v="0"/>
    <n v="51147"/>
    <x v="4"/>
    <s v="Consideration"/>
    <n v="6838.1014429999996"/>
    <n v="0.22666114849999999"/>
    <n v="8.9372142670000002E-2"/>
    <n v="19"/>
    <n v="7.2734095679999999"/>
    <n v="11.575503510000001"/>
    <n v="82"/>
    <n v="1"/>
    <n v="9"/>
    <n v="5"/>
    <n v="4194"/>
    <s v="IsConfid"/>
    <s v="ToolConfid"/>
    <n v="1"/>
  </r>
  <r>
    <n v="11536"/>
    <x v="0"/>
    <x v="0"/>
    <n v="49114"/>
    <x v="4"/>
    <s v="Retention"/>
    <n v="8778.8608000000004"/>
    <n v="0.1428245293"/>
    <n v="0.1323657268"/>
    <n v="26"/>
    <n v="4.0649359550000002"/>
    <n v="1.244146317"/>
    <n v="22"/>
    <n v="9"/>
    <n v="8"/>
    <n v="4"/>
    <n v="707"/>
    <s v="IsConfid"/>
    <s v="ToolConfid"/>
    <n v="1"/>
  </r>
  <r>
    <n v="11537"/>
    <x v="31"/>
    <x v="1"/>
    <n v="26030"/>
    <x v="4"/>
    <s v="Awareness"/>
    <n v="7931.0027440000003"/>
    <n v="3.2265829869999998E-2"/>
    <n v="0.18461258999999999"/>
    <n v="4"/>
    <n v="9.6929629720000001"/>
    <n v="4.3478931760000004"/>
    <n v="21"/>
    <n v="17"/>
    <n v="5"/>
    <n v="7"/>
    <n v="849"/>
    <s v="IsConfid"/>
    <s v="ToolConfid"/>
    <n v="1"/>
  </r>
  <r>
    <n v="11538"/>
    <x v="38"/>
    <x v="1"/>
    <n v="110051"/>
    <x v="4"/>
    <s v="Consideration"/>
    <n v="321.67455630000001"/>
    <n v="0.23911515790000001"/>
    <n v="0.12790079239999999"/>
    <n v="44"/>
    <n v="6.749117762"/>
    <n v="7.720960668"/>
    <n v="61"/>
    <n v="8"/>
    <n v="4"/>
    <n v="5"/>
    <n v="2126"/>
    <s v="IsConfid"/>
    <s v="ToolConfid"/>
    <n v="1"/>
  </r>
  <r>
    <n v="11539"/>
    <x v="49"/>
    <x v="0"/>
    <n v="67429"/>
    <x v="0"/>
    <s v="Consideration"/>
    <n v="1331.2862029999999"/>
    <n v="0.1797402665"/>
    <n v="0.17278118549999999"/>
    <n v="10"/>
    <n v="6.2842287060000004"/>
    <n v="1.9127775039999999"/>
    <n v="93"/>
    <n v="17"/>
    <n v="7"/>
    <n v="3"/>
    <n v="2038"/>
    <s v="IsConfid"/>
    <s v="ToolConfid"/>
    <n v="1"/>
  </r>
  <r>
    <n v="11540"/>
    <x v="3"/>
    <x v="0"/>
    <n v="67743"/>
    <x v="3"/>
    <s v="Retention"/>
    <n v="8542.5039849999994"/>
    <n v="0.15191710429999999"/>
    <n v="3.3098586270000001E-2"/>
    <n v="48"/>
    <n v="8.6249504150000007"/>
    <n v="1.0263162050000001"/>
    <n v="18"/>
    <n v="4"/>
    <n v="1"/>
    <n v="1"/>
    <n v="4498"/>
    <s v="IsConfid"/>
    <s v="ToolConfid"/>
    <n v="0"/>
  </r>
  <r>
    <n v="11541"/>
    <x v="32"/>
    <x v="0"/>
    <n v="115869"/>
    <x v="1"/>
    <s v="Retention"/>
    <n v="8354.8459980000007"/>
    <n v="0.2052695185"/>
    <n v="4.9999021829999997E-2"/>
    <n v="41"/>
    <n v="4.7886044400000003"/>
    <n v="7.4571341850000001"/>
    <n v="21"/>
    <n v="11"/>
    <n v="5"/>
    <n v="7"/>
    <n v="2913"/>
    <s v="IsConfid"/>
    <s v="ToolConfid"/>
    <n v="1"/>
  </r>
  <r>
    <n v="11542"/>
    <x v="28"/>
    <x v="0"/>
    <n v="145756"/>
    <x v="3"/>
    <s v="Retention"/>
    <n v="3949.1871529999999"/>
    <n v="0.156556628"/>
    <n v="0.19435564420000001"/>
    <n v="43"/>
    <n v="1.866272462"/>
    <n v="13.35796543"/>
    <n v="0"/>
    <n v="15"/>
    <n v="5"/>
    <n v="8"/>
    <n v="1784"/>
    <s v="IsConfid"/>
    <s v="ToolConfid"/>
    <n v="1"/>
  </r>
  <r>
    <n v="11543"/>
    <x v="19"/>
    <x v="0"/>
    <n v="85615"/>
    <x v="2"/>
    <s v="Conversion"/>
    <n v="5884.351431"/>
    <n v="0.19804184289999999"/>
    <n v="0.17860613110000001"/>
    <n v="5"/>
    <n v="3.1609231659999999"/>
    <n v="6.4205591679999996"/>
    <n v="33"/>
    <n v="1"/>
    <n v="6"/>
    <n v="7"/>
    <n v="478"/>
    <s v="IsConfid"/>
    <s v="ToolConfid"/>
    <n v="1"/>
  </r>
  <r>
    <n v="11544"/>
    <x v="40"/>
    <x v="1"/>
    <n v="67577"/>
    <x v="2"/>
    <s v="Conversion"/>
    <n v="9067.8653259999992"/>
    <n v="0.26157167819999999"/>
    <n v="5.4693121070000003E-2"/>
    <n v="4"/>
    <n v="8.2728252189999996"/>
    <n v="3.404050491"/>
    <n v="25"/>
    <n v="1"/>
    <n v="2"/>
    <n v="9"/>
    <n v="3409"/>
    <s v="IsConfid"/>
    <s v="ToolConfid"/>
    <n v="1"/>
  </r>
  <r>
    <n v="11545"/>
    <x v="23"/>
    <x v="1"/>
    <n v="114584"/>
    <x v="3"/>
    <s v="Consideration"/>
    <n v="9124.4309420000009"/>
    <n v="0.18791916680000001"/>
    <n v="0.12798503750000001"/>
    <n v="21"/>
    <n v="7.5863294579999998"/>
    <n v="6.4210848760000001"/>
    <n v="3"/>
    <n v="15"/>
    <n v="5"/>
    <n v="8"/>
    <n v="463"/>
    <s v="IsConfid"/>
    <s v="ToolConfid"/>
    <n v="1"/>
  </r>
  <r>
    <n v="11546"/>
    <x v="8"/>
    <x v="0"/>
    <n v="130436"/>
    <x v="4"/>
    <s v="Retention"/>
    <n v="7852.619173"/>
    <n v="0.2012841444"/>
    <n v="7.8900224120000001E-2"/>
    <n v="0"/>
    <n v="2.0546990589999998"/>
    <n v="10.978199910000001"/>
    <n v="47"/>
    <n v="3"/>
    <n v="2"/>
    <n v="0"/>
    <n v="1882"/>
    <s v="IsConfid"/>
    <s v="ToolConfid"/>
    <n v="0"/>
  </r>
  <r>
    <n v="11547"/>
    <x v="23"/>
    <x v="0"/>
    <n v="22966"/>
    <x v="0"/>
    <s v="Consideration"/>
    <n v="2174.9304900000002"/>
    <n v="0.1880182601"/>
    <n v="9.9033716660000007E-2"/>
    <n v="19"/>
    <n v="1.6268745120000001"/>
    <n v="1.0997582589999999"/>
    <n v="44"/>
    <n v="2"/>
    <n v="7"/>
    <n v="4"/>
    <n v="4114"/>
    <s v="IsConfid"/>
    <s v="ToolConfid"/>
    <n v="1"/>
  </r>
  <r>
    <n v="11548"/>
    <x v="41"/>
    <x v="1"/>
    <n v="149356"/>
    <x v="1"/>
    <s v="Awareness"/>
    <n v="7329.7997930000001"/>
    <n v="0.16404213549999999"/>
    <n v="0.17356684829999999"/>
    <n v="23"/>
    <n v="6.5971557470000004"/>
    <n v="0.94580900899999998"/>
    <n v="11"/>
    <n v="19"/>
    <n v="4"/>
    <n v="2"/>
    <n v="1779"/>
    <s v="IsConfid"/>
    <s v="ToolConfid"/>
    <n v="1"/>
  </r>
  <r>
    <n v="11549"/>
    <x v="51"/>
    <x v="1"/>
    <n v="133838"/>
    <x v="4"/>
    <s v="Retention"/>
    <n v="1100.8744799999999"/>
    <n v="5.9871999180000003E-2"/>
    <n v="0.14978539590000001"/>
    <n v="19"/>
    <n v="9.4478342509999997"/>
    <n v="7.210338428"/>
    <n v="91"/>
    <n v="1"/>
    <n v="5"/>
    <n v="3"/>
    <n v="2198"/>
    <s v="IsConfid"/>
    <s v="ToolConfid"/>
    <n v="1"/>
  </r>
  <r>
    <n v="11550"/>
    <x v="18"/>
    <x v="1"/>
    <n v="23728"/>
    <x v="3"/>
    <s v="Conversion"/>
    <n v="8949.9907490000005"/>
    <n v="0.1073465166"/>
    <n v="5.530408673E-2"/>
    <n v="46"/>
    <n v="2.5742861530000001"/>
    <n v="10.31206639"/>
    <n v="36"/>
    <n v="1"/>
    <n v="8"/>
    <n v="4"/>
    <n v="4841"/>
    <s v="IsConfid"/>
    <s v="ToolConfid"/>
    <n v="1"/>
  </r>
  <r>
    <n v="11551"/>
    <x v="34"/>
    <x v="0"/>
    <n v="57304"/>
    <x v="3"/>
    <s v="Retention"/>
    <n v="1576.573155"/>
    <n v="0.2110016005"/>
    <n v="7.0038684190000006E-2"/>
    <n v="47"/>
    <n v="5.9411994359999998"/>
    <n v="9.3994789139999995"/>
    <n v="2"/>
    <n v="19"/>
    <n v="8"/>
    <n v="9"/>
    <n v="4419"/>
    <s v="IsConfid"/>
    <s v="ToolConfid"/>
    <n v="1"/>
  </r>
  <r>
    <n v="11552"/>
    <x v="11"/>
    <x v="0"/>
    <n v="69277"/>
    <x v="0"/>
    <s v="Consideration"/>
    <n v="6657.2515370000001"/>
    <n v="0.13338807089999999"/>
    <n v="6.5044987370000001E-2"/>
    <n v="28"/>
    <n v="8.3077069909999999"/>
    <n v="9.7484084590000002"/>
    <n v="27"/>
    <n v="11"/>
    <n v="4"/>
    <n v="0"/>
    <n v="974"/>
    <s v="IsConfid"/>
    <s v="ToolConfid"/>
    <n v="1"/>
  </r>
  <r>
    <n v="11553"/>
    <x v="5"/>
    <x v="0"/>
    <n v="124117"/>
    <x v="0"/>
    <s v="Conversion"/>
    <n v="6141.4084149999999"/>
    <n v="0.12777741349999999"/>
    <n v="0.1583259279"/>
    <n v="41"/>
    <n v="5.7582338499999999"/>
    <n v="2.9029098719999999"/>
    <n v="92"/>
    <n v="12"/>
    <n v="9"/>
    <n v="1"/>
    <n v="2904"/>
    <s v="IsConfid"/>
    <s v="ToolConfid"/>
    <n v="1"/>
  </r>
  <r>
    <n v="11554"/>
    <x v="38"/>
    <x v="1"/>
    <n v="110330"/>
    <x v="3"/>
    <s v="Awareness"/>
    <n v="7791.3065930000002"/>
    <n v="0.23018809239999999"/>
    <n v="0.10311679999999999"/>
    <n v="23"/>
    <n v="4.1601376449999998"/>
    <n v="8.3116619660000008"/>
    <n v="83"/>
    <n v="18"/>
    <n v="6"/>
    <n v="7"/>
    <n v="1197"/>
    <s v="IsConfid"/>
    <s v="ToolConfid"/>
    <n v="1"/>
  </r>
  <r>
    <n v="11555"/>
    <x v="7"/>
    <x v="0"/>
    <n v="20947"/>
    <x v="4"/>
    <s v="Awareness"/>
    <n v="5560.6172729999998"/>
    <n v="1.161496958E-2"/>
    <n v="0.19063761830000001"/>
    <n v="7"/>
    <n v="8.1151579940000005"/>
    <n v="5.9798796589999998"/>
    <n v="1"/>
    <n v="0"/>
    <n v="5"/>
    <n v="9"/>
    <n v="589"/>
    <s v="IsConfid"/>
    <s v="ToolConfid"/>
    <n v="1"/>
  </r>
  <r>
    <n v="11556"/>
    <x v="17"/>
    <x v="0"/>
    <n v="98101"/>
    <x v="4"/>
    <s v="Consideration"/>
    <n v="689.70909619999998"/>
    <n v="0.20690839929999999"/>
    <n v="0.16517056369999999"/>
    <n v="33"/>
    <n v="7.9410335359999999"/>
    <n v="2.102182859"/>
    <n v="55"/>
    <n v="6"/>
    <n v="9"/>
    <n v="5"/>
    <n v="395"/>
    <s v="IsConfid"/>
    <s v="ToolConfid"/>
    <n v="1"/>
  </r>
  <r>
    <n v="11557"/>
    <x v="34"/>
    <x v="0"/>
    <n v="101380"/>
    <x v="4"/>
    <s v="Retention"/>
    <n v="7087.877915"/>
    <n v="0.15187568800000001"/>
    <n v="5.0126941860000003E-2"/>
    <n v="21"/>
    <n v="8.4743685299999996"/>
    <n v="2.3569086119999998"/>
    <n v="64"/>
    <n v="18"/>
    <n v="3"/>
    <n v="8"/>
    <n v="120"/>
    <s v="IsConfid"/>
    <s v="ToolConfid"/>
    <n v="1"/>
  </r>
  <r>
    <n v="11558"/>
    <x v="37"/>
    <x v="1"/>
    <n v="86130"/>
    <x v="1"/>
    <s v="Awareness"/>
    <n v="3893.2301320000001"/>
    <n v="0.11926114860000001"/>
    <n v="0.15932913109999999"/>
    <n v="38"/>
    <n v="9.5059169289999996"/>
    <n v="9.8574795159999997"/>
    <n v="45"/>
    <n v="12"/>
    <n v="0"/>
    <n v="1"/>
    <n v="2675"/>
    <s v="IsConfid"/>
    <s v="ToolConfid"/>
    <n v="1"/>
  </r>
  <r>
    <n v="11559"/>
    <x v="22"/>
    <x v="0"/>
    <n v="41414"/>
    <x v="1"/>
    <s v="Consideration"/>
    <n v="3270.821512"/>
    <n v="0.1087556174"/>
    <n v="0.106155076"/>
    <n v="32"/>
    <n v="2.3556800249999998"/>
    <n v="14.379699240000001"/>
    <n v="99"/>
    <n v="3"/>
    <n v="3"/>
    <n v="5"/>
    <n v="1301"/>
    <s v="IsConfid"/>
    <s v="ToolConfid"/>
    <n v="1"/>
  </r>
  <r>
    <n v="11560"/>
    <x v="21"/>
    <x v="0"/>
    <n v="116226"/>
    <x v="4"/>
    <s v="Conversion"/>
    <n v="9917.5681399999994"/>
    <n v="6.0133893639999998E-2"/>
    <n v="5.8204923970000003E-2"/>
    <n v="29"/>
    <n v="4.0670273379999999"/>
    <n v="2.041346323"/>
    <n v="43"/>
    <n v="15"/>
    <n v="1"/>
    <n v="8"/>
    <n v="1088"/>
    <s v="IsConfid"/>
    <s v="ToolConfid"/>
    <n v="1"/>
  </r>
  <r>
    <n v="11561"/>
    <x v="12"/>
    <x v="1"/>
    <n v="102060"/>
    <x v="3"/>
    <s v="Conversion"/>
    <n v="5944.9576829999996"/>
    <n v="0.106933104"/>
    <n v="7.9033031140000001E-2"/>
    <n v="5"/>
    <n v="9.8738858270000005"/>
    <n v="7.6759112800000002"/>
    <n v="17"/>
    <n v="17"/>
    <n v="7"/>
    <n v="0"/>
    <n v="3868"/>
    <s v="IsConfid"/>
    <s v="ToolConfid"/>
    <n v="1"/>
  </r>
  <r>
    <n v="11562"/>
    <x v="10"/>
    <x v="1"/>
    <n v="113005"/>
    <x v="0"/>
    <s v="Consideration"/>
    <n v="7136.1188249999996"/>
    <n v="0.12351135689999999"/>
    <n v="0.1947039622"/>
    <n v="12"/>
    <n v="6.3508262960000001"/>
    <n v="4.094933202"/>
    <n v="72"/>
    <n v="14"/>
    <n v="1"/>
    <n v="9"/>
    <n v="2258"/>
    <s v="IsConfid"/>
    <s v="ToolConfid"/>
    <n v="1"/>
  </r>
  <r>
    <n v="11563"/>
    <x v="34"/>
    <x v="0"/>
    <n v="39439"/>
    <x v="2"/>
    <s v="Retention"/>
    <n v="5310.6287560000001"/>
    <n v="0.13686018659999999"/>
    <n v="0.1019526741"/>
    <n v="43"/>
    <n v="7.0311694290000002"/>
    <n v="4.5833193540000003"/>
    <n v="36"/>
    <n v="10"/>
    <n v="8"/>
    <n v="9"/>
    <n v="3541"/>
    <s v="IsConfid"/>
    <s v="ToolConfid"/>
    <n v="1"/>
  </r>
  <r>
    <n v="11564"/>
    <x v="36"/>
    <x v="0"/>
    <n v="111742"/>
    <x v="0"/>
    <s v="Retention"/>
    <n v="7722.7291949999999"/>
    <n v="0.20496718520000001"/>
    <n v="0.1467251114"/>
    <n v="18"/>
    <n v="8.9568572950000007"/>
    <n v="3.754586867"/>
    <n v="53"/>
    <n v="4"/>
    <n v="9"/>
    <n v="7"/>
    <n v="4837"/>
    <s v="IsConfid"/>
    <s v="ToolConfid"/>
    <n v="1"/>
  </r>
  <r>
    <n v="11565"/>
    <x v="18"/>
    <x v="1"/>
    <n v="78220"/>
    <x v="0"/>
    <s v="Retention"/>
    <n v="7545.5200809999997"/>
    <n v="0.14153559560000001"/>
    <n v="0.1006462061"/>
    <n v="25"/>
    <n v="7.2193969229999997"/>
    <n v="8.4125264610000006"/>
    <n v="24"/>
    <n v="13"/>
    <n v="5"/>
    <n v="3"/>
    <n v="2680"/>
    <s v="IsConfid"/>
    <s v="ToolConfid"/>
    <n v="1"/>
  </r>
  <r>
    <n v="11566"/>
    <x v="8"/>
    <x v="1"/>
    <n v="66785"/>
    <x v="2"/>
    <s v="Retention"/>
    <n v="6605.746545"/>
    <n v="0.2409224482"/>
    <n v="8.0595882029999996E-2"/>
    <n v="16"/>
    <n v="7.149102751"/>
    <n v="1.322338166"/>
    <n v="82"/>
    <n v="10"/>
    <n v="4"/>
    <n v="4"/>
    <n v="1388"/>
    <s v="IsConfid"/>
    <s v="ToolConfid"/>
    <n v="1"/>
  </r>
  <r>
    <n v="11567"/>
    <x v="14"/>
    <x v="1"/>
    <n v="56973"/>
    <x v="4"/>
    <s v="Consideration"/>
    <n v="9977.6563079999996"/>
    <n v="0.19552401920000001"/>
    <n v="0.1613198035"/>
    <n v="36"/>
    <n v="1.940526921"/>
    <n v="11.266212169999999"/>
    <n v="61"/>
    <n v="17"/>
    <n v="8"/>
    <n v="4"/>
    <n v="3853"/>
    <s v="IsConfid"/>
    <s v="ToolConfid"/>
    <n v="1"/>
  </r>
  <r>
    <n v="11568"/>
    <x v="44"/>
    <x v="0"/>
    <n v="107091"/>
    <x v="0"/>
    <s v="Consideration"/>
    <n v="4651.9559870000003"/>
    <n v="6.4983153050000006E-2"/>
    <n v="0.17118162679999999"/>
    <n v="26"/>
    <n v="5.561568329"/>
    <n v="9.2975843250000008"/>
    <n v="24"/>
    <n v="7"/>
    <n v="1"/>
    <n v="3"/>
    <n v="4672"/>
    <s v="IsConfid"/>
    <s v="ToolConfid"/>
    <n v="1"/>
  </r>
  <r>
    <n v="11569"/>
    <x v="7"/>
    <x v="0"/>
    <n v="93318"/>
    <x v="2"/>
    <s v="Conversion"/>
    <n v="7091.3042480000004"/>
    <n v="9.0380220100000006E-2"/>
    <n v="2.3658941480000001E-2"/>
    <n v="23"/>
    <n v="7.058740909"/>
    <n v="6.0800492320000004"/>
    <n v="51"/>
    <n v="8"/>
    <n v="0"/>
    <n v="2"/>
    <n v="3713"/>
    <s v="IsConfid"/>
    <s v="ToolConfid"/>
    <n v="1"/>
  </r>
  <r>
    <n v="11570"/>
    <x v="51"/>
    <x v="0"/>
    <n v="88196"/>
    <x v="3"/>
    <s v="Conversion"/>
    <n v="7998.0018319999999"/>
    <n v="3.2982264070000003E-2"/>
    <n v="6.3005741939999999E-2"/>
    <n v="46"/>
    <n v="8.2656256540000008"/>
    <n v="3.6588289399999998"/>
    <n v="62"/>
    <n v="11"/>
    <n v="8"/>
    <n v="2"/>
    <n v="3452"/>
    <s v="IsConfid"/>
    <s v="ToolConfid"/>
    <n v="1"/>
  </r>
  <r>
    <n v="11571"/>
    <x v="28"/>
    <x v="0"/>
    <n v="134317"/>
    <x v="3"/>
    <s v="Retention"/>
    <n v="3822.7436250000001"/>
    <n v="0.28425930890000001"/>
    <n v="0.10649549899999999"/>
    <n v="13"/>
    <n v="4.7191428699999998"/>
    <n v="8.2766301579999997"/>
    <n v="14"/>
    <n v="17"/>
    <n v="9"/>
    <n v="4"/>
    <n v="836"/>
    <s v="IsConfid"/>
    <s v="ToolConfid"/>
    <n v="1"/>
  </r>
  <r>
    <n v="11572"/>
    <x v="13"/>
    <x v="1"/>
    <n v="125160"/>
    <x v="3"/>
    <s v="Awareness"/>
    <n v="4626.0327729999999"/>
    <n v="0.26709963959999999"/>
    <n v="7.0134572009999993E-2"/>
    <n v="2"/>
    <n v="2.1118154790000001"/>
    <n v="14.34971511"/>
    <n v="45"/>
    <n v="10"/>
    <n v="3"/>
    <n v="0"/>
    <n v="2126"/>
    <s v="IsConfid"/>
    <s v="ToolConfid"/>
    <n v="1"/>
  </r>
  <r>
    <n v="11573"/>
    <x v="24"/>
    <x v="0"/>
    <n v="26089"/>
    <x v="4"/>
    <s v="Awareness"/>
    <n v="9694.7559369999999"/>
    <n v="3.4590905380000002E-2"/>
    <n v="0.1588807709"/>
    <n v="4"/>
    <n v="4.2924306269999999"/>
    <n v="10.767539080000001"/>
    <n v="55"/>
    <n v="4"/>
    <n v="1"/>
    <n v="3"/>
    <n v="4817"/>
    <s v="IsConfid"/>
    <s v="ToolConfid"/>
    <n v="1"/>
  </r>
  <r>
    <n v="11574"/>
    <x v="7"/>
    <x v="0"/>
    <n v="146270"/>
    <x v="0"/>
    <s v="Conversion"/>
    <n v="419.6810696"/>
    <n v="0.1764820446"/>
    <n v="3.1799338539999999E-2"/>
    <n v="13"/>
    <n v="4.8676181630000004"/>
    <n v="4.5506567479999998"/>
    <n v="25"/>
    <n v="8"/>
    <n v="5"/>
    <n v="8"/>
    <n v="2171"/>
    <s v="IsConfid"/>
    <s v="ToolConfid"/>
    <n v="1"/>
  </r>
  <r>
    <n v="11575"/>
    <x v="31"/>
    <x v="1"/>
    <n v="90854"/>
    <x v="0"/>
    <s v="Conversion"/>
    <n v="3419.426974"/>
    <n v="0.28851652750000001"/>
    <n v="0.16158167440000001"/>
    <n v="7"/>
    <n v="7.7590806170000004"/>
    <n v="11.27230868"/>
    <n v="63"/>
    <n v="7"/>
    <n v="0"/>
    <n v="1"/>
    <n v="3627"/>
    <s v="IsConfid"/>
    <s v="ToolConfid"/>
    <n v="1"/>
  </r>
  <r>
    <n v="11576"/>
    <x v="25"/>
    <x v="0"/>
    <n v="82235"/>
    <x v="1"/>
    <s v="Consideration"/>
    <n v="4913.5083269999996"/>
    <n v="0.2266714091"/>
    <n v="0.12739841930000001"/>
    <n v="42"/>
    <n v="1.178028115"/>
    <n v="7.8085930970000001"/>
    <n v="19"/>
    <n v="17"/>
    <n v="3"/>
    <n v="0"/>
    <n v="709"/>
    <s v="IsConfid"/>
    <s v="ToolConfid"/>
    <n v="1"/>
  </r>
  <r>
    <n v="11577"/>
    <x v="37"/>
    <x v="0"/>
    <n v="112141"/>
    <x v="3"/>
    <s v="Conversion"/>
    <n v="114.5034314"/>
    <n v="0.1526255363"/>
    <n v="6.4979866519999999E-2"/>
    <n v="24"/>
    <n v="4.4721804079999998"/>
    <n v="1.1962557680000001"/>
    <n v="66"/>
    <n v="16"/>
    <n v="3"/>
    <n v="8"/>
    <n v="736"/>
    <s v="IsConfid"/>
    <s v="ToolConfid"/>
    <n v="1"/>
  </r>
  <r>
    <n v="11578"/>
    <x v="45"/>
    <x v="0"/>
    <n v="49400"/>
    <x v="4"/>
    <s v="Conversion"/>
    <n v="9001.3582999999999"/>
    <n v="7.9919866780000001E-2"/>
    <n v="7.5446390799999999E-2"/>
    <n v="14"/>
    <n v="5.030952546"/>
    <n v="9.4542736059999992"/>
    <n v="24"/>
    <n v="12"/>
    <n v="9"/>
    <n v="9"/>
    <n v="3642"/>
    <s v="IsConfid"/>
    <s v="ToolConfid"/>
    <n v="1"/>
  </r>
  <r>
    <n v="11579"/>
    <x v="30"/>
    <x v="1"/>
    <n v="35405"/>
    <x v="2"/>
    <s v="Retention"/>
    <n v="2933.8195620000001"/>
    <n v="9.0920751770000002E-2"/>
    <n v="4.4750839469999998E-2"/>
    <n v="44"/>
    <n v="5.9510403619999996"/>
    <n v="3.8914724270000001"/>
    <n v="20"/>
    <n v="5"/>
    <n v="6"/>
    <n v="6"/>
    <n v="2073"/>
    <s v="IsConfid"/>
    <s v="ToolConfid"/>
    <n v="0"/>
  </r>
  <r>
    <n v="11580"/>
    <x v="34"/>
    <x v="0"/>
    <n v="137240"/>
    <x v="4"/>
    <s v="Awareness"/>
    <n v="2651.277838"/>
    <n v="0.2235090069"/>
    <n v="5.7988946059999998E-2"/>
    <n v="36"/>
    <n v="9.7299954399999997"/>
    <n v="6.4400534919999997"/>
    <n v="33"/>
    <n v="6"/>
    <n v="2"/>
    <n v="4"/>
    <n v="1660"/>
    <s v="IsConfid"/>
    <s v="ToolConfid"/>
    <n v="1"/>
  </r>
  <r>
    <n v="11581"/>
    <x v="31"/>
    <x v="0"/>
    <n v="72763"/>
    <x v="0"/>
    <s v="Awareness"/>
    <n v="8221.2293339999997"/>
    <n v="0.23636682919999999"/>
    <n v="0.14628108510000001"/>
    <n v="44"/>
    <n v="7.6654185610000001"/>
    <n v="7.4377801269999999"/>
    <n v="87"/>
    <n v="1"/>
    <n v="7"/>
    <n v="7"/>
    <n v="1017"/>
    <s v="IsConfid"/>
    <s v="ToolConfid"/>
    <n v="1"/>
  </r>
  <r>
    <n v="11582"/>
    <x v="7"/>
    <x v="1"/>
    <n v="50209"/>
    <x v="3"/>
    <s v="Consideration"/>
    <n v="2852.033962"/>
    <n v="0.1633210641"/>
    <n v="8.14179867E-2"/>
    <n v="2"/>
    <n v="3.0018633549999998"/>
    <n v="12.08996424"/>
    <n v="24"/>
    <n v="1"/>
    <n v="1"/>
    <n v="7"/>
    <n v="3994"/>
    <s v="IsConfid"/>
    <s v="ToolConfid"/>
    <n v="1"/>
  </r>
  <r>
    <n v="11583"/>
    <x v="27"/>
    <x v="1"/>
    <n v="93598"/>
    <x v="1"/>
    <s v="Awareness"/>
    <n v="6610.4636799999998"/>
    <n v="4.5075123440000003E-2"/>
    <n v="0.14062198640000001"/>
    <n v="44"/>
    <n v="6.7029607870000003"/>
    <n v="8.9109921360000008"/>
    <n v="64"/>
    <n v="11"/>
    <n v="3"/>
    <n v="4"/>
    <n v="2702"/>
    <s v="IsConfid"/>
    <s v="ToolConfid"/>
    <n v="1"/>
  </r>
  <r>
    <n v="11584"/>
    <x v="1"/>
    <x v="1"/>
    <n v="37424"/>
    <x v="4"/>
    <s v="Retention"/>
    <n v="8232.8811249999999"/>
    <n v="0.28082182839999997"/>
    <n v="0.1076804328"/>
    <n v="10"/>
    <n v="4.1151524640000003"/>
    <n v="5.431398014"/>
    <n v="28"/>
    <n v="1"/>
    <n v="7"/>
    <n v="1"/>
    <n v="1130"/>
    <s v="IsConfid"/>
    <s v="ToolConfid"/>
    <n v="1"/>
  </r>
  <r>
    <n v="11585"/>
    <x v="34"/>
    <x v="0"/>
    <n v="126810"/>
    <x v="1"/>
    <s v="Retention"/>
    <n v="7945.5207920000003"/>
    <n v="0.25498119299999999"/>
    <n v="3.7606572429999999E-2"/>
    <n v="8"/>
    <n v="8.3027311659999992"/>
    <n v="10.03010467"/>
    <n v="31"/>
    <n v="0"/>
    <n v="3"/>
    <n v="2"/>
    <n v="2336"/>
    <s v="IsConfid"/>
    <s v="ToolConfid"/>
    <n v="1"/>
  </r>
  <r>
    <n v="11586"/>
    <x v="18"/>
    <x v="0"/>
    <n v="109523"/>
    <x v="0"/>
    <s v="Consideration"/>
    <n v="7841.3123009999999"/>
    <n v="5.0756245919999998E-2"/>
    <n v="0.10482342309999999"/>
    <n v="3"/>
    <n v="2.5396275359999998"/>
    <n v="3.2853786509999998"/>
    <n v="0"/>
    <n v="1"/>
    <n v="4"/>
    <n v="1"/>
    <n v="2767"/>
    <s v="IsConfid"/>
    <s v="ToolConfid"/>
    <n v="0"/>
  </r>
  <r>
    <n v="11587"/>
    <x v="11"/>
    <x v="1"/>
    <n v="129955"/>
    <x v="2"/>
    <s v="Conversion"/>
    <n v="977.51194169999997"/>
    <n v="2.6450999249999999E-2"/>
    <n v="0.1537292707"/>
    <n v="48"/>
    <n v="2.3005277899999999"/>
    <n v="12.430494230000001"/>
    <n v="34"/>
    <n v="4"/>
    <n v="9"/>
    <n v="5"/>
    <n v="4042"/>
    <s v="IsConfid"/>
    <s v="ToolConfid"/>
    <n v="1"/>
  </r>
  <r>
    <n v="11588"/>
    <x v="12"/>
    <x v="1"/>
    <n v="40556"/>
    <x v="4"/>
    <s v="Conversion"/>
    <n v="890.48497899999995"/>
    <n v="0.16540162799999999"/>
    <n v="6.6558345899999996E-2"/>
    <n v="14"/>
    <n v="1.9125449050000001"/>
    <n v="3.4207392150000002"/>
    <n v="55"/>
    <n v="10"/>
    <n v="7"/>
    <n v="1"/>
    <n v="3778"/>
    <s v="IsConfid"/>
    <s v="ToolConfid"/>
    <n v="1"/>
  </r>
  <r>
    <n v="11589"/>
    <x v="39"/>
    <x v="1"/>
    <n v="113137"/>
    <x v="0"/>
    <s v="Retention"/>
    <n v="3137.0233539999999"/>
    <n v="9.240135914E-2"/>
    <n v="0.13313551630000001"/>
    <n v="26"/>
    <n v="5.8969421549999996"/>
    <n v="8.5987115149999997"/>
    <n v="15"/>
    <n v="13"/>
    <n v="7"/>
    <n v="2"/>
    <n v="4179"/>
    <s v="IsConfid"/>
    <s v="ToolConfid"/>
    <n v="1"/>
  </r>
  <r>
    <n v="11590"/>
    <x v="17"/>
    <x v="0"/>
    <n v="39330"/>
    <x v="3"/>
    <s v="Consideration"/>
    <n v="455.88402380000002"/>
    <n v="9.2142415729999996E-2"/>
    <n v="4.7816204360000003E-2"/>
    <n v="30"/>
    <n v="2.1092956140000001"/>
    <n v="3.4743580860000001"/>
    <n v="31"/>
    <n v="7"/>
    <n v="4"/>
    <n v="3"/>
    <n v="2687"/>
    <s v="IsConfid"/>
    <s v="ToolConfid"/>
    <n v="0"/>
  </r>
  <r>
    <n v="11591"/>
    <x v="31"/>
    <x v="0"/>
    <n v="101266"/>
    <x v="4"/>
    <s v="Retention"/>
    <n v="5054.2543919999998"/>
    <n v="3.5294261899999999E-2"/>
    <n v="3.5782802000000002E-2"/>
    <n v="49"/>
    <n v="1.3757824409999999"/>
    <n v="5.2206638910000001"/>
    <n v="78"/>
    <n v="16"/>
    <n v="5"/>
    <n v="1"/>
    <n v="4247"/>
    <s v="IsConfid"/>
    <s v="ToolConfid"/>
    <n v="1"/>
  </r>
  <r>
    <n v="11592"/>
    <x v="19"/>
    <x v="0"/>
    <n v="23236"/>
    <x v="1"/>
    <s v="Awareness"/>
    <n v="4008.3424559999999"/>
    <n v="0.28648189219999998"/>
    <n v="7.8442964820000002E-2"/>
    <n v="15"/>
    <n v="3.9921043680000001"/>
    <n v="6.6260827960000004"/>
    <n v="4"/>
    <n v="12"/>
    <n v="8"/>
    <n v="0"/>
    <n v="2709"/>
    <s v="IsConfid"/>
    <s v="ToolConfid"/>
    <n v="1"/>
  </r>
  <r>
    <n v="11593"/>
    <x v="1"/>
    <x v="0"/>
    <n v="89216"/>
    <x v="4"/>
    <s v="Awareness"/>
    <n v="5614.5565340000003"/>
    <n v="0.25074827329999999"/>
    <n v="8.3948682799999993E-2"/>
    <n v="31"/>
    <n v="8.1834992480000004"/>
    <n v="5.8275832909999998"/>
    <n v="9"/>
    <n v="7"/>
    <n v="1"/>
    <n v="6"/>
    <n v="1600"/>
    <s v="IsConfid"/>
    <s v="ToolConfid"/>
    <n v="1"/>
  </r>
  <r>
    <n v="11594"/>
    <x v="21"/>
    <x v="0"/>
    <n v="50312"/>
    <x v="0"/>
    <s v="Retention"/>
    <n v="3058.0065330000002"/>
    <n v="4.3012031639999997E-2"/>
    <n v="0.1545918298"/>
    <n v="33"/>
    <n v="2.4046642920000001"/>
    <n v="14.04106492"/>
    <n v="85"/>
    <n v="14"/>
    <n v="2"/>
    <n v="0"/>
    <n v="542"/>
    <s v="IsConfid"/>
    <s v="ToolConfid"/>
    <n v="0"/>
  </r>
  <r>
    <n v="11595"/>
    <x v="34"/>
    <x v="1"/>
    <n v="133687"/>
    <x v="0"/>
    <s v="Conversion"/>
    <n v="4908.9646300000004"/>
    <n v="0.26421364260000002"/>
    <n v="9.741496274E-2"/>
    <n v="5"/>
    <n v="4.221012387"/>
    <n v="3.7406158239999998"/>
    <n v="71"/>
    <n v="6"/>
    <n v="8"/>
    <n v="9"/>
    <n v="2612"/>
    <s v="IsConfid"/>
    <s v="ToolConfid"/>
    <n v="1"/>
  </r>
  <r>
    <n v="11596"/>
    <x v="9"/>
    <x v="1"/>
    <n v="41191"/>
    <x v="1"/>
    <s v="Awareness"/>
    <n v="3413.9731820000002"/>
    <n v="0.20805725620000001"/>
    <n v="2.5434630109999998E-2"/>
    <n v="43"/>
    <n v="4.9216423100000002"/>
    <n v="3.1121726220000001"/>
    <n v="78"/>
    <n v="14"/>
    <n v="2"/>
    <n v="6"/>
    <n v="551"/>
    <s v="IsConfid"/>
    <s v="ToolConfid"/>
    <n v="0"/>
  </r>
  <r>
    <n v="11597"/>
    <x v="38"/>
    <x v="0"/>
    <n v="129602"/>
    <x v="0"/>
    <s v="Consideration"/>
    <n v="2032.560113"/>
    <n v="0.1043779282"/>
    <n v="0.13045990469999999"/>
    <n v="4"/>
    <n v="8.8837312809999993"/>
    <n v="8.0042769430000007"/>
    <n v="19"/>
    <n v="8"/>
    <n v="4"/>
    <n v="4"/>
    <n v="1636"/>
    <s v="IsConfid"/>
    <s v="ToolConfid"/>
    <n v="1"/>
  </r>
  <r>
    <n v="11598"/>
    <x v="46"/>
    <x v="1"/>
    <n v="103457"/>
    <x v="4"/>
    <s v="Conversion"/>
    <n v="6528.7301429999998"/>
    <n v="0.2626626608"/>
    <n v="9.9158119370000006E-2"/>
    <n v="23"/>
    <n v="5.2872702460000003"/>
    <n v="14.2592819"/>
    <n v="88"/>
    <n v="13"/>
    <n v="2"/>
    <n v="1"/>
    <n v="3367"/>
    <s v="IsConfid"/>
    <s v="ToolConfid"/>
    <n v="1"/>
  </r>
  <r>
    <n v="11599"/>
    <x v="34"/>
    <x v="1"/>
    <n v="56640"/>
    <x v="1"/>
    <s v="Awareness"/>
    <n v="6767.0154249999996"/>
    <n v="0.18342643450000001"/>
    <n v="7.3012208110000004E-2"/>
    <n v="48"/>
    <n v="5.6075987139999999"/>
    <n v="7.7982676929999997"/>
    <n v="11"/>
    <n v="14"/>
    <n v="9"/>
    <n v="8"/>
    <n v="3683"/>
    <s v="IsConfid"/>
    <s v="ToolConfid"/>
    <n v="1"/>
  </r>
  <r>
    <n v="11600"/>
    <x v="17"/>
    <x v="0"/>
    <n v="120171"/>
    <x v="0"/>
    <s v="Retention"/>
    <n v="8309.3937580000002"/>
    <n v="0.2561142549"/>
    <n v="0.16242157360000001"/>
    <n v="18"/>
    <n v="3.2916228030000001"/>
    <n v="14.410929919999999"/>
    <n v="89"/>
    <n v="10"/>
    <n v="3"/>
    <n v="5"/>
    <n v="2348"/>
    <s v="IsConfid"/>
    <s v="ToolConfid"/>
    <n v="1"/>
  </r>
  <r>
    <n v="11601"/>
    <x v="46"/>
    <x v="0"/>
    <n v="82293"/>
    <x v="0"/>
    <s v="Conversion"/>
    <n v="8760.0426530000004"/>
    <n v="0.1460876981"/>
    <n v="3.9333110140000002E-2"/>
    <n v="29"/>
    <n v="7.0168867759999998"/>
    <n v="3.2601533549999999"/>
    <n v="67"/>
    <n v="3"/>
    <n v="2"/>
    <n v="6"/>
    <n v="3196"/>
    <s v="IsConfid"/>
    <s v="ToolConfid"/>
    <n v="1"/>
  </r>
  <r>
    <n v="11602"/>
    <x v="33"/>
    <x v="1"/>
    <n v="134124"/>
    <x v="4"/>
    <s v="Conversion"/>
    <n v="7074.172853"/>
    <n v="0.15518880160000001"/>
    <n v="0.1835103454"/>
    <n v="11"/>
    <n v="1.230961559"/>
    <n v="0.64871750589999999"/>
    <n v="62"/>
    <n v="13"/>
    <n v="9"/>
    <n v="8"/>
    <n v="4563"/>
    <s v="IsConfid"/>
    <s v="ToolConfid"/>
    <n v="1"/>
  </r>
  <r>
    <n v="11603"/>
    <x v="33"/>
    <x v="1"/>
    <n v="135849"/>
    <x v="0"/>
    <s v="Awareness"/>
    <n v="6906.2310580000003"/>
    <n v="9.439290853E-2"/>
    <n v="7.3471683159999995E-2"/>
    <n v="4"/>
    <n v="9.6799591039999999"/>
    <n v="4.8927054679999999"/>
    <n v="25"/>
    <n v="14"/>
    <n v="3"/>
    <n v="7"/>
    <n v="2672"/>
    <s v="IsConfid"/>
    <s v="ToolConfid"/>
    <n v="1"/>
  </r>
  <r>
    <n v="11604"/>
    <x v="25"/>
    <x v="1"/>
    <n v="56688"/>
    <x v="4"/>
    <s v="Consideration"/>
    <n v="661.08908680000002"/>
    <n v="0.12243088069999999"/>
    <n v="9.7578874519999997E-2"/>
    <n v="27"/>
    <n v="5.4830825499999998"/>
    <n v="9.7538784439999997"/>
    <n v="59"/>
    <n v="3"/>
    <n v="0"/>
    <n v="7"/>
    <n v="575"/>
    <s v="IsConfid"/>
    <s v="ToolConfid"/>
    <n v="1"/>
  </r>
  <r>
    <n v="11605"/>
    <x v="5"/>
    <x v="0"/>
    <n v="91229"/>
    <x v="3"/>
    <s v="Awareness"/>
    <n v="1186.81449"/>
    <n v="0.1746481"/>
    <n v="0.18655426920000001"/>
    <n v="38"/>
    <n v="1.556319268"/>
    <n v="9.084725143"/>
    <n v="73"/>
    <n v="13"/>
    <n v="7"/>
    <n v="2"/>
    <n v="3363"/>
    <s v="IsConfid"/>
    <s v="ToolConfid"/>
    <n v="1"/>
  </r>
  <r>
    <n v="11606"/>
    <x v="15"/>
    <x v="1"/>
    <n v="105802"/>
    <x v="4"/>
    <s v="Awareness"/>
    <n v="8144.3708329999999"/>
    <n v="0.28464717490000002"/>
    <n v="0.154635568"/>
    <n v="33"/>
    <n v="6.0325340150000004"/>
    <n v="4.0050047390000003"/>
    <n v="60"/>
    <n v="3"/>
    <n v="9"/>
    <n v="7"/>
    <n v="4352"/>
    <s v="IsConfid"/>
    <s v="ToolConfid"/>
    <n v="1"/>
  </r>
  <r>
    <n v="11607"/>
    <x v="46"/>
    <x v="1"/>
    <n v="129252"/>
    <x v="2"/>
    <s v="Awareness"/>
    <n v="2406.21749"/>
    <n v="0.18403415040000001"/>
    <n v="2.4117462419999999E-2"/>
    <n v="11"/>
    <n v="5.6258395129999998"/>
    <n v="10.092825189999999"/>
    <n v="14"/>
    <n v="8"/>
    <n v="6"/>
    <n v="3"/>
    <n v="893"/>
    <s v="IsConfid"/>
    <s v="ToolConfid"/>
    <n v="1"/>
  </r>
  <r>
    <n v="11608"/>
    <x v="51"/>
    <x v="0"/>
    <n v="112024"/>
    <x v="0"/>
    <s v="Awareness"/>
    <n v="3620.0940959999998"/>
    <n v="5.2739675620000002E-2"/>
    <n v="0.1198764032"/>
    <n v="22"/>
    <n v="3.166322407"/>
    <n v="12.5385861"/>
    <n v="4"/>
    <n v="0"/>
    <n v="5"/>
    <n v="6"/>
    <n v="4783"/>
    <s v="IsConfid"/>
    <s v="ToolConfid"/>
    <n v="1"/>
  </r>
  <r>
    <n v="11609"/>
    <x v="14"/>
    <x v="1"/>
    <n v="44122"/>
    <x v="3"/>
    <s v="Awareness"/>
    <n v="1538.4438009999999"/>
    <n v="1.202889379E-2"/>
    <n v="6.896894562E-2"/>
    <n v="4"/>
    <n v="2.8792865110000001"/>
    <n v="10.46434736"/>
    <n v="31"/>
    <n v="7"/>
    <n v="6"/>
    <n v="5"/>
    <n v="1641"/>
    <s v="IsConfid"/>
    <s v="ToolConfid"/>
    <n v="1"/>
  </r>
  <r>
    <n v="11610"/>
    <x v="46"/>
    <x v="1"/>
    <n v="61224"/>
    <x v="1"/>
    <s v="Retention"/>
    <n v="2032.0044889999999"/>
    <n v="0.25678647809999999"/>
    <n v="0.1066127675"/>
    <n v="39"/>
    <n v="3.4368924920000001"/>
    <n v="11.053934549999999"/>
    <n v="95"/>
    <n v="14"/>
    <n v="7"/>
    <n v="0"/>
    <n v="839"/>
    <s v="IsConfid"/>
    <s v="ToolConfid"/>
    <n v="1"/>
  </r>
  <r>
    <n v="11611"/>
    <x v="26"/>
    <x v="1"/>
    <n v="114540"/>
    <x v="2"/>
    <s v="Awareness"/>
    <n v="7776.6306299999997"/>
    <n v="0.1156543728"/>
    <n v="0.15116411790000001"/>
    <n v="36"/>
    <n v="2.1675880869999999"/>
    <n v="4.960298409"/>
    <n v="21"/>
    <n v="5"/>
    <n v="0"/>
    <n v="3"/>
    <n v="491"/>
    <s v="IsConfid"/>
    <s v="ToolConfid"/>
    <n v="0"/>
  </r>
  <r>
    <n v="11612"/>
    <x v="2"/>
    <x v="1"/>
    <n v="26331"/>
    <x v="1"/>
    <s v="Consideration"/>
    <n v="2692.4102330000001"/>
    <n v="0.1013401225"/>
    <n v="0.10427285360000001"/>
    <n v="15"/>
    <n v="5.7828016150000003"/>
    <n v="8.1735204980000002"/>
    <n v="21"/>
    <n v="0"/>
    <n v="6"/>
    <n v="8"/>
    <n v="1174"/>
    <s v="IsConfid"/>
    <s v="ToolConfid"/>
    <n v="1"/>
  </r>
  <r>
    <n v="11613"/>
    <x v="22"/>
    <x v="1"/>
    <n v="107102"/>
    <x v="2"/>
    <s v="Conversion"/>
    <n v="4545.4461659999997"/>
    <n v="0.2422120257"/>
    <n v="2.3494156620000001E-2"/>
    <n v="8"/>
    <n v="8.9104237630000007"/>
    <n v="1.1192270479999999"/>
    <n v="11"/>
    <n v="5"/>
    <n v="8"/>
    <n v="8"/>
    <n v="3315"/>
    <s v="IsConfid"/>
    <s v="ToolConfid"/>
    <n v="1"/>
  </r>
  <r>
    <n v="11614"/>
    <x v="44"/>
    <x v="1"/>
    <n v="131411"/>
    <x v="3"/>
    <s v="Retention"/>
    <n v="1601.546593"/>
    <n v="0.28415564669999999"/>
    <n v="0.1106962985"/>
    <n v="32"/>
    <n v="9.30814831"/>
    <n v="5.7066794109999996"/>
    <n v="63"/>
    <n v="19"/>
    <n v="3"/>
    <n v="6"/>
    <n v="4210"/>
    <s v="IsConfid"/>
    <s v="ToolConfid"/>
    <n v="1"/>
  </r>
  <r>
    <n v="11615"/>
    <x v="17"/>
    <x v="0"/>
    <n v="62262"/>
    <x v="3"/>
    <s v="Consideration"/>
    <n v="6811.5060729999996"/>
    <n v="0.22693307560000001"/>
    <n v="1.458463665E-2"/>
    <n v="36"/>
    <n v="9.5768835590000005"/>
    <n v="12.327979900000001"/>
    <n v="74"/>
    <n v="13"/>
    <n v="1"/>
    <n v="2"/>
    <n v="340"/>
    <s v="IsConfid"/>
    <s v="ToolConfid"/>
    <n v="1"/>
  </r>
  <r>
    <n v="11616"/>
    <x v="20"/>
    <x v="1"/>
    <n v="132157"/>
    <x v="3"/>
    <s v="Awareness"/>
    <n v="7309.8703679999999"/>
    <n v="6.0415720739999998E-2"/>
    <n v="7.6197777899999999E-2"/>
    <n v="32"/>
    <n v="6.4033677500000001"/>
    <n v="11.95658907"/>
    <n v="87"/>
    <n v="7"/>
    <n v="0"/>
    <n v="2"/>
    <n v="3776"/>
    <s v="IsConfid"/>
    <s v="ToolConfid"/>
    <n v="1"/>
  </r>
  <r>
    <n v="11617"/>
    <x v="38"/>
    <x v="0"/>
    <n v="127690"/>
    <x v="2"/>
    <s v="Consideration"/>
    <n v="3680.7539470000002"/>
    <n v="0.1234997051"/>
    <n v="0.1008257994"/>
    <n v="48"/>
    <n v="6.5939415060000002"/>
    <n v="14.14160057"/>
    <n v="79"/>
    <n v="6"/>
    <n v="7"/>
    <n v="7"/>
    <n v="147"/>
    <s v="IsConfid"/>
    <s v="ToolConfid"/>
    <n v="1"/>
  </r>
  <r>
    <n v="11618"/>
    <x v="9"/>
    <x v="0"/>
    <n v="136214"/>
    <x v="4"/>
    <s v="Conversion"/>
    <n v="7868.9917969999997"/>
    <n v="0.2302255802"/>
    <n v="0.13248797700000001"/>
    <n v="0"/>
    <n v="3.7946507970000001"/>
    <n v="14.547066729999999"/>
    <n v="15"/>
    <n v="15"/>
    <n v="8"/>
    <n v="8"/>
    <n v="1210"/>
    <s v="IsConfid"/>
    <s v="ToolConfid"/>
    <n v="1"/>
  </r>
  <r>
    <n v="11619"/>
    <x v="51"/>
    <x v="0"/>
    <n v="126435"/>
    <x v="1"/>
    <s v="Consideration"/>
    <n v="2475.0758540000002"/>
    <n v="0.27300848630000002"/>
    <n v="0.1061792896"/>
    <n v="46"/>
    <n v="8.9681101420000005"/>
    <n v="14.6037515"/>
    <n v="64"/>
    <n v="0"/>
    <n v="2"/>
    <n v="2"/>
    <n v="4197"/>
    <s v="IsConfid"/>
    <s v="ToolConfid"/>
    <n v="1"/>
  </r>
  <r>
    <n v="11620"/>
    <x v="35"/>
    <x v="1"/>
    <n v="130100"/>
    <x v="4"/>
    <s v="Awareness"/>
    <n v="6949.8482350000004"/>
    <n v="0.2995940185"/>
    <n v="3.8869894000000002E-2"/>
    <n v="36"/>
    <n v="5.3933098609999996"/>
    <n v="2.7820288799999999"/>
    <n v="50"/>
    <n v="9"/>
    <n v="7"/>
    <n v="7"/>
    <n v="1198"/>
    <s v="IsConfid"/>
    <s v="ToolConfid"/>
    <n v="1"/>
  </r>
  <r>
    <n v="11621"/>
    <x v="6"/>
    <x v="1"/>
    <n v="106314"/>
    <x v="4"/>
    <s v="Conversion"/>
    <n v="7326.6493559999999"/>
    <n v="0.15835266310000001"/>
    <n v="0.18712133719999999"/>
    <n v="8"/>
    <n v="3.5137776459999999"/>
    <n v="2.2491871219999999"/>
    <n v="86"/>
    <n v="11"/>
    <n v="7"/>
    <n v="5"/>
    <n v="3120"/>
    <s v="IsConfid"/>
    <s v="ToolConfid"/>
    <n v="1"/>
  </r>
  <r>
    <n v="11622"/>
    <x v="6"/>
    <x v="0"/>
    <n v="79592"/>
    <x v="0"/>
    <s v="Awareness"/>
    <n v="9689.7080399999995"/>
    <n v="0.24853219730000001"/>
    <n v="0.1335569378"/>
    <n v="17"/>
    <n v="9.6910107459999999"/>
    <n v="13.18869293"/>
    <n v="91"/>
    <n v="8"/>
    <n v="0"/>
    <n v="4"/>
    <n v="399"/>
    <s v="IsConfid"/>
    <s v="ToolConfid"/>
    <n v="1"/>
  </r>
  <r>
    <n v="11623"/>
    <x v="48"/>
    <x v="0"/>
    <n v="53926"/>
    <x v="1"/>
    <s v="Awareness"/>
    <n v="2399.9844849999999"/>
    <n v="2.3523176409999999E-2"/>
    <n v="7.0223879170000003E-2"/>
    <n v="37"/>
    <n v="7.3484033120000003"/>
    <n v="6.0554939230000002"/>
    <n v="31"/>
    <n v="9"/>
    <n v="7"/>
    <n v="6"/>
    <n v="3351"/>
    <s v="IsConfid"/>
    <s v="ToolConfid"/>
    <n v="1"/>
  </r>
  <r>
    <n v="11624"/>
    <x v="44"/>
    <x v="0"/>
    <n v="106287"/>
    <x v="2"/>
    <s v="Retention"/>
    <n v="1027.7337520000001"/>
    <n v="9.2889177429999997E-2"/>
    <n v="0.19352854210000001"/>
    <n v="20"/>
    <n v="5.181863023"/>
    <n v="5.6791588209999997"/>
    <n v="52"/>
    <n v="9"/>
    <n v="1"/>
    <n v="1"/>
    <n v="3164"/>
    <s v="IsConfid"/>
    <s v="ToolConfid"/>
    <n v="1"/>
  </r>
  <r>
    <n v="11625"/>
    <x v="37"/>
    <x v="1"/>
    <n v="139318"/>
    <x v="0"/>
    <s v="Conversion"/>
    <n v="2704.0506810000002"/>
    <n v="0.117738887"/>
    <n v="0.17768974570000001"/>
    <n v="43"/>
    <n v="1.6177315029999999"/>
    <n v="8.238247544"/>
    <n v="99"/>
    <n v="2"/>
    <n v="1"/>
    <n v="0"/>
    <n v="1291"/>
    <s v="IsConfid"/>
    <s v="ToolConfid"/>
    <n v="1"/>
  </r>
  <r>
    <n v="11626"/>
    <x v="29"/>
    <x v="0"/>
    <n v="138201"/>
    <x v="0"/>
    <s v="Conversion"/>
    <n v="1316.335746"/>
    <n v="0.29290191510000002"/>
    <n v="3.726311685E-2"/>
    <n v="13"/>
    <n v="2.2614545229999998"/>
    <n v="7.0454805949999999"/>
    <n v="2"/>
    <n v="1"/>
    <n v="3"/>
    <n v="1"/>
    <n v="3906"/>
    <s v="IsConfid"/>
    <s v="ToolConfid"/>
    <n v="1"/>
  </r>
  <r>
    <n v="11627"/>
    <x v="13"/>
    <x v="1"/>
    <n v="144958"/>
    <x v="3"/>
    <s v="Awareness"/>
    <n v="1779.9736539999999"/>
    <n v="1.0984157979999999E-2"/>
    <n v="0.13453152809999999"/>
    <n v="38"/>
    <n v="2.7682902299999999"/>
    <n v="3.734087181"/>
    <n v="12"/>
    <n v="8"/>
    <n v="9"/>
    <n v="1"/>
    <n v="577"/>
    <s v="IsConfid"/>
    <s v="ToolConfid"/>
    <n v="0"/>
  </r>
  <r>
    <n v="11628"/>
    <x v="16"/>
    <x v="1"/>
    <n v="37528"/>
    <x v="2"/>
    <s v="Consideration"/>
    <n v="3407.733667"/>
    <n v="9.932601395E-2"/>
    <n v="0.1164131959"/>
    <n v="38"/>
    <n v="9.1255668219999997"/>
    <n v="12.746880129999999"/>
    <n v="91"/>
    <n v="16"/>
    <n v="6"/>
    <n v="3"/>
    <n v="2725"/>
    <s v="IsConfid"/>
    <s v="ToolConfid"/>
    <n v="1"/>
  </r>
  <r>
    <n v="11629"/>
    <x v="19"/>
    <x v="0"/>
    <n v="20068"/>
    <x v="4"/>
    <s v="Conversion"/>
    <n v="4198.5083930000001"/>
    <n v="0.27981955530000002"/>
    <n v="4.6633695349999997E-2"/>
    <n v="5"/>
    <n v="9.7442991039999995"/>
    <n v="13.68428499"/>
    <n v="91"/>
    <n v="4"/>
    <n v="1"/>
    <n v="1"/>
    <n v="3131"/>
    <s v="IsConfid"/>
    <s v="ToolConfid"/>
    <n v="0"/>
  </r>
  <r>
    <n v="11630"/>
    <x v="31"/>
    <x v="1"/>
    <n v="89253"/>
    <x v="4"/>
    <s v="Consideration"/>
    <n v="9046.8698349999995"/>
    <n v="9.8936688159999994E-2"/>
    <n v="5.4360276690000001E-2"/>
    <n v="2"/>
    <n v="3.4028087020000002"/>
    <n v="11.33884233"/>
    <n v="57"/>
    <n v="11"/>
    <n v="4"/>
    <n v="3"/>
    <n v="3934"/>
    <s v="IsConfid"/>
    <s v="ToolConfid"/>
    <n v="1"/>
  </r>
  <r>
    <n v="11631"/>
    <x v="31"/>
    <x v="0"/>
    <n v="100754"/>
    <x v="4"/>
    <s v="Consideration"/>
    <n v="2036.5961380000001"/>
    <n v="7.526936209E-2"/>
    <n v="0.117117017"/>
    <n v="47"/>
    <n v="5.4848351339999999"/>
    <n v="1.197045707"/>
    <n v="44"/>
    <n v="3"/>
    <n v="3"/>
    <n v="3"/>
    <n v="732"/>
    <s v="IsConfid"/>
    <s v="ToolConfid"/>
    <n v="0"/>
  </r>
  <r>
    <n v="11632"/>
    <x v="33"/>
    <x v="0"/>
    <n v="63968"/>
    <x v="3"/>
    <s v="Conversion"/>
    <n v="9720.4138619999994"/>
    <n v="0.22172566830000001"/>
    <n v="7.1044774020000007E-2"/>
    <n v="47"/>
    <n v="8.1269678279999997"/>
    <n v="2.2097896929999998"/>
    <n v="23"/>
    <n v="9"/>
    <n v="5"/>
    <n v="0"/>
    <n v="1491"/>
    <s v="IsConfid"/>
    <s v="ToolConfid"/>
    <n v="1"/>
  </r>
  <r>
    <n v="11633"/>
    <x v="38"/>
    <x v="0"/>
    <n v="110938"/>
    <x v="4"/>
    <s v="Consideration"/>
    <n v="8120.5167780000002"/>
    <n v="0.22614827900000001"/>
    <n v="0.1686179719"/>
    <n v="17"/>
    <n v="4.4617376880000004"/>
    <n v="5.5171609500000001"/>
    <n v="50"/>
    <n v="16"/>
    <n v="2"/>
    <n v="8"/>
    <n v="4803"/>
    <s v="IsConfid"/>
    <s v="ToolConfid"/>
    <n v="1"/>
  </r>
  <r>
    <n v="11634"/>
    <x v="39"/>
    <x v="0"/>
    <n v="68623"/>
    <x v="1"/>
    <s v="Conversion"/>
    <n v="8826.5667599999997"/>
    <n v="0.146931586"/>
    <n v="2.8570454709999998E-2"/>
    <n v="36"/>
    <n v="5.4313955350000001"/>
    <n v="8.5722987340000003"/>
    <n v="12"/>
    <n v="1"/>
    <n v="8"/>
    <n v="2"/>
    <n v="348"/>
    <s v="IsConfid"/>
    <s v="ToolConfid"/>
    <n v="1"/>
  </r>
  <r>
    <n v="11635"/>
    <x v="41"/>
    <x v="0"/>
    <n v="117179"/>
    <x v="4"/>
    <s v="Retention"/>
    <n v="9301.4954980000002"/>
    <n v="0.28460606630000002"/>
    <n v="0.18366584690000001"/>
    <n v="19"/>
    <n v="8.9886116850000004"/>
    <n v="9.3379615420000004"/>
    <n v="23"/>
    <n v="19"/>
    <n v="0"/>
    <n v="3"/>
    <n v="1737"/>
    <s v="IsConfid"/>
    <s v="ToolConfid"/>
    <n v="1"/>
  </r>
  <r>
    <n v="11636"/>
    <x v="10"/>
    <x v="0"/>
    <n v="62129"/>
    <x v="4"/>
    <s v="Conversion"/>
    <n v="7557.0878519999997"/>
    <n v="6.8785053070000005E-2"/>
    <n v="0.1697049843"/>
    <n v="28"/>
    <n v="2.8675994839999999"/>
    <n v="1.94993113"/>
    <n v="4"/>
    <n v="5"/>
    <n v="7"/>
    <n v="2"/>
    <n v="307"/>
    <s v="IsConfid"/>
    <s v="ToolConfid"/>
    <n v="1"/>
  </r>
  <r>
    <n v="11637"/>
    <x v="50"/>
    <x v="1"/>
    <n v="143863"/>
    <x v="1"/>
    <s v="Conversion"/>
    <n v="7908.920333"/>
    <n v="0.27489059189999998"/>
    <n v="0.15033846179999999"/>
    <n v="35"/>
    <n v="9.9446721710000006"/>
    <n v="14.42349819"/>
    <n v="80"/>
    <n v="4"/>
    <n v="5"/>
    <n v="0"/>
    <n v="4157"/>
    <s v="IsConfid"/>
    <s v="ToolConfid"/>
    <n v="1"/>
  </r>
  <r>
    <n v="11638"/>
    <x v="47"/>
    <x v="0"/>
    <n v="133996"/>
    <x v="3"/>
    <s v="Conversion"/>
    <n v="4434.4011360000004"/>
    <n v="0.2290973422"/>
    <n v="5.9887777679999997E-2"/>
    <n v="15"/>
    <n v="5.1067556019999998"/>
    <n v="8.1787705949999996"/>
    <n v="49"/>
    <n v="7"/>
    <n v="3"/>
    <n v="9"/>
    <n v="162"/>
    <s v="IsConfid"/>
    <s v="ToolConfid"/>
    <n v="1"/>
  </r>
  <r>
    <n v="11639"/>
    <x v="5"/>
    <x v="1"/>
    <n v="114688"/>
    <x v="0"/>
    <s v="Retention"/>
    <n v="5153.4573229999996"/>
    <n v="0.11678041879999999"/>
    <n v="0.1458419926"/>
    <n v="3"/>
    <n v="3.3247265929999998"/>
    <n v="6.7603324499999999"/>
    <n v="75"/>
    <n v="15"/>
    <n v="8"/>
    <n v="6"/>
    <n v="2970"/>
    <s v="IsConfid"/>
    <s v="ToolConfid"/>
    <n v="1"/>
  </r>
  <r>
    <n v="11640"/>
    <x v="45"/>
    <x v="1"/>
    <n v="81321"/>
    <x v="2"/>
    <s v="Consideration"/>
    <n v="9331.6057249999994"/>
    <n v="0.24400349969999999"/>
    <n v="9.3366258130000004E-2"/>
    <n v="44"/>
    <n v="9.0324453009999992"/>
    <n v="3.2712086739999999"/>
    <n v="48"/>
    <n v="2"/>
    <n v="0"/>
    <n v="7"/>
    <n v="256"/>
    <s v="IsConfid"/>
    <s v="ToolConfid"/>
    <n v="1"/>
  </r>
  <r>
    <n v="11641"/>
    <x v="8"/>
    <x v="1"/>
    <n v="31526"/>
    <x v="3"/>
    <s v="Retention"/>
    <n v="3844.7335240000002"/>
    <n v="4.8628631159999998E-2"/>
    <n v="0.13041400049999999"/>
    <n v="13"/>
    <n v="1.688536158"/>
    <n v="14.287230510000001"/>
    <n v="17"/>
    <n v="8"/>
    <n v="8"/>
    <n v="0"/>
    <n v="2968"/>
    <s v="IsConfid"/>
    <s v="ToolConfid"/>
    <n v="1"/>
  </r>
  <r>
    <n v="11642"/>
    <x v="27"/>
    <x v="0"/>
    <n v="112452"/>
    <x v="4"/>
    <s v="Consideration"/>
    <n v="515.27602330000002"/>
    <n v="4.7984923030000001E-2"/>
    <n v="6.9385339269999999E-2"/>
    <n v="16"/>
    <n v="6.7808729909999998"/>
    <n v="6.987239604"/>
    <n v="32"/>
    <n v="3"/>
    <n v="1"/>
    <n v="8"/>
    <n v="2198"/>
    <s v="IsConfid"/>
    <s v="ToolConfid"/>
    <n v="1"/>
  </r>
  <r>
    <n v="11643"/>
    <x v="12"/>
    <x v="0"/>
    <n v="128511"/>
    <x v="0"/>
    <s v="Conversion"/>
    <n v="7651.2684159999999"/>
    <n v="0.27968178890000001"/>
    <n v="0.16881299220000001"/>
    <n v="34"/>
    <n v="1.555202878"/>
    <n v="2.2078891779999998"/>
    <n v="57"/>
    <n v="0"/>
    <n v="5"/>
    <n v="8"/>
    <n v="4627"/>
    <s v="IsConfid"/>
    <s v="ToolConfid"/>
    <n v="1"/>
  </r>
  <r>
    <n v="11644"/>
    <x v="20"/>
    <x v="0"/>
    <n v="111564"/>
    <x v="2"/>
    <s v="Conversion"/>
    <n v="5774.2593660000002"/>
    <n v="3.7486347279999999E-2"/>
    <n v="1.770945887E-2"/>
    <n v="34"/>
    <n v="9.5157334680000005"/>
    <n v="9.4082910460000004"/>
    <n v="30"/>
    <n v="5"/>
    <n v="7"/>
    <n v="0"/>
    <n v="1290"/>
    <s v="IsConfid"/>
    <s v="ToolConfid"/>
    <n v="1"/>
  </r>
  <r>
    <n v="11645"/>
    <x v="20"/>
    <x v="1"/>
    <n v="46709"/>
    <x v="2"/>
    <s v="Retention"/>
    <n v="8167.272027"/>
    <n v="1.1183085989999999E-2"/>
    <n v="0.1413773519"/>
    <n v="48"/>
    <n v="6.7574747510000002"/>
    <n v="5.5772105610000002"/>
    <n v="33"/>
    <n v="17"/>
    <n v="1"/>
    <n v="7"/>
    <n v="600"/>
    <s v="IsConfid"/>
    <s v="ToolConfid"/>
    <n v="1"/>
  </r>
  <r>
    <n v="11646"/>
    <x v="51"/>
    <x v="0"/>
    <n v="127535"/>
    <x v="2"/>
    <s v="Retention"/>
    <n v="847.95753939999997"/>
    <n v="0.12281884260000001"/>
    <n v="0.16743993569999999"/>
    <n v="44"/>
    <n v="4.581735482"/>
    <n v="12.21594735"/>
    <n v="93"/>
    <n v="3"/>
    <n v="4"/>
    <n v="3"/>
    <n v="1350"/>
    <s v="IsConfid"/>
    <s v="ToolConfid"/>
    <n v="1"/>
  </r>
  <r>
    <n v="11647"/>
    <x v="27"/>
    <x v="0"/>
    <n v="35063"/>
    <x v="1"/>
    <s v="Retention"/>
    <n v="6250.1967059999997"/>
    <n v="4.0116782589999997E-2"/>
    <n v="0.1328213419"/>
    <n v="31"/>
    <n v="4.8196274030000001"/>
    <n v="8.4092528820000005"/>
    <n v="95"/>
    <n v="11"/>
    <n v="9"/>
    <n v="2"/>
    <n v="387"/>
    <s v="IsConfid"/>
    <s v="ToolConfid"/>
    <n v="1"/>
  </r>
  <r>
    <n v="11648"/>
    <x v="3"/>
    <x v="0"/>
    <n v="24723"/>
    <x v="1"/>
    <s v="Retention"/>
    <n v="2552.2882909999998"/>
    <n v="0.26028058300000001"/>
    <n v="4.6478438599999998E-2"/>
    <n v="9"/>
    <n v="2.4862291430000001"/>
    <n v="2.0326384480000002"/>
    <n v="73"/>
    <n v="13"/>
    <n v="9"/>
    <n v="6"/>
    <n v="4280"/>
    <s v="IsConfid"/>
    <s v="ToolConfid"/>
    <n v="0"/>
  </r>
  <r>
    <n v="11649"/>
    <x v="46"/>
    <x v="0"/>
    <n v="24213"/>
    <x v="0"/>
    <s v="Conversion"/>
    <n v="9042.3590850000001"/>
    <n v="0.27758111889999998"/>
    <n v="6.4146348160000005E-2"/>
    <n v="28"/>
    <n v="4.2400730209999997"/>
    <n v="11.38377964"/>
    <n v="30"/>
    <n v="2"/>
    <n v="3"/>
    <n v="1"/>
    <n v="901"/>
    <s v="IsConfid"/>
    <s v="ToolConfid"/>
    <n v="1"/>
  </r>
  <r>
    <n v="11650"/>
    <x v="7"/>
    <x v="1"/>
    <n v="42797"/>
    <x v="4"/>
    <s v="Conversion"/>
    <n v="1188.108403"/>
    <n v="0.1499036457"/>
    <n v="0.10783200599999999"/>
    <n v="11"/>
    <n v="9.1341907679999998"/>
    <n v="4.9176658470000003"/>
    <n v="98"/>
    <n v="18"/>
    <n v="4"/>
    <n v="2"/>
    <n v="2529"/>
    <s v="IsConfid"/>
    <s v="ToolConfid"/>
    <n v="1"/>
  </r>
  <r>
    <n v="11651"/>
    <x v="36"/>
    <x v="0"/>
    <n v="121770"/>
    <x v="0"/>
    <s v="Awareness"/>
    <n v="8446.3858"/>
    <n v="0.1333867446"/>
    <n v="7.2595323160000003E-2"/>
    <n v="8"/>
    <n v="8.2483746139999994"/>
    <n v="6.4195380819999999"/>
    <n v="78"/>
    <n v="1"/>
    <n v="9"/>
    <n v="8"/>
    <n v="915"/>
    <s v="IsConfid"/>
    <s v="ToolConfid"/>
    <n v="1"/>
  </r>
  <r>
    <n v="11652"/>
    <x v="1"/>
    <x v="0"/>
    <n v="104946"/>
    <x v="4"/>
    <s v="Retention"/>
    <n v="976.68709449999994"/>
    <n v="0.16632139030000001"/>
    <n v="1.093412012E-2"/>
    <n v="25"/>
    <n v="6.9533391839999998"/>
    <n v="11.746842150000001"/>
    <n v="26"/>
    <n v="1"/>
    <n v="3"/>
    <n v="4"/>
    <n v="3697"/>
    <s v="IsConfid"/>
    <s v="ToolConfid"/>
    <n v="1"/>
  </r>
  <r>
    <n v="11653"/>
    <x v="2"/>
    <x v="0"/>
    <n v="108918"/>
    <x v="3"/>
    <s v="Retention"/>
    <n v="348.46381939999998"/>
    <n v="7.5596441210000004E-2"/>
    <n v="1.7728841360000001E-2"/>
    <n v="20"/>
    <n v="9.7100396"/>
    <n v="2.0435712349999999"/>
    <n v="58"/>
    <n v="16"/>
    <n v="2"/>
    <n v="5"/>
    <n v="4157"/>
    <s v="IsConfid"/>
    <s v="ToolConfid"/>
    <n v="0"/>
  </r>
  <r>
    <n v="11654"/>
    <x v="14"/>
    <x v="0"/>
    <n v="65217"/>
    <x v="2"/>
    <s v="Consideration"/>
    <n v="2427.0883570000001"/>
    <n v="9.6410099809999997E-2"/>
    <n v="0.15587600190000001"/>
    <n v="0"/>
    <n v="6.1609300899999999"/>
    <n v="14.6777982"/>
    <n v="26"/>
    <n v="4"/>
    <n v="3"/>
    <n v="2"/>
    <n v="2081"/>
    <s v="IsConfid"/>
    <s v="ToolConfid"/>
    <n v="1"/>
  </r>
  <r>
    <n v="11655"/>
    <x v="12"/>
    <x v="0"/>
    <n v="88283"/>
    <x v="2"/>
    <s v="Consideration"/>
    <n v="3397.1409549999998"/>
    <n v="3.9283379440000002E-2"/>
    <n v="2.5904364520000001E-2"/>
    <n v="35"/>
    <n v="2.5865031649999999"/>
    <n v="10.68025162"/>
    <n v="0"/>
    <n v="0"/>
    <n v="4"/>
    <n v="2"/>
    <n v="1141"/>
    <s v="IsConfid"/>
    <s v="ToolConfid"/>
    <n v="0"/>
  </r>
  <r>
    <n v="11656"/>
    <x v="6"/>
    <x v="0"/>
    <n v="43655"/>
    <x v="1"/>
    <s v="Conversion"/>
    <n v="6302.6348410000001"/>
    <n v="0.13947052639999999"/>
    <n v="0.18632415259999999"/>
    <n v="18"/>
    <n v="7.4225363729999998"/>
    <n v="3.2926095119999998"/>
    <n v="75"/>
    <n v="15"/>
    <n v="0"/>
    <n v="7"/>
    <n v="3165"/>
    <s v="IsConfid"/>
    <s v="ToolConfid"/>
    <n v="1"/>
  </r>
  <r>
    <n v="11657"/>
    <x v="28"/>
    <x v="1"/>
    <n v="115884"/>
    <x v="3"/>
    <s v="Awareness"/>
    <n v="1404.0735139999999"/>
    <n v="0.18739057049999999"/>
    <n v="9.4119924719999998E-2"/>
    <n v="5"/>
    <n v="6.3272348010000004"/>
    <n v="1.342815544"/>
    <n v="67"/>
    <n v="5"/>
    <n v="3"/>
    <n v="2"/>
    <n v="2330"/>
    <s v="IsConfid"/>
    <s v="ToolConfid"/>
    <n v="1"/>
  </r>
  <r>
    <n v="11658"/>
    <x v="18"/>
    <x v="1"/>
    <n v="97990"/>
    <x v="3"/>
    <s v="Retention"/>
    <n v="4429.5663430000004"/>
    <n v="0.27976488300000002"/>
    <n v="0.1540554613"/>
    <n v="46"/>
    <n v="4.9289236259999996"/>
    <n v="8.3957648329999994"/>
    <n v="22"/>
    <n v="4"/>
    <n v="8"/>
    <n v="9"/>
    <n v="4744"/>
    <s v="IsConfid"/>
    <s v="ToolConfid"/>
    <n v="1"/>
  </r>
  <r>
    <n v="11659"/>
    <x v="37"/>
    <x v="0"/>
    <n v="32587"/>
    <x v="4"/>
    <s v="Awareness"/>
    <n v="2122.2096609999999"/>
    <n v="0.22433121950000001"/>
    <n v="3.3845873249999998E-2"/>
    <n v="17"/>
    <n v="2.3228351599999999"/>
    <n v="5.9992402990000002"/>
    <n v="97"/>
    <n v="11"/>
    <n v="7"/>
    <n v="3"/>
    <n v="4994"/>
    <s v="IsConfid"/>
    <s v="ToolConfid"/>
    <n v="1"/>
  </r>
  <r>
    <n v="11660"/>
    <x v="2"/>
    <x v="0"/>
    <n v="42555"/>
    <x v="3"/>
    <s v="Awareness"/>
    <n v="8567.5028829999992"/>
    <n v="0.21968848269999999"/>
    <n v="0.1860364098"/>
    <n v="36"/>
    <n v="7.098931232"/>
    <n v="0.92782040109999997"/>
    <n v="51"/>
    <n v="16"/>
    <n v="4"/>
    <n v="6"/>
    <n v="3105"/>
    <s v="IsConfid"/>
    <s v="ToolConfid"/>
    <n v="1"/>
  </r>
  <r>
    <n v="11661"/>
    <x v="28"/>
    <x v="1"/>
    <n v="48071"/>
    <x v="1"/>
    <s v="Conversion"/>
    <n v="545.16842870000005"/>
    <n v="9.9319699009999998E-2"/>
    <n v="1.6423677670000001E-2"/>
    <n v="7"/>
    <n v="4.9965925430000002"/>
    <n v="9.3336719059999993"/>
    <n v="56"/>
    <n v="10"/>
    <n v="2"/>
    <n v="8"/>
    <n v="4150"/>
    <s v="IsConfid"/>
    <s v="ToolConfid"/>
    <n v="1"/>
  </r>
  <r>
    <n v="11662"/>
    <x v="33"/>
    <x v="0"/>
    <n v="40239"/>
    <x v="4"/>
    <s v="Awareness"/>
    <n v="3623.7834939999998"/>
    <n v="0.26760505629999998"/>
    <n v="1.800606054E-2"/>
    <n v="10"/>
    <n v="6.2077008810000001"/>
    <n v="4.9768514819999998"/>
    <n v="86"/>
    <n v="18"/>
    <n v="1"/>
    <n v="2"/>
    <n v="1392"/>
    <s v="IsConfid"/>
    <s v="ToolConfid"/>
    <n v="0"/>
  </r>
  <r>
    <n v="11663"/>
    <x v="30"/>
    <x v="0"/>
    <n v="143441"/>
    <x v="0"/>
    <s v="Retention"/>
    <n v="6350.603392"/>
    <n v="0.28461715199999998"/>
    <n v="2.0371298239999999E-2"/>
    <n v="4"/>
    <n v="3.8386206110000001"/>
    <n v="5.1687482009999997"/>
    <n v="50"/>
    <n v="1"/>
    <n v="7"/>
    <n v="5"/>
    <n v="3872"/>
    <s v="IsConfid"/>
    <s v="ToolConfid"/>
    <n v="1"/>
  </r>
  <r>
    <n v="11664"/>
    <x v="25"/>
    <x v="0"/>
    <n v="117138"/>
    <x v="4"/>
    <s v="Conversion"/>
    <n v="9139.5729630000005"/>
    <n v="0.28035625159999999"/>
    <n v="2.9647550580000001E-2"/>
    <n v="20"/>
    <n v="2.4015481589999998"/>
    <n v="2.851491148"/>
    <n v="82"/>
    <n v="15"/>
    <n v="7"/>
    <n v="2"/>
    <n v="559"/>
    <s v="IsConfid"/>
    <s v="ToolConfid"/>
    <n v="1"/>
  </r>
  <r>
    <n v="11665"/>
    <x v="25"/>
    <x v="0"/>
    <n v="69151"/>
    <x v="0"/>
    <s v="Awareness"/>
    <n v="8693.1348849999995"/>
    <n v="2.1252877690000001E-2"/>
    <n v="0.1024980123"/>
    <n v="39"/>
    <n v="4.2391678019999999"/>
    <n v="2.5354847330000001"/>
    <n v="83"/>
    <n v="18"/>
    <n v="4"/>
    <n v="2"/>
    <n v="172"/>
    <s v="IsConfid"/>
    <s v="ToolConfid"/>
    <n v="1"/>
  </r>
  <r>
    <n v="11666"/>
    <x v="33"/>
    <x v="0"/>
    <n v="22203"/>
    <x v="4"/>
    <s v="Conversion"/>
    <n v="8962.4007949999996"/>
    <n v="0.1852616845"/>
    <n v="0.159772524"/>
    <n v="42"/>
    <n v="8.6689434520000006"/>
    <n v="2.5929592829999999"/>
    <n v="62"/>
    <n v="7"/>
    <n v="6"/>
    <n v="5"/>
    <n v="450"/>
    <s v="IsConfid"/>
    <s v="ToolConfid"/>
    <n v="1"/>
  </r>
  <r>
    <n v="11667"/>
    <x v="14"/>
    <x v="0"/>
    <n v="33635"/>
    <x v="2"/>
    <s v="Conversion"/>
    <n v="722.24760749999996"/>
    <n v="0.19653528070000001"/>
    <n v="6.4140087979999996E-2"/>
    <n v="20"/>
    <n v="2.4360933920000001"/>
    <n v="13.347870029999999"/>
    <n v="83"/>
    <n v="3"/>
    <n v="0"/>
    <n v="0"/>
    <n v="2974"/>
    <s v="IsConfid"/>
    <s v="ToolConfid"/>
    <n v="1"/>
  </r>
  <r>
    <n v="11668"/>
    <x v="20"/>
    <x v="0"/>
    <n v="72571"/>
    <x v="0"/>
    <s v="Consideration"/>
    <n v="8425.1402880000005"/>
    <n v="9.5568896459999997E-2"/>
    <n v="0.1516975961"/>
    <n v="19"/>
    <n v="5.2410997049999999"/>
    <n v="8.2296294129999996"/>
    <n v="92"/>
    <n v="5"/>
    <n v="5"/>
    <n v="0"/>
    <n v="1029"/>
    <s v="IsConfid"/>
    <s v="ToolConfid"/>
    <n v="1"/>
  </r>
  <r>
    <n v="11669"/>
    <x v="45"/>
    <x v="0"/>
    <n v="21144"/>
    <x v="1"/>
    <s v="Conversion"/>
    <n v="7821.1345279999996"/>
    <n v="0.29779953310000001"/>
    <n v="0.1570715852"/>
    <n v="41"/>
    <n v="3.6784759889999998"/>
    <n v="7.3066775589999997"/>
    <n v="76"/>
    <n v="19"/>
    <n v="9"/>
    <n v="3"/>
    <n v="1194"/>
    <s v="IsConfid"/>
    <s v="ToolConfid"/>
    <n v="1"/>
  </r>
  <r>
    <n v="11670"/>
    <x v="13"/>
    <x v="1"/>
    <n v="52699"/>
    <x v="0"/>
    <s v="Awareness"/>
    <n v="9034.0733280000004"/>
    <n v="9.4444363059999994E-2"/>
    <n v="0.18257269270000001"/>
    <n v="8"/>
    <n v="9.6609901399999991"/>
    <n v="10.714782550000001"/>
    <n v="27"/>
    <n v="2"/>
    <n v="8"/>
    <n v="2"/>
    <n v="1868"/>
    <s v="IsConfid"/>
    <s v="ToolConfid"/>
    <n v="1"/>
  </r>
  <r>
    <n v="11671"/>
    <x v="14"/>
    <x v="1"/>
    <n v="104619"/>
    <x v="0"/>
    <s v="Consideration"/>
    <n v="3184.6050460000001"/>
    <n v="7.2817380870000004E-2"/>
    <n v="3.8376864830000003E-2"/>
    <n v="1"/>
    <n v="1.762061804"/>
    <n v="5.136632058"/>
    <n v="23"/>
    <n v="8"/>
    <n v="6"/>
    <n v="6"/>
    <n v="4832"/>
    <s v="IsConfid"/>
    <s v="ToolConfid"/>
    <n v="0"/>
  </r>
  <r>
    <n v="11672"/>
    <x v="16"/>
    <x v="0"/>
    <n v="111663"/>
    <x v="4"/>
    <s v="Retention"/>
    <n v="9126.4745519999997"/>
    <n v="0.15040223859999999"/>
    <n v="3.5751556720000001E-2"/>
    <n v="48"/>
    <n v="3.2081407990000002"/>
    <n v="12.422254690000001"/>
    <n v="21"/>
    <n v="18"/>
    <n v="4"/>
    <n v="6"/>
    <n v="2240"/>
    <s v="IsConfid"/>
    <s v="ToolConfid"/>
    <n v="1"/>
  </r>
  <r>
    <n v="11673"/>
    <x v="15"/>
    <x v="0"/>
    <n v="149844"/>
    <x v="2"/>
    <s v="Retention"/>
    <n v="4086.1467419999999"/>
    <n v="0.10371274010000001"/>
    <n v="3.3198060549999998E-2"/>
    <n v="3"/>
    <n v="5.0460106729999996"/>
    <n v="3.359335454"/>
    <n v="85"/>
    <n v="0"/>
    <n v="5"/>
    <n v="3"/>
    <n v="4604"/>
    <s v="IsConfid"/>
    <s v="ToolConfid"/>
    <n v="0"/>
  </r>
  <r>
    <n v="11674"/>
    <x v="10"/>
    <x v="0"/>
    <n v="32213"/>
    <x v="4"/>
    <s v="Retention"/>
    <n v="6377.5868870000004"/>
    <n v="0.27796854339999999"/>
    <n v="7.8269015720000001E-2"/>
    <n v="25"/>
    <n v="3.2255029909999999"/>
    <n v="12.13862117"/>
    <n v="39"/>
    <n v="2"/>
    <n v="6"/>
    <n v="6"/>
    <n v="1205"/>
    <s v="IsConfid"/>
    <s v="ToolConfid"/>
    <n v="1"/>
  </r>
  <r>
    <n v="11675"/>
    <x v="41"/>
    <x v="0"/>
    <n v="36944"/>
    <x v="4"/>
    <s v="Retention"/>
    <n v="4299.3720130000002"/>
    <n v="0.13762225210000001"/>
    <n v="0.10298840619999999"/>
    <n v="11"/>
    <n v="7.3593347270000002"/>
    <n v="1.3126856929999999"/>
    <n v="74"/>
    <n v="0"/>
    <n v="5"/>
    <n v="3"/>
    <n v="2261"/>
    <s v="IsConfid"/>
    <s v="ToolConfid"/>
    <n v="1"/>
  </r>
  <r>
    <n v="11676"/>
    <x v="23"/>
    <x v="1"/>
    <n v="86723"/>
    <x v="2"/>
    <s v="Retention"/>
    <n v="4333.719462"/>
    <n v="0.12894337089999999"/>
    <n v="9.7705777450000003E-2"/>
    <n v="18"/>
    <n v="4.337966175"/>
    <n v="2.7741717430000001"/>
    <n v="7"/>
    <n v="14"/>
    <n v="4"/>
    <n v="7"/>
    <n v="3761"/>
    <s v="IsConfid"/>
    <s v="ToolConfid"/>
    <n v="1"/>
  </r>
  <r>
    <n v="11677"/>
    <x v="46"/>
    <x v="0"/>
    <n v="88669"/>
    <x v="4"/>
    <s v="Awareness"/>
    <n v="5511.706486"/>
    <n v="0.1915000177"/>
    <n v="5.8839258970000002E-2"/>
    <n v="18"/>
    <n v="8.0269923970000008"/>
    <n v="13.44349085"/>
    <n v="95"/>
    <n v="4"/>
    <n v="1"/>
    <n v="3"/>
    <n v="3708"/>
    <s v="IsConfid"/>
    <s v="ToolConfid"/>
    <n v="1"/>
  </r>
  <r>
    <n v="11678"/>
    <x v="47"/>
    <x v="0"/>
    <n v="88947"/>
    <x v="2"/>
    <s v="Conversion"/>
    <n v="3623.6744250000002"/>
    <n v="3.3523254660000001E-2"/>
    <n v="0.12817612880000001"/>
    <n v="18"/>
    <n v="5.9614610250000002"/>
    <n v="2.0806214340000002"/>
    <n v="87"/>
    <n v="15"/>
    <n v="2"/>
    <n v="1"/>
    <n v="1185"/>
    <s v="IsConfid"/>
    <s v="ToolConfid"/>
    <n v="1"/>
  </r>
  <r>
    <n v="11679"/>
    <x v="5"/>
    <x v="0"/>
    <n v="54457"/>
    <x v="1"/>
    <s v="Consideration"/>
    <n v="7948.096243"/>
    <n v="0.2294525546"/>
    <n v="7.4271989829999996E-2"/>
    <n v="28"/>
    <n v="4.8414161199999999"/>
    <n v="4.0605821669999997"/>
    <n v="11"/>
    <n v="4"/>
    <n v="3"/>
    <n v="9"/>
    <n v="4532"/>
    <s v="IsConfid"/>
    <s v="ToolConfid"/>
    <n v="1"/>
  </r>
  <r>
    <n v="11680"/>
    <x v="8"/>
    <x v="0"/>
    <n v="122711"/>
    <x v="2"/>
    <s v="Conversion"/>
    <n v="6373.0234810000002"/>
    <n v="0.2328356583"/>
    <n v="7.9555767740000005E-2"/>
    <n v="38"/>
    <n v="4.2838850800000001"/>
    <n v="1.119106505"/>
    <n v="48"/>
    <n v="18"/>
    <n v="4"/>
    <n v="3"/>
    <n v="3008"/>
    <s v="IsConfid"/>
    <s v="ToolConfid"/>
    <n v="1"/>
  </r>
  <r>
    <n v="11681"/>
    <x v="18"/>
    <x v="0"/>
    <n v="55191"/>
    <x v="3"/>
    <s v="Conversion"/>
    <n v="6928.5820389999999"/>
    <n v="0.14746749210000001"/>
    <n v="3.0050711930000001E-2"/>
    <n v="44"/>
    <n v="2.9981680389999998"/>
    <n v="9.1806357670000001"/>
    <n v="20"/>
    <n v="11"/>
    <n v="0"/>
    <n v="9"/>
    <n v="2596"/>
    <s v="IsConfid"/>
    <s v="ToolConfid"/>
    <n v="1"/>
  </r>
  <r>
    <n v="11682"/>
    <x v="40"/>
    <x v="0"/>
    <n v="136057"/>
    <x v="2"/>
    <s v="Awareness"/>
    <n v="2387.244522"/>
    <n v="0.28715240289999999"/>
    <n v="0.12252395369999999"/>
    <n v="33"/>
    <n v="3.2730255380000002"/>
    <n v="5.2518061810000001"/>
    <n v="66"/>
    <n v="12"/>
    <n v="9"/>
    <n v="2"/>
    <n v="2838"/>
    <s v="IsConfid"/>
    <s v="ToolConfid"/>
    <n v="1"/>
  </r>
  <r>
    <n v="11683"/>
    <x v="14"/>
    <x v="0"/>
    <n v="149173"/>
    <x v="2"/>
    <s v="Awareness"/>
    <n v="9698.7953560000005"/>
    <n v="0.17800834209999999"/>
    <n v="0.1345032713"/>
    <n v="7"/>
    <n v="2.587417335"/>
    <n v="9.685555248"/>
    <n v="38"/>
    <n v="7"/>
    <n v="6"/>
    <n v="4"/>
    <n v="3979"/>
    <s v="IsConfid"/>
    <s v="ToolConfid"/>
    <n v="1"/>
  </r>
  <r>
    <n v="11684"/>
    <x v="21"/>
    <x v="1"/>
    <n v="140695"/>
    <x v="3"/>
    <s v="Awareness"/>
    <n v="6635.7433680000004"/>
    <n v="0.21161857170000001"/>
    <n v="0.15401054189999999"/>
    <n v="5"/>
    <n v="8.6657072480000004"/>
    <n v="1.7438181399999999"/>
    <n v="61"/>
    <n v="16"/>
    <n v="7"/>
    <n v="3"/>
    <n v="4717"/>
    <s v="IsConfid"/>
    <s v="ToolConfid"/>
    <n v="1"/>
  </r>
  <r>
    <n v="11685"/>
    <x v="32"/>
    <x v="0"/>
    <n v="92264"/>
    <x v="2"/>
    <s v="Consideration"/>
    <n v="2052.239059"/>
    <n v="0.27806003709999999"/>
    <n v="0.18176175050000001"/>
    <n v="31"/>
    <n v="5.9345532649999999"/>
    <n v="6.229027887"/>
    <n v="81"/>
    <n v="11"/>
    <n v="6"/>
    <n v="9"/>
    <n v="4883"/>
    <s v="IsConfid"/>
    <s v="ToolConfid"/>
    <n v="1"/>
  </r>
  <r>
    <n v="11686"/>
    <x v="39"/>
    <x v="0"/>
    <n v="77924"/>
    <x v="0"/>
    <s v="Awareness"/>
    <n v="7529.8534099999997"/>
    <n v="0.2032401496"/>
    <n v="0.1555408466"/>
    <n v="27"/>
    <n v="5.3458766109999996"/>
    <n v="5.8893203119999997"/>
    <n v="57"/>
    <n v="13"/>
    <n v="4"/>
    <n v="5"/>
    <n v="2554"/>
    <s v="IsConfid"/>
    <s v="ToolConfid"/>
    <n v="1"/>
  </r>
  <r>
    <n v="11687"/>
    <x v="20"/>
    <x v="0"/>
    <n v="53744"/>
    <x v="4"/>
    <s v="Conversion"/>
    <n v="1819.769622"/>
    <n v="0.1352295422"/>
    <n v="5.4791296570000002E-2"/>
    <n v="10"/>
    <n v="3.9002593550000002"/>
    <n v="8.2840633520000004"/>
    <n v="61"/>
    <n v="10"/>
    <n v="0"/>
    <n v="2"/>
    <n v="4434"/>
    <s v="IsConfid"/>
    <s v="ToolConfid"/>
    <n v="1"/>
  </r>
  <r>
    <n v="11688"/>
    <x v="40"/>
    <x v="1"/>
    <n v="73424"/>
    <x v="4"/>
    <s v="Consideration"/>
    <n v="727.51047340000002"/>
    <n v="1.7183640930000001E-2"/>
    <n v="5.4774480299999997E-2"/>
    <n v="27"/>
    <n v="5.6518203309999997"/>
    <n v="4.7779808270000004"/>
    <n v="69"/>
    <n v="0"/>
    <n v="8"/>
    <n v="2"/>
    <n v="4278"/>
    <s v="IsConfid"/>
    <s v="ToolConfid"/>
    <n v="1"/>
  </r>
  <r>
    <n v="11689"/>
    <x v="36"/>
    <x v="0"/>
    <n v="108417"/>
    <x v="1"/>
    <s v="Awareness"/>
    <n v="5322.7786219999998"/>
    <n v="0.22120680149999999"/>
    <n v="0.1838665672"/>
    <n v="31"/>
    <n v="8.942987295"/>
    <n v="14.77895889"/>
    <n v="35"/>
    <n v="1"/>
    <n v="1"/>
    <n v="3"/>
    <n v="705"/>
    <s v="IsConfid"/>
    <s v="ToolConfid"/>
    <n v="1"/>
  </r>
  <r>
    <n v="11690"/>
    <x v="23"/>
    <x v="0"/>
    <n v="98337"/>
    <x v="1"/>
    <s v="Awareness"/>
    <n v="5579.887146"/>
    <n v="0.28981114340000003"/>
    <n v="0.1601253782"/>
    <n v="40"/>
    <n v="8.7048877020000006"/>
    <n v="5.0824417129999997"/>
    <n v="44"/>
    <n v="15"/>
    <n v="9"/>
    <n v="2"/>
    <n v="4551"/>
    <s v="IsConfid"/>
    <s v="ToolConfid"/>
    <n v="1"/>
  </r>
  <r>
    <n v="11691"/>
    <x v="5"/>
    <x v="0"/>
    <n v="96084"/>
    <x v="3"/>
    <s v="Awareness"/>
    <n v="1970.75919"/>
    <n v="0.14636818579999999"/>
    <n v="0.15862682180000001"/>
    <n v="7"/>
    <n v="6.3918194240000004"/>
    <n v="10.59738282"/>
    <n v="78"/>
    <n v="1"/>
    <n v="0"/>
    <n v="2"/>
    <n v="4769"/>
    <s v="IsConfid"/>
    <s v="ToolConfid"/>
    <n v="1"/>
  </r>
  <r>
    <n v="11692"/>
    <x v="7"/>
    <x v="1"/>
    <n v="52886"/>
    <x v="0"/>
    <s v="Conversion"/>
    <n v="3548.951548"/>
    <n v="0.108532905"/>
    <n v="0.14674559540000001"/>
    <n v="19"/>
    <n v="5.7696133950000004"/>
    <n v="5.8113549779999998"/>
    <n v="14"/>
    <n v="0"/>
    <n v="1"/>
    <n v="3"/>
    <n v="1140"/>
    <s v="IsConfid"/>
    <s v="ToolConfid"/>
    <n v="1"/>
  </r>
  <r>
    <n v="11693"/>
    <x v="24"/>
    <x v="0"/>
    <n v="119846"/>
    <x v="1"/>
    <s v="Awareness"/>
    <n v="9463.116027"/>
    <n v="0.1605852337"/>
    <n v="6.0768378339999998E-2"/>
    <n v="23"/>
    <n v="3.0320372720000002"/>
    <n v="8.2376929430000008"/>
    <n v="61"/>
    <n v="0"/>
    <n v="3"/>
    <n v="9"/>
    <n v="1063"/>
    <s v="IsConfid"/>
    <s v="ToolConfid"/>
    <n v="1"/>
  </r>
  <r>
    <n v="11694"/>
    <x v="47"/>
    <x v="0"/>
    <n v="139550"/>
    <x v="4"/>
    <s v="Conversion"/>
    <n v="2921.5319979999999"/>
    <n v="0.22124678959999999"/>
    <n v="0.17100796509999999"/>
    <n v="26"/>
    <n v="7.2363532209999999"/>
    <n v="3.7866857380000001"/>
    <n v="37"/>
    <n v="9"/>
    <n v="1"/>
    <n v="7"/>
    <n v="1489"/>
    <s v="IsConfid"/>
    <s v="ToolConfid"/>
    <n v="1"/>
  </r>
  <r>
    <n v="11695"/>
    <x v="2"/>
    <x v="0"/>
    <n v="104963"/>
    <x v="1"/>
    <s v="Consideration"/>
    <n v="1640.1238020000001"/>
    <n v="1.02002376E-2"/>
    <n v="3.7148088840000003E-2"/>
    <n v="46"/>
    <n v="8.6798608060000007"/>
    <n v="3.00547247"/>
    <n v="63"/>
    <n v="17"/>
    <n v="5"/>
    <n v="6"/>
    <n v="3638"/>
    <s v="IsConfid"/>
    <s v="ToolConfid"/>
    <n v="1"/>
  </r>
  <r>
    <n v="11696"/>
    <x v="45"/>
    <x v="1"/>
    <n v="20972"/>
    <x v="1"/>
    <s v="Awareness"/>
    <n v="9926.3633910000008"/>
    <n v="0.26729139959999998"/>
    <n v="7.6503345769999995E-2"/>
    <n v="10"/>
    <n v="3.7512217689999998"/>
    <n v="14.59967977"/>
    <n v="87"/>
    <n v="1"/>
    <n v="7"/>
    <n v="0"/>
    <n v="2826"/>
    <s v="IsConfid"/>
    <s v="ToolConfid"/>
    <n v="1"/>
  </r>
  <r>
    <n v="11697"/>
    <x v="22"/>
    <x v="1"/>
    <n v="119219"/>
    <x v="2"/>
    <s v="Retention"/>
    <n v="3092.8248100000001"/>
    <n v="0.26704522930000002"/>
    <n v="7.583016259E-2"/>
    <n v="46"/>
    <n v="4.919867021"/>
    <n v="8.3436194080000003"/>
    <n v="70"/>
    <n v="2"/>
    <n v="8"/>
    <n v="3"/>
    <n v="2503"/>
    <s v="IsConfid"/>
    <s v="ToolConfid"/>
    <n v="1"/>
  </r>
  <r>
    <n v="11698"/>
    <x v="38"/>
    <x v="0"/>
    <n v="26621"/>
    <x v="1"/>
    <s v="Retention"/>
    <n v="6834.511364"/>
    <n v="0.1669764007"/>
    <n v="0.11642510690000001"/>
    <n v="22"/>
    <n v="1.9603934110000001"/>
    <n v="7.1817672139999997"/>
    <n v="8"/>
    <n v="13"/>
    <n v="7"/>
    <n v="5"/>
    <n v="2497"/>
    <s v="IsConfid"/>
    <s v="ToolConfid"/>
    <n v="1"/>
  </r>
  <r>
    <n v="11699"/>
    <x v="12"/>
    <x v="1"/>
    <n v="111549"/>
    <x v="3"/>
    <s v="Conversion"/>
    <n v="2392.445796"/>
    <n v="4.5489842189999997E-2"/>
    <n v="9.8054275639999994E-2"/>
    <n v="21"/>
    <n v="8.7237779539999991"/>
    <n v="9.8028131110000007"/>
    <n v="74"/>
    <n v="11"/>
    <n v="7"/>
    <n v="6"/>
    <n v="1766"/>
    <s v="IsConfid"/>
    <s v="ToolConfid"/>
    <n v="1"/>
  </r>
  <r>
    <n v="11700"/>
    <x v="34"/>
    <x v="1"/>
    <n v="69738"/>
    <x v="4"/>
    <s v="Awareness"/>
    <n v="5546.19985"/>
    <n v="0.20482368040000001"/>
    <n v="9.7363545290000006E-2"/>
    <n v="4"/>
    <n v="1.8793760909999999"/>
    <n v="3.7400636120000001"/>
    <n v="79"/>
    <n v="8"/>
    <n v="8"/>
    <n v="9"/>
    <n v="1576"/>
    <s v="IsConfid"/>
    <s v="ToolConfid"/>
    <n v="1"/>
  </r>
  <r>
    <n v="11701"/>
    <x v="38"/>
    <x v="1"/>
    <n v="77694"/>
    <x v="3"/>
    <s v="Awareness"/>
    <n v="3924.1916670000001"/>
    <n v="4.9975242259999997E-2"/>
    <n v="0.1151787619"/>
    <n v="47"/>
    <n v="7.3390367300000001"/>
    <n v="12.41860512"/>
    <n v="70"/>
    <n v="12"/>
    <n v="7"/>
    <n v="8"/>
    <n v="2972"/>
    <s v="IsConfid"/>
    <s v="ToolConfid"/>
    <n v="1"/>
  </r>
  <r>
    <n v="11702"/>
    <x v="44"/>
    <x v="0"/>
    <n v="74777"/>
    <x v="3"/>
    <s v="Retention"/>
    <n v="9619.6346850000009"/>
    <n v="0.15718867389999999"/>
    <n v="8.8929506429999999E-2"/>
    <n v="33"/>
    <n v="2.682817156"/>
    <n v="4.0994203100000002"/>
    <n v="24"/>
    <n v="9"/>
    <n v="1"/>
    <n v="0"/>
    <n v="1037"/>
    <s v="IsConfid"/>
    <s v="ToolConfid"/>
    <n v="1"/>
  </r>
  <r>
    <n v="11703"/>
    <x v="45"/>
    <x v="0"/>
    <n v="34530"/>
    <x v="0"/>
    <s v="Consideration"/>
    <n v="4384.7781580000001"/>
    <n v="3.7152691869999997E-2"/>
    <n v="5.7496813950000003E-2"/>
    <n v="30"/>
    <n v="7.6028381999999999"/>
    <n v="8.3666804670000001"/>
    <n v="77"/>
    <n v="5"/>
    <n v="6"/>
    <n v="0"/>
    <n v="3662"/>
    <s v="IsConfid"/>
    <s v="ToolConfid"/>
    <n v="1"/>
  </r>
  <r>
    <n v="11704"/>
    <x v="37"/>
    <x v="1"/>
    <n v="27354"/>
    <x v="2"/>
    <s v="Consideration"/>
    <n v="5883.324423"/>
    <n v="0.1808289481"/>
    <n v="0.13618293640000001"/>
    <n v="46"/>
    <n v="6.7841090939999997"/>
    <n v="2.3441161849999999"/>
    <n v="64"/>
    <n v="4"/>
    <n v="2"/>
    <n v="1"/>
    <n v="4786"/>
    <s v="IsConfid"/>
    <s v="ToolConfid"/>
    <n v="1"/>
  </r>
  <r>
    <n v="11705"/>
    <x v="22"/>
    <x v="1"/>
    <n v="66529"/>
    <x v="3"/>
    <s v="Conversion"/>
    <n v="9453.1860319999996"/>
    <n v="0.1022401043"/>
    <n v="0.16022034199999999"/>
    <n v="36"/>
    <n v="7.2135589680000001"/>
    <n v="8.8312068519999993"/>
    <n v="19"/>
    <n v="17"/>
    <n v="0"/>
    <n v="3"/>
    <n v="814"/>
    <s v="IsConfid"/>
    <s v="ToolConfid"/>
    <n v="1"/>
  </r>
  <r>
    <n v="11706"/>
    <x v="49"/>
    <x v="0"/>
    <n v="122895"/>
    <x v="0"/>
    <s v="Retention"/>
    <n v="9893.4195689999997"/>
    <n v="0.25098751029999999"/>
    <n v="0.101009217"/>
    <n v="46"/>
    <n v="6.7221813250000002"/>
    <n v="7.5028667640000002"/>
    <n v="27"/>
    <n v="6"/>
    <n v="9"/>
    <n v="1"/>
    <n v="1782"/>
    <s v="IsConfid"/>
    <s v="ToolConfid"/>
    <n v="1"/>
  </r>
  <r>
    <n v="11707"/>
    <x v="18"/>
    <x v="0"/>
    <n v="71714"/>
    <x v="4"/>
    <s v="Conversion"/>
    <n v="1106.4178039999999"/>
    <n v="0.2419843766"/>
    <n v="0.1334018055"/>
    <n v="25"/>
    <n v="4.5700356080000004"/>
    <n v="4.5693764889999997"/>
    <n v="48"/>
    <n v="15"/>
    <n v="8"/>
    <n v="6"/>
    <n v="4015"/>
    <s v="IsConfid"/>
    <s v="ToolConfid"/>
    <n v="1"/>
  </r>
  <r>
    <n v="11708"/>
    <x v="22"/>
    <x v="1"/>
    <n v="108759"/>
    <x v="4"/>
    <s v="Conversion"/>
    <n v="8359.7750489999999"/>
    <n v="0.29955742390000001"/>
    <n v="0.1117190235"/>
    <n v="22"/>
    <n v="6.5817388799999996"/>
    <n v="4.9591256450000003"/>
    <n v="33"/>
    <n v="10"/>
    <n v="7"/>
    <n v="9"/>
    <n v="4398"/>
    <s v="IsConfid"/>
    <s v="ToolConfid"/>
    <n v="1"/>
  </r>
  <r>
    <n v="11709"/>
    <x v="51"/>
    <x v="1"/>
    <n v="144750"/>
    <x v="0"/>
    <s v="Consideration"/>
    <n v="3882.9532920000001"/>
    <n v="8.4675920660000001E-2"/>
    <n v="2.1209323320000001E-2"/>
    <n v="42"/>
    <n v="3.111883653"/>
    <n v="0.6422664535"/>
    <n v="72"/>
    <n v="9"/>
    <n v="5"/>
    <n v="7"/>
    <n v="1924"/>
    <s v="IsConfid"/>
    <s v="ToolConfid"/>
    <n v="1"/>
  </r>
  <r>
    <n v="11710"/>
    <x v="22"/>
    <x v="0"/>
    <n v="61232"/>
    <x v="3"/>
    <s v="Retention"/>
    <n v="5988.8041910000002"/>
    <n v="2.7922316910000002E-2"/>
    <n v="9.0386085699999993E-2"/>
    <n v="37"/>
    <n v="3.4654353269999998"/>
    <n v="0.89609108969999995"/>
    <n v="19"/>
    <n v="7"/>
    <n v="1"/>
    <n v="0"/>
    <n v="4426"/>
    <s v="IsConfid"/>
    <s v="ToolConfid"/>
    <n v="1"/>
  </r>
  <r>
    <n v="11711"/>
    <x v="5"/>
    <x v="0"/>
    <n v="72079"/>
    <x v="3"/>
    <s v="Conversion"/>
    <n v="3812.9759819999999"/>
    <n v="0.1384709469"/>
    <n v="1.1871974909999999E-2"/>
    <n v="37"/>
    <n v="1.586198931"/>
    <n v="9.2124340710000006"/>
    <n v="94"/>
    <n v="4"/>
    <n v="0"/>
    <n v="9"/>
    <n v="868"/>
    <s v="IsConfid"/>
    <s v="ToolConfid"/>
    <n v="0"/>
  </r>
  <r>
    <n v="11712"/>
    <x v="4"/>
    <x v="0"/>
    <n v="140883"/>
    <x v="2"/>
    <s v="Consideration"/>
    <n v="4071.050436"/>
    <n v="3.4186967140000003E-2"/>
    <n v="0.1357570629"/>
    <n v="31"/>
    <n v="6.5154488949999996"/>
    <n v="10.916450279999999"/>
    <n v="84"/>
    <n v="0"/>
    <n v="9"/>
    <n v="7"/>
    <n v="4438"/>
    <s v="IsConfid"/>
    <s v="ToolConfid"/>
    <n v="1"/>
  </r>
  <r>
    <n v="11713"/>
    <x v="37"/>
    <x v="0"/>
    <n v="32550"/>
    <x v="2"/>
    <s v="Consideration"/>
    <n v="1672.6896059999999"/>
    <n v="6.1764917369999998E-2"/>
    <n v="0.10655067930000001"/>
    <n v="4"/>
    <n v="8.5671548830000006"/>
    <n v="8.4300773800000002"/>
    <n v="21"/>
    <n v="2"/>
    <n v="5"/>
    <n v="9"/>
    <n v="2672"/>
    <s v="IsConfid"/>
    <s v="ToolConfid"/>
    <n v="1"/>
  </r>
  <r>
    <n v="11714"/>
    <x v="19"/>
    <x v="1"/>
    <n v="146319"/>
    <x v="4"/>
    <s v="Awareness"/>
    <n v="5770.3879379999998"/>
    <n v="0.183217041"/>
    <n v="3.4097991680000002E-2"/>
    <n v="24"/>
    <n v="4.4060498450000001"/>
    <n v="1.68771275"/>
    <n v="76"/>
    <n v="14"/>
    <n v="4"/>
    <n v="8"/>
    <n v="73"/>
    <s v="IsConfid"/>
    <s v="ToolConfid"/>
    <n v="1"/>
  </r>
  <r>
    <n v="11715"/>
    <x v="36"/>
    <x v="0"/>
    <n v="108196"/>
    <x v="2"/>
    <s v="Retention"/>
    <n v="5512.4878650000001"/>
    <n v="0.18171794690000001"/>
    <n v="0.1130163911"/>
    <n v="32"/>
    <n v="2.8781044499999999"/>
    <n v="14.14261804"/>
    <n v="43"/>
    <n v="9"/>
    <n v="1"/>
    <n v="8"/>
    <n v="4474"/>
    <s v="IsConfid"/>
    <s v="ToolConfid"/>
    <n v="1"/>
  </r>
  <r>
    <n v="11716"/>
    <x v="0"/>
    <x v="0"/>
    <n v="80385"/>
    <x v="0"/>
    <s v="Retention"/>
    <n v="1974.6223070000001"/>
    <n v="2.2564968540000001E-2"/>
    <n v="0.1807009406"/>
    <n v="6"/>
    <n v="8.4153665629999992"/>
    <n v="10.84476639"/>
    <n v="46"/>
    <n v="0"/>
    <n v="0"/>
    <n v="1"/>
    <n v="761"/>
    <s v="IsConfid"/>
    <s v="ToolConfid"/>
    <n v="0"/>
  </r>
  <r>
    <n v="11717"/>
    <x v="6"/>
    <x v="0"/>
    <n v="84736"/>
    <x v="4"/>
    <s v="Awareness"/>
    <n v="5463.1312500000004"/>
    <n v="0.1384423779"/>
    <n v="7.4693245310000003E-2"/>
    <n v="15"/>
    <n v="6.7971378720000004"/>
    <n v="3.9419341440000002"/>
    <n v="24"/>
    <n v="9"/>
    <n v="2"/>
    <n v="2"/>
    <n v="2094"/>
    <s v="IsConfid"/>
    <s v="ToolConfid"/>
    <n v="1"/>
  </r>
  <r>
    <n v="11718"/>
    <x v="22"/>
    <x v="1"/>
    <n v="116565"/>
    <x v="3"/>
    <s v="Conversion"/>
    <n v="9733.7086380000001"/>
    <n v="0.16376342090000001"/>
    <n v="0.19665006560000001"/>
    <n v="48"/>
    <n v="9.0417669029999992"/>
    <n v="10.23656763"/>
    <n v="21"/>
    <n v="15"/>
    <n v="4"/>
    <n v="8"/>
    <n v="3781"/>
    <s v="IsConfid"/>
    <s v="ToolConfid"/>
    <n v="1"/>
  </r>
  <r>
    <n v="11719"/>
    <x v="24"/>
    <x v="0"/>
    <n v="50268"/>
    <x v="4"/>
    <s v="Consideration"/>
    <n v="7172.6450990000003"/>
    <n v="8.7727028969999996E-2"/>
    <n v="0.19228218229999999"/>
    <n v="28"/>
    <n v="1.0561928819999999"/>
    <n v="2.116136644"/>
    <n v="60"/>
    <n v="11"/>
    <n v="8"/>
    <n v="7"/>
    <n v="3580"/>
    <s v="IsConfid"/>
    <s v="ToolConfid"/>
    <n v="1"/>
  </r>
  <r>
    <n v="11720"/>
    <x v="4"/>
    <x v="0"/>
    <n v="146828"/>
    <x v="1"/>
    <s v="Consideration"/>
    <n v="4861.7273400000004"/>
    <n v="0.26289252270000002"/>
    <n v="0.15920887010000001"/>
    <n v="14"/>
    <n v="4.6104080789999999"/>
    <n v="11.80113296"/>
    <n v="51"/>
    <n v="4"/>
    <n v="7"/>
    <n v="3"/>
    <n v="3915"/>
    <s v="IsConfid"/>
    <s v="ToolConfid"/>
    <n v="1"/>
  </r>
  <r>
    <n v="11721"/>
    <x v="46"/>
    <x v="1"/>
    <n v="132655"/>
    <x v="4"/>
    <s v="Consideration"/>
    <n v="9169.2314569999999"/>
    <n v="5.6718607820000003E-2"/>
    <n v="0.1646219958"/>
    <n v="19"/>
    <n v="9.1086225990000003"/>
    <n v="7.4734008909999998"/>
    <n v="19"/>
    <n v="10"/>
    <n v="8"/>
    <n v="4"/>
    <n v="3973"/>
    <s v="IsConfid"/>
    <s v="ToolConfid"/>
    <n v="1"/>
  </r>
  <r>
    <n v="11722"/>
    <x v="31"/>
    <x v="0"/>
    <n v="111876"/>
    <x v="2"/>
    <s v="Awareness"/>
    <n v="5795.6121290000001"/>
    <n v="8.3631523449999995E-2"/>
    <n v="8.800361844E-2"/>
    <n v="21"/>
    <n v="7.0784463950000003"/>
    <n v="6.4358426739999999"/>
    <n v="95"/>
    <n v="4"/>
    <n v="4"/>
    <n v="3"/>
    <n v="3841"/>
    <s v="IsConfid"/>
    <s v="ToolConfid"/>
    <n v="1"/>
  </r>
  <r>
    <n v="11723"/>
    <x v="10"/>
    <x v="1"/>
    <n v="24290"/>
    <x v="0"/>
    <s v="Consideration"/>
    <n v="1436.975187"/>
    <n v="5.5528380359999997E-2"/>
    <n v="8.6482808110000003E-2"/>
    <n v="9"/>
    <n v="5.2197953650000004"/>
    <n v="0.6326215758"/>
    <n v="79"/>
    <n v="5"/>
    <n v="3"/>
    <n v="4"/>
    <n v="4856"/>
    <s v="IsConfid"/>
    <s v="ToolConfid"/>
    <n v="0"/>
  </r>
  <r>
    <n v="11724"/>
    <x v="29"/>
    <x v="1"/>
    <n v="75034"/>
    <x v="3"/>
    <s v="Conversion"/>
    <n v="5520.3455130000002"/>
    <n v="4.3798523819999997E-2"/>
    <n v="0.1913354981"/>
    <n v="7"/>
    <n v="4.7309393679999996"/>
    <n v="9.9608997479999992"/>
    <n v="19"/>
    <n v="1"/>
    <n v="2"/>
    <n v="0"/>
    <n v="4738"/>
    <s v="IsConfid"/>
    <s v="ToolConfid"/>
    <n v="1"/>
  </r>
  <r>
    <n v="11725"/>
    <x v="22"/>
    <x v="1"/>
    <n v="50138"/>
    <x v="3"/>
    <s v="Conversion"/>
    <n v="1891.633842"/>
    <n v="0.2649039634"/>
    <n v="7.9577287420000004E-2"/>
    <n v="31"/>
    <n v="9.0564442950000004"/>
    <n v="12.52051812"/>
    <n v="85"/>
    <n v="9"/>
    <n v="2"/>
    <n v="1"/>
    <n v="4248"/>
    <s v="IsConfid"/>
    <s v="ToolConfid"/>
    <n v="1"/>
  </r>
  <r>
    <n v="11726"/>
    <x v="46"/>
    <x v="1"/>
    <n v="91982"/>
    <x v="2"/>
    <s v="Awareness"/>
    <n v="7698.297904"/>
    <n v="9.0579157869999996E-2"/>
    <n v="2.8405848920000001E-2"/>
    <n v="27"/>
    <n v="8.4861558969999997"/>
    <n v="4.6803080240000003"/>
    <n v="44"/>
    <n v="3"/>
    <n v="3"/>
    <n v="1"/>
    <n v="2989"/>
    <s v="IsConfid"/>
    <s v="ToolConfid"/>
    <n v="0"/>
  </r>
  <r>
    <n v="11727"/>
    <x v="39"/>
    <x v="1"/>
    <n v="139855"/>
    <x v="2"/>
    <s v="Conversion"/>
    <n v="9675.0247220000001"/>
    <n v="0.21953196559999999"/>
    <n v="3.9013206760000002E-2"/>
    <n v="8"/>
    <n v="1.1108060689999999"/>
    <n v="0.67064575010000005"/>
    <n v="36"/>
    <n v="11"/>
    <n v="4"/>
    <n v="4"/>
    <n v="5"/>
    <s v="IsConfid"/>
    <s v="ToolConfid"/>
    <n v="1"/>
  </r>
  <r>
    <n v="11728"/>
    <x v="10"/>
    <x v="0"/>
    <n v="144650"/>
    <x v="2"/>
    <s v="Retention"/>
    <n v="3672.103987"/>
    <n v="0.13411488429999999"/>
    <n v="0.14497580339999999"/>
    <n v="30"/>
    <n v="2.0898105170000001"/>
    <n v="11.74208999"/>
    <n v="14"/>
    <n v="4"/>
    <n v="9"/>
    <n v="1"/>
    <n v="2015"/>
    <s v="IsConfid"/>
    <s v="ToolConfid"/>
    <n v="1"/>
  </r>
  <r>
    <n v="11729"/>
    <x v="6"/>
    <x v="0"/>
    <n v="33432"/>
    <x v="1"/>
    <s v="Retention"/>
    <n v="4405.6870129999998"/>
    <n v="0.1944033094"/>
    <n v="8.2766377670000002E-2"/>
    <n v="22"/>
    <n v="5.6108378510000003"/>
    <n v="9.7171368279999992"/>
    <n v="75"/>
    <n v="15"/>
    <n v="6"/>
    <n v="0"/>
    <n v="2163"/>
    <s v="IsConfid"/>
    <s v="ToolConfid"/>
    <n v="1"/>
  </r>
  <r>
    <n v="11730"/>
    <x v="28"/>
    <x v="0"/>
    <n v="87058"/>
    <x v="0"/>
    <s v="Consideration"/>
    <n v="4272.8150219999998"/>
    <n v="0.27917109690000003"/>
    <n v="4.7875139550000001E-2"/>
    <n v="18"/>
    <n v="2.031725835"/>
    <n v="11.76488623"/>
    <n v="8"/>
    <n v="18"/>
    <n v="8"/>
    <n v="9"/>
    <n v="1220"/>
    <s v="IsConfid"/>
    <s v="ToolConfid"/>
    <n v="1"/>
  </r>
  <r>
    <n v="11731"/>
    <x v="0"/>
    <x v="1"/>
    <n v="78175"/>
    <x v="1"/>
    <s v="Consideration"/>
    <n v="2924.46976"/>
    <n v="0.25493628140000002"/>
    <n v="0.1646193644"/>
    <n v="31"/>
    <n v="3.472876399"/>
    <n v="8.3055907629999997"/>
    <n v="43"/>
    <n v="14"/>
    <n v="3"/>
    <n v="4"/>
    <n v="1611"/>
    <s v="IsConfid"/>
    <s v="ToolConfid"/>
    <n v="1"/>
  </r>
  <r>
    <n v="11732"/>
    <x v="46"/>
    <x v="0"/>
    <n v="53329"/>
    <x v="2"/>
    <s v="Retention"/>
    <n v="7962.381652"/>
    <n v="3.0006053800000002E-2"/>
    <n v="0.1028479632"/>
    <n v="9"/>
    <n v="8.5141783830000008"/>
    <n v="7.1837057959999999"/>
    <n v="14"/>
    <n v="18"/>
    <n v="4"/>
    <n v="1"/>
    <n v="1620"/>
    <s v="IsConfid"/>
    <s v="ToolConfid"/>
    <n v="1"/>
  </r>
  <r>
    <n v="11733"/>
    <x v="0"/>
    <x v="0"/>
    <n v="89076"/>
    <x v="0"/>
    <s v="Conversion"/>
    <n v="6215.5104940000001"/>
    <n v="0.25510873519999999"/>
    <n v="0.1178518289"/>
    <n v="19"/>
    <n v="4.4752534060000002"/>
    <n v="3.6807093659999999"/>
    <n v="43"/>
    <n v="11"/>
    <n v="4"/>
    <n v="1"/>
    <n v="2798"/>
    <s v="IsConfid"/>
    <s v="ToolConfid"/>
    <n v="1"/>
  </r>
  <r>
    <n v="11734"/>
    <x v="49"/>
    <x v="0"/>
    <n v="32328"/>
    <x v="2"/>
    <s v="Awareness"/>
    <n v="734.11041290000003"/>
    <n v="0.14102881940000001"/>
    <n v="3.925037738E-2"/>
    <n v="34"/>
    <n v="5.0582311439999996"/>
    <n v="1.6431527880000001"/>
    <n v="85"/>
    <n v="0"/>
    <n v="3"/>
    <n v="0"/>
    <n v="2239"/>
    <s v="IsConfid"/>
    <s v="ToolConfid"/>
    <n v="0"/>
  </r>
  <r>
    <n v="11735"/>
    <x v="9"/>
    <x v="0"/>
    <n v="54247"/>
    <x v="0"/>
    <s v="Consideration"/>
    <n v="8404.1827169999997"/>
    <n v="0.1115422608"/>
    <n v="4.6623298270000002E-2"/>
    <n v="30"/>
    <n v="2.5677191069999998"/>
    <n v="7.3359616440000002"/>
    <n v="11"/>
    <n v="9"/>
    <n v="2"/>
    <n v="9"/>
    <n v="3937"/>
    <s v="IsConfid"/>
    <s v="ToolConfid"/>
    <n v="1"/>
  </r>
  <r>
    <n v="11736"/>
    <x v="51"/>
    <x v="0"/>
    <n v="26677"/>
    <x v="3"/>
    <s v="Consideration"/>
    <n v="1952.1734879999999"/>
    <n v="0.2049924984"/>
    <n v="3.391264703E-2"/>
    <n v="10"/>
    <n v="6.4208262850000004"/>
    <n v="13.09176566"/>
    <n v="26"/>
    <n v="7"/>
    <n v="6"/>
    <n v="2"/>
    <n v="4686"/>
    <s v="IsConfid"/>
    <s v="ToolConfid"/>
    <n v="1"/>
  </r>
  <r>
    <n v="11737"/>
    <x v="7"/>
    <x v="0"/>
    <n v="81810"/>
    <x v="1"/>
    <s v="Retention"/>
    <n v="9793.596501"/>
    <n v="0.28556028319999999"/>
    <n v="0.1077631319"/>
    <n v="42"/>
    <n v="2.0827913539999998"/>
    <n v="1.360523894"/>
    <n v="18"/>
    <n v="2"/>
    <n v="4"/>
    <n v="1"/>
    <n v="3768"/>
    <s v="IsConfid"/>
    <s v="ToolConfid"/>
    <n v="1"/>
  </r>
  <r>
    <n v="11738"/>
    <x v="9"/>
    <x v="0"/>
    <n v="70357"/>
    <x v="2"/>
    <s v="Retention"/>
    <n v="3828.965076"/>
    <n v="3.7299294300000001E-2"/>
    <n v="0.15737483220000001"/>
    <n v="39"/>
    <n v="6.6719925250000003"/>
    <n v="14.8418767"/>
    <n v="24"/>
    <n v="11"/>
    <n v="1"/>
    <n v="6"/>
    <n v="4880"/>
    <s v="IsConfid"/>
    <s v="ToolConfid"/>
    <n v="1"/>
  </r>
  <r>
    <n v="11739"/>
    <x v="49"/>
    <x v="1"/>
    <n v="75812"/>
    <x v="2"/>
    <s v="Awareness"/>
    <n v="6202.8515070000003"/>
    <n v="0.2327423388"/>
    <n v="0.14913419629999999"/>
    <n v="9"/>
    <n v="7.7206225589999997"/>
    <n v="14.231380959999999"/>
    <n v="73"/>
    <n v="6"/>
    <n v="8"/>
    <n v="7"/>
    <n v="3909"/>
    <s v="IsConfid"/>
    <s v="ToolConfid"/>
    <n v="1"/>
  </r>
  <r>
    <n v="11740"/>
    <x v="51"/>
    <x v="0"/>
    <n v="61616"/>
    <x v="4"/>
    <s v="Consideration"/>
    <n v="870.45382710000001"/>
    <n v="6.9017328919999996E-2"/>
    <n v="5.9633855899999998E-2"/>
    <n v="8"/>
    <n v="8.8624802030000005"/>
    <n v="9.7907031849999999"/>
    <n v="98"/>
    <n v="19"/>
    <n v="0"/>
    <n v="8"/>
    <n v="789"/>
    <s v="IsConfid"/>
    <s v="ToolConfid"/>
    <n v="0"/>
  </r>
  <r>
    <n v="11741"/>
    <x v="45"/>
    <x v="0"/>
    <n v="81284"/>
    <x v="3"/>
    <s v="Conversion"/>
    <n v="3512.1664190000001"/>
    <n v="0.12023947560000001"/>
    <n v="0.1717945357"/>
    <n v="41"/>
    <n v="6.2420309769999998"/>
    <n v="13.7560565"/>
    <n v="63"/>
    <n v="5"/>
    <n v="3"/>
    <n v="7"/>
    <n v="2789"/>
    <s v="IsConfid"/>
    <s v="ToolConfid"/>
    <n v="1"/>
  </r>
  <r>
    <n v="11742"/>
    <x v="47"/>
    <x v="0"/>
    <n v="69741"/>
    <x v="2"/>
    <s v="Conversion"/>
    <n v="8043.3041780000003"/>
    <n v="0.26340867470000001"/>
    <n v="3.0075561149999999E-2"/>
    <n v="9"/>
    <n v="3.9875900780000002"/>
    <n v="8.5261549409999997"/>
    <n v="11"/>
    <n v="4"/>
    <n v="6"/>
    <n v="5"/>
    <n v="4141"/>
    <s v="IsConfid"/>
    <s v="ToolConfid"/>
    <n v="1"/>
  </r>
  <r>
    <n v="11743"/>
    <x v="12"/>
    <x v="0"/>
    <n v="73478"/>
    <x v="1"/>
    <s v="Retention"/>
    <n v="4824.3640699999996"/>
    <n v="0.16828176340000001"/>
    <n v="3.1669494319999998E-2"/>
    <n v="49"/>
    <n v="8.6650906540000001"/>
    <n v="6.3664692289999998"/>
    <n v="49"/>
    <n v="13"/>
    <n v="7"/>
    <n v="7"/>
    <n v="197"/>
    <s v="IsConfid"/>
    <s v="ToolConfid"/>
    <n v="1"/>
  </r>
  <r>
    <n v="11744"/>
    <x v="16"/>
    <x v="0"/>
    <n v="74056"/>
    <x v="3"/>
    <s v="Awareness"/>
    <n v="9055.5744869999999"/>
    <n v="2.9562427910000001E-2"/>
    <n v="0.17136781370000001"/>
    <n v="36"/>
    <n v="6.3696184589999998"/>
    <n v="8.7895118710000002"/>
    <n v="71"/>
    <n v="6"/>
    <n v="9"/>
    <n v="0"/>
    <n v="2528"/>
    <s v="IsConfid"/>
    <s v="ToolConfid"/>
    <n v="1"/>
  </r>
  <r>
    <n v="11745"/>
    <x v="7"/>
    <x v="0"/>
    <n v="111483"/>
    <x v="2"/>
    <s v="Retention"/>
    <n v="5793.8705659999996"/>
    <n v="0.1573340795"/>
    <n v="5.6439716619999997E-2"/>
    <n v="36"/>
    <n v="4.2232384229999997"/>
    <n v="13.21006086"/>
    <n v="10"/>
    <n v="14"/>
    <n v="5"/>
    <n v="8"/>
    <n v="1470"/>
    <s v="IsConfid"/>
    <s v="ToolConfid"/>
    <n v="1"/>
  </r>
  <r>
    <n v="11746"/>
    <x v="20"/>
    <x v="1"/>
    <n v="65534"/>
    <x v="1"/>
    <s v="Awareness"/>
    <n v="9292.8647340000007"/>
    <n v="0.2389961515"/>
    <n v="0.14454201050000001"/>
    <n v="6"/>
    <n v="3.9028541240000001"/>
    <n v="14.38405156"/>
    <n v="82"/>
    <n v="15"/>
    <n v="6"/>
    <n v="7"/>
    <n v="4325"/>
    <s v="IsConfid"/>
    <s v="ToolConfid"/>
    <n v="1"/>
  </r>
  <r>
    <n v="11747"/>
    <x v="5"/>
    <x v="1"/>
    <n v="99056"/>
    <x v="4"/>
    <s v="Conversion"/>
    <n v="9827.8380789999992"/>
    <n v="0.16337537050000001"/>
    <n v="1.172512247E-2"/>
    <n v="19"/>
    <n v="3.8855274240000002"/>
    <n v="12.65226725"/>
    <n v="22"/>
    <n v="18"/>
    <n v="8"/>
    <n v="2"/>
    <n v="125"/>
    <s v="IsConfid"/>
    <s v="ToolConfid"/>
    <n v="1"/>
  </r>
  <r>
    <n v="11748"/>
    <x v="5"/>
    <x v="1"/>
    <n v="84162"/>
    <x v="4"/>
    <s v="Awareness"/>
    <n v="4593.5561390000003"/>
    <n v="5.8397879299999997E-2"/>
    <n v="2.7784206839999999E-2"/>
    <n v="19"/>
    <n v="1.5070910150000001"/>
    <n v="3.1053846190000001"/>
    <n v="87"/>
    <n v="1"/>
    <n v="5"/>
    <n v="1"/>
    <n v="3843"/>
    <s v="IsConfid"/>
    <s v="ToolConfid"/>
    <n v="0"/>
  </r>
  <r>
    <n v="11749"/>
    <x v="45"/>
    <x v="0"/>
    <n v="64711"/>
    <x v="1"/>
    <s v="Conversion"/>
    <n v="5695.0500689999999"/>
    <n v="0.13906191179999999"/>
    <n v="0.12576485470000001"/>
    <n v="7"/>
    <n v="1.9120093810000001"/>
    <n v="9.0801926089999991"/>
    <n v="14"/>
    <n v="1"/>
    <n v="6"/>
    <n v="8"/>
    <n v="3143"/>
    <s v="IsConfid"/>
    <s v="ToolConfid"/>
    <n v="1"/>
  </r>
  <r>
    <n v="11750"/>
    <x v="20"/>
    <x v="0"/>
    <n v="42805"/>
    <x v="3"/>
    <s v="Awareness"/>
    <n v="8365.7143680000008"/>
    <n v="0.27806015670000001"/>
    <n v="4.4659031430000003E-2"/>
    <n v="16"/>
    <n v="1.8073645920000001"/>
    <n v="6.948954466"/>
    <n v="62"/>
    <n v="8"/>
    <n v="1"/>
    <n v="2"/>
    <n v="823"/>
    <s v="IsConfid"/>
    <s v="ToolConfid"/>
    <n v="1"/>
  </r>
  <r>
    <n v="11751"/>
    <x v="44"/>
    <x v="0"/>
    <n v="115980"/>
    <x v="1"/>
    <s v="Retention"/>
    <n v="2293.176755"/>
    <n v="0.20087915710000001"/>
    <n v="1.53606004E-2"/>
    <n v="37"/>
    <n v="3.8096917229999998"/>
    <n v="7.4783375989999996"/>
    <n v="19"/>
    <n v="9"/>
    <n v="6"/>
    <n v="5"/>
    <n v="731"/>
    <s v="IsConfid"/>
    <s v="ToolConfid"/>
    <n v="1"/>
  </r>
  <r>
    <n v="11752"/>
    <x v="19"/>
    <x v="0"/>
    <n v="40143"/>
    <x v="1"/>
    <s v="Conversion"/>
    <n v="8630.1327799999999"/>
    <n v="0.2216670869"/>
    <n v="9.8719883770000003E-2"/>
    <n v="24"/>
    <n v="5.2657901899999997"/>
    <n v="6.7094571500000004"/>
    <n v="88"/>
    <n v="3"/>
    <n v="6"/>
    <n v="1"/>
    <n v="2986"/>
    <s v="IsConfid"/>
    <s v="ToolConfid"/>
    <n v="1"/>
  </r>
  <r>
    <n v="11753"/>
    <x v="45"/>
    <x v="0"/>
    <n v="95828"/>
    <x v="4"/>
    <s v="Consideration"/>
    <n v="5960.0093900000002"/>
    <n v="0.23792158720000001"/>
    <n v="7.2798894860000005E-2"/>
    <n v="12"/>
    <n v="2.328220076"/>
    <n v="1.479577739"/>
    <n v="77"/>
    <n v="0"/>
    <n v="1"/>
    <n v="4"/>
    <n v="3027"/>
    <s v="IsConfid"/>
    <s v="ToolConfid"/>
    <n v="1"/>
  </r>
  <r>
    <n v="11754"/>
    <x v="36"/>
    <x v="0"/>
    <n v="128380"/>
    <x v="4"/>
    <s v="Consideration"/>
    <n v="7282.4513399999996"/>
    <n v="3.6301093020000001E-2"/>
    <n v="0.1624288163"/>
    <n v="44"/>
    <n v="8.4515614150000005"/>
    <n v="12.7655751"/>
    <n v="9"/>
    <n v="4"/>
    <n v="4"/>
    <n v="5"/>
    <n v="1394"/>
    <s v="IsConfid"/>
    <s v="ToolConfid"/>
    <n v="1"/>
  </r>
  <r>
    <n v="11755"/>
    <x v="0"/>
    <x v="0"/>
    <n v="82473"/>
    <x v="4"/>
    <s v="Conversion"/>
    <n v="890.55482440000003"/>
    <n v="0.1786456022"/>
    <n v="0.16557750830000001"/>
    <n v="12"/>
    <n v="1.5905474959999999"/>
    <n v="14.686319299999999"/>
    <n v="60"/>
    <n v="18"/>
    <n v="3"/>
    <n v="8"/>
    <n v="1527"/>
    <s v="IsConfid"/>
    <s v="ToolConfid"/>
    <n v="1"/>
  </r>
  <r>
    <n v="11756"/>
    <x v="25"/>
    <x v="0"/>
    <n v="36017"/>
    <x v="2"/>
    <s v="Consideration"/>
    <n v="7685.2580660000003"/>
    <n v="0.119015406"/>
    <n v="0.12674039300000001"/>
    <n v="47"/>
    <n v="9.5078049500000006"/>
    <n v="3.541121645"/>
    <n v="92"/>
    <n v="0"/>
    <n v="6"/>
    <n v="3"/>
    <n v="306"/>
    <s v="IsConfid"/>
    <s v="ToolConfid"/>
    <n v="1"/>
  </r>
  <r>
    <n v="11757"/>
    <x v="48"/>
    <x v="0"/>
    <n v="83202"/>
    <x v="2"/>
    <s v="Conversion"/>
    <n v="3176.7903550000001"/>
    <n v="5.0356157460000002E-2"/>
    <n v="6.5676411810000002E-2"/>
    <n v="1"/>
    <n v="1.669906315"/>
    <n v="9.5183562290000001"/>
    <n v="46"/>
    <n v="16"/>
    <n v="3"/>
    <n v="9"/>
    <n v="153"/>
    <s v="IsConfid"/>
    <s v="ToolConfid"/>
    <n v="1"/>
  </r>
  <r>
    <n v="11758"/>
    <x v="5"/>
    <x v="1"/>
    <n v="110859"/>
    <x v="0"/>
    <s v="Retention"/>
    <n v="8071.7995410000003"/>
    <n v="6.8785771910000001E-2"/>
    <n v="9.7709063740000004E-2"/>
    <n v="36"/>
    <n v="9.0519958109999994"/>
    <n v="8.2802611349999999"/>
    <n v="48"/>
    <n v="18"/>
    <n v="8"/>
    <n v="8"/>
    <n v="4466"/>
    <s v="IsConfid"/>
    <s v="ToolConfid"/>
    <n v="1"/>
  </r>
  <r>
    <n v="11759"/>
    <x v="21"/>
    <x v="0"/>
    <n v="61423"/>
    <x v="2"/>
    <s v="Retention"/>
    <n v="5140.6101289999997"/>
    <n v="0.2365365374"/>
    <n v="0.1434286451"/>
    <n v="41"/>
    <n v="3.3463740080000002"/>
    <n v="13.499179679999999"/>
    <n v="48"/>
    <n v="2"/>
    <n v="8"/>
    <n v="6"/>
    <n v="4957"/>
    <s v="IsConfid"/>
    <s v="ToolConfid"/>
    <n v="1"/>
  </r>
  <r>
    <n v="11760"/>
    <x v="23"/>
    <x v="0"/>
    <n v="61713"/>
    <x v="3"/>
    <s v="Awareness"/>
    <n v="2818.6819150000001"/>
    <n v="5.6831840529999997E-2"/>
    <n v="2.31686251E-2"/>
    <n v="41"/>
    <n v="9.880720857"/>
    <n v="10.70947556"/>
    <n v="75"/>
    <n v="2"/>
    <n v="4"/>
    <n v="8"/>
    <n v="4245"/>
    <s v="IsConfid"/>
    <s v="ToolConfid"/>
    <n v="1"/>
  </r>
  <r>
    <n v="11761"/>
    <x v="51"/>
    <x v="1"/>
    <n v="107856"/>
    <x v="3"/>
    <s v="Consideration"/>
    <n v="9532.3210010000003"/>
    <n v="0.1006013961"/>
    <n v="7.3174446779999999E-2"/>
    <n v="10"/>
    <n v="5.6919504380000001"/>
    <n v="11.37009713"/>
    <n v="32"/>
    <n v="11"/>
    <n v="7"/>
    <n v="2"/>
    <n v="4658"/>
    <s v="IsConfid"/>
    <s v="ToolConfid"/>
    <n v="1"/>
  </r>
  <r>
    <n v="11762"/>
    <x v="8"/>
    <x v="0"/>
    <n v="94310"/>
    <x v="4"/>
    <s v="Consideration"/>
    <n v="7674.1177369999996"/>
    <n v="9.2613268100000007E-2"/>
    <n v="0.16625024320000001"/>
    <n v="19"/>
    <n v="1.164769138"/>
    <n v="14.302610980000001"/>
    <n v="86"/>
    <n v="18"/>
    <n v="2"/>
    <n v="8"/>
    <n v="4212"/>
    <s v="IsConfid"/>
    <s v="ToolConfid"/>
    <n v="1"/>
  </r>
  <r>
    <n v="11763"/>
    <x v="17"/>
    <x v="0"/>
    <n v="22205"/>
    <x v="1"/>
    <s v="Consideration"/>
    <n v="9858.2921310000002"/>
    <n v="2.4102805540000001E-2"/>
    <n v="8.7145423030000002E-2"/>
    <n v="8"/>
    <n v="3.5440212720000002"/>
    <n v="10.12041058"/>
    <n v="77"/>
    <n v="10"/>
    <n v="3"/>
    <n v="6"/>
    <n v="2771"/>
    <s v="IsConfid"/>
    <s v="ToolConfid"/>
    <n v="1"/>
  </r>
  <r>
    <n v="11764"/>
    <x v="45"/>
    <x v="0"/>
    <n v="73266"/>
    <x v="4"/>
    <s v="Conversion"/>
    <n v="3708.2519940000002"/>
    <n v="0.14402595030000001"/>
    <n v="0.12868692209999999"/>
    <n v="44"/>
    <n v="9.4614706210000001"/>
    <n v="7.076585036"/>
    <n v="22"/>
    <n v="9"/>
    <n v="1"/>
    <n v="6"/>
    <n v="1549"/>
    <s v="IsConfid"/>
    <s v="ToolConfid"/>
    <n v="1"/>
  </r>
  <r>
    <n v="11765"/>
    <x v="27"/>
    <x v="1"/>
    <n v="32342"/>
    <x v="1"/>
    <s v="Retention"/>
    <n v="6527.2743719999999"/>
    <n v="0.2321196542"/>
    <n v="2.8303530140000002E-2"/>
    <n v="44"/>
    <n v="3.696992367"/>
    <n v="1.252638028"/>
    <n v="52"/>
    <n v="9"/>
    <n v="2"/>
    <n v="5"/>
    <n v="4555"/>
    <s v="IsConfid"/>
    <s v="ToolConfid"/>
    <n v="1"/>
  </r>
  <r>
    <n v="11766"/>
    <x v="8"/>
    <x v="0"/>
    <n v="89563"/>
    <x v="4"/>
    <s v="Consideration"/>
    <n v="6154.7279109999999"/>
    <n v="1.6424263500000001E-2"/>
    <n v="0.1576387353"/>
    <n v="28"/>
    <n v="4.2364744139999999"/>
    <n v="13.64228086"/>
    <n v="36"/>
    <n v="2"/>
    <n v="3"/>
    <n v="9"/>
    <n v="0"/>
    <s v="IsConfid"/>
    <s v="ToolConfid"/>
    <n v="1"/>
  </r>
  <r>
    <n v="11767"/>
    <x v="22"/>
    <x v="0"/>
    <n v="83190"/>
    <x v="4"/>
    <s v="Awareness"/>
    <n v="6906.811737"/>
    <n v="4.2639920640000002E-2"/>
    <n v="2.9088443089999999E-2"/>
    <n v="33"/>
    <n v="1.397333865"/>
    <n v="9.0510467569999999"/>
    <n v="21"/>
    <n v="17"/>
    <n v="8"/>
    <n v="1"/>
    <n v="874"/>
    <s v="IsConfid"/>
    <s v="ToolConfid"/>
    <n v="0"/>
  </r>
  <r>
    <n v="11768"/>
    <x v="27"/>
    <x v="1"/>
    <n v="101863"/>
    <x v="3"/>
    <s v="Consideration"/>
    <n v="479.3340038"/>
    <n v="0.21885413710000001"/>
    <n v="0.17368979840000001"/>
    <n v="4"/>
    <n v="3.2793076609999998"/>
    <n v="10.39358751"/>
    <n v="92"/>
    <n v="4"/>
    <n v="3"/>
    <n v="6"/>
    <n v="22"/>
    <s v="IsConfid"/>
    <s v="ToolConfid"/>
    <n v="1"/>
  </r>
  <r>
    <n v="11769"/>
    <x v="37"/>
    <x v="0"/>
    <n v="41200"/>
    <x v="1"/>
    <s v="Awareness"/>
    <n v="2988.0213060000001"/>
    <n v="0.18213848730000001"/>
    <n v="3.0254198530000002E-2"/>
    <n v="30"/>
    <n v="3.3338813869999999"/>
    <n v="7.8268070639999996"/>
    <n v="99"/>
    <n v="5"/>
    <n v="0"/>
    <n v="7"/>
    <n v="4245"/>
    <s v="IsConfid"/>
    <s v="ToolConfid"/>
    <n v="1"/>
  </r>
  <r>
    <n v="11770"/>
    <x v="32"/>
    <x v="1"/>
    <n v="27188"/>
    <x v="0"/>
    <s v="Consideration"/>
    <n v="9102.4419809999999"/>
    <n v="0.2174218081"/>
    <n v="0.17926962499999999"/>
    <n v="25"/>
    <n v="7.4437644450000002"/>
    <n v="6.2075367650000004"/>
    <n v="1"/>
    <n v="17"/>
    <n v="1"/>
    <n v="9"/>
    <n v="3248"/>
    <s v="IsConfid"/>
    <s v="ToolConfid"/>
    <n v="1"/>
  </r>
  <r>
    <n v="11771"/>
    <x v="32"/>
    <x v="1"/>
    <n v="146233"/>
    <x v="0"/>
    <s v="Consideration"/>
    <n v="4295.8185430000003"/>
    <n v="7.6730146910000005E-2"/>
    <n v="7.9116276099999994E-2"/>
    <n v="36"/>
    <n v="5.551914504"/>
    <n v="7.8063682310000004"/>
    <n v="19"/>
    <n v="12"/>
    <n v="6"/>
    <n v="0"/>
    <n v="1468"/>
    <s v="IsConfid"/>
    <s v="ToolConfid"/>
    <n v="1"/>
  </r>
  <r>
    <n v="11772"/>
    <x v="15"/>
    <x v="1"/>
    <n v="22808"/>
    <x v="4"/>
    <s v="Retention"/>
    <n v="9610.3724230000007"/>
    <n v="0.24309294719999999"/>
    <n v="0.128660839"/>
    <n v="43"/>
    <n v="2.449069127"/>
    <n v="1.20330731"/>
    <n v="4"/>
    <n v="0"/>
    <n v="1"/>
    <n v="7"/>
    <n v="2723"/>
    <s v="IsConfid"/>
    <s v="ToolConfid"/>
    <n v="1"/>
  </r>
  <r>
    <n v="11773"/>
    <x v="33"/>
    <x v="1"/>
    <n v="33851"/>
    <x v="4"/>
    <s v="Awareness"/>
    <n v="2213.6814089999998"/>
    <n v="0.14916260740000001"/>
    <n v="0.17084460479999999"/>
    <n v="19"/>
    <n v="8.1603945319999998"/>
    <n v="12.069729799999999"/>
    <n v="90"/>
    <n v="3"/>
    <n v="2"/>
    <n v="7"/>
    <n v="4952"/>
    <s v="IsConfid"/>
    <s v="ToolConfid"/>
    <n v="1"/>
  </r>
  <r>
    <n v="11774"/>
    <x v="17"/>
    <x v="0"/>
    <n v="100890"/>
    <x v="3"/>
    <s v="Consideration"/>
    <n v="9974.4973370000007"/>
    <n v="0.1869875725"/>
    <n v="1.194586999E-2"/>
    <n v="7"/>
    <n v="6.503668749"/>
    <n v="2.7905744189999999"/>
    <n v="2"/>
    <n v="9"/>
    <n v="9"/>
    <n v="4"/>
    <n v="2335"/>
    <s v="IsConfid"/>
    <s v="ToolConfid"/>
    <n v="1"/>
  </r>
  <r>
    <n v="11775"/>
    <x v="19"/>
    <x v="1"/>
    <n v="84928"/>
    <x v="1"/>
    <s v="Awareness"/>
    <n v="7006.050999"/>
    <n v="3.6724490989999997E-2"/>
    <n v="6.0481700669999999E-2"/>
    <n v="5"/>
    <n v="3.4161337450000002"/>
    <n v="5.3236031720000003"/>
    <n v="81"/>
    <n v="15"/>
    <n v="2"/>
    <n v="3"/>
    <n v="2966"/>
    <s v="IsConfid"/>
    <s v="ToolConfid"/>
    <n v="1"/>
  </r>
  <r>
    <n v="11776"/>
    <x v="11"/>
    <x v="0"/>
    <n v="149831"/>
    <x v="4"/>
    <s v="Awareness"/>
    <n v="7786.2948980000001"/>
    <n v="6.9459159170000007E-2"/>
    <n v="0.18258428099999999"/>
    <n v="17"/>
    <n v="3.014052795"/>
    <n v="1.761422386"/>
    <n v="76"/>
    <n v="15"/>
    <n v="7"/>
    <n v="1"/>
    <n v="722"/>
    <s v="IsConfid"/>
    <s v="ToolConfid"/>
    <n v="1"/>
  </r>
  <r>
    <n v="11777"/>
    <x v="32"/>
    <x v="0"/>
    <n v="35058"/>
    <x v="0"/>
    <s v="Retention"/>
    <n v="4028.9256049999999"/>
    <n v="0.23427378569999999"/>
    <n v="8.3753451509999993E-2"/>
    <n v="7"/>
    <n v="9.3241726109999998"/>
    <n v="12.38922204"/>
    <n v="85"/>
    <n v="16"/>
    <n v="6"/>
    <n v="2"/>
    <n v="4342"/>
    <s v="IsConfid"/>
    <s v="ToolConfid"/>
    <n v="1"/>
  </r>
  <r>
    <n v="11778"/>
    <x v="29"/>
    <x v="0"/>
    <n v="34620"/>
    <x v="1"/>
    <s v="Retention"/>
    <n v="9079.3804"/>
    <n v="7.4933447939999995E-2"/>
    <n v="0.1442114259"/>
    <n v="24"/>
    <n v="6.7335064490000001"/>
    <n v="2.940984861"/>
    <n v="76"/>
    <n v="10"/>
    <n v="0"/>
    <n v="2"/>
    <n v="4525"/>
    <s v="IsConfid"/>
    <s v="ToolConfid"/>
    <n v="1"/>
  </r>
  <r>
    <n v="11779"/>
    <x v="7"/>
    <x v="0"/>
    <n v="72755"/>
    <x v="4"/>
    <s v="Awareness"/>
    <n v="5500.082719"/>
    <n v="3.6833649980000001E-2"/>
    <n v="3.6602290670000003E-2"/>
    <n v="1"/>
    <n v="8.2667507049999998"/>
    <n v="6.2843317599999997"/>
    <n v="11"/>
    <n v="7"/>
    <n v="7"/>
    <n v="5"/>
    <n v="3764"/>
    <s v="IsConfid"/>
    <s v="ToolConfid"/>
    <n v="1"/>
  </r>
  <r>
    <n v="11780"/>
    <x v="27"/>
    <x v="0"/>
    <n v="82995"/>
    <x v="1"/>
    <s v="Retention"/>
    <n v="6841.2899639999996"/>
    <n v="0.18318895190000001"/>
    <n v="0.1388906043"/>
    <n v="27"/>
    <n v="3.0296569"/>
    <n v="6.5244231939999997"/>
    <n v="31"/>
    <n v="13"/>
    <n v="2"/>
    <n v="5"/>
    <n v="1392"/>
    <s v="IsConfid"/>
    <s v="ToolConfid"/>
    <n v="1"/>
  </r>
  <r>
    <n v="11781"/>
    <x v="25"/>
    <x v="0"/>
    <n v="116766"/>
    <x v="3"/>
    <s v="Consideration"/>
    <n v="1038.6018859999999"/>
    <n v="0.16890158969999999"/>
    <n v="2.3900589149999998E-2"/>
    <n v="41"/>
    <n v="6.2986243589999997"/>
    <n v="5.0881808370000003"/>
    <n v="57"/>
    <n v="17"/>
    <n v="4"/>
    <n v="8"/>
    <n v="819"/>
    <s v="IsConfid"/>
    <s v="ToolConfid"/>
    <n v="1"/>
  </r>
  <r>
    <n v="11782"/>
    <x v="12"/>
    <x v="1"/>
    <n v="56681"/>
    <x v="0"/>
    <s v="Consideration"/>
    <n v="6353.6389390000004"/>
    <n v="0.1862892394"/>
    <n v="0.14629177660000001"/>
    <n v="24"/>
    <n v="1.481406277"/>
    <n v="12.97181746"/>
    <n v="99"/>
    <n v="0"/>
    <n v="6"/>
    <n v="7"/>
    <n v="3505"/>
    <s v="IsConfid"/>
    <s v="ToolConfid"/>
    <n v="1"/>
  </r>
  <r>
    <n v="11783"/>
    <x v="37"/>
    <x v="0"/>
    <n v="84509"/>
    <x v="1"/>
    <s v="Retention"/>
    <n v="8802.8819839999996"/>
    <n v="0.18930859389999999"/>
    <n v="7.1522941330000006E-2"/>
    <n v="19"/>
    <n v="6.3524831730000004"/>
    <n v="11.690835809999999"/>
    <n v="70"/>
    <n v="8"/>
    <n v="2"/>
    <n v="8"/>
    <n v="4905"/>
    <s v="IsConfid"/>
    <s v="ToolConfid"/>
    <n v="1"/>
  </r>
  <r>
    <n v="11784"/>
    <x v="22"/>
    <x v="0"/>
    <n v="103339"/>
    <x v="0"/>
    <s v="Awareness"/>
    <n v="1865.0039589999999"/>
    <n v="0.15505723029999999"/>
    <n v="9.8511054629999997E-2"/>
    <n v="5"/>
    <n v="2.8322431840000002"/>
    <n v="11.2833275"/>
    <n v="69"/>
    <n v="19"/>
    <n v="7"/>
    <n v="0"/>
    <n v="3185"/>
    <s v="IsConfid"/>
    <s v="ToolConfid"/>
    <n v="1"/>
  </r>
  <r>
    <n v="11785"/>
    <x v="19"/>
    <x v="1"/>
    <n v="87703"/>
    <x v="4"/>
    <s v="Consideration"/>
    <n v="7403.4867530000001"/>
    <n v="0.15319443699999999"/>
    <n v="4.1589434379999998E-2"/>
    <n v="36"/>
    <n v="7.0218351539999997"/>
    <n v="3.7641970059999998"/>
    <n v="39"/>
    <n v="10"/>
    <n v="7"/>
    <n v="9"/>
    <n v="3133"/>
    <s v="IsConfid"/>
    <s v="ToolConfid"/>
    <n v="1"/>
  </r>
  <r>
    <n v="11786"/>
    <x v="20"/>
    <x v="1"/>
    <n v="87680"/>
    <x v="2"/>
    <s v="Conversion"/>
    <n v="351.46751399999999"/>
    <n v="0.27800801390000002"/>
    <n v="0.1292913134"/>
    <n v="15"/>
    <n v="9.3876976279999997"/>
    <n v="3.2480367139999999"/>
    <n v="5"/>
    <n v="3"/>
    <n v="8"/>
    <n v="0"/>
    <n v="23"/>
    <s v="IsConfid"/>
    <s v="ToolConfid"/>
    <n v="1"/>
  </r>
  <r>
    <n v="11787"/>
    <x v="28"/>
    <x v="1"/>
    <n v="87703"/>
    <x v="1"/>
    <s v="Awareness"/>
    <n v="9269.4098639999993"/>
    <n v="0.16482570020000001"/>
    <n v="7.4137849470000003E-2"/>
    <n v="34"/>
    <n v="5.1283876790000003"/>
    <n v="4.0756137529999998"/>
    <n v="62"/>
    <n v="1"/>
    <n v="5"/>
    <n v="3"/>
    <n v="389"/>
    <s v="IsConfid"/>
    <s v="ToolConfid"/>
    <n v="1"/>
  </r>
  <r>
    <n v="11788"/>
    <x v="3"/>
    <x v="0"/>
    <n v="128056"/>
    <x v="0"/>
    <s v="Awareness"/>
    <n v="9830.879449"/>
    <n v="0.18901705869999999"/>
    <n v="8.2841251150000003E-2"/>
    <n v="35"/>
    <n v="3.7485669430000002"/>
    <n v="6.0993526720000002"/>
    <n v="24"/>
    <n v="17"/>
    <n v="1"/>
    <n v="4"/>
    <n v="3154"/>
    <s v="IsConfid"/>
    <s v="ToolConfid"/>
    <n v="1"/>
  </r>
  <r>
    <n v="11789"/>
    <x v="46"/>
    <x v="0"/>
    <n v="62136"/>
    <x v="1"/>
    <s v="Conversion"/>
    <n v="3606.3826610000001"/>
    <n v="8.7421123660000002E-2"/>
    <n v="0.1339166557"/>
    <n v="0"/>
    <n v="2.1094048409999999"/>
    <n v="7.441970489"/>
    <n v="90"/>
    <n v="4"/>
    <n v="7"/>
    <n v="6"/>
    <n v="2674"/>
    <s v="IsConfid"/>
    <s v="ToolConfid"/>
    <n v="1"/>
  </r>
  <r>
    <n v="11790"/>
    <x v="0"/>
    <x v="0"/>
    <n v="111380"/>
    <x v="4"/>
    <s v="Conversion"/>
    <n v="1160.0311119999999"/>
    <n v="0.26261702819999999"/>
    <n v="4.3983715630000003E-2"/>
    <n v="13"/>
    <n v="7.035325523"/>
    <n v="4.1275166929999996"/>
    <n v="68"/>
    <n v="1"/>
    <n v="9"/>
    <n v="2"/>
    <n v="2674"/>
    <s v="IsConfid"/>
    <s v="ToolConfid"/>
    <n v="1"/>
  </r>
  <r>
    <n v="11791"/>
    <x v="15"/>
    <x v="1"/>
    <n v="140579"/>
    <x v="4"/>
    <s v="Awareness"/>
    <n v="6619.9060449999997"/>
    <n v="1.706674687E-2"/>
    <n v="0.17188168979999999"/>
    <n v="13"/>
    <n v="6.2575998960000003"/>
    <n v="7.1375499849999997"/>
    <n v="82"/>
    <n v="10"/>
    <n v="1"/>
    <n v="0"/>
    <n v="4171"/>
    <s v="IsConfid"/>
    <s v="ToolConfid"/>
    <n v="1"/>
  </r>
  <r>
    <n v="11792"/>
    <x v="2"/>
    <x v="0"/>
    <n v="113699"/>
    <x v="0"/>
    <s v="Conversion"/>
    <n v="395.36169009999998"/>
    <n v="0.17159576109999999"/>
    <n v="0.1504644171"/>
    <n v="23"/>
    <n v="5.901136267"/>
    <n v="3.1735315919999998"/>
    <n v="72"/>
    <n v="1"/>
    <n v="8"/>
    <n v="7"/>
    <n v="159"/>
    <s v="IsConfid"/>
    <s v="ToolConfid"/>
    <n v="1"/>
  </r>
  <r>
    <n v="11793"/>
    <x v="46"/>
    <x v="1"/>
    <n v="108456"/>
    <x v="3"/>
    <s v="Retention"/>
    <n v="4876.6141850000004"/>
    <n v="0.1213165856"/>
    <n v="0.1197687006"/>
    <n v="18"/>
    <n v="9.4236945849999998"/>
    <n v="4.3997933749999998"/>
    <n v="49"/>
    <n v="11"/>
    <n v="1"/>
    <n v="4"/>
    <n v="664"/>
    <s v="IsConfid"/>
    <s v="ToolConfid"/>
    <n v="1"/>
  </r>
  <r>
    <n v="11794"/>
    <x v="42"/>
    <x v="1"/>
    <n v="103086"/>
    <x v="1"/>
    <s v="Retention"/>
    <n v="2790.6138340000002"/>
    <n v="0.18513221669999999"/>
    <n v="3.4383282750000001E-2"/>
    <n v="37"/>
    <n v="9.8033978529999999"/>
    <n v="4.2807718530000001"/>
    <n v="39"/>
    <n v="9"/>
    <n v="6"/>
    <n v="4"/>
    <n v="63"/>
    <s v="IsConfid"/>
    <s v="ToolConfid"/>
    <n v="1"/>
  </r>
  <r>
    <n v="11795"/>
    <x v="15"/>
    <x v="0"/>
    <n v="56343"/>
    <x v="1"/>
    <s v="Awareness"/>
    <n v="4786.0566339999996"/>
    <n v="0.1144498944"/>
    <n v="0.1405508419"/>
    <n v="43"/>
    <n v="7.4528541160000001"/>
    <n v="11.043227529999999"/>
    <n v="0"/>
    <n v="18"/>
    <n v="2"/>
    <n v="5"/>
    <n v="735"/>
    <s v="IsConfid"/>
    <s v="ToolConfid"/>
    <n v="1"/>
  </r>
  <r>
    <n v="11796"/>
    <x v="28"/>
    <x v="1"/>
    <n v="137529"/>
    <x v="4"/>
    <s v="Retention"/>
    <n v="280.92759589999997"/>
    <n v="0.21812949440000001"/>
    <n v="1.3438880699999999E-2"/>
    <n v="17"/>
    <n v="2.763904508"/>
    <n v="7.1481806590000003"/>
    <n v="45"/>
    <n v="3"/>
    <n v="0"/>
    <n v="8"/>
    <n v="515"/>
    <s v="IsConfid"/>
    <s v="ToolConfid"/>
    <n v="0"/>
  </r>
  <r>
    <n v="11797"/>
    <x v="9"/>
    <x v="1"/>
    <n v="38254"/>
    <x v="1"/>
    <s v="Consideration"/>
    <n v="610.96061239999995"/>
    <n v="1.5896118460000001E-2"/>
    <n v="0.16283520230000001"/>
    <n v="8"/>
    <n v="9.5208707740000005"/>
    <n v="9.4206454629999996"/>
    <n v="72"/>
    <n v="6"/>
    <n v="7"/>
    <n v="1"/>
    <n v="4225"/>
    <s v="IsConfid"/>
    <s v="ToolConfid"/>
    <n v="1"/>
  </r>
  <r>
    <n v="11798"/>
    <x v="49"/>
    <x v="1"/>
    <n v="81273"/>
    <x v="0"/>
    <s v="Retention"/>
    <n v="258.16070550000001"/>
    <n v="0.12770793720000001"/>
    <n v="6.7721562390000004E-2"/>
    <n v="12"/>
    <n v="4.1043399530000002"/>
    <n v="10.204944190000001"/>
    <n v="38"/>
    <n v="13"/>
    <n v="6"/>
    <n v="3"/>
    <n v="1430"/>
    <s v="IsConfid"/>
    <s v="ToolConfid"/>
    <n v="1"/>
  </r>
  <r>
    <n v="11799"/>
    <x v="42"/>
    <x v="0"/>
    <n v="79611"/>
    <x v="2"/>
    <s v="Retention"/>
    <n v="6229.4055129999997"/>
    <n v="0.25106644389999999"/>
    <n v="3.2270194600000003E-2"/>
    <n v="44"/>
    <n v="1.7123944019999999"/>
    <n v="1.49345504"/>
    <n v="9"/>
    <n v="12"/>
    <n v="2"/>
    <n v="3"/>
    <n v="3155"/>
    <s v="IsConfid"/>
    <s v="ToolConfid"/>
    <n v="1"/>
  </r>
  <r>
    <n v="11800"/>
    <x v="34"/>
    <x v="0"/>
    <n v="137574"/>
    <x v="4"/>
    <s v="Conversion"/>
    <n v="5644.9198850000002"/>
    <n v="8.2558208159999993E-2"/>
    <n v="4.1252901270000003E-2"/>
    <n v="18"/>
    <n v="3.1697631030000002"/>
    <n v="12.025158040000001"/>
    <n v="48"/>
    <n v="0"/>
    <n v="0"/>
    <n v="6"/>
    <n v="3619"/>
    <s v="IsConfid"/>
    <s v="ToolConfid"/>
    <n v="1"/>
  </r>
  <r>
    <n v="11801"/>
    <x v="32"/>
    <x v="0"/>
    <n v="134847"/>
    <x v="2"/>
    <s v="Retention"/>
    <n v="2408.2641859999999"/>
    <n v="2.529775473E-2"/>
    <n v="0.1929955357"/>
    <n v="9"/>
    <n v="8.4733879489999993"/>
    <n v="4.6175939039999996"/>
    <n v="13"/>
    <n v="19"/>
    <n v="9"/>
    <n v="5"/>
    <n v="699"/>
    <s v="IsConfid"/>
    <s v="ToolConfid"/>
    <n v="0"/>
  </r>
  <r>
    <n v="11802"/>
    <x v="28"/>
    <x v="0"/>
    <n v="125547"/>
    <x v="1"/>
    <s v="Awareness"/>
    <n v="6501.7669759999999"/>
    <n v="0.15399198159999999"/>
    <n v="0.15702777940000001"/>
    <n v="37"/>
    <n v="2.8338832649999999"/>
    <n v="7.8914113520000004"/>
    <n v="45"/>
    <n v="0"/>
    <n v="3"/>
    <n v="5"/>
    <n v="3508"/>
    <s v="IsConfid"/>
    <s v="ToolConfid"/>
    <n v="1"/>
  </r>
  <r>
    <n v="11803"/>
    <x v="31"/>
    <x v="1"/>
    <n v="80002"/>
    <x v="3"/>
    <s v="Retention"/>
    <n v="8853.6518429999996"/>
    <n v="0.2931947036"/>
    <n v="5.5195674930000001E-2"/>
    <n v="2"/>
    <n v="4.555606558"/>
    <n v="5.406610637"/>
    <n v="39"/>
    <n v="1"/>
    <n v="4"/>
    <n v="9"/>
    <n v="16"/>
    <s v="IsConfid"/>
    <s v="ToolConfid"/>
    <n v="1"/>
  </r>
  <r>
    <n v="11804"/>
    <x v="0"/>
    <x v="0"/>
    <n v="105683"/>
    <x v="0"/>
    <s v="Retention"/>
    <n v="2845.4888000000001"/>
    <n v="2.8605982849999999E-2"/>
    <n v="0.1930585863"/>
    <n v="47"/>
    <n v="3.4615546240000001"/>
    <n v="11.71703439"/>
    <n v="88"/>
    <n v="15"/>
    <n v="2"/>
    <n v="0"/>
    <n v="1621"/>
    <s v="IsConfid"/>
    <s v="ToolConfid"/>
    <n v="1"/>
  </r>
  <r>
    <n v="11805"/>
    <x v="25"/>
    <x v="0"/>
    <n v="32926"/>
    <x v="1"/>
    <s v="Awareness"/>
    <n v="8336.7386979999992"/>
    <n v="3.0316382900000001E-2"/>
    <n v="3.6622357430000002E-2"/>
    <n v="40"/>
    <n v="1.430358295"/>
    <n v="3.809717558"/>
    <n v="18"/>
    <n v="1"/>
    <n v="4"/>
    <n v="8"/>
    <n v="3910"/>
    <s v="IsConfid"/>
    <s v="ToolConfid"/>
    <n v="0"/>
  </r>
  <r>
    <n v="11806"/>
    <x v="13"/>
    <x v="1"/>
    <n v="119359"/>
    <x v="0"/>
    <s v="Awareness"/>
    <n v="6658.8404460000002"/>
    <n v="0.1825838038"/>
    <n v="0.14937017029999999"/>
    <n v="16"/>
    <n v="6.0554721269999998"/>
    <n v="14.47459469"/>
    <n v="16"/>
    <n v="11"/>
    <n v="0"/>
    <n v="6"/>
    <n v="250"/>
    <s v="IsConfid"/>
    <s v="ToolConfid"/>
    <n v="1"/>
  </r>
  <r>
    <n v="11807"/>
    <x v="37"/>
    <x v="1"/>
    <n v="84264"/>
    <x v="1"/>
    <s v="Conversion"/>
    <n v="434.82238740000003"/>
    <n v="8.2519636729999998E-2"/>
    <n v="0.13478052909999999"/>
    <n v="22"/>
    <n v="6.6588131539999997"/>
    <n v="6.3017827139999998"/>
    <n v="81"/>
    <n v="18"/>
    <n v="6"/>
    <n v="2"/>
    <n v="4711"/>
    <s v="IsConfid"/>
    <s v="ToolConfid"/>
    <n v="1"/>
  </r>
  <r>
    <n v="11808"/>
    <x v="40"/>
    <x v="1"/>
    <n v="135021"/>
    <x v="1"/>
    <s v="Consideration"/>
    <n v="3813.9839689999999"/>
    <n v="0.12896705780000001"/>
    <n v="0.16608058680000001"/>
    <n v="26"/>
    <n v="8.1203250330000003"/>
    <n v="10.818703559999999"/>
    <n v="45"/>
    <n v="14"/>
    <n v="1"/>
    <n v="9"/>
    <n v="4950"/>
    <s v="IsConfid"/>
    <s v="ToolConfid"/>
    <n v="1"/>
  </r>
  <r>
    <n v="11809"/>
    <x v="23"/>
    <x v="0"/>
    <n v="138284"/>
    <x v="1"/>
    <s v="Retention"/>
    <n v="5126.796437"/>
    <n v="0.25084707439999998"/>
    <n v="8.2522756929999996E-2"/>
    <n v="8"/>
    <n v="4.7319446010000004"/>
    <n v="9.8009926440000008"/>
    <n v="72"/>
    <n v="15"/>
    <n v="4"/>
    <n v="3"/>
    <n v="1485"/>
    <s v="IsConfid"/>
    <s v="ToolConfid"/>
    <n v="1"/>
  </r>
  <r>
    <n v="11810"/>
    <x v="15"/>
    <x v="1"/>
    <n v="109527"/>
    <x v="4"/>
    <s v="Consideration"/>
    <n v="7343.8219810000001"/>
    <n v="6.7666118410000003E-2"/>
    <n v="8.6348737080000001E-2"/>
    <n v="4"/>
    <n v="2.2719743459999999"/>
    <n v="11.267512780000001"/>
    <n v="64"/>
    <n v="15"/>
    <n v="9"/>
    <n v="0"/>
    <n v="4077"/>
    <s v="IsConfid"/>
    <s v="ToolConfid"/>
    <n v="1"/>
  </r>
  <r>
    <n v="11811"/>
    <x v="2"/>
    <x v="0"/>
    <n v="127387"/>
    <x v="2"/>
    <s v="Conversion"/>
    <n v="2942.5925269999998"/>
    <n v="0.2185969817"/>
    <n v="0.12866773349999999"/>
    <n v="18"/>
    <n v="6.8694021879999996"/>
    <n v="8.4905056129999998"/>
    <n v="69"/>
    <n v="10"/>
    <n v="1"/>
    <n v="1"/>
    <n v="3832"/>
    <s v="IsConfid"/>
    <s v="ToolConfid"/>
    <n v="1"/>
  </r>
  <r>
    <n v="11812"/>
    <x v="18"/>
    <x v="1"/>
    <n v="47563"/>
    <x v="3"/>
    <s v="Awareness"/>
    <n v="9829.0280380000004"/>
    <n v="0.1563007988"/>
    <n v="8.5659093820000004E-2"/>
    <n v="28"/>
    <n v="9.0105867669999995"/>
    <n v="6.0650253259999998"/>
    <n v="37"/>
    <n v="5"/>
    <n v="7"/>
    <n v="5"/>
    <n v="1901"/>
    <s v="IsConfid"/>
    <s v="ToolConfid"/>
    <n v="1"/>
  </r>
  <r>
    <n v="11813"/>
    <x v="13"/>
    <x v="1"/>
    <n v="50688"/>
    <x v="2"/>
    <s v="Awareness"/>
    <n v="6876.9434309999997"/>
    <n v="0.2724377308"/>
    <n v="1.7856669610000001E-2"/>
    <n v="14"/>
    <n v="2.0783922819999998"/>
    <n v="3.1041034270000001"/>
    <n v="16"/>
    <n v="16"/>
    <n v="2"/>
    <n v="6"/>
    <n v="3536"/>
    <s v="IsConfid"/>
    <s v="ToolConfid"/>
    <n v="1"/>
  </r>
  <r>
    <n v="11814"/>
    <x v="26"/>
    <x v="0"/>
    <n v="114559"/>
    <x v="2"/>
    <s v="Awareness"/>
    <n v="3790.8554039999999"/>
    <n v="0.29215898010000002"/>
    <n v="0.148644526"/>
    <n v="41"/>
    <n v="2.6435521720000001"/>
    <n v="8.0319192850000007"/>
    <n v="72"/>
    <n v="6"/>
    <n v="0"/>
    <n v="4"/>
    <n v="295"/>
    <s v="IsConfid"/>
    <s v="ToolConfid"/>
    <n v="1"/>
  </r>
  <r>
    <n v="11815"/>
    <x v="17"/>
    <x v="0"/>
    <n v="54130"/>
    <x v="0"/>
    <s v="Conversion"/>
    <n v="1060.5478869999999"/>
    <n v="0.15063862780000001"/>
    <n v="0.131779752"/>
    <n v="35"/>
    <n v="3.9627830519999998"/>
    <n v="1.382429779"/>
    <n v="10"/>
    <n v="10"/>
    <n v="5"/>
    <n v="1"/>
    <n v="4400"/>
    <s v="IsConfid"/>
    <s v="ToolConfid"/>
    <n v="1"/>
  </r>
  <r>
    <n v="11816"/>
    <x v="12"/>
    <x v="1"/>
    <n v="20925"/>
    <x v="4"/>
    <s v="Retention"/>
    <n v="1895.540827"/>
    <n v="0.17954764710000001"/>
    <n v="9.0505434420000003E-2"/>
    <n v="11"/>
    <n v="6.8526681719999996"/>
    <n v="1.35295425"/>
    <n v="52"/>
    <n v="12"/>
    <n v="7"/>
    <n v="6"/>
    <n v="823"/>
    <s v="IsConfid"/>
    <s v="ToolConfid"/>
    <n v="1"/>
  </r>
  <r>
    <n v="11817"/>
    <x v="15"/>
    <x v="1"/>
    <n v="140207"/>
    <x v="4"/>
    <s v="Conversion"/>
    <n v="4927.3168249999999"/>
    <n v="0.2262943368"/>
    <n v="6.753761657E-2"/>
    <n v="13"/>
    <n v="5.7143112540000001"/>
    <n v="9.3941824530000009"/>
    <n v="17"/>
    <n v="15"/>
    <n v="6"/>
    <n v="6"/>
    <n v="3408"/>
    <s v="IsConfid"/>
    <s v="ToolConfid"/>
    <n v="1"/>
  </r>
  <r>
    <n v="11818"/>
    <x v="39"/>
    <x v="1"/>
    <n v="71595"/>
    <x v="1"/>
    <s v="Awareness"/>
    <n v="4997.4840139999997"/>
    <n v="0.1024155011"/>
    <n v="7.0937909280000003E-2"/>
    <n v="14"/>
    <n v="7.411316598"/>
    <n v="7.4670969060000001"/>
    <n v="6"/>
    <n v="12"/>
    <n v="5"/>
    <n v="2"/>
    <n v="3849"/>
    <s v="IsConfid"/>
    <s v="ToolConfid"/>
    <n v="1"/>
  </r>
  <r>
    <n v="11819"/>
    <x v="46"/>
    <x v="1"/>
    <n v="36321"/>
    <x v="2"/>
    <s v="Retention"/>
    <n v="7700.4157720000003"/>
    <n v="7.5754701650000006E-2"/>
    <n v="0.15079543849999999"/>
    <n v="30"/>
    <n v="1.2820388650000001"/>
    <n v="7.838519807"/>
    <n v="34"/>
    <n v="7"/>
    <n v="4"/>
    <n v="0"/>
    <n v="4258"/>
    <s v="IsConfid"/>
    <s v="ToolConfid"/>
    <n v="1"/>
  </r>
  <r>
    <n v="11820"/>
    <x v="20"/>
    <x v="1"/>
    <n v="30769"/>
    <x v="3"/>
    <s v="Awareness"/>
    <n v="7289.1485929999999"/>
    <n v="0.28975869999999998"/>
    <n v="0.14854056700000001"/>
    <n v="4"/>
    <n v="8.2941199730000008"/>
    <n v="5.1210621500000002"/>
    <n v="43"/>
    <n v="8"/>
    <n v="7"/>
    <n v="0"/>
    <n v="1417"/>
    <s v="IsConfid"/>
    <s v="ToolConfid"/>
    <n v="1"/>
  </r>
  <r>
    <n v="11821"/>
    <x v="38"/>
    <x v="0"/>
    <n v="56748"/>
    <x v="0"/>
    <s v="Awareness"/>
    <n v="2092.6030810000002"/>
    <n v="0.13545846349999999"/>
    <n v="0.1655944999"/>
    <n v="43"/>
    <n v="9.8873427790000008"/>
    <n v="11.963203200000001"/>
    <n v="70"/>
    <n v="4"/>
    <n v="9"/>
    <n v="7"/>
    <n v="4906"/>
    <s v="IsConfid"/>
    <s v="ToolConfid"/>
    <n v="1"/>
  </r>
  <r>
    <n v="11822"/>
    <x v="4"/>
    <x v="0"/>
    <n v="60028"/>
    <x v="4"/>
    <s v="Conversion"/>
    <n v="5990.0705440000002"/>
    <n v="1.046133969E-2"/>
    <n v="0.1548142814"/>
    <n v="2"/>
    <n v="1.419980378"/>
    <n v="3.417180986"/>
    <n v="38"/>
    <n v="13"/>
    <n v="3"/>
    <n v="6"/>
    <n v="4115"/>
    <s v="IsConfid"/>
    <s v="ToolConfid"/>
    <n v="1"/>
  </r>
  <r>
    <n v="11823"/>
    <x v="47"/>
    <x v="0"/>
    <n v="36151"/>
    <x v="1"/>
    <s v="Conversion"/>
    <n v="304.15582740000002"/>
    <n v="0.2529383066"/>
    <n v="0.1540093984"/>
    <n v="46"/>
    <n v="5.4587392609999998"/>
    <n v="8.9988752240000007"/>
    <n v="10"/>
    <n v="10"/>
    <n v="6"/>
    <n v="3"/>
    <n v="719"/>
    <s v="IsConfid"/>
    <s v="ToolConfid"/>
    <n v="1"/>
  </r>
  <r>
    <n v="11824"/>
    <x v="45"/>
    <x v="1"/>
    <n v="96133"/>
    <x v="3"/>
    <s v="Consideration"/>
    <n v="4045.6192540000002"/>
    <n v="0.18390260680000001"/>
    <n v="5.783691447E-2"/>
    <n v="29"/>
    <n v="7.6592279689999998"/>
    <n v="12.97693258"/>
    <n v="9"/>
    <n v="11"/>
    <n v="1"/>
    <n v="3"/>
    <n v="1574"/>
    <s v="IsConfid"/>
    <s v="ToolConfid"/>
    <n v="1"/>
  </r>
  <r>
    <n v="11825"/>
    <x v="3"/>
    <x v="1"/>
    <n v="54187"/>
    <x v="2"/>
    <s v="Awareness"/>
    <n v="7664.6418819999999"/>
    <n v="5.8881983190000001E-2"/>
    <n v="2.930638537E-2"/>
    <n v="46"/>
    <n v="5.2875944080000004"/>
    <n v="12.594032159999999"/>
    <n v="97"/>
    <n v="19"/>
    <n v="8"/>
    <n v="0"/>
    <n v="2097"/>
    <s v="IsConfid"/>
    <s v="ToolConfid"/>
    <n v="1"/>
  </r>
  <r>
    <n v="11826"/>
    <x v="36"/>
    <x v="1"/>
    <n v="63835"/>
    <x v="3"/>
    <s v="Retention"/>
    <n v="4055.1350739999998"/>
    <n v="1.874051102E-2"/>
    <n v="0.1547329305"/>
    <n v="11"/>
    <n v="6.3364579650000001"/>
    <n v="0.91510612459999996"/>
    <n v="87"/>
    <n v="19"/>
    <n v="7"/>
    <n v="0"/>
    <n v="3912"/>
    <s v="IsConfid"/>
    <s v="ToolConfid"/>
    <n v="1"/>
  </r>
  <r>
    <n v="11827"/>
    <x v="29"/>
    <x v="0"/>
    <n v="20059"/>
    <x v="4"/>
    <s v="Awareness"/>
    <n v="8372.4027740000001"/>
    <n v="9.4529904999999997E-2"/>
    <n v="2.8737423729999999E-2"/>
    <n v="14"/>
    <n v="9.2883425959999997"/>
    <n v="4.5452996289999996"/>
    <n v="75"/>
    <n v="9"/>
    <n v="3"/>
    <n v="0"/>
    <n v="1996"/>
    <s v="IsConfid"/>
    <s v="ToolConfid"/>
    <n v="1"/>
  </r>
  <r>
    <n v="11828"/>
    <x v="6"/>
    <x v="0"/>
    <n v="120828"/>
    <x v="0"/>
    <s v="Retention"/>
    <n v="9763.9373720000003"/>
    <n v="0.27908725769999998"/>
    <n v="0.19660116699999999"/>
    <n v="37"/>
    <n v="5.858592292"/>
    <n v="10.86363031"/>
    <n v="8"/>
    <n v="0"/>
    <n v="6"/>
    <n v="7"/>
    <n v="4271"/>
    <s v="IsConfid"/>
    <s v="ToolConfid"/>
    <n v="1"/>
  </r>
  <r>
    <n v="11829"/>
    <x v="22"/>
    <x v="1"/>
    <n v="105717"/>
    <x v="2"/>
    <s v="Consideration"/>
    <n v="6111.404767"/>
    <n v="0.28071243930000001"/>
    <n v="0.17626696080000001"/>
    <n v="27"/>
    <n v="3.1293537269999998"/>
    <n v="11.24080105"/>
    <n v="85"/>
    <n v="15"/>
    <n v="0"/>
    <n v="1"/>
    <n v="4512"/>
    <s v="IsConfid"/>
    <s v="ToolConfid"/>
    <n v="1"/>
  </r>
  <r>
    <n v="11830"/>
    <x v="43"/>
    <x v="0"/>
    <n v="47235"/>
    <x v="0"/>
    <s v="Awareness"/>
    <n v="1535.540356"/>
    <n v="0.100191011"/>
    <n v="0.11135770439999999"/>
    <n v="48"/>
    <n v="7.6476415610000004"/>
    <n v="7.4998063149999998"/>
    <n v="95"/>
    <n v="6"/>
    <n v="4"/>
    <n v="6"/>
    <n v="2850"/>
    <s v="IsConfid"/>
    <s v="ToolConfid"/>
    <n v="1"/>
  </r>
  <r>
    <n v="11831"/>
    <x v="21"/>
    <x v="0"/>
    <n v="114208"/>
    <x v="3"/>
    <s v="Retention"/>
    <n v="3858.8043579999999"/>
    <n v="0.25241998789999998"/>
    <n v="7.6914877369999995E-2"/>
    <n v="22"/>
    <n v="4.3788635060000001"/>
    <n v="3.4359322809999999"/>
    <n v="7"/>
    <n v="15"/>
    <n v="1"/>
    <n v="9"/>
    <n v="1112"/>
    <s v="IsConfid"/>
    <s v="ToolConfid"/>
    <n v="1"/>
  </r>
  <r>
    <n v="11832"/>
    <x v="8"/>
    <x v="1"/>
    <n v="87114"/>
    <x v="3"/>
    <s v="Retention"/>
    <n v="193.8852152"/>
    <n v="0.13813514369999999"/>
    <n v="0.1101001768"/>
    <n v="46"/>
    <n v="3.5660357039999999"/>
    <n v="4.5455066420000003"/>
    <n v="47"/>
    <n v="13"/>
    <n v="1"/>
    <n v="6"/>
    <n v="4323"/>
    <s v="IsConfid"/>
    <s v="ToolConfid"/>
    <n v="1"/>
  </r>
  <r>
    <n v="11833"/>
    <x v="10"/>
    <x v="1"/>
    <n v="65366"/>
    <x v="1"/>
    <s v="Consideration"/>
    <n v="6066.9866460000003"/>
    <n v="0.19975997719999999"/>
    <n v="0.14951734829999999"/>
    <n v="14"/>
    <n v="3.2356489279999998"/>
    <n v="12.11388215"/>
    <n v="20"/>
    <n v="3"/>
    <n v="1"/>
    <n v="6"/>
    <n v="886"/>
    <s v="IsConfid"/>
    <s v="ToolConfid"/>
    <n v="1"/>
  </r>
  <r>
    <n v="11834"/>
    <x v="18"/>
    <x v="0"/>
    <n v="149191"/>
    <x v="2"/>
    <s v="Conversion"/>
    <n v="8233.5281599999998"/>
    <n v="0.10698872399999999"/>
    <n v="0.15370269589999999"/>
    <n v="10"/>
    <n v="1.7142724920000001"/>
    <n v="3.2863236570000001"/>
    <n v="79"/>
    <n v="2"/>
    <n v="1"/>
    <n v="4"/>
    <n v="4444"/>
    <s v="IsConfid"/>
    <s v="ToolConfid"/>
    <n v="1"/>
  </r>
  <r>
    <n v="11835"/>
    <x v="25"/>
    <x v="0"/>
    <n v="132831"/>
    <x v="3"/>
    <s v="Consideration"/>
    <n v="6336.4067809999997"/>
    <n v="0.15963205289999999"/>
    <n v="2.399653974E-2"/>
    <n v="29"/>
    <n v="9.3961660590000005"/>
    <n v="14.1635399"/>
    <n v="96"/>
    <n v="18"/>
    <n v="4"/>
    <n v="5"/>
    <n v="3236"/>
    <s v="IsConfid"/>
    <s v="ToolConfid"/>
    <n v="1"/>
  </r>
  <r>
    <n v="11836"/>
    <x v="6"/>
    <x v="1"/>
    <n v="141889"/>
    <x v="4"/>
    <s v="Retention"/>
    <n v="7882.2536689999997"/>
    <n v="9.5196039499999996E-2"/>
    <n v="0.162922278"/>
    <n v="11"/>
    <n v="6.0702179999999997"/>
    <n v="7.7625926850000004"/>
    <n v="88"/>
    <n v="16"/>
    <n v="3"/>
    <n v="7"/>
    <n v="2505"/>
    <s v="IsConfid"/>
    <s v="ToolConfid"/>
    <n v="1"/>
  </r>
  <r>
    <n v="11837"/>
    <x v="4"/>
    <x v="1"/>
    <n v="145985"/>
    <x v="4"/>
    <s v="Consideration"/>
    <n v="8019.0488800000003"/>
    <n v="2.7723165080000001E-2"/>
    <n v="0.1318844455"/>
    <n v="18"/>
    <n v="9.5959055269999993"/>
    <n v="4.6095961030000003"/>
    <n v="5"/>
    <n v="11"/>
    <n v="0"/>
    <n v="3"/>
    <n v="2633"/>
    <s v="IsConfid"/>
    <s v="ToolConfid"/>
    <n v="1"/>
  </r>
  <r>
    <n v="11838"/>
    <x v="32"/>
    <x v="0"/>
    <n v="101583"/>
    <x v="0"/>
    <s v="Conversion"/>
    <n v="8525.0245049999994"/>
    <n v="5.0419673999999998E-2"/>
    <n v="1.7710126640000001E-2"/>
    <n v="31"/>
    <n v="8.7560993889999992"/>
    <n v="6.1494135889999999"/>
    <n v="58"/>
    <n v="16"/>
    <n v="5"/>
    <n v="2"/>
    <n v="2363"/>
    <s v="IsConfid"/>
    <s v="ToolConfid"/>
    <n v="1"/>
  </r>
  <r>
    <n v="11839"/>
    <x v="11"/>
    <x v="1"/>
    <n v="52160"/>
    <x v="4"/>
    <s v="Awareness"/>
    <n v="2739.9714520000002"/>
    <n v="9.4295603399999997E-2"/>
    <n v="6.9500629100000003E-2"/>
    <n v="0"/>
    <n v="1.2720562929999999"/>
    <n v="4.2194321380000002"/>
    <n v="67"/>
    <n v="0"/>
    <n v="2"/>
    <n v="1"/>
    <n v="1969"/>
    <s v="IsConfid"/>
    <s v="ToolConfid"/>
    <n v="0"/>
  </r>
  <r>
    <n v="11840"/>
    <x v="38"/>
    <x v="0"/>
    <n v="119011"/>
    <x v="3"/>
    <s v="Consideration"/>
    <n v="8725.5583760000009"/>
    <n v="0.29311359739999998"/>
    <n v="0.1070218601"/>
    <n v="15"/>
    <n v="3.22556726"/>
    <n v="6.0728567990000002"/>
    <n v="22"/>
    <n v="0"/>
    <n v="7"/>
    <n v="3"/>
    <n v="2668"/>
    <s v="IsConfid"/>
    <s v="ToolConfid"/>
    <n v="1"/>
  </r>
  <r>
    <n v="11841"/>
    <x v="45"/>
    <x v="0"/>
    <n v="110085"/>
    <x v="4"/>
    <s v="Consideration"/>
    <n v="6575.5305850000004"/>
    <n v="0.2900449236"/>
    <n v="4.5805783519999997E-2"/>
    <n v="10"/>
    <n v="3.8382511290000001"/>
    <n v="2.3965458530000001"/>
    <n v="72"/>
    <n v="10"/>
    <n v="1"/>
    <n v="0"/>
    <n v="4364"/>
    <s v="IsConfid"/>
    <s v="ToolConfid"/>
    <n v="0"/>
  </r>
  <r>
    <n v="11842"/>
    <x v="31"/>
    <x v="1"/>
    <n v="25277"/>
    <x v="2"/>
    <s v="Awareness"/>
    <n v="2968.2830100000001"/>
    <n v="0.25002236929999999"/>
    <n v="3.9495700490000001E-2"/>
    <n v="30"/>
    <n v="5.4083962840000002"/>
    <n v="12.435847089999999"/>
    <n v="99"/>
    <n v="2"/>
    <n v="7"/>
    <n v="3"/>
    <n v="2194"/>
    <s v="IsConfid"/>
    <s v="ToolConfid"/>
    <n v="1"/>
  </r>
  <r>
    <n v="11843"/>
    <x v="18"/>
    <x v="1"/>
    <n v="21780"/>
    <x v="0"/>
    <s v="Consideration"/>
    <n v="9874.2176780000009"/>
    <n v="7.7426754819999999E-2"/>
    <n v="1.2713421270000001E-2"/>
    <n v="32"/>
    <n v="7.4451573609999997"/>
    <n v="14.47302056"/>
    <n v="74"/>
    <n v="3"/>
    <n v="5"/>
    <n v="3"/>
    <n v="3350"/>
    <s v="IsConfid"/>
    <s v="ToolConfid"/>
    <n v="1"/>
  </r>
  <r>
    <n v="11844"/>
    <x v="17"/>
    <x v="0"/>
    <n v="66579"/>
    <x v="2"/>
    <s v="Conversion"/>
    <n v="9506.8056980000001"/>
    <n v="0.13806462080000001"/>
    <n v="0.18319462040000001"/>
    <n v="35"/>
    <n v="7.1269157420000004"/>
    <n v="10.05752481"/>
    <n v="34"/>
    <n v="6"/>
    <n v="4"/>
    <n v="8"/>
    <n v="3126"/>
    <s v="IsConfid"/>
    <s v="ToolConfid"/>
    <n v="1"/>
  </r>
  <r>
    <n v="11845"/>
    <x v="16"/>
    <x v="1"/>
    <n v="137101"/>
    <x v="3"/>
    <s v="Retention"/>
    <n v="5786.9657340000003"/>
    <n v="0.1375370232"/>
    <n v="2.0660511459999999E-2"/>
    <n v="29"/>
    <n v="9.8854474700000008"/>
    <n v="12.224422909999999"/>
    <n v="11"/>
    <n v="17"/>
    <n v="9"/>
    <n v="9"/>
    <n v="3593"/>
    <s v="IsConfid"/>
    <s v="ToolConfid"/>
    <n v="1"/>
  </r>
  <r>
    <n v="11846"/>
    <x v="41"/>
    <x v="1"/>
    <n v="148339"/>
    <x v="3"/>
    <s v="Consideration"/>
    <n v="8447.7629460000007"/>
    <n v="0.122222241"/>
    <n v="7.9542170080000002E-2"/>
    <n v="37"/>
    <n v="9.3099034060000001"/>
    <n v="3.8071513079999999"/>
    <n v="98"/>
    <n v="19"/>
    <n v="5"/>
    <n v="8"/>
    <n v="1207"/>
    <s v="IsConfid"/>
    <s v="ToolConfid"/>
    <n v="1"/>
  </r>
  <r>
    <n v="11847"/>
    <x v="50"/>
    <x v="0"/>
    <n v="131449"/>
    <x v="4"/>
    <s v="Awareness"/>
    <n v="2688.7954380000001"/>
    <n v="2.301528848E-2"/>
    <n v="4.9096611079999998E-2"/>
    <n v="3"/>
    <n v="2.6764004670000001"/>
    <n v="1.4099304989999999"/>
    <n v="70"/>
    <n v="6"/>
    <n v="5"/>
    <n v="5"/>
    <n v="1139"/>
    <s v="IsConfid"/>
    <s v="ToolConfid"/>
    <n v="0"/>
  </r>
  <r>
    <n v="11848"/>
    <x v="13"/>
    <x v="1"/>
    <n v="80750"/>
    <x v="1"/>
    <s v="Awareness"/>
    <n v="4218.7662659999996"/>
    <n v="0.16501293850000001"/>
    <n v="0.15079628940000001"/>
    <n v="24"/>
    <n v="8.7388041940000001"/>
    <n v="9.5931259880000006"/>
    <n v="56"/>
    <n v="10"/>
    <n v="3"/>
    <n v="2"/>
    <n v="2976"/>
    <s v="IsConfid"/>
    <s v="ToolConfid"/>
    <n v="1"/>
  </r>
  <r>
    <n v="11849"/>
    <x v="13"/>
    <x v="0"/>
    <n v="76902"/>
    <x v="1"/>
    <s v="Consideration"/>
    <n v="1921.3204310000001"/>
    <n v="3.111547772E-2"/>
    <n v="0.1443650849"/>
    <n v="33"/>
    <n v="8.5864173600000004"/>
    <n v="12.35489497"/>
    <n v="28"/>
    <n v="13"/>
    <n v="0"/>
    <n v="9"/>
    <n v="567"/>
    <s v="IsConfid"/>
    <s v="ToolConfid"/>
    <n v="1"/>
  </r>
  <r>
    <n v="11850"/>
    <x v="25"/>
    <x v="1"/>
    <n v="100198"/>
    <x v="3"/>
    <s v="Awareness"/>
    <n v="5249.0161619999999"/>
    <n v="0.2425564174"/>
    <n v="0.16318225829999999"/>
    <n v="16"/>
    <n v="6.1731855590000002"/>
    <n v="12.597970650000001"/>
    <n v="84"/>
    <n v="7"/>
    <n v="1"/>
    <n v="8"/>
    <n v="1644"/>
    <s v="IsConfid"/>
    <s v="ToolConfid"/>
    <n v="1"/>
  </r>
  <r>
    <n v="11851"/>
    <x v="16"/>
    <x v="0"/>
    <n v="136849"/>
    <x v="3"/>
    <s v="Retention"/>
    <n v="5010.4141579999996"/>
    <n v="0.2104790714"/>
    <n v="0.12719357719999999"/>
    <n v="32"/>
    <n v="4.0430870050000003"/>
    <n v="8.2250706709999992"/>
    <n v="66"/>
    <n v="19"/>
    <n v="7"/>
    <n v="5"/>
    <n v="3651"/>
    <s v="IsConfid"/>
    <s v="ToolConfid"/>
    <n v="1"/>
  </r>
  <r>
    <n v="11852"/>
    <x v="3"/>
    <x v="1"/>
    <n v="117052"/>
    <x v="0"/>
    <s v="Retention"/>
    <n v="2206.8509370000002"/>
    <n v="0.1122937319"/>
    <n v="0.1224141005"/>
    <n v="29"/>
    <n v="2.877551156"/>
    <n v="9.5204604580000005"/>
    <n v="60"/>
    <n v="15"/>
    <n v="8"/>
    <n v="8"/>
    <n v="1155"/>
    <s v="IsConfid"/>
    <s v="ToolConfid"/>
    <n v="1"/>
  </r>
  <r>
    <n v="11853"/>
    <x v="46"/>
    <x v="0"/>
    <n v="147894"/>
    <x v="3"/>
    <s v="Awareness"/>
    <n v="6760.7367679999998"/>
    <n v="0.19766955080000001"/>
    <n v="8.7351035940000002E-2"/>
    <n v="12"/>
    <n v="2.9121162269999998"/>
    <n v="5.8396466499999997"/>
    <n v="60"/>
    <n v="17"/>
    <n v="3"/>
    <n v="9"/>
    <n v="4238"/>
    <s v="IsConfid"/>
    <s v="ToolConfid"/>
    <n v="1"/>
  </r>
  <r>
    <n v="11854"/>
    <x v="8"/>
    <x v="0"/>
    <n v="52161"/>
    <x v="3"/>
    <s v="Consideration"/>
    <n v="1266.123926"/>
    <n v="7.7580731900000005E-2"/>
    <n v="0.130908153"/>
    <n v="11"/>
    <n v="4.0404355670000003"/>
    <n v="12.54469991"/>
    <n v="87"/>
    <n v="11"/>
    <n v="7"/>
    <n v="8"/>
    <n v="3742"/>
    <s v="IsConfid"/>
    <s v="ToolConfid"/>
    <n v="1"/>
  </r>
  <r>
    <n v="11855"/>
    <x v="12"/>
    <x v="1"/>
    <n v="64499"/>
    <x v="0"/>
    <s v="Consideration"/>
    <n v="710.74536560000001"/>
    <n v="8.6922518840000004E-2"/>
    <n v="3.1889061140000001E-2"/>
    <n v="31"/>
    <n v="5.5355185640000002"/>
    <n v="10.61528101"/>
    <n v="29"/>
    <n v="8"/>
    <n v="9"/>
    <n v="3"/>
    <n v="4865"/>
    <s v="IsConfid"/>
    <s v="ToolConfid"/>
    <n v="1"/>
  </r>
  <r>
    <n v="11856"/>
    <x v="9"/>
    <x v="0"/>
    <n v="51886"/>
    <x v="2"/>
    <s v="Awareness"/>
    <n v="3910.5591899999999"/>
    <n v="0.10109871989999999"/>
    <n v="0.1400574413"/>
    <n v="22"/>
    <n v="6.254387929"/>
    <n v="3.1951305809999999"/>
    <n v="26"/>
    <n v="19"/>
    <n v="5"/>
    <n v="2"/>
    <n v="1739"/>
    <s v="IsConfid"/>
    <s v="ToolConfid"/>
    <n v="1"/>
  </r>
  <r>
    <n v="11857"/>
    <x v="44"/>
    <x v="1"/>
    <n v="28800"/>
    <x v="2"/>
    <s v="Retention"/>
    <n v="4157.2653"/>
    <n v="0.24113336399999999"/>
    <n v="2.9740573990000001E-2"/>
    <n v="28"/>
    <n v="3.925360704"/>
    <n v="4.5518571630000002"/>
    <n v="92"/>
    <n v="8"/>
    <n v="0"/>
    <n v="0"/>
    <n v="2208"/>
    <s v="IsConfid"/>
    <s v="ToolConfid"/>
    <n v="0"/>
  </r>
  <r>
    <n v="11858"/>
    <x v="50"/>
    <x v="0"/>
    <n v="69460"/>
    <x v="0"/>
    <s v="Retention"/>
    <n v="3265.4320050000001"/>
    <n v="7.1100490589999996E-2"/>
    <n v="0.17373058150000001"/>
    <n v="33"/>
    <n v="4.2092122080000003"/>
    <n v="2.7019133200000001"/>
    <n v="29"/>
    <n v="12"/>
    <n v="5"/>
    <n v="4"/>
    <n v="1457"/>
    <s v="IsConfid"/>
    <s v="ToolConfid"/>
    <n v="1"/>
  </r>
  <r>
    <n v="11859"/>
    <x v="11"/>
    <x v="0"/>
    <n v="149424"/>
    <x v="0"/>
    <s v="Consideration"/>
    <n v="2653.6717119999998"/>
    <n v="0.17320655600000001"/>
    <n v="0.1060797331"/>
    <n v="18"/>
    <n v="1.121674324"/>
    <n v="7.8329959880000004"/>
    <n v="99"/>
    <n v="5"/>
    <n v="6"/>
    <n v="3"/>
    <n v="2497"/>
    <s v="IsConfid"/>
    <s v="ToolConfid"/>
    <n v="1"/>
  </r>
  <r>
    <n v="11860"/>
    <x v="19"/>
    <x v="0"/>
    <n v="90975"/>
    <x v="2"/>
    <s v="Retention"/>
    <n v="3453.885816"/>
    <n v="6.8135463179999994E-2"/>
    <n v="0.1107678119"/>
    <n v="11"/>
    <n v="1.019075631"/>
    <n v="3.4324613099999999"/>
    <n v="54"/>
    <n v="4"/>
    <n v="0"/>
    <n v="2"/>
    <n v="4947"/>
    <s v="IsConfid"/>
    <s v="ToolConfid"/>
    <n v="0"/>
  </r>
  <r>
    <n v="11861"/>
    <x v="10"/>
    <x v="1"/>
    <n v="89843"/>
    <x v="2"/>
    <s v="Conversion"/>
    <n v="1717.4181819999999"/>
    <n v="9.2660853269999996E-2"/>
    <n v="0.1211229444"/>
    <n v="3"/>
    <n v="9.1646420830000004"/>
    <n v="2.8021363680000002"/>
    <n v="22"/>
    <n v="9"/>
    <n v="8"/>
    <n v="7"/>
    <n v="1015"/>
    <s v="IsConfid"/>
    <s v="ToolConfid"/>
    <n v="1"/>
  </r>
  <r>
    <n v="11862"/>
    <x v="0"/>
    <x v="0"/>
    <n v="22364"/>
    <x v="2"/>
    <s v="Retention"/>
    <n v="4094.1794439999999"/>
    <n v="7.8289574969999998E-2"/>
    <n v="0.1574499748"/>
    <n v="24"/>
    <n v="1.126123531"/>
    <n v="2.8262863199999999"/>
    <n v="36"/>
    <n v="10"/>
    <n v="5"/>
    <n v="9"/>
    <n v="535"/>
    <s v="IsConfid"/>
    <s v="ToolConfid"/>
    <n v="0"/>
  </r>
  <r>
    <n v="11863"/>
    <x v="41"/>
    <x v="1"/>
    <n v="36568"/>
    <x v="2"/>
    <s v="Consideration"/>
    <n v="9055.5733980000005"/>
    <n v="0.19705135460000001"/>
    <n v="0.100909418"/>
    <n v="25"/>
    <n v="1.2980927840000001"/>
    <n v="4.355136774"/>
    <n v="25"/>
    <n v="13"/>
    <n v="7"/>
    <n v="6"/>
    <n v="2189"/>
    <s v="IsConfid"/>
    <s v="ToolConfid"/>
    <n v="1"/>
  </r>
  <r>
    <n v="11864"/>
    <x v="25"/>
    <x v="0"/>
    <n v="58092"/>
    <x v="4"/>
    <s v="Retention"/>
    <n v="2321.8261240000002"/>
    <n v="0.16275139390000001"/>
    <n v="9.1241733990000004E-2"/>
    <n v="17"/>
    <n v="2.8507177709999998"/>
    <n v="12.23092394"/>
    <n v="35"/>
    <n v="15"/>
    <n v="7"/>
    <n v="1"/>
    <n v="3632"/>
    <s v="IsConfid"/>
    <s v="ToolConfid"/>
    <n v="1"/>
  </r>
  <r>
    <n v="11865"/>
    <x v="29"/>
    <x v="0"/>
    <n v="91019"/>
    <x v="0"/>
    <s v="Retention"/>
    <n v="6876.0659329999999"/>
    <n v="0.2191767523"/>
    <n v="6.4783356789999996E-2"/>
    <n v="29"/>
    <n v="7.690586379"/>
    <n v="14.105223779999999"/>
    <n v="91"/>
    <n v="6"/>
    <n v="8"/>
    <n v="8"/>
    <n v="1960"/>
    <s v="IsConfid"/>
    <s v="ToolConfid"/>
    <n v="1"/>
  </r>
  <r>
    <n v="11866"/>
    <x v="30"/>
    <x v="1"/>
    <n v="82679"/>
    <x v="1"/>
    <s v="Awareness"/>
    <n v="1503.666653"/>
    <n v="7.3783596830000006E-2"/>
    <n v="3.432747664E-2"/>
    <n v="33"/>
    <n v="7.1102837350000003"/>
    <n v="14.93995056"/>
    <n v="62"/>
    <n v="17"/>
    <n v="0"/>
    <n v="7"/>
    <n v="2847"/>
    <s v="IsConfid"/>
    <s v="ToolConfid"/>
    <n v="1"/>
  </r>
  <r>
    <n v="11867"/>
    <x v="33"/>
    <x v="1"/>
    <n v="85781"/>
    <x v="4"/>
    <s v="Conversion"/>
    <n v="3603.6755779999999"/>
    <n v="1.265307536E-2"/>
    <n v="4.61650828E-2"/>
    <n v="32"/>
    <n v="6.8245936800000004"/>
    <n v="1.0840748280000001"/>
    <n v="36"/>
    <n v="7"/>
    <n v="5"/>
    <n v="9"/>
    <n v="186"/>
    <s v="IsConfid"/>
    <s v="ToolConfid"/>
    <n v="1"/>
  </r>
  <r>
    <n v="11868"/>
    <x v="29"/>
    <x v="0"/>
    <n v="28430"/>
    <x v="1"/>
    <s v="Awareness"/>
    <n v="3279.6303269999999"/>
    <n v="0.2073477745"/>
    <n v="1.01002903E-2"/>
    <n v="30"/>
    <n v="6.174578468"/>
    <n v="8.749142462"/>
    <n v="50"/>
    <n v="13"/>
    <n v="8"/>
    <n v="3"/>
    <n v="3711"/>
    <s v="IsConfid"/>
    <s v="ToolConfid"/>
    <n v="1"/>
  </r>
  <r>
    <n v="11869"/>
    <x v="47"/>
    <x v="0"/>
    <n v="93719"/>
    <x v="1"/>
    <s v="Retention"/>
    <n v="9376.5910050000002"/>
    <n v="4.3307647960000001E-2"/>
    <n v="0.17519011309999999"/>
    <n v="30"/>
    <n v="2.8152909720000001"/>
    <n v="4.3634386100000002"/>
    <n v="67"/>
    <n v="9"/>
    <n v="7"/>
    <n v="3"/>
    <n v="2021"/>
    <s v="IsConfid"/>
    <s v="ToolConfid"/>
    <n v="1"/>
  </r>
  <r>
    <n v="11870"/>
    <x v="47"/>
    <x v="1"/>
    <n v="58692"/>
    <x v="3"/>
    <s v="Retention"/>
    <n v="4337.022352"/>
    <n v="8.142851508E-2"/>
    <n v="0.15534209500000001"/>
    <n v="12"/>
    <n v="4.5814036639999998"/>
    <n v="14.83917791"/>
    <n v="92"/>
    <n v="13"/>
    <n v="3"/>
    <n v="6"/>
    <n v="503"/>
    <s v="IsConfid"/>
    <s v="ToolConfid"/>
    <n v="1"/>
  </r>
  <r>
    <n v="11871"/>
    <x v="27"/>
    <x v="1"/>
    <n v="50086"/>
    <x v="0"/>
    <s v="Awareness"/>
    <n v="6935.6128429999999"/>
    <n v="9.8648984209999999E-2"/>
    <n v="5.1549661480000002E-2"/>
    <n v="23"/>
    <n v="5.3029002180000004"/>
    <n v="14.772762800000001"/>
    <n v="77"/>
    <n v="19"/>
    <n v="4"/>
    <n v="6"/>
    <n v="2646"/>
    <s v="IsConfid"/>
    <s v="ToolConfid"/>
    <n v="1"/>
  </r>
  <r>
    <n v="11872"/>
    <x v="37"/>
    <x v="0"/>
    <n v="69671"/>
    <x v="4"/>
    <s v="Conversion"/>
    <n v="6064.3818090000004"/>
    <n v="0.22657260679999999"/>
    <n v="1.0454117210000001E-2"/>
    <n v="4"/>
    <n v="6.2419852779999996"/>
    <n v="14.04454458"/>
    <n v="62"/>
    <n v="12"/>
    <n v="8"/>
    <n v="3"/>
    <n v="732"/>
    <s v="IsConfid"/>
    <s v="ToolConfid"/>
    <n v="1"/>
  </r>
  <r>
    <n v="11873"/>
    <x v="7"/>
    <x v="1"/>
    <n v="118262"/>
    <x v="0"/>
    <s v="Consideration"/>
    <n v="1496.1977449999999"/>
    <n v="0.1915086251"/>
    <n v="0.10350209790000001"/>
    <n v="0"/>
    <n v="2.7858637860000002"/>
    <n v="0.70624993840000005"/>
    <n v="36"/>
    <n v="16"/>
    <n v="4"/>
    <n v="0"/>
    <n v="2622"/>
    <s v="IsConfid"/>
    <s v="ToolConfid"/>
    <n v="0"/>
  </r>
  <r>
    <n v="11874"/>
    <x v="2"/>
    <x v="1"/>
    <n v="33901"/>
    <x v="2"/>
    <s v="Awareness"/>
    <n v="9401.4504649999999"/>
    <n v="6.3436976589999999E-2"/>
    <n v="8.8388907870000005E-2"/>
    <n v="33"/>
    <n v="7.561302982"/>
    <n v="2.7405599230000002"/>
    <n v="96"/>
    <n v="5"/>
    <n v="8"/>
    <n v="5"/>
    <n v="2758"/>
    <s v="IsConfid"/>
    <s v="ToolConfid"/>
    <n v="1"/>
  </r>
  <r>
    <n v="11875"/>
    <x v="42"/>
    <x v="1"/>
    <n v="23907"/>
    <x v="0"/>
    <s v="Retention"/>
    <n v="3524.1059890000001"/>
    <n v="0.18338746510000001"/>
    <n v="0.15744125810000001"/>
    <n v="45"/>
    <n v="3.7802314749999999"/>
    <n v="8.5105333289999994"/>
    <n v="30"/>
    <n v="14"/>
    <n v="0"/>
    <n v="5"/>
    <n v="4004"/>
    <s v="IsConfid"/>
    <s v="ToolConfid"/>
    <n v="1"/>
  </r>
  <r>
    <n v="11876"/>
    <x v="32"/>
    <x v="1"/>
    <n v="118580"/>
    <x v="1"/>
    <s v="Retention"/>
    <n v="543.10772229999998"/>
    <n v="0.21536291860000001"/>
    <n v="8.6550146270000003E-2"/>
    <n v="8"/>
    <n v="6.9420166300000004"/>
    <n v="3.215680758"/>
    <n v="77"/>
    <n v="7"/>
    <n v="9"/>
    <n v="2"/>
    <n v="3460"/>
    <s v="IsConfid"/>
    <s v="ToolConfid"/>
    <n v="1"/>
  </r>
  <r>
    <n v="11877"/>
    <x v="25"/>
    <x v="0"/>
    <n v="48604"/>
    <x v="2"/>
    <s v="Consideration"/>
    <n v="3074.3926980000001"/>
    <n v="0.1227801888"/>
    <n v="0.1741814334"/>
    <n v="7"/>
    <n v="5.6258484859999998"/>
    <n v="12.89535025"/>
    <n v="24"/>
    <n v="4"/>
    <n v="8"/>
    <n v="4"/>
    <n v="2089"/>
    <s v="IsConfid"/>
    <s v="ToolConfid"/>
    <n v="1"/>
  </r>
  <r>
    <n v="11878"/>
    <x v="38"/>
    <x v="0"/>
    <n v="57869"/>
    <x v="0"/>
    <s v="Retention"/>
    <n v="3422.7738859999999"/>
    <n v="8.132634507E-2"/>
    <n v="2.820926352E-2"/>
    <n v="42"/>
    <n v="6.3299301459999997"/>
    <n v="10.64619545"/>
    <n v="72"/>
    <n v="7"/>
    <n v="9"/>
    <n v="7"/>
    <n v="2284"/>
    <s v="IsConfid"/>
    <s v="ToolConfid"/>
    <n v="1"/>
  </r>
  <r>
    <n v="11879"/>
    <x v="4"/>
    <x v="0"/>
    <n v="34537"/>
    <x v="0"/>
    <s v="Retention"/>
    <n v="1018.1787409999999"/>
    <n v="0.20690500410000001"/>
    <n v="7.951303639E-2"/>
    <n v="35"/>
    <n v="4.7183356559999998"/>
    <n v="3.1691995240000002"/>
    <n v="24"/>
    <n v="8"/>
    <n v="8"/>
    <n v="3"/>
    <n v="2259"/>
    <s v="IsConfid"/>
    <s v="ToolConfid"/>
    <n v="1"/>
  </r>
  <r>
    <n v="11880"/>
    <x v="27"/>
    <x v="1"/>
    <n v="32501"/>
    <x v="1"/>
    <s v="Consideration"/>
    <n v="6237.776323"/>
    <n v="0.18715844800000001"/>
    <n v="0.18744877069999999"/>
    <n v="28"/>
    <n v="5.0056214910000003"/>
    <n v="12.366964169999999"/>
    <n v="45"/>
    <n v="6"/>
    <n v="5"/>
    <n v="8"/>
    <n v="2759"/>
    <s v="IsConfid"/>
    <s v="ToolConfid"/>
    <n v="1"/>
  </r>
  <r>
    <n v="11881"/>
    <x v="43"/>
    <x v="0"/>
    <n v="143485"/>
    <x v="2"/>
    <s v="Retention"/>
    <n v="3532.965635"/>
    <n v="3.2594525960000002E-2"/>
    <n v="1.2228628240000001E-2"/>
    <n v="34"/>
    <n v="8.813688956"/>
    <n v="7.724970517"/>
    <n v="88"/>
    <n v="17"/>
    <n v="6"/>
    <n v="9"/>
    <n v="599"/>
    <s v="IsConfid"/>
    <s v="ToolConfid"/>
    <n v="1"/>
  </r>
  <r>
    <n v="11882"/>
    <x v="23"/>
    <x v="0"/>
    <n v="139261"/>
    <x v="1"/>
    <s v="Retention"/>
    <n v="6328.4326030000002"/>
    <n v="0.2033370957"/>
    <n v="8.4249990560000002E-2"/>
    <n v="4"/>
    <n v="5.2828780359999996"/>
    <n v="10.790819819999999"/>
    <n v="29"/>
    <n v="13"/>
    <n v="5"/>
    <n v="4"/>
    <n v="1432"/>
    <s v="IsConfid"/>
    <s v="ToolConfid"/>
    <n v="1"/>
  </r>
  <r>
    <n v="11883"/>
    <x v="9"/>
    <x v="1"/>
    <n v="57371"/>
    <x v="0"/>
    <s v="Conversion"/>
    <n v="166.73157950000001"/>
    <n v="0.15167020049999999"/>
    <n v="5.9343619409999999E-2"/>
    <n v="45"/>
    <n v="8.1449994120000007"/>
    <n v="2.5275163059999999"/>
    <n v="19"/>
    <n v="7"/>
    <n v="3"/>
    <n v="4"/>
    <n v="1325"/>
    <s v="IsConfid"/>
    <s v="ToolConfid"/>
    <n v="1"/>
  </r>
  <r>
    <n v="11884"/>
    <x v="22"/>
    <x v="0"/>
    <n v="134639"/>
    <x v="4"/>
    <s v="Awareness"/>
    <n v="9822.2791500000003"/>
    <n v="0.2284769975"/>
    <n v="0.1110535373"/>
    <n v="9"/>
    <n v="4.5552212619999999"/>
    <n v="8.0088635220000004"/>
    <n v="22"/>
    <n v="0"/>
    <n v="6"/>
    <n v="6"/>
    <n v="1818"/>
    <s v="IsConfid"/>
    <s v="ToolConfid"/>
    <n v="1"/>
  </r>
  <r>
    <n v="11885"/>
    <x v="22"/>
    <x v="0"/>
    <n v="131690"/>
    <x v="4"/>
    <s v="Conversion"/>
    <n v="1788.11195"/>
    <n v="6.5308087149999999E-2"/>
    <n v="6.2965692049999994E-2"/>
    <n v="37"/>
    <n v="7.3047892780000003"/>
    <n v="11.75690183"/>
    <n v="0"/>
    <n v="16"/>
    <n v="1"/>
    <n v="0"/>
    <n v="95"/>
    <s v="IsConfid"/>
    <s v="ToolConfid"/>
    <n v="1"/>
  </r>
  <r>
    <n v="11886"/>
    <x v="18"/>
    <x v="0"/>
    <n v="56821"/>
    <x v="3"/>
    <s v="Conversion"/>
    <n v="6627.3767680000001"/>
    <n v="8.4882761190000003E-2"/>
    <n v="0.17528252859999999"/>
    <n v="9"/>
    <n v="3.096056785"/>
    <n v="5.5110151329999999"/>
    <n v="14"/>
    <n v="5"/>
    <n v="2"/>
    <n v="5"/>
    <n v="4524"/>
    <s v="IsConfid"/>
    <s v="ToolConfid"/>
    <n v="1"/>
  </r>
  <r>
    <n v="11887"/>
    <x v="48"/>
    <x v="0"/>
    <n v="108732"/>
    <x v="4"/>
    <s v="Retention"/>
    <n v="7186.2646020000002"/>
    <n v="0.16756069430000001"/>
    <n v="0.188056268"/>
    <n v="10"/>
    <n v="9.2531710070000006"/>
    <n v="3.208941523"/>
    <n v="20"/>
    <n v="13"/>
    <n v="3"/>
    <n v="1"/>
    <n v="2179"/>
    <s v="IsConfid"/>
    <s v="ToolConfid"/>
    <n v="1"/>
  </r>
  <r>
    <n v="11888"/>
    <x v="5"/>
    <x v="0"/>
    <n v="145592"/>
    <x v="2"/>
    <s v="Awareness"/>
    <n v="1798.9226630000001"/>
    <n v="0.14970272309999999"/>
    <n v="0.1713355164"/>
    <n v="7"/>
    <n v="9.7054870009999998"/>
    <n v="9.7722858059999993"/>
    <n v="29"/>
    <n v="16"/>
    <n v="2"/>
    <n v="2"/>
    <n v="3483"/>
    <s v="IsConfid"/>
    <s v="ToolConfid"/>
    <n v="1"/>
  </r>
  <r>
    <n v="11889"/>
    <x v="41"/>
    <x v="1"/>
    <n v="26073"/>
    <x v="3"/>
    <s v="Awareness"/>
    <n v="1205.951593"/>
    <n v="0.1220459576"/>
    <n v="8.5727890589999994E-2"/>
    <n v="3"/>
    <n v="9.1119193440000004"/>
    <n v="9.8390264849999998"/>
    <n v="10"/>
    <n v="16"/>
    <n v="8"/>
    <n v="7"/>
    <n v="2093"/>
    <s v="IsConfid"/>
    <s v="ToolConfid"/>
    <n v="1"/>
  </r>
  <r>
    <n v="11890"/>
    <x v="44"/>
    <x v="0"/>
    <n v="134829"/>
    <x v="2"/>
    <s v="Retention"/>
    <n v="1610.514199"/>
    <n v="0.2263496612"/>
    <n v="0.1980874155"/>
    <n v="17"/>
    <n v="4.1177562700000001"/>
    <n v="3.4630403919999999"/>
    <n v="89"/>
    <n v="11"/>
    <n v="3"/>
    <n v="3"/>
    <n v="700"/>
    <s v="IsConfid"/>
    <s v="ToolConfid"/>
    <n v="1"/>
  </r>
  <r>
    <n v="11891"/>
    <x v="1"/>
    <x v="1"/>
    <n v="81005"/>
    <x v="4"/>
    <s v="Conversion"/>
    <n v="2543.5007329999999"/>
    <n v="0.1737779535"/>
    <n v="0.1496569002"/>
    <n v="19"/>
    <n v="3.488410628"/>
    <n v="1.5055756330000001"/>
    <n v="51"/>
    <n v="15"/>
    <n v="9"/>
    <n v="6"/>
    <n v="4975"/>
    <s v="IsConfid"/>
    <s v="ToolConfid"/>
    <n v="1"/>
  </r>
  <r>
    <n v="11892"/>
    <x v="20"/>
    <x v="0"/>
    <n v="96097"/>
    <x v="4"/>
    <s v="Conversion"/>
    <n v="1765.4979679999999"/>
    <n v="0.2159788376"/>
    <n v="7.7565697959999999E-2"/>
    <n v="45"/>
    <n v="2.6419566159999999"/>
    <n v="2.913541731"/>
    <n v="29"/>
    <n v="2"/>
    <n v="0"/>
    <n v="9"/>
    <n v="4647"/>
    <s v="IsConfid"/>
    <s v="ToolConfid"/>
    <n v="1"/>
  </r>
  <r>
    <n v="11893"/>
    <x v="18"/>
    <x v="0"/>
    <n v="38101"/>
    <x v="0"/>
    <s v="Conversion"/>
    <n v="6772.5943269999998"/>
    <n v="5.4443939070000003E-2"/>
    <n v="2.780163603E-2"/>
    <n v="2"/>
    <n v="8.8569484799999998"/>
    <n v="4.4951457899999996"/>
    <n v="8"/>
    <n v="16"/>
    <n v="7"/>
    <n v="9"/>
    <n v="3873"/>
    <s v="IsConfid"/>
    <s v="ToolConfid"/>
    <n v="1"/>
  </r>
  <r>
    <n v="11894"/>
    <x v="47"/>
    <x v="0"/>
    <n v="131052"/>
    <x v="2"/>
    <s v="Awareness"/>
    <n v="4266.2487170000004"/>
    <n v="0.2214066056"/>
    <n v="0.13673881909999999"/>
    <n v="43"/>
    <n v="2.0675480400000001"/>
    <n v="1.02603274"/>
    <n v="68"/>
    <n v="1"/>
    <n v="3"/>
    <n v="4"/>
    <n v="2419"/>
    <s v="IsConfid"/>
    <s v="ToolConfid"/>
    <n v="1"/>
  </r>
  <r>
    <n v="11895"/>
    <x v="43"/>
    <x v="0"/>
    <n v="51426"/>
    <x v="1"/>
    <s v="Retention"/>
    <n v="5424.136786"/>
    <n v="0.1438431513"/>
    <n v="0.1484278144"/>
    <n v="14"/>
    <n v="6.7809726059999997"/>
    <n v="13.87960809"/>
    <n v="46"/>
    <n v="12"/>
    <n v="8"/>
    <n v="1"/>
    <n v="1945"/>
    <s v="IsConfid"/>
    <s v="ToolConfid"/>
    <n v="1"/>
  </r>
  <r>
    <n v="11896"/>
    <x v="33"/>
    <x v="0"/>
    <n v="114877"/>
    <x v="0"/>
    <s v="Awareness"/>
    <n v="568.63420919999999"/>
    <n v="1.9792701350000001E-2"/>
    <n v="3.3267235249999999E-2"/>
    <n v="7"/>
    <n v="3.9831758449999999"/>
    <n v="3.842297275"/>
    <n v="33"/>
    <n v="13"/>
    <n v="8"/>
    <n v="0"/>
    <n v="394"/>
    <s v="IsConfid"/>
    <s v="ToolConfid"/>
    <n v="0"/>
  </r>
  <r>
    <n v="11897"/>
    <x v="22"/>
    <x v="1"/>
    <n v="27313"/>
    <x v="2"/>
    <s v="Conversion"/>
    <n v="8626.3647349999992"/>
    <n v="7.8002550660000003E-2"/>
    <n v="0.1144499068"/>
    <n v="45"/>
    <n v="2.6912619539999998"/>
    <n v="11.21432854"/>
    <n v="32"/>
    <n v="3"/>
    <n v="8"/>
    <n v="4"/>
    <n v="4244"/>
    <s v="IsConfid"/>
    <s v="ToolConfid"/>
    <n v="1"/>
  </r>
  <r>
    <n v="11898"/>
    <x v="45"/>
    <x v="0"/>
    <n v="50773"/>
    <x v="3"/>
    <s v="Awareness"/>
    <n v="1788.658377"/>
    <n v="1.7469353600000001E-2"/>
    <n v="0.19754671700000001"/>
    <n v="5"/>
    <n v="2.6603676809999999"/>
    <n v="6.5125339269999998"/>
    <n v="97"/>
    <n v="5"/>
    <n v="8"/>
    <n v="3"/>
    <n v="1723"/>
    <s v="IsConfid"/>
    <s v="ToolConfid"/>
    <n v="0"/>
  </r>
  <r>
    <n v="11899"/>
    <x v="35"/>
    <x v="0"/>
    <n v="48003"/>
    <x v="2"/>
    <s v="Awareness"/>
    <n v="3665.5080809999999"/>
    <n v="0.1424936114"/>
    <n v="7.1985999470000006E-2"/>
    <n v="45"/>
    <n v="8.8387308190000002"/>
    <n v="7.7787654340000003"/>
    <n v="64"/>
    <n v="19"/>
    <n v="6"/>
    <n v="5"/>
    <n v="1603"/>
    <s v="IsConfid"/>
    <s v="ToolConfid"/>
    <n v="1"/>
  </r>
  <r>
    <n v="11900"/>
    <x v="48"/>
    <x v="0"/>
    <n v="79668"/>
    <x v="3"/>
    <s v="Retention"/>
    <n v="811.82623430000001"/>
    <n v="0.1045051306"/>
    <n v="6.7360054259999996E-2"/>
    <n v="35"/>
    <n v="8.7383848240000006"/>
    <n v="8.2856702660000003"/>
    <n v="50"/>
    <n v="8"/>
    <n v="8"/>
    <n v="2"/>
    <n v="3713"/>
    <s v="IsConfid"/>
    <s v="ToolConfid"/>
    <n v="1"/>
  </r>
  <r>
    <n v="11901"/>
    <x v="17"/>
    <x v="0"/>
    <n v="111956"/>
    <x v="3"/>
    <s v="Retention"/>
    <n v="1454.252033"/>
    <n v="0.29636037240000002"/>
    <n v="0.18162741160000001"/>
    <n v="19"/>
    <n v="3.4482589209999999"/>
    <n v="11.70553915"/>
    <n v="78"/>
    <n v="13"/>
    <n v="6"/>
    <n v="1"/>
    <n v="3411"/>
    <s v="IsConfid"/>
    <s v="ToolConfid"/>
    <n v="1"/>
  </r>
  <r>
    <n v="11902"/>
    <x v="10"/>
    <x v="1"/>
    <n v="91250"/>
    <x v="4"/>
    <s v="Awareness"/>
    <n v="6691.4141589999999"/>
    <n v="0.26186619389999999"/>
    <n v="3.2309048489999999E-2"/>
    <n v="31"/>
    <n v="1.3039024109999999"/>
    <n v="11.924739130000001"/>
    <n v="30"/>
    <n v="16"/>
    <n v="7"/>
    <n v="2"/>
    <n v="4059"/>
    <s v="IsConfid"/>
    <s v="ToolConfid"/>
    <n v="1"/>
  </r>
  <r>
    <n v="11903"/>
    <x v="13"/>
    <x v="1"/>
    <n v="135087"/>
    <x v="1"/>
    <s v="Consideration"/>
    <n v="6956.6113219999997"/>
    <n v="0.2494445495"/>
    <n v="0.1873702256"/>
    <n v="5"/>
    <n v="8.8217810070000002"/>
    <n v="2.5484576190000001"/>
    <n v="55"/>
    <n v="7"/>
    <n v="1"/>
    <n v="3"/>
    <n v="4586"/>
    <s v="IsConfid"/>
    <s v="ToolConfid"/>
    <n v="1"/>
  </r>
  <r>
    <n v="11904"/>
    <x v="9"/>
    <x v="0"/>
    <n v="139451"/>
    <x v="2"/>
    <s v="Retention"/>
    <n v="6801.9582979999996"/>
    <n v="0.1553237992"/>
    <n v="0.1581025415"/>
    <n v="15"/>
    <n v="1.5159280930000001"/>
    <n v="4.8984798740000004"/>
    <n v="75"/>
    <n v="18"/>
    <n v="3"/>
    <n v="5"/>
    <n v="3268"/>
    <s v="IsConfid"/>
    <s v="ToolConfid"/>
    <n v="1"/>
  </r>
  <r>
    <n v="11905"/>
    <x v="45"/>
    <x v="0"/>
    <n v="112675"/>
    <x v="1"/>
    <s v="Consideration"/>
    <n v="5566.1541999999999"/>
    <n v="0.2440553748"/>
    <n v="8.4259677699999994E-2"/>
    <n v="48"/>
    <n v="1.7624816699999999"/>
    <n v="8.8090628479999999"/>
    <n v="70"/>
    <n v="1"/>
    <n v="3"/>
    <n v="8"/>
    <n v="3721"/>
    <s v="IsConfid"/>
    <s v="ToolConfid"/>
    <n v="1"/>
  </r>
  <r>
    <n v="11906"/>
    <x v="33"/>
    <x v="1"/>
    <n v="111634"/>
    <x v="3"/>
    <s v="Retention"/>
    <n v="9529.9644740000003"/>
    <n v="8.7392197759999998E-2"/>
    <n v="2.587404787E-2"/>
    <n v="1"/>
    <n v="8.3972863130000004"/>
    <n v="5.2908880969999998"/>
    <n v="44"/>
    <n v="16"/>
    <n v="3"/>
    <n v="1"/>
    <n v="2120"/>
    <s v="IsConfid"/>
    <s v="ToolConfid"/>
    <n v="1"/>
  </r>
  <r>
    <n v="11907"/>
    <x v="36"/>
    <x v="0"/>
    <n v="62294"/>
    <x v="4"/>
    <s v="Conversion"/>
    <n v="5121.0538919999999"/>
    <n v="0.17258834570000001"/>
    <n v="1.364316284E-2"/>
    <n v="17"/>
    <n v="8.3549763949999996"/>
    <n v="2.4255899099999998"/>
    <n v="32"/>
    <n v="6"/>
    <n v="2"/>
    <n v="5"/>
    <n v="1822"/>
    <s v="IsConfid"/>
    <s v="ToolConfid"/>
    <n v="1"/>
  </r>
  <r>
    <n v="11908"/>
    <x v="23"/>
    <x v="0"/>
    <n v="33582"/>
    <x v="1"/>
    <s v="Consideration"/>
    <n v="4549.1790899999996"/>
    <n v="0.1239462378"/>
    <n v="8.1407927320000004E-2"/>
    <n v="44"/>
    <n v="2.8224072329999998"/>
    <n v="6.4222964500000002"/>
    <n v="95"/>
    <n v="2"/>
    <n v="0"/>
    <n v="8"/>
    <n v="4194"/>
    <s v="IsConfid"/>
    <s v="ToolConfid"/>
    <n v="1"/>
  </r>
  <r>
    <n v="11909"/>
    <x v="51"/>
    <x v="1"/>
    <n v="129119"/>
    <x v="0"/>
    <s v="Conversion"/>
    <n v="2550.7011010000001"/>
    <n v="5.9689154340000002E-2"/>
    <n v="0.1440171811"/>
    <n v="25"/>
    <n v="1.3439650869999999"/>
    <n v="3.6671470369999999"/>
    <n v="50"/>
    <n v="3"/>
    <n v="5"/>
    <n v="1"/>
    <n v="4742"/>
    <s v="IsConfid"/>
    <s v="ToolConfid"/>
    <n v="0"/>
  </r>
  <r>
    <n v="11910"/>
    <x v="4"/>
    <x v="0"/>
    <n v="33760"/>
    <x v="3"/>
    <s v="Conversion"/>
    <n v="1078.61034"/>
    <n v="3.10578951E-2"/>
    <n v="0.1026305506"/>
    <n v="19"/>
    <n v="1.566839783"/>
    <n v="2.5803709189999999"/>
    <n v="4"/>
    <n v="17"/>
    <n v="4"/>
    <n v="0"/>
    <n v="2395"/>
    <s v="IsConfid"/>
    <s v="ToolConfid"/>
    <n v="1"/>
  </r>
  <r>
    <n v="11911"/>
    <x v="23"/>
    <x v="0"/>
    <n v="91791"/>
    <x v="0"/>
    <s v="Awareness"/>
    <n v="5526.7338069999996"/>
    <n v="0.17188333110000001"/>
    <n v="0.15034385959999999"/>
    <n v="15"/>
    <n v="5.0805031720000002"/>
    <n v="4.9084108239999997"/>
    <n v="37"/>
    <n v="13"/>
    <n v="2"/>
    <n v="7"/>
    <n v="2662"/>
    <s v="IsConfid"/>
    <s v="ToolConfid"/>
    <n v="1"/>
  </r>
  <r>
    <n v="11912"/>
    <x v="24"/>
    <x v="0"/>
    <n v="102158"/>
    <x v="1"/>
    <s v="Conversion"/>
    <n v="3217.4128479999999"/>
    <n v="3.8315349120000002E-2"/>
    <n v="0.13740846130000001"/>
    <n v="20"/>
    <n v="4.764111239"/>
    <n v="4.8454792380000002"/>
    <n v="4"/>
    <n v="19"/>
    <n v="6"/>
    <n v="3"/>
    <n v="2417"/>
    <s v="IsConfid"/>
    <s v="ToolConfid"/>
    <n v="1"/>
  </r>
  <r>
    <n v="11913"/>
    <x v="28"/>
    <x v="0"/>
    <n v="55983"/>
    <x v="1"/>
    <s v="Conversion"/>
    <n v="5287.8512940000001"/>
    <n v="0.218220898"/>
    <n v="0.118852366"/>
    <n v="44"/>
    <n v="2.640600649"/>
    <n v="1.9093615479999999"/>
    <n v="55"/>
    <n v="12"/>
    <n v="5"/>
    <n v="1"/>
    <n v="4364"/>
    <s v="IsConfid"/>
    <s v="ToolConfid"/>
    <n v="1"/>
  </r>
  <r>
    <n v="11914"/>
    <x v="35"/>
    <x v="0"/>
    <n v="60309"/>
    <x v="1"/>
    <s v="Conversion"/>
    <n v="2140.5788750000002"/>
    <n v="0.2772258588"/>
    <n v="0.1938248253"/>
    <n v="13"/>
    <n v="9.1813623549999992"/>
    <n v="8.96970372"/>
    <n v="80"/>
    <n v="16"/>
    <n v="3"/>
    <n v="7"/>
    <n v="747"/>
    <s v="IsConfid"/>
    <s v="ToolConfid"/>
    <n v="1"/>
  </r>
  <r>
    <n v="11915"/>
    <x v="40"/>
    <x v="1"/>
    <n v="49715"/>
    <x v="2"/>
    <s v="Conversion"/>
    <n v="8397.9094550000009"/>
    <n v="5.701077182E-2"/>
    <n v="0.14839304249999999"/>
    <n v="17"/>
    <n v="5.97168294"/>
    <n v="5.0579841109999997"/>
    <n v="70"/>
    <n v="11"/>
    <n v="8"/>
    <n v="4"/>
    <n v="759"/>
    <s v="IsConfid"/>
    <s v="ToolConfid"/>
    <n v="1"/>
  </r>
  <r>
    <n v="11916"/>
    <x v="3"/>
    <x v="1"/>
    <n v="56415"/>
    <x v="3"/>
    <s v="Awareness"/>
    <n v="9997.0023760000004"/>
    <n v="0.1465721878"/>
    <n v="0.18377655530000001"/>
    <n v="7"/>
    <n v="8.2660503169999995"/>
    <n v="3.012663555"/>
    <n v="88"/>
    <n v="6"/>
    <n v="3"/>
    <n v="7"/>
    <n v="4759"/>
    <s v="IsConfid"/>
    <s v="ToolConfid"/>
    <n v="1"/>
  </r>
  <r>
    <n v="11917"/>
    <x v="17"/>
    <x v="1"/>
    <n v="107328"/>
    <x v="3"/>
    <s v="Awareness"/>
    <n v="3291.79475"/>
    <n v="0.224244632"/>
    <n v="5.6010507219999998E-2"/>
    <n v="4"/>
    <n v="1.933534133"/>
    <n v="12.36965857"/>
    <n v="24"/>
    <n v="2"/>
    <n v="8"/>
    <n v="3"/>
    <n v="4319"/>
    <s v="IsConfid"/>
    <s v="ToolConfid"/>
    <n v="1"/>
  </r>
  <r>
    <n v="11918"/>
    <x v="24"/>
    <x v="0"/>
    <n v="128112"/>
    <x v="3"/>
    <s v="Conversion"/>
    <n v="8439.0433119999998"/>
    <n v="9.3183501700000004E-2"/>
    <n v="0.14559152910000001"/>
    <n v="23"/>
    <n v="9.761126827"/>
    <n v="0.53734711820000003"/>
    <n v="66"/>
    <n v="4"/>
    <n v="2"/>
    <n v="3"/>
    <n v="3157"/>
    <s v="IsConfid"/>
    <s v="ToolConfid"/>
    <n v="1"/>
  </r>
  <r>
    <n v="11919"/>
    <x v="29"/>
    <x v="1"/>
    <n v="108260"/>
    <x v="2"/>
    <s v="Consideration"/>
    <n v="8742.5627499999991"/>
    <n v="0.27702171069999998"/>
    <n v="0.123582544"/>
    <n v="40"/>
    <n v="8.2876388209999998"/>
    <n v="7.0872259309999999"/>
    <n v="51"/>
    <n v="19"/>
    <n v="6"/>
    <n v="4"/>
    <n v="3051"/>
    <s v="IsConfid"/>
    <s v="ToolConfid"/>
    <n v="1"/>
  </r>
  <r>
    <n v="11920"/>
    <x v="29"/>
    <x v="1"/>
    <n v="71581"/>
    <x v="1"/>
    <s v="Retention"/>
    <n v="9961.1305090000005"/>
    <n v="0.26765501209999998"/>
    <n v="0.18561625840000001"/>
    <n v="46"/>
    <n v="3.5904163800000002"/>
    <n v="6.806716937"/>
    <n v="35"/>
    <n v="0"/>
    <n v="6"/>
    <n v="0"/>
    <n v="3943"/>
    <s v="IsConfid"/>
    <s v="ToolConfid"/>
    <n v="1"/>
  </r>
  <r>
    <n v="11921"/>
    <x v="24"/>
    <x v="1"/>
    <n v="23652"/>
    <x v="1"/>
    <s v="Consideration"/>
    <n v="3492.9292850000002"/>
    <n v="4.0088763159999999E-2"/>
    <n v="0.1069860733"/>
    <n v="28"/>
    <n v="1.187069959"/>
    <n v="10.231663360000001"/>
    <n v="91"/>
    <n v="13"/>
    <n v="0"/>
    <n v="9"/>
    <n v="3231"/>
    <s v="IsConfid"/>
    <s v="ToolConfid"/>
    <n v="1"/>
  </r>
  <r>
    <n v="11922"/>
    <x v="29"/>
    <x v="1"/>
    <n v="46297"/>
    <x v="0"/>
    <s v="Conversion"/>
    <n v="7584.8097980000002"/>
    <n v="1.7945933739999999E-2"/>
    <n v="6.3131862019999999E-2"/>
    <n v="8"/>
    <n v="2.4805790879999998"/>
    <n v="6.1462986810000002"/>
    <n v="22"/>
    <n v="8"/>
    <n v="0"/>
    <n v="2"/>
    <n v="87"/>
    <s v="IsConfid"/>
    <s v="ToolConfid"/>
    <n v="1"/>
  </r>
  <r>
    <n v="11923"/>
    <x v="38"/>
    <x v="0"/>
    <n v="117958"/>
    <x v="2"/>
    <s v="Awareness"/>
    <n v="2365.2091359999999"/>
    <n v="0.29317296009999999"/>
    <n v="8.3119402470000006E-2"/>
    <n v="41"/>
    <n v="4.7665554910000001"/>
    <n v="7.9343860719999997"/>
    <n v="7"/>
    <n v="14"/>
    <n v="1"/>
    <n v="7"/>
    <n v="3428"/>
    <s v="IsConfid"/>
    <s v="ToolConfid"/>
    <n v="1"/>
  </r>
  <r>
    <n v="11924"/>
    <x v="8"/>
    <x v="1"/>
    <n v="34028"/>
    <x v="4"/>
    <s v="Conversion"/>
    <n v="6285.4804130000002"/>
    <n v="0.28737775719999997"/>
    <n v="5.1577663029999998E-2"/>
    <n v="17"/>
    <n v="1.026869072"/>
    <n v="13.672542310000001"/>
    <n v="30"/>
    <n v="1"/>
    <n v="3"/>
    <n v="3"/>
    <n v="1671"/>
    <s v="IsConfid"/>
    <s v="ToolConfid"/>
    <n v="1"/>
  </r>
  <r>
    <n v="11925"/>
    <x v="40"/>
    <x v="0"/>
    <n v="33803"/>
    <x v="2"/>
    <s v="Conversion"/>
    <n v="7077.9414379999998"/>
    <n v="0.1324628253"/>
    <n v="5.1794869879999997E-2"/>
    <n v="45"/>
    <n v="1.3675645789999999"/>
    <n v="2.940094465"/>
    <n v="62"/>
    <n v="17"/>
    <n v="1"/>
    <n v="0"/>
    <n v="4526"/>
    <s v="IsConfid"/>
    <s v="ToolConfid"/>
    <n v="1"/>
  </r>
  <r>
    <n v="11926"/>
    <x v="33"/>
    <x v="0"/>
    <n v="26307"/>
    <x v="0"/>
    <s v="Awareness"/>
    <n v="7437.0948559999997"/>
    <n v="2.4663363989999999E-2"/>
    <n v="9.938010135E-2"/>
    <n v="17"/>
    <n v="1.887724196"/>
    <n v="2.0298618589999999"/>
    <n v="20"/>
    <n v="3"/>
    <n v="9"/>
    <n v="5"/>
    <n v="4843"/>
    <s v="IsConfid"/>
    <s v="ToolConfid"/>
    <n v="1"/>
  </r>
  <r>
    <n v="11927"/>
    <x v="32"/>
    <x v="1"/>
    <n v="51325"/>
    <x v="0"/>
    <s v="Consideration"/>
    <n v="2151.004469"/>
    <n v="0.18947391029999999"/>
    <n v="0.17958807869999999"/>
    <n v="47"/>
    <n v="8.2874481390000003"/>
    <n v="11.32799574"/>
    <n v="98"/>
    <n v="1"/>
    <n v="9"/>
    <n v="5"/>
    <n v="1921"/>
    <s v="IsConfid"/>
    <s v="ToolConfid"/>
    <n v="1"/>
  </r>
  <r>
    <n v="11928"/>
    <x v="31"/>
    <x v="0"/>
    <n v="78616"/>
    <x v="0"/>
    <s v="Retention"/>
    <n v="8502.3831480000008"/>
    <n v="9.5088931139999999E-2"/>
    <n v="4.6455175139999999E-2"/>
    <n v="27"/>
    <n v="5.9217922449999998"/>
    <n v="11.272073199999999"/>
    <n v="49"/>
    <n v="12"/>
    <n v="4"/>
    <n v="1"/>
    <n v="4928"/>
    <s v="IsConfid"/>
    <s v="ToolConfid"/>
    <n v="1"/>
  </r>
  <r>
    <n v="11929"/>
    <x v="22"/>
    <x v="0"/>
    <n v="80483"/>
    <x v="1"/>
    <s v="Conversion"/>
    <n v="4267.6214179999997"/>
    <n v="0.28164966619999998"/>
    <n v="6.4695302299999993E-2"/>
    <n v="36"/>
    <n v="2.7188268249999998"/>
    <n v="13.83485988"/>
    <n v="28"/>
    <n v="17"/>
    <n v="1"/>
    <n v="7"/>
    <n v="1652"/>
    <s v="IsConfid"/>
    <s v="ToolConfid"/>
    <n v="1"/>
  </r>
  <r>
    <n v="11930"/>
    <x v="2"/>
    <x v="1"/>
    <n v="51574"/>
    <x v="4"/>
    <s v="Awareness"/>
    <n v="2242.0582260000001"/>
    <n v="0.24045195829999999"/>
    <n v="0.17206774429999999"/>
    <n v="9"/>
    <n v="3.380196449"/>
    <n v="14.755777459999999"/>
    <n v="59"/>
    <n v="19"/>
    <n v="7"/>
    <n v="3"/>
    <n v="2835"/>
    <s v="IsConfid"/>
    <s v="ToolConfid"/>
    <n v="1"/>
  </r>
  <r>
    <n v="11931"/>
    <x v="49"/>
    <x v="1"/>
    <n v="139828"/>
    <x v="0"/>
    <s v="Retention"/>
    <n v="5471.0577750000002"/>
    <n v="0.19838219739999999"/>
    <n v="7.4458692739999999E-2"/>
    <n v="19"/>
    <n v="6.7796087390000004"/>
    <n v="6.0735928250000004"/>
    <n v="66"/>
    <n v="3"/>
    <n v="5"/>
    <n v="7"/>
    <n v="2546"/>
    <s v="IsConfid"/>
    <s v="ToolConfid"/>
    <n v="1"/>
  </r>
  <r>
    <n v="11932"/>
    <x v="27"/>
    <x v="1"/>
    <n v="104798"/>
    <x v="3"/>
    <s v="Retention"/>
    <n v="8647.2355829999997"/>
    <n v="9.2506115779999995E-2"/>
    <n v="0.1928585464"/>
    <n v="37"/>
    <n v="3.8674913970000002"/>
    <n v="5.9726944519999998"/>
    <n v="43"/>
    <n v="2"/>
    <n v="2"/>
    <n v="7"/>
    <n v="4460"/>
    <s v="IsConfid"/>
    <s v="ToolConfid"/>
    <n v="1"/>
  </r>
  <r>
    <n v="11933"/>
    <x v="1"/>
    <x v="1"/>
    <n v="87071"/>
    <x v="1"/>
    <s v="Retention"/>
    <n v="9674.1703070000003"/>
    <n v="0.21336788800000001"/>
    <n v="6.109485253E-2"/>
    <n v="40"/>
    <n v="7.1391925409999999"/>
    <n v="13.617535180000001"/>
    <n v="88"/>
    <n v="6"/>
    <n v="1"/>
    <n v="2"/>
    <n v="2656"/>
    <s v="IsConfid"/>
    <s v="ToolConfid"/>
    <n v="1"/>
  </r>
  <r>
    <n v="11934"/>
    <x v="39"/>
    <x v="1"/>
    <n v="34932"/>
    <x v="4"/>
    <s v="Awareness"/>
    <n v="7507.2574350000004"/>
    <n v="9.3858797359999996E-2"/>
    <n v="9.4007250119999997E-2"/>
    <n v="22"/>
    <n v="8.0040541909999998"/>
    <n v="12.98031692"/>
    <n v="1"/>
    <n v="1"/>
    <n v="8"/>
    <n v="4"/>
    <n v="3413"/>
    <s v="IsConfid"/>
    <s v="ToolConfid"/>
    <n v="1"/>
  </r>
  <r>
    <n v="11935"/>
    <x v="45"/>
    <x v="0"/>
    <n v="35749"/>
    <x v="3"/>
    <s v="Conversion"/>
    <n v="155.66657409999999"/>
    <n v="2.09129854E-2"/>
    <n v="2.8165888449999999E-2"/>
    <n v="47"/>
    <n v="3.759619898"/>
    <n v="5.9438903180000002"/>
    <n v="97"/>
    <n v="13"/>
    <n v="0"/>
    <n v="7"/>
    <n v="3230"/>
    <s v="IsConfid"/>
    <s v="ToolConfid"/>
    <n v="1"/>
  </r>
  <r>
    <n v="11936"/>
    <x v="50"/>
    <x v="0"/>
    <n v="28727"/>
    <x v="4"/>
    <s v="Awareness"/>
    <n v="1433.5375289999999"/>
    <n v="0.15744603039999999"/>
    <n v="0.19851340109999999"/>
    <n v="42"/>
    <n v="4.2986142200000002"/>
    <n v="1.6062988309999999"/>
    <n v="14"/>
    <n v="4"/>
    <n v="5"/>
    <n v="0"/>
    <n v="4322"/>
    <s v="IsConfid"/>
    <s v="ToolConfid"/>
    <n v="1"/>
  </r>
  <r>
    <n v="11937"/>
    <x v="44"/>
    <x v="0"/>
    <n v="75406"/>
    <x v="4"/>
    <s v="Conversion"/>
    <n v="855.11246570000003"/>
    <n v="0.151718518"/>
    <n v="0.1791269885"/>
    <n v="19"/>
    <n v="1.4506679840000001"/>
    <n v="8.9277486069999998"/>
    <n v="38"/>
    <n v="1"/>
    <n v="6"/>
    <n v="9"/>
    <n v="777"/>
    <s v="IsConfid"/>
    <s v="ToolConfid"/>
    <n v="1"/>
  </r>
  <r>
    <n v="11938"/>
    <x v="14"/>
    <x v="1"/>
    <n v="37332"/>
    <x v="3"/>
    <s v="Consideration"/>
    <n v="1102.0160559999999"/>
    <n v="0.2312717322"/>
    <n v="0.16533682799999999"/>
    <n v="22"/>
    <n v="8.3781850500000008"/>
    <n v="4.396149232"/>
    <n v="39"/>
    <n v="8"/>
    <n v="8"/>
    <n v="3"/>
    <n v="3413"/>
    <s v="IsConfid"/>
    <s v="ToolConfid"/>
    <n v="1"/>
  </r>
  <r>
    <n v="11939"/>
    <x v="33"/>
    <x v="1"/>
    <n v="115070"/>
    <x v="2"/>
    <s v="Retention"/>
    <n v="3892.046065"/>
    <n v="0.26104542590000002"/>
    <n v="3.9895069409999998E-2"/>
    <n v="49"/>
    <n v="6.4546332350000002"/>
    <n v="13.67462568"/>
    <n v="46"/>
    <n v="15"/>
    <n v="6"/>
    <n v="2"/>
    <n v="3536"/>
    <s v="IsConfid"/>
    <s v="ToolConfid"/>
    <n v="1"/>
  </r>
  <r>
    <n v="11940"/>
    <x v="48"/>
    <x v="0"/>
    <n v="30834"/>
    <x v="4"/>
    <s v="Conversion"/>
    <n v="3451.0838170000002"/>
    <n v="0.1127958617"/>
    <n v="0.194178031"/>
    <n v="4"/>
    <n v="8.9944164529999995"/>
    <n v="12.188700020000001"/>
    <n v="75"/>
    <n v="7"/>
    <n v="3"/>
    <n v="5"/>
    <n v="4666"/>
    <s v="IsConfid"/>
    <s v="ToolConfid"/>
    <n v="1"/>
  </r>
  <r>
    <n v="11941"/>
    <x v="29"/>
    <x v="1"/>
    <n v="40325"/>
    <x v="2"/>
    <s v="Consideration"/>
    <n v="1225.481315"/>
    <n v="0.14034717299999999"/>
    <n v="0.1865387443"/>
    <n v="26"/>
    <n v="2.7002765470000001"/>
    <n v="13.56411724"/>
    <n v="51"/>
    <n v="5"/>
    <n v="1"/>
    <n v="9"/>
    <n v="2410"/>
    <s v="IsConfid"/>
    <s v="ToolConfid"/>
    <n v="1"/>
  </r>
  <r>
    <n v="11942"/>
    <x v="46"/>
    <x v="1"/>
    <n v="29213"/>
    <x v="4"/>
    <s v="Awareness"/>
    <n v="8834.129981"/>
    <n v="0.14641612170000001"/>
    <n v="9.277757398E-2"/>
    <n v="8"/>
    <n v="9.6454039770000009"/>
    <n v="1.673253012"/>
    <n v="87"/>
    <n v="2"/>
    <n v="5"/>
    <n v="7"/>
    <n v="4325"/>
    <s v="IsConfid"/>
    <s v="ToolConfid"/>
    <n v="1"/>
  </r>
  <r>
    <n v="11943"/>
    <x v="22"/>
    <x v="0"/>
    <n v="141291"/>
    <x v="3"/>
    <s v="Retention"/>
    <n v="6192.7330060000004"/>
    <n v="0.1040249845"/>
    <n v="0.1395110356"/>
    <n v="42"/>
    <n v="7.3606210540000001"/>
    <n v="13.036885959999999"/>
    <n v="5"/>
    <n v="6"/>
    <n v="9"/>
    <n v="8"/>
    <n v="1158"/>
    <s v="IsConfid"/>
    <s v="ToolConfid"/>
    <n v="1"/>
  </r>
  <r>
    <n v="11944"/>
    <x v="49"/>
    <x v="1"/>
    <n v="133741"/>
    <x v="4"/>
    <s v="Conversion"/>
    <n v="7984.9867590000003"/>
    <n v="0.2255822079"/>
    <n v="0.19856710129999999"/>
    <n v="40"/>
    <n v="2.7694930640000002"/>
    <n v="9.0997453119999996"/>
    <n v="69"/>
    <n v="17"/>
    <n v="6"/>
    <n v="6"/>
    <n v="4388"/>
    <s v="IsConfid"/>
    <s v="ToolConfid"/>
    <n v="1"/>
  </r>
  <r>
    <n v="11945"/>
    <x v="41"/>
    <x v="0"/>
    <n v="143313"/>
    <x v="0"/>
    <s v="Retention"/>
    <n v="3778.3389499999998"/>
    <n v="0.16140934370000001"/>
    <n v="8.7851591699999995E-2"/>
    <n v="35"/>
    <n v="5.1667463180000004"/>
    <n v="3.623683132"/>
    <n v="47"/>
    <n v="15"/>
    <n v="5"/>
    <n v="2"/>
    <n v="2933"/>
    <s v="IsConfid"/>
    <s v="ToolConfid"/>
    <n v="1"/>
  </r>
  <r>
    <n v="11946"/>
    <x v="45"/>
    <x v="1"/>
    <n v="21403"/>
    <x v="0"/>
    <s v="Retention"/>
    <n v="4161.3365610000001"/>
    <n v="0.2750471746"/>
    <n v="3.1478680920000002E-2"/>
    <n v="39"/>
    <n v="7.290558517"/>
    <n v="4.8683008819999998"/>
    <n v="57"/>
    <n v="3"/>
    <n v="3"/>
    <n v="4"/>
    <n v="3074"/>
    <s v="IsConfid"/>
    <s v="ToolConfid"/>
    <n v="1"/>
  </r>
  <r>
    <n v="11947"/>
    <x v="14"/>
    <x v="0"/>
    <n v="76971"/>
    <x v="4"/>
    <s v="Retention"/>
    <n v="3244.4499839999999"/>
    <n v="0.19859012379999999"/>
    <n v="0.17487801659999999"/>
    <n v="36"/>
    <n v="1.1527538319999999"/>
    <n v="7.1212093520000002"/>
    <n v="89"/>
    <n v="3"/>
    <n v="6"/>
    <n v="4"/>
    <n v="2854"/>
    <s v="IsConfid"/>
    <s v="ToolConfid"/>
    <n v="1"/>
  </r>
  <r>
    <n v="11948"/>
    <x v="8"/>
    <x v="0"/>
    <n v="138199"/>
    <x v="3"/>
    <s v="Awareness"/>
    <n v="4440.42346"/>
    <n v="7.1450002080000005E-2"/>
    <n v="0.1005321725"/>
    <n v="2"/>
    <n v="8.0225797869999997"/>
    <n v="9.6008379309999992"/>
    <n v="2"/>
    <n v="15"/>
    <n v="9"/>
    <n v="0"/>
    <n v="905"/>
    <s v="IsConfid"/>
    <s v="ToolConfid"/>
    <n v="0"/>
  </r>
  <r>
    <n v="11949"/>
    <x v="28"/>
    <x v="0"/>
    <n v="137623"/>
    <x v="3"/>
    <s v="Retention"/>
    <n v="6142.7348970000003"/>
    <n v="5.7794508139999999E-2"/>
    <n v="0.1975241965"/>
    <n v="35"/>
    <n v="9.5291225619999995"/>
    <n v="3.874549424"/>
    <n v="95"/>
    <n v="17"/>
    <n v="5"/>
    <n v="1"/>
    <n v="4004"/>
    <s v="IsConfid"/>
    <s v="ToolConfid"/>
    <n v="1"/>
  </r>
  <r>
    <n v="11950"/>
    <x v="13"/>
    <x v="1"/>
    <n v="74030"/>
    <x v="1"/>
    <s v="Conversion"/>
    <n v="4980.5416779999996"/>
    <n v="0.11799145799999999"/>
    <n v="0.1146696435"/>
    <n v="47"/>
    <n v="1.7334672879999999"/>
    <n v="3.5021186950000001"/>
    <n v="45"/>
    <n v="1"/>
    <n v="5"/>
    <n v="6"/>
    <n v="3862"/>
    <s v="IsConfid"/>
    <s v="ToolConfid"/>
    <n v="1"/>
  </r>
  <r>
    <n v="11951"/>
    <x v="24"/>
    <x v="0"/>
    <n v="93042"/>
    <x v="3"/>
    <s v="Awareness"/>
    <n v="8395.3783609999991"/>
    <n v="0.11060869669999999"/>
    <n v="1.560074468E-2"/>
    <n v="44"/>
    <n v="9.0830598499999997"/>
    <n v="13.436330269999999"/>
    <n v="17"/>
    <n v="11"/>
    <n v="1"/>
    <n v="3"/>
    <n v="4897"/>
    <s v="IsConfid"/>
    <s v="ToolConfid"/>
    <n v="1"/>
  </r>
  <r>
    <n v="11952"/>
    <x v="41"/>
    <x v="0"/>
    <n v="115195"/>
    <x v="2"/>
    <s v="Consideration"/>
    <n v="9011.3777690000006"/>
    <n v="0.12806822919999999"/>
    <n v="0.10342812310000001"/>
    <n v="34"/>
    <n v="5.1799953619999997"/>
    <n v="12.7557198"/>
    <n v="55"/>
    <n v="8"/>
    <n v="1"/>
    <n v="2"/>
    <n v="771"/>
    <s v="IsConfid"/>
    <s v="ToolConfid"/>
    <n v="1"/>
  </r>
  <r>
    <n v="11953"/>
    <x v="50"/>
    <x v="0"/>
    <n v="27591"/>
    <x v="4"/>
    <s v="Conversion"/>
    <n v="4749.870148"/>
    <n v="6.3241410390000002E-2"/>
    <n v="0.14643180459999999"/>
    <n v="35"/>
    <n v="5.640388454"/>
    <n v="11.618264099999999"/>
    <n v="91"/>
    <n v="6"/>
    <n v="5"/>
    <n v="3"/>
    <n v="1951"/>
    <s v="IsConfid"/>
    <s v="ToolConfid"/>
    <n v="1"/>
  </r>
  <r>
    <n v="11954"/>
    <x v="45"/>
    <x v="0"/>
    <n v="147144"/>
    <x v="0"/>
    <s v="Awareness"/>
    <n v="2473.505005"/>
    <n v="0.2936845743"/>
    <n v="1.494570536E-2"/>
    <n v="28"/>
    <n v="8.5609721109999999"/>
    <n v="11.532915600000001"/>
    <n v="32"/>
    <n v="7"/>
    <n v="0"/>
    <n v="6"/>
    <n v="3241"/>
    <s v="IsConfid"/>
    <s v="ToolConfid"/>
    <n v="1"/>
  </r>
  <r>
    <n v="11955"/>
    <x v="28"/>
    <x v="0"/>
    <n v="32996"/>
    <x v="3"/>
    <s v="Conversion"/>
    <n v="9457.4049529999993"/>
    <n v="5.2255834129999998E-2"/>
    <n v="8.8555255730000004E-2"/>
    <n v="32"/>
    <n v="6.3069230129999996"/>
    <n v="11.606621029999999"/>
    <n v="16"/>
    <n v="5"/>
    <n v="7"/>
    <n v="3"/>
    <n v="4497"/>
    <s v="IsConfid"/>
    <s v="ToolConfid"/>
    <n v="1"/>
  </r>
  <r>
    <n v="11956"/>
    <x v="22"/>
    <x v="1"/>
    <n v="123364"/>
    <x v="0"/>
    <s v="Conversion"/>
    <n v="7376.8825660000002"/>
    <n v="0.19926814449999999"/>
    <n v="3.955643809E-2"/>
    <n v="25"/>
    <n v="4.1628317990000001"/>
    <n v="13.899447309999999"/>
    <n v="31"/>
    <n v="11"/>
    <n v="8"/>
    <n v="8"/>
    <n v="819"/>
    <s v="IsConfid"/>
    <s v="ToolConfid"/>
    <n v="1"/>
  </r>
  <r>
    <n v="11957"/>
    <x v="6"/>
    <x v="0"/>
    <n v="72485"/>
    <x v="1"/>
    <s v="Consideration"/>
    <n v="6437.2581520000003"/>
    <n v="1.3790078169999999E-2"/>
    <n v="0.13218839600000001"/>
    <n v="7"/>
    <n v="7.5933199589999996"/>
    <n v="12.73394573"/>
    <n v="75"/>
    <n v="7"/>
    <n v="7"/>
    <n v="6"/>
    <n v="4224"/>
    <s v="IsConfid"/>
    <s v="ToolConfid"/>
    <n v="1"/>
  </r>
  <r>
    <n v="11958"/>
    <x v="51"/>
    <x v="0"/>
    <n v="67830"/>
    <x v="4"/>
    <s v="Awareness"/>
    <n v="7479.5959629999998"/>
    <n v="0.12801870109999999"/>
    <n v="0.19189571129999999"/>
    <n v="8"/>
    <n v="2.2449443850000002"/>
    <n v="6.134326068"/>
    <n v="84"/>
    <n v="9"/>
    <n v="9"/>
    <n v="1"/>
    <n v="4182"/>
    <s v="IsConfid"/>
    <s v="ToolConfid"/>
    <n v="1"/>
  </r>
  <r>
    <n v="11959"/>
    <x v="16"/>
    <x v="1"/>
    <n v="54370"/>
    <x v="3"/>
    <s v="Retention"/>
    <n v="852.2196457"/>
    <n v="9.9663185739999993E-2"/>
    <n v="0.12867113190000001"/>
    <n v="21"/>
    <n v="6.9964763000000003"/>
    <n v="7.3338859679999997"/>
    <n v="1"/>
    <n v="3"/>
    <n v="5"/>
    <n v="9"/>
    <n v="2508"/>
    <s v="IsConfid"/>
    <s v="ToolConfid"/>
    <n v="1"/>
  </r>
  <r>
    <n v="11960"/>
    <x v="6"/>
    <x v="1"/>
    <n v="77572"/>
    <x v="0"/>
    <s v="Conversion"/>
    <n v="769.50064359999999"/>
    <n v="0.1207871449"/>
    <n v="0.14202676419999999"/>
    <n v="4"/>
    <n v="7.9716140009999998"/>
    <n v="9.2661674109999996"/>
    <n v="25"/>
    <n v="9"/>
    <n v="9"/>
    <n v="3"/>
    <n v="899"/>
    <s v="IsConfid"/>
    <s v="ToolConfid"/>
    <n v="1"/>
  </r>
  <r>
    <n v="11961"/>
    <x v="16"/>
    <x v="0"/>
    <n v="99008"/>
    <x v="3"/>
    <s v="Conversion"/>
    <n v="1615.8944610000001"/>
    <n v="0.15444242999999999"/>
    <n v="8.5346951079999997E-2"/>
    <n v="43"/>
    <n v="4.0129272260000004"/>
    <n v="7.3961957160000003"/>
    <n v="38"/>
    <n v="6"/>
    <n v="0"/>
    <n v="3"/>
    <n v="4325"/>
    <s v="IsConfid"/>
    <s v="ToolConfid"/>
    <n v="1"/>
  </r>
  <r>
    <n v="11962"/>
    <x v="9"/>
    <x v="0"/>
    <n v="49098"/>
    <x v="1"/>
    <s v="Conversion"/>
    <n v="1559.764578"/>
    <n v="0.18410875039999999"/>
    <n v="0.1169967651"/>
    <n v="40"/>
    <n v="9.7320942059999993"/>
    <n v="4.8055873819999997"/>
    <n v="62"/>
    <n v="18"/>
    <n v="7"/>
    <n v="2"/>
    <n v="2733"/>
    <s v="IsConfid"/>
    <s v="ToolConfid"/>
    <n v="1"/>
  </r>
  <r>
    <n v="11963"/>
    <x v="0"/>
    <x v="1"/>
    <n v="81561"/>
    <x v="0"/>
    <s v="Conversion"/>
    <n v="4264.6377009999997"/>
    <n v="0.17921829"/>
    <n v="0.11333296480000001"/>
    <n v="35"/>
    <n v="6.7654167870000004"/>
    <n v="12.98667614"/>
    <n v="16"/>
    <n v="2"/>
    <n v="1"/>
    <n v="0"/>
    <n v="1089"/>
    <s v="IsConfid"/>
    <s v="ToolConfid"/>
    <n v="1"/>
  </r>
  <r>
    <n v="11964"/>
    <x v="33"/>
    <x v="1"/>
    <n v="22196"/>
    <x v="0"/>
    <s v="Conversion"/>
    <n v="1658.3004149999999"/>
    <n v="0.19290696430000001"/>
    <n v="0.15432520559999999"/>
    <n v="31"/>
    <n v="1.8611082910000001"/>
    <n v="12.150013680000001"/>
    <n v="99"/>
    <n v="11"/>
    <n v="3"/>
    <n v="8"/>
    <n v="1969"/>
    <s v="IsConfid"/>
    <s v="ToolConfid"/>
    <n v="1"/>
  </r>
  <r>
    <n v="11965"/>
    <x v="28"/>
    <x v="1"/>
    <n v="31091"/>
    <x v="4"/>
    <s v="Awareness"/>
    <n v="8559.8038780000006"/>
    <n v="0.25491882789999998"/>
    <n v="0.17281321290000001"/>
    <n v="29"/>
    <n v="9.6965598400000008"/>
    <n v="6.1529613039999997"/>
    <n v="33"/>
    <n v="18"/>
    <n v="0"/>
    <n v="4"/>
    <n v="1359"/>
    <s v="IsConfid"/>
    <s v="ToolConfid"/>
    <n v="1"/>
  </r>
  <r>
    <n v="11966"/>
    <x v="47"/>
    <x v="0"/>
    <n v="100576"/>
    <x v="4"/>
    <s v="Conversion"/>
    <n v="5823.1596159999999"/>
    <n v="0.26714797509999999"/>
    <n v="0.13594832940000001"/>
    <n v="48"/>
    <n v="7.6959375960000003"/>
    <n v="2.162665719"/>
    <n v="18"/>
    <n v="9"/>
    <n v="0"/>
    <n v="8"/>
    <n v="4456"/>
    <s v="IsConfid"/>
    <s v="ToolConfid"/>
    <n v="1"/>
  </r>
  <r>
    <n v="11967"/>
    <x v="25"/>
    <x v="1"/>
    <n v="85254"/>
    <x v="0"/>
    <s v="Conversion"/>
    <n v="3745.792774"/>
    <n v="0.22380258720000001"/>
    <n v="0.19616367239999999"/>
    <n v="43"/>
    <n v="7.2608029040000002"/>
    <n v="0.57060868440000001"/>
    <n v="61"/>
    <n v="5"/>
    <n v="4"/>
    <n v="7"/>
    <n v="2301"/>
    <s v="IsConfid"/>
    <s v="ToolConfid"/>
    <n v="1"/>
  </r>
  <r>
    <n v="11968"/>
    <x v="10"/>
    <x v="0"/>
    <n v="69262"/>
    <x v="4"/>
    <s v="Conversion"/>
    <n v="789.26312840000003"/>
    <n v="3.2893250450000001E-2"/>
    <n v="0.16737479459999999"/>
    <n v="44"/>
    <n v="3.2792477359999999"/>
    <n v="1.840468867"/>
    <n v="31"/>
    <n v="19"/>
    <n v="5"/>
    <n v="9"/>
    <n v="2753"/>
    <s v="IsConfid"/>
    <s v="ToolConfid"/>
    <n v="1"/>
  </r>
  <r>
    <n v="11969"/>
    <x v="38"/>
    <x v="1"/>
    <n v="134320"/>
    <x v="0"/>
    <s v="Retention"/>
    <n v="5951.1751800000002"/>
    <n v="0.28877479350000002"/>
    <n v="3.3682882290000001E-2"/>
    <n v="42"/>
    <n v="5.2583219860000003"/>
    <n v="2.7437761429999998"/>
    <n v="49"/>
    <n v="14"/>
    <n v="8"/>
    <n v="6"/>
    <n v="291"/>
    <s v="IsConfid"/>
    <s v="ToolConfid"/>
    <n v="1"/>
  </r>
  <r>
    <n v="11970"/>
    <x v="49"/>
    <x v="0"/>
    <n v="144124"/>
    <x v="2"/>
    <s v="Retention"/>
    <n v="1253.6749239999999"/>
    <n v="0.28474544499999999"/>
    <n v="0.1064203257"/>
    <n v="16"/>
    <n v="9.1094581419999994"/>
    <n v="10.03796775"/>
    <n v="85"/>
    <n v="18"/>
    <n v="2"/>
    <n v="0"/>
    <n v="3910"/>
    <s v="IsConfid"/>
    <s v="ToolConfid"/>
    <n v="1"/>
  </r>
  <r>
    <n v="11971"/>
    <x v="27"/>
    <x v="0"/>
    <n v="26023"/>
    <x v="3"/>
    <s v="Awareness"/>
    <n v="7457.8804790000004"/>
    <n v="0.21639410040000001"/>
    <n v="0.18161485499999999"/>
    <n v="29"/>
    <n v="3.7733894029999999"/>
    <n v="3.6843753019999999"/>
    <n v="44"/>
    <n v="10"/>
    <n v="1"/>
    <n v="3"/>
    <n v="1422"/>
    <s v="IsConfid"/>
    <s v="ToolConfid"/>
    <n v="1"/>
  </r>
  <r>
    <n v="11972"/>
    <x v="41"/>
    <x v="1"/>
    <n v="40543"/>
    <x v="2"/>
    <s v="Conversion"/>
    <n v="8047.3051580000001"/>
    <n v="0.1600573307"/>
    <n v="0.1893476251"/>
    <n v="46"/>
    <n v="4.809986554"/>
    <n v="9.7049693890000004"/>
    <n v="53"/>
    <n v="7"/>
    <n v="1"/>
    <n v="3"/>
    <n v="3172"/>
    <s v="IsConfid"/>
    <s v="ToolConfid"/>
    <n v="1"/>
  </r>
  <r>
    <n v="11973"/>
    <x v="9"/>
    <x v="1"/>
    <n v="80029"/>
    <x v="2"/>
    <s v="Conversion"/>
    <n v="5485.3649539999997"/>
    <n v="8.2679323920000006E-2"/>
    <n v="8.2239128300000006E-2"/>
    <n v="8"/>
    <n v="3.3107678379999999"/>
    <n v="5.2606761290000001"/>
    <n v="81"/>
    <n v="9"/>
    <n v="7"/>
    <n v="3"/>
    <n v="2376"/>
    <s v="IsConfid"/>
    <s v="ToolConfid"/>
    <n v="1"/>
  </r>
  <r>
    <n v="11974"/>
    <x v="11"/>
    <x v="0"/>
    <n v="113913"/>
    <x v="3"/>
    <s v="Consideration"/>
    <n v="1581.068305"/>
    <n v="0.22934183050000001"/>
    <n v="0.1478837717"/>
    <n v="3"/>
    <n v="2.9431149900000002"/>
    <n v="13.47826364"/>
    <n v="87"/>
    <n v="13"/>
    <n v="8"/>
    <n v="7"/>
    <n v="1535"/>
    <s v="IsConfid"/>
    <s v="ToolConfid"/>
    <n v="1"/>
  </r>
  <r>
    <n v="11975"/>
    <x v="28"/>
    <x v="1"/>
    <n v="122171"/>
    <x v="0"/>
    <s v="Retention"/>
    <n v="7889.9409649999998"/>
    <n v="0.26457945179999998"/>
    <n v="8.8003641889999998E-2"/>
    <n v="11"/>
    <n v="1.3934354900000001"/>
    <n v="7.3016102800000002"/>
    <n v="0"/>
    <n v="19"/>
    <n v="7"/>
    <n v="5"/>
    <n v="1751"/>
    <s v="IsConfid"/>
    <s v="ToolConfid"/>
    <n v="1"/>
  </r>
  <r>
    <n v="11976"/>
    <x v="39"/>
    <x v="1"/>
    <n v="62337"/>
    <x v="0"/>
    <s v="Consideration"/>
    <n v="3147.4951139999998"/>
    <n v="0.20290440430000001"/>
    <n v="3.3495347209999998E-2"/>
    <n v="34"/>
    <n v="7.6320977799999996"/>
    <n v="10.25632907"/>
    <n v="65"/>
    <n v="13"/>
    <n v="2"/>
    <n v="0"/>
    <n v="2029"/>
    <s v="IsConfid"/>
    <s v="ToolConfid"/>
    <n v="1"/>
  </r>
  <r>
    <n v="11977"/>
    <x v="38"/>
    <x v="0"/>
    <n v="60409"/>
    <x v="4"/>
    <s v="Conversion"/>
    <n v="2304.2661130000001"/>
    <n v="0.1924310635"/>
    <n v="0.17807614790000001"/>
    <n v="19"/>
    <n v="1.816832818"/>
    <n v="7.1837295799999996"/>
    <n v="39"/>
    <n v="14"/>
    <n v="9"/>
    <n v="3"/>
    <n v="2543"/>
    <s v="IsConfid"/>
    <s v="ToolConfid"/>
    <n v="1"/>
  </r>
  <r>
    <n v="11978"/>
    <x v="32"/>
    <x v="0"/>
    <n v="90540"/>
    <x v="1"/>
    <s v="Conversion"/>
    <n v="4758.5107459999999"/>
    <n v="6.5971364330000004E-2"/>
    <n v="0.18707109329999999"/>
    <n v="16"/>
    <n v="5.7819180489999997"/>
    <n v="13.731812619999999"/>
    <n v="23"/>
    <n v="11"/>
    <n v="9"/>
    <n v="9"/>
    <n v="4106"/>
    <s v="IsConfid"/>
    <s v="ToolConfid"/>
    <n v="1"/>
  </r>
  <r>
    <n v="11979"/>
    <x v="12"/>
    <x v="0"/>
    <n v="29963"/>
    <x v="0"/>
    <s v="Consideration"/>
    <n v="9234.1977900000002"/>
    <n v="0.1137609916"/>
    <n v="0.1059026009"/>
    <n v="21"/>
    <n v="1.448159325"/>
    <n v="10.467454890000001"/>
    <n v="51"/>
    <n v="16"/>
    <n v="7"/>
    <n v="6"/>
    <n v="167"/>
    <s v="IsConfid"/>
    <s v="ToolConfid"/>
    <n v="1"/>
  </r>
  <r>
    <n v="11980"/>
    <x v="14"/>
    <x v="1"/>
    <n v="33796"/>
    <x v="3"/>
    <s v="Awareness"/>
    <n v="3043.9955920000002"/>
    <n v="0.21970950440000001"/>
    <n v="1.3478411859999999E-2"/>
    <n v="6"/>
    <n v="9.8548924590000002"/>
    <n v="9.8112973869999998"/>
    <n v="1"/>
    <n v="9"/>
    <n v="9"/>
    <n v="8"/>
    <n v="2437"/>
    <s v="IsConfid"/>
    <s v="ToolConfid"/>
    <n v="1"/>
  </r>
  <r>
    <n v="11981"/>
    <x v="10"/>
    <x v="1"/>
    <n v="60972"/>
    <x v="1"/>
    <s v="Awareness"/>
    <n v="9065.2271600000004"/>
    <n v="1.4900634269999999E-2"/>
    <n v="0.1650468876"/>
    <n v="38"/>
    <n v="7.3850119469999997"/>
    <n v="9.0883628590000001"/>
    <n v="60"/>
    <n v="11"/>
    <n v="5"/>
    <n v="1"/>
    <n v="3562"/>
    <s v="IsConfid"/>
    <s v="ToolConfid"/>
    <n v="1"/>
  </r>
  <r>
    <n v="11982"/>
    <x v="7"/>
    <x v="1"/>
    <n v="92613"/>
    <x v="3"/>
    <s v="Consideration"/>
    <n v="631.1677565"/>
    <n v="0.1959666404"/>
    <n v="0.1006224696"/>
    <n v="43"/>
    <n v="6.6734616920000001"/>
    <n v="14.834867040000001"/>
    <n v="26"/>
    <n v="18"/>
    <n v="5"/>
    <n v="1"/>
    <n v="4785"/>
    <s v="IsConfid"/>
    <s v="ToolConfid"/>
    <n v="1"/>
  </r>
  <r>
    <n v="11983"/>
    <x v="29"/>
    <x v="0"/>
    <n v="115384"/>
    <x v="3"/>
    <s v="Conversion"/>
    <n v="926.88467969999999"/>
    <n v="0.2323343873"/>
    <n v="2.425538793E-2"/>
    <n v="41"/>
    <n v="2.6775407929999999"/>
    <n v="10.42898643"/>
    <n v="65"/>
    <n v="7"/>
    <n v="8"/>
    <n v="4"/>
    <n v="3783"/>
    <s v="IsConfid"/>
    <s v="ToolConfid"/>
    <n v="1"/>
  </r>
  <r>
    <n v="11984"/>
    <x v="0"/>
    <x v="0"/>
    <n v="98062"/>
    <x v="3"/>
    <s v="Consideration"/>
    <n v="7015.7541490000003"/>
    <n v="0.107064301"/>
    <n v="4.5984381749999997E-2"/>
    <n v="7"/>
    <n v="5.7524865590000003"/>
    <n v="11.43503265"/>
    <n v="86"/>
    <n v="15"/>
    <n v="7"/>
    <n v="4"/>
    <n v="1487"/>
    <s v="IsConfid"/>
    <s v="ToolConfid"/>
    <n v="1"/>
  </r>
  <r>
    <n v="11985"/>
    <x v="6"/>
    <x v="0"/>
    <n v="23261"/>
    <x v="1"/>
    <s v="Retention"/>
    <n v="1986.867348"/>
    <n v="3.2088653070000001E-2"/>
    <n v="3.8902674640000003E-2"/>
    <n v="8"/>
    <n v="5.5320227150000001"/>
    <n v="1.6848241639999999"/>
    <n v="32"/>
    <n v="17"/>
    <n v="0"/>
    <n v="6"/>
    <n v="2992"/>
    <s v="IsConfid"/>
    <s v="ToolConfid"/>
    <n v="0"/>
  </r>
  <r>
    <n v="11986"/>
    <x v="5"/>
    <x v="1"/>
    <n v="37046"/>
    <x v="2"/>
    <s v="Awareness"/>
    <n v="3234.5447640000002"/>
    <n v="0.24754461990000001"/>
    <n v="0.14039298459999999"/>
    <n v="45"/>
    <n v="4.2278381630000004"/>
    <n v="12.3062264"/>
    <n v="33"/>
    <n v="19"/>
    <n v="6"/>
    <n v="3"/>
    <n v="3092"/>
    <s v="IsConfid"/>
    <s v="ToolConfid"/>
    <n v="1"/>
  </r>
  <r>
    <n v="11987"/>
    <x v="25"/>
    <x v="0"/>
    <n v="33397"/>
    <x v="3"/>
    <s v="Consideration"/>
    <n v="1450.0925119999999"/>
    <n v="5.1132680549999997E-2"/>
    <n v="6.6887803639999993E-2"/>
    <n v="5"/>
    <n v="2.4050075089999998"/>
    <n v="9.152391948"/>
    <n v="61"/>
    <n v="9"/>
    <n v="5"/>
    <n v="3"/>
    <n v="878"/>
    <s v="IsConfid"/>
    <s v="ToolConfid"/>
    <n v="0"/>
  </r>
  <r>
    <n v="11988"/>
    <x v="48"/>
    <x v="1"/>
    <n v="80436"/>
    <x v="4"/>
    <s v="Awareness"/>
    <n v="3389.2578640000002"/>
    <n v="0.1175323207"/>
    <n v="3.4261198290000003E-2"/>
    <n v="18"/>
    <n v="4.304178415"/>
    <n v="5.3815979929999997"/>
    <n v="31"/>
    <n v="10"/>
    <n v="4"/>
    <n v="1"/>
    <n v="346"/>
    <s v="IsConfid"/>
    <s v="ToolConfid"/>
    <n v="1"/>
  </r>
  <r>
    <n v="11989"/>
    <x v="39"/>
    <x v="1"/>
    <n v="110805"/>
    <x v="0"/>
    <s v="Retention"/>
    <n v="2876.5539399999998"/>
    <n v="0.2151036905"/>
    <n v="0.18435327700000001"/>
    <n v="21"/>
    <n v="6.4819366330000001"/>
    <n v="8.9345115340000003"/>
    <n v="2"/>
    <n v="5"/>
    <n v="2"/>
    <n v="1"/>
    <n v="4386"/>
    <s v="IsConfid"/>
    <s v="ToolConfid"/>
    <n v="1"/>
  </r>
  <r>
    <n v="11990"/>
    <x v="29"/>
    <x v="0"/>
    <n v="121694"/>
    <x v="0"/>
    <s v="Conversion"/>
    <n v="7389.7426260000002"/>
    <n v="0.24692593639999999"/>
    <n v="0.19174090120000001"/>
    <n v="46"/>
    <n v="5.386153406"/>
    <n v="9.5704769059999997"/>
    <n v="54"/>
    <n v="17"/>
    <n v="0"/>
    <n v="3"/>
    <n v="1659"/>
    <s v="IsConfid"/>
    <s v="ToolConfid"/>
    <n v="1"/>
  </r>
  <r>
    <n v="11991"/>
    <x v="11"/>
    <x v="1"/>
    <n v="45757"/>
    <x v="0"/>
    <s v="Conversion"/>
    <n v="7050.0315430000001"/>
    <n v="0.26009075640000001"/>
    <n v="3.6329415830000003E-2"/>
    <n v="19"/>
    <n v="6.1303981869999999"/>
    <n v="4.2727470839999997"/>
    <n v="26"/>
    <n v="12"/>
    <n v="7"/>
    <n v="1"/>
    <n v="3712"/>
    <s v="IsConfid"/>
    <s v="ToolConfid"/>
    <n v="1"/>
  </r>
  <r>
    <n v="11992"/>
    <x v="7"/>
    <x v="0"/>
    <n v="137706"/>
    <x v="1"/>
    <s v="Conversion"/>
    <n v="9553.779047"/>
    <n v="0.1638209856"/>
    <n v="5.374481213E-2"/>
    <n v="19"/>
    <n v="6.1481610079999998"/>
    <n v="6.837437736"/>
    <n v="75"/>
    <n v="10"/>
    <n v="2"/>
    <n v="1"/>
    <n v="3471"/>
    <s v="IsConfid"/>
    <s v="ToolConfid"/>
    <n v="1"/>
  </r>
  <r>
    <n v="11993"/>
    <x v="23"/>
    <x v="0"/>
    <n v="35299"/>
    <x v="4"/>
    <s v="Awareness"/>
    <n v="7271.7746829999996"/>
    <n v="0.14800279199999999"/>
    <n v="0.1225029367"/>
    <n v="26"/>
    <n v="3.2020730849999999"/>
    <n v="10.9595374"/>
    <n v="7"/>
    <n v="13"/>
    <n v="6"/>
    <n v="9"/>
    <n v="1566"/>
    <s v="IsConfid"/>
    <s v="ToolConfid"/>
    <n v="1"/>
  </r>
  <r>
    <n v="11994"/>
    <x v="41"/>
    <x v="0"/>
    <n v="144384"/>
    <x v="4"/>
    <s v="Retention"/>
    <n v="6978.6957549999997"/>
    <n v="0.25601201029999998"/>
    <n v="3.8596491400000002E-2"/>
    <n v="26"/>
    <n v="1.998776796"/>
    <n v="3.7747968049999998"/>
    <n v="19"/>
    <n v="13"/>
    <n v="5"/>
    <n v="3"/>
    <n v="3813"/>
    <s v="IsConfid"/>
    <s v="ToolConfid"/>
    <n v="1"/>
  </r>
  <r>
    <n v="11995"/>
    <x v="9"/>
    <x v="0"/>
    <n v="21902"/>
    <x v="4"/>
    <s v="Consideration"/>
    <n v="6972.6185020000003"/>
    <n v="0.1732923576"/>
    <n v="4.013242165E-2"/>
    <n v="6"/>
    <n v="5.6957626460000004"/>
    <n v="12.6238174"/>
    <n v="51"/>
    <n v="3"/>
    <n v="1"/>
    <n v="2"/>
    <n v="3209"/>
    <s v="IsConfid"/>
    <s v="ToolConfid"/>
    <n v="1"/>
  </r>
  <r>
    <n v="11996"/>
    <x v="45"/>
    <x v="0"/>
    <n v="138859"/>
    <x v="4"/>
    <s v="Conversion"/>
    <n v="8841.3778110000003"/>
    <n v="0.1778087112"/>
    <n v="7.3949447929999995E-2"/>
    <n v="23"/>
    <n v="9.0313494930000005"/>
    <n v="1.624134398"/>
    <n v="16"/>
    <n v="9"/>
    <n v="1"/>
    <n v="9"/>
    <n v="4912"/>
    <s v="IsConfid"/>
    <s v="ToolConfid"/>
    <n v="1"/>
  </r>
  <r>
    <n v="11997"/>
    <x v="27"/>
    <x v="0"/>
    <n v="135016"/>
    <x v="4"/>
    <s v="Awareness"/>
    <n v="3032.7436550000002"/>
    <n v="0.1358522767"/>
    <n v="0.1903423632"/>
    <n v="7"/>
    <n v="9.9582936320000002"/>
    <n v="8.9276577750000001"/>
    <n v="32"/>
    <n v="19"/>
    <n v="2"/>
    <n v="3"/>
    <n v="2550"/>
    <s v="IsConfid"/>
    <s v="ToolConfid"/>
    <n v="1"/>
  </r>
  <r>
    <n v="11998"/>
    <x v="20"/>
    <x v="1"/>
    <n v="62399"/>
    <x v="2"/>
    <s v="Conversion"/>
    <n v="3070.911881"/>
    <n v="0.1181160519"/>
    <n v="0.1928640173"/>
    <n v="2"/>
    <n v="8.0730960009999997"/>
    <n v="6.0054583729999997"/>
    <n v="54"/>
    <n v="17"/>
    <n v="2"/>
    <n v="9"/>
    <n v="2857"/>
    <s v="IsConfid"/>
    <s v="ToolConfid"/>
    <n v="1"/>
  </r>
  <r>
    <n v="11999"/>
    <x v="6"/>
    <x v="0"/>
    <n v="68330"/>
    <x v="4"/>
    <s v="Retention"/>
    <n v="7438.0167160000001"/>
    <n v="0.14935684860000001"/>
    <n v="0.16993976750000001"/>
    <n v="10"/>
    <n v="2.990051196"/>
    <n v="1.273044316"/>
    <n v="74"/>
    <n v="8"/>
    <n v="1"/>
    <n v="6"/>
    <n v="2781"/>
    <s v="IsConfid"/>
    <s v="ToolConfid"/>
    <n v="1"/>
  </r>
  <r>
    <n v="12000"/>
    <x v="9"/>
    <x v="0"/>
    <n v="66308"/>
    <x v="4"/>
    <s v="Consideration"/>
    <n v="2364.1808580000002"/>
    <n v="0.1158057732"/>
    <n v="0.14218545439999999"/>
    <n v="35"/>
    <n v="6.6729102530000004"/>
    <n v="11.73005977"/>
    <n v="72"/>
    <n v="12"/>
    <n v="7"/>
    <n v="2"/>
    <n v="1957"/>
    <s v="IsConfid"/>
    <s v="ToolConfid"/>
    <n v="1"/>
  </r>
  <r>
    <n v="12001"/>
    <x v="0"/>
    <x v="0"/>
    <n v="140983"/>
    <x v="1"/>
    <s v="Conversion"/>
    <n v="9128.9980410000007"/>
    <n v="0.10962847050000001"/>
    <n v="0.14692793949999999"/>
    <n v="1"/>
    <n v="3.1497977110000002"/>
    <n v="8.4248566930000006"/>
    <n v="97"/>
    <n v="18"/>
    <n v="0"/>
    <n v="0"/>
    <n v="1320"/>
    <s v="IsConfid"/>
    <s v="ToolConfid"/>
    <n v="1"/>
  </r>
  <r>
    <n v="12002"/>
    <x v="25"/>
    <x v="0"/>
    <n v="23846"/>
    <x v="1"/>
    <s v="Retention"/>
    <n v="5394.339078"/>
    <n v="0.29816265920000001"/>
    <n v="9.9218840190000004E-2"/>
    <n v="0"/>
    <n v="6.1880707490000004"/>
    <n v="10.87222446"/>
    <n v="70"/>
    <n v="7"/>
    <n v="2"/>
    <n v="3"/>
    <n v="2858"/>
    <s v="IsConfid"/>
    <s v="ToolConfid"/>
    <n v="1"/>
  </r>
  <r>
    <n v="12003"/>
    <x v="48"/>
    <x v="1"/>
    <n v="32359"/>
    <x v="4"/>
    <s v="Awareness"/>
    <n v="3071.2367880000002"/>
    <n v="0.1075019133"/>
    <n v="0.1107293793"/>
    <n v="6"/>
    <n v="5.3261923869999999"/>
    <n v="6.0117862679999998"/>
    <n v="15"/>
    <n v="10"/>
    <n v="0"/>
    <n v="6"/>
    <n v="4459"/>
    <s v="IsConfid"/>
    <s v="ToolConfid"/>
    <n v="1"/>
  </r>
  <r>
    <n v="12004"/>
    <x v="39"/>
    <x v="1"/>
    <n v="69376"/>
    <x v="2"/>
    <s v="Retention"/>
    <n v="7783.3893040000003"/>
    <n v="8.4351286780000007E-2"/>
    <n v="0.1305460054"/>
    <n v="23"/>
    <n v="4.4340012509999998"/>
    <n v="12.964495250000001"/>
    <n v="90"/>
    <n v="7"/>
    <n v="3"/>
    <n v="1"/>
    <n v="2257"/>
    <s v="IsConfid"/>
    <s v="ToolConfid"/>
    <n v="1"/>
  </r>
  <r>
    <n v="12005"/>
    <x v="37"/>
    <x v="1"/>
    <n v="88056"/>
    <x v="4"/>
    <s v="Awareness"/>
    <n v="3191.974236"/>
    <n v="0.1126379861"/>
    <n v="0.14894446110000001"/>
    <n v="11"/>
    <n v="6.7747533750000004"/>
    <n v="1.7137443889999999"/>
    <n v="78"/>
    <n v="17"/>
    <n v="0"/>
    <n v="9"/>
    <n v="778"/>
    <s v="IsConfid"/>
    <s v="ToolConfid"/>
    <n v="1"/>
  </r>
  <r>
    <n v="12006"/>
    <x v="46"/>
    <x v="0"/>
    <n v="60832"/>
    <x v="4"/>
    <s v="Conversion"/>
    <n v="9636.4553390000001"/>
    <n v="0.18132658879999999"/>
    <n v="2.840077278E-2"/>
    <n v="7"/>
    <n v="8.7194076549999995"/>
    <n v="3.8836248649999998"/>
    <n v="63"/>
    <n v="16"/>
    <n v="0"/>
    <n v="9"/>
    <n v="2991"/>
    <s v="IsConfid"/>
    <s v="ToolConfid"/>
    <n v="1"/>
  </r>
  <r>
    <n v="12007"/>
    <x v="51"/>
    <x v="0"/>
    <n v="40098"/>
    <x v="4"/>
    <s v="Conversion"/>
    <n v="9831.5931760000003"/>
    <n v="0.27418724109999998"/>
    <n v="5.2728531840000002E-2"/>
    <n v="12"/>
    <n v="4.0372885399999996"/>
    <n v="12.02174567"/>
    <n v="87"/>
    <n v="9"/>
    <n v="3"/>
    <n v="1"/>
    <n v="2689"/>
    <s v="IsConfid"/>
    <s v="ToolConfid"/>
    <n v="1"/>
  </r>
  <r>
    <n v="12008"/>
    <x v="20"/>
    <x v="0"/>
    <n v="137095"/>
    <x v="3"/>
    <s v="Retention"/>
    <n v="6701.2827950000001"/>
    <n v="0.23848063259999999"/>
    <n v="0.19295920629999999"/>
    <n v="5"/>
    <n v="5.3762900629999999"/>
    <n v="14.342849210000001"/>
    <n v="39"/>
    <n v="9"/>
    <n v="5"/>
    <n v="5"/>
    <n v="4187"/>
    <s v="IsConfid"/>
    <s v="ToolConfid"/>
    <n v="1"/>
  </r>
  <r>
    <n v="12009"/>
    <x v="40"/>
    <x v="1"/>
    <n v="124987"/>
    <x v="2"/>
    <s v="Awareness"/>
    <n v="1224.9755090000001"/>
    <n v="0.25424993029999998"/>
    <n v="7.3677030439999999E-2"/>
    <n v="38"/>
    <n v="5.1024238789999998"/>
    <n v="12.77346294"/>
    <n v="57"/>
    <n v="3"/>
    <n v="5"/>
    <n v="4"/>
    <n v="3539"/>
    <s v="IsConfid"/>
    <s v="ToolConfid"/>
    <n v="1"/>
  </r>
  <r>
    <n v="12010"/>
    <x v="39"/>
    <x v="1"/>
    <n v="69962"/>
    <x v="0"/>
    <s v="Retention"/>
    <n v="2705.7676139999999"/>
    <n v="0.25911249710000001"/>
    <n v="6.1010100050000002E-2"/>
    <n v="23"/>
    <n v="3.2430157739999999"/>
    <n v="3.847475738"/>
    <n v="82"/>
    <n v="7"/>
    <n v="3"/>
    <n v="3"/>
    <n v="3214"/>
    <s v="IsConfid"/>
    <s v="ToolConfid"/>
    <n v="1"/>
  </r>
  <r>
    <n v="12011"/>
    <x v="28"/>
    <x v="0"/>
    <n v="108672"/>
    <x v="4"/>
    <s v="Retention"/>
    <n v="5202.6279260000001"/>
    <n v="0.27695323500000002"/>
    <n v="9.0163149299999995E-2"/>
    <n v="23"/>
    <n v="4.7900040309999996"/>
    <n v="5.5538087540000003"/>
    <n v="22"/>
    <n v="1"/>
    <n v="6"/>
    <n v="5"/>
    <n v="2260"/>
    <s v="IsConfid"/>
    <s v="ToolConfid"/>
    <n v="1"/>
  </r>
  <r>
    <n v="12012"/>
    <x v="7"/>
    <x v="0"/>
    <n v="55885"/>
    <x v="0"/>
    <s v="Conversion"/>
    <n v="8529.3297559999992"/>
    <n v="7.8170657539999994E-2"/>
    <n v="6.5274942579999995E-2"/>
    <n v="37"/>
    <n v="1.194260597"/>
    <n v="11.59969443"/>
    <n v="94"/>
    <n v="13"/>
    <n v="7"/>
    <n v="8"/>
    <n v="2561"/>
    <s v="IsConfid"/>
    <s v="ToolConfid"/>
    <n v="1"/>
  </r>
  <r>
    <n v="12013"/>
    <x v="36"/>
    <x v="0"/>
    <n v="116256"/>
    <x v="2"/>
    <s v="Conversion"/>
    <n v="1930.3763200000001"/>
    <n v="0.142926149"/>
    <n v="2.7324236580000001E-2"/>
    <n v="43"/>
    <n v="5.6568881930000003"/>
    <n v="14.220943350000001"/>
    <n v="93"/>
    <n v="7"/>
    <n v="1"/>
    <n v="3"/>
    <n v="2738"/>
    <s v="IsConfid"/>
    <s v="ToolConfid"/>
    <n v="1"/>
  </r>
  <r>
    <n v="12014"/>
    <x v="44"/>
    <x v="0"/>
    <n v="41157"/>
    <x v="4"/>
    <s v="Conversion"/>
    <n v="1133.5942439999999"/>
    <n v="0.1217073233"/>
    <n v="4.9512615060000001E-2"/>
    <n v="6"/>
    <n v="7.487134738"/>
    <n v="4.6940860469999999"/>
    <n v="6"/>
    <n v="13"/>
    <n v="8"/>
    <n v="4"/>
    <n v="1911"/>
    <s v="IsConfid"/>
    <s v="ToolConfid"/>
    <n v="1"/>
  </r>
  <r>
    <n v="12015"/>
    <x v="16"/>
    <x v="1"/>
    <n v="68372"/>
    <x v="0"/>
    <s v="Retention"/>
    <n v="837.32708360000004"/>
    <n v="0.1207443284"/>
    <n v="0.13163036149999999"/>
    <n v="9"/>
    <n v="4.3085027870000001"/>
    <n v="6.1019605329999997"/>
    <n v="58"/>
    <n v="7"/>
    <n v="4"/>
    <n v="8"/>
    <n v="4847"/>
    <s v="IsConfid"/>
    <s v="ToolConfid"/>
    <n v="1"/>
  </r>
  <r>
    <n v="12016"/>
    <x v="16"/>
    <x v="0"/>
    <n v="39674"/>
    <x v="0"/>
    <s v="Retention"/>
    <n v="5118.9788669999998"/>
    <n v="0.19916225900000001"/>
    <n v="5.240468584E-2"/>
    <n v="29"/>
    <n v="7.7191676190000003"/>
    <n v="0.83165129110000002"/>
    <n v="58"/>
    <n v="17"/>
    <n v="5"/>
    <n v="0"/>
    <n v="4683"/>
    <s v="IsConfid"/>
    <s v="ToolConfid"/>
    <n v="1"/>
  </r>
  <r>
    <n v="12017"/>
    <x v="1"/>
    <x v="0"/>
    <n v="52357"/>
    <x v="2"/>
    <s v="Consideration"/>
    <n v="8858.5395989999997"/>
    <n v="0.12652288749999999"/>
    <n v="0.1330567674"/>
    <n v="38"/>
    <n v="7.7559050349999996"/>
    <n v="7.8138270590000003"/>
    <n v="2"/>
    <n v="7"/>
    <n v="0"/>
    <n v="9"/>
    <n v="3063"/>
    <s v="IsConfid"/>
    <s v="ToolConfid"/>
    <n v="1"/>
  </r>
  <r>
    <n v="12018"/>
    <x v="50"/>
    <x v="0"/>
    <n v="32578"/>
    <x v="4"/>
    <s v="Consideration"/>
    <n v="519.35650220000002"/>
    <n v="0.18873578869999999"/>
    <n v="2.9015370030000001E-2"/>
    <n v="23"/>
    <n v="9.8570382649999999"/>
    <n v="1.778345187"/>
    <n v="29"/>
    <n v="9"/>
    <n v="3"/>
    <n v="2"/>
    <n v="4028"/>
    <s v="IsConfid"/>
    <s v="ToolConfid"/>
    <n v="1"/>
  </r>
  <r>
    <n v="12019"/>
    <x v="40"/>
    <x v="0"/>
    <n v="148457"/>
    <x v="3"/>
    <s v="Retention"/>
    <n v="2201.9831869999998"/>
    <n v="0.1208610155"/>
    <n v="1.7956506420000001E-2"/>
    <n v="26"/>
    <n v="5.9134972870000002"/>
    <n v="1.7410975470000001"/>
    <n v="9"/>
    <n v="3"/>
    <n v="6"/>
    <n v="0"/>
    <n v="2833"/>
    <s v="IsConfid"/>
    <s v="ToolConfid"/>
    <n v="0"/>
  </r>
  <r>
    <n v="12020"/>
    <x v="11"/>
    <x v="0"/>
    <n v="22251"/>
    <x v="2"/>
    <s v="Consideration"/>
    <n v="6963.2444569999998"/>
    <n v="0.100227173"/>
    <n v="0.17369785970000001"/>
    <n v="29"/>
    <n v="4.6365769380000001"/>
    <n v="11.539083979999999"/>
    <n v="97"/>
    <n v="10"/>
    <n v="5"/>
    <n v="4"/>
    <n v="2164"/>
    <s v="IsConfid"/>
    <s v="ToolConfid"/>
    <n v="1"/>
  </r>
  <r>
    <n v="12021"/>
    <x v="18"/>
    <x v="0"/>
    <n v="99049"/>
    <x v="3"/>
    <s v="Retention"/>
    <n v="8276.0480079999998"/>
    <n v="0.1123923817"/>
    <n v="0.15440497719999999"/>
    <n v="14"/>
    <n v="6.7557189209999997"/>
    <n v="5.4868385770000003"/>
    <n v="12"/>
    <n v="13"/>
    <n v="1"/>
    <n v="4"/>
    <n v="364"/>
    <s v="IsConfid"/>
    <s v="ToolConfid"/>
    <n v="1"/>
  </r>
  <r>
    <n v="12022"/>
    <x v="9"/>
    <x v="0"/>
    <n v="57429"/>
    <x v="4"/>
    <s v="Conversion"/>
    <n v="8093.2553399999997"/>
    <n v="0.24308954620000001"/>
    <n v="0.1365452597"/>
    <n v="1"/>
    <n v="6.6391865409999999"/>
    <n v="14.066776430000001"/>
    <n v="38"/>
    <n v="15"/>
    <n v="6"/>
    <n v="2"/>
    <n v="706"/>
    <s v="IsConfid"/>
    <s v="ToolConfid"/>
    <n v="1"/>
  </r>
  <r>
    <n v="12023"/>
    <x v="19"/>
    <x v="0"/>
    <n v="112641"/>
    <x v="0"/>
    <s v="Awareness"/>
    <n v="7872.1737670000002"/>
    <n v="0.1843048005"/>
    <n v="1.5870854260000001E-2"/>
    <n v="7"/>
    <n v="9.886079681"/>
    <n v="10.883211790000001"/>
    <n v="76"/>
    <n v="9"/>
    <n v="8"/>
    <n v="4"/>
    <n v="3362"/>
    <s v="IsConfid"/>
    <s v="ToolConfid"/>
    <n v="1"/>
  </r>
  <r>
    <n v="12024"/>
    <x v="10"/>
    <x v="0"/>
    <n v="66871"/>
    <x v="2"/>
    <s v="Conversion"/>
    <n v="1385.018028"/>
    <n v="0.29245934260000001"/>
    <n v="5.5477247680000001E-2"/>
    <n v="16"/>
    <n v="7.369245051"/>
    <n v="4.7740524720000002"/>
    <n v="63"/>
    <n v="14"/>
    <n v="8"/>
    <n v="0"/>
    <n v="93"/>
    <s v="IsConfid"/>
    <s v="ToolConfid"/>
    <n v="1"/>
  </r>
  <r>
    <n v="12025"/>
    <x v="8"/>
    <x v="1"/>
    <n v="106526"/>
    <x v="2"/>
    <s v="Retention"/>
    <n v="4032.6520639999999"/>
    <n v="0.25147030570000001"/>
    <n v="0.16433972220000001"/>
    <n v="47"/>
    <n v="3.7592241479999999"/>
    <n v="10.387289300000001"/>
    <n v="24"/>
    <n v="7"/>
    <n v="2"/>
    <n v="1"/>
    <n v="2882"/>
    <s v="IsConfid"/>
    <s v="ToolConfid"/>
    <n v="1"/>
  </r>
  <r>
    <n v="12026"/>
    <x v="3"/>
    <x v="0"/>
    <n v="45499"/>
    <x v="2"/>
    <s v="Conversion"/>
    <n v="9848.972162"/>
    <n v="0.15087637640000001"/>
    <n v="3.7486856360000001E-2"/>
    <n v="12"/>
    <n v="2.6875887070000002"/>
    <n v="13.05119764"/>
    <n v="40"/>
    <n v="14"/>
    <n v="5"/>
    <n v="1"/>
    <n v="1169"/>
    <s v="IsConfid"/>
    <s v="ToolConfid"/>
    <n v="1"/>
  </r>
  <r>
    <n v="12027"/>
    <x v="23"/>
    <x v="0"/>
    <n v="26421"/>
    <x v="1"/>
    <s v="Retention"/>
    <n v="9889.9869589999998"/>
    <n v="8.0289137179999998E-2"/>
    <n v="0.1644421536"/>
    <n v="17"/>
    <n v="8.1345356389999992"/>
    <n v="6.822538357"/>
    <n v="97"/>
    <n v="18"/>
    <n v="0"/>
    <n v="9"/>
    <n v="482"/>
    <s v="IsConfid"/>
    <s v="ToolConfid"/>
    <n v="1"/>
  </r>
  <r>
    <n v="12028"/>
    <x v="9"/>
    <x v="1"/>
    <n v="72204"/>
    <x v="4"/>
    <s v="Retention"/>
    <n v="6064.0311799999999"/>
    <n v="0.2054336423"/>
    <n v="0.1210043744"/>
    <n v="20"/>
    <n v="2.617836279"/>
    <n v="8.6456893810000004"/>
    <n v="39"/>
    <n v="7"/>
    <n v="3"/>
    <n v="0"/>
    <n v="1033"/>
    <s v="IsConfid"/>
    <s v="ToolConfid"/>
    <n v="1"/>
  </r>
  <r>
    <n v="12029"/>
    <x v="28"/>
    <x v="0"/>
    <n v="44591"/>
    <x v="1"/>
    <s v="Consideration"/>
    <n v="7121.7453269999996"/>
    <n v="0.22072734790000001"/>
    <n v="0.1506699899"/>
    <n v="35"/>
    <n v="6.6469831519999998"/>
    <n v="3.6535816790000002"/>
    <n v="61"/>
    <n v="16"/>
    <n v="4"/>
    <n v="5"/>
    <n v="42"/>
    <s v="IsConfid"/>
    <s v="ToolConfid"/>
    <n v="1"/>
  </r>
  <r>
    <n v="12030"/>
    <x v="35"/>
    <x v="1"/>
    <n v="80940"/>
    <x v="2"/>
    <s v="Retention"/>
    <n v="9517.7095829999998"/>
    <n v="0.14461103410000001"/>
    <n v="0.13245634489999999"/>
    <n v="11"/>
    <n v="2.1908462210000001"/>
    <n v="6.3320261770000004"/>
    <n v="39"/>
    <n v="17"/>
    <n v="8"/>
    <n v="6"/>
    <n v="2663"/>
    <s v="IsConfid"/>
    <s v="ToolConfid"/>
    <n v="1"/>
  </r>
  <r>
    <n v="12031"/>
    <x v="39"/>
    <x v="1"/>
    <n v="112515"/>
    <x v="2"/>
    <s v="Awareness"/>
    <n v="4554.2858260000003"/>
    <n v="7.6677418400000003E-2"/>
    <n v="8.9228020219999996E-2"/>
    <n v="42"/>
    <n v="7.4683487770000001"/>
    <n v="8.8962155620000001"/>
    <n v="33"/>
    <n v="1"/>
    <n v="2"/>
    <n v="1"/>
    <n v="4935"/>
    <s v="IsConfid"/>
    <s v="ToolConfid"/>
    <n v="0"/>
  </r>
  <r>
    <n v="12032"/>
    <x v="28"/>
    <x v="1"/>
    <n v="106371"/>
    <x v="3"/>
    <s v="Consideration"/>
    <n v="1454.9818929999999"/>
    <n v="0.17159911219999999"/>
    <n v="6.5475696289999996E-2"/>
    <n v="1"/>
    <n v="8.0460531419999999"/>
    <n v="9.4244353319999998"/>
    <n v="78"/>
    <n v="4"/>
    <n v="8"/>
    <n v="0"/>
    <n v="1908"/>
    <s v="IsConfid"/>
    <s v="ToolConfid"/>
    <n v="1"/>
  </r>
  <r>
    <n v="12033"/>
    <x v="34"/>
    <x v="0"/>
    <n v="123229"/>
    <x v="1"/>
    <s v="Awareness"/>
    <n v="6722.5938679999999"/>
    <n v="8.361048318E-2"/>
    <n v="0.13781854390000001"/>
    <n v="19"/>
    <n v="9.9148591479999997"/>
    <n v="10.940498720000001"/>
    <n v="2"/>
    <n v="15"/>
    <n v="4"/>
    <n v="4"/>
    <n v="4891"/>
    <s v="IsConfid"/>
    <s v="ToolConfid"/>
    <n v="1"/>
  </r>
  <r>
    <n v="12034"/>
    <x v="23"/>
    <x v="0"/>
    <n v="32202"/>
    <x v="0"/>
    <s v="Retention"/>
    <n v="9605.0128189999996"/>
    <n v="0.28259951210000001"/>
    <n v="0.16331344749999999"/>
    <n v="22"/>
    <n v="9.5879529439999995"/>
    <n v="14.38162125"/>
    <n v="51"/>
    <n v="16"/>
    <n v="2"/>
    <n v="8"/>
    <n v="1592"/>
    <s v="IsConfid"/>
    <s v="ToolConfid"/>
    <n v="1"/>
  </r>
  <r>
    <n v="12035"/>
    <x v="32"/>
    <x v="0"/>
    <n v="120950"/>
    <x v="4"/>
    <s v="Conversion"/>
    <n v="7002.3403289999997"/>
    <n v="0.19237643190000001"/>
    <n v="1.8499200869999999E-2"/>
    <n v="20"/>
    <n v="7.4242631010000002"/>
    <n v="12.65879185"/>
    <n v="45"/>
    <n v="14"/>
    <n v="1"/>
    <n v="6"/>
    <n v="224"/>
    <s v="IsConfid"/>
    <s v="ToolConfid"/>
    <n v="1"/>
  </r>
  <r>
    <n v="12036"/>
    <x v="25"/>
    <x v="0"/>
    <n v="143981"/>
    <x v="0"/>
    <s v="Retention"/>
    <n v="8052.8791579999997"/>
    <n v="9.4659978879999995E-2"/>
    <n v="8.2182697410000005E-2"/>
    <n v="30"/>
    <n v="3.4977700390000002"/>
    <n v="12.84801487"/>
    <n v="85"/>
    <n v="18"/>
    <n v="8"/>
    <n v="4"/>
    <n v="4304"/>
    <s v="IsConfid"/>
    <s v="ToolConfid"/>
    <n v="1"/>
  </r>
  <r>
    <n v="12037"/>
    <x v="28"/>
    <x v="0"/>
    <n v="145855"/>
    <x v="0"/>
    <s v="Retention"/>
    <n v="4285.2131589999999"/>
    <n v="7.2561899619999995E-2"/>
    <n v="7.6638658989999997E-2"/>
    <n v="15"/>
    <n v="1.3934631260000001"/>
    <n v="8.5839243940000003"/>
    <n v="97"/>
    <n v="14"/>
    <n v="5"/>
    <n v="4"/>
    <n v="140"/>
    <s v="IsConfid"/>
    <s v="ToolConfid"/>
    <n v="1"/>
  </r>
  <r>
    <n v="12038"/>
    <x v="27"/>
    <x v="1"/>
    <n v="111202"/>
    <x v="4"/>
    <s v="Conversion"/>
    <n v="1054.985226"/>
    <n v="0.2178497522"/>
    <n v="0.1162994597"/>
    <n v="12"/>
    <n v="5.997173622"/>
    <n v="2.5905158109999999"/>
    <n v="68"/>
    <n v="12"/>
    <n v="5"/>
    <n v="8"/>
    <n v="1510"/>
    <s v="IsConfid"/>
    <s v="ToolConfid"/>
    <n v="1"/>
  </r>
  <r>
    <n v="12039"/>
    <x v="27"/>
    <x v="1"/>
    <n v="39290"/>
    <x v="2"/>
    <s v="Conversion"/>
    <n v="1771.9326570000001"/>
    <n v="0.2152600513"/>
    <n v="3.1645760709999998E-2"/>
    <n v="3"/>
    <n v="7.8938237119999997"/>
    <n v="9.7146343080000008"/>
    <n v="40"/>
    <n v="16"/>
    <n v="1"/>
    <n v="9"/>
    <n v="365"/>
    <s v="IsConfid"/>
    <s v="ToolConfid"/>
    <n v="1"/>
  </r>
  <r>
    <n v="12040"/>
    <x v="33"/>
    <x v="0"/>
    <n v="38130"/>
    <x v="3"/>
    <s v="Awareness"/>
    <n v="9828.2828109999991"/>
    <n v="0.18316834709999999"/>
    <n v="0.18734968790000001"/>
    <n v="1"/>
    <n v="1.095613774"/>
    <n v="6.3907454469999996"/>
    <n v="85"/>
    <n v="19"/>
    <n v="7"/>
    <n v="5"/>
    <n v="4532"/>
    <s v="IsConfid"/>
    <s v="ToolConfid"/>
    <n v="1"/>
  </r>
  <r>
    <n v="12041"/>
    <x v="30"/>
    <x v="0"/>
    <n v="57077"/>
    <x v="2"/>
    <s v="Consideration"/>
    <n v="4982.5247380000001"/>
    <n v="0.18814729729999999"/>
    <n v="0.114216951"/>
    <n v="49"/>
    <n v="5.7232114799999998"/>
    <n v="0.96169174889999998"/>
    <n v="59"/>
    <n v="11"/>
    <n v="4"/>
    <n v="9"/>
    <n v="1102"/>
    <s v="IsConfid"/>
    <s v="ToolConfid"/>
    <n v="1"/>
  </r>
  <r>
    <n v="12042"/>
    <x v="45"/>
    <x v="0"/>
    <n v="144600"/>
    <x v="2"/>
    <s v="Consideration"/>
    <n v="219.0038428"/>
    <n v="0.18512201079999999"/>
    <n v="0.18551303280000001"/>
    <n v="0"/>
    <n v="8.9459911420000005"/>
    <n v="3.3253789010000001"/>
    <n v="28"/>
    <n v="2"/>
    <n v="9"/>
    <n v="5"/>
    <n v="4900"/>
    <s v="IsConfid"/>
    <s v="ToolConfid"/>
    <n v="1"/>
  </r>
  <r>
    <n v="12043"/>
    <x v="38"/>
    <x v="0"/>
    <n v="135136"/>
    <x v="1"/>
    <s v="Consideration"/>
    <n v="9558.1360789999999"/>
    <n v="0.1144299996"/>
    <n v="0.1652187755"/>
    <n v="25"/>
    <n v="6.7349606089999998"/>
    <n v="11.506578599999999"/>
    <n v="7"/>
    <n v="9"/>
    <n v="5"/>
    <n v="2"/>
    <n v="266"/>
    <s v="IsConfid"/>
    <s v="ToolConfid"/>
    <n v="1"/>
  </r>
  <r>
    <n v="12044"/>
    <x v="44"/>
    <x v="0"/>
    <n v="39396"/>
    <x v="0"/>
    <s v="Awareness"/>
    <n v="5028.0211289999997"/>
    <n v="0.28185017890000003"/>
    <n v="4.6411383840000001E-2"/>
    <n v="29"/>
    <n v="7.1540292120000002"/>
    <n v="9.6495752209999992"/>
    <n v="97"/>
    <n v="9"/>
    <n v="8"/>
    <n v="2"/>
    <n v="203"/>
    <s v="IsConfid"/>
    <s v="ToolConfid"/>
    <n v="1"/>
  </r>
  <r>
    <n v="12045"/>
    <x v="31"/>
    <x v="1"/>
    <n v="80848"/>
    <x v="0"/>
    <s v="Awareness"/>
    <n v="8379.057143"/>
    <n v="0.1489907546"/>
    <n v="3.514441234E-2"/>
    <n v="37"/>
    <n v="5.2689896379999999"/>
    <n v="14.687257300000001"/>
    <n v="3"/>
    <n v="12"/>
    <n v="7"/>
    <n v="8"/>
    <n v="399"/>
    <s v="IsConfid"/>
    <s v="ToolConfid"/>
    <n v="1"/>
  </r>
  <r>
    <n v="12046"/>
    <x v="5"/>
    <x v="0"/>
    <n v="103488"/>
    <x v="0"/>
    <s v="Conversion"/>
    <n v="5529.7356060000002"/>
    <n v="1.589509104E-2"/>
    <n v="0.1736375456"/>
    <n v="19"/>
    <n v="9.4883500709999993"/>
    <n v="13.889961749999999"/>
    <n v="24"/>
    <n v="6"/>
    <n v="8"/>
    <n v="8"/>
    <n v="896"/>
    <s v="IsConfid"/>
    <s v="ToolConfid"/>
    <n v="1"/>
  </r>
  <r>
    <n v="12047"/>
    <x v="1"/>
    <x v="0"/>
    <n v="80530"/>
    <x v="3"/>
    <s v="Consideration"/>
    <n v="1106.8526079999999"/>
    <n v="0.1110247893"/>
    <n v="0.1118590423"/>
    <n v="24"/>
    <n v="4.3718251759999998"/>
    <n v="9.1167612879999993"/>
    <n v="49"/>
    <n v="4"/>
    <n v="6"/>
    <n v="4"/>
    <n v="4501"/>
    <s v="IsConfid"/>
    <s v="ToolConfid"/>
    <n v="1"/>
  </r>
  <r>
    <n v="12048"/>
    <x v="45"/>
    <x v="0"/>
    <n v="84274"/>
    <x v="3"/>
    <s v="Retention"/>
    <n v="6194.1388630000001"/>
    <n v="4.7781947810000003E-2"/>
    <n v="1.3751122100000001E-2"/>
    <n v="18"/>
    <n v="4.4118723610000004"/>
    <n v="2.746651076"/>
    <n v="22"/>
    <n v="8"/>
    <n v="0"/>
    <n v="9"/>
    <n v="185"/>
    <s v="IsConfid"/>
    <s v="ToolConfid"/>
    <n v="0"/>
  </r>
  <r>
    <n v="12049"/>
    <x v="39"/>
    <x v="1"/>
    <n v="138179"/>
    <x v="3"/>
    <s v="Awareness"/>
    <n v="9974.2627360000006"/>
    <n v="0.1153812994"/>
    <n v="0.1875030822"/>
    <n v="26"/>
    <n v="5.6596395590000004"/>
    <n v="5.3770137480000004"/>
    <n v="24"/>
    <n v="3"/>
    <n v="0"/>
    <n v="5"/>
    <n v="687"/>
    <s v="IsConfid"/>
    <s v="ToolConfid"/>
    <n v="1"/>
  </r>
  <r>
    <n v="12050"/>
    <x v="39"/>
    <x v="0"/>
    <n v="47122"/>
    <x v="4"/>
    <s v="Retention"/>
    <n v="443.90404819999998"/>
    <n v="0.1863961207"/>
    <n v="9.9875395879999995E-2"/>
    <n v="9"/>
    <n v="6.2733897020000002"/>
    <n v="3.8786550580000001"/>
    <n v="97"/>
    <n v="2"/>
    <n v="3"/>
    <n v="6"/>
    <n v="4654"/>
    <s v="IsConfid"/>
    <s v="ToolConfid"/>
    <n v="1"/>
  </r>
  <r>
    <n v="12051"/>
    <x v="22"/>
    <x v="0"/>
    <n v="49381"/>
    <x v="3"/>
    <s v="Consideration"/>
    <n v="8433.7625549999993"/>
    <n v="1.6572697609999999E-2"/>
    <n v="6.717789733E-2"/>
    <n v="40"/>
    <n v="5.8368260210000003"/>
    <n v="7.3224861409999997"/>
    <n v="69"/>
    <n v="10"/>
    <n v="1"/>
    <n v="8"/>
    <n v="1845"/>
    <s v="IsConfid"/>
    <s v="ToolConfid"/>
    <n v="1"/>
  </r>
  <r>
    <n v="12052"/>
    <x v="19"/>
    <x v="1"/>
    <n v="65435"/>
    <x v="1"/>
    <s v="Consideration"/>
    <n v="2431.259877"/>
    <n v="0.26235815410000002"/>
    <n v="0.1081535955"/>
    <n v="16"/>
    <n v="8.367684079"/>
    <n v="12.108314829999999"/>
    <n v="97"/>
    <n v="16"/>
    <n v="8"/>
    <n v="6"/>
    <n v="1682"/>
    <s v="IsConfid"/>
    <s v="ToolConfid"/>
    <n v="1"/>
  </r>
  <r>
    <n v="12053"/>
    <x v="50"/>
    <x v="0"/>
    <n v="125614"/>
    <x v="1"/>
    <s v="Awareness"/>
    <n v="3999.2756049999998"/>
    <n v="0.18698964439999999"/>
    <n v="0.16635449420000001"/>
    <n v="46"/>
    <n v="8.5106168879999995"/>
    <n v="12.41680178"/>
    <n v="20"/>
    <n v="1"/>
    <n v="3"/>
    <n v="4"/>
    <n v="4214"/>
    <s v="IsConfid"/>
    <s v="ToolConfid"/>
    <n v="1"/>
  </r>
  <r>
    <n v="12054"/>
    <x v="5"/>
    <x v="1"/>
    <n v="43267"/>
    <x v="2"/>
    <s v="Awareness"/>
    <n v="3789.8241670000002"/>
    <n v="9.5657844120000002E-2"/>
    <n v="3.0955619659999999E-2"/>
    <n v="1"/>
    <n v="2.1849877690000001"/>
    <n v="3.0819529189999999"/>
    <n v="93"/>
    <n v="8"/>
    <n v="4"/>
    <n v="7"/>
    <n v="3391"/>
    <s v="IsConfid"/>
    <s v="ToolConfid"/>
    <n v="0"/>
  </r>
  <r>
    <n v="12055"/>
    <x v="7"/>
    <x v="0"/>
    <n v="133271"/>
    <x v="2"/>
    <s v="Conversion"/>
    <n v="8998.0922229999996"/>
    <n v="0.1002495004"/>
    <n v="7.8197251620000005E-2"/>
    <n v="16"/>
    <n v="6.3654745970000004"/>
    <n v="8.4617713010000006"/>
    <n v="55"/>
    <n v="5"/>
    <n v="1"/>
    <n v="8"/>
    <n v="577"/>
    <s v="IsConfid"/>
    <s v="ToolConfid"/>
    <n v="1"/>
  </r>
  <r>
    <n v="12056"/>
    <x v="18"/>
    <x v="0"/>
    <n v="140672"/>
    <x v="2"/>
    <s v="Retention"/>
    <n v="5094.4132689999997"/>
    <n v="0.1450437712"/>
    <n v="7.0584667919999997E-2"/>
    <n v="6"/>
    <n v="9.8550929140000001"/>
    <n v="10.312623309999999"/>
    <n v="2"/>
    <n v="11"/>
    <n v="8"/>
    <n v="2"/>
    <n v="3476"/>
    <s v="IsConfid"/>
    <s v="ToolConfid"/>
    <n v="1"/>
  </r>
  <r>
    <n v="12057"/>
    <x v="13"/>
    <x v="0"/>
    <n v="127543"/>
    <x v="2"/>
    <s v="Conversion"/>
    <n v="4527.0254400000003"/>
    <n v="8.1946623740000002E-2"/>
    <n v="0.16953340880000001"/>
    <n v="15"/>
    <n v="6.3969243999999996"/>
    <n v="6.2511583860000002"/>
    <n v="78"/>
    <n v="18"/>
    <n v="7"/>
    <n v="2"/>
    <n v="1961"/>
    <s v="IsConfid"/>
    <s v="ToolConfid"/>
    <n v="1"/>
  </r>
  <r>
    <n v="12058"/>
    <x v="48"/>
    <x v="1"/>
    <n v="81978"/>
    <x v="1"/>
    <s v="Conversion"/>
    <n v="8198.4485769999992"/>
    <n v="1.125915905E-2"/>
    <n v="0.1579087824"/>
    <n v="48"/>
    <n v="7.1934769010000004"/>
    <n v="13.62883085"/>
    <n v="20"/>
    <n v="3"/>
    <n v="6"/>
    <n v="4"/>
    <n v="3542"/>
    <s v="IsConfid"/>
    <s v="ToolConfid"/>
    <n v="1"/>
  </r>
  <r>
    <n v="12059"/>
    <x v="49"/>
    <x v="1"/>
    <n v="27088"/>
    <x v="2"/>
    <s v="Retention"/>
    <n v="584.18062959999997"/>
    <n v="1.7701659969999999E-2"/>
    <n v="8.6019766570000003E-2"/>
    <n v="26"/>
    <n v="8.7523268349999999"/>
    <n v="5.7057766579999996"/>
    <n v="82"/>
    <n v="10"/>
    <n v="6"/>
    <n v="1"/>
    <n v="4873"/>
    <s v="IsConfid"/>
    <s v="ToolConfid"/>
    <n v="1"/>
  </r>
  <r>
    <n v="12060"/>
    <x v="27"/>
    <x v="1"/>
    <n v="117354"/>
    <x v="1"/>
    <s v="Consideration"/>
    <n v="955.91751939999995"/>
    <n v="0.1137447949"/>
    <n v="0.1362527788"/>
    <n v="0"/>
    <n v="8.7994169590000002"/>
    <n v="7.6069545649999997"/>
    <n v="82"/>
    <n v="4"/>
    <n v="7"/>
    <n v="7"/>
    <n v="1107"/>
    <s v="IsConfid"/>
    <s v="ToolConfid"/>
    <n v="1"/>
  </r>
  <r>
    <n v="12061"/>
    <x v="51"/>
    <x v="1"/>
    <n v="147728"/>
    <x v="3"/>
    <s v="Retention"/>
    <n v="314.7196831"/>
    <n v="4.6024286220000002E-2"/>
    <n v="8.4944641639999999E-2"/>
    <n v="21"/>
    <n v="1.1547168409999999"/>
    <n v="9.0091194209999994"/>
    <n v="48"/>
    <n v="19"/>
    <n v="9"/>
    <n v="9"/>
    <n v="779"/>
    <s v="IsConfid"/>
    <s v="ToolConfid"/>
    <n v="1"/>
  </r>
  <r>
    <n v="12062"/>
    <x v="43"/>
    <x v="1"/>
    <n v="32822"/>
    <x v="3"/>
    <s v="Consideration"/>
    <n v="6911.0307499999999"/>
    <n v="1.6485465649999999E-2"/>
    <n v="0.1185496293"/>
    <n v="21"/>
    <n v="3.154892195"/>
    <n v="6.6966114780000003"/>
    <n v="45"/>
    <n v="5"/>
    <n v="9"/>
    <n v="4"/>
    <n v="350"/>
    <s v="IsConfid"/>
    <s v="ToolConfid"/>
    <n v="1"/>
  </r>
  <r>
    <n v="12063"/>
    <x v="26"/>
    <x v="0"/>
    <n v="139456"/>
    <x v="4"/>
    <s v="Conversion"/>
    <n v="5303.599757"/>
    <n v="0.25918808830000001"/>
    <n v="0.198330906"/>
    <n v="26"/>
    <n v="8.7659039070000002"/>
    <n v="14.47270928"/>
    <n v="97"/>
    <n v="19"/>
    <n v="6"/>
    <n v="4"/>
    <n v="2088"/>
    <s v="IsConfid"/>
    <s v="ToolConfid"/>
    <n v="1"/>
  </r>
  <r>
    <n v="12064"/>
    <x v="35"/>
    <x v="1"/>
    <n v="70216"/>
    <x v="2"/>
    <s v="Consideration"/>
    <n v="8772.6190459999998"/>
    <n v="8.9499820960000004E-2"/>
    <n v="0.1117591488"/>
    <n v="15"/>
    <n v="7.0039060390000003"/>
    <n v="11.526747589999999"/>
    <n v="77"/>
    <n v="15"/>
    <n v="9"/>
    <n v="5"/>
    <n v="2615"/>
    <s v="IsConfid"/>
    <s v="ToolConfid"/>
    <n v="1"/>
  </r>
  <r>
    <n v="12065"/>
    <x v="50"/>
    <x v="0"/>
    <n v="56589"/>
    <x v="3"/>
    <s v="Consideration"/>
    <n v="5035.4757390000004"/>
    <n v="0.15590554740000001"/>
    <n v="0.1978291992"/>
    <n v="35"/>
    <n v="6.6853520980000001"/>
    <n v="12.521711760000001"/>
    <n v="67"/>
    <n v="10"/>
    <n v="6"/>
    <n v="7"/>
    <n v="205"/>
    <s v="IsConfid"/>
    <s v="ToolConfid"/>
    <n v="1"/>
  </r>
  <r>
    <n v="12066"/>
    <x v="14"/>
    <x v="1"/>
    <n v="85262"/>
    <x v="3"/>
    <s v="Consideration"/>
    <n v="2296.01377"/>
    <n v="6.2028634419999999E-2"/>
    <n v="0.15196783019999999"/>
    <n v="15"/>
    <n v="8.7394972749999997"/>
    <n v="11.413138740000001"/>
    <n v="30"/>
    <n v="8"/>
    <n v="5"/>
    <n v="7"/>
    <n v="36"/>
    <s v="IsConfid"/>
    <s v="ToolConfid"/>
    <n v="1"/>
  </r>
  <r>
    <n v="12067"/>
    <x v="2"/>
    <x v="0"/>
    <n v="77911"/>
    <x v="0"/>
    <s v="Retention"/>
    <n v="8070.9589939999996"/>
    <n v="2.3550241949999998E-2"/>
    <n v="3.2937235150000001E-2"/>
    <n v="23"/>
    <n v="8.2589508630000008"/>
    <n v="9.0275476749999992"/>
    <n v="45"/>
    <n v="1"/>
    <n v="8"/>
    <n v="7"/>
    <n v="3737"/>
    <s v="IsConfid"/>
    <s v="ToolConfid"/>
    <n v="1"/>
  </r>
  <r>
    <n v="12068"/>
    <x v="14"/>
    <x v="0"/>
    <n v="21436"/>
    <x v="0"/>
    <s v="Consideration"/>
    <n v="3013.806157"/>
    <n v="0.2260112269"/>
    <n v="0.16123357199999999"/>
    <n v="34"/>
    <n v="7.7621554359999996"/>
    <n v="0.90837942569999997"/>
    <n v="74"/>
    <n v="3"/>
    <n v="3"/>
    <n v="0"/>
    <n v="3790"/>
    <s v="IsConfid"/>
    <s v="ToolConfid"/>
    <n v="1"/>
  </r>
  <r>
    <n v="12069"/>
    <x v="4"/>
    <x v="0"/>
    <n v="81854"/>
    <x v="1"/>
    <s v="Retention"/>
    <n v="9363.3288429999993"/>
    <n v="4.6237487850000002E-2"/>
    <n v="4.0644271879999999E-2"/>
    <n v="32"/>
    <n v="1.426175395"/>
    <n v="11.58877899"/>
    <n v="43"/>
    <n v="15"/>
    <n v="4"/>
    <n v="0"/>
    <n v="447"/>
    <s v="IsConfid"/>
    <s v="ToolConfid"/>
    <n v="0"/>
  </r>
  <r>
    <n v="12070"/>
    <x v="13"/>
    <x v="0"/>
    <n v="81888"/>
    <x v="4"/>
    <s v="Awareness"/>
    <n v="2579.1964899999998"/>
    <n v="1.74579017E-2"/>
    <n v="0.11114243560000001"/>
    <n v="16"/>
    <n v="8.0348938069999996"/>
    <n v="9.3840658940000008"/>
    <n v="44"/>
    <n v="3"/>
    <n v="5"/>
    <n v="9"/>
    <n v="1280"/>
    <s v="IsConfid"/>
    <s v="ToolConfid"/>
    <n v="1"/>
  </r>
  <r>
    <n v="12071"/>
    <x v="42"/>
    <x v="1"/>
    <n v="131201"/>
    <x v="0"/>
    <s v="Awareness"/>
    <n v="1760.4344630000001"/>
    <n v="0.1802967952"/>
    <n v="0.1265165945"/>
    <n v="4"/>
    <n v="2.805483728"/>
    <n v="1.670623322"/>
    <n v="74"/>
    <n v="8"/>
    <n v="6"/>
    <n v="0"/>
    <n v="2646"/>
    <s v="IsConfid"/>
    <s v="ToolConfid"/>
    <n v="0"/>
  </r>
  <r>
    <n v="12072"/>
    <x v="24"/>
    <x v="0"/>
    <n v="47281"/>
    <x v="4"/>
    <s v="Conversion"/>
    <n v="4983.9075160000002"/>
    <n v="1.3905595999999999E-2"/>
    <n v="0.1795237865"/>
    <n v="34"/>
    <n v="1.2340788380000001"/>
    <n v="2.219435104"/>
    <n v="48"/>
    <n v="7"/>
    <n v="4"/>
    <n v="7"/>
    <n v="3586"/>
    <s v="IsConfid"/>
    <s v="ToolConfid"/>
    <n v="1"/>
  </r>
  <r>
    <n v="12073"/>
    <x v="6"/>
    <x v="0"/>
    <n v="108017"/>
    <x v="3"/>
    <s v="Conversion"/>
    <n v="600.09966789999999"/>
    <n v="0.13652292399999999"/>
    <n v="4.9980599950000003E-2"/>
    <n v="18"/>
    <n v="5.4270088320000003"/>
    <n v="7.4773017890000002"/>
    <n v="3"/>
    <n v="6"/>
    <n v="4"/>
    <n v="9"/>
    <n v="3093"/>
    <s v="IsConfid"/>
    <s v="ToolConfid"/>
    <n v="1"/>
  </r>
  <r>
    <n v="12074"/>
    <x v="26"/>
    <x v="0"/>
    <n v="116005"/>
    <x v="1"/>
    <s v="Retention"/>
    <n v="460.476112"/>
    <n v="9.376245406E-2"/>
    <n v="0.17642899370000001"/>
    <n v="42"/>
    <n v="9.4812411230000002"/>
    <n v="12.86615765"/>
    <n v="79"/>
    <n v="17"/>
    <n v="9"/>
    <n v="3"/>
    <n v="2616"/>
    <s v="IsConfid"/>
    <s v="ToolConfid"/>
    <n v="1"/>
  </r>
  <r>
    <n v="12075"/>
    <x v="20"/>
    <x v="0"/>
    <n v="104403"/>
    <x v="4"/>
    <s v="Consideration"/>
    <n v="5010.5439980000001"/>
    <n v="0.10263121560000001"/>
    <n v="0.18755381739999999"/>
    <n v="46"/>
    <n v="8.978078601"/>
    <n v="8.5293490910000003"/>
    <n v="56"/>
    <n v="8"/>
    <n v="9"/>
    <n v="2"/>
    <n v="587"/>
    <s v="IsConfid"/>
    <s v="ToolConfid"/>
    <n v="1"/>
  </r>
  <r>
    <n v="12076"/>
    <x v="15"/>
    <x v="0"/>
    <n v="126023"/>
    <x v="0"/>
    <s v="Consideration"/>
    <n v="2229.5581200000001"/>
    <n v="1.1130722500000001E-2"/>
    <n v="2.7002596739999999E-2"/>
    <n v="33"/>
    <n v="9.838515074"/>
    <n v="13.83442861"/>
    <n v="55"/>
    <n v="9"/>
    <n v="5"/>
    <n v="1"/>
    <n v="1708"/>
    <s v="IsConfid"/>
    <s v="ToolConfid"/>
    <n v="1"/>
  </r>
  <r>
    <n v="12077"/>
    <x v="46"/>
    <x v="0"/>
    <n v="73952"/>
    <x v="3"/>
    <s v="Awareness"/>
    <n v="192.59112010000001"/>
    <n v="0.2896603633"/>
    <n v="0.1782041724"/>
    <n v="31"/>
    <n v="3.2187892589999998"/>
    <n v="12.32696262"/>
    <n v="37"/>
    <n v="10"/>
    <n v="9"/>
    <n v="9"/>
    <n v="2207"/>
    <s v="IsConfid"/>
    <s v="ToolConfid"/>
    <n v="1"/>
  </r>
  <r>
    <n v="12078"/>
    <x v="10"/>
    <x v="0"/>
    <n v="42766"/>
    <x v="2"/>
    <s v="Retention"/>
    <n v="3030.9634230000001"/>
    <n v="0.15991929969999999"/>
    <n v="5.9244209239999998E-2"/>
    <n v="24"/>
    <n v="7.2585361309999996"/>
    <n v="9.6463626399999995"/>
    <n v="5"/>
    <n v="1"/>
    <n v="8"/>
    <n v="8"/>
    <n v="4869"/>
    <s v="IsConfid"/>
    <s v="ToolConfid"/>
    <n v="1"/>
  </r>
  <r>
    <n v="12079"/>
    <x v="38"/>
    <x v="0"/>
    <n v="115273"/>
    <x v="3"/>
    <s v="Consideration"/>
    <n v="4825.9368029999996"/>
    <n v="0.17602851859999999"/>
    <n v="2.5390180379999999E-2"/>
    <n v="21"/>
    <n v="1.5026165170000001"/>
    <n v="5.0437503909999997"/>
    <n v="81"/>
    <n v="18"/>
    <n v="5"/>
    <n v="3"/>
    <n v="1400"/>
    <s v="IsConfid"/>
    <s v="ToolConfid"/>
    <n v="1"/>
  </r>
  <r>
    <n v="12080"/>
    <x v="17"/>
    <x v="0"/>
    <n v="41213"/>
    <x v="0"/>
    <s v="Consideration"/>
    <n v="4003.4581440000002"/>
    <n v="0.20317552059999999"/>
    <n v="0.1921291276"/>
    <n v="38"/>
    <n v="8.2310752090000001"/>
    <n v="12.8646393"/>
    <n v="88"/>
    <n v="9"/>
    <n v="7"/>
    <n v="7"/>
    <n v="37"/>
    <s v="IsConfid"/>
    <s v="ToolConfid"/>
    <n v="1"/>
  </r>
  <r>
    <n v="12081"/>
    <x v="17"/>
    <x v="1"/>
    <n v="113891"/>
    <x v="0"/>
    <s v="Retention"/>
    <n v="1441.1477150000001"/>
    <n v="0.2412813194"/>
    <n v="8.4518662580000001E-2"/>
    <n v="49"/>
    <n v="5.7138771879999997"/>
    <n v="10.05830276"/>
    <n v="23"/>
    <n v="14"/>
    <n v="3"/>
    <n v="0"/>
    <n v="4390"/>
    <s v="IsConfid"/>
    <s v="ToolConfid"/>
    <n v="1"/>
  </r>
  <r>
    <n v="12082"/>
    <x v="27"/>
    <x v="1"/>
    <n v="82239"/>
    <x v="2"/>
    <s v="Conversion"/>
    <n v="5838.780796"/>
    <n v="0.18629364370000001"/>
    <n v="0.128366866"/>
    <n v="26"/>
    <n v="9.9665747069999995"/>
    <n v="8.5150974829999999"/>
    <n v="51"/>
    <n v="17"/>
    <n v="6"/>
    <n v="0"/>
    <n v="3444"/>
    <s v="IsConfid"/>
    <s v="ToolConfid"/>
    <n v="1"/>
  </r>
  <r>
    <n v="12083"/>
    <x v="38"/>
    <x v="0"/>
    <n v="42537"/>
    <x v="3"/>
    <s v="Retention"/>
    <n v="7132.2966120000001"/>
    <n v="0.2310374506"/>
    <n v="0.11504589279999999"/>
    <n v="32"/>
    <n v="3.1599501129999998"/>
    <n v="7.7590386819999999"/>
    <n v="38"/>
    <n v="4"/>
    <n v="4"/>
    <n v="5"/>
    <n v="1555"/>
    <s v="IsConfid"/>
    <s v="ToolConfid"/>
    <n v="1"/>
  </r>
  <r>
    <n v="12084"/>
    <x v="7"/>
    <x v="0"/>
    <n v="22794"/>
    <x v="4"/>
    <s v="Retention"/>
    <n v="6787.8377049999999"/>
    <n v="0.1401332354"/>
    <n v="5.0504565690000003E-2"/>
    <n v="7"/>
    <n v="8.0618341390000001"/>
    <n v="3.5857762630000001"/>
    <n v="72"/>
    <n v="11"/>
    <n v="3"/>
    <n v="8"/>
    <n v="4615"/>
    <s v="IsConfid"/>
    <s v="ToolConfid"/>
    <n v="1"/>
  </r>
  <r>
    <n v="12085"/>
    <x v="35"/>
    <x v="1"/>
    <n v="79204"/>
    <x v="4"/>
    <s v="Consideration"/>
    <n v="3998.2430210000002"/>
    <n v="0.1176697907"/>
    <n v="0.1372174884"/>
    <n v="29"/>
    <n v="2.5386012290000002"/>
    <n v="0.7282109537"/>
    <n v="36"/>
    <n v="7"/>
    <n v="1"/>
    <n v="0"/>
    <n v="1306"/>
    <s v="IsConfid"/>
    <s v="ToolConfid"/>
    <n v="0"/>
  </r>
  <r>
    <n v="12086"/>
    <x v="5"/>
    <x v="1"/>
    <n v="129832"/>
    <x v="3"/>
    <s v="Awareness"/>
    <n v="1462.2018969999999"/>
    <n v="0.24870883320000001"/>
    <n v="1.8761847910000001E-2"/>
    <n v="47"/>
    <n v="3.5846386639999999"/>
    <n v="10.88935137"/>
    <n v="97"/>
    <n v="5"/>
    <n v="8"/>
    <n v="4"/>
    <n v="602"/>
    <s v="IsConfid"/>
    <s v="ToolConfid"/>
    <n v="1"/>
  </r>
  <r>
    <n v="12087"/>
    <x v="36"/>
    <x v="0"/>
    <n v="52324"/>
    <x v="4"/>
    <s v="Consideration"/>
    <n v="5044.9190580000004"/>
    <n v="0.26094005199999998"/>
    <n v="4.8588036000000001E-2"/>
    <n v="25"/>
    <n v="3.6600675119999999"/>
    <n v="13.834353569999999"/>
    <n v="33"/>
    <n v="0"/>
    <n v="4"/>
    <n v="8"/>
    <n v="4691"/>
    <s v="IsConfid"/>
    <s v="ToolConfid"/>
    <n v="1"/>
  </r>
  <r>
    <n v="12088"/>
    <x v="22"/>
    <x v="0"/>
    <n v="76764"/>
    <x v="3"/>
    <s v="Consideration"/>
    <n v="8915.2743740000005"/>
    <n v="4.9963934240000001E-2"/>
    <n v="0.18948611269999999"/>
    <n v="14"/>
    <n v="6.2008031219999999"/>
    <n v="3.1631024600000002"/>
    <n v="39"/>
    <n v="12"/>
    <n v="5"/>
    <n v="7"/>
    <n v="4201"/>
    <s v="IsConfid"/>
    <s v="ToolConfid"/>
    <n v="1"/>
  </r>
  <r>
    <n v="12089"/>
    <x v="12"/>
    <x v="1"/>
    <n v="50858"/>
    <x v="3"/>
    <s v="Consideration"/>
    <n v="4740.356205"/>
    <n v="0.16737145419999999"/>
    <n v="0.1911664297"/>
    <n v="35"/>
    <n v="4.2859862560000002"/>
    <n v="14.05349298"/>
    <n v="39"/>
    <n v="14"/>
    <n v="0"/>
    <n v="7"/>
    <n v="713"/>
    <s v="IsConfid"/>
    <s v="ToolConfid"/>
    <n v="1"/>
  </r>
  <r>
    <n v="12090"/>
    <x v="30"/>
    <x v="0"/>
    <n v="62850"/>
    <x v="0"/>
    <s v="Retention"/>
    <n v="2037.2423920000001"/>
    <n v="0.20825630480000001"/>
    <n v="0.1017044864"/>
    <n v="44"/>
    <n v="4.9484354000000002"/>
    <n v="1.542721475"/>
    <n v="36"/>
    <n v="10"/>
    <n v="3"/>
    <n v="8"/>
    <n v="3060"/>
    <s v="IsConfid"/>
    <s v="ToolConfid"/>
    <n v="1"/>
  </r>
  <r>
    <n v="12091"/>
    <x v="17"/>
    <x v="0"/>
    <n v="33018"/>
    <x v="1"/>
    <s v="Retention"/>
    <n v="1021.227701"/>
    <n v="3.4243633619999998E-2"/>
    <n v="4.212363039E-2"/>
    <n v="11"/>
    <n v="5.696253918"/>
    <n v="8.5107449150000001"/>
    <n v="91"/>
    <n v="3"/>
    <n v="4"/>
    <n v="6"/>
    <n v="576"/>
    <s v="IsConfid"/>
    <s v="ToolConfid"/>
    <n v="0"/>
  </r>
  <r>
    <n v="12092"/>
    <x v="30"/>
    <x v="0"/>
    <n v="147171"/>
    <x v="0"/>
    <s v="Consideration"/>
    <n v="9444.8737170000004"/>
    <n v="0.2795830769"/>
    <n v="9.0107811600000004E-2"/>
    <n v="40"/>
    <n v="1.50598067"/>
    <n v="2.1756070890000001"/>
    <n v="49"/>
    <n v="7"/>
    <n v="3"/>
    <n v="8"/>
    <n v="2922"/>
    <s v="IsConfid"/>
    <s v="ToolConfid"/>
    <n v="1"/>
  </r>
  <r>
    <n v="12093"/>
    <x v="13"/>
    <x v="0"/>
    <n v="103017"/>
    <x v="4"/>
    <s v="Consideration"/>
    <n v="7455.7931479999997"/>
    <n v="0.16083183409999999"/>
    <n v="0.1766434583"/>
    <n v="44"/>
    <n v="6.9882609359999996"/>
    <n v="13.392014639999999"/>
    <n v="10"/>
    <n v="6"/>
    <n v="1"/>
    <n v="7"/>
    <n v="3147"/>
    <s v="IsConfid"/>
    <s v="ToolConfid"/>
    <n v="1"/>
  </r>
  <r>
    <n v="12094"/>
    <x v="47"/>
    <x v="0"/>
    <n v="70790"/>
    <x v="1"/>
    <s v="Awareness"/>
    <n v="3198.3730300000002"/>
    <n v="0.19718265099999999"/>
    <n v="2.3352070339999999E-2"/>
    <n v="42"/>
    <n v="6.8434021850000004"/>
    <n v="1.9969827529999999"/>
    <n v="77"/>
    <n v="12"/>
    <n v="0"/>
    <n v="5"/>
    <n v="2441"/>
    <s v="IsConfid"/>
    <s v="ToolConfid"/>
    <n v="1"/>
  </r>
  <r>
    <n v="12095"/>
    <x v="11"/>
    <x v="1"/>
    <n v="101120"/>
    <x v="3"/>
    <s v="Conversion"/>
    <n v="3023.9888209999999"/>
    <n v="6.1690396949999997E-2"/>
    <n v="3.4295029659999997E-2"/>
    <n v="11"/>
    <n v="9.6832165880000005"/>
    <n v="4.1402919989999996"/>
    <n v="58"/>
    <n v="4"/>
    <n v="8"/>
    <n v="4"/>
    <n v="2640"/>
    <s v="IsConfid"/>
    <s v="ToolConfid"/>
    <n v="1"/>
  </r>
  <r>
    <n v="12096"/>
    <x v="21"/>
    <x v="0"/>
    <n v="29850"/>
    <x v="4"/>
    <s v="Consideration"/>
    <n v="8962.6630189999996"/>
    <n v="8.6686060090000003E-2"/>
    <n v="0.18017404070000001"/>
    <n v="3"/>
    <n v="2.2004846200000001"/>
    <n v="12.18604339"/>
    <n v="25"/>
    <n v="0"/>
    <n v="3"/>
    <n v="2"/>
    <n v="4549"/>
    <s v="IsConfid"/>
    <s v="ToolConfid"/>
    <n v="1"/>
  </r>
  <r>
    <n v="12097"/>
    <x v="29"/>
    <x v="1"/>
    <n v="111237"/>
    <x v="2"/>
    <s v="Retention"/>
    <n v="1857.9255250000001"/>
    <n v="4.509035284E-2"/>
    <n v="8.8922846129999997E-2"/>
    <n v="2"/>
    <n v="1.278701058"/>
    <n v="10.483057629999999"/>
    <n v="59"/>
    <n v="15"/>
    <n v="7"/>
    <n v="2"/>
    <n v="1150"/>
    <s v="IsConfid"/>
    <s v="ToolConfid"/>
    <n v="1"/>
  </r>
  <r>
    <n v="12098"/>
    <x v="47"/>
    <x v="0"/>
    <n v="126759"/>
    <x v="4"/>
    <s v="Conversion"/>
    <n v="5396.8691680000002"/>
    <n v="8.6559629339999999E-2"/>
    <n v="2.5857134980000002E-2"/>
    <n v="36"/>
    <n v="2.1990418580000002"/>
    <n v="6.1278536859999999"/>
    <n v="7"/>
    <n v="10"/>
    <n v="7"/>
    <n v="6"/>
    <n v="3469"/>
    <s v="IsConfid"/>
    <s v="ToolConfid"/>
    <n v="1"/>
  </r>
  <r>
    <n v="12099"/>
    <x v="3"/>
    <x v="1"/>
    <n v="129488"/>
    <x v="1"/>
    <s v="Conversion"/>
    <n v="7163.6923239999996"/>
    <n v="0.1527950619"/>
    <n v="3.6449724660000002E-2"/>
    <n v="37"/>
    <n v="4.8021836560000004"/>
    <n v="12.633152689999999"/>
    <n v="27"/>
    <n v="17"/>
    <n v="3"/>
    <n v="0"/>
    <n v="829"/>
    <s v="IsConfid"/>
    <s v="ToolConfid"/>
    <n v="1"/>
  </r>
  <r>
    <n v="12100"/>
    <x v="29"/>
    <x v="0"/>
    <n v="65975"/>
    <x v="1"/>
    <s v="Awareness"/>
    <n v="4024.2644839999998"/>
    <n v="0.25175258379999998"/>
    <n v="0.1776651538"/>
    <n v="31"/>
    <n v="2.9254012020000002"/>
    <n v="9.7176491899999995"/>
    <n v="83"/>
    <n v="8"/>
    <n v="7"/>
    <n v="9"/>
    <n v="4305"/>
    <s v="IsConfid"/>
    <s v="ToolConfid"/>
    <n v="1"/>
  </r>
  <r>
    <n v="12101"/>
    <x v="49"/>
    <x v="1"/>
    <n v="85510"/>
    <x v="3"/>
    <s v="Conversion"/>
    <n v="495.03319119999998"/>
    <n v="0.16477979039999999"/>
    <n v="0.10311964060000001"/>
    <n v="25"/>
    <n v="2.9468615640000002"/>
    <n v="4.2667734570000002"/>
    <n v="59"/>
    <n v="3"/>
    <n v="3"/>
    <n v="5"/>
    <n v="1113"/>
    <s v="IsConfid"/>
    <s v="ToolConfid"/>
    <n v="1"/>
  </r>
  <r>
    <n v="12102"/>
    <x v="12"/>
    <x v="0"/>
    <n v="85696"/>
    <x v="2"/>
    <s v="Consideration"/>
    <n v="2354.8122560000002"/>
    <n v="8.0894443489999995E-2"/>
    <n v="4.0968918489999999E-2"/>
    <n v="3"/>
    <n v="8.8245820189999993"/>
    <n v="11.23390581"/>
    <n v="88"/>
    <n v="6"/>
    <n v="5"/>
    <n v="4"/>
    <n v="3399"/>
    <s v="IsConfid"/>
    <s v="ToolConfid"/>
    <n v="1"/>
  </r>
  <r>
    <n v="12103"/>
    <x v="5"/>
    <x v="1"/>
    <n v="45832"/>
    <x v="3"/>
    <s v="Consideration"/>
    <n v="9027.9005610000004"/>
    <n v="2.294011172E-2"/>
    <n v="0.17987135339999999"/>
    <n v="0"/>
    <n v="3.9144792060000002"/>
    <n v="5.3293659250000003"/>
    <n v="9"/>
    <n v="6"/>
    <n v="4"/>
    <n v="0"/>
    <n v="2903"/>
    <s v="IsConfid"/>
    <s v="ToolConfid"/>
    <n v="1"/>
  </r>
  <r>
    <n v="12104"/>
    <x v="48"/>
    <x v="0"/>
    <n v="116746"/>
    <x v="2"/>
    <s v="Retention"/>
    <n v="5278.8777719999998"/>
    <n v="0.1903712524"/>
    <n v="0.1706029889"/>
    <n v="4"/>
    <n v="4.7511754169999998"/>
    <n v="12.328207320000001"/>
    <n v="62"/>
    <n v="12"/>
    <n v="0"/>
    <n v="4"/>
    <n v="3341"/>
    <s v="IsConfid"/>
    <s v="ToolConfid"/>
    <n v="1"/>
  </r>
  <r>
    <n v="12105"/>
    <x v="31"/>
    <x v="0"/>
    <n v="107826"/>
    <x v="2"/>
    <s v="Consideration"/>
    <n v="8172.86834"/>
    <n v="0.13184637020000001"/>
    <n v="1.4374436650000001E-2"/>
    <n v="1"/>
    <n v="7.1573575099999998"/>
    <n v="11.83308676"/>
    <n v="60"/>
    <n v="18"/>
    <n v="8"/>
    <n v="2"/>
    <n v="2663"/>
    <s v="IsConfid"/>
    <s v="ToolConfid"/>
    <n v="1"/>
  </r>
  <r>
    <n v="12106"/>
    <x v="47"/>
    <x v="0"/>
    <n v="114977"/>
    <x v="3"/>
    <s v="Consideration"/>
    <n v="5601.2868740000004"/>
    <n v="0.29546262140000001"/>
    <n v="0.1203881205"/>
    <n v="45"/>
    <n v="4.0594783669999996"/>
    <n v="4.9735141839999999"/>
    <n v="74"/>
    <n v="6"/>
    <n v="5"/>
    <n v="5"/>
    <n v="383"/>
    <s v="IsConfid"/>
    <s v="ToolConfid"/>
    <n v="1"/>
  </r>
  <r>
    <n v="12107"/>
    <x v="11"/>
    <x v="0"/>
    <n v="44886"/>
    <x v="4"/>
    <s v="Awareness"/>
    <n v="9441.6607480000002"/>
    <n v="0.23613036679999999"/>
    <n v="5.6423963569999999E-2"/>
    <n v="10"/>
    <n v="5.989207714"/>
    <n v="2.0029543639999998"/>
    <n v="25"/>
    <n v="6"/>
    <n v="9"/>
    <n v="0"/>
    <n v="960"/>
    <s v="IsConfid"/>
    <s v="ToolConfid"/>
    <n v="1"/>
  </r>
  <r>
    <n v="12108"/>
    <x v="38"/>
    <x v="1"/>
    <n v="117930"/>
    <x v="0"/>
    <s v="Conversion"/>
    <n v="9100.4273479999993"/>
    <n v="0.24442521759999999"/>
    <n v="0.1112958043"/>
    <n v="8"/>
    <n v="5.7058900000000001"/>
    <n v="12.401433900000001"/>
    <n v="22"/>
    <n v="12"/>
    <n v="8"/>
    <n v="8"/>
    <n v="3806"/>
    <s v="IsConfid"/>
    <s v="ToolConfid"/>
    <n v="1"/>
  </r>
  <r>
    <n v="12109"/>
    <x v="15"/>
    <x v="0"/>
    <n v="28418"/>
    <x v="2"/>
    <s v="Awareness"/>
    <n v="4880.5916159999997"/>
    <n v="1.354815664E-2"/>
    <n v="6.3060983119999997E-2"/>
    <n v="7"/>
    <n v="3.3536682820000001"/>
    <n v="5.784508207"/>
    <n v="62"/>
    <n v="3"/>
    <n v="3"/>
    <n v="1"/>
    <n v="3676"/>
    <s v="IsConfid"/>
    <s v="ToolConfid"/>
    <n v="0"/>
  </r>
  <r>
    <n v="12110"/>
    <x v="12"/>
    <x v="0"/>
    <n v="143152"/>
    <x v="1"/>
    <s v="Conversion"/>
    <n v="3250.9128519999999"/>
    <n v="0.2355606465"/>
    <n v="7.0016493370000002E-2"/>
    <n v="38"/>
    <n v="7.4538479290000001"/>
    <n v="5.2171747540000002"/>
    <n v="18"/>
    <n v="11"/>
    <n v="3"/>
    <n v="7"/>
    <n v="2315"/>
    <s v="IsConfid"/>
    <s v="ToolConfid"/>
    <n v="1"/>
  </r>
  <r>
    <n v="12111"/>
    <x v="8"/>
    <x v="0"/>
    <n v="27081"/>
    <x v="3"/>
    <s v="Awareness"/>
    <n v="6056.5209949999999"/>
    <n v="6.6437860099999996E-2"/>
    <n v="0.1243519812"/>
    <n v="14"/>
    <n v="8.5070223309999999"/>
    <n v="0.76380179209999999"/>
    <n v="17"/>
    <n v="7"/>
    <n v="3"/>
    <n v="5"/>
    <n v="2244"/>
    <s v="IsConfid"/>
    <s v="ToolConfid"/>
    <n v="1"/>
  </r>
  <r>
    <n v="12112"/>
    <x v="31"/>
    <x v="0"/>
    <n v="122716"/>
    <x v="4"/>
    <s v="Retention"/>
    <n v="6781.3880490000001"/>
    <n v="0.17988080300000001"/>
    <n v="0.1123832438"/>
    <n v="8"/>
    <n v="8.0510998800000007"/>
    <n v="11.02515966"/>
    <n v="49"/>
    <n v="15"/>
    <n v="1"/>
    <n v="2"/>
    <n v="2046"/>
    <s v="IsConfid"/>
    <s v="ToolConfid"/>
    <n v="1"/>
  </r>
  <r>
    <n v="12113"/>
    <x v="41"/>
    <x v="0"/>
    <n v="30114"/>
    <x v="2"/>
    <s v="Awareness"/>
    <n v="5033.7154140000002"/>
    <n v="0.13975225599999999"/>
    <n v="8.5086555580000001E-2"/>
    <n v="41"/>
    <n v="4.5576071220000003"/>
    <n v="4.4739892670000003"/>
    <n v="18"/>
    <n v="10"/>
    <n v="2"/>
    <n v="1"/>
    <n v="1292"/>
    <s v="IsConfid"/>
    <s v="ToolConfid"/>
    <n v="1"/>
  </r>
  <r>
    <n v="12114"/>
    <x v="51"/>
    <x v="0"/>
    <n v="137845"/>
    <x v="4"/>
    <s v="Awareness"/>
    <n v="8240.603889"/>
    <n v="0.1757651167"/>
    <n v="3.0437914650000002E-2"/>
    <n v="49"/>
    <n v="9.3966265579999995"/>
    <n v="6.8201480810000001"/>
    <n v="14"/>
    <n v="3"/>
    <n v="4"/>
    <n v="8"/>
    <n v="3769"/>
    <s v="IsConfid"/>
    <s v="ToolConfid"/>
    <n v="1"/>
  </r>
  <r>
    <n v="12115"/>
    <x v="34"/>
    <x v="0"/>
    <n v="38722"/>
    <x v="3"/>
    <s v="Retention"/>
    <n v="1914.952366"/>
    <n v="4.8698623529999999E-2"/>
    <n v="0.1941905407"/>
    <n v="29"/>
    <n v="9.0906805389999992"/>
    <n v="13.54703129"/>
    <n v="15"/>
    <n v="14"/>
    <n v="3"/>
    <n v="1"/>
    <n v="566"/>
    <s v="IsConfid"/>
    <s v="ToolConfid"/>
    <n v="1"/>
  </r>
  <r>
    <n v="12116"/>
    <x v="33"/>
    <x v="0"/>
    <n v="107508"/>
    <x v="1"/>
    <s v="Consideration"/>
    <n v="3410.6771229999999"/>
    <n v="0.1424985876"/>
    <n v="4.3175054589999998E-2"/>
    <n v="28"/>
    <n v="3.4015212419999998"/>
    <n v="2.3169478799999998"/>
    <n v="19"/>
    <n v="11"/>
    <n v="0"/>
    <n v="3"/>
    <n v="597"/>
    <s v="IsConfid"/>
    <s v="ToolConfid"/>
    <n v="0"/>
  </r>
  <r>
    <n v="12117"/>
    <x v="17"/>
    <x v="0"/>
    <n v="149752"/>
    <x v="2"/>
    <s v="Consideration"/>
    <n v="6895.1259380000001"/>
    <n v="2.0713958930000002E-2"/>
    <n v="0.1302922765"/>
    <n v="24"/>
    <n v="2.1154719260000001"/>
    <n v="1.051566641"/>
    <n v="18"/>
    <n v="1"/>
    <n v="7"/>
    <n v="1"/>
    <n v="4713"/>
    <s v="IsConfid"/>
    <s v="ToolConfid"/>
    <n v="0"/>
  </r>
  <r>
    <n v="12118"/>
    <x v="43"/>
    <x v="0"/>
    <n v="148870"/>
    <x v="2"/>
    <s v="Retention"/>
    <n v="2542.170267"/>
    <n v="2.188981097E-2"/>
    <n v="2.5721504910000002E-2"/>
    <n v="21"/>
    <n v="9.0442707700000007"/>
    <n v="8.6273681549999992"/>
    <n v="74"/>
    <n v="5"/>
    <n v="3"/>
    <n v="4"/>
    <n v="631"/>
    <s v="IsConfid"/>
    <s v="ToolConfid"/>
    <n v="0"/>
  </r>
  <r>
    <n v="12119"/>
    <x v="18"/>
    <x v="1"/>
    <n v="37985"/>
    <x v="4"/>
    <s v="Retention"/>
    <n v="4454.4629720000003"/>
    <n v="0.20074405789999999"/>
    <n v="0.1407794382"/>
    <n v="33"/>
    <n v="7.7037099260000002"/>
    <n v="10.64787755"/>
    <n v="70"/>
    <n v="17"/>
    <n v="3"/>
    <n v="1"/>
    <n v="3108"/>
    <s v="IsConfid"/>
    <s v="ToolConfid"/>
    <n v="1"/>
  </r>
  <r>
    <n v="12120"/>
    <x v="9"/>
    <x v="1"/>
    <n v="25888"/>
    <x v="3"/>
    <s v="Awareness"/>
    <n v="9640.9621119999993"/>
    <n v="0.28599252829999999"/>
    <n v="2.801955884E-2"/>
    <n v="21"/>
    <n v="3.7989147719999998"/>
    <n v="8.1584713939999993"/>
    <n v="18"/>
    <n v="11"/>
    <n v="6"/>
    <n v="0"/>
    <n v="2091"/>
    <s v="IsConfid"/>
    <s v="ToolConfid"/>
    <n v="1"/>
  </r>
  <r>
    <n v="12121"/>
    <x v="38"/>
    <x v="1"/>
    <n v="89254"/>
    <x v="0"/>
    <s v="Retention"/>
    <n v="6296.1721299999999"/>
    <n v="0.23544394639999999"/>
    <n v="5.3606584890000003E-2"/>
    <n v="45"/>
    <n v="3.7438908550000001"/>
    <n v="5.4238751650000001"/>
    <n v="87"/>
    <n v="15"/>
    <n v="5"/>
    <n v="2"/>
    <n v="4106"/>
    <s v="IsConfid"/>
    <s v="ToolConfid"/>
    <n v="1"/>
  </r>
  <r>
    <n v="12122"/>
    <x v="5"/>
    <x v="1"/>
    <n v="117683"/>
    <x v="2"/>
    <s v="Retention"/>
    <n v="9495.6666229999992"/>
    <n v="0.14605517639999999"/>
    <n v="0.13292718789999999"/>
    <n v="29"/>
    <n v="3.8995136989999999"/>
    <n v="5.7407442089999998"/>
    <n v="30"/>
    <n v="0"/>
    <n v="1"/>
    <n v="3"/>
    <n v="2423"/>
    <s v="IsConfid"/>
    <s v="ToolConfid"/>
    <n v="1"/>
  </r>
  <r>
    <n v="12123"/>
    <x v="13"/>
    <x v="0"/>
    <n v="140234"/>
    <x v="1"/>
    <s v="Conversion"/>
    <n v="7252.1698919999999"/>
    <n v="2.620251463E-2"/>
    <n v="6.3757686470000005E-2"/>
    <n v="9"/>
    <n v="8.7520056200000003"/>
    <n v="2.669896987"/>
    <n v="51"/>
    <n v="18"/>
    <n v="3"/>
    <n v="4"/>
    <n v="159"/>
    <s v="IsConfid"/>
    <s v="ToolConfid"/>
    <n v="1"/>
  </r>
  <r>
    <n v="12124"/>
    <x v="34"/>
    <x v="0"/>
    <n v="128918"/>
    <x v="2"/>
    <s v="Conversion"/>
    <n v="7274.2010200000004"/>
    <n v="2.305584334E-2"/>
    <n v="0.1112416549"/>
    <n v="4"/>
    <n v="3.1620814660000001"/>
    <n v="5.0198757360000004"/>
    <n v="47"/>
    <n v="3"/>
    <n v="1"/>
    <n v="3"/>
    <n v="2217"/>
    <s v="IsConfid"/>
    <s v="ToolConfid"/>
    <n v="1"/>
  </r>
  <r>
    <n v="12125"/>
    <x v="49"/>
    <x v="1"/>
    <n v="103845"/>
    <x v="2"/>
    <s v="Consideration"/>
    <n v="5959.3860199999999"/>
    <n v="5.5788755719999999E-2"/>
    <n v="3.3656024729999998E-2"/>
    <n v="4"/>
    <n v="6.8597804560000002"/>
    <n v="11.50384496"/>
    <n v="7"/>
    <n v="9"/>
    <n v="2"/>
    <n v="1"/>
    <n v="1767"/>
    <s v="IsConfid"/>
    <s v="ToolConfid"/>
    <n v="0"/>
  </r>
  <r>
    <n v="12126"/>
    <x v="45"/>
    <x v="0"/>
    <n v="143446"/>
    <x v="0"/>
    <s v="Retention"/>
    <n v="1507.8650889999999"/>
    <n v="0.29298504609999998"/>
    <n v="4.8456102459999997E-2"/>
    <n v="1"/>
    <n v="8.5099943150000001"/>
    <n v="7.7375453710000004"/>
    <n v="49"/>
    <n v="9"/>
    <n v="9"/>
    <n v="1"/>
    <n v="3738"/>
    <s v="IsConfid"/>
    <s v="ToolConfid"/>
    <n v="1"/>
  </r>
  <r>
    <n v="12127"/>
    <x v="50"/>
    <x v="0"/>
    <n v="39299"/>
    <x v="0"/>
    <s v="Awareness"/>
    <n v="5245.17148"/>
    <n v="0.12561170930000001"/>
    <n v="0.14941742259999999"/>
    <n v="29"/>
    <n v="4.4861085359999997"/>
    <n v="13.415985620000001"/>
    <n v="60"/>
    <n v="6"/>
    <n v="5"/>
    <n v="1"/>
    <n v="4652"/>
    <s v="IsConfid"/>
    <s v="ToolConfid"/>
    <n v="1"/>
  </r>
  <r>
    <n v="12128"/>
    <x v="41"/>
    <x v="0"/>
    <n v="76050"/>
    <x v="3"/>
    <s v="Consideration"/>
    <n v="2601.3953849999998"/>
    <n v="0.25458811460000003"/>
    <n v="1.6676383449999999E-2"/>
    <n v="21"/>
    <n v="1.5534210079999999"/>
    <n v="2.936022554"/>
    <n v="87"/>
    <n v="5"/>
    <n v="8"/>
    <n v="5"/>
    <n v="1413"/>
    <s v="IsConfid"/>
    <s v="ToolConfid"/>
    <n v="0"/>
  </r>
  <r>
    <n v="12129"/>
    <x v="45"/>
    <x v="0"/>
    <n v="126747"/>
    <x v="2"/>
    <s v="Consideration"/>
    <n v="9986.8582879999994"/>
    <n v="0.21449130729999999"/>
    <n v="3.1242039869999998E-2"/>
    <n v="12"/>
    <n v="7.8296860610000003"/>
    <n v="6.9151281840000003"/>
    <n v="7"/>
    <n v="11"/>
    <n v="0"/>
    <n v="9"/>
    <n v="2937"/>
    <s v="IsConfid"/>
    <s v="ToolConfid"/>
    <n v="1"/>
  </r>
  <r>
    <n v="12130"/>
    <x v="7"/>
    <x v="0"/>
    <n v="42036"/>
    <x v="2"/>
    <s v="Consideration"/>
    <n v="2742.9232069999998"/>
    <n v="0.18557431120000001"/>
    <n v="5.0841643540000002E-2"/>
    <n v="38"/>
    <n v="1.1788251489999999"/>
    <n v="10.673315410000001"/>
    <n v="12"/>
    <n v="9"/>
    <n v="3"/>
    <n v="2"/>
    <n v="1154"/>
    <s v="IsConfid"/>
    <s v="ToolConfid"/>
    <n v="1"/>
  </r>
  <r>
    <n v="12131"/>
    <x v="18"/>
    <x v="0"/>
    <n v="145234"/>
    <x v="4"/>
    <s v="Retention"/>
    <n v="2383.7898500000001"/>
    <n v="0.28486957239999999"/>
    <n v="1.383620623E-2"/>
    <n v="24"/>
    <n v="8.477905196"/>
    <n v="4.4481718380000004"/>
    <n v="73"/>
    <n v="11"/>
    <n v="7"/>
    <n v="2"/>
    <n v="458"/>
    <s v="IsConfid"/>
    <s v="ToolConfid"/>
    <n v="1"/>
  </r>
  <r>
    <n v="12132"/>
    <x v="26"/>
    <x v="1"/>
    <n v="105421"/>
    <x v="4"/>
    <s v="Retention"/>
    <n v="6276.4432360000001"/>
    <n v="7.6819355480000004E-2"/>
    <n v="2.8121952719999999E-2"/>
    <n v="26"/>
    <n v="4.2477457750000003"/>
    <n v="4.3692680409999998"/>
    <n v="18"/>
    <n v="12"/>
    <n v="3"/>
    <n v="5"/>
    <n v="3102"/>
    <s v="IsConfid"/>
    <s v="ToolConfid"/>
    <n v="1"/>
  </r>
  <r>
    <n v="12133"/>
    <x v="15"/>
    <x v="1"/>
    <n v="49346"/>
    <x v="1"/>
    <s v="Awareness"/>
    <n v="5158.3932510000004"/>
    <n v="0.1419180021"/>
    <n v="6.3464380749999993E-2"/>
    <n v="46"/>
    <n v="8.2118885390000003"/>
    <n v="2.0312282549999998"/>
    <n v="49"/>
    <n v="14"/>
    <n v="5"/>
    <n v="0"/>
    <n v="3"/>
    <s v="IsConfid"/>
    <s v="ToolConfid"/>
    <n v="1"/>
  </r>
  <r>
    <n v="12134"/>
    <x v="12"/>
    <x v="1"/>
    <n v="133507"/>
    <x v="1"/>
    <s v="Awareness"/>
    <n v="311.3938412"/>
    <n v="0.26076966000000001"/>
    <n v="2.7654315799999999E-2"/>
    <n v="26"/>
    <n v="5.908250572"/>
    <n v="13.44750215"/>
    <n v="22"/>
    <n v="12"/>
    <n v="0"/>
    <n v="5"/>
    <n v="1345"/>
    <s v="IsConfid"/>
    <s v="ToolConfid"/>
    <n v="1"/>
  </r>
  <r>
    <n v="12135"/>
    <x v="39"/>
    <x v="1"/>
    <n v="145191"/>
    <x v="4"/>
    <s v="Consideration"/>
    <n v="1382.3784720000001"/>
    <n v="0.17001077919999999"/>
    <n v="0.17456269169999999"/>
    <n v="20"/>
    <n v="4.2329460269999997"/>
    <n v="3.0016672770000001"/>
    <n v="56"/>
    <n v="18"/>
    <n v="9"/>
    <n v="4"/>
    <n v="3886"/>
    <s v="IsConfid"/>
    <s v="ToolConfid"/>
    <n v="1"/>
  </r>
  <r>
    <n v="12136"/>
    <x v="41"/>
    <x v="0"/>
    <n v="134673"/>
    <x v="1"/>
    <s v="Retention"/>
    <n v="8129.325124"/>
    <n v="8.1469090490000007E-2"/>
    <n v="2.25540202E-2"/>
    <n v="30"/>
    <n v="9.0939564920000002"/>
    <n v="14.566842279999999"/>
    <n v="96"/>
    <n v="15"/>
    <n v="3"/>
    <n v="2"/>
    <n v="2227"/>
    <s v="IsConfid"/>
    <s v="ToolConfid"/>
    <n v="1"/>
  </r>
  <r>
    <n v="12137"/>
    <x v="24"/>
    <x v="0"/>
    <n v="46691"/>
    <x v="2"/>
    <s v="Awareness"/>
    <n v="4888.5503559999997"/>
    <n v="7.0585760880000001E-2"/>
    <n v="0.1735869028"/>
    <n v="14"/>
    <n v="7.9034004329999998"/>
    <n v="7.008148651"/>
    <n v="29"/>
    <n v="10"/>
    <n v="6"/>
    <n v="8"/>
    <n v="727"/>
    <s v="IsConfid"/>
    <s v="ToolConfid"/>
    <n v="1"/>
  </r>
  <r>
    <n v="12138"/>
    <x v="26"/>
    <x v="0"/>
    <n v="125578"/>
    <x v="0"/>
    <s v="Conversion"/>
    <n v="1545.5506270000001"/>
    <n v="0.2283354903"/>
    <n v="0.1663434164"/>
    <n v="37"/>
    <n v="1.726366938"/>
    <n v="14.73588986"/>
    <n v="93"/>
    <n v="0"/>
    <n v="5"/>
    <n v="7"/>
    <n v="642"/>
    <s v="IsConfid"/>
    <s v="ToolConfid"/>
    <n v="1"/>
  </r>
  <r>
    <n v="12139"/>
    <x v="18"/>
    <x v="0"/>
    <n v="134063"/>
    <x v="2"/>
    <s v="Conversion"/>
    <n v="4705.9013720000003"/>
    <n v="1.370877933E-2"/>
    <n v="2.9144702969999998E-2"/>
    <n v="38"/>
    <n v="9.3753228459999995"/>
    <n v="1.0851243100000001"/>
    <n v="28"/>
    <n v="17"/>
    <n v="8"/>
    <n v="2"/>
    <n v="4318"/>
    <s v="IsConfid"/>
    <s v="ToolConfid"/>
    <n v="1"/>
  </r>
  <r>
    <n v="12140"/>
    <x v="15"/>
    <x v="1"/>
    <n v="37986"/>
    <x v="4"/>
    <s v="Consideration"/>
    <n v="2606.1759229999998"/>
    <n v="0.2751157024"/>
    <n v="1.478634971E-2"/>
    <n v="35"/>
    <n v="5.2030689539999999"/>
    <n v="8.7228497469999997"/>
    <n v="60"/>
    <n v="6"/>
    <n v="2"/>
    <n v="4"/>
    <n v="2121"/>
    <s v="IsConfid"/>
    <s v="ToolConfid"/>
    <n v="1"/>
  </r>
  <r>
    <n v="12141"/>
    <x v="15"/>
    <x v="0"/>
    <n v="47846"/>
    <x v="3"/>
    <s v="Conversion"/>
    <n v="2313.5554649999999"/>
    <n v="1.534121655E-2"/>
    <n v="1.949848283E-2"/>
    <n v="35"/>
    <n v="2.3406698659999998"/>
    <n v="10.5171641"/>
    <n v="34"/>
    <n v="11"/>
    <n v="4"/>
    <n v="0"/>
    <n v="457"/>
    <s v="IsConfid"/>
    <s v="ToolConfid"/>
    <n v="0"/>
  </r>
  <r>
    <n v="12142"/>
    <x v="36"/>
    <x v="0"/>
    <n v="142047"/>
    <x v="3"/>
    <s v="Consideration"/>
    <n v="9581.4802369999998"/>
    <n v="0.1929868236"/>
    <n v="0.12217183230000001"/>
    <n v="0"/>
    <n v="7.9409046270000001"/>
    <n v="7.9870608689999996"/>
    <n v="8"/>
    <n v="17"/>
    <n v="6"/>
    <n v="4"/>
    <n v="4068"/>
    <s v="IsConfid"/>
    <s v="ToolConfid"/>
    <n v="1"/>
  </r>
  <r>
    <n v="12143"/>
    <x v="49"/>
    <x v="1"/>
    <n v="69665"/>
    <x v="4"/>
    <s v="Retention"/>
    <n v="3684.0428160000001"/>
    <n v="0.18537690879999999"/>
    <n v="0.1373671887"/>
    <n v="10"/>
    <n v="5.6585182959999996"/>
    <n v="8.7664905199999996"/>
    <n v="71"/>
    <n v="11"/>
    <n v="0"/>
    <n v="1"/>
    <n v="4234"/>
    <s v="IsConfid"/>
    <s v="ToolConfid"/>
    <n v="1"/>
  </r>
  <r>
    <n v="12144"/>
    <x v="27"/>
    <x v="1"/>
    <n v="133408"/>
    <x v="2"/>
    <s v="Consideration"/>
    <n v="559.66793629999995"/>
    <n v="0.17773923380000001"/>
    <n v="0.12792414429999999"/>
    <n v="4"/>
    <n v="7.0546042199999999"/>
    <n v="8.3068033260000007"/>
    <n v="24"/>
    <n v="8"/>
    <n v="8"/>
    <n v="3"/>
    <n v="3532"/>
    <s v="IsConfid"/>
    <s v="ToolConfid"/>
    <n v="1"/>
  </r>
  <r>
    <n v="12145"/>
    <x v="43"/>
    <x v="0"/>
    <n v="61401"/>
    <x v="1"/>
    <s v="Consideration"/>
    <n v="9706.2340590000003"/>
    <n v="0.1475594848"/>
    <n v="0.1128806019"/>
    <n v="33"/>
    <n v="7.2463398730000002"/>
    <n v="2.667128833"/>
    <n v="63"/>
    <n v="16"/>
    <n v="8"/>
    <n v="2"/>
    <n v="3309"/>
    <s v="IsConfid"/>
    <s v="ToolConfid"/>
    <n v="1"/>
  </r>
  <r>
    <n v="12146"/>
    <x v="41"/>
    <x v="0"/>
    <n v="93728"/>
    <x v="1"/>
    <s v="Retention"/>
    <n v="7968.9117900000001"/>
    <n v="0.2572047965"/>
    <n v="4.3189977220000002E-2"/>
    <n v="36"/>
    <n v="2.7747214069999999"/>
    <n v="8.2126609300000002"/>
    <n v="36"/>
    <n v="3"/>
    <n v="2"/>
    <n v="8"/>
    <n v="58"/>
    <s v="IsConfid"/>
    <s v="ToolConfid"/>
    <n v="0"/>
  </r>
  <r>
    <n v="12147"/>
    <x v="0"/>
    <x v="0"/>
    <n v="124805"/>
    <x v="3"/>
    <s v="Awareness"/>
    <n v="2618.6917349999999"/>
    <n v="0.2012065324"/>
    <n v="0.16978124"/>
    <n v="4"/>
    <n v="9.7377921799999996"/>
    <n v="8.3550815580000002"/>
    <n v="37"/>
    <n v="3"/>
    <n v="7"/>
    <n v="4"/>
    <n v="3902"/>
    <s v="IsConfid"/>
    <s v="ToolConfid"/>
    <n v="1"/>
  </r>
  <r>
    <n v="12148"/>
    <x v="13"/>
    <x v="0"/>
    <n v="148114"/>
    <x v="4"/>
    <s v="Awareness"/>
    <n v="4148.0291639999996"/>
    <n v="0.2367400616"/>
    <n v="7.2235437910000005E-2"/>
    <n v="19"/>
    <n v="1.949887771"/>
    <n v="5.6559334420000003"/>
    <n v="7"/>
    <n v="19"/>
    <n v="1"/>
    <n v="7"/>
    <n v="26"/>
    <s v="IsConfid"/>
    <s v="ToolConfid"/>
    <n v="1"/>
  </r>
  <r>
    <n v="12149"/>
    <x v="5"/>
    <x v="0"/>
    <n v="70054"/>
    <x v="4"/>
    <s v="Awareness"/>
    <n v="8636.6667880000005"/>
    <n v="4.3501323729999999E-2"/>
    <n v="0.19737385730000001"/>
    <n v="44"/>
    <n v="6.4521506110000004"/>
    <n v="9.3085108319999996"/>
    <n v="89"/>
    <n v="19"/>
    <n v="3"/>
    <n v="0"/>
    <n v="249"/>
    <s v="IsConfid"/>
    <s v="ToolConfid"/>
    <n v="1"/>
  </r>
  <r>
    <n v="12150"/>
    <x v="8"/>
    <x v="1"/>
    <n v="58487"/>
    <x v="0"/>
    <s v="Awareness"/>
    <n v="3638.3938410000001"/>
    <n v="2.4470604860000002E-2"/>
    <n v="8.3122981600000007E-2"/>
    <n v="43"/>
    <n v="2.316972974"/>
    <n v="6.4726095199999998"/>
    <n v="74"/>
    <n v="0"/>
    <n v="6"/>
    <n v="5"/>
    <n v="4566"/>
    <s v="IsConfid"/>
    <s v="ToolConfid"/>
    <n v="1"/>
  </r>
  <r>
    <n v="12151"/>
    <x v="34"/>
    <x v="1"/>
    <n v="29412"/>
    <x v="3"/>
    <s v="Consideration"/>
    <n v="5717.3000160000001"/>
    <n v="1.827326759E-2"/>
    <n v="5.9970920359999999E-2"/>
    <n v="41"/>
    <n v="8.8956926230000004"/>
    <n v="11.449745679999999"/>
    <n v="39"/>
    <n v="2"/>
    <n v="8"/>
    <n v="6"/>
    <n v="1516"/>
    <s v="IsConfid"/>
    <s v="ToolConfid"/>
    <n v="1"/>
  </r>
  <r>
    <n v="12152"/>
    <x v="23"/>
    <x v="0"/>
    <n v="142836"/>
    <x v="4"/>
    <s v="Awareness"/>
    <n v="5395.0830100000003"/>
    <n v="5.2689735789999997E-2"/>
    <n v="0.17990765459999999"/>
    <n v="12"/>
    <n v="2.5592158180000002"/>
    <n v="1.054046756"/>
    <n v="22"/>
    <n v="18"/>
    <n v="3"/>
    <n v="3"/>
    <n v="4692"/>
    <s v="IsConfid"/>
    <s v="ToolConfid"/>
    <n v="1"/>
  </r>
  <r>
    <n v="12153"/>
    <x v="2"/>
    <x v="0"/>
    <n v="101499"/>
    <x v="0"/>
    <s v="Conversion"/>
    <n v="4072.8160309999998"/>
    <n v="0.20343228820000001"/>
    <n v="0.11780869099999999"/>
    <n v="8"/>
    <n v="4.9693337700000004"/>
    <n v="0.64428815120000005"/>
    <n v="95"/>
    <n v="7"/>
    <n v="0"/>
    <n v="6"/>
    <n v="251"/>
    <s v="IsConfid"/>
    <s v="ToolConfid"/>
    <n v="1"/>
  </r>
  <r>
    <n v="12154"/>
    <x v="0"/>
    <x v="0"/>
    <n v="71473"/>
    <x v="1"/>
    <s v="Conversion"/>
    <n v="6431.0688280000004"/>
    <n v="0.15326630920000001"/>
    <n v="0.1471515836"/>
    <n v="4"/>
    <n v="1.781847637"/>
    <n v="8.0968536439999994"/>
    <n v="44"/>
    <n v="19"/>
    <n v="6"/>
    <n v="5"/>
    <n v="1131"/>
    <s v="IsConfid"/>
    <s v="ToolConfid"/>
    <n v="1"/>
  </r>
  <r>
    <n v="12155"/>
    <x v="0"/>
    <x v="0"/>
    <n v="119159"/>
    <x v="3"/>
    <s v="Awareness"/>
    <n v="4785.5782989999998"/>
    <n v="0.22815315429999999"/>
    <n v="8.7595768830000004E-2"/>
    <n v="37"/>
    <n v="5.0322999560000001"/>
    <n v="14.8437339"/>
    <n v="0"/>
    <n v="0"/>
    <n v="2"/>
    <n v="5"/>
    <n v="2887"/>
    <s v="IsConfid"/>
    <s v="ToolConfid"/>
    <n v="1"/>
  </r>
  <r>
    <n v="12156"/>
    <x v="47"/>
    <x v="0"/>
    <n v="86553"/>
    <x v="3"/>
    <s v="Conversion"/>
    <n v="310.18186759999998"/>
    <n v="6.5601797660000002E-2"/>
    <n v="0.17851394609999999"/>
    <n v="31"/>
    <n v="1.036560557"/>
    <n v="6.959186731"/>
    <n v="48"/>
    <n v="5"/>
    <n v="9"/>
    <n v="2"/>
    <n v="2069"/>
    <s v="IsConfid"/>
    <s v="ToolConfid"/>
    <n v="1"/>
  </r>
  <r>
    <n v="12157"/>
    <x v="39"/>
    <x v="0"/>
    <n v="25279"/>
    <x v="4"/>
    <s v="Conversion"/>
    <n v="8162.3927659999999"/>
    <n v="0.1164192822"/>
    <n v="0.18436779049999999"/>
    <n v="29"/>
    <n v="4.9912315930000002"/>
    <n v="0.67224810930000001"/>
    <n v="8"/>
    <n v="8"/>
    <n v="8"/>
    <n v="2"/>
    <n v="1134"/>
    <s v="IsConfid"/>
    <s v="ToolConfid"/>
    <n v="1"/>
  </r>
  <r>
    <n v="12158"/>
    <x v="46"/>
    <x v="0"/>
    <n v="95948"/>
    <x v="4"/>
    <s v="Retention"/>
    <n v="1220.2422489999999"/>
    <n v="0.26766428910000001"/>
    <n v="9.2986096909999996E-2"/>
    <n v="48"/>
    <n v="7.1910307260000002"/>
    <n v="5.0980357529999996"/>
    <n v="39"/>
    <n v="17"/>
    <n v="9"/>
    <n v="1"/>
    <n v="3783"/>
    <s v="IsConfid"/>
    <s v="ToolConfid"/>
    <n v="1"/>
  </r>
  <r>
    <n v="12159"/>
    <x v="17"/>
    <x v="0"/>
    <n v="27712"/>
    <x v="2"/>
    <s v="Retention"/>
    <n v="4694.4903160000003"/>
    <n v="0.28135721829999999"/>
    <n v="5.5737528719999999E-2"/>
    <n v="27"/>
    <n v="2.6454702000000001"/>
    <n v="7.2751379920000003"/>
    <n v="27"/>
    <n v="8"/>
    <n v="8"/>
    <n v="2"/>
    <n v="3038"/>
    <s v="IsConfid"/>
    <s v="ToolConfid"/>
    <n v="1"/>
  </r>
  <r>
    <n v="12160"/>
    <x v="49"/>
    <x v="1"/>
    <n v="35817"/>
    <x v="1"/>
    <s v="Awareness"/>
    <n v="5841.0178299999998"/>
    <n v="0.27730145490000002"/>
    <n v="0.13305756299999999"/>
    <n v="36"/>
    <n v="5.9768716810000004"/>
    <n v="13.56637403"/>
    <n v="96"/>
    <n v="19"/>
    <n v="1"/>
    <n v="6"/>
    <n v="1922"/>
    <s v="IsConfid"/>
    <s v="ToolConfid"/>
    <n v="1"/>
  </r>
  <r>
    <n v="12161"/>
    <x v="6"/>
    <x v="0"/>
    <n v="73832"/>
    <x v="1"/>
    <s v="Consideration"/>
    <n v="7084.5099369999998"/>
    <n v="0.24730846279999999"/>
    <n v="0.19137102340000001"/>
    <n v="27"/>
    <n v="5.2694526359999996"/>
    <n v="2.258595143"/>
    <n v="95"/>
    <n v="9"/>
    <n v="6"/>
    <n v="1"/>
    <n v="2769"/>
    <s v="IsConfid"/>
    <s v="ToolConfid"/>
    <n v="1"/>
  </r>
  <r>
    <n v="12162"/>
    <x v="7"/>
    <x v="0"/>
    <n v="113616"/>
    <x v="0"/>
    <s v="Consideration"/>
    <n v="4166.8856990000004"/>
    <n v="0.20958840479999999"/>
    <n v="0.12826482729999999"/>
    <n v="42"/>
    <n v="4.0148279240000004"/>
    <n v="13.9036571"/>
    <n v="7"/>
    <n v="15"/>
    <n v="7"/>
    <n v="4"/>
    <n v="3019"/>
    <s v="IsConfid"/>
    <s v="ToolConfid"/>
    <n v="1"/>
  </r>
  <r>
    <n v="12163"/>
    <x v="7"/>
    <x v="0"/>
    <n v="76224"/>
    <x v="0"/>
    <s v="Retention"/>
    <n v="7381.9300219999996"/>
    <n v="0.27496658930000001"/>
    <n v="0.1913022633"/>
    <n v="5"/>
    <n v="7.0371905699999999"/>
    <n v="14.132223270000001"/>
    <n v="36"/>
    <n v="11"/>
    <n v="0"/>
    <n v="3"/>
    <n v="121"/>
    <s v="IsConfid"/>
    <s v="ToolConfid"/>
    <n v="1"/>
  </r>
  <r>
    <n v="12164"/>
    <x v="21"/>
    <x v="1"/>
    <n v="26624"/>
    <x v="2"/>
    <s v="Retention"/>
    <n v="1400.3658390000001"/>
    <n v="0.21711266160000001"/>
    <n v="7.5323513339999995E-2"/>
    <n v="40"/>
    <n v="9.9562438219999994"/>
    <n v="9.7938800770000007"/>
    <n v="81"/>
    <n v="5"/>
    <n v="4"/>
    <n v="3"/>
    <n v="2662"/>
    <s v="IsConfid"/>
    <s v="ToolConfid"/>
    <n v="1"/>
  </r>
  <r>
    <n v="12165"/>
    <x v="14"/>
    <x v="0"/>
    <n v="49126"/>
    <x v="1"/>
    <s v="Consideration"/>
    <n v="6569.1109280000001"/>
    <n v="0.2866415121"/>
    <n v="0.1838650235"/>
    <n v="43"/>
    <n v="9.4400119799999995"/>
    <n v="3.7651499369999999"/>
    <n v="70"/>
    <n v="13"/>
    <n v="7"/>
    <n v="6"/>
    <n v="2462"/>
    <s v="IsConfid"/>
    <s v="ToolConfid"/>
    <n v="1"/>
  </r>
  <r>
    <n v="12166"/>
    <x v="43"/>
    <x v="0"/>
    <n v="102115"/>
    <x v="0"/>
    <s v="Awareness"/>
    <n v="8280.7553829999997"/>
    <n v="1.718861629E-2"/>
    <n v="3.1387698159999998E-2"/>
    <n v="28"/>
    <n v="9.7309277180000002"/>
    <n v="8.282270359"/>
    <n v="17"/>
    <n v="7"/>
    <n v="9"/>
    <n v="0"/>
    <n v="3559"/>
    <s v="IsConfid"/>
    <s v="ToolConfid"/>
    <n v="1"/>
  </r>
  <r>
    <n v="12167"/>
    <x v="39"/>
    <x v="0"/>
    <n v="100667"/>
    <x v="1"/>
    <s v="Consideration"/>
    <n v="8905.4953310000001"/>
    <n v="0.27727620489999999"/>
    <n v="7.8178539599999999E-2"/>
    <n v="3"/>
    <n v="1.1819168980000001"/>
    <n v="12.341431330000001"/>
    <n v="75"/>
    <n v="14"/>
    <n v="1"/>
    <n v="0"/>
    <n v="2018"/>
    <s v="IsConfid"/>
    <s v="ToolConfid"/>
    <n v="1"/>
  </r>
  <r>
    <n v="12168"/>
    <x v="8"/>
    <x v="0"/>
    <n v="57462"/>
    <x v="1"/>
    <s v="Consideration"/>
    <n v="5837.70831"/>
    <n v="0.17116475549999999"/>
    <n v="0.1039495346"/>
    <n v="17"/>
    <n v="3.3075533300000002"/>
    <n v="5.6916818259999999"/>
    <n v="67"/>
    <n v="9"/>
    <n v="0"/>
    <n v="6"/>
    <n v="1452"/>
    <s v="IsConfid"/>
    <s v="ToolConfid"/>
    <n v="1"/>
  </r>
  <r>
    <n v="12169"/>
    <x v="50"/>
    <x v="1"/>
    <n v="78676"/>
    <x v="0"/>
    <s v="Conversion"/>
    <n v="3197.6624609999999"/>
    <n v="4.242134803E-2"/>
    <n v="0.1340909643"/>
    <n v="14"/>
    <n v="9.3048055769999998"/>
    <n v="13.627019900000001"/>
    <n v="76"/>
    <n v="4"/>
    <n v="9"/>
    <n v="3"/>
    <n v="3556"/>
    <s v="IsConfid"/>
    <s v="ToolConfid"/>
    <n v="1"/>
  </r>
  <r>
    <n v="12170"/>
    <x v="42"/>
    <x v="0"/>
    <n v="66815"/>
    <x v="4"/>
    <s v="Consideration"/>
    <n v="1717.229466"/>
    <n v="7.2324268220000001E-2"/>
    <n v="6.5886456539999999E-2"/>
    <n v="24"/>
    <n v="1.434635761"/>
    <n v="1.7603770379999999"/>
    <n v="74"/>
    <n v="19"/>
    <n v="3"/>
    <n v="0"/>
    <n v="1135"/>
    <s v="IsConfid"/>
    <s v="ToolConfid"/>
    <n v="0"/>
  </r>
  <r>
    <n v="12171"/>
    <x v="42"/>
    <x v="0"/>
    <n v="122955"/>
    <x v="4"/>
    <s v="Retention"/>
    <n v="3521.031653"/>
    <n v="0.2571261923"/>
    <n v="0.1856054671"/>
    <n v="3"/>
    <n v="4.283280832"/>
    <n v="4.9541723930000003"/>
    <n v="79"/>
    <n v="15"/>
    <n v="0"/>
    <n v="1"/>
    <n v="4435"/>
    <s v="IsConfid"/>
    <s v="ToolConfid"/>
    <n v="0"/>
  </r>
  <r>
    <n v="12172"/>
    <x v="11"/>
    <x v="0"/>
    <n v="108911"/>
    <x v="0"/>
    <s v="Awareness"/>
    <n v="5445.7462939999996"/>
    <n v="0.1567739169"/>
    <n v="0.18166427969999999"/>
    <n v="13"/>
    <n v="6.8698197260000002"/>
    <n v="14.90136972"/>
    <n v="43"/>
    <n v="7"/>
    <n v="4"/>
    <n v="3"/>
    <n v="4881"/>
    <s v="IsConfid"/>
    <s v="ToolConfid"/>
    <n v="1"/>
  </r>
  <r>
    <n v="12173"/>
    <x v="5"/>
    <x v="1"/>
    <n v="46093"/>
    <x v="2"/>
    <s v="Consideration"/>
    <n v="2043.669218"/>
    <n v="0.29501713979999999"/>
    <n v="0.1618739565"/>
    <n v="49"/>
    <n v="9.8468826919999994"/>
    <n v="8.9661766150000002"/>
    <n v="77"/>
    <n v="10"/>
    <n v="7"/>
    <n v="4"/>
    <n v="1052"/>
    <s v="IsConfid"/>
    <s v="ToolConfid"/>
    <n v="1"/>
  </r>
  <r>
    <n v="12174"/>
    <x v="1"/>
    <x v="1"/>
    <n v="131030"/>
    <x v="3"/>
    <s v="Conversion"/>
    <n v="9529.8975659999996"/>
    <n v="4.4084021760000001E-2"/>
    <n v="3.1728879750000001E-2"/>
    <n v="16"/>
    <n v="3.481948166"/>
    <n v="9.0599546909999997"/>
    <n v="15"/>
    <n v="2"/>
    <n v="7"/>
    <n v="6"/>
    <n v="2129"/>
    <s v="IsConfid"/>
    <s v="ToolConfid"/>
    <n v="1"/>
  </r>
  <r>
    <n v="12175"/>
    <x v="37"/>
    <x v="0"/>
    <n v="137385"/>
    <x v="1"/>
    <s v="Retention"/>
    <n v="8981.6407459999991"/>
    <n v="0.1296260045"/>
    <n v="2.487528072E-2"/>
    <n v="33"/>
    <n v="7.8776542879999996"/>
    <n v="3.9781161370000002"/>
    <n v="51"/>
    <n v="1"/>
    <n v="8"/>
    <n v="9"/>
    <n v="2660"/>
    <s v="IsConfid"/>
    <s v="ToolConfid"/>
    <n v="1"/>
  </r>
  <r>
    <n v="12176"/>
    <x v="50"/>
    <x v="0"/>
    <n v="52525"/>
    <x v="3"/>
    <s v="Retention"/>
    <n v="426.27622919999999"/>
    <n v="0.1062435885"/>
    <n v="0.1046449765"/>
    <n v="18"/>
    <n v="6.943321407"/>
    <n v="12.934581870000001"/>
    <n v="52"/>
    <n v="0"/>
    <n v="4"/>
    <n v="1"/>
    <n v="1225"/>
    <s v="IsConfid"/>
    <s v="ToolConfid"/>
    <n v="1"/>
  </r>
  <r>
    <n v="12177"/>
    <x v="35"/>
    <x v="0"/>
    <n v="49030"/>
    <x v="0"/>
    <s v="Conversion"/>
    <n v="5663.4218019999998"/>
    <n v="0.15967927649999999"/>
    <n v="0.15541531359999999"/>
    <n v="28"/>
    <n v="6.5212144399999996"/>
    <n v="6.7216861830000001"/>
    <n v="85"/>
    <n v="0"/>
    <n v="7"/>
    <n v="3"/>
    <n v="68"/>
    <s v="IsConfid"/>
    <s v="ToolConfid"/>
    <n v="1"/>
  </r>
  <r>
    <n v="12178"/>
    <x v="34"/>
    <x v="1"/>
    <n v="64067"/>
    <x v="1"/>
    <s v="Retention"/>
    <n v="7914.1570229999998"/>
    <n v="0.19369696750000001"/>
    <n v="3.3414819649999997E-2"/>
    <n v="21"/>
    <n v="7.6864111460000002"/>
    <n v="12.00630254"/>
    <n v="17"/>
    <n v="19"/>
    <n v="9"/>
    <n v="4"/>
    <n v="2081"/>
    <s v="IsConfid"/>
    <s v="ToolConfid"/>
    <n v="1"/>
  </r>
  <r>
    <n v="12179"/>
    <x v="35"/>
    <x v="0"/>
    <n v="135745"/>
    <x v="3"/>
    <s v="Conversion"/>
    <n v="2529.3804030000001"/>
    <n v="0.20187254609999999"/>
    <n v="0.13187311870000001"/>
    <n v="13"/>
    <n v="3.2853306519999999"/>
    <n v="12.25492012"/>
    <n v="39"/>
    <n v="9"/>
    <n v="4"/>
    <n v="3"/>
    <n v="4455"/>
    <s v="IsConfid"/>
    <s v="ToolConfid"/>
    <n v="1"/>
  </r>
  <r>
    <n v="12180"/>
    <x v="25"/>
    <x v="0"/>
    <n v="25207"/>
    <x v="4"/>
    <s v="Retention"/>
    <n v="5286.5727010000001"/>
    <n v="1.037580517E-2"/>
    <n v="0.1102925243"/>
    <n v="35"/>
    <n v="4.0481606460000004"/>
    <n v="3.0354301459999999"/>
    <n v="60"/>
    <n v="17"/>
    <n v="6"/>
    <n v="9"/>
    <n v="4785"/>
    <s v="IsConfid"/>
    <s v="ToolConfid"/>
    <n v="1"/>
  </r>
  <r>
    <n v="12181"/>
    <x v="51"/>
    <x v="1"/>
    <n v="96433"/>
    <x v="2"/>
    <s v="Retention"/>
    <n v="4119.3196360000002"/>
    <n v="3.5798525800000001E-2"/>
    <n v="0.14793798969999999"/>
    <n v="1"/>
    <n v="6.0441753260000004"/>
    <n v="7.775924163"/>
    <n v="24"/>
    <n v="15"/>
    <n v="7"/>
    <n v="6"/>
    <n v="558"/>
    <s v="IsConfid"/>
    <s v="ToolConfid"/>
    <n v="1"/>
  </r>
  <r>
    <n v="12182"/>
    <x v="1"/>
    <x v="0"/>
    <n v="46639"/>
    <x v="3"/>
    <s v="Retention"/>
    <n v="2045.808016"/>
    <n v="2.0168511760000001E-2"/>
    <n v="9.2721292969999994E-2"/>
    <n v="44"/>
    <n v="4.9508301890000004"/>
    <n v="6.067864514"/>
    <n v="34"/>
    <n v="18"/>
    <n v="7"/>
    <n v="1"/>
    <n v="703"/>
    <s v="IsConfid"/>
    <s v="ToolConfid"/>
    <n v="1"/>
  </r>
  <r>
    <n v="12183"/>
    <x v="10"/>
    <x v="0"/>
    <n v="22792"/>
    <x v="2"/>
    <s v="Retention"/>
    <n v="6185.9000999999998"/>
    <n v="0.26073375250000003"/>
    <n v="0.14172635350000001"/>
    <n v="6"/>
    <n v="7.4979302629999998"/>
    <n v="2.7452623229999999"/>
    <n v="70"/>
    <n v="15"/>
    <n v="1"/>
    <n v="5"/>
    <n v="1574"/>
    <s v="IsConfid"/>
    <s v="ToolConfid"/>
    <n v="1"/>
  </r>
  <r>
    <n v="12184"/>
    <x v="3"/>
    <x v="0"/>
    <n v="20420"/>
    <x v="4"/>
    <s v="Conversion"/>
    <n v="9937.5525369999996"/>
    <n v="0.1008547534"/>
    <n v="4.0325647579999999E-2"/>
    <n v="27"/>
    <n v="8.2056527849999998"/>
    <n v="2.2892483260000001"/>
    <n v="83"/>
    <n v="2"/>
    <n v="0"/>
    <n v="9"/>
    <n v="2389"/>
    <s v="IsConfid"/>
    <s v="ToolConfid"/>
    <n v="1"/>
  </r>
  <r>
    <n v="12185"/>
    <x v="14"/>
    <x v="1"/>
    <n v="114760"/>
    <x v="3"/>
    <s v="Consideration"/>
    <n v="3716.3438769999998"/>
    <n v="0.1164483981"/>
    <n v="5.0772911910000003E-2"/>
    <n v="7"/>
    <n v="5.7520899989999998"/>
    <n v="1.1640930599999999"/>
    <n v="26"/>
    <n v="6"/>
    <n v="7"/>
    <n v="2"/>
    <n v="1539"/>
    <s v="IsConfid"/>
    <s v="ToolConfid"/>
    <n v="1"/>
  </r>
  <r>
    <n v="12186"/>
    <x v="17"/>
    <x v="0"/>
    <n v="39198"/>
    <x v="0"/>
    <s v="Retention"/>
    <n v="5568.5521820000004"/>
    <n v="0.14060766220000001"/>
    <n v="0.1816334721"/>
    <n v="28"/>
    <n v="4.5456070989999997"/>
    <n v="10.67847044"/>
    <n v="92"/>
    <n v="5"/>
    <n v="8"/>
    <n v="3"/>
    <n v="993"/>
    <s v="IsConfid"/>
    <s v="ToolConfid"/>
    <n v="1"/>
  </r>
  <r>
    <n v="12187"/>
    <x v="33"/>
    <x v="1"/>
    <n v="55608"/>
    <x v="1"/>
    <s v="Conversion"/>
    <n v="3345.761348"/>
    <n v="0.25629827519999998"/>
    <n v="7.2581264310000004E-2"/>
    <n v="9"/>
    <n v="9.2066138380000009"/>
    <n v="11.841184459999999"/>
    <n v="9"/>
    <n v="10"/>
    <n v="6"/>
    <n v="7"/>
    <n v="3759"/>
    <s v="IsConfid"/>
    <s v="ToolConfid"/>
    <n v="1"/>
  </r>
  <r>
    <n v="12188"/>
    <x v="49"/>
    <x v="1"/>
    <n v="66205"/>
    <x v="4"/>
    <s v="Conversion"/>
    <n v="8781.7913059999992"/>
    <n v="1.4108215679999999E-2"/>
    <n v="0.19724610479999999"/>
    <n v="20"/>
    <n v="7.748640859"/>
    <n v="7.3351370759999996"/>
    <n v="74"/>
    <n v="4"/>
    <n v="7"/>
    <n v="5"/>
    <n v="3391"/>
    <s v="IsConfid"/>
    <s v="ToolConfid"/>
    <n v="1"/>
  </r>
  <r>
    <n v="12189"/>
    <x v="8"/>
    <x v="1"/>
    <n v="102951"/>
    <x v="2"/>
    <s v="Conversion"/>
    <n v="8659.566734"/>
    <n v="4.4399299570000002E-2"/>
    <n v="1.8778873549999998E-2"/>
    <n v="34"/>
    <n v="7.0591850880000004"/>
    <n v="8.6768325300000004"/>
    <n v="19"/>
    <n v="8"/>
    <n v="8"/>
    <n v="9"/>
    <n v="2297"/>
    <s v="IsConfid"/>
    <s v="ToolConfid"/>
    <n v="1"/>
  </r>
  <r>
    <n v="12190"/>
    <x v="5"/>
    <x v="0"/>
    <n v="125943"/>
    <x v="2"/>
    <s v="Consideration"/>
    <n v="1869.8565410000001"/>
    <n v="0.2086973054"/>
    <n v="0.1042164048"/>
    <n v="3"/>
    <n v="1.515693972"/>
    <n v="4.2989387499999996"/>
    <n v="32"/>
    <n v="3"/>
    <n v="9"/>
    <n v="6"/>
    <n v="568"/>
    <s v="IsConfid"/>
    <s v="ToolConfid"/>
    <n v="0"/>
  </r>
  <r>
    <n v="12191"/>
    <x v="32"/>
    <x v="1"/>
    <n v="37875"/>
    <x v="4"/>
    <s v="Awareness"/>
    <n v="9009.4938550000006"/>
    <n v="0.28952883159999998"/>
    <n v="7.1747561239999993E-2"/>
    <n v="20"/>
    <n v="5.7505973560000001"/>
    <n v="10.864606200000001"/>
    <n v="76"/>
    <n v="11"/>
    <n v="9"/>
    <n v="2"/>
    <n v="3073"/>
    <s v="IsConfid"/>
    <s v="ToolConfid"/>
    <n v="1"/>
  </r>
  <r>
    <n v="12192"/>
    <x v="20"/>
    <x v="0"/>
    <n v="90511"/>
    <x v="0"/>
    <s v="Conversion"/>
    <n v="1599.9362389999999"/>
    <n v="0.19640806220000001"/>
    <n v="0.199233357"/>
    <n v="37"/>
    <n v="2.0935181439999999"/>
    <n v="8.9673712880000007"/>
    <n v="79"/>
    <n v="9"/>
    <n v="9"/>
    <n v="8"/>
    <n v="3542"/>
    <s v="IsConfid"/>
    <s v="ToolConfid"/>
    <n v="1"/>
  </r>
  <r>
    <n v="12193"/>
    <x v="43"/>
    <x v="1"/>
    <n v="111997"/>
    <x v="0"/>
    <s v="Conversion"/>
    <n v="1044.8556000000001"/>
    <n v="8.5725805860000004E-2"/>
    <n v="0.19810660369999999"/>
    <n v="24"/>
    <n v="6.9445598329999996"/>
    <n v="13.29358214"/>
    <n v="10"/>
    <n v="2"/>
    <n v="3"/>
    <n v="0"/>
    <n v="2771"/>
    <s v="IsConfid"/>
    <s v="ToolConfid"/>
    <n v="1"/>
  </r>
  <r>
    <n v="12194"/>
    <x v="34"/>
    <x v="1"/>
    <n v="41331"/>
    <x v="2"/>
    <s v="Conversion"/>
    <n v="6564.0526950000003"/>
    <n v="0.16076068430000001"/>
    <n v="5.4696225449999997E-2"/>
    <n v="19"/>
    <n v="3.696642137"/>
    <n v="11.31914149"/>
    <n v="68"/>
    <n v="6"/>
    <n v="2"/>
    <n v="0"/>
    <n v="4620"/>
    <s v="IsConfid"/>
    <s v="ToolConfid"/>
    <n v="1"/>
  </r>
  <r>
    <n v="12195"/>
    <x v="41"/>
    <x v="0"/>
    <n v="36893"/>
    <x v="4"/>
    <s v="Consideration"/>
    <n v="3920.450648"/>
    <n v="0.29274433789999998"/>
    <n v="6.0778807140000002E-2"/>
    <n v="6"/>
    <n v="7.6465404299999999"/>
    <n v="0.77456355539999999"/>
    <n v="66"/>
    <n v="1"/>
    <n v="3"/>
    <n v="4"/>
    <n v="1250"/>
    <s v="IsConfid"/>
    <s v="ToolConfid"/>
    <n v="1"/>
  </r>
  <r>
    <n v="12196"/>
    <x v="32"/>
    <x v="1"/>
    <n v="84913"/>
    <x v="4"/>
    <s v="Retention"/>
    <n v="5354.3318749999999"/>
    <n v="0.1631421985"/>
    <n v="0.15243772159999999"/>
    <n v="6"/>
    <n v="8.0033689250000002"/>
    <n v="12.24282286"/>
    <n v="58"/>
    <n v="7"/>
    <n v="9"/>
    <n v="3"/>
    <n v="3432"/>
    <s v="IsConfid"/>
    <s v="ToolConfid"/>
    <n v="1"/>
  </r>
  <r>
    <n v="12197"/>
    <x v="41"/>
    <x v="0"/>
    <n v="38243"/>
    <x v="1"/>
    <s v="Consideration"/>
    <n v="6560.4507409999997"/>
    <n v="0.1183172126"/>
    <n v="0.17903814200000001"/>
    <n v="31"/>
    <n v="3.7036850829999999"/>
    <n v="0.89337683079999997"/>
    <n v="65"/>
    <n v="12"/>
    <n v="2"/>
    <n v="4"/>
    <n v="1170"/>
    <s v="IsConfid"/>
    <s v="ToolConfid"/>
    <n v="1"/>
  </r>
  <r>
    <n v="12198"/>
    <x v="9"/>
    <x v="1"/>
    <n v="35535"/>
    <x v="2"/>
    <s v="Conversion"/>
    <n v="623.08865419999995"/>
    <n v="0.12119341090000001"/>
    <n v="0.1361024277"/>
    <n v="31"/>
    <n v="9.7864001720000005"/>
    <n v="12.30076057"/>
    <n v="52"/>
    <n v="14"/>
    <n v="1"/>
    <n v="0"/>
    <n v="1428"/>
    <s v="IsConfid"/>
    <s v="ToolConfid"/>
    <n v="1"/>
  </r>
  <r>
    <n v="12199"/>
    <x v="46"/>
    <x v="1"/>
    <n v="83203"/>
    <x v="0"/>
    <s v="Awareness"/>
    <n v="3000.236394"/>
    <n v="0.29043971750000003"/>
    <n v="0.17429470150000001"/>
    <n v="21"/>
    <n v="5.6502526819999996"/>
    <n v="14.8153813"/>
    <n v="37"/>
    <n v="0"/>
    <n v="0"/>
    <n v="5"/>
    <n v="2376"/>
    <s v="IsConfid"/>
    <s v="ToolConfid"/>
    <n v="1"/>
  </r>
  <r>
    <n v="12200"/>
    <x v="20"/>
    <x v="1"/>
    <n v="90597"/>
    <x v="3"/>
    <s v="Conversion"/>
    <n v="4662.972487"/>
    <n v="0.21848579279999999"/>
    <n v="2.2025566529999999E-2"/>
    <n v="48"/>
    <n v="2.9608326229999999"/>
    <n v="7.4727388530000001"/>
    <n v="9"/>
    <n v="1"/>
    <n v="3"/>
    <n v="3"/>
    <n v="650"/>
    <s v="IsConfid"/>
    <s v="ToolConfid"/>
    <n v="1"/>
  </r>
  <r>
    <n v="12201"/>
    <x v="22"/>
    <x v="0"/>
    <n v="87394"/>
    <x v="0"/>
    <s v="Retention"/>
    <n v="2739.215357"/>
    <n v="0.20928012809999999"/>
    <n v="0.1317004115"/>
    <n v="24"/>
    <n v="7.9767713980000003"/>
    <n v="3.7900156420000002"/>
    <n v="5"/>
    <n v="17"/>
    <n v="4"/>
    <n v="0"/>
    <n v="2889"/>
    <s v="IsConfid"/>
    <s v="ToolConfid"/>
    <n v="1"/>
  </r>
  <r>
    <n v="12202"/>
    <x v="3"/>
    <x v="1"/>
    <n v="45489"/>
    <x v="0"/>
    <s v="Awareness"/>
    <n v="584.81670440000005"/>
    <n v="7.7295753290000005E-2"/>
    <n v="0.14303246889999999"/>
    <n v="5"/>
    <n v="7.8466896909999999"/>
    <n v="0.63878267789999998"/>
    <n v="84"/>
    <n v="18"/>
    <n v="7"/>
    <n v="4"/>
    <n v="1832"/>
    <s v="IsConfid"/>
    <s v="ToolConfid"/>
    <n v="1"/>
  </r>
  <r>
    <n v="12203"/>
    <x v="43"/>
    <x v="0"/>
    <n v="99214"/>
    <x v="3"/>
    <s v="Awareness"/>
    <n v="958.09807499999999"/>
    <n v="0.172250545"/>
    <n v="4.6160621979999997E-2"/>
    <n v="26"/>
    <n v="4.7250466729999996"/>
    <n v="2.679248533"/>
    <n v="94"/>
    <n v="6"/>
    <n v="6"/>
    <n v="3"/>
    <n v="3258"/>
    <s v="IsConfid"/>
    <s v="ToolConfid"/>
    <n v="1"/>
  </r>
  <r>
    <n v="12204"/>
    <x v="22"/>
    <x v="0"/>
    <n v="140295"/>
    <x v="2"/>
    <s v="Consideration"/>
    <n v="8037.3039010000002"/>
    <n v="0.11345610759999999"/>
    <n v="0.15781433980000001"/>
    <n v="17"/>
    <n v="6.9275102930000001"/>
    <n v="7.8048396660000003"/>
    <n v="33"/>
    <n v="1"/>
    <n v="5"/>
    <n v="1"/>
    <n v="2309"/>
    <s v="IsConfid"/>
    <s v="ToolConfid"/>
    <n v="1"/>
  </r>
  <r>
    <n v="12205"/>
    <x v="2"/>
    <x v="0"/>
    <n v="120369"/>
    <x v="1"/>
    <s v="Consideration"/>
    <n v="9122.728916"/>
    <n v="7.9658442499999996E-2"/>
    <n v="0.1894103822"/>
    <n v="11"/>
    <n v="1.195539766"/>
    <n v="12.195494740000001"/>
    <n v="48"/>
    <n v="15"/>
    <n v="5"/>
    <n v="4"/>
    <n v="3814"/>
    <s v="IsConfid"/>
    <s v="ToolConfid"/>
    <n v="1"/>
  </r>
  <r>
    <n v="12206"/>
    <x v="36"/>
    <x v="0"/>
    <n v="132695"/>
    <x v="0"/>
    <s v="Retention"/>
    <n v="1607.109694"/>
    <n v="0.26971016289999999"/>
    <n v="0.18061363350000001"/>
    <n v="27"/>
    <n v="3.6210689710000001"/>
    <n v="13.13643224"/>
    <n v="31"/>
    <n v="15"/>
    <n v="4"/>
    <n v="1"/>
    <n v="1911"/>
    <s v="IsConfid"/>
    <s v="ToolConfid"/>
    <n v="1"/>
  </r>
  <r>
    <n v="12207"/>
    <x v="32"/>
    <x v="0"/>
    <n v="104886"/>
    <x v="0"/>
    <s v="Consideration"/>
    <n v="2567.6933770000001"/>
    <n v="0.1211151845"/>
    <n v="5.6543809399999999E-2"/>
    <n v="18"/>
    <n v="8.9332590760000006"/>
    <n v="10.41163304"/>
    <n v="28"/>
    <n v="3"/>
    <n v="3"/>
    <n v="2"/>
    <n v="532"/>
    <s v="IsConfid"/>
    <s v="ToolConfid"/>
    <n v="1"/>
  </r>
  <r>
    <n v="12208"/>
    <x v="50"/>
    <x v="0"/>
    <n v="33346"/>
    <x v="2"/>
    <s v="Retention"/>
    <n v="6557.2691070000001"/>
    <n v="9.2008277119999995E-2"/>
    <n v="7.1558601210000003E-2"/>
    <n v="42"/>
    <n v="3.0890087980000001"/>
    <n v="1.7589040229999999"/>
    <n v="64"/>
    <n v="16"/>
    <n v="7"/>
    <n v="5"/>
    <n v="2348"/>
    <s v="IsConfid"/>
    <s v="ToolConfid"/>
    <n v="1"/>
  </r>
  <r>
    <n v="12209"/>
    <x v="14"/>
    <x v="1"/>
    <n v="68005"/>
    <x v="2"/>
    <s v="Awareness"/>
    <n v="9547.290583"/>
    <n v="0.28019891499999999"/>
    <n v="0.1049261601"/>
    <n v="16"/>
    <n v="9.1502753699999992"/>
    <n v="14.874487439999999"/>
    <n v="32"/>
    <n v="13"/>
    <n v="7"/>
    <n v="0"/>
    <n v="3183"/>
    <s v="IsConfid"/>
    <s v="ToolConfid"/>
    <n v="1"/>
  </r>
  <r>
    <n v="12210"/>
    <x v="18"/>
    <x v="1"/>
    <n v="26773"/>
    <x v="4"/>
    <s v="Awareness"/>
    <n v="3065.9381199999998"/>
    <n v="6.7230454970000006E-2"/>
    <n v="4.0088625009999997E-2"/>
    <n v="34"/>
    <n v="6.2188872829999999"/>
    <n v="11.333007800000001"/>
    <n v="16"/>
    <n v="7"/>
    <n v="9"/>
    <n v="6"/>
    <n v="4683"/>
    <s v="IsConfid"/>
    <s v="ToolConfid"/>
    <n v="1"/>
  </r>
  <r>
    <n v="12211"/>
    <x v="39"/>
    <x v="1"/>
    <n v="115001"/>
    <x v="2"/>
    <s v="Awareness"/>
    <n v="8566.6149000000005"/>
    <n v="0.22619638759999999"/>
    <n v="0.19125110100000001"/>
    <n v="14"/>
    <n v="9.1262017469999996"/>
    <n v="6.6836288719999999"/>
    <n v="97"/>
    <n v="8"/>
    <n v="2"/>
    <n v="1"/>
    <n v="3937"/>
    <s v="IsConfid"/>
    <s v="ToolConfid"/>
    <n v="1"/>
  </r>
  <r>
    <n v="12212"/>
    <x v="8"/>
    <x v="1"/>
    <n v="146717"/>
    <x v="2"/>
    <s v="Retention"/>
    <n v="5109.6439799999998"/>
    <n v="0.1992966719"/>
    <n v="4.070335965E-2"/>
    <n v="4"/>
    <n v="2.1778402539999999"/>
    <n v="12.29829539"/>
    <n v="48"/>
    <n v="7"/>
    <n v="7"/>
    <n v="7"/>
    <n v="2854"/>
    <s v="IsConfid"/>
    <s v="ToolConfid"/>
    <n v="1"/>
  </r>
  <r>
    <n v="12213"/>
    <x v="10"/>
    <x v="1"/>
    <n v="142580"/>
    <x v="0"/>
    <s v="Consideration"/>
    <n v="9569.9305270000004"/>
    <n v="0.2769404842"/>
    <n v="0.15467036200000001"/>
    <n v="35"/>
    <n v="5.1753590799999998"/>
    <n v="9.0343071039999998"/>
    <n v="15"/>
    <n v="17"/>
    <n v="4"/>
    <n v="2"/>
    <n v="1213"/>
    <s v="IsConfid"/>
    <s v="ToolConfid"/>
    <n v="1"/>
  </r>
  <r>
    <n v="12214"/>
    <x v="35"/>
    <x v="0"/>
    <n v="95324"/>
    <x v="1"/>
    <s v="Consideration"/>
    <n v="1448.9607579999999"/>
    <n v="0.25129366990000002"/>
    <n v="7.4871348719999994E-2"/>
    <n v="32"/>
    <n v="3.6681318100000002"/>
    <n v="9.2403483170000005"/>
    <n v="6"/>
    <n v="6"/>
    <n v="0"/>
    <n v="8"/>
    <n v="3977"/>
    <s v="IsConfid"/>
    <s v="ToolConfid"/>
    <n v="1"/>
  </r>
  <r>
    <n v="12215"/>
    <x v="5"/>
    <x v="0"/>
    <n v="52343"/>
    <x v="0"/>
    <s v="Consideration"/>
    <n v="9739.3567419999999"/>
    <n v="0.2145356132"/>
    <n v="0.11900695159999999"/>
    <n v="20"/>
    <n v="8.9822965949999993"/>
    <n v="14.583882450000001"/>
    <n v="99"/>
    <n v="12"/>
    <n v="7"/>
    <n v="0"/>
    <n v="933"/>
    <s v="IsConfid"/>
    <s v="ToolConfid"/>
    <n v="1"/>
  </r>
  <r>
    <n v="12216"/>
    <x v="46"/>
    <x v="0"/>
    <n v="132398"/>
    <x v="2"/>
    <s v="Conversion"/>
    <n v="4465.688416"/>
    <n v="0.10122578159999999"/>
    <n v="1.8963026630000001E-2"/>
    <n v="34"/>
    <n v="4.0740320670000001"/>
    <n v="12.116355909999999"/>
    <n v="12"/>
    <n v="0"/>
    <n v="6"/>
    <n v="3"/>
    <n v="1651"/>
    <s v="IsConfid"/>
    <s v="ToolConfid"/>
    <n v="1"/>
  </r>
  <r>
    <n v="12217"/>
    <x v="40"/>
    <x v="1"/>
    <n v="122746"/>
    <x v="4"/>
    <s v="Awareness"/>
    <n v="9534.0900650000003"/>
    <n v="0.15371501330000001"/>
    <n v="4.8952252930000002E-2"/>
    <n v="41"/>
    <n v="6.2961663190000001"/>
    <n v="4.3011852499999996"/>
    <n v="83"/>
    <n v="7"/>
    <n v="6"/>
    <n v="5"/>
    <n v="704"/>
    <s v="IsConfid"/>
    <s v="ToolConfid"/>
    <n v="1"/>
  </r>
  <r>
    <n v="12218"/>
    <x v="48"/>
    <x v="1"/>
    <n v="94783"/>
    <x v="1"/>
    <s v="Awareness"/>
    <n v="4641.0331489999999"/>
    <n v="0.28390377080000001"/>
    <n v="9.4434335280000004E-2"/>
    <n v="26"/>
    <n v="8.4487811019999999"/>
    <n v="3.0397903300000002"/>
    <n v="3"/>
    <n v="8"/>
    <n v="4"/>
    <n v="6"/>
    <n v="2777"/>
    <s v="IsConfid"/>
    <s v="ToolConfid"/>
    <n v="1"/>
  </r>
  <r>
    <n v="12219"/>
    <x v="16"/>
    <x v="0"/>
    <n v="65963"/>
    <x v="4"/>
    <s v="Conversion"/>
    <n v="5347.8131279999998"/>
    <n v="1.672876287E-2"/>
    <n v="0.1386663313"/>
    <n v="44"/>
    <n v="3.0612074210000002"/>
    <n v="2.9984767890000001"/>
    <n v="62"/>
    <n v="18"/>
    <n v="4"/>
    <n v="7"/>
    <n v="4620"/>
    <s v="IsConfid"/>
    <s v="ToolConfid"/>
    <n v="1"/>
  </r>
  <r>
    <n v="12220"/>
    <x v="2"/>
    <x v="0"/>
    <n v="61983"/>
    <x v="3"/>
    <s v="Awareness"/>
    <n v="8067.2725970000001"/>
    <n v="0.2403562289"/>
    <n v="0.157736766"/>
    <n v="29"/>
    <n v="1.4116655199999999"/>
    <n v="7.0903047519999998"/>
    <n v="68"/>
    <n v="14"/>
    <n v="6"/>
    <n v="6"/>
    <n v="4882"/>
    <s v="IsConfid"/>
    <s v="ToolConfid"/>
    <n v="1"/>
  </r>
  <r>
    <n v="12221"/>
    <x v="25"/>
    <x v="0"/>
    <n v="55972"/>
    <x v="4"/>
    <s v="Awareness"/>
    <n v="7254.0221570000003"/>
    <n v="8.3025001629999998E-2"/>
    <n v="1.5726698380000001E-2"/>
    <n v="38"/>
    <n v="5.4472575240000003"/>
    <n v="6.1341747209999999"/>
    <n v="79"/>
    <n v="2"/>
    <n v="8"/>
    <n v="1"/>
    <n v="612"/>
    <s v="IsConfid"/>
    <s v="ToolConfid"/>
    <n v="0"/>
  </r>
  <r>
    <n v="12222"/>
    <x v="9"/>
    <x v="0"/>
    <n v="36959"/>
    <x v="4"/>
    <s v="Conversion"/>
    <n v="6234.0728719999997"/>
    <n v="6.3654913559999998E-2"/>
    <n v="3.897314105E-2"/>
    <n v="45"/>
    <n v="7.1529872909999996"/>
    <n v="7.0650468379999998"/>
    <n v="72"/>
    <n v="10"/>
    <n v="9"/>
    <n v="4"/>
    <n v="758"/>
    <s v="IsConfid"/>
    <s v="ToolConfid"/>
    <n v="1"/>
  </r>
  <r>
    <n v="12223"/>
    <x v="47"/>
    <x v="0"/>
    <n v="134886"/>
    <x v="2"/>
    <s v="Awareness"/>
    <n v="4228.102234"/>
    <n v="7.7345138179999995E-2"/>
    <n v="0.14866043039999999"/>
    <n v="29"/>
    <n v="7.4733590080000001"/>
    <n v="1.4091161270000001"/>
    <n v="75"/>
    <n v="13"/>
    <n v="0"/>
    <n v="2"/>
    <n v="4919"/>
    <s v="IsConfid"/>
    <s v="ToolConfid"/>
    <n v="1"/>
  </r>
  <r>
    <n v="12224"/>
    <x v="4"/>
    <x v="0"/>
    <n v="109343"/>
    <x v="2"/>
    <s v="Consideration"/>
    <n v="7945.1398369999997"/>
    <n v="2.7327787530000001E-2"/>
    <n v="0.1644805309"/>
    <n v="44"/>
    <n v="4.7547659629999997"/>
    <n v="3.430115748"/>
    <n v="77"/>
    <n v="11"/>
    <n v="7"/>
    <n v="7"/>
    <n v="4828"/>
    <s v="IsConfid"/>
    <s v="ToolConfid"/>
    <n v="1"/>
  </r>
  <r>
    <n v="12225"/>
    <x v="7"/>
    <x v="1"/>
    <n v="54133"/>
    <x v="2"/>
    <s v="Conversion"/>
    <n v="9487.4604999999992"/>
    <n v="0.297674149"/>
    <n v="5.494859018E-2"/>
    <n v="20"/>
    <n v="1.7075749"/>
    <n v="12.063763270000001"/>
    <n v="14"/>
    <n v="4"/>
    <n v="9"/>
    <n v="3"/>
    <n v="2202"/>
    <s v="IsConfid"/>
    <s v="ToolConfid"/>
    <n v="1"/>
  </r>
  <r>
    <n v="12226"/>
    <x v="31"/>
    <x v="0"/>
    <n v="109754"/>
    <x v="2"/>
    <s v="Awareness"/>
    <n v="197.12787969999999"/>
    <n v="0.26226205149999998"/>
    <n v="5.3634078930000002E-2"/>
    <n v="25"/>
    <n v="4.6283306319999999"/>
    <n v="11.48521802"/>
    <n v="4"/>
    <n v="1"/>
    <n v="8"/>
    <n v="8"/>
    <n v="1931"/>
    <s v="IsConfid"/>
    <s v="ToolConfid"/>
    <n v="1"/>
  </r>
  <r>
    <n v="12227"/>
    <x v="23"/>
    <x v="0"/>
    <n v="71150"/>
    <x v="2"/>
    <s v="Consideration"/>
    <n v="5919.6664549999996"/>
    <n v="0.16110623090000001"/>
    <n v="2.6725593499999999E-2"/>
    <n v="23"/>
    <n v="2.0979159310000002"/>
    <n v="6.2030203720000001"/>
    <n v="41"/>
    <n v="6"/>
    <n v="6"/>
    <n v="9"/>
    <n v="1851"/>
    <s v="IsConfid"/>
    <s v="ToolConfid"/>
    <n v="1"/>
  </r>
  <r>
    <n v="12228"/>
    <x v="41"/>
    <x v="1"/>
    <n v="41734"/>
    <x v="4"/>
    <s v="Retention"/>
    <n v="8673.2111970000005"/>
    <n v="0.21737992179999999"/>
    <n v="3.8555855360000002E-2"/>
    <n v="21"/>
    <n v="1.6499747259999999"/>
    <n v="6.1617212989999999"/>
    <n v="17"/>
    <n v="4"/>
    <n v="1"/>
    <n v="6"/>
    <n v="4439"/>
    <s v="IsConfid"/>
    <s v="ToolConfid"/>
    <n v="1"/>
  </r>
  <r>
    <n v="12229"/>
    <x v="16"/>
    <x v="0"/>
    <n v="108364"/>
    <x v="3"/>
    <s v="Awareness"/>
    <n v="6565.81412"/>
    <n v="0.17141265520000001"/>
    <n v="1.1523019460000001E-2"/>
    <n v="36"/>
    <n v="3.7309170909999998"/>
    <n v="13.31543652"/>
    <n v="71"/>
    <n v="2"/>
    <n v="4"/>
    <n v="3"/>
    <n v="2406"/>
    <s v="IsConfid"/>
    <s v="ToolConfid"/>
    <n v="1"/>
  </r>
  <r>
    <n v="12230"/>
    <x v="33"/>
    <x v="0"/>
    <n v="37400"/>
    <x v="2"/>
    <s v="Conversion"/>
    <n v="8028.2096529999999"/>
    <n v="0.24535789390000001"/>
    <n v="0.1220679356"/>
    <n v="42"/>
    <n v="7.9949793370000002"/>
    <n v="3.1372098149999998"/>
    <n v="7"/>
    <n v="9"/>
    <n v="3"/>
    <n v="4"/>
    <n v="2877"/>
    <s v="IsConfid"/>
    <s v="ToolConfid"/>
    <n v="1"/>
  </r>
  <r>
    <n v="12231"/>
    <x v="11"/>
    <x v="0"/>
    <n v="40002"/>
    <x v="3"/>
    <s v="Consideration"/>
    <n v="8961.1049280000007"/>
    <n v="0.2549819056"/>
    <n v="0.1817393554"/>
    <n v="25"/>
    <n v="7.9151008530000002"/>
    <n v="5.6796105409999997"/>
    <n v="88"/>
    <n v="10"/>
    <n v="6"/>
    <n v="9"/>
    <n v="2150"/>
    <s v="IsConfid"/>
    <s v="ToolConfid"/>
    <n v="1"/>
  </r>
  <r>
    <n v="12232"/>
    <x v="32"/>
    <x v="1"/>
    <n v="118329"/>
    <x v="3"/>
    <s v="Retention"/>
    <n v="7534.4150570000002"/>
    <n v="7.7509224160000001E-2"/>
    <n v="3.8419458910000003E-2"/>
    <n v="21"/>
    <n v="6.4723319320000003"/>
    <n v="11.570402059999999"/>
    <n v="67"/>
    <n v="7"/>
    <n v="2"/>
    <n v="7"/>
    <n v="3468"/>
    <s v="IsConfid"/>
    <s v="ToolConfid"/>
    <n v="1"/>
  </r>
  <r>
    <n v="12233"/>
    <x v="3"/>
    <x v="0"/>
    <n v="144438"/>
    <x v="0"/>
    <s v="Retention"/>
    <n v="7198.4722739999997"/>
    <n v="0.14332685349999999"/>
    <n v="0.15277429610000001"/>
    <n v="45"/>
    <n v="8.4361568550000001"/>
    <n v="8.8315055200000003"/>
    <n v="25"/>
    <n v="5"/>
    <n v="7"/>
    <n v="6"/>
    <n v="3311"/>
    <s v="IsConfid"/>
    <s v="ToolConfid"/>
    <n v="1"/>
  </r>
  <r>
    <n v="12234"/>
    <x v="28"/>
    <x v="0"/>
    <n v="56492"/>
    <x v="0"/>
    <s v="Awareness"/>
    <n v="9650.9843249999994"/>
    <n v="0.19410584289999999"/>
    <n v="0.1189951504"/>
    <n v="32"/>
    <n v="5.5074099810000003"/>
    <n v="1.373834953"/>
    <n v="74"/>
    <n v="11"/>
    <n v="4"/>
    <n v="7"/>
    <n v="3105"/>
    <s v="IsConfid"/>
    <s v="ToolConfid"/>
    <n v="1"/>
  </r>
  <r>
    <n v="12235"/>
    <x v="49"/>
    <x v="0"/>
    <n v="117753"/>
    <x v="1"/>
    <s v="Retention"/>
    <n v="8650.4781129999992"/>
    <n v="0.2937478409"/>
    <n v="0.1885851596"/>
    <n v="23"/>
    <n v="3.191000389"/>
    <n v="0.67144663800000004"/>
    <n v="69"/>
    <n v="12"/>
    <n v="5"/>
    <n v="4"/>
    <n v="4570"/>
    <s v="IsConfid"/>
    <s v="ToolConfid"/>
    <n v="1"/>
  </r>
  <r>
    <n v="12236"/>
    <x v="7"/>
    <x v="1"/>
    <n v="121762"/>
    <x v="0"/>
    <s v="Conversion"/>
    <n v="8172.2409090000001"/>
    <n v="0.2079799199"/>
    <n v="0.1616432793"/>
    <n v="4"/>
    <n v="6.1297399529999996"/>
    <n v="0.77744939270000002"/>
    <n v="32"/>
    <n v="1"/>
    <n v="3"/>
    <n v="0"/>
    <n v="1017"/>
    <s v="IsConfid"/>
    <s v="ToolConfid"/>
    <n v="1"/>
  </r>
  <r>
    <n v="12237"/>
    <x v="22"/>
    <x v="0"/>
    <n v="113468"/>
    <x v="2"/>
    <s v="Retention"/>
    <n v="955.39326870000002"/>
    <n v="0.27031415310000001"/>
    <n v="0.17201851430000001"/>
    <n v="23"/>
    <n v="9.3092127839999996"/>
    <n v="10.0117444"/>
    <n v="21"/>
    <n v="15"/>
    <n v="6"/>
    <n v="8"/>
    <n v="3738"/>
    <s v="IsConfid"/>
    <s v="ToolConfid"/>
    <n v="1"/>
  </r>
  <r>
    <n v="12238"/>
    <x v="40"/>
    <x v="0"/>
    <n v="141281"/>
    <x v="3"/>
    <s v="Awareness"/>
    <n v="2466.3958429999998"/>
    <n v="0.25537249480000002"/>
    <n v="0.13143700899999999"/>
    <n v="34"/>
    <n v="1.3251634699999999"/>
    <n v="9.5260989929999997"/>
    <n v="92"/>
    <n v="12"/>
    <n v="8"/>
    <n v="3"/>
    <n v="3011"/>
    <s v="IsConfid"/>
    <s v="ToolConfid"/>
    <n v="1"/>
  </r>
  <r>
    <n v="12239"/>
    <x v="44"/>
    <x v="1"/>
    <n v="128863"/>
    <x v="1"/>
    <s v="Retention"/>
    <n v="5611.8846409999996"/>
    <n v="0.17879828850000001"/>
    <n v="0.16415386269999999"/>
    <n v="21"/>
    <n v="9.6837265699999993"/>
    <n v="1.1454162640000001"/>
    <n v="68"/>
    <n v="8"/>
    <n v="3"/>
    <n v="0"/>
    <n v="2523"/>
    <s v="IsConfid"/>
    <s v="ToolConfid"/>
    <n v="1"/>
  </r>
  <r>
    <n v="12240"/>
    <x v="20"/>
    <x v="1"/>
    <n v="50875"/>
    <x v="0"/>
    <s v="Awareness"/>
    <n v="7124.645039"/>
    <n v="0.26916005440000002"/>
    <n v="7.6665205659999999E-2"/>
    <n v="32"/>
    <n v="7.6988543969999998"/>
    <n v="2.4134607830000001"/>
    <n v="0"/>
    <n v="12"/>
    <n v="5"/>
    <n v="8"/>
    <n v="2649"/>
    <s v="IsConfid"/>
    <s v="ToolConfid"/>
    <n v="1"/>
  </r>
  <r>
    <n v="12241"/>
    <x v="28"/>
    <x v="0"/>
    <n v="45046"/>
    <x v="4"/>
    <s v="Retention"/>
    <n v="3101.827444"/>
    <n v="0.11945230110000001"/>
    <n v="4.9713343020000002E-2"/>
    <n v="16"/>
    <n v="7.1761758499999999"/>
    <n v="10.9770998"/>
    <n v="85"/>
    <n v="14"/>
    <n v="5"/>
    <n v="3"/>
    <n v="4017"/>
    <s v="IsConfid"/>
    <s v="ToolConfid"/>
    <n v="1"/>
  </r>
  <r>
    <n v="12242"/>
    <x v="29"/>
    <x v="0"/>
    <n v="145347"/>
    <x v="1"/>
    <s v="Consideration"/>
    <n v="1023.94832"/>
    <n v="0.11999222380000001"/>
    <n v="0.1833787945"/>
    <n v="11"/>
    <n v="6.5245051910000003"/>
    <n v="4.9890525539999997"/>
    <n v="34"/>
    <n v="7"/>
    <n v="0"/>
    <n v="2"/>
    <n v="2324"/>
    <s v="IsConfid"/>
    <s v="ToolConfid"/>
    <n v="1"/>
  </r>
  <r>
    <n v="12243"/>
    <x v="39"/>
    <x v="1"/>
    <n v="43664"/>
    <x v="2"/>
    <s v="Awareness"/>
    <n v="3179.8819490000001"/>
    <n v="0.23648003649999999"/>
    <n v="0.14952381679999999"/>
    <n v="29"/>
    <n v="3.3196324549999998"/>
    <n v="14.87943918"/>
    <n v="55"/>
    <n v="16"/>
    <n v="8"/>
    <n v="5"/>
    <n v="1951"/>
    <s v="IsConfid"/>
    <s v="ToolConfid"/>
    <n v="1"/>
  </r>
  <r>
    <n v="12244"/>
    <x v="8"/>
    <x v="0"/>
    <n v="44453"/>
    <x v="3"/>
    <s v="Conversion"/>
    <n v="7733.1888879999997"/>
    <n v="4.9017663029999999E-2"/>
    <n v="2.7233550419999999E-2"/>
    <n v="25"/>
    <n v="8.9716905340000004"/>
    <n v="5.0310275009999996"/>
    <n v="94"/>
    <n v="9"/>
    <n v="1"/>
    <n v="5"/>
    <n v="4506"/>
    <s v="IsConfid"/>
    <s v="ToolConfid"/>
    <n v="1"/>
  </r>
  <r>
    <n v="12245"/>
    <x v="36"/>
    <x v="0"/>
    <n v="24746"/>
    <x v="2"/>
    <s v="Conversion"/>
    <n v="8786.2701899999993"/>
    <n v="9.8689313060000006E-2"/>
    <n v="0.17471281029999999"/>
    <n v="12"/>
    <n v="9.7431495029999997"/>
    <n v="5.3674613730000003"/>
    <n v="66"/>
    <n v="8"/>
    <n v="9"/>
    <n v="5"/>
    <n v="4971"/>
    <s v="IsConfid"/>
    <s v="ToolConfid"/>
    <n v="1"/>
  </r>
  <r>
    <n v="12246"/>
    <x v="2"/>
    <x v="1"/>
    <n v="109509"/>
    <x v="2"/>
    <s v="Retention"/>
    <n v="9137.7461189999995"/>
    <n v="0.18648601079999999"/>
    <n v="7.6291748600000001E-2"/>
    <n v="5"/>
    <n v="9.3172029320000007"/>
    <n v="6.5823335729999997"/>
    <n v="2"/>
    <n v="16"/>
    <n v="0"/>
    <n v="1"/>
    <n v="3312"/>
    <s v="IsConfid"/>
    <s v="ToolConfid"/>
    <n v="1"/>
  </r>
  <r>
    <n v="12247"/>
    <x v="19"/>
    <x v="0"/>
    <n v="143765"/>
    <x v="4"/>
    <s v="Consideration"/>
    <n v="3850.7801239999999"/>
    <n v="0.13181902370000001"/>
    <n v="6.6672780200000004E-2"/>
    <n v="2"/>
    <n v="1.979319815"/>
    <n v="12.50101591"/>
    <n v="70"/>
    <n v="16"/>
    <n v="4"/>
    <n v="6"/>
    <n v="2265"/>
    <s v="IsConfid"/>
    <s v="ToolConfid"/>
    <n v="1"/>
  </r>
  <r>
    <n v="12248"/>
    <x v="23"/>
    <x v="1"/>
    <n v="33217"/>
    <x v="4"/>
    <s v="Retention"/>
    <n v="3788.131891"/>
    <n v="0.28280987590000001"/>
    <n v="0.1284295778"/>
    <n v="10"/>
    <n v="7.6286111569999999"/>
    <n v="8.5807248670000007"/>
    <n v="0"/>
    <n v="18"/>
    <n v="1"/>
    <n v="4"/>
    <n v="1492"/>
    <s v="IsConfid"/>
    <s v="ToolConfid"/>
    <n v="1"/>
  </r>
  <r>
    <n v="12249"/>
    <x v="21"/>
    <x v="0"/>
    <n v="83184"/>
    <x v="3"/>
    <s v="Retention"/>
    <n v="4126.4039629999997"/>
    <n v="0.2879667602"/>
    <n v="0.1180337409"/>
    <n v="42"/>
    <n v="6.0098986989999998"/>
    <n v="12.930063199999999"/>
    <n v="41"/>
    <n v="18"/>
    <n v="9"/>
    <n v="7"/>
    <n v="3814"/>
    <s v="IsConfid"/>
    <s v="ToolConfid"/>
    <n v="1"/>
  </r>
  <r>
    <n v="12250"/>
    <x v="42"/>
    <x v="0"/>
    <n v="108898"/>
    <x v="0"/>
    <s v="Consideration"/>
    <n v="3820.513747"/>
    <n v="0.15574857959999999"/>
    <n v="0.112268777"/>
    <n v="9"/>
    <n v="8.0950325339999996"/>
    <n v="6.6945046609999999"/>
    <n v="57"/>
    <n v="1"/>
    <n v="4"/>
    <n v="4"/>
    <n v="1753"/>
    <s v="IsConfid"/>
    <s v="ToolConfid"/>
    <n v="1"/>
  </r>
  <r>
    <n v="12251"/>
    <x v="27"/>
    <x v="0"/>
    <n v="61835"/>
    <x v="2"/>
    <s v="Awareness"/>
    <n v="6695.3464139999996"/>
    <n v="0.16632794819999999"/>
    <n v="5.8426664849999997E-2"/>
    <n v="10"/>
    <n v="4.1705775579999997"/>
    <n v="9.3200711849999998"/>
    <n v="87"/>
    <n v="10"/>
    <n v="0"/>
    <n v="3"/>
    <n v="1541"/>
    <s v="IsConfid"/>
    <s v="ToolConfid"/>
    <n v="1"/>
  </r>
  <r>
    <n v="12252"/>
    <x v="8"/>
    <x v="1"/>
    <n v="29133"/>
    <x v="0"/>
    <s v="Conversion"/>
    <n v="3647.4002949999999"/>
    <n v="0.22014185659999999"/>
    <n v="0.1923570127"/>
    <n v="15"/>
    <n v="9.612715691"/>
    <n v="0.56698010889999995"/>
    <n v="93"/>
    <n v="7"/>
    <n v="6"/>
    <n v="4"/>
    <n v="449"/>
    <s v="IsConfid"/>
    <s v="ToolConfid"/>
    <n v="1"/>
  </r>
  <r>
    <n v="12253"/>
    <x v="6"/>
    <x v="1"/>
    <n v="121345"/>
    <x v="3"/>
    <s v="Consideration"/>
    <n v="301.40497249999999"/>
    <n v="0.14260682829999999"/>
    <n v="0.1905229755"/>
    <n v="19"/>
    <n v="3.8134745130000001"/>
    <n v="8.8454429730000008"/>
    <n v="95"/>
    <n v="16"/>
    <n v="3"/>
    <n v="3"/>
    <n v="1105"/>
    <s v="IsConfid"/>
    <s v="ToolConfid"/>
    <n v="1"/>
  </r>
  <r>
    <n v="12254"/>
    <x v="6"/>
    <x v="0"/>
    <n v="60533"/>
    <x v="2"/>
    <s v="Retention"/>
    <n v="4446.3435470000004"/>
    <n v="6.5128555699999993E-2"/>
    <n v="1.079081609E-2"/>
    <n v="41"/>
    <n v="7.6418072199999996"/>
    <n v="1.667578682"/>
    <n v="95"/>
    <n v="0"/>
    <n v="7"/>
    <n v="3"/>
    <n v="4805"/>
    <s v="IsConfid"/>
    <s v="ToolConfid"/>
    <n v="0"/>
  </r>
  <r>
    <n v="12255"/>
    <x v="4"/>
    <x v="0"/>
    <n v="25404"/>
    <x v="0"/>
    <s v="Awareness"/>
    <n v="2319.1054549999999"/>
    <n v="0.22662105890000001"/>
    <n v="7.418724954E-2"/>
    <n v="43"/>
    <n v="5.5342923879999999"/>
    <n v="3.2986994350000001"/>
    <n v="84"/>
    <n v="17"/>
    <n v="7"/>
    <n v="8"/>
    <n v="3841"/>
    <s v="IsConfid"/>
    <s v="ToolConfid"/>
    <n v="1"/>
  </r>
  <r>
    <n v="12256"/>
    <x v="49"/>
    <x v="0"/>
    <n v="53339"/>
    <x v="2"/>
    <s v="Retention"/>
    <n v="385.19066409999999"/>
    <n v="0.2239579079"/>
    <n v="1.865424617E-2"/>
    <n v="18"/>
    <n v="6.5519682340000003"/>
    <n v="14.964306300000001"/>
    <n v="63"/>
    <n v="6"/>
    <n v="6"/>
    <n v="4"/>
    <n v="662"/>
    <s v="IsConfid"/>
    <s v="ToolConfid"/>
    <n v="1"/>
  </r>
  <r>
    <n v="12257"/>
    <x v="29"/>
    <x v="0"/>
    <n v="48725"/>
    <x v="4"/>
    <s v="Awareness"/>
    <n v="4761.3452200000002"/>
    <n v="8.1044519979999993E-2"/>
    <n v="0.1715472656"/>
    <n v="8"/>
    <n v="2.041006157"/>
    <n v="9.739106499"/>
    <n v="79"/>
    <n v="8"/>
    <n v="0"/>
    <n v="5"/>
    <n v="1460"/>
    <s v="IsConfid"/>
    <s v="ToolConfid"/>
    <n v="0"/>
  </r>
  <r>
    <n v="12258"/>
    <x v="19"/>
    <x v="0"/>
    <n v="94332"/>
    <x v="4"/>
    <s v="Conversion"/>
    <n v="2138.9501359999999"/>
    <n v="0.25154579069999999"/>
    <n v="0.17843846529999999"/>
    <n v="35"/>
    <n v="6.4975381690000003"/>
    <n v="13.10420296"/>
    <n v="3"/>
    <n v="8"/>
    <n v="2"/>
    <n v="8"/>
    <n v="4990"/>
    <s v="IsConfid"/>
    <s v="ToolConfid"/>
    <n v="1"/>
  </r>
  <r>
    <n v="12259"/>
    <x v="10"/>
    <x v="1"/>
    <n v="65380"/>
    <x v="1"/>
    <s v="Conversion"/>
    <n v="4582.143967"/>
    <n v="0.18795826700000001"/>
    <n v="0.1084766739"/>
    <n v="14"/>
    <n v="6.0718150380000004"/>
    <n v="1.331215297"/>
    <n v="16"/>
    <n v="9"/>
    <n v="5"/>
    <n v="9"/>
    <n v="3073"/>
    <s v="IsConfid"/>
    <s v="ToolConfid"/>
    <n v="1"/>
  </r>
  <r>
    <n v="12260"/>
    <x v="16"/>
    <x v="1"/>
    <n v="68073"/>
    <x v="3"/>
    <s v="Awareness"/>
    <n v="2849.7248669999999"/>
    <n v="7.8527466990000003E-2"/>
    <n v="0.16953882649999999"/>
    <n v="22"/>
    <n v="7.470338752"/>
    <n v="6.0761364760000003"/>
    <n v="76"/>
    <n v="15"/>
    <n v="5"/>
    <n v="4"/>
    <n v="705"/>
    <s v="IsConfid"/>
    <s v="ToolConfid"/>
    <n v="1"/>
  </r>
  <r>
    <n v="12261"/>
    <x v="9"/>
    <x v="1"/>
    <n v="80873"/>
    <x v="0"/>
    <s v="Conversion"/>
    <n v="6076.7178160000003"/>
    <n v="0.19909135180000001"/>
    <n v="0.14363846"/>
    <n v="20"/>
    <n v="3.5893332679999999"/>
    <n v="13.005393460000001"/>
    <n v="98"/>
    <n v="10"/>
    <n v="5"/>
    <n v="3"/>
    <n v="245"/>
    <s v="IsConfid"/>
    <s v="ToolConfid"/>
    <n v="1"/>
  </r>
  <r>
    <n v="12262"/>
    <x v="39"/>
    <x v="0"/>
    <n v="106900"/>
    <x v="2"/>
    <s v="Retention"/>
    <n v="9909.68613"/>
    <n v="7.7746762620000007E-2"/>
    <n v="0.1049190492"/>
    <n v="38"/>
    <n v="8.4905579469999992"/>
    <n v="6.4563752179999998"/>
    <n v="39"/>
    <n v="5"/>
    <n v="1"/>
    <n v="7"/>
    <n v="179"/>
    <s v="IsConfid"/>
    <s v="ToolConfid"/>
    <n v="1"/>
  </r>
  <r>
    <n v="12263"/>
    <x v="33"/>
    <x v="1"/>
    <n v="147240"/>
    <x v="1"/>
    <s v="Awareness"/>
    <n v="5517.5960150000001"/>
    <n v="8.6917556679999994E-2"/>
    <n v="7.9124165809999994E-2"/>
    <n v="4"/>
    <n v="9.5074793819999996"/>
    <n v="4.1776377020000002"/>
    <n v="33"/>
    <n v="11"/>
    <n v="7"/>
    <n v="2"/>
    <n v="1900"/>
    <s v="IsConfid"/>
    <s v="ToolConfid"/>
    <n v="1"/>
  </r>
  <r>
    <n v="12264"/>
    <x v="27"/>
    <x v="1"/>
    <n v="61341"/>
    <x v="3"/>
    <s v="Retention"/>
    <n v="6504.269577"/>
    <n v="0.25592269899999998"/>
    <n v="6.058275481E-2"/>
    <n v="21"/>
    <n v="8.9381794550000002"/>
    <n v="7.4743103639999999"/>
    <n v="55"/>
    <n v="9"/>
    <n v="2"/>
    <n v="9"/>
    <n v="3301"/>
    <s v="IsConfid"/>
    <s v="ToolConfid"/>
    <n v="1"/>
  </r>
  <r>
    <n v="12265"/>
    <x v="21"/>
    <x v="0"/>
    <n v="21236"/>
    <x v="3"/>
    <s v="Awareness"/>
    <n v="9200.8300020000006"/>
    <n v="0.27955255509999999"/>
    <n v="5.9291536110000001E-2"/>
    <n v="30"/>
    <n v="4.5221709250000002"/>
    <n v="7.3286221679999999"/>
    <n v="10"/>
    <n v="15"/>
    <n v="4"/>
    <n v="8"/>
    <n v="1089"/>
    <s v="IsConfid"/>
    <s v="ToolConfid"/>
    <n v="1"/>
  </r>
  <r>
    <n v="12266"/>
    <x v="17"/>
    <x v="1"/>
    <n v="87916"/>
    <x v="3"/>
    <s v="Retention"/>
    <n v="3802.604135"/>
    <n v="8.4495970919999996E-2"/>
    <n v="0.116792233"/>
    <n v="14"/>
    <n v="7.8598484150000001"/>
    <n v="14.86494632"/>
    <n v="99"/>
    <n v="13"/>
    <n v="8"/>
    <n v="4"/>
    <n v="4111"/>
    <s v="IsConfid"/>
    <s v="ToolConfid"/>
    <n v="1"/>
  </r>
  <r>
    <n v="12267"/>
    <x v="31"/>
    <x v="0"/>
    <n v="125481"/>
    <x v="0"/>
    <s v="Conversion"/>
    <n v="1748.829653"/>
    <n v="0.27913480080000003"/>
    <n v="4.1693677030000001E-2"/>
    <n v="27"/>
    <n v="4.2852625829999997"/>
    <n v="5.6403131320000002"/>
    <n v="88"/>
    <n v="16"/>
    <n v="6"/>
    <n v="4"/>
    <n v="1459"/>
    <s v="IsConfid"/>
    <s v="ToolConfid"/>
    <n v="1"/>
  </r>
  <r>
    <n v="12268"/>
    <x v="6"/>
    <x v="1"/>
    <n v="148357"/>
    <x v="4"/>
    <s v="Consideration"/>
    <n v="2899.6931009999998"/>
    <n v="7.9251665489999998E-2"/>
    <n v="4.3210456469999999E-2"/>
    <n v="37"/>
    <n v="8.7680212429999997"/>
    <n v="14.38153149"/>
    <n v="39"/>
    <n v="19"/>
    <n v="8"/>
    <n v="8"/>
    <n v="2289"/>
    <s v="IsConfid"/>
    <s v="ToolConfid"/>
    <n v="1"/>
  </r>
  <r>
    <n v="12269"/>
    <x v="37"/>
    <x v="1"/>
    <n v="34538"/>
    <x v="1"/>
    <s v="Retention"/>
    <n v="4087.6699130000002"/>
    <n v="4.4007536010000001E-2"/>
    <n v="1.197473466E-2"/>
    <n v="14"/>
    <n v="4.3785028759999998"/>
    <n v="13.724474069999999"/>
    <n v="93"/>
    <n v="4"/>
    <n v="3"/>
    <n v="1"/>
    <n v="4757"/>
    <s v="IsConfid"/>
    <s v="ToolConfid"/>
    <n v="0"/>
  </r>
  <r>
    <n v="12270"/>
    <x v="7"/>
    <x v="0"/>
    <n v="31971"/>
    <x v="0"/>
    <s v="Awareness"/>
    <n v="6485.6750439999996"/>
    <n v="2.6884924639999998E-2"/>
    <n v="0.12653233129999999"/>
    <n v="48"/>
    <n v="2.6743746289999999"/>
    <n v="7.0179105770000003"/>
    <n v="12"/>
    <n v="3"/>
    <n v="0"/>
    <n v="0"/>
    <n v="4282"/>
    <s v="IsConfid"/>
    <s v="ToolConfid"/>
    <n v="0"/>
  </r>
  <r>
    <n v="12271"/>
    <x v="7"/>
    <x v="1"/>
    <n v="128601"/>
    <x v="2"/>
    <s v="Conversion"/>
    <n v="145.42149140000001"/>
    <n v="8.0212839839999994E-2"/>
    <n v="0.1989253953"/>
    <n v="18"/>
    <n v="5.4015576469999997"/>
    <n v="14.202226120000001"/>
    <n v="23"/>
    <n v="12"/>
    <n v="9"/>
    <n v="0"/>
    <n v="3438"/>
    <s v="IsConfid"/>
    <s v="ToolConfid"/>
    <n v="1"/>
  </r>
  <r>
    <n v="12272"/>
    <x v="20"/>
    <x v="0"/>
    <n v="119821"/>
    <x v="0"/>
    <s v="Awareness"/>
    <n v="8548.4938259999999"/>
    <n v="0.1217214968"/>
    <n v="0.1789516813"/>
    <n v="34"/>
    <n v="2.215787486"/>
    <n v="11.06874154"/>
    <n v="99"/>
    <n v="6"/>
    <n v="2"/>
    <n v="0"/>
    <n v="551"/>
    <s v="IsConfid"/>
    <s v="ToolConfid"/>
    <n v="1"/>
  </r>
  <r>
    <n v="12273"/>
    <x v="29"/>
    <x v="0"/>
    <n v="103453"/>
    <x v="2"/>
    <s v="Retention"/>
    <n v="853.33033320000004"/>
    <n v="0.27898903019999999"/>
    <n v="0.14408106279999999"/>
    <n v="17"/>
    <n v="6.2823121280000001"/>
    <n v="13.332661209999999"/>
    <n v="33"/>
    <n v="10"/>
    <n v="4"/>
    <n v="7"/>
    <n v="3543"/>
    <s v="IsConfid"/>
    <s v="ToolConfid"/>
    <n v="1"/>
  </r>
  <r>
    <n v="12274"/>
    <x v="24"/>
    <x v="1"/>
    <n v="58655"/>
    <x v="2"/>
    <s v="Awareness"/>
    <n v="9016.4859739999993"/>
    <n v="8.0225819909999996E-2"/>
    <n v="0.15924980659999999"/>
    <n v="9"/>
    <n v="6.1890886629999997"/>
    <n v="13.43068158"/>
    <n v="7"/>
    <n v="10"/>
    <n v="9"/>
    <n v="4"/>
    <n v="4760"/>
    <s v="IsConfid"/>
    <s v="ToolConfid"/>
    <n v="1"/>
  </r>
  <r>
    <n v="12275"/>
    <x v="39"/>
    <x v="1"/>
    <n v="97022"/>
    <x v="3"/>
    <s v="Awareness"/>
    <n v="9499.4017600000006"/>
    <n v="0.11598495"/>
    <n v="8.9202016090000003E-2"/>
    <n v="14"/>
    <n v="5.4173039699999999"/>
    <n v="1.739182944"/>
    <n v="81"/>
    <n v="11"/>
    <n v="0"/>
    <n v="1"/>
    <n v="1704"/>
    <s v="IsConfid"/>
    <s v="ToolConfid"/>
    <n v="1"/>
  </r>
  <r>
    <n v="12276"/>
    <x v="29"/>
    <x v="0"/>
    <n v="80784"/>
    <x v="0"/>
    <s v="Retention"/>
    <n v="9902.0176620000002"/>
    <n v="0.2229052037"/>
    <n v="6.6635115430000003E-2"/>
    <n v="49"/>
    <n v="6.4335711299999998"/>
    <n v="13.503960129999999"/>
    <n v="6"/>
    <n v="2"/>
    <n v="6"/>
    <n v="9"/>
    <n v="1546"/>
    <s v="IsConfid"/>
    <s v="ToolConfid"/>
    <n v="1"/>
  </r>
  <r>
    <n v="12277"/>
    <x v="44"/>
    <x v="1"/>
    <n v="142547"/>
    <x v="4"/>
    <s v="Conversion"/>
    <n v="8114.1508260000001"/>
    <n v="9.7601485520000003E-2"/>
    <n v="8.0039373560000002E-2"/>
    <n v="23"/>
    <n v="9.7778378519999993"/>
    <n v="7.5989188509999996"/>
    <n v="61"/>
    <n v="11"/>
    <n v="0"/>
    <n v="6"/>
    <n v="4518"/>
    <s v="IsConfid"/>
    <s v="ToolConfid"/>
    <n v="1"/>
  </r>
  <r>
    <n v="12278"/>
    <x v="0"/>
    <x v="1"/>
    <n v="138177"/>
    <x v="2"/>
    <s v="Conversion"/>
    <n v="1504.3697070000001"/>
    <n v="0.208466764"/>
    <n v="2.547019553E-2"/>
    <n v="46"/>
    <n v="4.4494956200000004"/>
    <n v="9.7370170159999994"/>
    <n v="45"/>
    <n v="2"/>
    <n v="7"/>
    <n v="7"/>
    <n v="2571"/>
    <s v="IsConfid"/>
    <s v="ToolConfid"/>
    <n v="1"/>
  </r>
  <r>
    <n v="12279"/>
    <x v="25"/>
    <x v="0"/>
    <n v="81289"/>
    <x v="3"/>
    <s v="Retention"/>
    <n v="7091.0537279999999"/>
    <n v="0.13530256760000001"/>
    <n v="0.13042108760000001"/>
    <n v="19"/>
    <n v="4.8049719099999999"/>
    <n v="4.8575035179999997"/>
    <n v="85"/>
    <n v="0"/>
    <n v="6"/>
    <n v="4"/>
    <n v="133"/>
    <s v="IsConfid"/>
    <s v="ToolConfid"/>
    <n v="1"/>
  </r>
  <r>
    <n v="12280"/>
    <x v="46"/>
    <x v="0"/>
    <n v="57410"/>
    <x v="4"/>
    <s v="Conversion"/>
    <n v="2112.8807769999999"/>
    <n v="6.6969036270000004E-2"/>
    <n v="4.3224354219999997E-2"/>
    <n v="36"/>
    <n v="3.4662516069999998"/>
    <n v="9.8600284059999996"/>
    <n v="70"/>
    <n v="9"/>
    <n v="1"/>
    <n v="4"/>
    <n v="309"/>
    <s v="IsConfid"/>
    <s v="ToolConfid"/>
    <n v="1"/>
  </r>
  <r>
    <n v="12281"/>
    <x v="38"/>
    <x v="0"/>
    <n v="110982"/>
    <x v="0"/>
    <s v="Consideration"/>
    <n v="8981.5655719999995"/>
    <n v="0.2228770813"/>
    <n v="0.1549468601"/>
    <n v="10"/>
    <n v="2.6600925559999999"/>
    <n v="0.89263757369999996"/>
    <n v="12"/>
    <n v="0"/>
    <n v="6"/>
    <n v="3"/>
    <n v="3404"/>
    <s v="IsConfid"/>
    <s v="ToolConfid"/>
    <n v="1"/>
  </r>
  <r>
    <n v="12282"/>
    <x v="27"/>
    <x v="0"/>
    <n v="71302"/>
    <x v="4"/>
    <s v="Awareness"/>
    <n v="3234.3986639999998"/>
    <n v="1.7841261670000001E-2"/>
    <n v="4.6095527829999997E-2"/>
    <n v="8"/>
    <n v="3.6026847910000002"/>
    <n v="5.8821123399999999"/>
    <n v="1"/>
    <n v="0"/>
    <n v="5"/>
    <n v="6"/>
    <n v="1455"/>
    <s v="IsConfid"/>
    <s v="ToolConfid"/>
    <n v="0"/>
  </r>
  <r>
    <n v="12283"/>
    <x v="44"/>
    <x v="0"/>
    <n v="146112"/>
    <x v="0"/>
    <s v="Retention"/>
    <n v="3335.2801730000001"/>
    <n v="9.4777099269999998E-2"/>
    <n v="5.33435648E-2"/>
    <n v="4"/>
    <n v="2.913742729"/>
    <n v="9.6145382650000002"/>
    <n v="1"/>
    <n v="10"/>
    <n v="6"/>
    <n v="7"/>
    <n v="4929"/>
    <s v="IsConfid"/>
    <s v="ToolConfid"/>
    <n v="1"/>
  </r>
  <r>
    <n v="12284"/>
    <x v="32"/>
    <x v="1"/>
    <n v="41703"/>
    <x v="2"/>
    <s v="Consideration"/>
    <n v="9184.7676300000003"/>
    <n v="0.1132926464"/>
    <n v="0.19188807150000001"/>
    <n v="10"/>
    <n v="4.89222205"/>
    <n v="3.3546590169999999"/>
    <n v="28"/>
    <n v="15"/>
    <n v="0"/>
    <n v="8"/>
    <n v="4042"/>
    <s v="IsConfid"/>
    <s v="ToolConfid"/>
    <n v="1"/>
  </r>
  <r>
    <n v="12285"/>
    <x v="34"/>
    <x v="0"/>
    <n v="64191"/>
    <x v="1"/>
    <s v="Awareness"/>
    <n v="230.9876008"/>
    <n v="0.14288329390000001"/>
    <n v="3.0025223279999999E-2"/>
    <n v="38"/>
    <n v="3.0998218519999998"/>
    <n v="10.25301432"/>
    <n v="90"/>
    <n v="2"/>
    <n v="6"/>
    <n v="5"/>
    <n v="3068"/>
    <s v="IsConfid"/>
    <s v="ToolConfid"/>
    <n v="1"/>
  </r>
  <r>
    <n v="12286"/>
    <x v="38"/>
    <x v="0"/>
    <n v="138454"/>
    <x v="1"/>
    <s v="Retention"/>
    <n v="2020.2648999999999"/>
    <n v="0.2071620773"/>
    <n v="0.1047800825"/>
    <n v="26"/>
    <n v="5.6561366770000001"/>
    <n v="12.518786090000001"/>
    <n v="81"/>
    <n v="2"/>
    <n v="8"/>
    <n v="1"/>
    <n v="2778"/>
    <s v="IsConfid"/>
    <s v="ToolConfid"/>
    <n v="1"/>
  </r>
  <r>
    <n v="12287"/>
    <x v="16"/>
    <x v="1"/>
    <n v="74112"/>
    <x v="2"/>
    <s v="Conversion"/>
    <n v="4277.1294390000003"/>
    <n v="0.1432274483"/>
    <n v="2.1910436410000001E-2"/>
    <n v="1"/>
    <n v="3.5767912329999998"/>
    <n v="1.0413904650000001"/>
    <n v="57"/>
    <n v="7"/>
    <n v="7"/>
    <n v="1"/>
    <n v="4845"/>
    <s v="IsConfid"/>
    <s v="ToolConfid"/>
    <n v="1"/>
  </r>
  <r>
    <n v="12288"/>
    <x v="46"/>
    <x v="0"/>
    <n v="31399"/>
    <x v="4"/>
    <s v="Retention"/>
    <n v="7037.1435160000001"/>
    <n v="0.18235399259999999"/>
    <n v="2.7174288500000001E-2"/>
    <n v="19"/>
    <n v="4.8221038570000001"/>
    <n v="9.2572707320000003"/>
    <n v="1"/>
    <n v="12"/>
    <n v="6"/>
    <n v="2"/>
    <n v="1847"/>
    <s v="IsConfid"/>
    <s v="ToolConfid"/>
    <n v="1"/>
  </r>
  <r>
    <n v="12289"/>
    <x v="30"/>
    <x v="1"/>
    <n v="124365"/>
    <x v="0"/>
    <s v="Retention"/>
    <n v="6510.9050440000001"/>
    <n v="0.1827759327"/>
    <n v="0.13036506880000001"/>
    <n v="20"/>
    <n v="2.1633268970000001"/>
    <n v="8.9190896839999994"/>
    <n v="58"/>
    <n v="15"/>
    <n v="1"/>
    <n v="4"/>
    <n v="4602"/>
    <s v="IsConfid"/>
    <s v="ToolConfid"/>
    <n v="1"/>
  </r>
  <r>
    <n v="12290"/>
    <x v="46"/>
    <x v="1"/>
    <n v="32685"/>
    <x v="1"/>
    <s v="Awareness"/>
    <n v="6727.1775639999996"/>
    <n v="0.1182487785"/>
    <n v="0.12983818"/>
    <n v="49"/>
    <n v="2.475566841"/>
    <n v="11.840217770000001"/>
    <n v="52"/>
    <n v="14"/>
    <n v="6"/>
    <n v="7"/>
    <n v="1623"/>
    <s v="IsConfid"/>
    <s v="ToolConfid"/>
    <n v="1"/>
  </r>
  <r>
    <n v="12291"/>
    <x v="49"/>
    <x v="0"/>
    <n v="107777"/>
    <x v="0"/>
    <s v="Awareness"/>
    <n v="8812.2180810000009"/>
    <n v="0.28085166709999998"/>
    <n v="4.6692853450000002E-2"/>
    <n v="29"/>
    <n v="6.5270473129999997"/>
    <n v="10.6138894"/>
    <n v="67"/>
    <n v="9"/>
    <n v="1"/>
    <n v="7"/>
    <n v="853"/>
    <s v="IsConfid"/>
    <s v="ToolConfid"/>
    <n v="1"/>
  </r>
  <r>
    <n v="12292"/>
    <x v="32"/>
    <x v="0"/>
    <n v="24487"/>
    <x v="2"/>
    <s v="Awareness"/>
    <n v="1298.201082"/>
    <n v="0.28719761100000002"/>
    <n v="0.17577243789999999"/>
    <n v="47"/>
    <n v="6.0879341760000001"/>
    <n v="7.0919904349999996"/>
    <n v="60"/>
    <n v="16"/>
    <n v="3"/>
    <n v="8"/>
    <n v="35"/>
    <s v="IsConfid"/>
    <s v="ToolConfid"/>
    <n v="1"/>
  </r>
  <r>
    <n v="12293"/>
    <x v="29"/>
    <x v="1"/>
    <n v="32018"/>
    <x v="4"/>
    <s v="Consideration"/>
    <n v="5269.4007929999998"/>
    <n v="0.1787367564"/>
    <n v="0.1434155292"/>
    <n v="0"/>
    <n v="2.540956929"/>
    <n v="5.6405656540000004"/>
    <n v="48"/>
    <n v="2"/>
    <n v="0"/>
    <n v="0"/>
    <n v="2775"/>
    <s v="IsConfid"/>
    <s v="ToolConfid"/>
    <n v="0"/>
  </r>
  <r>
    <n v="12294"/>
    <x v="49"/>
    <x v="1"/>
    <n v="50825"/>
    <x v="0"/>
    <s v="Conversion"/>
    <n v="7282.2291219999997"/>
    <n v="3.0790355290000002E-2"/>
    <n v="6.7116010749999996E-2"/>
    <n v="34"/>
    <n v="3.653285302"/>
    <n v="14.791910209999999"/>
    <n v="45"/>
    <n v="13"/>
    <n v="2"/>
    <n v="4"/>
    <n v="2892"/>
    <s v="IsConfid"/>
    <s v="ToolConfid"/>
    <n v="1"/>
  </r>
  <r>
    <n v="12295"/>
    <x v="11"/>
    <x v="0"/>
    <n v="27750"/>
    <x v="4"/>
    <s v="Retention"/>
    <n v="6397.5725849999999"/>
    <n v="0.1524269936"/>
    <n v="5.7193446019999997E-2"/>
    <n v="25"/>
    <n v="2.9933174149999999"/>
    <n v="7.7757756679999996"/>
    <n v="71"/>
    <n v="0"/>
    <n v="4"/>
    <n v="7"/>
    <n v="4870"/>
    <s v="IsConfid"/>
    <s v="ToolConfid"/>
    <n v="1"/>
  </r>
  <r>
    <n v="12296"/>
    <x v="43"/>
    <x v="0"/>
    <n v="78956"/>
    <x v="1"/>
    <s v="Retention"/>
    <n v="4538.3097870000001"/>
    <n v="6.3481604770000005E-2"/>
    <n v="0.15331419809999999"/>
    <n v="31"/>
    <n v="8.1771121460000007"/>
    <n v="6.4149705859999999"/>
    <n v="99"/>
    <n v="8"/>
    <n v="5"/>
    <n v="9"/>
    <n v="4263"/>
    <s v="IsConfid"/>
    <s v="ToolConfid"/>
    <n v="1"/>
  </r>
  <r>
    <n v="12297"/>
    <x v="15"/>
    <x v="0"/>
    <n v="70229"/>
    <x v="0"/>
    <s v="Conversion"/>
    <n v="269.4344001"/>
    <n v="0.15013221130000001"/>
    <n v="0.14938854560000001"/>
    <n v="8"/>
    <n v="4.2833012439999996"/>
    <n v="14.89851693"/>
    <n v="58"/>
    <n v="18"/>
    <n v="2"/>
    <n v="2"/>
    <n v="4819"/>
    <s v="IsConfid"/>
    <s v="ToolConfid"/>
    <n v="1"/>
  </r>
  <r>
    <n v="12298"/>
    <x v="26"/>
    <x v="0"/>
    <n v="103220"/>
    <x v="3"/>
    <s v="Retention"/>
    <n v="698.47742989999995"/>
    <n v="6.4660114800000001E-2"/>
    <n v="3.8278063190000003E-2"/>
    <n v="48"/>
    <n v="4.6536696900000001"/>
    <n v="3.117280053"/>
    <n v="47"/>
    <n v="9"/>
    <n v="2"/>
    <n v="2"/>
    <n v="365"/>
    <s v="IsConfid"/>
    <s v="ToolConfid"/>
    <n v="0"/>
  </r>
  <r>
    <n v="12299"/>
    <x v="31"/>
    <x v="1"/>
    <n v="63118"/>
    <x v="1"/>
    <s v="Awareness"/>
    <n v="1277.5191359999999"/>
    <n v="0.21411802120000001"/>
    <n v="7.634569125E-2"/>
    <n v="39"/>
    <n v="6.9840658619999996"/>
    <n v="3.198932841"/>
    <n v="8"/>
    <n v="10"/>
    <n v="9"/>
    <n v="5"/>
    <n v="4937"/>
    <s v="IsConfid"/>
    <s v="ToolConfid"/>
    <n v="1"/>
  </r>
  <r>
    <n v="12300"/>
    <x v="31"/>
    <x v="1"/>
    <n v="79615"/>
    <x v="4"/>
    <s v="Retention"/>
    <n v="3497.954753"/>
    <n v="3.332444482E-2"/>
    <n v="5.1168676869999999E-2"/>
    <n v="20"/>
    <n v="3.9299254829999999"/>
    <n v="14.658851609999999"/>
    <n v="17"/>
    <n v="13"/>
    <n v="5"/>
    <n v="3"/>
    <n v="3014"/>
    <s v="IsConfid"/>
    <s v="ToolConfid"/>
    <n v="1"/>
  </r>
  <r>
    <n v="12301"/>
    <x v="18"/>
    <x v="0"/>
    <n v="99946"/>
    <x v="2"/>
    <s v="Conversion"/>
    <n v="1264.7691809999999"/>
    <n v="0.28645818220000002"/>
    <n v="6.5887397259999994E-2"/>
    <n v="15"/>
    <n v="4.4002572740000003"/>
    <n v="10.036509649999999"/>
    <n v="49"/>
    <n v="15"/>
    <n v="8"/>
    <n v="7"/>
    <n v="2214"/>
    <s v="IsConfid"/>
    <s v="ToolConfid"/>
    <n v="1"/>
  </r>
  <r>
    <n v="12302"/>
    <x v="9"/>
    <x v="0"/>
    <n v="141337"/>
    <x v="3"/>
    <s v="Consideration"/>
    <n v="4318.2148989999996"/>
    <n v="6.6659007940000001E-2"/>
    <n v="6.4637152870000006E-2"/>
    <n v="11"/>
    <n v="8.1811123109999997"/>
    <n v="8.0362153000000003"/>
    <n v="85"/>
    <n v="6"/>
    <n v="1"/>
    <n v="6"/>
    <n v="2986"/>
    <s v="IsConfid"/>
    <s v="ToolConfid"/>
    <n v="1"/>
  </r>
  <r>
    <n v="12303"/>
    <x v="14"/>
    <x v="1"/>
    <n v="141869"/>
    <x v="0"/>
    <s v="Consideration"/>
    <n v="1868.555707"/>
    <n v="0.20159033749999999"/>
    <n v="0.19544450299999999"/>
    <n v="35"/>
    <n v="8.1507803269999997"/>
    <n v="1.482750979"/>
    <n v="74"/>
    <n v="8"/>
    <n v="1"/>
    <n v="0"/>
    <n v="4603"/>
    <s v="IsConfid"/>
    <s v="ToolConfid"/>
    <n v="1"/>
  </r>
  <r>
    <n v="12304"/>
    <x v="19"/>
    <x v="1"/>
    <n v="77290"/>
    <x v="1"/>
    <s v="Conversion"/>
    <n v="7813.7453560000004"/>
    <n v="0.27591908170000001"/>
    <n v="0.1525401609"/>
    <n v="36"/>
    <n v="6.4411328389999998"/>
    <n v="5.659985968"/>
    <n v="26"/>
    <n v="12"/>
    <n v="6"/>
    <n v="7"/>
    <n v="536"/>
    <s v="IsConfid"/>
    <s v="ToolConfid"/>
    <n v="1"/>
  </r>
  <r>
    <n v="12305"/>
    <x v="11"/>
    <x v="0"/>
    <n v="35105"/>
    <x v="0"/>
    <s v="Retention"/>
    <n v="8727.7274049999996"/>
    <n v="8.1887031060000004E-2"/>
    <n v="0.15820988929999999"/>
    <n v="26"/>
    <n v="6.0307979380000001"/>
    <n v="6.7833539270000003"/>
    <n v="31"/>
    <n v="6"/>
    <n v="3"/>
    <n v="4"/>
    <n v="427"/>
    <s v="IsConfid"/>
    <s v="ToolConfid"/>
    <n v="1"/>
  </r>
  <r>
    <n v="12306"/>
    <x v="45"/>
    <x v="0"/>
    <n v="38913"/>
    <x v="0"/>
    <s v="Retention"/>
    <n v="3957.5103290000002"/>
    <n v="0.28094610069999998"/>
    <n v="6.2710401400000004E-2"/>
    <n v="6"/>
    <n v="2.6290855639999999"/>
    <n v="7.9153572150000002"/>
    <n v="65"/>
    <n v="0"/>
    <n v="0"/>
    <n v="5"/>
    <n v="3431"/>
    <s v="IsConfid"/>
    <s v="ToolConfid"/>
    <n v="0"/>
  </r>
  <r>
    <n v="12307"/>
    <x v="8"/>
    <x v="0"/>
    <n v="121564"/>
    <x v="3"/>
    <s v="Consideration"/>
    <n v="5162.1844769999998"/>
    <n v="0.12271565299999999"/>
    <n v="1.010014616E-2"/>
    <n v="29"/>
    <n v="5.2586477189999998"/>
    <n v="6.8302178900000001"/>
    <n v="65"/>
    <n v="6"/>
    <n v="5"/>
    <n v="6"/>
    <n v="3710"/>
    <s v="IsConfid"/>
    <s v="ToolConfid"/>
    <n v="1"/>
  </r>
  <r>
    <n v="12308"/>
    <x v="45"/>
    <x v="1"/>
    <n v="69515"/>
    <x v="3"/>
    <s v="Retention"/>
    <n v="9539.6127909999996"/>
    <n v="0.28855393699999998"/>
    <n v="2.104983094E-2"/>
    <n v="23"/>
    <n v="3.4692204599999998"/>
    <n v="6.8525783320000002"/>
    <n v="93"/>
    <n v="1"/>
    <n v="8"/>
    <n v="4"/>
    <n v="595"/>
    <s v="IsConfid"/>
    <s v="ToolConfid"/>
    <n v="1"/>
  </r>
  <r>
    <n v="12309"/>
    <x v="45"/>
    <x v="0"/>
    <n v="67342"/>
    <x v="3"/>
    <s v="Consideration"/>
    <n v="5401.5267780000004"/>
    <n v="0.29169551890000001"/>
    <n v="0.1150699557"/>
    <n v="49"/>
    <n v="7.5677615490000001"/>
    <n v="14.92511395"/>
    <n v="21"/>
    <n v="1"/>
    <n v="9"/>
    <n v="8"/>
    <n v="923"/>
    <s v="IsConfid"/>
    <s v="ToolConfid"/>
    <n v="1"/>
  </r>
  <r>
    <n v="12310"/>
    <x v="41"/>
    <x v="0"/>
    <n v="132016"/>
    <x v="3"/>
    <s v="Conversion"/>
    <n v="9951.2248369999998"/>
    <n v="6.4543172469999993E-2"/>
    <n v="6.424141639E-2"/>
    <n v="29"/>
    <n v="6.651458324"/>
    <n v="14.62286754"/>
    <n v="85"/>
    <n v="0"/>
    <n v="5"/>
    <n v="7"/>
    <n v="252"/>
    <s v="IsConfid"/>
    <s v="ToolConfid"/>
    <n v="1"/>
  </r>
  <r>
    <n v="12311"/>
    <x v="31"/>
    <x v="0"/>
    <n v="135533"/>
    <x v="2"/>
    <s v="Conversion"/>
    <n v="1507.0968379999999"/>
    <n v="0.25101532770000001"/>
    <n v="4.6661374120000002E-2"/>
    <n v="19"/>
    <n v="4.3990162850000001"/>
    <n v="1.7498694930000001"/>
    <n v="23"/>
    <n v="8"/>
    <n v="5"/>
    <n v="6"/>
    <n v="1895"/>
    <s v="IsConfid"/>
    <s v="ToolConfid"/>
    <n v="1"/>
  </r>
  <r>
    <n v="12312"/>
    <x v="10"/>
    <x v="0"/>
    <n v="72184"/>
    <x v="4"/>
    <s v="Retention"/>
    <n v="8636.0415639999992"/>
    <n v="6.6092093719999995E-2"/>
    <n v="1.9431775110000001E-2"/>
    <n v="45"/>
    <n v="5.8158506660000002"/>
    <n v="2.9450314959999999"/>
    <n v="90"/>
    <n v="9"/>
    <n v="3"/>
    <n v="7"/>
    <n v="2363"/>
    <s v="IsConfid"/>
    <s v="ToolConfid"/>
    <n v="1"/>
  </r>
  <r>
    <n v="12313"/>
    <x v="5"/>
    <x v="0"/>
    <n v="103247"/>
    <x v="3"/>
    <s v="Awareness"/>
    <n v="5022.3097260000004"/>
    <n v="7.5667779899999996E-2"/>
    <n v="0.1764175305"/>
    <n v="39"/>
    <n v="4.7896772700000003"/>
    <n v="14.153342589999999"/>
    <n v="74"/>
    <n v="9"/>
    <n v="0"/>
    <n v="2"/>
    <n v="3097"/>
    <s v="IsConfid"/>
    <s v="ToolConfid"/>
    <n v="1"/>
  </r>
  <r>
    <n v="12314"/>
    <x v="30"/>
    <x v="0"/>
    <n v="80506"/>
    <x v="1"/>
    <s v="Awareness"/>
    <n v="324.8697014"/>
    <n v="3.4396686170000003E-2"/>
    <n v="0.12402419589999999"/>
    <n v="44"/>
    <n v="2.3179272150000001"/>
    <n v="5.125483837"/>
    <n v="12"/>
    <n v="4"/>
    <n v="6"/>
    <n v="3"/>
    <n v="640"/>
    <s v="IsConfid"/>
    <s v="ToolConfid"/>
    <n v="0"/>
  </r>
  <r>
    <n v="12315"/>
    <x v="11"/>
    <x v="0"/>
    <n v="44967"/>
    <x v="0"/>
    <s v="Consideration"/>
    <n v="9725.0071200000002"/>
    <n v="5.5395714479999997E-2"/>
    <n v="3.0400910749999999E-2"/>
    <n v="27"/>
    <n v="8.0269376119999993"/>
    <n v="9.3673311429999995"/>
    <n v="90"/>
    <n v="6"/>
    <n v="3"/>
    <n v="1"/>
    <n v="266"/>
    <s v="IsConfid"/>
    <s v="ToolConfid"/>
    <n v="1"/>
  </r>
  <r>
    <n v="12316"/>
    <x v="32"/>
    <x v="0"/>
    <n v="56023"/>
    <x v="3"/>
    <s v="Conversion"/>
    <n v="9653.9742069999993"/>
    <n v="0.19334350080000001"/>
    <n v="0.1556167631"/>
    <n v="3"/>
    <n v="9.0842580999999996"/>
    <n v="12.06902427"/>
    <n v="14"/>
    <n v="9"/>
    <n v="8"/>
    <n v="0"/>
    <n v="2860"/>
    <s v="IsConfid"/>
    <s v="ToolConfid"/>
    <n v="1"/>
  </r>
  <r>
    <n v="12317"/>
    <x v="13"/>
    <x v="0"/>
    <n v="74288"/>
    <x v="1"/>
    <s v="Consideration"/>
    <n v="3894.3813180000002"/>
    <n v="0.14028329170000001"/>
    <n v="0.15360686230000001"/>
    <n v="11"/>
    <n v="9.3731181200000009"/>
    <n v="7.3276734210000001"/>
    <n v="48"/>
    <n v="2"/>
    <n v="3"/>
    <n v="2"/>
    <n v="2900"/>
    <s v="IsConfid"/>
    <s v="ToolConfid"/>
    <n v="1"/>
  </r>
  <r>
    <n v="12318"/>
    <x v="25"/>
    <x v="0"/>
    <n v="141796"/>
    <x v="2"/>
    <s v="Conversion"/>
    <n v="9546.0065040000009"/>
    <n v="0.23937382879999999"/>
    <n v="6.4986691789999995E-2"/>
    <n v="2"/>
    <n v="8.102730159"/>
    <n v="0.7409724271"/>
    <n v="16"/>
    <n v="11"/>
    <n v="8"/>
    <n v="7"/>
    <n v="1728"/>
    <s v="IsConfid"/>
    <s v="ToolConfid"/>
    <n v="1"/>
  </r>
  <r>
    <n v="12319"/>
    <x v="40"/>
    <x v="0"/>
    <n v="144939"/>
    <x v="1"/>
    <s v="Consideration"/>
    <n v="1495.9954580000001"/>
    <n v="0.1062790763"/>
    <n v="4.5801109399999998E-2"/>
    <n v="36"/>
    <n v="8.3947121510000002"/>
    <n v="12.50709994"/>
    <n v="38"/>
    <n v="19"/>
    <n v="0"/>
    <n v="7"/>
    <n v="2445"/>
    <s v="IsConfid"/>
    <s v="ToolConfid"/>
    <n v="1"/>
  </r>
  <r>
    <n v="12320"/>
    <x v="16"/>
    <x v="0"/>
    <n v="121541"/>
    <x v="1"/>
    <s v="Consideration"/>
    <n v="6833.0903969999999"/>
    <n v="0.2909011245"/>
    <n v="0.1646565565"/>
    <n v="3"/>
    <n v="1.501523795"/>
    <n v="11.46548129"/>
    <n v="72"/>
    <n v="15"/>
    <n v="9"/>
    <n v="0"/>
    <n v="985"/>
    <s v="IsConfid"/>
    <s v="ToolConfid"/>
    <n v="1"/>
  </r>
  <r>
    <n v="12321"/>
    <x v="16"/>
    <x v="0"/>
    <n v="46622"/>
    <x v="2"/>
    <s v="Consideration"/>
    <n v="2000.0969700000001"/>
    <n v="2.4463036840000001E-2"/>
    <n v="7.2617299199999999E-2"/>
    <n v="14"/>
    <n v="8.0370197809999997"/>
    <n v="1.10076387"/>
    <n v="86"/>
    <n v="17"/>
    <n v="3"/>
    <n v="7"/>
    <n v="98"/>
    <s v="IsConfid"/>
    <s v="ToolConfid"/>
    <n v="1"/>
  </r>
  <r>
    <n v="12322"/>
    <x v="6"/>
    <x v="0"/>
    <n v="65201"/>
    <x v="2"/>
    <s v="Retention"/>
    <n v="2541.80764"/>
    <n v="2.8251426780000002E-2"/>
    <n v="0.17101133539999999"/>
    <n v="27"/>
    <n v="3.730721446"/>
    <n v="13.51188571"/>
    <n v="3"/>
    <n v="15"/>
    <n v="1"/>
    <n v="2"/>
    <n v="3188"/>
    <s v="IsConfid"/>
    <s v="ToolConfid"/>
    <n v="1"/>
  </r>
  <r>
    <n v="12323"/>
    <x v="25"/>
    <x v="0"/>
    <n v="95033"/>
    <x v="0"/>
    <s v="Awareness"/>
    <n v="7815.4406280000003"/>
    <n v="0.21339872069999999"/>
    <n v="1.8293806480000001E-2"/>
    <n v="36"/>
    <n v="2.240389237"/>
    <n v="12.92669349"/>
    <n v="56"/>
    <n v="9"/>
    <n v="5"/>
    <n v="6"/>
    <n v="1624"/>
    <s v="IsConfid"/>
    <s v="ToolConfid"/>
    <n v="1"/>
  </r>
  <r>
    <n v="12324"/>
    <x v="12"/>
    <x v="0"/>
    <n v="36350"/>
    <x v="3"/>
    <s v="Conversion"/>
    <n v="3835.845037"/>
    <n v="0.26738627659999997"/>
    <n v="0.10486490029999999"/>
    <n v="8"/>
    <n v="5.6970722140000003"/>
    <n v="4.4881626790000002"/>
    <n v="14"/>
    <n v="0"/>
    <n v="8"/>
    <n v="0"/>
    <n v="1815"/>
    <s v="IsConfid"/>
    <s v="ToolConfid"/>
    <n v="1"/>
  </r>
  <r>
    <n v="12325"/>
    <x v="47"/>
    <x v="0"/>
    <n v="74820"/>
    <x v="1"/>
    <s v="Consideration"/>
    <n v="170.56227799999999"/>
    <n v="0.24069505560000001"/>
    <n v="4.4123103470000001E-2"/>
    <n v="13"/>
    <n v="6.1334849690000004"/>
    <n v="1.662024352"/>
    <n v="42"/>
    <n v="15"/>
    <n v="1"/>
    <n v="3"/>
    <n v="837"/>
    <s v="IsConfid"/>
    <s v="ToolConfid"/>
    <n v="0"/>
  </r>
  <r>
    <n v="12326"/>
    <x v="11"/>
    <x v="0"/>
    <n v="68709"/>
    <x v="4"/>
    <s v="Awareness"/>
    <n v="4200.9603999999999"/>
    <n v="0.1520469555"/>
    <n v="0.1376885145"/>
    <n v="31"/>
    <n v="5.3632883749999998"/>
    <n v="6.3460191010000004"/>
    <n v="30"/>
    <n v="4"/>
    <n v="1"/>
    <n v="2"/>
    <n v="577"/>
    <s v="IsConfid"/>
    <s v="ToolConfid"/>
    <n v="1"/>
  </r>
  <r>
    <n v="12327"/>
    <x v="6"/>
    <x v="1"/>
    <n v="108232"/>
    <x v="4"/>
    <s v="Consideration"/>
    <n v="2357.886274"/>
    <n v="8.8195994779999995E-2"/>
    <n v="0.19947061469999999"/>
    <n v="47"/>
    <n v="6.8750585050000002"/>
    <n v="13.18608734"/>
    <n v="5"/>
    <n v="11"/>
    <n v="0"/>
    <n v="1"/>
    <n v="3421"/>
    <s v="IsConfid"/>
    <s v="ToolConfid"/>
    <n v="1"/>
  </r>
  <r>
    <n v="12328"/>
    <x v="4"/>
    <x v="0"/>
    <n v="47470"/>
    <x v="0"/>
    <s v="Consideration"/>
    <n v="6864.966144"/>
    <n v="1.39009435E-2"/>
    <n v="8.8377096089999996E-2"/>
    <n v="2"/>
    <n v="7.4279721800000003"/>
    <n v="7.494985411"/>
    <n v="89"/>
    <n v="15"/>
    <n v="8"/>
    <n v="9"/>
    <n v="1395"/>
    <s v="IsConfid"/>
    <s v="ToolConfid"/>
    <n v="1"/>
  </r>
  <r>
    <n v="12329"/>
    <x v="38"/>
    <x v="1"/>
    <n v="50889"/>
    <x v="4"/>
    <s v="Conversion"/>
    <n v="2025.0420979999999"/>
    <n v="0.1577409216"/>
    <n v="2.9059003909999999E-2"/>
    <n v="46"/>
    <n v="2.2340186000000002"/>
    <n v="4.5828594599999999"/>
    <n v="58"/>
    <n v="13"/>
    <n v="0"/>
    <n v="9"/>
    <n v="3331"/>
    <s v="IsConfid"/>
    <s v="ToolConfid"/>
    <n v="1"/>
  </r>
  <r>
    <n v="12330"/>
    <x v="49"/>
    <x v="1"/>
    <n v="30224"/>
    <x v="0"/>
    <s v="Retention"/>
    <n v="8438.3099320000001"/>
    <n v="0.14793449719999999"/>
    <n v="7.0357892699999994E-2"/>
    <n v="17"/>
    <n v="6.5523163870000003"/>
    <n v="3.8606021479999999"/>
    <n v="64"/>
    <n v="9"/>
    <n v="1"/>
    <n v="4"/>
    <n v="4435"/>
    <s v="IsConfid"/>
    <s v="ToolConfid"/>
    <n v="1"/>
  </r>
  <r>
    <n v="12331"/>
    <x v="22"/>
    <x v="0"/>
    <n v="127260"/>
    <x v="3"/>
    <s v="Consideration"/>
    <n v="2744.22082"/>
    <n v="0.1098313108"/>
    <n v="0.1793862349"/>
    <n v="49"/>
    <n v="1.490067389"/>
    <n v="5.6480068899999996"/>
    <n v="85"/>
    <n v="15"/>
    <n v="4"/>
    <n v="3"/>
    <n v="738"/>
    <s v="IsConfid"/>
    <s v="ToolConfid"/>
    <n v="1"/>
  </r>
  <r>
    <n v="12332"/>
    <x v="42"/>
    <x v="1"/>
    <n v="25465"/>
    <x v="0"/>
    <s v="Conversion"/>
    <n v="3990.9797570000001"/>
    <n v="0.17764110850000001"/>
    <n v="0.15549459460000001"/>
    <n v="13"/>
    <n v="5.0388826819999997"/>
    <n v="14.912264390000001"/>
    <n v="29"/>
    <n v="14"/>
    <n v="6"/>
    <n v="0"/>
    <n v="625"/>
    <s v="IsConfid"/>
    <s v="ToolConfid"/>
    <n v="1"/>
  </r>
  <r>
    <n v="12333"/>
    <x v="16"/>
    <x v="1"/>
    <n v="102418"/>
    <x v="2"/>
    <s v="Retention"/>
    <n v="3050.564922"/>
    <n v="0.22135626219999999"/>
    <n v="5.412021576E-2"/>
    <n v="24"/>
    <n v="1.900446224"/>
    <n v="13.237152160000001"/>
    <n v="57"/>
    <n v="10"/>
    <n v="8"/>
    <n v="8"/>
    <n v="1937"/>
    <s v="IsConfid"/>
    <s v="ToolConfid"/>
    <n v="1"/>
  </r>
  <r>
    <n v="12334"/>
    <x v="27"/>
    <x v="1"/>
    <n v="117739"/>
    <x v="2"/>
    <s v="Retention"/>
    <n v="6474.8411429999996"/>
    <n v="0.21325758850000001"/>
    <n v="0.19118375670000001"/>
    <n v="38"/>
    <n v="5.0465404639999996"/>
    <n v="8.4321161010000001"/>
    <n v="85"/>
    <n v="5"/>
    <n v="0"/>
    <n v="6"/>
    <n v="2020"/>
    <s v="IsConfid"/>
    <s v="ToolConfid"/>
    <n v="1"/>
  </r>
  <r>
    <n v="12335"/>
    <x v="42"/>
    <x v="1"/>
    <n v="113480"/>
    <x v="2"/>
    <s v="Awareness"/>
    <n v="1101.5190580000001"/>
    <n v="8.6343324119999995E-2"/>
    <n v="0.12821570760000001"/>
    <n v="25"/>
    <n v="2.5789887970000001"/>
    <n v="12.2220061"/>
    <n v="96"/>
    <n v="18"/>
    <n v="7"/>
    <n v="5"/>
    <n v="3726"/>
    <s v="IsConfid"/>
    <s v="ToolConfid"/>
    <n v="1"/>
  </r>
  <r>
    <n v="12336"/>
    <x v="51"/>
    <x v="0"/>
    <n v="75214"/>
    <x v="2"/>
    <s v="Awareness"/>
    <n v="4833.18379"/>
    <n v="0.1797380697"/>
    <n v="4.1929386059999997E-2"/>
    <n v="5"/>
    <n v="7.6098724769999997"/>
    <n v="5.085936373"/>
    <n v="55"/>
    <n v="14"/>
    <n v="0"/>
    <n v="6"/>
    <n v="231"/>
    <s v="IsConfid"/>
    <s v="ToolConfid"/>
    <n v="0"/>
  </r>
  <r>
    <n v="12337"/>
    <x v="49"/>
    <x v="0"/>
    <n v="115373"/>
    <x v="2"/>
    <s v="Consideration"/>
    <n v="3411.1026710000001"/>
    <n v="5.3144598789999997E-2"/>
    <n v="0.1187412071"/>
    <n v="25"/>
    <n v="9.096226197"/>
    <n v="9.4205576240000006"/>
    <n v="68"/>
    <n v="12"/>
    <n v="8"/>
    <n v="9"/>
    <n v="1057"/>
    <s v="IsConfid"/>
    <s v="ToolConfid"/>
    <n v="1"/>
  </r>
  <r>
    <n v="12338"/>
    <x v="29"/>
    <x v="0"/>
    <n v="22944"/>
    <x v="2"/>
    <s v="Awareness"/>
    <n v="8852.9658369999997"/>
    <n v="4.526453473E-2"/>
    <n v="9.5742604859999997E-2"/>
    <n v="47"/>
    <n v="2.5258601729999999"/>
    <n v="13.154888769999999"/>
    <n v="35"/>
    <n v="18"/>
    <n v="9"/>
    <n v="0"/>
    <n v="3111"/>
    <s v="IsConfid"/>
    <s v="ToolConfid"/>
    <n v="1"/>
  </r>
  <r>
    <n v="12339"/>
    <x v="18"/>
    <x v="1"/>
    <n v="44336"/>
    <x v="2"/>
    <s v="Conversion"/>
    <n v="826.77972639999996"/>
    <n v="0.23789819249999999"/>
    <n v="0.1657425582"/>
    <n v="40"/>
    <n v="7.6299064120000004"/>
    <n v="5.831451811"/>
    <n v="45"/>
    <n v="0"/>
    <n v="1"/>
    <n v="5"/>
    <n v="4498"/>
    <s v="IsConfid"/>
    <s v="ToolConfid"/>
    <n v="1"/>
  </r>
  <r>
    <n v="12340"/>
    <x v="10"/>
    <x v="1"/>
    <n v="58624"/>
    <x v="2"/>
    <s v="Conversion"/>
    <n v="8313.9811430000009"/>
    <n v="0.21118631160000001"/>
    <n v="7.5390405630000004E-2"/>
    <n v="0"/>
    <n v="2.3153960339999999"/>
    <n v="12.105751639999999"/>
    <n v="73"/>
    <n v="9"/>
    <n v="2"/>
    <n v="0"/>
    <n v="4475"/>
    <s v="IsConfid"/>
    <s v="ToolConfid"/>
    <n v="1"/>
  </r>
  <r>
    <n v="12341"/>
    <x v="15"/>
    <x v="1"/>
    <n v="85206"/>
    <x v="2"/>
    <s v="Awareness"/>
    <n v="1760.0367180000001"/>
    <n v="0.2326993812"/>
    <n v="0.1762458808"/>
    <n v="49"/>
    <n v="4.9034692529999999"/>
    <n v="9.4076813379999997"/>
    <n v="0"/>
    <n v="10"/>
    <n v="9"/>
    <n v="7"/>
    <n v="319"/>
    <s v="IsConfid"/>
    <s v="ToolConfid"/>
    <n v="1"/>
  </r>
  <r>
    <n v="12342"/>
    <x v="14"/>
    <x v="0"/>
    <n v="64764"/>
    <x v="3"/>
    <s v="Conversion"/>
    <n v="976.91883329999996"/>
    <n v="5.4214059520000003E-2"/>
    <n v="0.16427437340000001"/>
    <n v="20"/>
    <n v="6.6298119020000001"/>
    <n v="9.4226995470000006"/>
    <n v="11"/>
    <n v="11"/>
    <n v="3"/>
    <n v="3"/>
    <n v="1236"/>
    <s v="IsConfid"/>
    <s v="ToolConfid"/>
    <n v="1"/>
  </r>
  <r>
    <n v="12343"/>
    <x v="39"/>
    <x v="0"/>
    <n v="117332"/>
    <x v="2"/>
    <s v="Conversion"/>
    <n v="2102.9962949999999"/>
    <n v="0.27523939089999999"/>
    <n v="0.13817465570000001"/>
    <n v="13"/>
    <n v="5.8395357800000003"/>
    <n v="1.0958975179999999"/>
    <n v="66"/>
    <n v="13"/>
    <n v="2"/>
    <n v="5"/>
    <n v="67"/>
    <s v="IsConfid"/>
    <s v="ToolConfid"/>
    <n v="1"/>
  </r>
  <r>
    <n v="12344"/>
    <x v="11"/>
    <x v="0"/>
    <n v="114325"/>
    <x v="0"/>
    <s v="Consideration"/>
    <n v="1116.2645219999999"/>
    <n v="4.860236783E-2"/>
    <n v="5.9135372249999998E-2"/>
    <n v="45"/>
    <n v="1.514366444"/>
    <n v="13.53927906"/>
    <n v="9"/>
    <n v="15"/>
    <n v="1"/>
    <n v="1"/>
    <n v="1310"/>
    <s v="IsConfid"/>
    <s v="ToolConfid"/>
    <n v="0"/>
  </r>
  <r>
    <n v="12345"/>
    <x v="34"/>
    <x v="0"/>
    <n v="65420"/>
    <x v="3"/>
    <s v="Consideration"/>
    <n v="5257.7410870000003"/>
    <n v="0.26231072080000001"/>
    <n v="0.1943626195"/>
    <n v="7"/>
    <n v="4.2638129329999996"/>
    <n v="11.754090209999999"/>
    <n v="0"/>
    <n v="6"/>
    <n v="4"/>
    <n v="9"/>
    <n v="3785"/>
    <s v="IsConfid"/>
    <s v="ToolConfid"/>
    <n v="1"/>
  </r>
  <r>
    <n v="12346"/>
    <x v="42"/>
    <x v="0"/>
    <n v="109758"/>
    <x v="4"/>
    <s v="Conversion"/>
    <n v="9883.3280340000001"/>
    <n v="0.1121899945"/>
    <n v="0.1142466883"/>
    <n v="24"/>
    <n v="5.2314514489999997"/>
    <n v="1.0288412419999999"/>
    <n v="18"/>
    <n v="3"/>
    <n v="1"/>
    <n v="1"/>
    <n v="4999"/>
    <s v="IsConfid"/>
    <s v="ToolConfid"/>
    <n v="1"/>
  </r>
  <r>
    <n v="12347"/>
    <x v="38"/>
    <x v="0"/>
    <n v="124381"/>
    <x v="1"/>
    <s v="Awareness"/>
    <n v="439.84078410000001"/>
    <n v="4.0575886980000003E-2"/>
    <n v="0.18242765590000001"/>
    <n v="48"/>
    <n v="4.5225812950000002"/>
    <n v="9.3558210670000008"/>
    <n v="81"/>
    <n v="15"/>
    <n v="1"/>
    <n v="1"/>
    <n v="115"/>
    <s v="IsConfid"/>
    <s v="ToolConfid"/>
    <n v="0"/>
  </r>
  <r>
    <n v="12348"/>
    <x v="21"/>
    <x v="0"/>
    <n v="85671"/>
    <x v="3"/>
    <s v="Conversion"/>
    <n v="4665.170658"/>
    <n v="9.3162998560000002E-2"/>
    <n v="5.0988680860000003E-2"/>
    <n v="17"/>
    <n v="6.9894870139999998"/>
    <n v="11.315577299999999"/>
    <n v="94"/>
    <n v="18"/>
    <n v="7"/>
    <n v="5"/>
    <n v="1146"/>
    <s v="IsConfid"/>
    <s v="ToolConfid"/>
    <n v="1"/>
  </r>
  <r>
    <n v="12349"/>
    <x v="13"/>
    <x v="1"/>
    <n v="35773"/>
    <x v="2"/>
    <s v="Retention"/>
    <n v="3922.096258"/>
    <n v="6.2619924120000003E-2"/>
    <n v="0.1968418774"/>
    <n v="14"/>
    <n v="8.9935581730000003"/>
    <n v="12.02927219"/>
    <n v="54"/>
    <n v="2"/>
    <n v="1"/>
    <n v="2"/>
    <n v="1929"/>
    <s v="IsConfid"/>
    <s v="ToolConfid"/>
    <n v="1"/>
  </r>
  <r>
    <n v="12350"/>
    <x v="27"/>
    <x v="1"/>
    <n v="127596"/>
    <x v="3"/>
    <s v="Retention"/>
    <n v="3462.1035010000001"/>
    <n v="0.15229421839999999"/>
    <n v="0.16505125349999999"/>
    <n v="41"/>
    <n v="7.0089541420000003"/>
    <n v="1.7839428740000001"/>
    <n v="48"/>
    <n v="8"/>
    <n v="7"/>
    <n v="8"/>
    <n v="4455"/>
    <s v="IsConfid"/>
    <s v="ToolConfid"/>
    <n v="1"/>
  </r>
  <r>
    <n v="12351"/>
    <x v="18"/>
    <x v="0"/>
    <n v="46447"/>
    <x v="1"/>
    <s v="Retention"/>
    <n v="3385.4497430000001"/>
    <n v="0.28542615090000001"/>
    <n v="0.19035310790000001"/>
    <n v="19"/>
    <n v="6.3096619929999997"/>
    <n v="9.7791405759999996"/>
    <n v="54"/>
    <n v="16"/>
    <n v="7"/>
    <n v="2"/>
    <n v="3450"/>
    <s v="IsConfid"/>
    <s v="ToolConfid"/>
    <n v="1"/>
  </r>
  <r>
    <n v="12352"/>
    <x v="39"/>
    <x v="0"/>
    <n v="24033"/>
    <x v="1"/>
    <s v="Consideration"/>
    <n v="8960.6262910000005"/>
    <n v="0.1050826369"/>
    <n v="5.0349489130000001E-2"/>
    <n v="15"/>
    <n v="2.3415903409999999"/>
    <n v="3.8781508219999998"/>
    <n v="85"/>
    <n v="3"/>
    <n v="0"/>
    <n v="2"/>
    <n v="3150"/>
    <s v="IsConfid"/>
    <s v="ToolConfid"/>
    <n v="1"/>
  </r>
  <r>
    <n v="12353"/>
    <x v="20"/>
    <x v="0"/>
    <n v="75852"/>
    <x v="2"/>
    <s v="Awareness"/>
    <n v="287.8638871"/>
    <n v="0.18750870580000001"/>
    <n v="9.1825034929999994E-2"/>
    <n v="6"/>
    <n v="4.1396303369999998"/>
    <n v="7.0458465910000001"/>
    <n v="67"/>
    <n v="8"/>
    <n v="4"/>
    <n v="2"/>
    <n v="1662"/>
    <s v="IsConfid"/>
    <s v="ToolConfid"/>
    <n v="1"/>
  </r>
  <r>
    <n v="12354"/>
    <x v="1"/>
    <x v="0"/>
    <n v="40497"/>
    <x v="2"/>
    <s v="Conversion"/>
    <n v="7771.672235"/>
    <n v="0.268599054"/>
    <n v="2.8550445149999999E-2"/>
    <n v="28"/>
    <n v="5.9345853809999998"/>
    <n v="8.1335952050000007"/>
    <n v="40"/>
    <n v="13"/>
    <n v="8"/>
    <n v="6"/>
    <n v="1249"/>
    <s v="IsConfid"/>
    <s v="ToolConfid"/>
    <n v="1"/>
  </r>
  <r>
    <n v="12355"/>
    <x v="10"/>
    <x v="1"/>
    <n v="99714"/>
    <x v="0"/>
    <s v="Awareness"/>
    <n v="2604.03847"/>
    <n v="0.19272143959999999"/>
    <n v="3.602422525E-2"/>
    <n v="30"/>
    <n v="9.4064150360000003"/>
    <n v="0.89649237869999998"/>
    <n v="54"/>
    <n v="11"/>
    <n v="7"/>
    <n v="0"/>
    <n v="3235"/>
    <s v="IsConfid"/>
    <s v="ToolConfid"/>
    <n v="1"/>
  </r>
  <r>
    <n v="12356"/>
    <x v="2"/>
    <x v="0"/>
    <n v="146892"/>
    <x v="1"/>
    <s v="Awareness"/>
    <n v="3894.6255569999998"/>
    <n v="0.1150377509"/>
    <n v="6.3952146079999994E-2"/>
    <n v="28"/>
    <n v="3.743037535"/>
    <n v="4.8433282179999999"/>
    <n v="73"/>
    <n v="18"/>
    <n v="9"/>
    <n v="2"/>
    <n v="3571"/>
    <s v="IsConfid"/>
    <s v="ToolConfid"/>
    <n v="1"/>
  </r>
  <r>
    <n v="12357"/>
    <x v="4"/>
    <x v="0"/>
    <n v="92082"/>
    <x v="2"/>
    <s v="Awareness"/>
    <n v="4259.4841370000004"/>
    <n v="0.29734334690000003"/>
    <n v="0.1908088755"/>
    <n v="16"/>
    <n v="4.0416203829999997"/>
    <n v="12.06291579"/>
    <n v="73"/>
    <n v="10"/>
    <n v="8"/>
    <n v="7"/>
    <n v="4774"/>
    <s v="IsConfid"/>
    <s v="ToolConfid"/>
    <n v="1"/>
  </r>
  <r>
    <n v="12358"/>
    <x v="21"/>
    <x v="1"/>
    <n v="93932"/>
    <x v="1"/>
    <s v="Retention"/>
    <n v="3116.8443649999999"/>
    <n v="6.4349944419999999E-2"/>
    <n v="0.13676641940000001"/>
    <n v="4"/>
    <n v="6.3060351700000004"/>
    <n v="12.71406891"/>
    <n v="78"/>
    <n v="3"/>
    <n v="2"/>
    <n v="2"/>
    <n v="585"/>
    <s v="IsConfid"/>
    <s v="ToolConfid"/>
    <n v="0"/>
  </r>
  <r>
    <n v="12359"/>
    <x v="11"/>
    <x v="0"/>
    <n v="40978"/>
    <x v="0"/>
    <s v="Conversion"/>
    <n v="1026.2327319999999"/>
    <n v="0.16174424430000001"/>
    <n v="6.9780138340000006E-2"/>
    <n v="17"/>
    <n v="9.0973007829999997"/>
    <n v="5.2851535920000003"/>
    <n v="68"/>
    <n v="12"/>
    <n v="1"/>
    <n v="7"/>
    <n v="4987"/>
    <s v="IsConfid"/>
    <s v="ToolConfid"/>
    <n v="1"/>
  </r>
  <r>
    <n v="12360"/>
    <x v="36"/>
    <x v="1"/>
    <n v="128867"/>
    <x v="4"/>
    <s v="Consideration"/>
    <n v="1231.875403"/>
    <n v="0.2410445946"/>
    <n v="0.19136893059999999"/>
    <n v="13"/>
    <n v="5.8887982919999997"/>
    <n v="6.9060625880000002"/>
    <n v="42"/>
    <n v="13"/>
    <n v="0"/>
    <n v="0"/>
    <n v="3062"/>
    <s v="IsConfid"/>
    <s v="ToolConfid"/>
    <n v="1"/>
  </r>
  <r>
    <n v="12361"/>
    <x v="18"/>
    <x v="1"/>
    <n v="32882"/>
    <x v="1"/>
    <s v="Awareness"/>
    <n v="3051.4981280000002"/>
    <n v="1.018817218E-2"/>
    <n v="0.1505489673"/>
    <n v="30"/>
    <n v="2.5697050190000001"/>
    <n v="12.55232541"/>
    <n v="80"/>
    <n v="9"/>
    <n v="7"/>
    <n v="3"/>
    <n v="568"/>
    <s v="IsConfid"/>
    <s v="ToolConfid"/>
    <n v="1"/>
  </r>
  <r>
    <n v="12362"/>
    <x v="47"/>
    <x v="0"/>
    <n v="36945"/>
    <x v="0"/>
    <s v="Awareness"/>
    <n v="8235.9096239999999"/>
    <n v="0.2135925431"/>
    <n v="0.1823260125"/>
    <n v="49"/>
    <n v="1.6793084009999999"/>
    <n v="3.411431173"/>
    <n v="81"/>
    <n v="15"/>
    <n v="7"/>
    <n v="1"/>
    <n v="3732"/>
    <s v="IsConfid"/>
    <s v="ToolConfid"/>
    <n v="1"/>
  </r>
  <r>
    <n v="12363"/>
    <x v="37"/>
    <x v="0"/>
    <n v="107320"/>
    <x v="0"/>
    <s v="Retention"/>
    <n v="1432.8137630000001"/>
    <n v="8.7284680040000007E-2"/>
    <n v="0.18617195080000001"/>
    <n v="17"/>
    <n v="9.0009360760000003"/>
    <n v="11.099141940000001"/>
    <n v="56"/>
    <n v="19"/>
    <n v="7"/>
    <n v="7"/>
    <n v="1799"/>
    <s v="IsConfid"/>
    <s v="ToolConfid"/>
    <n v="1"/>
  </r>
  <r>
    <n v="12364"/>
    <x v="25"/>
    <x v="1"/>
    <n v="76485"/>
    <x v="0"/>
    <s v="Retention"/>
    <n v="7452.1343479999996"/>
    <n v="5.9220749580000002E-2"/>
    <n v="0.1526462525"/>
    <n v="46"/>
    <n v="7.0294847440000003"/>
    <n v="6.4061587700000002"/>
    <n v="47"/>
    <n v="19"/>
    <n v="2"/>
    <n v="7"/>
    <n v="1671"/>
    <s v="IsConfid"/>
    <s v="ToolConfid"/>
    <n v="1"/>
  </r>
  <r>
    <n v="12365"/>
    <x v="26"/>
    <x v="1"/>
    <n v="88850"/>
    <x v="3"/>
    <s v="Conversion"/>
    <n v="2959.8103209999999"/>
    <n v="8.9516394380000003E-2"/>
    <n v="5.6195351659999997E-2"/>
    <n v="24"/>
    <n v="2.9847161560000002"/>
    <n v="14.813006809999999"/>
    <n v="49"/>
    <n v="5"/>
    <n v="0"/>
    <n v="4"/>
    <n v="2832"/>
    <s v="IsConfid"/>
    <s v="ToolConfid"/>
    <n v="1"/>
  </r>
  <r>
    <n v="12366"/>
    <x v="27"/>
    <x v="0"/>
    <n v="138648"/>
    <x v="2"/>
    <s v="Consideration"/>
    <n v="8846.3028579999991"/>
    <n v="0.29037676350000002"/>
    <n v="0.19935190150000001"/>
    <n v="10"/>
    <n v="7.5205063289999998"/>
    <n v="9.2258299140000002"/>
    <n v="68"/>
    <n v="11"/>
    <n v="8"/>
    <n v="2"/>
    <n v="1318"/>
    <s v="IsConfid"/>
    <s v="ToolConfid"/>
    <n v="1"/>
  </r>
  <r>
    <n v="12367"/>
    <x v="39"/>
    <x v="1"/>
    <n v="79870"/>
    <x v="1"/>
    <s v="Consideration"/>
    <n v="4340.4519060000002"/>
    <n v="0.26866122520000002"/>
    <n v="7.1767259609999995E-2"/>
    <n v="25"/>
    <n v="7.4761887810000003"/>
    <n v="2.6470619979999999"/>
    <n v="7"/>
    <n v="15"/>
    <n v="6"/>
    <n v="9"/>
    <n v="1919"/>
    <s v="IsConfid"/>
    <s v="ToolConfid"/>
    <n v="1"/>
  </r>
  <r>
    <n v="12368"/>
    <x v="12"/>
    <x v="0"/>
    <n v="38595"/>
    <x v="3"/>
    <s v="Retention"/>
    <n v="1800.060802"/>
    <n v="7.1988792369999999E-2"/>
    <n v="0.13762409240000001"/>
    <n v="4"/>
    <n v="7.949120454"/>
    <n v="2.9920364290000001"/>
    <n v="55"/>
    <n v="7"/>
    <n v="5"/>
    <n v="1"/>
    <n v="122"/>
    <s v="IsConfid"/>
    <s v="ToolConfid"/>
    <n v="0"/>
  </r>
  <r>
    <n v="12369"/>
    <x v="25"/>
    <x v="0"/>
    <n v="104291"/>
    <x v="1"/>
    <s v="Conversion"/>
    <n v="9859.8600559999995"/>
    <n v="4.39377642E-2"/>
    <n v="0.17051422199999999"/>
    <n v="15"/>
    <n v="9.0295671750000004"/>
    <n v="0.89594418980000001"/>
    <n v="90"/>
    <n v="2"/>
    <n v="6"/>
    <n v="6"/>
    <n v="1675"/>
    <s v="IsConfid"/>
    <s v="ToolConfid"/>
    <n v="1"/>
  </r>
  <r>
    <n v="12370"/>
    <x v="20"/>
    <x v="1"/>
    <n v="117847"/>
    <x v="3"/>
    <s v="Awareness"/>
    <n v="1848.68174"/>
    <n v="0.1156042553"/>
    <n v="4.3278688939999997E-2"/>
    <n v="7"/>
    <n v="2.3682903550000001"/>
    <n v="10.865000119999999"/>
    <n v="88"/>
    <n v="14"/>
    <n v="5"/>
    <n v="6"/>
    <n v="4917"/>
    <s v="IsConfid"/>
    <s v="ToolConfid"/>
    <n v="1"/>
  </r>
  <r>
    <n v="12371"/>
    <x v="23"/>
    <x v="0"/>
    <n v="84038"/>
    <x v="2"/>
    <s v="Conversion"/>
    <n v="5719.4362300000003"/>
    <n v="0.18177757920000001"/>
    <n v="0.1257179192"/>
    <n v="12"/>
    <n v="9.6106980580000005"/>
    <n v="6.9283242930000002"/>
    <n v="25"/>
    <n v="17"/>
    <n v="3"/>
    <n v="4"/>
    <n v="787"/>
    <s v="IsConfid"/>
    <s v="ToolConfid"/>
    <n v="1"/>
  </r>
  <r>
    <n v="12372"/>
    <x v="24"/>
    <x v="0"/>
    <n v="76126"/>
    <x v="0"/>
    <s v="Consideration"/>
    <n v="5735.9361330000002"/>
    <n v="0.26147194229999998"/>
    <n v="8.1282827619999998E-2"/>
    <n v="31"/>
    <n v="9.9867016070000005"/>
    <n v="0.65904809440000001"/>
    <n v="22"/>
    <n v="7"/>
    <n v="1"/>
    <n v="4"/>
    <n v="809"/>
    <s v="IsConfid"/>
    <s v="ToolConfid"/>
    <n v="1"/>
  </r>
  <r>
    <n v="12373"/>
    <x v="27"/>
    <x v="0"/>
    <n v="131231"/>
    <x v="1"/>
    <s v="Retention"/>
    <n v="3790.8531670000002"/>
    <n v="0.29016613629999999"/>
    <n v="5.6414923229999997E-2"/>
    <n v="26"/>
    <n v="1.1303788930000001"/>
    <n v="1.9705976039999999"/>
    <n v="40"/>
    <n v="8"/>
    <n v="0"/>
    <n v="5"/>
    <n v="2302"/>
    <s v="IsConfid"/>
    <s v="ToolConfid"/>
    <n v="1"/>
  </r>
  <r>
    <n v="12374"/>
    <x v="17"/>
    <x v="1"/>
    <n v="116134"/>
    <x v="0"/>
    <s v="Awareness"/>
    <n v="9519.7370659999997"/>
    <n v="0.22783447679999999"/>
    <n v="1.223664442E-2"/>
    <n v="48"/>
    <n v="1.821732712"/>
    <n v="4.6965925430000004"/>
    <n v="86"/>
    <n v="19"/>
    <n v="8"/>
    <n v="5"/>
    <n v="3935"/>
    <s v="IsConfid"/>
    <s v="ToolConfid"/>
    <n v="1"/>
  </r>
  <r>
    <n v="12375"/>
    <x v="46"/>
    <x v="1"/>
    <n v="55449"/>
    <x v="2"/>
    <s v="Awareness"/>
    <n v="8454.3581680000007"/>
    <n v="0.1837120917"/>
    <n v="0.1756750721"/>
    <n v="25"/>
    <n v="4.9055699239999999"/>
    <n v="6.6497015709999996"/>
    <n v="92"/>
    <n v="11"/>
    <n v="1"/>
    <n v="6"/>
    <n v="3451"/>
    <s v="IsConfid"/>
    <s v="ToolConfid"/>
    <n v="1"/>
  </r>
  <r>
    <n v="12376"/>
    <x v="41"/>
    <x v="0"/>
    <n v="121110"/>
    <x v="1"/>
    <s v="Consideration"/>
    <n v="8315.2136520000004"/>
    <n v="5.1276287580000003E-2"/>
    <n v="3.5817493970000003E-2"/>
    <n v="8"/>
    <n v="1.3097597000000001"/>
    <n v="14.107473069999999"/>
    <n v="96"/>
    <n v="14"/>
    <n v="5"/>
    <n v="9"/>
    <n v="3343"/>
    <s v="IsConfid"/>
    <s v="ToolConfid"/>
    <n v="1"/>
  </r>
  <r>
    <n v="12377"/>
    <x v="29"/>
    <x v="0"/>
    <n v="130265"/>
    <x v="4"/>
    <s v="Awareness"/>
    <n v="9744.1041609999993"/>
    <n v="3.1468229149999999E-2"/>
    <n v="0.17684226049999999"/>
    <n v="46"/>
    <n v="7.6140768349999997"/>
    <n v="8.3487389529999998"/>
    <n v="58"/>
    <n v="11"/>
    <n v="7"/>
    <n v="9"/>
    <n v="187"/>
    <s v="IsConfid"/>
    <s v="ToolConfid"/>
    <n v="1"/>
  </r>
  <r>
    <n v="12378"/>
    <x v="40"/>
    <x v="1"/>
    <n v="38639"/>
    <x v="4"/>
    <s v="Conversion"/>
    <n v="4625.3824480000003"/>
    <n v="0.18284779479999999"/>
    <n v="0.1241312138"/>
    <n v="6"/>
    <n v="6.8565710940000004"/>
    <n v="13.46641591"/>
    <n v="17"/>
    <n v="14"/>
    <n v="6"/>
    <n v="4"/>
    <n v="128"/>
    <s v="IsConfid"/>
    <s v="ToolConfid"/>
    <n v="1"/>
  </r>
  <r>
    <n v="12379"/>
    <x v="30"/>
    <x v="1"/>
    <n v="65370"/>
    <x v="4"/>
    <s v="Consideration"/>
    <n v="1062.139179"/>
    <n v="0.1663285907"/>
    <n v="0.12800055539999999"/>
    <n v="49"/>
    <n v="7.9827115610000003"/>
    <n v="4.1326878410000001"/>
    <n v="70"/>
    <n v="17"/>
    <n v="8"/>
    <n v="4"/>
    <n v="3601"/>
    <s v="IsConfid"/>
    <s v="ToolConfid"/>
    <n v="1"/>
  </r>
  <r>
    <n v="12380"/>
    <x v="50"/>
    <x v="0"/>
    <n v="116559"/>
    <x v="2"/>
    <s v="Consideration"/>
    <n v="7678.0136620000003"/>
    <n v="0.25536555119999998"/>
    <n v="0.1674438409"/>
    <n v="45"/>
    <n v="9.9857505460000002"/>
    <n v="5.3173726830000003"/>
    <n v="95"/>
    <n v="2"/>
    <n v="8"/>
    <n v="2"/>
    <n v="344"/>
    <s v="IsConfid"/>
    <s v="ToolConfid"/>
    <n v="1"/>
  </r>
  <r>
    <n v="12381"/>
    <x v="50"/>
    <x v="0"/>
    <n v="94628"/>
    <x v="4"/>
    <s v="Awareness"/>
    <n v="3870.0445370000002"/>
    <n v="0.10355569670000001"/>
    <n v="0.1067938179"/>
    <n v="7"/>
    <n v="9.4007478790000008"/>
    <n v="13.2715973"/>
    <n v="70"/>
    <n v="17"/>
    <n v="3"/>
    <n v="3"/>
    <n v="4535"/>
    <s v="IsConfid"/>
    <s v="ToolConfid"/>
    <n v="1"/>
  </r>
  <r>
    <n v="12382"/>
    <x v="21"/>
    <x v="1"/>
    <n v="91918"/>
    <x v="1"/>
    <s v="Consideration"/>
    <n v="1984.417003"/>
    <n v="2.1510348629999999E-2"/>
    <n v="7.7884067949999997E-2"/>
    <n v="1"/>
    <n v="3.6986441139999999"/>
    <n v="7.6247451899999996"/>
    <n v="7"/>
    <n v="7"/>
    <n v="8"/>
    <n v="1"/>
    <n v="4319"/>
    <s v="IsConfid"/>
    <s v="ToolConfid"/>
    <n v="1"/>
  </r>
  <r>
    <n v="12383"/>
    <x v="19"/>
    <x v="0"/>
    <n v="62710"/>
    <x v="4"/>
    <s v="Retention"/>
    <n v="4884.148698"/>
    <n v="0.13287539800000001"/>
    <n v="3.6373269960000003E-2"/>
    <n v="17"/>
    <n v="4.5681786310000003"/>
    <n v="9.0573384770000001"/>
    <n v="57"/>
    <n v="17"/>
    <n v="9"/>
    <n v="1"/>
    <n v="1513"/>
    <s v="IsConfid"/>
    <s v="ToolConfid"/>
    <n v="1"/>
  </r>
  <r>
    <n v="12384"/>
    <x v="30"/>
    <x v="1"/>
    <n v="74051"/>
    <x v="1"/>
    <s v="Conversion"/>
    <n v="9264.6175079999994"/>
    <n v="0.29106286809999998"/>
    <n v="0.1183789224"/>
    <n v="35"/>
    <n v="7.9837042220000001"/>
    <n v="8.8255810819999994"/>
    <n v="84"/>
    <n v="9"/>
    <n v="1"/>
    <n v="9"/>
    <n v="3465"/>
    <s v="IsConfid"/>
    <s v="ToolConfid"/>
    <n v="1"/>
  </r>
  <r>
    <n v="12385"/>
    <x v="1"/>
    <x v="0"/>
    <n v="80639"/>
    <x v="2"/>
    <s v="Consideration"/>
    <n v="1796.4344880000001"/>
    <n v="0.2407167224"/>
    <n v="0.11510174030000001"/>
    <n v="23"/>
    <n v="4.4933642269999998"/>
    <n v="9.8579471719999994"/>
    <n v="16"/>
    <n v="6"/>
    <n v="0"/>
    <n v="0"/>
    <n v="1638"/>
    <s v="IsConfid"/>
    <s v="ToolConfid"/>
    <n v="1"/>
  </r>
  <r>
    <n v="12386"/>
    <x v="20"/>
    <x v="0"/>
    <n v="23159"/>
    <x v="0"/>
    <s v="Retention"/>
    <n v="8502.1182709999994"/>
    <n v="1.979393036E-2"/>
    <n v="6.5840332279999997E-2"/>
    <n v="33"/>
    <n v="7.2877112759999996"/>
    <n v="9.0398112709999996"/>
    <n v="50"/>
    <n v="1"/>
    <n v="5"/>
    <n v="0"/>
    <n v="3128"/>
    <s v="IsConfid"/>
    <s v="ToolConfid"/>
    <n v="1"/>
  </r>
  <r>
    <n v="12387"/>
    <x v="26"/>
    <x v="0"/>
    <n v="91192"/>
    <x v="3"/>
    <s v="Awareness"/>
    <n v="4240.2289220000002"/>
    <n v="0.26365688209999999"/>
    <n v="0.1240108159"/>
    <n v="41"/>
    <n v="9.2676034059999992"/>
    <n v="10.568309169999999"/>
    <n v="32"/>
    <n v="17"/>
    <n v="3"/>
    <n v="6"/>
    <n v="1310"/>
    <s v="IsConfid"/>
    <s v="ToolConfid"/>
    <n v="1"/>
  </r>
  <r>
    <n v="12388"/>
    <x v="26"/>
    <x v="1"/>
    <n v="86988"/>
    <x v="4"/>
    <s v="Consideration"/>
    <n v="1454.3396090000001"/>
    <n v="0.146789952"/>
    <n v="9.3479708329999994E-2"/>
    <n v="37"/>
    <n v="4.6528989689999998"/>
    <n v="2.635526799"/>
    <n v="29"/>
    <n v="9"/>
    <n v="3"/>
    <n v="8"/>
    <n v="1940"/>
    <s v="IsConfid"/>
    <s v="ToolConfid"/>
    <n v="1"/>
  </r>
  <r>
    <n v="12389"/>
    <x v="4"/>
    <x v="0"/>
    <n v="127739"/>
    <x v="3"/>
    <s v="Retention"/>
    <n v="8498.9848089999996"/>
    <n v="0.1157827292"/>
    <n v="0.16305072919999999"/>
    <n v="10"/>
    <n v="6.0446711510000002"/>
    <n v="10.804118000000001"/>
    <n v="65"/>
    <n v="18"/>
    <n v="9"/>
    <n v="9"/>
    <n v="486"/>
    <s v="IsConfid"/>
    <s v="ToolConfid"/>
    <n v="1"/>
  </r>
  <r>
    <n v="12390"/>
    <x v="11"/>
    <x v="1"/>
    <n v="38706"/>
    <x v="0"/>
    <s v="Awareness"/>
    <n v="9699.2413780000006"/>
    <n v="0.1105544668"/>
    <n v="0.1163023889"/>
    <n v="9"/>
    <n v="8.5731483970000006"/>
    <n v="2.6836609079999998"/>
    <n v="59"/>
    <n v="2"/>
    <n v="9"/>
    <n v="3"/>
    <n v="636"/>
    <s v="IsConfid"/>
    <s v="ToolConfid"/>
    <n v="1"/>
  </r>
  <r>
    <n v="12391"/>
    <x v="49"/>
    <x v="1"/>
    <n v="29862"/>
    <x v="2"/>
    <s v="Retention"/>
    <n v="2983.5800869999998"/>
    <n v="0.18259183339999999"/>
    <n v="0.1873989314"/>
    <n v="28"/>
    <n v="5.2990293020000001"/>
    <n v="5.4360619779999997"/>
    <n v="45"/>
    <n v="5"/>
    <n v="0"/>
    <n v="8"/>
    <n v="2848"/>
    <s v="IsConfid"/>
    <s v="ToolConfid"/>
    <n v="1"/>
  </r>
  <r>
    <n v="12392"/>
    <x v="30"/>
    <x v="0"/>
    <n v="30219"/>
    <x v="2"/>
    <s v="Awareness"/>
    <n v="3105.0084769999999"/>
    <n v="0.16387383129999999"/>
    <n v="0.108416764"/>
    <n v="48"/>
    <n v="3.602184233"/>
    <n v="12.55452968"/>
    <n v="99"/>
    <n v="9"/>
    <n v="5"/>
    <n v="3"/>
    <n v="89"/>
    <s v="IsConfid"/>
    <s v="ToolConfid"/>
    <n v="1"/>
  </r>
  <r>
    <n v="12393"/>
    <x v="11"/>
    <x v="0"/>
    <n v="109017"/>
    <x v="0"/>
    <s v="Conversion"/>
    <n v="3966.4052320000001"/>
    <n v="0.2004219008"/>
    <n v="0.1786241076"/>
    <n v="39"/>
    <n v="3.3235212519999999"/>
    <n v="9.3128700739999992"/>
    <n v="21"/>
    <n v="19"/>
    <n v="2"/>
    <n v="8"/>
    <n v="1937"/>
    <s v="IsConfid"/>
    <s v="ToolConfid"/>
    <n v="1"/>
  </r>
  <r>
    <n v="12394"/>
    <x v="27"/>
    <x v="1"/>
    <n v="54536"/>
    <x v="3"/>
    <s v="Consideration"/>
    <n v="8159.8906079999997"/>
    <n v="0.17635602489999999"/>
    <n v="0.10889977620000001"/>
    <n v="5"/>
    <n v="1.6469543470000001"/>
    <n v="14.523899760000001"/>
    <n v="31"/>
    <n v="9"/>
    <n v="6"/>
    <n v="8"/>
    <n v="2911"/>
    <s v="IsConfid"/>
    <s v="ToolConfid"/>
    <n v="1"/>
  </r>
  <r>
    <n v="12395"/>
    <x v="28"/>
    <x v="1"/>
    <n v="91632"/>
    <x v="4"/>
    <s v="Conversion"/>
    <n v="203.13024770000001"/>
    <n v="5.1743926699999998E-2"/>
    <n v="0.1160266127"/>
    <n v="47"/>
    <n v="3.973261946"/>
    <n v="4.1583188819999997"/>
    <n v="24"/>
    <n v="12"/>
    <n v="0"/>
    <n v="6"/>
    <n v="354"/>
    <s v="IsConfid"/>
    <s v="ToolConfid"/>
    <n v="1"/>
  </r>
  <r>
    <n v="12396"/>
    <x v="31"/>
    <x v="0"/>
    <n v="123489"/>
    <x v="1"/>
    <s v="Conversion"/>
    <n v="2317.1698620000002"/>
    <n v="8.4598442539999999E-2"/>
    <n v="7.9693519140000002E-2"/>
    <n v="9"/>
    <n v="7.1727330089999999"/>
    <n v="13.8507573"/>
    <n v="7"/>
    <n v="9"/>
    <n v="7"/>
    <n v="6"/>
    <n v="1661"/>
    <s v="IsConfid"/>
    <s v="ToolConfid"/>
    <n v="1"/>
  </r>
  <r>
    <n v="12397"/>
    <x v="50"/>
    <x v="0"/>
    <n v="97391"/>
    <x v="2"/>
    <s v="Consideration"/>
    <n v="7088.4081299999998"/>
    <n v="0.25389857589999998"/>
    <n v="8.6032133459999993E-2"/>
    <n v="29"/>
    <n v="1.529573998"/>
    <n v="9.8078941400000001"/>
    <n v="96"/>
    <n v="18"/>
    <n v="8"/>
    <n v="8"/>
    <n v="1463"/>
    <s v="IsConfid"/>
    <s v="ToolConfid"/>
    <n v="1"/>
  </r>
  <r>
    <n v="12398"/>
    <x v="9"/>
    <x v="1"/>
    <n v="82886"/>
    <x v="0"/>
    <s v="Conversion"/>
    <n v="4115.8305600000003"/>
    <n v="0.20234496930000001"/>
    <n v="0.1872892826"/>
    <n v="27"/>
    <n v="3.4686206620000002"/>
    <n v="5.8539675530000004"/>
    <n v="62"/>
    <n v="13"/>
    <n v="3"/>
    <n v="6"/>
    <n v="3484"/>
    <s v="IsConfid"/>
    <s v="ToolConfid"/>
    <n v="1"/>
  </r>
  <r>
    <n v="12399"/>
    <x v="5"/>
    <x v="0"/>
    <n v="128798"/>
    <x v="3"/>
    <s v="Conversion"/>
    <n v="3369.9266670000002"/>
    <n v="0.14003618139999999"/>
    <n v="5.2423656380000003E-2"/>
    <n v="28"/>
    <n v="2.0044146380000001"/>
    <n v="11.908439449999999"/>
    <n v="28"/>
    <n v="10"/>
    <n v="4"/>
    <n v="6"/>
    <n v="258"/>
    <s v="IsConfid"/>
    <s v="ToolConfid"/>
    <n v="1"/>
  </r>
  <r>
    <n v="12400"/>
    <x v="19"/>
    <x v="0"/>
    <n v="99996"/>
    <x v="4"/>
    <s v="Retention"/>
    <n v="8735.6005999999998"/>
    <n v="6.2954415230000005E-2"/>
    <n v="3.3076967120000002E-2"/>
    <n v="24"/>
    <n v="4.6403023240000003"/>
    <n v="14.345596479999999"/>
    <n v="80"/>
    <n v="19"/>
    <n v="7"/>
    <n v="2"/>
    <n v="2194"/>
    <s v="IsConfid"/>
    <s v="ToolConfid"/>
    <n v="1"/>
  </r>
  <r>
    <n v="12401"/>
    <x v="8"/>
    <x v="0"/>
    <n v="53937"/>
    <x v="3"/>
    <s v="Awareness"/>
    <n v="9181.6058090000006"/>
    <n v="1.223040043E-2"/>
    <n v="0.16774007320000001"/>
    <n v="35"/>
    <n v="1.8405109200000001"/>
    <n v="11.80362824"/>
    <n v="39"/>
    <n v="15"/>
    <n v="4"/>
    <n v="6"/>
    <n v="3372"/>
    <s v="IsConfid"/>
    <s v="ToolConfid"/>
    <n v="1"/>
  </r>
  <r>
    <n v="12402"/>
    <x v="21"/>
    <x v="0"/>
    <n v="41094"/>
    <x v="4"/>
    <s v="Conversion"/>
    <n v="9485.0635700000003"/>
    <n v="0.1004473469"/>
    <n v="0.119613052"/>
    <n v="26"/>
    <n v="7.7144580329999997"/>
    <n v="0.59386938450000004"/>
    <n v="44"/>
    <n v="2"/>
    <n v="9"/>
    <n v="4"/>
    <n v="1930"/>
    <s v="IsConfid"/>
    <s v="ToolConfid"/>
    <n v="1"/>
  </r>
  <r>
    <n v="12403"/>
    <x v="5"/>
    <x v="1"/>
    <n v="145312"/>
    <x v="1"/>
    <s v="Consideration"/>
    <n v="2798.2502730000001"/>
    <n v="2.5905617509999999E-2"/>
    <n v="6.408298975E-2"/>
    <n v="33"/>
    <n v="9.3522191909999997"/>
    <n v="0.64889946310000002"/>
    <n v="1"/>
    <n v="12"/>
    <n v="3"/>
    <n v="1"/>
    <n v="466"/>
    <s v="IsConfid"/>
    <s v="ToolConfid"/>
    <n v="0"/>
  </r>
  <r>
    <n v="12404"/>
    <x v="45"/>
    <x v="0"/>
    <n v="124894"/>
    <x v="1"/>
    <s v="Retention"/>
    <n v="9133.8748340000002"/>
    <n v="0.1498623986"/>
    <n v="9.2156041859999996E-2"/>
    <n v="33"/>
    <n v="2.7309929149999999"/>
    <n v="2.329433313"/>
    <n v="48"/>
    <n v="13"/>
    <n v="4"/>
    <n v="6"/>
    <n v="2865"/>
    <s v="IsConfid"/>
    <s v="ToolConfid"/>
    <n v="1"/>
  </r>
  <r>
    <n v="12405"/>
    <x v="14"/>
    <x v="0"/>
    <n v="135074"/>
    <x v="0"/>
    <s v="Awareness"/>
    <n v="7395.9589919999999"/>
    <n v="0.24832242130000001"/>
    <n v="0.10973199309999999"/>
    <n v="31"/>
    <n v="3.25519852"/>
    <n v="12.83551237"/>
    <n v="30"/>
    <n v="8"/>
    <n v="1"/>
    <n v="0"/>
    <n v="691"/>
    <s v="IsConfid"/>
    <s v="ToolConfid"/>
    <n v="1"/>
  </r>
  <r>
    <n v="12406"/>
    <x v="33"/>
    <x v="0"/>
    <n v="137118"/>
    <x v="0"/>
    <s v="Conversion"/>
    <n v="1626.7260100000001"/>
    <n v="9.2765611799999995E-2"/>
    <n v="0.12250664880000001"/>
    <n v="43"/>
    <n v="2.4413944179999998"/>
    <n v="11.37858046"/>
    <n v="67"/>
    <n v="3"/>
    <n v="9"/>
    <n v="4"/>
    <n v="3826"/>
    <s v="IsConfid"/>
    <s v="ToolConfid"/>
    <n v="1"/>
  </r>
  <r>
    <n v="12407"/>
    <x v="12"/>
    <x v="0"/>
    <n v="47924"/>
    <x v="4"/>
    <s v="Conversion"/>
    <n v="6141.67328"/>
    <n v="0.2558487069"/>
    <n v="0.16599969440000001"/>
    <n v="3"/>
    <n v="2.6868739850000001"/>
    <n v="9.7767158270000003"/>
    <n v="89"/>
    <n v="13"/>
    <n v="1"/>
    <n v="6"/>
    <n v="664"/>
    <s v="IsConfid"/>
    <s v="ToolConfid"/>
    <n v="1"/>
  </r>
  <r>
    <n v="12408"/>
    <x v="13"/>
    <x v="0"/>
    <n v="103325"/>
    <x v="4"/>
    <s v="Consideration"/>
    <n v="360.71471109999999"/>
    <n v="0.21432367490000001"/>
    <n v="8.4926942219999996E-2"/>
    <n v="47"/>
    <n v="3.8040993529999998"/>
    <n v="10.570334559999999"/>
    <n v="8"/>
    <n v="10"/>
    <n v="0"/>
    <n v="6"/>
    <n v="2004"/>
    <s v="IsConfid"/>
    <s v="ToolConfid"/>
    <n v="1"/>
  </r>
  <r>
    <n v="12409"/>
    <x v="2"/>
    <x v="1"/>
    <n v="20123"/>
    <x v="4"/>
    <s v="Conversion"/>
    <n v="7112.9437420000004"/>
    <n v="4.6326075510000002E-2"/>
    <n v="0.1385355915"/>
    <n v="33"/>
    <n v="3.5305378410000001"/>
    <n v="9.4871882739999993"/>
    <n v="94"/>
    <n v="11"/>
    <n v="3"/>
    <n v="4"/>
    <n v="3274"/>
    <s v="IsConfid"/>
    <s v="ToolConfid"/>
    <n v="1"/>
  </r>
  <r>
    <n v="12410"/>
    <x v="46"/>
    <x v="1"/>
    <n v="73149"/>
    <x v="4"/>
    <s v="Consideration"/>
    <n v="7362.3184739999997"/>
    <n v="0.1969229485"/>
    <n v="0.16860572500000001"/>
    <n v="15"/>
    <n v="4.4665329299999996"/>
    <n v="5.5443366300000001"/>
    <n v="9"/>
    <n v="16"/>
    <n v="9"/>
    <n v="6"/>
    <n v="3727"/>
    <s v="IsConfid"/>
    <s v="ToolConfid"/>
    <n v="1"/>
  </r>
  <r>
    <n v="12411"/>
    <x v="2"/>
    <x v="1"/>
    <n v="133930"/>
    <x v="1"/>
    <s v="Conversion"/>
    <n v="7914.4512350000005"/>
    <n v="5.3987144119999997E-2"/>
    <n v="0.17031695660000001"/>
    <n v="46"/>
    <n v="5.7244853190000002"/>
    <n v="10.94652093"/>
    <n v="50"/>
    <n v="15"/>
    <n v="7"/>
    <n v="7"/>
    <n v="4981"/>
    <s v="IsConfid"/>
    <s v="ToolConfid"/>
    <n v="1"/>
  </r>
  <r>
    <n v="12412"/>
    <x v="41"/>
    <x v="0"/>
    <n v="91445"/>
    <x v="0"/>
    <s v="Conversion"/>
    <n v="1807.998036"/>
    <n v="0.1998893669"/>
    <n v="5.8306588960000003E-2"/>
    <n v="45"/>
    <n v="7.5478076090000004"/>
    <n v="14.058927000000001"/>
    <n v="69"/>
    <n v="0"/>
    <n v="9"/>
    <n v="9"/>
    <n v="4633"/>
    <s v="IsConfid"/>
    <s v="ToolConfid"/>
    <n v="1"/>
  </r>
  <r>
    <n v="12413"/>
    <x v="41"/>
    <x v="0"/>
    <n v="51854"/>
    <x v="0"/>
    <s v="Consideration"/>
    <n v="6319.6744150000004"/>
    <n v="5.138720057E-2"/>
    <n v="7.6532878410000005E-2"/>
    <n v="10"/>
    <n v="8.9603982779999996"/>
    <n v="11.370229269999999"/>
    <n v="43"/>
    <n v="15"/>
    <n v="9"/>
    <n v="4"/>
    <n v="4937"/>
    <s v="IsConfid"/>
    <s v="ToolConfid"/>
    <n v="1"/>
  </r>
  <r>
    <n v="12414"/>
    <x v="25"/>
    <x v="0"/>
    <n v="80796"/>
    <x v="2"/>
    <s v="Awareness"/>
    <n v="1870.68118"/>
    <n v="0.1238282961"/>
    <n v="0.12303214649999999"/>
    <n v="14"/>
    <n v="5.1344146369999999"/>
    <n v="13.075805219999999"/>
    <n v="25"/>
    <n v="17"/>
    <n v="9"/>
    <n v="9"/>
    <n v="3398"/>
    <s v="IsConfid"/>
    <s v="ToolConfid"/>
    <n v="1"/>
  </r>
  <r>
    <n v="12415"/>
    <x v="49"/>
    <x v="1"/>
    <n v="89432"/>
    <x v="0"/>
    <s v="Retention"/>
    <n v="9471.8358260000005"/>
    <n v="0.17431233839999999"/>
    <n v="0.1782967543"/>
    <n v="37"/>
    <n v="9.180760673"/>
    <n v="3.9387814720000001"/>
    <n v="74"/>
    <n v="10"/>
    <n v="9"/>
    <n v="5"/>
    <n v="644"/>
    <s v="IsConfid"/>
    <s v="ToolConfid"/>
    <n v="1"/>
  </r>
  <r>
    <n v="12416"/>
    <x v="3"/>
    <x v="0"/>
    <n v="78968"/>
    <x v="0"/>
    <s v="Consideration"/>
    <n v="6782.6058579999999"/>
    <n v="2.460850971E-2"/>
    <n v="0.1601847565"/>
    <n v="29"/>
    <n v="7.1178040969999996"/>
    <n v="5.5646375900000002"/>
    <n v="78"/>
    <n v="1"/>
    <n v="1"/>
    <n v="6"/>
    <n v="1024"/>
    <s v="IsConfid"/>
    <s v="ToolConfid"/>
    <n v="1"/>
  </r>
  <r>
    <n v="12417"/>
    <x v="8"/>
    <x v="0"/>
    <n v="60834"/>
    <x v="3"/>
    <s v="Awareness"/>
    <n v="1043.725895"/>
    <n v="5.4459420010000002E-2"/>
    <n v="0.1209529513"/>
    <n v="26"/>
    <n v="7.5601790930000003"/>
    <n v="7.8621994329999998"/>
    <n v="83"/>
    <n v="15"/>
    <n v="6"/>
    <n v="6"/>
    <n v="1949"/>
    <s v="IsConfid"/>
    <s v="ToolConfid"/>
    <n v="1"/>
  </r>
  <r>
    <n v="12418"/>
    <x v="16"/>
    <x v="0"/>
    <n v="127677"/>
    <x v="3"/>
    <s v="Awareness"/>
    <n v="1951.6190770000001"/>
    <n v="0.1029185593"/>
    <n v="0.1969093898"/>
    <n v="15"/>
    <n v="5.7001919860000001"/>
    <n v="7.3366578359999997"/>
    <n v="77"/>
    <n v="15"/>
    <n v="7"/>
    <n v="4"/>
    <n v="252"/>
    <s v="IsConfid"/>
    <s v="ToolConfid"/>
    <n v="1"/>
  </r>
  <r>
    <n v="12419"/>
    <x v="36"/>
    <x v="1"/>
    <n v="37111"/>
    <x v="2"/>
    <s v="Consideration"/>
    <n v="6668.2549710000003"/>
    <n v="0.14407282490000001"/>
    <n v="9.3407573590000001E-2"/>
    <n v="0"/>
    <n v="5.7089798869999999"/>
    <n v="7.2568137579999998"/>
    <n v="20"/>
    <n v="3"/>
    <n v="9"/>
    <n v="1"/>
    <n v="3047"/>
    <s v="IsConfid"/>
    <s v="ToolConfid"/>
    <n v="1"/>
  </r>
  <r>
    <n v="12420"/>
    <x v="33"/>
    <x v="1"/>
    <n v="92575"/>
    <x v="4"/>
    <s v="Retention"/>
    <n v="4819.0379119999998"/>
    <n v="0.25896131519999999"/>
    <n v="0.17006560849999999"/>
    <n v="24"/>
    <n v="5.7877576900000003"/>
    <n v="9.7880308189999994"/>
    <n v="90"/>
    <n v="0"/>
    <n v="0"/>
    <n v="5"/>
    <n v="1043"/>
    <s v="IsConfid"/>
    <s v="ToolConfid"/>
    <n v="1"/>
  </r>
  <r>
    <n v="12421"/>
    <x v="36"/>
    <x v="0"/>
    <n v="130380"/>
    <x v="2"/>
    <s v="Consideration"/>
    <n v="7389.3468949999997"/>
    <n v="6.4309195619999995E-2"/>
    <n v="0.16549987220000001"/>
    <n v="27"/>
    <n v="5.4278000559999997"/>
    <n v="12.90317179"/>
    <n v="29"/>
    <n v="10"/>
    <n v="2"/>
    <n v="4"/>
    <n v="1882"/>
    <s v="IsConfid"/>
    <s v="ToolConfid"/>
    <n v="1"/>
  </r>
  <r>
    <n v="12422"/>
    <x v="12"/>
    <x v="0"/>
    <n v="44099"/>
    <x v="2"/>
    <s v="Conversion"/>
    <n v="2879.8091089999998"/>
    <n v="0.1107665756"/>
    <n v="0.1825272792"/>
    <n v="42"/>
    <n v="5.1299066"/>
    <n v="13.363849350000001"/>
    <n v="70"/>
    <n v="6"/>
    <n v="5"/>
    <n v="5"/>
    <n v="229"/>
    <s v="IsConfid"/>
    <s v="ToolConfid"/>
    <n v="1"/>
  </r>
  <r>
    <n v="12423"/>
    <x v="31"/>
    <x v="1"/>
    <n v="89206"/>
    <x v="1"/>
    <s v="Conversion"/>
    <n v="6613.3836149999997"/>
    <n v="0.14797510850000001"/>
    <n v="0.19765888749999999"/>
    <n v="13"/>
    <n v="7.9710383760000001"/>
    <n v="2.6822742690000001"/>
    <n v="14"/>
    <n v="5"/>
    <n v="6"/>
    <n v="2"/>
    <n v="654"/>
    <s v="IsConfid"/>
    <s v="ToolConfid"/>
    <n v="1"/>
  </r>
  <r>
    <n v="12424"/>
    <x v="48"/>
    <x v="0"/>
    <n v="70293"/>
    <x v="0"/>
    <s v="Awareness"/>
    <n v="1851.9056639999999"/>
    <n v="9.5775781239999996E-2"/>
    <n v="0.1041823725"/>
    <n v="33"/>
    <n v="4.4891371449999999"/>
    <n v="1.807206627"/>
    <n v="79"/>
    <n v="5"/>
    <n v="4"/>
    <n v="0"/>
    <n v="4654"/>
    <s v="IsConfid"/>
    <s v="ToolConfid"/>
    <n v="0"/>
  </r>
  <r>
    <n v="12425"/>
    <x v="50"/>
    <x v="1"/>
    <n v="128871"/>
    <x v="1"/>
    <s v="Conversion"/>
    <n v="5482.7316069999997"/>
    <n v="0.1914668558"/>
    <n v="4.7169633250000002E-2"/>
    <n v="47"/>
    <n v="2.8606154340000001"/>
    <n v="5.0126253759999999"/>
    <n v="58"/>
    <n v="19"/>
    <n v="6"/>
    <n v="8"/>
    <n v="3398"/>
    <s v="IsConfid"/>
    <s v="ToolConfid"/>
    <n v="1"/>
  </r>
  <r>
    <n v="12426"/>
    <x v="37"/>
    <x v="0"/>
    <n v="138719"/>
    <x v="0"/>
    <s v="Retention"/>
    <n v="9582.215956"/>
    <n v="8.441470609E-2"/>
    <n v="9.7570117799999995E-2"/>
    <n v="3"/>
    <n v="2.220123498"/>
    <n v="11.18978817"/>
    <n v="83"/>
    <n v="17"/>
    <n v="5"/>
    <n v="9"/>
    <n v="4576"/>
    <s v="IsConfid"/>
    <s v="ToolConfid"/>
    <n v="1"/>
  </r>
  <r>
    <n v="12427"/>
    <x v="35"/>
    <x v="0"/>
    <n v="35029"/>
    <x v="2"/>
    <s v="Consideration"/>
    <n v="6319.4000999999998"/>
    <n v="0.23398162210000001"/>
    <n v="0.17223812660000001"/>
    <n v="13"/>
    <n v="8.9162164229999998"/>
    <n v="12.005073360000001"/>
    <n v="83"/>
    <n v="7"/>
    <n v="6"/>
    <n v="0"/>
    <n v="1964"/>
    <s v="IsConfid"/>
    <s v="ToolConfid"/>
    <n v="1"/>
  </r>
  <r>
    <n v="12428"/>
    <x v="9"/>
    <x v="1"/>
    <n v="51811"/>
    <x v="0"/>
    <s v="Retention"/>
    <n v="594.93681330000004"/>
    <n v="0.15649468750000001"/>
    <n v="0.1688602605"/>
    <n v="15"/>
    <n v="8.7659500969999993"/>
    <n v="6.0575147789999999"/>
    <n v="85"/>
    <n v="5"/>
    <n v="3"/>
    <n v="9"/>
    <n v="54"/>
    <s v="IsConfid"/>
    <s v="ToolConfid"/>
    <n v="1"/>
  </r>
  <r>
    <n v="12429"/>
    <x v="3"/>
    <x v="0"/>
    <n v="35793"/>
    <x v="4"/>
    <s v="Awareness"/>
    <n v="9888.7451639999999"/>
    <n v="3.5028416200000002E-2"/>
    <n v="7.3834282439999996E-2"/>
    <n v="14"/>
    <n v="3.1927842809999998"/>
    <n v="5.0014973830000002"/>
    <n v="69"/>
    <n v="7"/>
    <n v="1"/>
    <n v="8"/>
    <n v="1411"/>
    <s v="IsConfid"/>
    <s v="ToolConfid"/>
    <n v="1"/>
  </r>
  <r>
    <n v="12430"/>
    <x v="50"/>
    <x v="1"/>
    <n v="126854"/>
    <x v="4"/>
    <s v="Conversion"/>
    <n v="1652.976664"/>
    <n v="0.1918296796"/>
    <n v="1.8988293319999999E-2"/>
    <n v="33"/>
    <n v="2.0638437770000002"/>
    <n v="2.3921696629999998"/>
    <n v="19"/>
    <n v="2"/>
    <n v="7"/>
    <n v="9"/>
    <n v="4509"/>
    <s v="IsConfid"/>
    <s v="ToolConfid"/>
    <n v="1"/>
  </r>
  <r>
    <n v="12431"/>
    <x v="25"/>
    <x v="1"/>
    <n v="68106"/>
    <x v="2"/>
    <s v="Conversion"/>
    <n v="7208.8841169999996"/>
    <n v="0.1750806161"/>
    <n v="0.1068699986"/>
    <n v="12"/>
    <n v="9.6441302590000006"/>
    <n v="3.9543718330000002"/>
    <n v="68"/>
    <n v="3"/>
    <n v="0"/>
    <n v="3"/>
    <n v="2018"/>
    <s v="IsConfid"/>
    <s v="ToolConfid"/>
    <n v="1"/>
  </r>
  <r>
    <n v="12432"/>
    <x v="14"/>
    <x v="0"/>
    <n v="105662"/>
    <x v="3"/>
    <s v="Consideration"/>
    <n v="5372.0473869999996"/>
    <n v="0.1081932327"/>
    <n v="0.10007917650000001"/>
    <n v="16"/>
    <n v="5.3381520509999998"/>
    <n v="1.9612449279999999"/>
    <n v="52"/>
    <n v="5"/>
    <n v="3"/>
    <n v="7"/>
    <n v="194"/>
    <s v="IsConfid"/>
    <s v="ToolConfid"/>
    <n v="1"/>
  </r>
  <r>
    <n v="12433"/>
    <x v="46"/>
    <x v="1"/>
    <n v="104764"/>
    <x v="4"/>
    <s v="Retention"/>
    <n v="3014.1708090000002"/>
    <n v="1.3235552730000001E-2"/>
    <n v="2.6295155779999999E-2"/>
    <n v="27"/>
    <n v="1.8403943700000001"/>
    <n v="4.9058576880000002"/>
    <n v="74"/>
    <n v="16"/>
    <n v="3"/>
    <n v="5"/>
    <n v="2373"/>
    <s v="IsConfid"/>
    <s v="ToolConfid"/>
    <n v="0"/>
  </r>
  <r>
    <n v="12434"/>
    <x v="39"/>
    <x v="1"/>
    <n v="147418"/>
    <x v="2"/>
    <s v="Retention"/>
    <n v="1855.3738060000001"/>
    <n v="6.8203447230000006E-2"/>
    <n v="0.16102909160000001"/>
    <n v="9"/>
    <n v="2.9377718389999998"/>
    <n v="10.303782310000001"/>
    <n v="1"/>
    <n v="0"/>
    <n v="0"/>
    <n v="7"/>
    <n v="439"/>
    <s v="IsConfid"/>
    <s v="ToolConfid"/>
    <n v="0"/>
  </r>
  <r>
    <n v="12435"/>
    <x v="36"/>
    <x v="1"/>
    <n v="104131"/>
    <x v="1"/>
    <s v="Consideration"/>
    <n v="1859.253406"/>
    <n v="0.12765576340000001"/>
    <n v="6.3882152050000002E-2"/>
    <n v="46"/>
    <n v="7.3338286689999999"/>
    <n v="2.369834499"/>
    <n v="29"/>
    <n v="14"/>
    <n v="7"/>
    <n v="7"/>
    <n v="2662"/>
    <s v="IsConfid"/>
    <s v="ToolConfid"/>
    <n v="1"/>
  </r>
  <r>
    <n v="12436"/>
    <x v="16"/>
    <x v="1"/>
    <n v="20972"/>
    <x v="3"/>
    <s v="Conversion"/>
    <n v="8598.1568439999992"/>
    <n v="6.7975069799999996E-2"/>
    <n v="0.13269289749999999"/>
    <n v="16"/>
    <n v="1.731846765"/>
    <n v="5.1588914409999997"/>
    <n v="7"/>
    <n v="14"/>
    <n v="5"/>
    <n v="1"/>
    <n v="1922"/>
    <s v="IsConfid"/>
    <s v="ToolConfid"/>
    <n v="1"/>
  </r>
  <r>
    <n v="12437"/>
    <x v="30"/>
    <x v="1"/>
    <n v="20360"/>
    <x v="4"/>
    <s v="Awareness"/>
    <n v="8741.8338899999999"/>
    <n v="0.1774724251"/>
    <n v="2.92826939E-2"/>
    <n v="7"/>
    <n v="4.8975770580000004"/>
    <n v="8.1652703550000005"/>
    <n v="39"/>
    <n v="11"/>
    <n v="1"/>
    <n v="2"/>
    <n v="455"/>
    <s v="IsConfid"/>
    <s v="ToolConfid"/>
    <n v="1"/>
  </r>
  <r>
    <n v="12438"/>
    <x v="24"/>
    <x v="1"/>
    <n v="22632"/>
    <x v="2"/>
    <s v="Awareness"/>
    <n v="4704.9406639999997"/>
    <n v="0.2165742192"/>
    <n v="0.1735336029"/>
    <n v="1"/>
    <n v="4.84824711"/>
    <n v="5.2430501810000001"/>
    <n v="7"/>
    <n v="5"/>
    <n v="3"/>
    <n v="8"/>
    <n v="2649"/>
    <s v="IsConfid"/>
    <s v="ToolConfid"/>
    <n v="1"/>
  </r>
  <r>
    <n v="12439"/>
    <x v="36"/>
    <x v="0"/>
    <n v="55958"/>
    <x v="2"/>
    <s v="Consideration"/>
    <n v="1125.8524829999999"/>
    <n v="0.25824512049999998"/>
    <n v="0.15046215560000001"/>
    <n v="0"/>
    <n v="7.1711033940000002"/>
    <n v="6.8738294130000002"/>
    <n v="16"/>
    <n v="19"/>
    <n v="6"/>
    <n v="1"/>
    <n v="2994"/>
    <s v="IsConfid"/>
    <s v="ToolConfid"/>
    <n v="1"/>
  </r>
  <r>
    <n v="12440"/>
    <x v="21"/>
    <x v="1"/>
    <n v="123252"/>
    <x v="1"/>
    <s v="Consideration"/>
    <n v="8853.2345280000009"/>
    <n v="0.19762495939999999"/>
    <n v="8.3800314710000004E-2"/>
    <n v="4"/>
    <n v="2.7946340109999999"/>
    <n v="7.704588233"/>
    <n v="98"/>
    <n v="4"/>
    <n v="8"/>
    <n v="3"/>
    <n v="4489"/>
    <s v="IsConfid"/>
    <s v="ToolConfid"/>
    <n v="1"/>
  </r>
  <r>
    <n v="12441"/>
    <x v="42"/>
    <x v="0"/>
    <n v="100882"/>
    <x v="1"/>
    <s v="Consideration"/>
    <n v="4921.463213"/>
    <n v="0.20981267419999999"/>
    <n v="0.1296029004"/>
    <n v="34"/>
    <n v="9.8539364410000001"/>
    <n v="11.73762954"/>
    <n v="29"/>
    <n v="6"/>
    <n v="6"/>
    <n v="0"/>
    <n v="1376"/>
    <s v="IsConfid"/>
    <s v="ToolConfid"/>
    <n v="1"/>
  </r>
  <r>
    <n v="12442"/>
    <x v="45"/>
    <x v="1"/>
    <n v="133858"/>
    <x v="3"/>
    <s v="Retention"/>
    <n v="4443.7479860000003"/>
    <n v="0.1864481409"/>
    <n v="4.5616239609999998E-2"/>
    <n v="21"/>
    <n v="2.397511266"/>
    <n v="12.724887280000001"/>
    <n v="0"/>
    <n v="7"/>
    <n v="1"/>
    <n v="3"/>
    <n v="2680"/>
    <s v="IsConfid"/>
    <s v="ToolConfid"/>
    <n v="1"/>
  </r>
  <r>
    <n v="12443"/>
    <x v="7"/>
    <x v="1"/>
    <n v="38008"/>
    <x v="4"/>
    <s v="Conversion"/>
    <n v="4132.8345419999996"/>
    <n v="0.2957909567"/>
    <n v="0.19723027330000001"/>
    <n v="42"/>
    <n v="6.3852970620000002"/>
    <n v="3.2896524340000002"/>
    <n v="68"/>
    <n v="9"/>
    <n v="0"/>
    <n v="2"/>
    <n v="3093"/>
    <s v="IsConfid"/>
    <s v="ToolConfid"/>
    <n v="1"/>
  </r>
  <r>
    <n v="12444"/>
    <x v="9"/>
    <x v="1"/>
    <n v="97656"/>
    <x v="2"/>
    <s v="Conversion"/>
    <n v="3713.6403209999999"/>
    <n v="8.5690165030000001E-2"/>
    <n v="0.16126052799999999"/>
    <n v="15"/>
    <n v="3.952920368"/>
    <n v="5.8553492990000002"/>
    <n v="63"/>
    <n v="6"/>
    <n v="9"/>
    <n v="3"/>
    <n v="3930"/>
    <s v="IsConfid"/>
    <s v="ToolConfid"/>
    <n v="1"/>
  </r>
  <r>
    <n v="12445"/>
    <x v="49"/>
    <x v="0"/>
    <n v="50283"/>
    <x v="3"/>
    <s v="Consideration"/>
    <n v="5307.4534960000001"/>
    <n v="8.7215017349999993E-2"/>
    <n v="0.1598986006"/>
    <n v="8"/>
    <n v="2.1959206880000002"/>
    <n v="8.8398160620000006"/>
    <n v="79"/>
    <n v="6"/>
    <n v="6"/>
    <n v="2"/>
    <n v="2406"/>
    <s v="IsConfid"/>
    <s v="ToolConfid"/>
    <n v="1"/>
  </r>
  <r>
    <n v="12446"/>
    <x v="5"/>
    <x v="0"/>
    <n v="70908"/>
    <x v="3"/>
    <s v="Awareness"/>
    <n v="6084.9581429999998"/>
    <n v="4.6636756010000002E-2"/>
    <n v="3.9142241340000002E-2"/>
    <n v="35"/>
    <n v="5.8499518840000002"/>
    <n v="7.7410061299999997"/>
    <n v="35"/>
    <n v="13"/>
    <n v="8"/>
    <n v="4"/>
    <n v="101"/>
    <s v="IsConfid"/>
    <s v="ToolConfid"/>
    <n v="1"/>
  </r>
  <r>
    <n v="12447"/>
    <x v="12"/>
    <x v="0"/>
    <n v="27818"/>
    <x v="1"/>
    <s v="Retention"/>
    <n v="4717.6788150000002"/>
    <n v="0.15084845450000001"/>
    <n v="1.336936973E-2"/>
    <n v="8"/>
    <n v="2.5256220360000001"/>
    <n v="1.6660664540000001"/>
    <n v="78"/>
    <n v="3"/>
    <n v="1"/>
    <n v="3"/>
    <n v="2190"/>
    <s v="IsConfid"/>
    <s v="ToolConfid"/>
    <n v="0"/>
  </r>
  <r>
    <n v="12448"/>
    <x v="33"/>
    <x v="1"/>
    <n v="90655"/>
    <x v="2"/>
    <s v="Consideration"/>
    <n v="8976.8168179999993"/>
    <n v="3.7886894050000001E-2"/>
    <n v="0.1212205599"/>
    <n v="13"/>
    <n v="7.1186383290000004"/>
    <n v="5.5019797099999996"/>
    <n v="48"/>
    <n v="9"/>
    <n v="2"/>
    <n v="8"/>
    <n v="4532"/>
    <s v="IsConfid"/>
    <s v="ToolConfid"/>
    <n v="1"/>
  </r>
  <r>
    <n v="12449"/>
    <x v="27"/>
    <x v="0"/>
    <n v="50579"/>
    <x v="0"/>
    <s v="Retention"/>
    <n v="3244.8461619999998"/>
    <n v="8.8342513100000006E-2"/>
    <n v="3.7382916250000002E-2"/>
    <n v="9"/>
    <n v="1.291877876"/>
    <n v="3.799073082"/>
    <n v="80"/>
    <n v="12"/>
    <n v="3"/>
    <n v="4"/>
    <n v="4826"/>
    <s v="IsConfid"/>
    <s v="ToolConfid"/>
    <n v="0"/>
  </r>
  <r>
    <n v="12450"/>
    <x v="43"/>
    <x v="1"/>
    <n v="75178"/>
    <x v="1"/>
    <s v="Consideration"/>
    <n v="5825.2873820000004"/>
    <n v="0.1499774693"/>
    <n v="0.15828235669999999"/>
    <n v="21"/>
    <n v="5.5935513290000003"/>
    <n v="6.5503777889999997"/>
    <n v="76"/>
    <n v="6"/>
    <n v="8"/>
    <n v="4"/>
    <n v="1024"/>
    <s v="IsConfid"/>
    <s v="ToolConfid"/>
    <n v="1"/>
  </r>
  <r>
    <n v="12451"/>
    <x v="25"/>
    <x v="1"/>
    <n v="77584"/>
    <x v="2"/>
    <s v="Retention"/>
    <n v="3069.5438100000001"/>
    <n v="0.28770272860000001"/>
    <n v="8.9054466629999995E-2"/>
    <n v="15"/>
    <n v="2.9708457070000001"/>
    <n v="5.4007399070000002"/>
    <n v="23"/>
    <n v="2"/>
    <n v="6"/>
    <n v="1"/>
    <n v="1790"/>
    <s v="IsConfid"/>
    <s v="ToolConfid"/>
    <n v="1"/>
  </r>
  <r>
    <n v="12452"/>
    <x v="9"/>
    <x v="0"/>
    <n v="85020"/>
    <x v="3"/>
    <s v="Awareness"/>
    <n v="7558.1652359999998"/>
    <n v="0.28950576820000001"/>
    <n v="7.4332907310000002E-2"/>
    <n v="40"/>
    <n v="9.5499508930000001"/>
    <n v="10.5830476"/>
    <n v="3"/>
    <n v="4"/>
    <n v="1"/>
    <n v="3"/>
    <n v="872"/>
    <s v="IsConfid"/>
    <s v="ToolConfid"/>
    <n v="1"/>
  </r>
  <r>
    <n v="12453"/>
    <x v="4"/>
    <x v="1"/>
    <n v="131257"/>
    <x v="3"/>
    <s v="Awareness"/>
    <n v="1110.998883"/>
    <n v="0.2256846679"/>
    <n v="2.3993359870000001E-2"/>
    <n v="2"/>
    <n v="7.394786946"/>
    <n v="6.3209467009999996"/>
    <n v="76"/>
    <n v="17"/>
    <n v="3"/>
    <n v="3"/>
    <n v="4660"/>
    <s v="IsConfid"/>
    <s v="ToolConfid"/>
    <n v="1"/>
  </r>
  <r>
    <n v="12454"/>
    <x v="47"/>
    <x v="0"/>
    <n v="133204"/>
    <x v="4"/>
    <s v="Awareness"/>
    <n v="1968.1200679999999"/>
    <n v="0.1228825469"/>
    <n v="0.1992523652"/>
    <n v="27"/>
    <n v="7.7975369810000004"/>
    <n v="4.0021299880000001"/>
    <n v="61"/>
    <n v="6"/>
    <n v="3"/>
    <n v="4"/>
    <n v="4486"/>
    <s v="IsConfid"/>
    <s v="ToolConfid"/>
    <n v="1"/>
  </r>
  <r>
    <n v="12455"/>
    <x v="22"/>
    <x v="1"/>
    <n v="115373"/>
    <x v="0"/>
    <s v="Awareness"/>
    <n v="8031.8939579999997"/>
    <n v="0.2608967693"/>
    <n v="0.19164204830000001"/>
    <n v="29"/>
    <n v="7.3481511929999996"/>
    <n v="9.4849340649999991"/>
    <n v="8"/>
    <n v="5"/>
    <n v="3"/>
    <n v="4"/>
    <n v="1062"/>
    <s v="IsConfid"/>
    <s v="ToolConfid"/>
    <n v="1"/>
  </r>
  <r>
    <n v="12456"/>
    <x v="27"/>
    <x v="0"/>
    <n v="141663"/>
    <x v="1"/>
    <s v="Conversion"/>
    <n v="1913.656193"/>
    <n v="0.26388218260000001"/>
    <n v="3.5003412480000003E-2"/>
    <n v="28"/>
    <n v="6.9930590840000004"/>
    <n v="11.039922900000001"/>
    <n v="25"/>
    <n v="7"/>
    <n v="9"/>
    <n v="3"/>
    <n v="216"/>
    <s v="IsConfid"/>
    <s v="ToolConfid"/>
    <n v="1"/>
  </r>
  <r>
    <n v="12457"/>
    <x v="1"/>
    <x v="0"/>
    <n v="20975"/>
    <x v="4"/>
    <s v="Conversion"/>
    <n v="6294.8888269999998"/>
    <n v="0.27395724040000002"/>
    <n v="7.3234204789999993E-2"/>
    <n v="0"/>
    <n v="2.2424320450000002"/>
    <n v="2.0698893119999999"/>
    <n v="46"/>
    <n v="6"/>
    <n v="6"/>
    <n v="9"/>
    <n v="3352"/>
    <s v="IsConfid"/>
    <s v="ToolConfid"/>
    <n v="1"/>
  </r>
  <r>
    <n v="12458"/>
    <x v="18"/>
    <x v="0"/>
    <n v="83479"/>
    <x v="4"/>
    <s v="Retention"/>
    <n v="9705.4101740000006"/>
    <n v="0.195607264"/>
    <n v="8.4249632219999995E-2"/>
    <n v="27"/>
    <n v="9.9768552859999993"/>
    <n v="4.1429157840000004"/>
    <n v="15"/>
    <n v="19"/>
    <n v="5"/>
    <n v="1"/>
    <n v="4816"/>
    <s v="IsConfid"/>
    <s v="ToolConfid"/>
    <n v="1"/>
  </r>
  <r>
    <n v="12459"/>
    <x v="10"/>
    <x v="1"/>
    <n v="36265"/>
    <x v="0"/>
    <s v="Consideration"/>
    <n v="5276.6170760000005"/>
    <n v="6.8519910729999994E-2"/>
    <n v="6.6392204839999996E-2"/>
    <n v="21"/>
    <n v="6.9163802570000001"/>
    <n v="3.527707355"/>
    <n v="36"/>
    <n v="10"/>
    <n v="1"/>
    <n v="6"/>
    <n v="3188"/>
    <s v="IsConfid"/>
    <s v="ToolConfid"/>
    <n v="1"/>
  </r>
  <r>
    <n v="12460"/>
    <x v="27"/>
    <x v="1"/>
    <n v="83518"/>
    <x v="1"/>
    <s v="Conversion"/>
    <n v="1955.224819"/>
    <n v="3.6413424100000001E-2"/>
    <n v="0.1875490263"/>
    <n v="31"/>
    <n v="9.0764113680000005"/>
    <n v="3.415765956"/>
    <n v="69"/>
    <n v="9"/>
    <n v="9"/>
    <n v="9"/>
    <n v="4771"/>
    <s v="IsConfid"/>
    <s v="ToolConfid"/>
    <n v="1"/>
  </r>
  <r>
    <n v="12461"/>
    <x v="43"/>
    <x v="0"/>
    <n v="24318"/>
    <x v="1"/>
    <s v="Consideration"/>
    <n v="3274.8413519999999"/>
    <n v="0.27528489620000002"/>
    <n v="0.14705494750000001"/>
    <n v="10"/>
    <n v="5.5342540949999997"/>
    <n v="13.57876298"/>
    <n v="10"/>
    <n v="5"/>
    <n v="1"/>
    <n v="1"/>
    <n v="828"/>
    <s v="IsConfid"/>
    <s v="ToolConfid"/>
    <n v="0"/>
  </r>
  <r>
    <n v="12462"/>
    <x v="46"/>
    <x v="1"/>
    <n v="140611"/>
    <x v="3"/>
    <s v="Retention"/>
    <n v="8252.2349570000006"/>
    <n v="2.610837136E-2"/>
    <n v="0.19162411709999999"/>
    <n v="25"/>
    <n v="3.5737398909999998"/>
    <n v="2.3273972299999999"/>
    <n v="1"/>
    <n v="17"/>
    <n v="2"/>
    <n v="6"/>
    <n v="488"/>
    <s v="IsConfid"/>
    <s v="ToolConfid"/>
    <n v="1"/>
  </r>
  <r>
    <n v="12463"/>
    <x v="51"/>
    <x v="0"/>
    <n v="55081"/>
    <x v="1"/>
    <s v="Consideration"/>
    <n v="3581.4430400000001"/>
    <n v="9.5808117240000004E-2"/>
    <n v="0.17615602650000001"/>
    <n v="30"/>
    <n v="4.9350641839999998"/>
    <n v="13.13144838"/>
    <n v="93"/>
    <n v="5"/>
    <n v="9"/>
    <n v="8"/>
    <n v="2155"/>
    <s v="IsConfid"/>
    <s v="ToolConfid"/>
    <n v="1"/>
  </r>
  <r>
    <n v="12464"/>
    <x v="35"/>
    <x v="0"/>
    <n v="78649"/>
    <x v="4"/>
    <s v="Awareness"/>
    <n v="7262.7624539999997"/>
    <n v="0.15121891239999999"/>
    <n v="0.15336288870000001"/>
    <n v="19"/>
    <n v="4.5924349089999996"/>
    <n v="6.2116141310000001"/>
    <n v="82"/>
    <n v="9"/>
    <n v="0"/>
    <n v="7"/>
    <n v="4546"/>
    <s v="IsConfid"/>
    <s v="ToolConfid"/>
    <n v="1"/>
  </r>
  <r>
    <n v="12465"/>
    <x v="36"/>
    <x v="1"/>
    <n v="135475"/>
    <x v="3"/>
    <s v="Awareness"/>
    <n v="7795.7656230000002"/>
    <n v="1.6373240930000001E-2"/>
    <n v="0.14242375030000001"/>
    <n v="19"/>
    <n v="1.143634381"/>
    <n v="9.7916173460000007"/>
    <n v="22"/>
    <n v="8"/>
    <n v="8"/>
    <n v="8"/>
    <n v="3816"/>
    <s v="IsConfid"/>
    <s v="ToolConfid"/>
    <n v="1"/>
  </r>
  <r>
    <n v="12466"/>
    <x v="22"/>
    <x v="0"/>
    <n v="137116"/>
    <x v="1"/>
    <s v="Conversion"/>
    <n v="5061.710188"/>
    <n v="0.27300455499999998"/>
    <n v="0.17457087330000001"/>
    <n v="32"/>
    <n v="7.0744432399999999"/>
    <n v="6.8937594979999997"/>
    <n v="46"/>
    <n v="7"/>
    <n v="6"/>
    <n v="7"/>
    <n v="428"/>
    <s v="IsConfid"/>
    <s v="ToolConfid"/>
    <n v="1"/>
  </r>
  <r>
    <n v="12467"/>
    <x v="35"/>
    <x v="0"/>
    <n v="127051"/>
    <x v="0"/>
    <s v="Retention"/>
    <n v="7853.8125049999999"/>
    <n v="9.3265088509999997E-2"/>
    <n v="0.1399884804"/>
    <n v="4"/>
    <n v="7.6388260109999999"/>
    <n v="9.1818188450000005"/>
    <n v="61"/>
    <n v="11"/>
    <n v="6"/>
    <n v="1"/>
    <n v="1909"/>
    <s v="IsConfid"/>
    <s v="ToolConfid"/>
    <n v="1"/>
  </r>
  <r>
    <n v="12468"/>
    <x v="48"/>
    <x v="1"/>
    <n v="63069"/>
    <x v="4"/>
    <s v="Conversion"/>
    <n v="3237.3397439999999"/>
    <n v="1.8266391690000001E-2"/>
    <n v="4.585676181E-2"/>
    <n v="40"/>
    <n v="1.368215089"/>
    <n v="8.4990049370000005"/>
    <n v="75"/>
    <n v="9"/>
    <n v="8"/>
    <n v="8"/>
    <n v="1078"/>
    <s v="IsConfid"/>
    <s v="ToolConfid"/>
    <n v="1"/>
  </r>
  <r>
    <n v="12469"/>
    <x v="37"/>
    <x v="1"/>
    <n v="133352"/>
    <x v="2"/>
    <s v="Conversion"/>
    <n v="5209.9805020000003"/>
    <n v="0.29814109919999998"/>
    <n v="0.1331440381"/>
    <n v="2"/>
    <n v="3.2134903189999999"/>
    <n v="6.7777621010000004"/>
    <n v="38"/>
    <n v="11"/>
    <n v="6"/>
    <n v="6"/>
    <n v="4638"/>
    <s v="IsConfid"/>
    <s v="ToolConfid"/>
    <n v="1"/>
  </r>
  <r>
    <n v="12470"/>
    <x v="1"/>
    <x v="0"/>
    <n v="98670"/>
    <x v="0"/>
    <s v="Conversion"/>
    <n v="6896.926813"/>
    <n v="0.1003040224"/>
    <n v="0.1078503116"/>
    <n v="43"/>
    <n v="6.9799267690000004"/>
    <n v="4.487857999"/>
    <n v="5"/>
    <n v="17"/>
    <n v="0"/>
    <n v="3"/>
    <n v="4503"/>
    <s v="IsConfid"/>
    <s v="ToolConfid"/>
    <n v="1"/>
  </r>
  <r>
    <n v="12471"/>
    <x v="46"/>
    <x v="1"/>
    <n v="124968"/>
    <x v="0"/>
    <s v="Retention"/>
    <n v="1763.924158"/>
    <n v="0.26426182320000002"/>
    <n v="0.19655998860000001"/>
    <n v="49"/>
    <n v="3.897053155"/>
    <n v="13.99764085"/>
    <n v="35"/>
    <n v="18"/>
    <n v="3"/>
    <n v="9"/>
    <n v="1007"/>
    <s v="IsConfid"/>
    <s v="ToolConfid"/>
    <n v="1"/>
  </r>
  <r>
    <n v="12472"/>
    <x v="9"/>
    <x v="0"/>
    <n v="131686"/>
    <x v="1"/>
    <s v="Awareness"/>
    <n v="2808.857477"/>
    <n v="0.14150759160000001"/>
    <n v="0.1068934539"/>
    <n v="33"/>
    <n v="9.4046484639999992"/>
    <n v="13.78152654"/>
    <n v="61"/>
    <n v="13"/>
    <n v="8"/>
    <n v="6"/>
    <n v="334"/>
    <s v="IsConfid"/>
    <s v="ToolConfid"/>
    <n v="1"/>
  </r>
  <r>
    <n v="12473"/>
    <x v="19"/>
    <x v="1"/>
    <n v="96377"/>
    <x v="3"/>
    <s v="Awareness"/>
    <n v="6555.1623740000005"/>
    <n v="0.20230651129999999"/>
    <n v="1.73064468E-2"/>
    <n v="30"/>
    <n v="2.013362699"/>
    <n v="1.5311749990000001"/>
    <n v="59"/>
    <n v="12"/>
    <n v="5"/>
    <n v="8"/>
    <n v="2638"/>
    <s v="IsConfid"/>
    <s v="ToolConfid"/>
    <n v="1"/>
  </r>
  <r>
    <n v="12474"/>
    <x v="35"/>
    <x v="0"/>
    <n v="111671"/>
    <x v="3"/>
    <s v="Conversion"/>
    <n v="6588.0651859999998"/>
    <n v="7.9916143369999998E-2"/>
    <n v="6.019600705E-2"/>
    <n v="41"/>
    <n v="9.3527822549999993"/>
    <n v="3.741056881"/>
    <n v="78"/>
    <n v="6"/>
    <n v="7"/>
    <n v="0"/>
    <n v="3105"/>
    <s v="IsConfid"/>
    <s v="ToolConfid"/>
    <n v="1"/>
  </r>
  <r>
    <n v="12475"/>
    <x v="18"/>
    <x v="1"/>
    <n v="32427"/>
    <x v="4"/>
    <s v="Consideration"/>
    <n v="4983.6962000000003"/>
    <n v="0.15583384480000001"/>
    <n v="0.1843025345"/>
    <n v="6"/>
    <n v="9.2256348209999999"/>
    <n v="8.8239624990000003"/>
    <n v="35"/>
    <n v="7"/>
    <n v="2"/>
    <n v="3"/>
    <n v="3357"/>
    <s v="IsConfid"/>
    <s v="ToolConfid"/>
    <n v="1"/>
  </r>
  <r>
    <n v="12476"/>
    <x v="23"/>
    <x v="0"/>
    <n v="60251"/>
    <x v="1"/>
    <s v="Awareness"/>
    <n v="7976.295032"/>
    <n v="8.4718845799999998E-2"/>
    <n v="0.19284770279999999"/>
    <n v="29"/>
    <n v="9.6018903820000006"/>
    <n v="14.716523349999999"/>
    <n v="76"/>
    <n v="14"/>
    <n v="5"/>
    <n v="8"/>
    <n v="2209"/>
    <s v="IsConfid"/>
    <s v="ToolConfid"/>
    <n v="1"/>
  </r>
  <r>
    <n v="12477"/>
    <x v="41"/>
    <x v="0"/>
    <n v="119667"/>
    <x v="3"/>
    <s v="Awareness"/>
    <n v="4872.3435300000001"/>
    <n v="0.28581432559999997"/>
    <n v="0.14841472959999999"/>
    <n v="17"/>
    <n v="1.6950495130000001"/>
    <n v="11.047858379999999"/>
    <n v="71"/>
    <n v="8"/>
    <n v="3"/>
    <n v="9"/>
    <n v="2483"/>
    <s v="IsConfid"/>
    <s v="ToolConfid"/>
    <n v="1"/>
  </r>
  <r>
    <n v="12478"/>
    <x v="3"/>
    <x v="1"/>
    <n v="122263"/>
    <x v="2"/>
    <s v="Retention"/>
    <n v="8825.0904279999995"/>
    <n v="2.76741696E-2"/>
    <n v="2.080414077E-2"/>
    <n v="15"/>
    <n v="3.4516127289999998"/>
    <n v="12.365880519999999"/>
    <n v="88"/>
    <n v="2"/>
    <n v="7"/>
    <n v="3"/>
    <n v="96"/>
    <s v="IsConfid"/>
    <s v="ToolConfid"/>
    <n v="1"/>
  </r>
  <r>
    <n v="12479"/>
    <x v="50"/>
    <x v="1"/>
    <n v="45165"/>
    <x v="1"/>
    <s v="Awareness"/>
    <n v="7385.4439659999998"/>
    <n v="8.9655438980000002E-2"/>
    <n v="1.4472863670000001E-2"/>
    <n v="12"/>
    <n v="3.2618793890000002"/>
    <n v="5.0562264939999997"/>
    <n v="87"/>
    <n v="4"/>
    <n v="2"/>
    <n v="6"/>
    <n v="4688"/>
    <s v="IsConfid"/>
    <s v="ToolConfid"/>
    <n v="1"/>
  </r>
  <r>
    <n v="12480"/>
    <x v="6"/>
    <x v="0"/>
    <n v="87285"/>
    <x v="1"/>
    <s v="Awareness"/>
    <n v="3215.479147"/>
    <n v="0.26900157419999998"/>
    <n v="0.10112305050000001"/>
    <n v="32"/>
    <n v="8.967643593"/>
    <n v="3.6742345539999999"/>
    <n v="30"/>
    <n v="3"/>
    <n v="4"/>
    <n v="1"/>
    <n v="2209"/>
    <s v="IsConfid"/>
    <s v="ToolConfid"/>
    <n v="1"/>
  </r>
  <r>
    <n v="12481"/>
    <x v="51"/>
    <x v="0"/>
    <n v="141359"/>
    <x v="3"/>
    <s v="Conversion"/>
    <n v="4013.0146840000002"/>
    <n v="0.14921042770000001"/>
    <n v="0.19993773819999999"/>
    <n v="6"/>
    <n v="8.2645864660000008"/>
    <n v="3.7764518580000002"/>
    <n v="39"/>
    <n v="19"/>
    <n v="1"/>
    <n v="2"/>
    <n v="3303"/>
    <s v="IsConfid"/>
    <s v="ToolConfid"/>
    <n v="1"/>
  </r>
  <r>
    <n v="12482"/>
    <x v="48"/>
    <x v="1"/>
    <n v="118844"/>
    <x v="0"/>
    <s v="Conversion"/>
    <n v="6710.0981890000003"/>
    <n v="0.18402439249999999"/>
    <n v="0.17516638009999999"/>
    <n v="29"/>
    <n v="2.4300525999999998"/>
    <n v="7.5075873270000004"/>
    <n v="59"/>
    <n v="19"/>
    <n v="6"/>
    <n v="7"/>
    <n v="1910"/>
    <s v="IsConfid"/>
    <s v="ToolConfid"/>
    <n v="1"/>
  </r>
  <r>
    <n v="12483"/>
    <x v="40"/>
    <x v="0"/>
    <n v="84927"/>
    <x v="1"/>
    <s v="Retention"/>
    <n v="8955.0809260000005"/>
    <n v="0.19899107769999999"/>
    <n v="0.187290448"/>
    <n v="10"/>
    <n v="2.2733016799999999"/>
    <n v="12.94796326"/>
    <n v="12"/>
    <n v="5"/>
    <n v="8"/>
    <n v="0"/>
    <n v="2258"/>
    <s v="IsConfid"/>
    <s v="ToolConfid"/>
    <n v="1"/>
  </r>
  <r>
    <n v="12484"/>
    <x v="18"/>
    <x v="1"/>
    <n v="93170"/>
    <x v="0"/>
    <s v="Retention"/>
    <n v="1869.2164540000001"/>
    <n v="3.0568978409999999E-2"/>
    <n v="0.1284728859"/>
    <n v="5"/>
    <n v="5.2671808020000004"/>
    <n v="3.637363798"/>
    <n v="92"/>
    <n v="7"/>
    <n v="4"/>
    <n v="2"/>
    <n v="3002"/>
    <s v="IsConfid"/>
    <s v="ToolConfid"/>
    <n v="1"/>
  </r>
  <r>
    <n v="12485"/>
    <x v="14"/>
    <x v="1"/>
    <n v="96150"/>
    <x v="4"/>
    <s v="Consideration"/>
    <n v="5195.1690339999996"/>
    <n v="1.514423486E-2"/>
    <n v="0.1732336984"/>
    <n v="20"/>
    <n v="2.5600550480000002"/>
    <n v="8.7696130019999998"/>
    <n v="95"/>
    <n v="2"/>
    <n v="8"/>
    <n v="7"/>
    <n v="4565"/>
    <s v="IsConfid"/>
    <s v="ToolConfid"/>
    <n v="1"/>
  </r>
  <r>
    <n v="12486"/>
    <x v="32"/>
    <x v="0"/>
    <n v="44866"/>
    <x v="4"/>
    <s v="Awareness"/>
    <n v="1275.9657709999999"/>
    <n v="0.28197390500000002"/>
    <n v="7.0742691139999994E-2"/>
    <n v="31"/>
    <n v="5.2831043299999996"/>
    <n v="12.227523980000001"/>
    <n v="36"/>
    <n v="3"/>
    <n v="1"/>
    <n v="5"/>
    <n v="3744"/>
    <s v="IsConfid"/>
    <s v="ToolConfid"/>
    <n v="1"/>
  </r>
  <r>
    <n v="12487"/>
    <x v="34"/>
    <x v="0"/>
    <n v="30282"/>
    <x v="3"/>
    <s v="Conversion"/>
    <n v="2866.6060379999999"/>
    <n v="8.8735825140000002E-2"/>
    <n v="1.5199160660000001E-2"/>
    <n v="4"/>
    <n v="8.6022515550000005"/>
    <n v="7.7551653150000002"/>
    <n v="60"/>
    <n v="16"/>
    <n v="7"/>
    <n v="9"/>
    <n v="2050"/>
    <s v="IsConfid"/>
    <s v="ToolConfid"/>
    <n v="1"/>
  </r>
  <r>
    <n v="12488"/>
    <x v="42"/>
    <x v="1"/>
    <n v="40319"/>
    <x v="4"/>
    <s v="Conversion"/>
    <n v="6891.2154570000002"/>
    <n v="0.120290802"/>
    <n v="0.1844676194"/>
    <n v="41"/>
    <n v="5.499228285"/>
    <n v="6.5450870439999997"/>
    <n v="17"/>
    <n v="16"/>
    <n v="2"/>
    <n v="8"/>
    <n v="497"/>
    <s v="IsConfid"/>
    <s v="ToolConfid"/>
    <n v="1"/>
  </r>
  <r>
    <n v="12489"/>
    <x v="51"/>
    <x v="0"/>
    <n v="56726"/>
    <x v="3"/>
    <s v="Awareness"/>
    <n v="869.57288900000003"/>
    <n v="0.2078070195"/>
    <n v="5.1501818679999999E-2"/>
    <n v="28"/>
    <n v="7.5200065909999996"/>
    <n v="5.5247151729999997"/>
    <n v="89"/>
    <n v="4"/>
    <n v="9"/>
    <n v="4"/>
    <n v="1326"/>
    <s v="IsConfid"/>
    <s v="ToolConfid"/>
    <n v="1"/>
  </r>
  <r>
    <n v="12490"/>
    <x v="49"/>
    <x v="1"/>
    <n v="35412"/>
    <x v="3"/>
    <s v="Retention"/>
    <n v="6657.3499609999999"/>
    <n v="7.8528124350000006E-2"/>
    <n v="0.1484124074"/>
    <n v="34"/>
    <n v="3.2506461670000002"/>
    <n v="9.2065041569999995"/>
    <n v="17"/>
    <n v="16"/>
    <n v="4"/>
    <n v="8"/>
    <n v="2265"/>
    <s v="IsConfid"/>
    <s v="ToolConfid"/>
    <n v="1"/>
  </r>
  <r>
    <n v="12491"/>
    <x v="43"/>
    <x v="0"/>
    <n v="122163"/>
    <x v="0"/>
    <s v="Conversion"/>
    <n v="9018.0300970000008"/>
    <n v="0.2225906973"/>
    <n v="0.1352037898"/>
    <n v="46"/>
    <n v="3.39208877"/>
    <n v="12.35652149"/>
    <n v="33"/>
    <n v="11"/>
    <n v="2"/>
    <n v="8"/>
    <n v="2977"/>
    <s v="IsConfid"/>
    <s v="ToolConfid"/>
    <n v="1"/>
  </r>
  <r>
    <n v="12492"/>
    <x v="17"/>
    <x v="0"/>
    <n v="93586"/>
    <x v="0"/>
    <s v="Retention"/>
    <n v="9696.7658809999994"/>
    <n v="0.14289023279999999"/>
    <n v="4.0051074200000002E-2"/>
    <n v="11"/>
    <n v="6.344048484"/>
    <n v="14.943894370000001"/>
    <n v="53"/>
    <n v="2"/>
    <n v="4"/>
    <n v="9"/>
    <n v="3618"/>
    <s v="IsConfid"/>
    <s v="ToolConfid"/>
    <n v="1"/>
  </r>
  <r>
    <n v="12493"/>
    <x v="13"/>
    <x v="0"/>
    <n v="144135"/>
    <x v="4"/>
    <s v="Conversion"/>
    <n v="2244.65879"/>
    <n v="0.25841684349999999"/>
    <n v="4.7198009339999999E-2"/>
    <n v="36"/>
    <n v="8.6718682499999993"/>
    <n v="13.10571182"/>
    <n v="30"/>
    <n v="1"/>
    <n v="4"/>
    <n v="7"/>
    <n v="173"/>
    <s v="IsConfid"/>
    <s v="ToolConfid"/>
    <n v="1"/>
  </r>
  <r>
    <n v="12494"/>
    <x v="17"/>
    <x v="0"/>
    <n v="140019"/>
    <x v="0"/>
    <s v="Conversion"/>
    <n v="7514.0897699999996"/>
    <n v="9.0776784370000002E-2"/>
    <n v="7.2523771469999998E-2"/>
    <n v="45"/>
    <n v="5.7799911929999999"/>
    <n v="7.0648778510000003"/>
    <n v="78"/>
    <n v="10"/>
    <n v="0"/>
    <n v="9"/>
    <n v="4228"/>
    <s v="IsConfid"/>
    <s v="ToolConfid"/>
    <n v="1"/>
  </r>
  <r>
    <n v="12495"/>
    <x v="40"/>
    <x v="1"/>
    <n v="44583"/>
    <x v="1"/>
    <s v="Consideration"/>
    <n v="9271.0674419999996"/>
    <n v="6.9108519330000007E-2"/>
    <n v="0.1538168241"/>
    <n v="43"/>
    <n v="2.7845314600000002"/>
    <n v="1.6490090580000001"/>
    <n v="36"/>
    <n v="5"/>
    <n v="7"/>
    <n v="0"/>
    <n v="437"/>
    <s v="IsConfid"/>
    <s v="ToolConfid"/>
    <n v="0"/>
  </r>
  <r>
    <n v="12496"/>
    <x v="2"/>
    <x v="0"/>
    <n v="103577"/>
    <x v="2"/>
    <s v="Conversion"/>
    <n v="1004.556177"/>
    <n v="0.2511896226"/>
    <n v="1.745640649E-2"/>
    <n v="21"/>
    <n v="2.9604854010000001"/>
    <n v="2.2477902749999998"/>
    <n v="83"/>
    <n v="16"/>
    <n v="6"/>
    <n v="7"/>
    <n v="1041"/>
    <s v="IsConfid"/>
    <s v="ToolConfid"/>
    <n v="1"/>
  </r>
  <r>
    <n v="12497"/>
    <x v="5"/>
    <x v="0"/>
    <n v="81922"/>
    <x v="1"/>
    <s v="Awareness"/>
    <n v="4198.8337240000001"/>
    <n v="0.1046345588"/>
    <n v="8.7343060649999998E-2"/>
    <n v="10"/>
    <n v="6.5531337819999997"/>
    <n v="0.92521320019999997"/>
    <n v="91"/>
    <n v="18"/>
    <n v="7"/>
    <n v="7"/>
    <n v="2224"/>
    <s v="IsConfid"/>
    <s v="ToolConfid"/>
    <n v="1"/>
  </r>
  <r>
    <n v="12498"/>
    <x v="16"/>
    <x v="1"/>
    <n v="26185"/>
    <x v="1"/>
    <s v="Awareness"/>
    <n v="9202.1566920000005"/>
    <n v="0.12944190729999999"/>
    <n v="0.13637150919999999"/>
    <n v="22"/>
    <n v="1.9305390360000001"/>
    <n v="5.7586169710000004"/>
    <n v="67"/>
    <n v="12"/>
    <n v="2"/>
    <n v="9"/>
    <n v="3863"/>
    <s v="IsConfid"/>
    <s v="ToolConfid"/>
    <n v="1"/>
  </r>
  <r>
    <n v="12499"/>
    <x v="45"/>
    <x v="0"/>
    <n v="106348"/>
    <x v="3"/>
    <s v="Awareness"/>
    <n v="2107.5962330000002"/>
    <n v="0.24017527150000001"/>
    <n v="4.2579479730000001E-2"/>
    <n v="44"/>
    <n v="1.5892939589999999"/>
    <n v="7.4824931939999999"/>
    <n v="71"/>
    <n v="4"/>
    <n v="6"/>
    <n v="9"/>
    <n v="3793"/>
    <s v="IsConfid"/>
    <s v="ToolConfid"/>
    <n v="1"/>
  </r>
  <r>
    <n v="12500"/>
    <x v="4"/>
    <x v="1"/>
    <n v="111368"/>
    <x v="2"/>
    <s v="Retention"/>
    <n v="9344.2307689999998"/>
    <n v="0.19431719580000001"/>
    <n v="3.2689281789999997E-2"/>
    <n v="9"/>
    <n v="1.9251354789999999"/>
    <n v="12.39883455"/>
    <n v="57"/>
    <n v="4"/>
    <n v="6"/>
    <n v="2"/>
    <n v="2705"/>
    <s v="IsConfid"/>
    <s v="ToolConfid"/>
    <n v="1"/>
  </r>
  <r>
    <n v="12501"/>
    <x v="16"/>
    <x v="0"/>
    <n v="76389"/>
    <x v="3"/>
    <s v="Conversion"/>
    <n v="5319.2015039999997"/>
    <n v="0.1381005082"/>
    <n v="8.4140325799999999E-2"/>
    <n v="41"/>
    <n v="4.5311004730000004"/>
    <n v="1.743141507"/>
    <n v="81"/>
    <n v="18"/>
    <n v="1"/>
    <n v="8"/>
    <n v="4346"/>
    <s v="IsConfid"/>
    <s v="ToolConfid"/>
    <n v="1"/>
  </r>
  <r>
    <n v="12502"/>
    <x v="19"/>
    <x v="1"/>
    <n v="146830"/>
    <x v="0"/>
    <s v="Retention"/>
    <n v="1088.941517"/>
    <n v="8.2468247580000001E-2"/>
    <n v="6.4446251390000001E-2"/>
    <n v="23"/>
    <n v="4.1893320100000002"/>
    <n v="3.8077310930000001"/>
    <n v="95"/>
    <n v="14"/>
    <n v="2"/>
    <n v="7"/>
    <n v="2726"/>
    <s v="IsConfid"/>
    <s v="ToolConfid"/>
    <n v="1"/>
  </r>
  <r>
    <n v="12503"/>
    <x v="39"/>
    <x v="1"/>
    <n v="37423"/>
    <x v="0"/>
    <s v="Consideration"/>
    <n v="4553.7854360000001"/>
    <n v="0.23161828100000001"/>
    <n v="0.13332817620000001"/>
    <n v="45"/>
    <n v="1.019319332"/>
    <n v="7.9044521339999996"/>
    <n v="52"/>
    <n v="3"/>
    <n v="5"/>
    <n v="9"/>
    <n v="1481"/>
    <s v="IsConfid"/>
    <s v="ToolConfid"/>
    <n v="1"/>
  </r>
  <r>
    <n v="12504"/>
    <x v="44"/>
    <x v="1"/>
    <n v="71268"/>
    <x v="2"/>
    <s v="Conversion"/>
    <n v="3329.985835"/>
    <n v="6.2324999999999998E-2"/>
    <n v="0.19421802190000001"/>
    <n v="15"/>
    <n v="2.4550485449999999"/>
    <n v="12.82175685"/>
    <n v="86"/>
    <n v="5"/>
    <n v="3"/>
    <n v="6"/>
    <n v="136"/>
    <s v="IsConfid"/>
    <s v="ToolConfid"/>
    <n v="1"/>
  </r>
  <r>
    <n v="12505"/>
    <x v="9"/>
    <x v="0"/>
    <n v="132692"/>
    <x v="4"/>
    <s v="Awareness"/>
    <n v="2893.8211889999998"/>
    <n v="0.2792010842"/>
    <n v="1.084909783E-2"/>
    <n v="11"/>
    <n v="4.1276088959999999"/>
    <n v="1.7707705929999999"/>
    <n v="61"/>
    <n v="2"/>
    <n v="3"/>
    <n v="1"/>
    <n v="4724"/>
    <s v="IsConfid"/>
    <s v="ToolConfid"/>
    <n v="0"/>
  </r>
  <r>
    <n v="12506"/>
    <x v="49"/>
    <x v="0"/>
    <n v="61644"/>
    <x v="0"/>
    <s v="Consideration"/>
    <n v="5460.6081990000002"/>
    <n v="5.3591660050000003E-2"/>
    <n v="0.18145218339999999"/>
    <n v="49"/>
    <n v="4.8696455040000002"/>
    <n v="4.0298213159999996"/>
    <n v="78"/>
    <n v="10"/>
    <n v="0"/>
    <n v="0"/>
    <n v="1424"/>
    <s v="IsConfid"/>
    <s v="ToolConfid"/>
    <n v="1"/>
  </r>
  <r>
    <n v="12507"/>
    <x v="35"/>
    <x v="1"/>
    <n v="56786"/>
    <x v="1"/>
    <s v="Consideration"/>
    <n v="4887.5676380000004"/>
    <n v="0.24343077069999999"/>
    <n v="9.2312376909999994E-2"/>
    <n v="31"/>
    <n v="4.6206751830000004"/>
    <n v="8.3866197489999994"/>
    <n v="6"/>
    <n v="18"/>
    <n v="7"/>
    <n v="4"/>
    <n v="2274"/>
    <s v="IsConfid"/>
    <s v="ToolConfid"/>
    <n v="1"/>
  </r>
  <r>
    <n v="12508"/>
    <x v="9"/>
    <x v="1"/>
    <n v="115201"/>
    <x v="2"/>
    <s v="Conversion"/>
    <n v="4871.4748799999998"/>
    <n v="0.13303217140000001"/>
    <n v="0.1361614686"/>
    <n v="23"/>
    <n v="3.8765622469999999"/>
    <n v="5.2032924950000004"/>
    <n v="30"/>
    <n v="3"/>
    <n v="1"/>
    <n v="0"/>
    <n v="2210"/>
    <s v="IsConfid"/>
    <s v="ToolConfid"/>
    <n v="1"/>
  </r>
  <r>
    <n v="12509"/>
    <x v="43"/>
    <x v="1"/>
    <n v="95525"/>
    <x v="2"/>
    <s v="Awareness"/>
    <n v="972.60313789999998"/>
    <n v="6.3941807549999993E-2"/>
    <n v="0.17169513619999999"/>
    <n v="3"/>
    <n v="8.307292382"/>
    <n v="14.889766399999999"/>
    <n v="95"/>
    <n v="6"/>
    <n v="5"/>
    <n v="3"/>
    <n v="969"/>
    <s v="IsConfid"/>
    <s v="ToolConfid"/>
    <n v="1"/>
  </r>
  <r>
    <n v="12510"/>
    <x v="25"/>
    <x v="0"/>
    <n v="142234"/>
    <x v="0"/>
    <s v="Retention"/>
    <n v="8042.9499919999998"/>
    <n v="0.12668989210000001"/>
    <n v="0.11895714559999999"/>
    <n v="41"/>
    <n v="4.7441828260000003"/>
    <n v="7.0559271380000004"/>
    <n v="39"/>
    <n v="2"/>
    <n v="9"/>
    <n v="3"/>
    <n v="1011"/>
    <s v="IsConfid"/>
    <s v="ToolConfid"/>
    <n v="1"/>
  </r>
  <r>
    <n v="12511"/>
    <x v="16"/>
    <x v="0"/>
    <n v="103744"/>
    <x v="0"/>
    <s v="Conversion"/>
    <n v="4866.2492220000004"/>
    <n v="7.4250026699999999E-2"/>
    <n v="2.8489247169999999E-2"/>
    <n v="32"/>
    <n v="6.8002575670000001"/>
    <n v="13.714676839999999"/>
    <n v="77"/>
    <n v="4"/>
    <n v="9"/>
    <n v="1"/>
    <n v="703"/>
    <s v="IsConfid"/>
    <s v="ToolConfid"/>
    <n v="0"/>
  </r>
  <r>
    <n v="12512"/>
    <x v="40"/>
    <x v="1"/>
    <n v="138222"/>
    <x v="3"/>
    <s v="Awareness"/>
    <n v="8226.9677040000006"/>
    <n v="4.9438158740000002E-2"/>
    <n v="3.6713083379999997E-2"/>
    <n v="17"/>
    <n v="8.4924429260000007"/>
    <n v="14.14287304"/>
    <n v="82"/>
    <n v="15"/>
    <n v="0"/>
    <n v="3"/>
    <n v="4552"/>
    <s v="IsConfid"/>
    <s v="ToolConfid"/>
    <n v="1"/>
  </r>
  <r>
    <n v="12513"/>
    <x v="46"/>
    <x v="1"/>
    <n v="108590"/>
    <x v="3"/>
    <s v="Consideration"/>
    <n v="8263.4869510000008"/>
    <n v="7.9355065690000004E-2"/>
    <n v="0.159963208"/>
    <n v="46"/>
    <n v="8.6834705700000008"/>
    <n v="4.2617736659999998"/>
    <n v="49"/>
    <n v="18"/>
    <n v="0"/>
    <n v="0"/>
    <n v="3354"/>
    <s v="IsConfid"/>
    <s v="ToolConfid"/>
    <n v="1"/>
  </r>
  <r>
    <n v="12514"/>
    <x v="26"/>
    <x v="0"/>
    <n v="50477"/>
    <x v="1"/>
    <s v="Conversion"/>
    <n v="3239.6397160000001"/>
    <n v="0.26154555699999998"/>
    <n v="5.3528663970000001E-2"/>
    <n v="16"/>
    <n v="8.7131467950000001"/>
    <n v="5.2342616529999999"/>
    <n v="79"/>
    <n v="17"/>
    <n v="9"/>
    <n v="1"/>
    <n v="681"/>
    <s v="IsConfid"/>
    <s v="ToolConfid"/>
    <n v="1"/>
  </r>
  <r>
    <n v="12515"/>
    <x v="33"/>
    <x v="1"/>
    <n v="115910"/>
    <x v="2"/>
    <s v="Consideration"/>
    <n v="143.0284077"/>
    <n v="4.0723292369999997E-2"/>
    <n v="0.1181171471"/>
    <n v="20"/>
    <n v="5.45182535"/>
    <n v="5.1999841069999997"/>
    <n v="8"/>
    <n v="2"/>
    <n v="1"/>
    <n v="7"/>
    <n v="2943"/>
    <s v="IsConfid"/>
    <s v="ToolConfid"/>
    <n v="1"/>
  </r>
  <r>
    <n v="12516"/>
    <x v="38"/>
    <x v="1"/>
    <n v="142942"/>
    <x v="4"/>
    <s v="Awareness"/>
    <n v="9121.3322069999995"/>
    <n v="0.29203648049999997"/>
    <n v="9.1335297369999999E-2"/>
    <n v="0"/>
    <n v="6.9518910350000001"/>
    <n v="6.8265240399999998"/>
    <n v="64"/>
    <n v="4"/>
    <n v="5"/>
    <n v="3"/>
    <n v="607"/>
    <s v="IsConfid"/>
    <s v="ToolConfid"/>
    <n v="1"/>
  </r>
  <r>
    <n v="12517"/>
    <x v="44"/>
    <x v="1"/>
    <n v="126756"/>
    <x v="4"/>
    <s v="Retention"/>
    <n v="7630.8774620000004"/>
    <n v="1.1449551570000001E-2"/>
    <n v="6.7691406730000001E-2"/>
    <n v="45"/>
    <n v="3.8320393679999998"/>
    <n v="1.4156846160000001"/>
    <n v="24"/>
    <n v="6"/>
    <n v="3"/>
    <n v="3"/>
    <n v="615"/>
    <s v="IsConfid"/>
    <s v="ToolConfid"/>
    <n v="1"/>
  </r>
  <r>
    <n v="12518"/>
    <x v="36"/>
    <x v="0"/>
    <n v="23571"/>
    <x v="2"/>
    <s v="Retention"/>
    <n v="1161.794373"/>
    <n v="0.20088906479999999"/>
    <n v="0.15952383719999999"/>
    <n v="43"/>
    <n v="8.7565972429999999"/>
    <n v="12.206632190000001"/>
    <n v="7"/>
    <n v="6"/>
    <n v="7"/>
    <n v="7"/>
    <n v="4176"/>
    <s v="IsConfid"/>
    <s v="ToolConfid"/>
    <n v="1"/>
  </r>
  <r>
    <n v="12519"/>
    <x v="20"/>
    <x v="0"/>
    <n v="39576"/>
    <x v="1"/>
    <s v="Consideration"/>
    <n v="7047.0976369999998"/>
    <n v="0.2583884756"/>
    <n v="0.1489311639"/>
    <n v="24"/>
    <n v="2.9197873570000001"/>
    <n v="2.397387734"/>
    <n v="38"/>
    <n v="2"/>
    <n v="6"/>
    <n v="8"/>
    <n v="3904"/>
    <s v="IsConfid"/>
    <s v="ToolConfid"/>
    <n v="1"/>
  </r>
  <r>
    <n v="12520"/>
    <x v="9"/>
    <x v="0"/>
    <n v="139641"/>
    <x v="3"/>
    <s v="Consideration"/>
    <n v="298.23035979999997"/>
    <n v="0.28084771800000002"/>
    <n v="0.13276068799999999"/>
    <n v="30"/>
    <n v="8.0893430469999998"/>
    <n v="13.4581436"/>
    <n v="31"/>
    <n v="8"/>
    <n v="3"/>
    <n v="7"/>
    <n v="1933"/>
    <s v="IsConfid"/>
    <s v="ToolConfid"/>
    <n v="1"/>
  </r>
  <r>
    <n v="12521"/>
    <x v="29"/>
    <x v="1"/>
    <n v="82703"/>
    <x v="3"/>
    <s v="Consideration"/>
    <n v="374.81478529999998"/>
    <n v="5.1755822100000001E-2"/>
    <n v="8.080756E-2"/>
    <n v="42"/>
    <n v="5.2280859949999998"/>
    <n v="8.8604359319999997"/>
    <n v="7"/>
    <n v="7"/>
    <n v="3"/>
    <n v="0"/>
    <n v="3271"/>
    <s v="IsConfid"/>
    <s v="ToolConfid"/>
    <n v="1"/>
  </r>
  <r>
    <n v="12522"/>
    <x v="21"/>
    <x v="0"/>
    <n v="29680"/>
    <x v="3"/>
    <s v="Conversion"/>
    <n v="5305.6500720000004"/>
    <n v="0.21248046400000001"/>
    <n v="5.3029361560000002E-2"/>
    <n v="19"/>
    <n v="3.6890837310000002"/>
    <n v="7.4815708580000004"/>
    <n v="12"/>
    <n v="17"/>
    <n v="4"/>
    <n v="7"/>
    <n v="2444"/>
    <s v="IsConfid"/>
    <s v="ToolConfid"/>
    <n v="1"/>
  </r>
  <r>
    <n v="12523"/>
    <x v="32"/>
    <x v="1"/>
    <n v="45706"/>
    <x v="4"/>
    <s v="Awareness"/>
    <n v="1050.7705490000001"/>
    <n v="4.1131272689999998E-2"/>
    <n v="0.1080200407"/>
    <n v="25"/>
    <n v="4.4169243859999998"/>
    <n v="10.081433029999999"/>
    <n v="66"/>
    <n v="9"/>
    <n v="6"/>
    <n v="8"/>
    <n v="4228"/>
    <s v="IsConfid"/>
    <s v="ToolConfid"/>
    <n v="1"/>
  </r>
  <r>
    <n v="12524"/>
    <x v="7"/>
    <x v="0"/>
    <n v="99854"/>
    <x v="4"/>
    <s v="Consideration"/>
    <n v="9646.9315729999998"/>
    <n v="0.1122573332"/>
    <n v="0.16524977909999999"/>
    <n v="18"/>
    <n v="6.2944254629999996"/>
    <n v="14.02996059"/>
    <n v="65"/>
    <n v="19"/>
    <n v="9"/>
    <n v="3"/>
    <n v="3867"/>
    <s v="IsConfid"/>
    <s v="ToolConfid"/>
    <n v="1"/>
  </r>
  <r>
    <n v="12525"/>
    <x v="8"/>
    <x v="0"/>
    <n v="106195"/>
    <x v="1"/>
    <s v="Consideration"/>
    <n v="8948.9291439999997"/>
    <n v="0.22225864370000001"/>
    <n v="0.1193763444"/>
    <n v="29"/>
    <n v="9.3698510759999998"/>
    <n v="4.8016714670000002"/>
    <n v="27"/>
    <n v="7"/>
    <n v="8"/>
    <n v="7"/>
    <n v="105"/>
    <s v="IsConfid"/>
    <s v="ToolConfid"/>
    <n v="1"/>
  </r>
  <r>
    <n v="12526"/>
    <x v="18"/>
    <x v="0"/>
    <n v="84527"/>
    <x v="4"/>
    <s v="Consideration"/>
    <n v="6533.1391089999997"/>
    <n v="0.11033223559999999"/>
    <n v="0.19432653220000001"/>
    <n v="24"/>
    <n v="1.877886876"/>
    <n v="4.4176938940000001"/>
    <n v="3"/>
    <n v="7"/>
    <n v="4"/>
    <n v="9"/>
    <n v="3435"/>
    <s v="IsConfid"/>
    <s v="ToolConfid"/>
    <n v="1"/>
  </r>
  <r>
    <n v="12527"/>
    <x v="32"/>
    <x v="1"/>
    <n v="135042"/>
    <x v="0"/>
    <s v="Retention"/>
    <n v="730.71881129999997"/>
    <n v="0.10087867120000001"/>
    <n v="1.293312273E-2"/>
    <n v="35"/>
    <n v="9.2752963899999994"/>
    <n v="5.8632318059999999"/>
    <n v="22"/>
    <n v="16"/>
    <n v="2"/>
    <n v="4"/>
    <n v="1951"/>
    <s v="IsConfid"/>
    <s v="ToolConfid"/>
    <n v="1"/>
  </r>
  <r>
    <n v="12528"/>
    <x v="36"/>
    <x v="1"/>
    <n v="90565"/>
    <x v="4"/>
    <s v="Consideration"/>
    <n v="3315.869052"/>
    <n v="4.3655839449999997E-2"/>
    <n v="0.19968588849999999"/>
    <n v="48"/>
    <n v="8.3413766739999993"/>
    <n v="7.558725559"/>
    <n v="33"/>
    <n v="16"/>
    <n v="8"/>
    <n v="0"/>
    <n v="1933"/>
    <s v="IsConfid"/>
    <s v="ToolConfid"/>
    <n v="1"/>
  </r>
  <r>
    <n v="12529"/>
    <x v="40"/>
    <x v="0"/>
    <n v="68436"/>
    <x v="3"/>
    <s v="Awareness"/>
    <n v="3780.057679"/>
    <n v="2.9267047359999999E-2"/>
    <n v="0.14136771879999999"/>
    <n v="17"/>
    <n v="6.2859109719999999"/>
    <n v="1.5977165820000001"/>
    <n v="54"/>
    <n v="3"/>
    <n v="0"/>
    <n v="6"/>
    <n v="4158"/>
    <s v="IsConfid"/>
    <s v="ToolConfid"/>
    <n v="0"/>
  </r>
  <r>
    <n v="12530"/>
    <x v="33"/>
    <x v="0"/>
    <n v="22774"/>
    <x v="1"/>
    <s v="Retention"/>
    <n v="4860.7103749999997"/>
    <n v="4.3430617470000002E-2"/>
    <n v="0.16820806329999999"/>
    <n v="3"/>
    <n v="2.173147545"/>
    <n v="10.359814500000001"/>
    <n v="70"/>
    <n v="5"/>
    <n v="1"/>
    <n v="1"/>
    <n v="2818"/>
    <s v="IsConfid"/>
    <s v="ToolConfid"/>
    <n v="0"/>
  </r>
  <r>
    <n v="12531"/>
    <x v="16"/>
    <x v="1"/>
    <n v="36972"/>
    <x v="2"/>
    <s v="Awareness"/>
    <n v="1772.138453"/>
    <n v="0.26388768470000001"/>
    <n v="7.3640949880000001E-2"/>
    <n v="26"/>
    <n v="8.3120973950000003"/>
    <n v="8.0529699840000006"/>
    <n v="93"/>
    <n v="18"/>
    <n v="3"/>
    <n v="4"/>
    <n v="1272"/>
    <s v="IsConfid"/>
    <s v="ToolConfid"/>
    <n v="1"/>
  </r>
  <r>
    <n v="12532"/>
    <x v="28"/>
    <x v="0"/>
    <n v="34048"/>
    <x v="2"/>
    <s v="Retention"/>
    <n v="5817.365264"/>
    <n v="1.3247572359999999E-2"/>
    <n v="0.1065848523"/>
    <n v="32"/>
    <n v="7.2156868730000001"/>
    <n v="8.3288095240000004"/>
    <n v="57"/>
    <n v="0"/>
    <n v="5"/>
    <n v="0"/>
    <n v="3014"/>
    <s v="IsConfid"/>
    <s v="ToolConfid"/>
    <n v="1"/>
  </r>
  <r>
    <n v="12533"/>
    <x v="2"/>
    <x v="0"/>
    <n v="118908"/>
    <x v="1"/>
    <s v="Retention"/>
    <n v="4414.129414"/>
    <n v="0.2109311022"/>
    <n v="0.16142795709999999"/>
    <n v="5"/>
    <n v="5.4758681549999997"/>
    <n v="4.1198715239999997"/>
    <n v="72"/>
    <n v="3"/>
    <n v="2"/>
    <n v="4"/>
    <n v="3501"/>
    <s v="IsConfid"/>
    <s v="ToolConfid"/>
    <n v="0"/>
  </r>
  <r>
    <n v="12534"/>
    <x v="41"/>
    <x v="0"/>
    <n v="128724"/>
    <x v="0"/>
    <s v="Conversion"/>
    <n v="9478.2399380000006"/>
    <n v="0.23290102670000001"/>
    <n v="0.15452339970000001"/>
    <n v="6"/>
    <n v="8.9728053560000003"/>
    <n v="12.688696739999999"/>
    <n v="18"/>
    <n v="10"/>
    <n v="9"/>
    <n v="5"/>
    <n v="721"/>
    <s v="IsConfid"/>
    <s v="ToolConfid"/>
    <n v="1"/>
  </r>
  <r>
    <n v="12535"/>
    <x v="39"/>
    <x v="0"/>
    <n v="126669"/>
    <x v="2"/>
    <s v="Retention"/>
    <n v="9368.3327730000001"/>
    <n v="0.17468760820000001"/>
    <n v="7.3466541489999995E-2"/>
    <n v="0"/>
    <n v="6.9800896679999997"/>
    <n v="6.2718554480000002"/>
    <n v="8"/>
    <n v="5"/>
    <n v="2"/>
    <n v="8"/>
    <n v="3668"/>
    <s v="IsConfid"/>
    <s v="ToolConfid"/>
    <n v="1"/>
  </r>
  <r>
    <n v="12536"/>
    <x v="4"/>
    <x v="1"/>
    <n v="100225"/>
    <x v="3"/>
    <s v="Retention"/>
    <n v="5698.1921579999998"/>
    <n v="0.22192485470000001"/>
    <n v="7.1637944649999993E-2"/>
    <n v="37"/>
    <n v="3.5976972740000002"/>
    <n v="9.9578106240000004"/>
    <n v="22"/>
    <n v="11"/>
    <n v="8"/>
    <n v="9"/>
    <n v="1502"/>
    <s v="IsConfid"/>
    <s v="ToolConfid"/>
    <n v="1"/>
  </r>
  <r>
    <n v="12537"/>
    <x v="4"/>
    <x v="1"/>
    <n v="102273"/>
    <x v="2"/>
    <s v="Awareness"/>
    <n v="6479.0584259999996"/>
    <n v="0.19915820400000001"/>
    <n v="0.13593412860000001"/>
    <n v="34"/>
    <n v="1.392579792"/>
    <n v="3.980884461"/>
    <n v="74"/>
    <n v="4"/>
    <n v="2"/>
    <n v="2"/>
    <n v="2731"/>
    <s v="IsConfid"/>
    <s v="ToolConfid"/>
    <n v="1"/>
  </r>
  <r>
    <n v="12538"/>
    <x v="26"/>
    <x v="1"/>
    <n v="146170"/>
    <x v="2"/>
    <s v="Awareness"/>
    <n v="1464.185031"/>
    <n v="0.14211196179999999"/>
    <n v="0.1873952445"/>
    <n v="22"/>
    <n v="7.8340063070000001"/>
    <n v="12.336239859999999"/>
    <n v="12"/>
    <n v="13"/>
    <n v="4"/>
    <n v="2"/>
    <n v="1549"/>
    <s v="IsConfid"/>
    <s v="ToolConfid"/>
    <n v="1"/>
  </r>
  <r>
    <n v="12539"/>
    <x v="15"/>
    <x v="0"/>
    <n v="101550"/>
    <x v="3"/>
    <s v="Consideration"/>
    <n v="2310.9000649999998"/>
    <n v="0.12098602410000001"/>
    <n v="9.3369338230000001E-2"/>
    <n v="15"/>
    <n v="3.299223054"/>
    <n v="4.8458842329999996"/>
    <n v="92"/>
    <n v="16"/>
    <n v="2"/>
    <n v="0"/>
    <n v="3061"/>
    <s v="IsConfid"/>
    <s v="ToolConfid"/>
    <n v="1"/>
  </r>
  <r>
    <n v="12540"/>
    <x v="41"/>
    <x v="1"/>
    <n v="107354"/>
    <x v="4"/>
    <s v="Conversion"/>
    <n v="9017.0825019999993"/>
    <n v="0.28298627659999998"/>
    <n v="7.7058941869999995E-2"/>
    <n v="33"/>
    <n v="3.5246764910000001"/>
    <n v="13.864459999999999"/>
    <n v="30"/>
    <n v="3"/>
    <n v="0"/>
    <n v="5"/>
    <n v="2521"/>
    <s v="IsConfid"/>
    <s v="ToolConfid"/>
    <n v="1"/>
  </r>
  <r>
    <n v="12541"/>
    <x v="5"/>
    <x v="0"/>
    <n v="118737"/>
    <x v="0"/>
    <s v="Retention"/>
    <n v="7021.7426370000003"/>
    <n v="0.29186201779999998"/>
    <n v="0.1799905369"/>
    <n v="33"/>
    <n v="5.047423942"/>
    <n v="7.0944927389999997"/>
    <n v="71"/>
    <n v="14"/>
    <n v="4"/>
    <n v="3"/>
    <n v="1176"/>
    <s v="IsConfid"/>
    <s v="ToolConfid"/>
    <n v="1"/>
  </r>
  <r>
    <n v="12542"/>
    <x v="49"/>
    <x v="1"/>
    <n v="96680"/>
    <x v="3"/>
    <s v="Conversion"/>
    <n v="1975.3589529999999"/>
    <n v="0.19886870709999999"/>
    <n v="0.13978065170000001"/>
    <n v="30"/>
    <n v="7.7497088940000003"/>
    <n v="2.604676209"/>
    <n v="18"/>
    <n v="5"/>
    <n v="4"/>
    <n v="1"/>
    <n v="565"/>
    <s v="IsConfid"/>
    <s v="ToolConfid"/>
    <n v="1"/>
  </r>
  <r>
    <n v="12543"/>
    <x v="24"/>
    <x v="1"/>
    <n v="116537"/>
    <x v="3"/>
    <s v="Consideration"/>
    <n v="5745.0820299999996"/>
    <n v="6.7216663570000001E-2"/>
    <n v="8.3772436140000003E-2"/>
    <n v="42"/>
    <n v="9.3188785250000006"/>
    <n v="9.3623168519999993"/>
    <n v="4"/>
    <n v="12"/>
    <n v="2"/>
    <n v="3"/>
    <n v="2689"/>
    <s v="IsConfid"/>
    <s v="ToolConfid"/>
    <n v="1"/>
  </r>
  <r>
    <n v="12544"/>
    <x v="5"/>
    <x v="0"/>
    <n v="77602"/>
    <x v="1"/>
    <s v="Conversion"/>
    <n v="9354.1363799999999"/>
    <n v="0.13989075710000001"/>
    <n v="2.0882483859999999E-2"/>
    <n v="30"/>
    <n v="2.9464469590000002"/>
    <n v="8.5711940519999992"/>
    <n v="90"/>
    <n v="11"/>
    <n v="8"/>
    <n v="8"/>
    <n v="4128"/>
    <s v="IsConfid"/>
    <s v="ToolConfid"/>
    <n v="1"/>
  </r>
  <r>
    <n v="12545"/>
    <x v="17"/>
    <x v="1"/>
    <n v="86403"/>
    <x v="0"/>
    <s v="Retention"/>
    <n v="3517.1939510000002"/>
    <n v="0.15399587209999999"/>
    <n v="0.14708296169999999"/>
    <n v="10"/>
    <n v="8.9381463459999999"/>
    <n v="6.6107980990000001"/>
    <n v="38"/>
    <n v="9"/>
    <n v="9"/>
    <n v="2"/>
    <n v="1835"/>
    <s v="IsConfid"/>
    <s v="ToolConfid"/>
    <n v="1"/>
  </r>
  <r>
    <n v="12546"/>
    <x v="50"/>
    <x v="1"/>
    <n v="47182"/>
    <x v="4"/>
    <s v="Awareness"/>
    <n v="1939.6217180000001"/>
    <n v="0.2298113152"/>
    <n v="7.7048433230000005E-2"/>
    <n v="7"/>
    <n v="6.4393527190000004"/>
    <n v="12.38580936"/>
    <n v="13"/>
    <n v="5"/>
    <n v="3"/>
    <n v="7"/>
    <n v="1764"/>
    <s v="IsConfid"/>
    <s v="ToolConfid"/>
    <n v="1"/>
  </r>
  <r>
    <n v="12547"/>
    <x v="11"/>
    <x v="0"/>
    <n v="99876"/>
    <x v="3"/>
    <s v="Conversion"/>
    <n v="9426.0502410000008"/>
    <n v="0.20365536810000001"/>
    <n v="2.3407577579999998E-2"/>
    <n v="23"/>
    <n v="8.7002119090000001"/>
    <n v="6.6086860720000002"/>
    <n v="21"/>
    <n v="8"/>
    <n v="2"/>
    <n v="4"/>
    <n v="442"/>
    <s v="IsConfid"/>
    <s v="ToolConfid"/>
    <n v="1"/>
  </r>
  <r>
    <n v="12548"/>
    <x v="27"/>
    <x v="1"/>
    <n v="97373"/>
    <x v="4"/>
    <s v="Retention"/>
    <n v="4666.527067"/>
    <n v="0.15929618449999999"/>
    <n v="0.12633492660000001"/>
    <n v="22"/>
    <n v="8.6338703979999991"/>
    <n v="2.4752263399999999"/>
    <n v="21"/>
    <n v="15"/>
    <n v="4"/>
    <n v="4"/>
    <n v="1151"/>
    <s v="IsConfid"/>
    <s v="ToolConfid"/>
    <n v="1"/>
  </r>
  <r>
    <n v="12549"/>
    <x v="17"/>
    <x v="1"/>
    <n v="67059"/>
    <x v="3"/>
    <s v="Consideration"/>
    <n v="4230.6957869999997"/>
    <n v="0.20730572180000001"/>
    <n v="7.1371305390000001E-2"/>
    <n v="31"/>
    <n v="4.5314573989999998"/>
    <n v="0.91445431919999998"/>
    <n v="4"/>
    <n v="7"/>
    <n v="6"/>
    <n v="6"/>
    <n v="340"/>
    <s v="IsConfid"/>
    <s v="ToolConfid"/>
    <n v="1"/>
  </r>
  <r>
    <n v="12550"/>
    <x v="47"/>
    <x v="1"/>
    <n v="28787"/>
    <x v="3"/>
    <s v="Retention"/>
    <n v="2748.9152779999999"/>
    <n v="1.697648555E-2"/>
    <n v="7.4306736580000005E-2"/>
    <n v="14"/>
    <n v="7.1032043189999996"/>
    <n v="13.436359189999999"/>
    <n v="61"/>
    <n v="6"/>
    <n v="1"/>
    <n v="4"/>
    <n v="951"/>
    <s v="IsConfid"/>
    <s v="ToolConfid"/>
    <n v="1"/>
  </r>
  <r>
    <n v="12551"/>
    <x v="4"/>
    <x v="0"/>
    <n v="140452"/>
    <x v="1"/>
    <s v="Conversion"/>
    <n v="8926.6944199999998"/>
    <n v="0.2352242433"/>
    <n v="0.1010423248"/>
    <n v="27"/>
    <n v="9.51945686"/>
    <n v="7.2671970750000003"/>
    <n v="51"/>
    <n v="13"/>
    <n v="4"/>
    <n v="6"/>
    <n v="261"/>
    <s v="IsConfid"/>
    <s v="ToolConfid"/>
    <n v="1"/>
  </r>
  <r>
    <n v="12552"/>
    <x v="0"/>
    <x v="0"/>
    <n v="20393"/>
    <x v="2"/>
    <s v="Retention"/>
    <n v="8471.6059920000007"/>
    <n v="7.1373347860000005E-2"/>
    <n v="0.14632020579999999"/>
    <n v="19"/>
    <n v="7.0514604529999998"/>
    <n v="8.6629469159999992"/>
    <n v="79"/>
    <n v="3"/>
    <n v="2"/>
    <n v="1"/>
    <n v="2613"/>
    <s v="IsConfid"/>
    <s v="ToolConfid"/>
    <n v="1"/>
  </r>
  <r>
    <n v="12553"/>
    <x v="39"/>
    <x v="0"/>
    <n v="81775"/>
    <x v="0"/>
    <s v="Retention"/>
    <n v="4089.6049539999999"/>
    <n v="0.20035865050000001"/>
    <n v="6.2502790749999995E-2"/>
    <n v="13"/>
    <n v="5.1234339179999999"/>
    <n v="2.163744903"/>
    <n v="38"/>
    <n v="2"/>
    <n v="8"/>
    <n v="0"/>
    <n v="1377"/>
    <s v="IsConfid"/>
    <s v="ToolConfid"/>
    <n v="1"/>
  </r>
  <r>
    <n v="12554"/>
    <x v="37"/>
    <x v="1"/>
    <n v="79454"/>
    <x v="1"/>
    <s v="Conversion"/>
    <n v="403.07147099999997"/>
    <n v="4.305224312E-2"/>
    <n v="2.5379723999999999E-2"/>
    <n v="25"/>
    <n v="4.3476523440000001"/>
    <n v="7.5964794429999998"/>
    <n v="25"/>
    <n v="2"/>
    <n v="7"/>
    <n v="9"/>
    <n v="626"/>
    <s v="IsConfid"/>
    <s v="ToolConfid"/>
    <n v="1"/>
  </r>
  <r>
    <n v="12555"/>
    <x v="10"/>
    <x v="1"/>
    <n v="32056"/>
    <x v="4"/>
    <s v="Conversion"/>
    <n v="4521.8491620000004"/>
    <n v="4.3193642419999997E-2"/>
    <n v="9.0640887069999995E-2"/>
    <n v="49"/>
    <n v="2.289822306"/>
    <n v="8.2337909529999997"/>
    <n v="79"/>
    <n v="18"/>
    <n v="8"/>
    <n v="6"/>
    <n v="3246"/>
    <s v="IsConfid"/>
    <s v="ToolConfid"/>
    <n v="1"/>
  </r>
  <r>
    <n v="12556"/>
    <x v="35"/>
    <x v="0"/>
    <n v="81483"/>
    <x v="3"/>
    <s v="Consideration"/>
    <n v="1890.4943639999999"/>
    <n v="2.0340716710000002E-2"/>
    <n v="2.043583039E-2"/>
    <n v="36"/>
    <n v="9.9891703550000006"/>
    <n v="7.2461653559999997"/>
    <n v="55"/>
    <n v="9"/>
    <n v="5"/>
    <n v="4"/>
    <n v="4345"/>
    <s v="IsConfid"/>
    <s v="ToolConfid"/>
    <n v="1"/>
  </r>
  <r>
    <n v="12557"/>
    <x v="14"/>
    <x v="0"/>
    <n v="128696"/>
    <x v="3"/>
    <s v="Retention"/>
    <n v="1513.0672939999999"/>
    <n v="0.27396751489999999"/>
    <n v="0.14248101690000001"/>
    <n v="1"/>
    <n v="6.9203662169999998"/>
    <n v="14.3347365"/>
    <n v="11"/>
    <n v="13"/>
    <n v="3"/>
    <n v="6"/>
    <n v="891"/>
    <s v="IsConfid"/>
    <s v="ToolConfid"/>
    <n v="1"/>
  </r>
  <r>
    <n v="12558"/>
    <x v="2"/>
    <x v="1"/>
    <n v="64957"/>
    <x v="0"/>
    <s v="Awareness"/>
    <n v="3991.6267579999999"/>
    <n v="0.1853220397"/>
    <n v="0.1922562589"/>
    <n v="33"/>
    <n v="3.4890130789999998"/>
    <n v="8.7850839389999997"/>
    <n v="79"/>
    <n v="5"/>
    <n v="8"/>
    <n v="0"/>
    <n v="3631"/>
    <s v="IsConfid"/>
    <s v="ToolConfid"/>
    <n v="1"/>
  </r>
  <r>
    <n v="12559"/>
    <x v="14"/>
    <x v="1"/>
    <n v="48429"/>
    <x v="1"/>
    <s v="Conversion"/>
    <n v="1080.86168"/>
    <n v="0.11496896149999999"/>
    <n v="0.13516417350000001"/>
    <n v="33"/>
    <n v="1.6700383670000001"/>
    <n v="14.628615160000001"/>
    <n v="48"/>
    <n v="11"/>
    <n v="3"/>
    <n v="6"/>
    <n v="3970"/>
    <s v="IsConfid"/>
    <s v="ToolConfid"/>
    <n v="1"/>
  </r>
  <r>
    <n v="12560"/>
    <x v="16"/>
    <x v="0"/>
    <n v="65909"/>
    <x v="1"/>
    <s v="Retention"/>
    <n v="9578.8986189999996"/>
    <n v="0.23845554490000001"/>
    <n v="6.232418545E-2"/>
    <n v="33"/>
    <n v="7.7852763100000004"/>
    <n v="2.7233316150000002"/>
    <n v="11"/>
    <n v="11"/>
    <n v="3"/>
    <n v="0"/>
    <n v="3406"/>
    <s v="IsConfid"/>
    <s v="ToolConfid"/>
    <n v="1"/>
  </r>
  <r>
    <n v="12561"/>
    <x v="31"/>
    <x v="0"/>
    <n v="72906"/>
    <x v="4"/>
    <s v="Awareness"/>
    <n v="570.63789959999997"/>
    <n v="0.1915638382"/>
    <n v="4.4523453630000001E-2"/>
    <n v="8"/>
    <n v="8.6956442149999997"/>
    <n v="13.75574619"/>
    <n v="95"/>
    <n v="3"/>
    <n v="1"/>
    <n v="2"/>
    <n v="798"/>
    <s v="IsConfid"/>
    <s v="ToolConfid"/>
    <n v="0"/>
  </r>
  <r>
    <n v="12562"/>
    <x v="29"/>
    <x v="1"/>
    <n v="117435"/>
    <x v="1"/>
    <s v="Awareness"/>
    <n v="4073.559311"/>
    <n v="0.18982335019999999"/>
    <n v="5.4228878549999998E-2"/>
    <n v="43"/>
    <n v="4.8501696069999998"/>
    <n v="8.5173597569999995"/>
    <n v="4"/>
    <n v="9"/>
    <n v="0"/>
    <n v="2"/>
    <n v="1942"/>
    <s v="IsConfid"/>
    <s v="ToolConfid"/>
    <n v="1"/>
  </r>
  <r>
    <n v="12563"/>
    <x v="42"/>
    <x v="1"/>
    <n v="117757"/>
    <x v="1"/>
    <s v="Retention"/>
    <n v="1710.75675"/>
    <n v="0.1512424104"/>
    <n v="5.2105900599999998E-2"/>
    <n v="49"/>
    <n v="9.6047318199999996"/>
    <n v="4.7939787159999998"/>
    <n v="99"/>
    <n v="11"/>
    <n v="9"/>
    <n v="2"/>
    <n v="207"/>
    <s v="IsConfid"/>
    <s v="ToolConfid"/>
    <n v="1"/>
  </r>
  <r>
    <n v="12564"/>
    <x v="11"/>
    <x v="1"/>
    <n v="106290"/>
    <x v="2"/>
    <s v="Retention"/>
    <n v="6919.2320829999999"/>
    <n v="1.2298765810000001E-2"/>
    <n v="6.9627796150000004E-2"/>
    <n v="2"/>
    <n v="3.9563213230000001"/>
    <n v="11.31325197"/>
    <n v="91"/>
    <n v="16"/>
    <n v="3"/>
    <n v="4"/>
    <n v="3545"/>
    <s v="IsConfid"/>
    <s v="ToolConfid"/>
    <n v="1"/>
  </r>
  <r>
    <n v="12565"/>
    <x v="29"/>
    <x v="1"/>
    <n v="64389"/>
    <x v="0"/>
    <s v="Retention"/>
    <n v="880.23334720000003"/>
    <n v="8.4954126860000007E-2"/>
    <n v="2.8495868840000001E-2"/>
    <n v="29"/>
    <n v="7.8045500219999999"/>
    <n v="8.5658012980000002"/>
    <n v="50"/>
    <n v="6"/>
    <n v="5"/>
    <n v="1"/>
    <n v="3562"/>
    <s v="IsConfid"/>
    <s v="ToolConfid"/>
    <n v="1"/>
  </r>
  <r>
    <n v="12566"/>
    <x v="25"/>
    <x v="0"/>
    <n v="40905"/>
    <x v="1"/>
    <s v="Awareness"/>
    <n v="5513.3751849999999"/>
    <n v="4.1632241430000001E-2"/>
    <n v="0.18018662099999999"/>
    <n v="18"/>
    <n v="3.3668419589999998"/>
    <n v="8.8473078940000001"/>
    <n v="3"/>
    <n v="9"/>
    <n v="3"/>
    <n v="0"/>
    <n v="3248"/>
    <s v="IsConfid"/>
    <s v="ToolConfid"/>
    <n v="1"/>
  </r>
  <r>
    <n v="12567"/>
    <x v="25"/>
    <x v="0"/>
    <n v="109619"/>
    <x v="4"/>
    <s v="Retention"/>
    <n v="7753.7048020000002"/>
    <n v="0.20209885720000001"/>
    <n v="0.17817289410000001"/>
    <n v="30"/>
    <n v="4.0234348119999996"/>
    <n v="2.9931163719999998"/>
    <n v="92"/>
    <n v="0"/>
    <n v="3"/>
    <n v="5"/>
    <n v="348"/>
    <s v="IsConfid"/>
    <s v="ToolConfid"/>
    <n v="1"/>
  </r>
  <r>
    <n v="12568"/>
    <x v="24"/>
    <x v="0"/>
    <n v="73730"/>
    <x v="3"/>
    <s v="Conversion"/>
    <n v="9505.5923669999993"/>
    <n v="8.2100038319999999E-2"/>
    <n v="0.1268948882"/>
    <n v="15"/>
    <n v="6.4485131249999998"/>
    <n v="10.35913515"/>
    <n v="82"/>
    <n v="18"/>
    <n v="1"/>
    <n v="9"/>
    <n v="3439"/>
    <s v="IsConfid"/>
    <s v="ToolConfid"/>
    <n v="1"/>
  </r>
  <r>
    <n v="12569"/>
    <x v="4"/>
    <x v="1"/>
    <n v="77557"/>
    <x v="1"/>
    <s v="Awareness"/>
    <n v="7015.4228730000004"/>
    <n v="0.14054833259999999"/>
    <n v="2.1764869709999999E-2"/>
    <n v="42"/>
    <n v="1.3299956930000001"/>
    <n v="4.7650252929999999"/>
    <n v="24"/>
    <n v="19"/>
    <n v="2"/>
    <n v="9"/>
    <n v="1096"/>
    <s v="IsConfid"/>
    <s v="ToolConfid"/>
    <n v="1"/>
  </r>
  <r>
    <n v="12570"/>
    <x v="6"/>
    <x v="1"/>
    <n v="136814"/>
    <x v="1"/>
    <s v="Conversion"/>
    <n v="1084.9684010000001"/>
    <n v="0.1124947865"/>
    <n v="0.1627601407"/>
    <n v="23"/>
    <n v="2.897374267"/>
    <n v="5.6585787129999998"/>
    <n v="98"/>
    <n v="4"/>
    <n v="2"/>
    <n v="3"/>
    <n v="3071"/>
    <s v="IsConfid"/>
    <s v="ToolConfid"/>
    <n v="1"/>
  </r>
  <r>
    <n v="12571"/>
    <x v="10"/>
    <x v="1"/>
    <n v="126634"/>
    <x v="3"/>
    <s v="Conversion"/>
    <n v="976.35344220000002"/>
    <n v="5.1527634000000003E-2"/>
    <n v="2.1739830910000001E-2"/>
    <n v="14"/>
    <n v="2.5871118480000002"/>
    <n v="13.64535779"/>
    <n v="23"/>
    <n v="5"/>
    <n v="6"/>
    <n v="0"/>
    <n v="3615"/>
    <s v="IsConfid"/>
    <s v="ToolConfid"/>
    <n v="0"/>
  </r>
  <r>
    <n v="12572"/>
    <x v="24"/>
    <x v="1"/>
    <n v="115157"/>
    <x v="2"/>
    <s v="Retention"/>
    <n v="7342.8206810000001"/>
    <n v="0.28792736749999998"/>
    <n v="3.0220032510000001E-2"/>
    <n v="21"/>
    <n v="3.9518897260000001"/>
    <n v="3.10272367"/>
    <n v="55"/>
    <n v="0"/>
    <n v="3"/>
    <n v="8"/>
    <n v="3517"/>
    <s v="IsConfid"/>
    <s v="ToolConfid"/>
    <n v="1"/>
  </r>
  <r>
    <n v="12573"/>
    <x v="12"/>
    <x v="0"/>
    <n v="106113"/>
    <x v="0"/>
    <s v="Conversion"/>
    <n v="2231.7611099999999"/>
    <n v="0.28069160040000002"/>
    <n v="7.1806314600000004E-2"/>
    <n v="31"/>
    <n v="7.9971832679999997"/>
    <n v="13.35635504"/>
    <n v="18"/>
    <n v="14"/>
    <n v="2"/>
    <n v="6"/>
    <n v="2835"/>
    <s v="IsConfid"/>
    <s v="ToolConfid"/>
    <n v="1"/>
  </r>
  <r>
    <n v="12574"/>
    <x v="15"/>
    <x v="1"/>
    <n v="122264"/>
    <x v="2"/>
    <s v="Retention"/>
    <n v="4527.6691549999996"/>
    <n v="3.4536373949999997E-2"/>
    <n v="9.1979360359999998E-2"/>
    <n v="10"/>
    <n v="9.1684138480000001"/>
    <n v="7.7560618349999997"/>
    <n v="22"/>
    <n v="1"/>
    <n v="4"/>
    <n v="5"/>
    <n v="2795"/>
    <s v="IsConfid"/>
    <s v="ToolConfid"/>
    <n v="1"/>
  </r>
  <r>
    <n v="12575"/>
    <x v="5"/>
    <x v="1"/>
    <n v="86199"/>
    <x v="4"/>
    <s v="Awareness"/>
    <n v="9768.5489030000008"/>
    <n v="0.2499359525"/>
    <n v="7.7238901779999994E-2"/>
    <n v="28"/>
    <n v="1.1140530049999999"/>
    <n v="3.0883979620000002"/>
    <n v="94"/>
    <n v="17"/>
    <n v="3"/>
    <n v="3"/>
    <n v="4411"/>
    <s v="IsConfid"/>
    <s v="ToolConfid"/>
    <n v="1"/>
  </r>
  <r>
    <n v="12576"/>
    <x v="44"/>
    <x v="1"/>
    <n v="67301"/>
    <x v="1"/>
    <s v="Conversion"/>
    <n v="8217.0773040000004"/>
    <n v="0.15162836800000001"/>
    <n v="4.1393658389999997E-2"/>
    <n v="41"/>
    <n v="3.3151804939999998"/>
    <n v="12.268183479999999"/>
    <n v="82"/>
    <n v="12"/>
    <n v="0"/>
    <n v="6"/>
    <n v="1674"/>
    <s v="IsConfid"/>
    <s v="ToolConfid"/>
    <n v="1"/>
  </r>
  <r>
    <n v="12577"/>
    <x v="23"/>
    <x v="0"/>
    <n v="104752"/>
    <x v="2"/>
    <s v="Retention"/>
    <n v="8481.2742369999996"/>
    <n v="0.2343834065"/>
    <n v="3.1304646360000001E-2"/>
    <n v="23"/>
    <n v="1.228500505"/>
    <n v="9.9612020280000007"/>
    <n v="95"/>
    <n v="1"/>
    <n v="5"/>
    <n v="6"/>
    <n v="1185"/>
    <s v="IsConfid"/>
    <s v="ToolConfid"/>
    <n v="1"/>
  </r>
  <r>
    <n v="12578"/>
    <x v="14"/>
    <x v="0"/>
    <n v="67259"/>
    <x v="0"/>
    <s v="Consideration"/>
    <n v="8621.6220570000005"/>
    <n v="5.3835567959999997E-2"/>
    <n v="0.17328889310000001"/>
    <n v="18"/>
    <n v="8.7511900189999992"/>
    <n v="5.5288983409999997"/>
    <n v="76"/>
    <n v="7"/>
    <n v="4"/>
    <n v="7"/>
    <n v="4191"/>
    <s v="IsConfid"/>
    <s v="ToolConfid"/>
    <n v="1"/>
  </r>
  <r>
    <n v="12579"/>
    <x v="29"/>
    <x v="0"/>
    <n v="94801"/>
    <x v="4"/>
    <s v="Retention"/>
    <n v="6233.4988670000002"/>
    <n v="4.8359499960000003E-2"/>
    <n v="7.9004432929999993E-2"/>
    <n v="4"/>
    <n v="2.7886019059999998"/>
    <n v="4.8605280610000001"/>
    <n v="45"/>
    <n v="4"/>
    <n v="6"/>
    <n v="8"/>
    <n v="2224"/>
    <s v="IsConfid"/>
    <s v="ToolConfid"/>
    <n v="0"/>
  </r>
  <r>
    <n v="12580"/>
    <x v="23"/>
    <x v="1"/>
    <n v="24574"/>
    <x v="2"/>
    <s v="Consideration"/>
    <n v="7464.9458459999996"/>
    <n v="0.2683196753"/>
    <n v="5.1533881839999997E-2"/>
    <n v="45"/>
    <n v="7.9362798550000004"/>
    <n v="6.6036752930000002"/>
    <n v="17"/>
    <n v="14"/>
    <n v="7"/>
    <n v="9"/>
    <n v="4928"/>
    <s v="IsConfid"/>
    <s v="ToolConfid"/>
    <n v="1"/>
  </r>
  <r>
    <n v="12581"/>
    <x v="2"/>
    <x v="0"/>
    <n v="108291"/>
    <x v="1"/>
    <s v="Retention"/>
    <n v="3653.7130550000002"/>
    <n v="0.27036765260000001"/>
    <n v="0.1025283578"/>
    <n v="40"/>
    <n v="1.299744915"/>
    <n v="2.475095219"/>
    <n v="60"/>
    <n v="12"/>
    <n v="2"/>
    <n v="0"/>
    <n v="1446"/>
    <s v="IsConfid"/>
    <s v="ToolConfid"/>
    <n v="0"/>
  </r>
  <r>
    <n v="12582"/>
    <x v="13"/>
    <x v="1"/>
    <n v="146902"/>
    <x v="0"/>
    <s v="Consideration"/>
    <n v="9984.6176429999996"/>
    <n v="0.14511452720000001"/>
    <n v="1.69964461E-2"/>
    <n v="37"/>
    <n v="4.5854571059999998"/>
    <n v="12.234117550000001"/>
    <n v="70"/>
    <n v="16"/>
    <n v="3"/>
    <n v="2"/>
    <n v="3167"/>
    <s v="IsConfid"/>
    <s v="ToolConfid"/>
    <n v="1"/>
  </r>
  <r>
    <n v="12583"/>
    <x v="16"/>
    <x v="1"/>
    <n v="76776"/>
    <x v="1"/>
    <s v="Conversion"/>
    <n v="2868.2594800000002"/>
    <n v="0.26234576129999998"/>
    <n v="0.1240534246"/>
    <n v="0"/>
    <n v="4.2276234490000002"/>
    <n v="4.5405175499999997"/>
    <n v="44"/>
    <n v="3"/>
    <n v="4"/>
    <n v="5"/>
    <n v="1987"/>
    <s v="IsConfid"/>
    <s v="ToolConfid"/>
    <n v="1"/>
  </r>
  <r>
    <n v="12584"/>
    <x v="49"/>
    <x v="0"/>
    <n v="116777"/>
    <x v="1"/>
    <s v="Consideration"/>
    <n v="5941.0732930000004"/>
    <n v="0.20356309589999999"/>
    <n v="5.7213021500000003E-2"/>
    <n v="29"/>
    <n v="3.9640064380000002"/>
    <n v="12.489576230000001"/>
    <n v="87"/>
    <n v="6"/>
    <n v="7"/>
    <n v="4"/>
    <n v="1942"/>
    <s v="IsConfid"/>
    <s v="ToolConfid"/>
    <n v="1"/>
  </r>
  <r>
    <n v="12585"/>
    <x v="45"/>
    <x v="1"/>
    <n v="108212"/>
    <x v="4"/>
    <s v="Conversion"/>
    <n v="2892.4106149999998"/>
    <n v="6.3652825359999998E-2"/>
    <n v="0.1236573187"/>
    <n v="11"/>
    <n v="6.131589859"/>
    <n v="11.103900210000001"/>
    <n v="45"/>
    <n v="1"/>
    <n v="9"/>
    <n v="9"/>
    <n v="2300"/>
    <s v="IsConfid"/>
    <s v="ToolConfid"/>
    <n v="1"/>
  </r>
  <r>
    <n v="12586"/>
    <x v="42"/>
    <x v="0"/>
    <n v="107097"/>
    <x v="0"/>
    <s v="Conversion"/>
    <n v="1209.5034009999999"/>
    <n v="0.1053967368"/>
    <n v="0.12668378120000001"/>
    <n v="45"/>
    <n v="4.5217801370000004"/>
    <n v="14.15661624"/>
    <n v="16"/>
    <n v="8"/>
    <n v="6"/>
    <n v="8"/>
    <n v="3032"/>
    <s v="IsConfid"/>
    <s v="ToolConfid"/>
    <n v="1"/>
  </r>
  <r>
    <n v="12587"/>
    <x v="11"/>
    <x v="1"/>
    <n v="44737"/>
    <x v="3"/>
    <s v="Retention"/>
    <n v="5719.0995670000002"/>
    <n v="4.9457588650000002E-2"/>
    <n v="0.16375259640000001"/>
    <n v="3"/>
    <n v="4.6290751439999998"/>
    <n v="1.9375499279999999"/>
    <n v="14"/>
    <n v="1"/>
    <n v="6"/>
    <n v="9"/>
    <n v="2211"/>
    <s v="IsConfid"/>
    <s v="ToolConfid"/>
    <n v="1"/>
  </r>
  <r>
    <n v="12588"/>
    <x v="31"/>
    <x v="0"/>
    <n v="43390"/>
    <x v="1"/>
    <s v="Conversion"/>
    <n v="3598.1518420000002"/>
    <n v="0.23444511400000001"/>
    <n v="5.3681903570000002E-2"/>
    <n v="14"/>
    <n v="2.702831191"/>
    <n v="5.5631374210000004"/>
    <n v="72"/>
    <n v="16"/>
    <n v="4"/>
    <n v="1"/>
    <n v="2099"/>
    <s v="IsConfid"/>
    <s v="ToolConfid"/>
    <n v="1"/>
  </r>
  <r>
    <n v="12589"/>
    <x v="23"/>
    <x v="0"/>
    <n v="111612"/>
    <x v="0"/>
    <s v="Awareness"/>
    <n v="5873.8707480000003"/>
    <n v="0.29572271020000002"/>
    <n v="9.8058281339999998E-2"/>
    <n v="16"/>
    <n v="4.7305508969999996"/>
    <n v="9.546320154"/>
    <n v="33"/>
    <n v="17"/>
    <n v="3"/>
    <n v="3"/>
    <n v="1147"/>
    <s v="IsConfid"/>
    <s v="ToolConfid"/>
    <n v="1"/>
  </r>
  <r>
    <n v="12590"/>
    <x v="41"/>
    <x v="0"/>
    <n v="72330"/>
    <x v="1"/>
    <s v="Consideration"/>
    <n v="5630.9169190000002"/>
    <n v="0.1684497147"/>
    <n v="0.1927585943"/>
    <n v="11"/>
    <n v="7.6698201790000002"/>
    <n v="12.9493619"/>
    <n v="98"/>
    <n v="5"/>
    <n v="0"/>
    <n v="4"/>
    <n v="3986"/>
    <s v="IsConfid"/>
    <s v="ToolConfid"/>
    <n v="1"/>
  </r>
  <r>
    <n v="12591"/>
    <x v="28"/>
    <x v="0"/>
    <n v="91082"/>
    <x v="2"/>
    <s v="Retention"/>
    <n v="5468.3416189999998"/>
    <n v="0.2002006801"/>
    <n v="0.14815372039999999"/>
    <n v="0"/>
    <n v="3.9077837049999999"/>
    <n v="2.756623292"/>
    <n v="7"/>
    <n v="17"/>
    <n v="5"/>
    <n v="5"/>
    <n v="2510"/>
    <s v="IsConfid"/>
    <s v="ToolConfid"/>
    <n v="1"/>
  </r>
  <r>
    <n v="12592"/>
    <x v="47"/>
    <x v="0"/>
    <n v="73642"/>
    <x v="2"/>
    <s v="Conversion"/>
    <n v="1320.681108"/>
    <n v="0.22636684479999999"/>
    <n v="0.1953153235"/>
    <n v="12"/>
    <n v="8.7137661860000009"/>
    <n v="12.99027822"/>
    <n v="49"/>
    <n v="5"/>
    <n v="8"/>
    <n v="9"/>
    <n v="2207"/>
    <s v="IsConfid"/>
    <s v="ToolConfid"/>
    <n v="1"/>
  </r>
  <r>
    <n v="12593"/>
    <x v="50"/>
    <x v="1"/>
    <n v="41280"/>
    <x v="0"/>
    <s v="Consideration"/>
    <n v="4457.7896659999997"/>
    <n v="7.5035139700000003E-2"/>
    <n v="0.18619948550000001"/>
    <n v="29"/>
    <n v="2.495182689"/>
    <n v="1.4711432099999999"/>
    <n v="10"/>
    <n v="1"/>
    <n v="1"/>
    <n v="2"/>
    <n v="672"/>
    <s v="IsConfid"/>
    <s v="ToolConfid"/>
    <n v="0"/>
  </r>
  <r>
    <n v="12594"/>
    <x v="21"/>
    <x v="0"/>
    <n v="118489"/>
    <x v="4"/>
    <s v="Consideration"/>
    <n v="8138.8389999999999"/>
    <n v="0.10744036179999999"/>
    <n v="0.12604223340000001"/>
    <n v="9"/>
    <n v="8.6196991349999994"/>
    <n v="7.378174402"/>
    <n v="87"/>
    <n v="1"/>
    <n v="0"/>
    <n v="1"/>
    <n v="4923"/>
    <s v="IsConfid"/>
    <s v="ToolConfid"/>
    <n v="1"/>
  </r>
  <r>
    <n v="12595"/>
    <x v="2"/>
    <x v="0"/>
    <n v="41037"/>
    <x v="3"/>
    <s v="Awareness"/>
    <n v="3219.9206060000001"/>
    <n v="0.12957315129999999"/>
    <n v="6.014676762E-2"/>
    <n v="35"/>
    <n v="6.5419019629999999"/>
    <n v="1.724441433"/>
    <n v="41"/>
    <n v="5"/>
    <n v="9"/>
    <n v="7"/>
    <n v="452"/>
    <s v="IsConfid"/>
    <s v="ToolConfid"/>
    <n v="1"/>
  </r>
  <r>
    <n v="12596"/>
    <x v="30"/>
    <x v="1"/>
    <n v="136668"/>
    <x v="2"/>
    <s v="Consideration"/>
    <n v="4493.9319020000003"/>
    <n v="0.18243061050000001"/>
    <n v="0.15381558980000001"/>
    <n v="5"/>
    <n v="4.8139958780000001"/>
    <n v="2.673118213"/>
    <n v="93"/>
    <n v="8"/>
    <n v="4"/>
    <n v="8"/>
    <n v="3822"/>
    <s v="IsConfid"/>
    <s v="ToolConfid"/>
    <n v="1"/>
  </r>
  <r>
    <n v="12597"/>
    <x v="22"/>
    <x v="0"/>
    <n v="139229"/>
    <x v="4"/>
    <s v="Retention"/>
    <n v="4988.9327439999997"/>
    <n v="0.25664284770000001"/>
    <n v="0.14264265670000001"/>
    <n v="8"/>
    <n v="1.3171305390000001"/>
    <n v="11.736342629999999"/>
    <n v="84"/>
    <n v="3"/>
    <n v="3"/>
    <n v="1"/>
    <n v="1413"/>
    <s v="IsConfid"/>
    <s v="ToolConfid"/>
    <n v="0"/>
  </r>
  <r>
    <n v="12598"/>
    <x v="13"/>
    <x v="0"/>
    <n v="60576"/>
    <x v="3"/>
    <s v="Retention"/>
    <n v="8641.0399949999992"/>
    <n v="8.3719027929999995E-2"/>
    <n v="0.12188912289999999"/>
    <n v="49"/>
    <n v="2.1391100600000001"/>
    <n v="0.77015003530000004"/>
    <n v="42"/>
    <n v="9"/>
    <n v="3"/>
    <n v="2"/>
    <n v="3041"/>
    <s v="IsConfid"/>
    <s v="ToolConfid"/>
    <n v="1"/>
  </r>
  <r>
    <n v="12599"/>
    <x v="37"/>
    <x v="0"/>
    <n v="48564"/>
    <x v="2"/>
    <s v="Conversion"/>
    <n v="6590.437715"/>
    <n v="0.1465577522"/>
    <n v="0.14258755340000001"/>
    <n v="1"/>
    <n v="4.7283255100000003"/>
    <n v="8.5527763009999997"/>
    <n v="34"/>
    <n v="19"/>
    <n v="0"/>
    <n v="5"/>
    <n v="640"/>
    <s v="IsConfid"/>
    <s v="ToolConfid"/>
    <n v="1"/>
  </r>
  <r>
    <n v="12600"/>
    <x v="37"/>
    <x v="1"/>
    <n v="119133"/>
    <x v="3"/>
    <s v="Conversion"/>
    <n v="1092.005095"/>
    <n v="0.2279448342"/>
    <n v="0.12658141880000001"/>
    <n v="5"/>
    <n v="8.9013526970000001"/>
    <n v="1.925377581"/>
    <n v="58"/>
    <n v="1"/>
    <n v="0"/>
    <n v="4"/>
    <n v="2292"/>
    <s v="IsConfid"/>
    <s v="ToolConfid"/>
    <n v="1"/>
  </r>
  <r>
    <n v="12601"/>
    <x v="17"/>
    <x v="0"/>
    <n v="105439"/>
    <x v="1"/>
    <s v="Retention"/>
    <n v="8665.1927589999996"/>
    <n v="3.5341649859999998E-2"/>
    <n v="0.1086820144"/>
    <n v="10"/>
    <n v="9.6114835329999995"/>
    <n v="12.263291450000001"/>
    <n v="11"/>
    <n v="12"/>
    <n v="0"/>
    <n v="7"/>
    <n v="1386"/>
    <s v="IsConfid"/>
    <s v="ToolConfid"/>
    <n v="1"/>
  </r>
  <r>
    <n v="12602"/>
    <x v="38"/>
    <x v="1"/>
    <n v="116342"/>
    <x v="0"/>
    <s v="Consideration"/>
    <n v="8337.4531569999999"/>
    <n v="0.15873910290000001"/>
    <n v="8.9031541519999993E-2"/>
    <n v="25"/>
    <n v="9.3670896979999991"/>
    <n v="12.21842139"/>
    <n v="72"/>
    <n v="3"/>
    <n v="7"/>
    <n v="4"/>
    <n v="1173"/>
    <s v="IsConfid"/>
    <s v="ToolConfid"/>
    <n v="1"/>
  </r>
  <r>
    <n v="12603"/>
    <x v="38"/>
    <x v="1"/>
    <n v="131864"/>
    <x v="2"/>
    <s v="Consideration"/>
    <n v="7561.0952079999997"/>
    <n v="5.187011398E-2"/>
    <n v="1.8494591170000001E-2"/>
    <n v="27"/>
    <n v="3.4667436540000001"/>
    <n v="10.690458639999999"/>
    <n v="11"/>
    <n v="10"/>
    <n v="0"/>
    <n v="8"/>
    <n v="2821"/>
    <s v="IsConfid"/>
    <s v="ToolConfid"/>
    <n v="1"/>
  </r>
  <r>
    <n v="12604"/>
    <x v="22"/>
    <x v="0"/>
    <n v="109928"/>
    <x v="2"/>
    <s v="Awareness"/>
    <n v="4713.974381"/>
    <n v="0.1663531801"/>
    <n v="0.17448070460000001"/>
    <n v="12"/>
    <n v="3.3088211959999998"/>
    <n v="11.46110657"/>
    <n v="27"/>
    <n v="9"/>
    <n v="4"/>
    <n v="0"/>
    <n v="4539"/>
    <s v="IsConfid"/>
    <s v="ToolConfid"/>
    <n v="1"/>
  </r>
  <r>
    <n v="12605"/>
    <x v="0"/>
    <x v="1"/>
    <n v="48087"/>
    <x v="1"/>
    <s v="Conversion"/>
    <n v="7599.6992970000001"/>
    <n v="0.23266860080000001"/>
    <n v="0.17445271070000001"/>
    <n v="37"/>
    <n v="7.6556234769999998"/>
    <n v="9.0662667910000003"/>
    <n v="92"/>
    <n v="12"/>
    <n v="9"/>
    <n v="5"/>
    <n v="3324"/>
    <s v="IsConfid"/>
    <s v="ToolConfid"/>
    <n v="1"/>
  </r>
  <r>
    <n v="12606"/>
    <x v="23"/>
    <x v="0"/>
    <n v="129824"/>
    <x v="2"/>
    <s v="Consideration"/>
    <n v="4839.5464199999997"/>
    <n v="7.8714749200000003E-2"/>
    <n v="0.12286899079999999"/>
    <n v="11"/>
    <n v="9.4649757450000003"/>
    <n v="7.5396215099999999"/>
    <n v="45"/>
    <n v="6"/>
    <n v="5"/>
    <n v="6"/>
    <n v="438"/>
    <s v="IsConfid"/>
    <s v="ToolConfid"/>
    <n v="1"/>
  </r>
  <r>
    <n v="12607"/>
    <x v="36"/>
    <x v="1"/>
    <n v="129844"/>
    <x v="2"/>
    <s v="Consideration"/>
    <n v="7392.5729899999997"/>
    <n v="0.2563487492"/>
    <n v="6.0898017979999997E-2"/>
    <n v="18"/>
    <n v="2.2001149999999998"/>
    <n v="6.4470784879999998"/>
    <n v="39"/>
    <n v="3"/>
    <n v="6"/>
    <n v="1"/>
    <n v="3777"/>
    <s v="IsConfid"/>
    <s v="ToolConfid"/>
    <n v="1"/>
  </r>
  <r>
    <n v="12608"/>
    <x v="34"/>
    <x v="1"/>
    <n v="107829"/>
    <x v="2"/>
    <s v="Conversion"/>
    <n v="8813.0906329999998"/>
    <n v="0.1070931919"/>
    <n v="1.534489837E-2"/>
    <n v="17"/>
    <n v="4.3982543620000003"/>
    <n v="10.0890919"/>
    <n v="98"/>
    <n v="4"/>
    <n v="4"/>
    <n v="5"/>
    <n v="1069"/>
    <s v="IsConfid"/>
    <s v="ToolConfid"/>
    <n v="1"/>
  </r>
  <r>
    <n v="12609"/>
    <x v="39"/>
    <x v="1"/>
    <n v="96213"/>
    <x v="2"/>
    <s v="Retention"/>
    <n v="8916.3616930000007"/>
    <n v="6.5327610430000002E-2"/>
    <n v="1.027147279E-2"/>
    <n v="18"/>
    <n v="8.5276057630000004"/>
    <n v="6.0505865940000003"/>
    <n v="28"/>
    <n v="6"/>
    <n v="8"/>
    <n v="0"/>
    <n v="433"/>
    <s v="IsConfid"/>
    <s v="ToolConfid"/>
    <n v="1"/>
  </r>
  <r>
    <n v="12610"/>
    <x v="32"/>
    <x v="0"/>
    <n v="32803"/>
    <x v="2"/>
    <s v="Consideration"/>
    <n v="4600.3278840000003"/>
    <n v="0.14494378459999999"/>
    <n v="2.3852404050000001E-2"/>
    <n v="27"/>
    <n v="5.4278808449999998"/>
    <n v="0.54048513450000002"/>
    <n v="69"/>
    <n v="10"/>
    <n v="0"/>
    <n v="2"/>
    <n v="2585"/>
    <s v="IsConfid"/>
    <s v="ToolConfid"/>
    <n v="1"/>
  </r>
  <r>
    <n v="12611"/>
    <x v="45"/>
    <x v="0"/>
    <n v="132192"/>
    <x v="4"/>
    <s v="Awareness"/>
    <n v="8607.492526"/>
    <n v="0.26406177380000001"/>
    <n v="7.8378402010000001E-2"/>
    <n v="11"/>
    <n v="8.5812676109999995"/>
    <n v="1.9608683469999999"/>
    <n v="15"/>
    <n v="2"/>
    <n v="6"/>
    <n v="1"/>
    <n v="3832"/>
    <s v="IsConfid"/>
    <s v="ToolConfid"/>
    <n v="1"/>
  </r>
  <r>
    <n v="12612"/>
    <x v="1"/>
    <x v="1"/>
    <n v="66002"/>
    <x v="2"/>
    <s v="Consideration"/>
    <n v="1104.4280670000001"/>
    <n v="2.9990587740000001E-2"/>
    <n v="4.5795229739999999E-2"/>
    <n v="31"/>
    <n v="2.0507732600000002"/>
    <n v="9.9513239979999994"/>
    <n v="45"/>
    <n v="12"/>
    <n v="5"/>
    <n v="6"/>
    <n v="1795"/>
    <s v="IsConfid"/>
    <s v="ToolConfid"/>
    <n v="1"/>
  </r>
  <r>
    <n v="12613"/>
    <x v="2"/>
    <x v="1"/>
    <n v="86761"/>
    <x v="1"/>
    <s v="Consideration"/>
    <n v="1108.0122329999999"/>
    <n v="0.1049957252"/>
    <n v="6.0361036270000001E-2"/>
    <n v="12"/>
    <n v="7.9932601070000002"/>
    <n v="5.7913590179999996"/>
    <n v="91"/>
    <n v="2"/>
    <n v="8"/>
    <n v="8"/>
    <n v="2402"/>
    <s v="IsConfid"/>
    <s v="ToolConfid"/>
    <n v="1"/>
  </r>
  <r>
    <n v="12614"/>
    <x v="37"/>
    <x v="1"/>
    <n v="148574"/>
    <x v="2"/>
    <s v="Awareness"/>
    <n v="5527.8427739999997"/>
    <n v="0.19941731900000001"/>
    <n v="0.14293547170000001"/>
    <n v="22"/>
    <n v="4.5064460149999999"/>
    <n v="14.84850436"/>
    <n v="64"/>
    <n v="4"/>
    <n v="5"/>
    <n v="2"/>
    <n v="4276"/>
    <s v="IsConfid"/>
    <s v="ToolConfid"/>
    <n v="1"/>
  </r>
  <r>
    <n v="12615"/>
    <x v="23"/>
    <x v="0"/>
    <n v="91310"/>
    <x v="3"/>
    <s v="Retention"/>
    <n v="6553.2617229999996"/>
    <n v="0.1136984519"/>
    <n v="0.19223845710000001"/>
    <n v="35"/>
    <n v="7.2374884479999997"/>
    <n v="5.631836152"/>
    <n v="28"/>
    <n v="13"/>
    <n v="1"/>
    <n v="2"/>
    <n v="4124"/>
    <s v="IsConfid"/>
    <s v="ToolConfid"/>
    <n v="1"/>
  </r>
  <r>
    <n v="12616"/>
    <x v="32"/>
    <x v="1"/>
    <n v="98579"/>
    <x v="3"/>
    <s v="Awareness"/>
    <n v="1614.6383820000001"/>
    <n v="3.0538958469999999E-2"/>
    <n v="4.9287410169999997E-2"/>
    <n v="29"/>
    <n v="3.6383756580000002"/>
    <n v="2.0721531350000002"/>
    <n v="51"/>
    <n v="19"/>
    <n v="8"/>
    <n v="8"/>
    <n v="2006"/>
    <s v="IsConfid"/>
    <s v="ToolConfid"/>
    <n v="1"/>
  </r>
  <r>
    <n v="12617"/>
    <x v="33"/>
    <x v="0"/>
    <n v="36163"/>
    <x v="1"/>
    <s v="Awareness"/>
    <n v="4774.5824439999997"/>
    <n v="0.1062797009"/>
    <n v="9.8472347490000001E-2"/>
    <n v="21"/>
    <n v="7.2270935889999999"/>
    <n v="5.2615354879999998"/>
    <n v="39"/>
    <n v="4"/>
    <n v="3"/>
    <n v="8"/>
    <n v="1207"/>
    <s v="IsConfid"/>
    <s v="ToolConfid"/>
    <n v="1"/>
  </r>
  <r>
    <n v="12618"/>
    <x v="47"/>
    <x v="0"/>
    <n v="88380"/>
    <x v="4"/>
    <s v="Conversion"/>
    <n v="1034.190411"/>
    <n v="0.24807822199999999"/>
    <n v="0.19838108630000001"/>
    <n v="37"/>
    <n v="7.3189390359999997"/>
    <n v="10.4593124"/>
    <n v="5"/>
    <n v="16"/>
    <n v="8"/>
    <n v="7"/>
    <n v="102"/>
    <s v="IsConfid"/>
    <s v="ToolConfid"/>
    <n v="1"/>
  </r>
  <r>
    <n v="12619"/>
    <x v="35"/>
    <x v="0"/>
    <n v="92883"/>
    <x v="1"/>
    <s v="Consideration"/>
    <n v="6060.7849070000002"/>
    <n v="0.29073088149999998"/>
    <n v="0.1870181357"/>
    <n v="44"/>
    <n v="4.7740340459999997"/>
    <n v="8.160003111"/>
    <n v="26"/>
    <n v="13"/>
    <n v="2"/>
    <n v="2"/>
    <n v="2756"/>
    <s v="IsConfid"/>
    <s v="ToolConfid"/>
    <n v="1"/>
  </r>
  <r>
    <n v="12620"/>
    <x v="47"/>
    <x v="0"/>
    <n v="71885"/>
    <x v="4"/>
    <s v="Retention"/>
    <n v="8565.4309639999992"/>
    <n v="2.1535967249999999E-2"/>
    <n v="7.6940097580000005E-2"/>
    <n v="41"/>
    <n v="9.7226816859999996"/>
    <n v="9.349286803"/>
    <n v="36"/>
    <n v="15"/>
    <n v="2"/>
    <n v="9"/>
    <n v="3603"/>
    <s v="IsConfid"/>
    <s v="ToolConfid"/>
    <n v="1"/>
  </r>
  <r>
    <n v="12621"/>
    <x v="36"/>
    <x v="0"/>
    <n v="106340"/>
    <x v="0"/>
    <s v="Consideration"/>
    <n v="7402.6258630000002"/>
    <n v="0.17509230710000001"/>
    <n v="7.0740918890000004E-2"/>
    <n v="2"/>
    <n v="1.0044007109999999"/>
    <n v="2.1129366709999999"/>
    <n v="21"/>
    <n v="19"/>
    <n v="4"/>
    <n v="5"/>
    <n v="4034"/>
    <s v="IsConfid"/>
    <s v="ToolConfid"/>
    <n v="1"/>
  </r>
  <r>
    <n v="12622"/>
    <x v="45"/>
    <x v="1"/>
    <n v="56764"/>
    <x v="3"/>
    <s v="Retention"/>
    <n v="3845.0863690000001"/>
    <n v="4.053799558E-2"/>
    <n v="5.6012421659999999E-2"/>
    <n v="8"/>
    <n v="7.0678667270000002"/>
    <n v="12.491231539999999"/>
    <n v="6"/>
    <n v="5"/>
    <n v="7"/>
    <n v="3"/>
    <n v="4090"/>
    <s v="IsConfid"/>
    <s v="ToolConfid"/>
    <n v="1"/>
  </r>
  <r>
    <n v="12623"/>
    <x v="37"/>
    <x v="0"/>
    <n v="112782"/>
    <x v="3"/>
    <s v="Awareness"/>
    <n v="9938.5585869999995"/>
    <n v="0.20731499349999999"/>
    <n v="3.9526541470000003E-2"/>
    <n v="14"/>
    <n v="9.1784749940000001"/>
    <n v="13.584614139999999"/>
    <n v="0"/>
    <n v="4"/>
    <n v="8"/>
    <n v="5"/>
    <n v="3493"/>
    <s v="IsConfid"/>
    <s v="ToolConfid"/>
    <n v="1"/>
  </r>
  <r>
    <n v="12624"/>
    <x v="1"/>
    <x v="0"/>
    <n v="82126"/>
    <x v="3"/>
    <s v="Conversion"/>
    <n v="6663.0562669999999"/>
    <n v="1.228874554E-2"/>
    <n v="9.7409895029999999E-2"/>
    <n v="29"/>
    <n v="8.7173518689999998"/>
    <n v="2.6075748129999998"/>
    <n v="76"/>
    <n v="17"/>
    <n v="3"/>
    <n v="7"/>
    <n v="4451"/>
    <s v="IsConfid"/>
    <s v="ToolConfid"/>
    <n v="1"/>
  </r>
  <r>
    <n v="12625"/>
    <x v="8"/>
    <x v="1"/>
    <n v="127994"/>
    <x v="4"/>
    <s v="Awareness"/>
    <n v="8170.9595010000003"/>
    <n v="1.427507146E-2"/>
    <n v="7.4812897549999993E-2"/>
    <n v="25"/>
    <n v="6.0824592830000004"/>
    <n v="9.5789816689999991"/>
    <n v="47"/>
    <n v="17"/>
    <n v="7"/>
    <n v="4"/>
    <n v="1259"/>
    <s v="IsConfid"/>
    <s v="ToolConfid"/>
    <n v="1"/>
  </r>
  <r>
    <n v="12626"/>
    <x v="42"/>
    <x v="0"/>
    <n v="87224"/>
    <x v="1"/>
    <s v="Consideration"/>
    <n v="6730.0041339999998"/>
    <n v="0.23529514970000001"/>
    <n v="0.15151914280000001"/>
    <n v="29"/>
    <n v="9.0617746849999996"/>
    <n v="3.8315937400000002"/>
    <n v="50"/>
    <n v="14"/>
    <n v="9"/>
    <n v="3"/>
    <n v="3727"/>
    <s v="IsConfid"/>
    <s v="ToolConfid"/>
    <n v="1"/>
  </r>
  <r>
    <n v="12627"/>
    <x v="9"/>
    <x v="1"/>
    <n v="67055"/>
    <x v="4"/>
    <s v="Conversion"/>
    <n v="9895.2212820000004"/>
    <n v="3.1586243579999999E-2"/>
    <n v="5.5004635730000001E-2"/>
    <n v="4"/>
    <n v="1.9713926159999999"/>
    <n v="3.1429625780000001"/>
    <n v="13"/>
    <n v="18"/>
    <n v="4"/>
    <n v="9"/>
    <n v="4482"/>
    <s v="IsConfid"/>
    <s v="ToolConfid"/>
    <n v="1"/>
  </r>
  <r>
    <n v="12628"/>
    <x v="46"/>
    <x v="1"/>
    <n v="71599"/>
    <x v="3"/>
    <s v="Conversion"/>
    <n v="8231.461695"/>
    <n v="9.8502685539999996E-2"/>
    <n v="0.1499031254"/>
    <n v="30"/>
    <n v="5.8913195380000003"/>
    <n v="3.4662367600000001"/>
    <n v="78"/>
    <n v="3"/>
    <n v="8"/>
    <n v="1"/>
    <n v="2111"/>
    <s v="IsConfid"/>
    <s v="ToolConfid"/>
    <n v="1"/>
  </r>
  <r>
    <n v="12629"/>
    <x v="46"/>
    <x v="1"/>
    <n v="102787"/>
    <x v="3"/>
    <s v="Consideration"/>
    <n v="5242.2898569999998"/>
    <n v="0.28783172299999998"/>
    <n v="6.4747851339999996E-2"/>
    <n v="21"/>
    <n v="9.8317968110000002"/>
    <n v="8.0591412689999995"/>
    <n v="11"/>
    <n v="5"/>
    <n v="2"/>
    <n v="0"/>
    <n v="92"/>
    <s v="IsConfid"/>
    <s v="ToolConfid"/>
    <n v="1"/>
  </r>
  <r>
    <n v="12630"/>
    <x v="48"/>
    <x v="0"/>
    <n v="98040"/>
    <x v="3"/>
    <s v="Retention"/>
    <n v="3732.1076720000001"/>
    <n v="0.2957216641"/>
    <n v="0.1226184691"/>
    <n v="40"/>
    <n v="9.9240127719999993"/>
    <n v="13.34555271"/>
    <n v="48"/>
    <n v="8"/>
    <n v="7"/>
    <n v="0"/>
    <n v="1081"/>
    <s v="IsConfid"/>
    <s v="ToolConfid"/>
    <n v="1"/>
  </r>
  <r>
    <n v="12631"/>
    <x v="47"/>
    <x v="0"/>
    <n v="59720"/>
    <x v="3"/>
    <s v="Conversion"/>
    <n v="6853.3328090000005"/>
    <n v="5.6806829949999998E-2"/>
    <n v="0.13130171830000001"/>
    <n v="14"/>
    <n v="7.1124312300000003"/>
    <n v="12.369762850000001"/>
    <n v="40"/>
    <n v="8"/>
    <n v="4"/>
    <n v="8"/>
    <n v="925"/>
    <s v="IsConfid"/>
    <s v="ToolConfid"/>
    <n v="1"/>
  </r>
  <r>
    <n v="12632"/>
    <x v="39"/>
    <x v="0"/>
    <n v="113120"/>
    <x v="0"/>
    <s v="Retention"/>
    <n v="5943.1959070000003"/>
    <n v="0.17266155720000001"/>
    <n v="0.1376384708"/>
    <n v="44"/>
    <n v="2.5088651369999999"/>
    <n v="2.5790595180000002"/>
    <n v="67"/>
    <n v="18"/>
    <n v="7"/>
    <n v="8"/>
    <n v="1577"/>
    <s v="IsConfid"/>
    <s v="ToolConfid"/>
    <n v="1"/>
  </r>
  <r>
    <n v="12633"/>
    <x v="14"/>
    <x v="1"/>
    <n v="64484"/>
    <x v="3"/>
    <s v="Retention"/>
    <n v="6330.5708510000004"/>
    <n v="0.1721531603"/>
    <n v="4.331440735E-2"/>
    <n v="34"/>
    <n v="2.0163215320000001"/>
    <n v="7.893837338"/>
    <n v="84"/>
    <n v="16"/>
    <n v="9"/>
    <n v="9"/>
    <n v="2496"/>
    <s v="IsConfid"/>
    <s v="ToolConfid"/>
    <n v="1"/>
  </r>
  <r>
    <n v="12634"/>
    <x v="41"/>
    <x v="0"/>
    <n v="147976"/>
    <x v="4"/>
    <s v="Retention"/>
    <n v="3495.8164860000002"/>
    <n v="0.14119040029999999"/>
    <n v="6.371516025E-2"/>
    <n v="18"/>
    <n v="9.3020084759999992"/>
    <n v="2.6878272139999999"/>
    <n v="1"/>
    <n v="19"/>
    <n v="0"/>
    <n v="1"/>
    <n v="1534"/>
    <s v="IsConfid"/>
    <s v="ToolConfid"/>
    <n v="1"/>
  </r>
  <r>
    <n v="12635"/>
    <x v="45"/>
    <x v="1"/>
    <n v="134067"/>
    <x v="3"/>
    <s v="Conversion"/>
    <n v="4344.4113639999996"/>
    <n v="0.27816304590000002"/>
    <n v="5.6761980230000002E-2"/>
    <n v="33"/>
    <n v="8.9259262340000003"/>
    <n v="6.8517031519999998"/>
    <n v="84"/>
    <n v="13"/>
    <n v="8"/>
    <n v="0"/>
    <n v="199"/>
    <s v="IsConfid"/>
    <s v="ToolConfid"/>
    <n v="1"/>
  </r>
  <r>
    <n v="12636"/>
    <x v="46"/>
    <x v="0"/>
    <n v="58852"/>
    <x v="2"/>
    <s v="Awareness"/>
    <n v="5625.1560909999998"/>
    <n v="0.22866983360000001"/>
    <n v="0.1194704781"/>
    <n v="17"/>
    <n v="3.8386092860000001"/>
    <n v="8.6566249240000008"/>
    <n v="61"/>
    <n v="7"/>
    <n v="4"/>
    <n v="5"/>
    <n v="2811"/>
    <s v="IsConfid"/>
    <s v="ToolConfid"/>
    <n v="1"/>
  </r>
  <r>
    <n v="12637"/>
    <x v="2"/>
    <x v="1"/>
    <n v="33219"/>
    <x v="0"/>
    <s v="Conversion"/>
    <n v="8408.9056789999995"/>
    <n v="0.23171281129999999"/>
    <n v="2.4391816430000001E-2"/>
    <n v="13"/>
    <n v="9.3840529920000009"/>
    <n v="12.267895810000001"/>
    <n v="56"/>
    <n v="8"/>
    <n v="2"/>
    <n v="4"/>
    <n v="2828"/>
    <s v="IsConfid"/>
    <s v="ToolConfid"/>
    <n v="1"/>
  </r>
  <r>
    <n v="12638"/>
    <x v="33"/>
    <x v="1"/>
    <n v="128508"/>
    <x v="3"/>
    <s v="Awareness"/>
    <n v="7652.7982860000002"/>
    <n v="8.8175135210000005E-2"/>
    <n v="0.1084687255"/>
    <n v="21"/>
    <n v="2.1747375779999998"/>
    <n v="12.9889109"/>
    <n v="13"/>
    <n v="1"/>
    <n v="1"/>
    <n v="1"/>
    <n v="1064"/>
    <s v="IsConfid"/>
    <s v="ToolConfid"/>
    <n v="0"/>
  </r>
  <r>
    <n v="12639"/>
    <x v="48"/>
    <x v="1"/>
    <n v="110351"/>
    <x v="2"/>
    <s v="Conversion"/>
    <n v="1274.6931179999999"/>
    <n v="0.13595273390000001"/>
    <n v="2.661874057E-2"/>
    <n v="23"/>
    <n v="3.6504214180000001"/>
    <n v="0.90164905870000001"/>
    <n v="43"/>
    <n v="7"/>
    <n v="2"/>
    <n v="4"/>
    <n v="80"/>
    <s v="IsConfid"/>
    <s v="ToolConfid"/>
    <n v="1"/>
  </r>
  <r>
    <n v="12640"/>
    <x v="9"/>
    <x v="0"/>
    <n v="68865"/>
    <x v="4"/>
    <s v="Awareness"/>
    <n v="2530.987075"/>
    <n v="0.15135287259999999"/>
    <n v="7.4040638089999999E-2"/>
    <n v="12"/>
    <n v="6.7971373259999996"/>
    <n v="10.49362322"/>
    <n v="65"/>
    <n v="8"/>
    <n v="0"/>
    <n v="1"/>
    <n v="864"/>
    <s v="IsConfid"/>
    <s v="ToolConfid"/>
    <n v="1"/>
  </r>
  <r>
    <n v="12641"/>
    <x v="28"/>
    <x v="0"/>
    <n v="74457"/>
    <x v="0"/>
    <s v="Awareness"/>
    <n v="363.9114768"/>
    <n v="9.6684491950000007E-2"/>
    <n v="0.14047415769999999"/>
    <n v="7"/>
    <n v="2.5360288780000002"/>
    <n v="6.4473060430000002"/>
    <n v="74"/>
    <n v="12"/>
    <n v="5"/>
    <n v="1"/>
    <n v="3183"/>
    <s v="IsConfid"/>
    <s v="ToolConfid"/>
    <n v="0"/>
  </r>
  <r>
    <n v="12642"/>
    <x v="6"/>
    <x v="0"/>
    <n v="110159"/>
    <x v="3"/>
    <s v="Conversion"/>
    <n v="178.80962289999999"/>
    <n v="3.7497154800000002E-2"/>
    <n v="8.8387170449999997E-2"/>
    <n v="41"/>
    <n v="9.9015730269999995"/>
    <n v="7.6768299940000002"/>
    <n v="36"/>
    <n v="9"/>
    <n v="6"/>
    <n v="6"/>
    <n v="212"/>
    <s v="IsConfid"/>
    <s v="ToolConfid"/>
    <n v="1"/>
  </r>
  <r>
    <n v="12643"/>
    <x v="38"/>
    <x v="0"/>
    <n v="56817"/>
    <x v="4"/>
    <s v="Retention"/>
    <n v="2321.3171459999999"/>
    <n v="4.6644175240000002E-2"/>
    <n v="6.3264949479999999E-2"/>
    <n v="1"/>
    <n v="3.003109765"/>
    <n v="3.716722689"/>
    <n v="77"/>
    <n v="12"/>
    <n v="9"/>
    <n v="7"/>
    <n v="4469"/>
    <s v="IsConfid"/>
    <s v="ToolConfid"/>
    <n v="1"/>
  </r>
  <r>
    <n v="12644"/>
    <x v="20"/>
    <x v="0"/>
    <n v="88993"/>
    <x v="2"/>
    <s v="Retention"/>
    <n v="8013.2773850000003"/>
    <n v="6.2394627170000001E-2"/>
    <n v="0.12701286340000001"/>
    <n v="41"/>
    <n v="3.2078855420000001"/>
    <n v="0.99690996769999995"/>
    <n v="46"/>
    <n v="4"/>
    <n v="6"/>
    <n v="8"/>
    <n v="2639"/>
    <s v="IsConfid"/>
    <s v="ToolConfid"/>
    <n v="1"/>
  </r>
  <r>
    <n v="12645"/>
    <x v="36"/>
    <x v="0"/>
    <n v="113391"/>
    <x v="0"/>
    <s v="Awareness"/>
    <n v="9057.001816"/>
    <n v="6.9059466969999997E-2"/>
    <n v="0.1506511314"/>
    <n v="26"/>
    <n v="5.2713683570000001"/>
    <n v="12.61315815"/>
    <n v="60"/>
    <n v="14"/>
    <n v="1"/>
    <n v="4"/>
    <n v="3870"/>
    <s v="IsConfid"/>
    <s v="ToolConfid"/>
    <n v="1"/>
  </r>
  <r>
    <n v="12646"/>
    <x v="28"/>
    <x v="0"/>
    <n v="72380"/>
    <x v="3"/>
    <s v="Consideration"/>
    <n v="3978.5068219999998"/>
    <n v="8.0255924670000006E-2"/>
    <n v="5.8371137609999998E-2"/>
    <n v="33"/>
    <n v="8.0064962099999999"/>
    <n v="3.8441063560000002"/>
    <n v="83"/>
    <n v="19"/>
    <n v="2"/>
    <n v="4"/>
    <n v="2667"/>
    <s v="IsConfid"/>
    <s v="ToolConfid"/>
    <n v="1"/>
  </r>
  <r>
    <n v="12647"/>
    <x v="7"/>
    <x v="1"/>
    <n v="70400"/>
    <x v="4"/>
    <s v="Consideration"/>
    <n v="5675.6661059999997"/>
    <n v="8.4083408400000004E-2"/>
    <n v="6.6885981210000001E-2"/>
    <n v="28"/>
    <n v="2.0844202420000002"/>
    <n v="13.264314110000001"/>
    <n v="98"/>
    <n v="6"/>
    <n v="3"/>
    <n v="7"/>
    <n v="3417"/>
    <s v="IsConfid"/>
    <s v="ToolConfid"/>
    <n v="1"/>
  </r>
  <r>
    <n v="12648"/>
    <x v="45"/>
    <x v="1"/>
    <n v="135855"/>
    <x v="0"/>
    <s v="Conversion"/>
    <n v="7089.9207589999996"/>
    <n v="0.14215774019999999"/>
    <n v="0.13165584420000001"/>
    <n v="25"/>
    <n v="7.0070014580000004"/>
    <n v="1.510679916"/>
    <n v="26"/>
    <n v="11"/>
    <n v="9"/>
    <n v="0"/>
    <n v="2664"/>
    <s v="IsConfid"/>
    <s v="ToolConfid"/>
    <n v="1"/>
  </r>
  <r>
    <n v="12649"/>
    <x v="30"/>
    <x v="0"/>
    <n v="56258"/>
    <x v="2"/>
    <s v="Conversion"/>
    <n v="9534.0733230000005"/>
    <n v="0.15777622529999999"/>
    <n v="0.19339241939999999"/>
    <n v="22"/>
    <n v="1.8943425460000001"/>
    <n v="6.4222730170000002"/>
    <n v="48"/>
    <n v="19"/>
    <n v="6"/>
    <n v="4"/>
    <n v="784"/>
    <s v="IsConfid"/>
    <s v="ToolConfid"/>
    <n v="1"/>
  </r>
  <r>
    <n v="12650"/>
    <x v="27"/>
    <x v="0"/>
    <n v="101006"/>
    <x v="3"/>
    <s v="Conversion"/>
    <n v="9138.029149"/>
    <n v="9.9574970360000001E-2"/>
    <n v="5.0635591969999998E-2"/>
    <n v="35"/>
    <n v="1.8524906109999999"/>
    <n v="11.26401433"/>
    <n v="59"/>
    <n v="15"/>
    <n v="9"/>
    <n v="8"/>
    <n v="4639"/>
    <s v="IsConfid"/>
    <s v="ToolConfid"/>
    <n v="1"/>
  </r>
  <r>
    <n v="12651"/>
    <x v="30"/>
    <x v="1"/>
    <n v="68957"/>
    <x v="0"/>
    <s v="Consideration"/>
    <n v="666.20380350000005"/>
    <n v="0.27311596179999997"/>
    <n v="0.13430705079999999"/>
    <n v="8"/>
    <n v="1.3725590809999999"/>
    <n v="4.222839692"/>
    <n v="69"/>
    <n v="1"/>
    <n v="7"/>
    <n v="3"/>
    <n v="1432"/>
    <s v="IsConfid"/>
    <s v="ToolConfid"/>
    <n v="0"/>
  </r>
  <r>
    <n v="12652"/>
    <x v="36"/>
    <x v="0"/>
    <n v="131466"/>
    <x v="2"/>
    <s v="Retention"/>
    <n v="2556.841848"/>
    <n v="0.17041051979999999"/>
    <n v="0.1822520698"/>
    <n v="20"/>
    <n v="5.90156788"/>
    <n v="14.52749489"/>
    <n v="70"/>
    <n v="9"/>
    <n v="8"/>
    <n v="3"/>
    <n v="1367"/>
    <s v="IsConfid"/>
    <s v="ToolConfid"/>
    <n v="1"/>
  </r>
  <r>
    <n v="12653"/>
    <x v="12"/>
    <x v="0"/>
    <n v="38281"/>
    <x v="2"/>
    <s v="Conversion"/>
    <n v="586.53098520000003"/>
    <n v="0.23836830910000001"/>
    <n v="9.7773685360000001E-2"/>
    <n v="41"/>
    <n v="4.9237217360000001"/>
    <n v="9.743696452"/>
    <n v="44"/>
    <n v="8"/>
    <n v="5"/>
    <n v="8"/>
    <n v="100"/>
    <s v="IsConfid"/>
    <s v="ToolConfid"/>
    <n v="1"/>
  </r>
  <r>
    <n v="12654"/>
    <x v="48"/>
    <x v="1"/>
    <n v="97264"/>
    <x v="4"/>
    <s v="Conversion"/>
    <n v="6203.7699679999996"/>
    <n v="0.27802897139999999"/>
    <n v="7.0200403029999997E-2"/>
    <n v="35"/>
    <n v="3.766201084"/>
    <n v="3.6521885909999998"/>
    <n v="0"/>
    <n v="19"/>
    <n v="6"/>
    <n v="6"/>
    <n v="1701"/>
    <s v="IsConfid"/>
    <s v="ToolConfid"/>
    <n v="1"/>
  </r>
  <r>
    <n v="12655"/>
    <x v="6"/>
    <x v="0"/>
    <n v="71331"/>
    <x v="2"/>
    <s v="Retention"/>
    <n v="7133.8838329999999"/>
    <n v="5.7309183229999998E-2"/>
    <n v="0.13670550240000001"/>
    <n v="2"/>
    <n v="5.7440021569999997"/>
    <n v="12.00737402"/>
    <n v="12"/>
    <n v="2"/>
    <n v="7"/>
    <n v="1"/>
    <n v="2744"/>
    <s v="IsConfid"/>
    <s v="ToolConfid"/>
    <n v="1"/>
  </r>
  <r>
    <n v="12656"/>
    <x v="34"/>
    <x v="0"/>
    <n v="65680"/>
    <x v="2"/>
    <s v="Awareness"/>
    <n v="3152.0057820000002"/>
    <n v="0.13408360029999999"/>
    <n v="1.597204323E-2"/>
    <n v="6"/>
    <n v="5.5166389950000001"/>
    <n v="14.77623533"/>
    <n v="37"/>
    <n v="10"/>
    <n v="6"/>
    <n v="1"/>
    <n v="1160"/>
    <s v="IsConfid"/>
    <s v="ToolConfid"/>
    <n v="1"/>
  </r>
  <r>
    <n v="12657"/>
    <x v="33"/>
    <x v="0"/>
    <n v="58723"/>
    <x v="1"/>
    <s v="Conversion"/>
    <n v="8553.1338909999995"/>
    <n v="0.13563101650000001"/>
    <n v="7.8430504600000006E-2"/>
    <n v="22"/>
    <n v="5.2649324489999998"/>
    <n v="4.1118562799999996"/>
    <n v="16"/>
    <n v="9"/>
    <n v="6"/>
    <n v="7"/>
    <n v="4803"/>
    <s v="IsConfid"/>
    <s v="ToolConfid"/>
    <n v="1"/>
  </r>
  <r>
    <n v="12658"/>
    <x v="8"/>
    <x v="1"/>
    <n v="30162"/>
    <x v="2"/>
    <s v="Consideration"/>
    <n v="4582.8462289999998"/>
    <n v="0.1127969526"/>
    <n v="5.90150651E-2"/>
    <n v="31"/>
    <n v="2.5520636200000002"/>
    <n v="12.426320820000001"/>
    <n v="99"/>
    <n v="12"/>
    <n v="8"/>
    <n v="3"/>
    <n v="4846"/>
    <s v="IsConfid"/>
    <s v="ToolConfid"/>
    <n v="1"/>
  </r>
  <r>
    <n v="12659"/>
    <x v="24"/>
    <x v="0"/>
    <n v="114808"/>
    <x v="3"/>
    <s v="Consideration"/>
    <n v="9983.9769990000004"/>
    <n v="1.25827013E-2"/>
    <n v="5.2678123530000003E-2"/>
    <n v="22"/>
    <n v="9.0725550110000004"/>
    <n v="14.67033069"/>
    <n v="37"/>
    <n v="1"/>
    <n v="9"/>
    <n v="9"/>
    <n v="1472"/>
    <s v="IsConfid"/>
    <s v="ToolConfid"/>
    <n v="1"/>
  </r>
  <r>
    <n v="12660"/>
    <x v="37"/>
    <x v="0"/>
    <n v="121024"/>
    <x v="0"/>
    <s v="Conversion"/>
    <n v="103.9569566"/>
    <n v="0.24663191130000001"/>
    <n v="4.415426007E-2"/>
    <n v="15"/>
    <n v="6.5802218650000004"/>
    <n v="3.7005968230000001"/>
    <n v="0"/>
    <n v="15"/>
    <n v="5"/>
    <n v="4"/>
    <n v="4104"/>
    <s v="IsConfid"/>
    <s v="ToolConfid"/>
    <n v="1"/>
  </r>
  <r>
    <n v="12661"/>
    <x v="3"/>
    <x v="0"/>
    <n v="128877"/>
    <x v="3"/>
    <s v="Consideration"/>
    <n v="1183.9481129999999"/>
    <n v="4.2352203249999998E-2"/>
    <n v="0.15004202729999999"/>
    <n v="4"/>
    <n v="2.1456228949999998"/>
    <n v="3.9006789999999998"/>
    <n v="0"/>
    <n v="7"/>
    <n v="0"/>
    <n v="0"/>
    <n v="2881"/>
    <s v="IsConfid"/>
    <s v="ToolConfid"/>
    <n v="0"/>
  </r>
  <r>
    <n v="12662"/>
    <x v="35"/>
    <x v="0"/>
    <n v="71095"/>
    <x v="3"/>
    <s v="Retention"/>
    <n v="3087.7531049999998"/>
    <n v="0.29868937340000001"/>
    <n v="0.1914689611"/>
    <n v="12"/>
    <n v="3.2991635939999999"/>
    <n v="10.89814544"/>
    <n v="82"/>
    <n v="19"/>
    <n v="2"/>
    <n v="3"/>
    <n v="1392"/>
    <s v="IsConfid"/>
    <s v="ToolConfid"/>
    <n v="1"/>
  </r>
  <r>
    <n v="12663"/>
    <x v="1"/>
    <x v="1"/>
    <n v="31338"/>
    <x v="4"/>
    <s v="Awareness"/>
    <n v="352.52521969999998"/>
    <n v="0.2341579627"/>
    <n v="8.3106422609999994E-2"/>
    <n v="9"/>
    <n v="7.8812676570000004"/>
    <n v="14.28455688"/>
    <n v="29"/>
    <n v="9"/>
    <n v="4"/>
    <n v="5"/>
    <n v="708"/>
    <s v="IsConfid"/>
    <s v="ToolConfid"/>
    <n v="1"/>
  </r>
  <r>
    <n v="12664"/>
    <x v="45"/>
    <x v="0"/>
    <n v="107832"/>
    <x v="1"/>
    <s v="Awareness"/>
    <n v="7845.1606320000001"/>
    <n v="0.1782029051"/>
    <n v="1.9329628309999999E-2"/>
    <n v="1"/>
    <n v="7.9877033239999999"/>
    <n v="10.58149508"/>
    <n v="76"/>
    <n v="16"/>
    <n v="8"/>
    <n v="6"/>
    <n v="355"/>
    <s v="IsConfid"/>
    <s v="ToolConfid"/>
    <n v="1"/>
  </r>
  <r>
    <n v="12665"/>
    <x v="2"/>
    <x v="1"/>
    <n v="31675"/>
    <x v="1"/>
    <s v="Conversion"/>
    <n v="622.44069990000003"/>
    <n v="5.4835861149999998E-2"/>
    <n v="0.14659324460000001"/>
    <n v="15"/>
    <n v="7.5316573450000002"/>
    <n v="7.816899491"/>
    <n v="6"/>
    <n v="17"/>
    <n v="0"/>
    <n v="5"/>
    <n v="4463"/>
    <s v="IsConfid"/>
    <s v="ToolConfid"/>
    <n v="1"/>
  </r>
  <r>
    <n v="12666"/>
    <x v="5"/>
    <x v="0"/>
    <n v="109606"/>
    <x v="3"/>
    <s v="Conversion"/>
    <n v="7514.8983699999999"/>
    <n v="0.15946396169999999"/>
    <n v="0.11225882349999999"/>
    <n v="0"/>
    <n v="8.1141963859999997"/>
    <n v="2.025827413"/>
    <n v="19"/>
    <n v="19"/>
    <n v="1"/>
    <n v="1"/>
    <n v="1290"/>
    <s v="IsConfid"/>
    <s v="ToolConfid"/>
    <n v="1"/>
  </r>
  <r>
    <n v="12667"/>
    <x v="46"/>
    <x v="0"/>
    <n v="40080"/>
    <x v="0"/>
    <s v="Awareness"/>
    <n v="620.42774199999997"/>
    <n v="8.5721534850000003E-2"/>
    <n v="0.14749247660000001"/>
    <n v="5"/>
    <n v="6.3838220229999996"/>
    <n v="13.903440460000001"/>
    <n v="43"/>
    <n v="9"/>
    <n v="2"/>
    <n v="6"/>
    <n v="2193"/>
    <s v="IsConfid"/>
    <s v="ToolConfid"/>
    <n v="1"/>
  </r>
  <r>
    <n v="12668"/>
    <x v="44"/>
    <x v="0"/>
    <n v="132675"/>
    <x v="1"/>
    <s v="Awareness"/>
    <n v="2601.9999200000002"/>
    <n v="8.3173532120000004E-2"/>
    <n v="0.13310179120000001"/>
    <n v="18"/>
    <n v="3.5989373520000001"/>
    <n v="1.5019614349999999"/>
    <n v="72"/>
    <n v="1"/>
    <n v="3"/>
    <n v="3"/>
    <n v="4129"/>
    <s v="IsConfid"/>
    <s v="ToolConfid"/>
    <n v="1"/>
  </r>
  <r>
    <n v="12669"/>
    <x v="7"/>
    <x v="0"/>
    <n v="137513"/>
    <x v="1"/>
    <s v="Conversion"/>
    <n v="8428.6404750000002"/>
    <n v="0.25056348229999997"/>
    <n v="0.18203283640000001"/>
    <n v="32"/>
    <n v="4.2189692470000004"/>
    <n v="3.5672834990000002"/>
    <n v="12"/>
    <n v="1"/>
    <n v="5"/>
    <n v="6"/>
    <n v="4783"/>
    <s v="IsConfid"/>
    <s v="ToolConfid"/>
    <n v="1"/>
  </r>
  <r>
    <n v="12670"/>
    <x v="44"/>
    <x v="0"/>
    <n v="33936"/>
    <x v="3"/>
    <s v="Consideration"/>
    <n v="9515.8434130000005"/>
    <n v="0.12038688290000001"/>
    <n v="3.6683636620000001E-2"/>
    <n v="27"/>
    <n v="5.586746389"/>
    <n v="7.0358421099999999"/>
    <n v="38"/>
    <n v="9"/>
    <n v="6"/>
    <n v="9"/>
    <n v="4357"/>
    <s v="IsConfid"/>
    <s v="ToolConfid"/>
    <n v="1"/>
  </r>
  <r>
    <n v="12671"/>
    <x v="0"/>
    <x v="1"/>
    <n v="30019"/>
    <x v="1"/>
    <s v="Conversion"/>
    <n v="4203.8107920000002"/>
    <n v="0.140709903"/>
    <n v="4.2140750599999999E-2"/>
    <n v="4"/>
    <n v="3.2142063429999999"/>
    <n v="7.7590216249999999"/>
    <n v="19"/>
    <n v="1"/>
    <n v="6"/>
    <n v="1"/>
    <n v="2170"/>
    <s v="IsConfid"/>
    <s v="ToolConfid"/>
    <n v="1"/>
  </r>
  <r>
    <n v="12672"/>
    <x v="51"/>
    <x v="0"/>
    <n v="126718"/>
    <x v="4"/>
    <s v="Retention"/>
    <n v="9702.3957470000005"/>
    <n v="0.25445977400000003"/>
    <n v="7.489815256E-2"/>
    <n v="11"/>
    <n v="8.6798235009999996"/>
    <n v="1.300088484"/>
    <n v="88"/>
    <n v="13"/>
    <n v="1"/>
    <n v="2"/>
    <n v="3067"/>
    <s v="IsConfid"/>
    <s v="ToolConfid"/>
    <n v="1"/>
  </r>
  <r>
    <n v="12673"/>
    <x v="25"/>
    <x v="1"/>
    <n v="87282"/>
    <x v="3"/>
    <s v="Conversion"/>
    <n v="6306.1211450000001"/>
    <n v="3.5459281459999999E-2"/>
    <n v="0.10336387499999999"/>
    <n v="29"/>
    <n v="7.7225953719999998"/>
    <n v="1.693322413"/>
    <n v="4"/>
    <n v="18"/>
    <n v="2"/>
    <n v="4"/>
    <n v="4888"/>
    <s v="IsConfid"/>
    <s v="ToolConfid"/>
    <n v="1"/>
  </r>
  <r>
    <n v="12674"/>
    <x v="51"/>
    <x v="0"/>
    <n v="69681"/>
    <x v="1"/>
    <s v="Conversion"/>
    <n v="4216.7677119999998"/>
    <n v="0.18243917740000001"/>
    <n v="0.18588561840000001"/>
    <n v="16"/>
    <n v="9.8200549880000008"/>
    <n v="2.3143179869999999"/>
    <n v="51"/>
    <n v="8"/>
    <n v="0"/>
    <n v="3"/>
    <n v="761"/>
    <s v="IsConfid"/>
    <s v="ToolConfid"/>
    <n v="1"/>
  </r>
  <r>
    <n v="12675"/>
    <x v="23"/>
    <x v="1"/>
    <n v="108304"/>
    <x v="1"/>
    <s v="Conversion"/>
    <n v="8047.7333049999997"/>
    <n v="0.17768254759999999"/>
    <n v="0.18232320360000001"/>
    <n v="18"/>
    <n v="4.737315658"/>
    <n v="1.0755950379999999"/>
    <n v="24"/>
    <n v="15"/>
    <n v="0"/>
    <n v="4"/>
    <n v="2008"/>
    <s v="IsConfid"/>
    <s v="ToolConfid"/>
    <n v="1"/>
  </r>
  <r>
    <n v="12676"/>
    <x v="33"/>
    <x v="0"/>
    <n v="93861"/>
    <x v="1"/>
    <s v="Conversion"/>
    <n v="3023.7523489999999"/>
    <n v="0.13331222509999999"/>
    <n v="0.1756557027"/>
    <n v="39"/>
    <n v="8.8368894000000004"/>
    <n v="14.672975470000001"/>
    <n v="11"/>
    <n v="2"/>
    <n v="5"/>
    <n v="9"/>
    <n v="2413"/>
    <s v="IsConfid"/>
    <s v="ToolConfid"/>
    <n v="1"/>
  </r>
  <r>
    <n v="12677"/>
    <x v="3"/>
    <x v="0"/>
    <n v="130299"/>
    <x v="3"/>
    <s v="Conversion"/>
    <n v="2731.382987"/>
    <n v="0.25063464600000002"/>
    <n v="5.2280117449999997E-2"/>
    <n v="41"/>
    <n v="8.0121312410000005"/>
    <n v="3.950263235"/>
    <n v="89"/>
    <n v="10"/>
    <n v="3"/>
    <n v="9"/>
    <n v="4768"/>
    <s v="IsConfid"/>
    <s v="ToolConfid"/>
    <n v="1"/>
  </r>
  <r>
    <n v="12678"/>
    <x v="38"/>
    <x v="0"/>
    <n v="24486"/>
    <x v="0"/>
    <s v="Conversion"/>
    <n v="6599.8220010000005"/>
    <n v="0.2834381178"/>
    <n v="0.1486385117"/>
    <n v="24"/>
    <n v="8.4874425240000004"/>
    <n v="13.253058899999999"/>
    <n v="55"/>
    <n v="11"/>
    <n v="9"/>
    <n v="3"/>
    <n v="4005"/>
    <s v="IsConfid"/>
    <s v="ToolConfid"/>
    <n v="1"/>
  </r>
  <r>
    <n v="12679"/>
    <x v="29"/>
    <x v="1"/>
    <n v="102021"/>
    <x v="2"/>
    <s v="Consideration"/>
    <n v="3965.8248830000002"/>
    <n v="0.1449474"/>
    <n v="8.2863431380000005E-2"/>
    <n v="34"/>
    <n v="7.193336317"/>
    <n v="11.872875519999999"/>
    <n v="85"/>
    <n v="6"/>
    <n v="3"/>
    <n v="2"/>
    <n v="3549"/>
    <s v="IsConfid"/>
    <s v="ToolConfid"/>
    <n v="1"/>
  </r>
  <r>
    <n v="12680"/>
    <x v="47"/>
    <x v="0"/>
    <n v="99864"/>
    <x v="1"/>
    <s v="Conversion"/>
    <n v="1445.588467"/>
    <n v="0.1422826448"/>
    <n v="0.18692475619999999"/>
    <n v="8"/>
    <n v="4.1413140899999998"/>
    <n v="10.73533143"/>
    <n v="0"/>
    <n v="4"/>
    <n v="8"/>
    <n v="4"/>
    <n v="4446"/>
    <s v="IsConfid"/>
    <s v="ToolConfid"/>
    <n v="1"/>
  </r>
  <r>
    <n v="12681"/>
    <x v="13"/>
    <x v="0"/>
    <n v="138411"/>
    <x v="2"/>
    <s v="Awareness"/>
    <n v="762.94592939999995"/>
    <n v="0.1555984816"/>
    <n v="5.0761808909999998E-2"/>
    <n v="31"/>
    <n v="3.1953073390000002"/>
    <n v="10.039781420000001"/>
    <n v="71"/>
    <n v="19"/>
    <n v="7"/>
    <n v="2"/>
    <n v="3673"/>
    <s v="IsConfid"/>
    <s v="ToolConfid"/>
    <n v="1"/>
  </r>
  <r>
    <n v="12682"/>
    <x v="27"/>
    <x v="0"/>
    <n v="39112"/>
    <x v="2"/>
    <s v="Conversion"/>
    <n v="7899.6415049999996"/>
    <n v="0.21970596889999999"/>
    <n v="3.683901111E-2"/>
    <n v="38"/>
    <n v="3.450810412"/>
    <n v="7.7299664080000001"/>
    <n v="99"/>
    <n v="1"/>
    <n v="2"/>
    <n v="6"/>
    <n v="50"/>
    <s v="IsConfid"/>
    <s v="ToolConfid"/>
    <n v="1"/>
  </r>
  <r>
    <n v="12683"/>
    <x v="10"/>
    <x v="0"/>
    <n v="71697"/>
    <x v="1"/>
    <s v="Consideration"/>
    <n v="6791.5162449999998"/>
    <n v="0.20373748429999999"/>
    <n v="0.17005318320000001"/>
    <n v="37"/>
    <n v="6.1028698480000001"/>
    <n v="8.6755196199999993"/>
    <n v="48"/>
    <n v="3"/>
    <n v="2"/>
    <n v="4"/>
    <n v="153"/>
    <s v="IsConfid"/>
    <s v="ToolConfid"/>
    <n v="1"/>
  </r>
  <r>
    <n v="12684"/>
    <x v="23"/>
    <x v="0"/>
    <n v="137246"/>
    <x v="1"/>
    <s v="Retention"/>
    <n v="4176.8024240000004"/>
    <n v="7.4622135270000001E-2"/>
    <n v="0.14621244310000001"/>
    <n v="14"/>
    <n v="8.9168881360000007"/>
    <n v="13.414546400000001"/>
    <n v="66"/>
    <n v="16"/>
    <n v="7"/>
    <n v="4"/>
    <n v="561"/>
    <s v="IsConfid"/>
    <s v="ToolConfid"/>
    <n v="1"/>
  </r>
  <r>
    <n v="12685"/>
    <x v="12"/>
    <x v="0"/>
    <n v="75998"/>
    <x v="2"/>
    <s v="Awareness"/>
    <n v="8972.6535879999992"/>
    <n v="2.852965109E-2"/>
    <n v="0.16607011890000001"/>
    <n v="44"/>
    <n v="5.0417368209999998"/>
    <n v="11.774111789999999"/>
    <n v="21"/>
    <n v="17"/>
    <n v="1"/>
    <n v="8"/>
    <n v="1054"/>
    <s v="IsConfid"/>
    <s v="ToolConfid"/>
    <n v="1"/>
  </r>
  <r>
    <n v="12686"/>
    <x v="11"/>
    <x v="1"/>
    <n v="129537"/>
    <x v="0"/>
    <s v="Conversion"/>
    <n v="4167.4818489999998"/>
    <n v="0.2852836976"/>
    <n v="4.0009243659999999E-2"/>
    <n v="45"/>
    <n v="6.3896423660000004"/>
    <n v="3.8469983719999998"/>
    <n v="84"/>
    <n v="1"/>
    <n v="9"/>
    <n v="4"/>
    <n v="3678"/>
    <s v="IsConfid"/>
    <s v="ToolConfid"/>
    <n v="1"/>
  </r>
  <r>
    <n v="12687"/>
    <x v="41"/>
    <x v="0"/>
    <n v="117816"/>
    <x v="2"/>
    <s v="Conversion"/>
    <n v="7131.9251679999998"/>
    <n v="8.5710230319999997E-2"/>
    <n v="0.1781106107"/>
    <n v="36"/>
    <n v="7.6042085110000004"/>
    <n v="2.011346423"/>
    <n v="84"/>
    <n v="8"/>
    <n v="4"/>
    <n v="4"/>
    <n v="674"/>
    <s v="IsConfid"/>
    <s v="ToolConfid"/>
    <n v="1"/>
  </r>
  <r>
    <n v="12688"/>
    <x v="2"/>
    <x v="0"/>
    <n v="46576"/>
    <x v="0"/>
    <s v="Awareness"/>
    <n v="9100.2412249999998"/>
    <n v="0.19519303860000001"/>
    <n v="0.13874786780000001"/>
    <n v="25"/>
    <n v="8.6973888739999996"/>
    <n v="4.75915848"/>
    <n v="30"/>
    <n v="17"/>
    <n v="5"/>
    <n v="0"/>
    <n v="4419"/>
    <s v="IsConfid"/>
    <s v="ToolConfid"/>
    <n v="1"/>
  </r>
  <r>
    <n v="12689"/>
    <x v="10"/>
    <x v="0"/>
    <n v="70100"/>
    <x v="4"/>
    <s v="Conversion"/>
    <n v="8423.0830409999999"/>
    <n v="0.2502470208"/>
    <n v="0.13379655260000001"/>
    <n v="30"/>
    <n v="6.8363634949999996"/>
    <n v="2.42163599"/>
    <n v="0"/>
    <n v="11"/>
    <n v="4"/>
    <n v="2"/>
    <n v="3812"/>
    <s v="IsConfid"/>
    <s v="ToolConfid"/>
    <n v="1"/>
  </r>
  <r>
    <n v="12690"/>
    <x v="10"/>
    <x v="1"/>
    <n v="128064"/>
    <x v="0"/>
    <s v="Consideration"/>
    <n v="5159.9372860000003"/>
    <n v="9.7080257660000002E-2"/>
    <n v="0.120690934"/>
    <n v="29"/>
    <n v="6.6637567239999997"/>
    <n v="14.33971096"/>
    <n v="26"/>
    <n v="9"/>
    <n v="0"/>
    <n v="0"/>
    <n v="263"/>
    <s v="IsConfid"/>
    <s v="ToolConfid"/>
    <n v="1"/>
  </r>
  <r>
    <n v="12691"/>
    <x v="24"/>
    <x v="0"/>
    <n v="101238"/>
    <x v="3"/>
    <s v="Conversion"/>
    <n v="6838.3002850000003"/>
    <n v="0.19427569"/>
    <n v="0.15532653229999999"/>
    <n v="1"/>
    <n v="9.8883317930000008"/>
    <n v="6.0496327279999997"/>
    <n v="1"/>
    <n v="6"/>
    <n v="4"/>
    <n v="5"/>
    <n v="1861"/>
    <s v="IsConfid"/>
    <s v="ToolConfid"/>
    <n v="1"/>
  </r>
  <r>
    <n v="12692"/>
    <x v="33"/>
    <x v="0"/>
    <n v="41320"/>
    <x v="1"/>
    <s v="Retention"/>
    <n v="4195.2911899999999"/>
    <n v="4.129106993E-2"/>
    <n v="8.896557964E-2"/>
    <n v="6"/>
    <n v="8.7617421259999997"/>
    <n v="3.0118139820000001"/>
    <n v="92"/>
    <n v="2"/>
    <n v="8"/>
    <n v="1"/>
    <n v="2127"/>
    <s v="IsConfid"/>
    <s v="ToolConfid"/>
    <n v="0"/>
  </r>
  <r>
    <n v="12693"/>
    <x v="13"/>
    <x v="1"/>
    <n v="103973"/>
    <x v="4"/>
    <s v="Consideration"/>
    <n v="6507.2520059999997"/>
    <n v="0.2912801189"/>
    <n v="3.5236036730000003E-2"/>
    <n v="29"/>
    <n v="7.6007596670000002"/>
    <n v="9.5243353899999992"/>
    <n v="0"/>
    <n v="17"/>
    <n v="9"/>
    <n v="4"/>
    <n v="3120"/>
    <s v="IsConfid"/>
    <s v="ToolConfid"/>
    <n v="1"/>
  </r>
  <r>
    <n v="12694"/>
    <x v="41"/>
    <x v="0"/>
    <n v="145885"/>
    <x v="2"/>
    <s v="Conversion"/>
    <n v="2649.7691399999999"/>
    <n v="2.6865899759999999E-2"/>
    <n v="0.11246032459999999"/>
    <n v="32"/>
    <n v="8.48747951"/>
    <n v="6.2743435989999998"/>
    <n v="41"/>
    <n v="1"/>
    <n v="1"/>
    <n v="8"/>
    <n v="2155"/>
    <s v="IsConfid"/>
    <s v="ToolConfid"/>
    <n v="1"/>
  </r>
  <r>
    <n v="12695"/>
    <x v="22"/>
    <x v="1"/>
    <n v="85729"/>
    <x v="0"/>
    <s v="Retention"/>
    <n v="4403.9469259999996"/>
    <n v="0.13707065539999999"/>
    <n v="0.15213937199999999"/>
    <n v="47"/>
    <n v="9.9990553710000007"/>
    <n v="3.6604574539999999"/>
    <n v="7"/>
    <n v="2"/>
    <n v="2"/>
    <n v="5"/>
    <n v="1613"/>
    <s v="IsConfid"/>
    <s v="ToolConfid"/>
    <n v="1"/>
  </r>
  <r>
    <n v="12696"/>
    <x v="8"/>
    <x v="1"/>
    <n v="110853"/>
    <x v="4"/>
    <s v="Awareness"/>
    <n v="2174.502802"/>
    <n v="0.16567758020000001"/>
    <n v="3.9193016050000001E-2"/>
    <n v="38"/>
    <n v="5.551474582"/>
    <n v="1.3362350030000001"/>
    <n v="34"/>
    <n v="14"/>
    <n v="5"/>
    <n v="6"/>
    <n v="2029"/>
    <s v="IsConfid"/>
    <s v="ToolConfid"/>
    <n v="1"/>
  </r>
  <r>
    <n v="12697"/>
    <x v="1"/>
    <x v="0"/>
    <n v="141992"/>
    <x v="3"/>
    <s v="Consideration"/>
    <n v="478.03103149999998"/>
    <n v="0.2392397158"/>
    <n v="5.2563926849999998E-2"/>
    <n v="46"/>
    <n v="7.34979724"/>
    <n v="1.840783488"/>
    <n v="34"/>
    <n v="8"/>
    <n v="2"/>
    <n v="8"/>
    <n v="3973"/>
    <s v="IsConfid"/>
    <s v="ToolConfid"/>
    <n v="1"/>
  </r>
  <r>
    <n v="12698"/>
    <x v="8"/>
    <x v="0"/>
    <n v="114018"/>
    <x v="0"/>
    <s v="Conversion"/>
    <n v="5926.5445209999998"/>
    <n v="4.512726995E-2"/>
    <n v="0.1423436682"/>
    <n v="37"/>
    <n v="8.3207004270000002"/>
    <n v="8.6681058780000004"/>
    <n v="6"/>
    <n v="2"/>
    <n v="5"/>
    <n v="5"/>
    <n v="4412"/>
    <s v="IsConfid"/>
    <s v="ToolConfid"/>
    <n v="1"/>
  </r>
  <r>
    <n v="12699"/>
    <x v="45"/>
    <x v="1"/>
    <n v="104879"/>
    <x v="2"/>
    <s v="Conversion"/>
    <n v="8657.8505189999996"/>
    <n v="0.13783431239999999"/>
    <n v="6.1233677479999998E-2"/>
    <n v="19"/>
    <n v="4.9977183319999998"/>
    <n v="11.3800189"/>
    <n v="22"/>
    <n v="5"/>
    <n v="6"/>
    <n v="6"/>
    <n v="1873"/>
    <s v="IsConfid"/>
    <s v="ToolConfid"/>
    <n v="1"/>
  </r>
  <r>
    <n v="12700"/>
    <x v="48"/>
    <x v="0"/>
    <n v="49144"/>
    <x v="2"/>
    <s v="Awareness"/>
    <n v="353.22491880000001"/>
    <n v="9.6916355169999996E-2"/>
    <n v="4.2288763510000001E-2"/>
    <n v="18"/>
    <n v="9.5944336460000006"/>
    <n v="13.92387997"/>
    <n v="22"/>
    <n v="10"/>
    <n v="2"/>
    <n v="2"/>
    <n v="2527"/>
    <s v="IsConfid"/>
    <s v="ToolConfid"/>
    <n v="1"/>
  </r>
  <r>
    <n v="12701"/>
    <x v="43"/>
    <x v="0"/>
    <n v="145143"/>
    <x v="0"/>
    <s v="Awareness"/>
    <n v="2040.6944329999999"/>
    <n v="0.1004831076"/>
    <n v="0.1789844947"/>
    <n v="8"/>
    <n v="4.4399541749999996"/>
    <n v="8.9887933740000001"/>
    <n v="45"/>
    <n v="1"/>
    <n v="3"/>
    <n v="3"/>
    <n v="4074"/>
    <s v="IsConfid"/>
    <s v="ToolConfid"/>
    <n v="1"/>
  </r>
  <r>
    <n v="12702"/>
    <x v="46"/>
    <x v="0"/>
    <n v="77326"/>
    <x v="3"/>
    <s v="Consideration"/>
    <n v="4655.8320869999998"/>
    <n v="0.23584849569999999"/>
    <n v="4.0570117650000001E-2"/>
    <n v="21"/>
    <n v="3.1876430660000001"/>
    <n v="9.9643526710000003"/>
    <n v="18"/>
    <n v="16"/>
    <n v="5"/>
    <n v="2"/>
    <n v="4651"/>
    <s v="IsConfid"/>
    <s v="ToolConfid"/>
    <n v="1"/>
  </r>
  <r>
    <n v="12703"/>
    <x v="40"/>
    <x v="0"/>
    <n v="97148"/>
    <x v="1"/>
    <s v="Consideration"/>
    <n v="6692.378487"/>
    <n v="1.158367406E-2"/>
    <n v="7.5388230020000002E-2"/>
    <n v="31"/>
    <n v="7.0938236259999998"/>
    <n v="4.0087979560000004"/>
    <n v="78"/>
    <n v="2"/>
    <n v="0"/>
    <n v="5"/>
    <n v="2275"/>
    <s v="IsConfid"/>
    <s v="ToolConfid"/>
    <n v="1"/>
  </r>
  <r>
    <n v="12704"/>
    <x v="29"/>
    <x v="0"/>
    <n v="39307"/>
    <x v="1"/>
    <s v="Consideration"/>
    <n v="1795.1690169999999"/>
    <n v="0.227234256"/>
    <n v="9.1401755560000006E-2"/>
    <n v="29"/>
    <n v="1.726730315"/>
    <n v="4.47826579"/>
    <n v="71"/>
    <n v="6"/>
    <n v="0"/>
    <n v="4"/>
    <n v="4958"/>
    <s v="IsConfid"/>
    <s v="ToolConfid"/>
    <n v="1"/>
  </r>
  <r>
    <n v="12705"/>
    <x v="42"/>
    <x v="0"/>
    <n v="80598"/>
    <x v="2"/>
    <s v="Conversion"/>
    <n v="661.27880679999998"/>
    <n v="0.2450155447"/>
    <n v="0.1004665973"/>
    <n v="5"/>
    <n v="2.1397826740000001"/>
    <n v="6.5546824639999999"/>
    <n v="96"/>
    <n v="9"/>
    <n v="4"/>
    <n v="0"/>
    <n v="2279"/>
    <s v="IsConfid"/>
    <s v="ToolConfid"/>
    <n v="1"/>
  </r>
  <r>
    <n v="12706"/>
    <x v="12"/>
    <x v="1"/>
    <n v="39623"/>
    <x v="3"/>
    <s v="Conversion"/>
    <n v="5238.5823049999999"/>
    <n v="0.27139505069999997"/>
    <n v="7.8648885909999994E-2"/>
    <n v="16"/>
    <n v="9.7343361040000005"/>
    <n v="13.09665719"/>
    <n v="98"/>
    <n v="18"/>
    <n v="7"/>
    <n v="9"/>
    <n v="2659"/>
    <s v="IsConfid"/>
    <s v="ToolConfid"/>
    <n v="1"/>
  </r>
  <r>
    <n v="12707"/>
    <x v="30"/>
    <x v="0"/>
    <n v="40249"/>
    <x v="2"/>
    <s v="Consideration"/>
    <n v="8205.2261589999998"/>
    <n v="0.19179572289999999"/>
    <n v="0.18338231490000001"/>
    <n v="36"/>
    <n v="3.5348561740000002"/>
    <n v="6.8125695549999996"/>
    <n v="12"/>
    <n v="2"/>
    <n v="0"/>
    <n v="9"/>
    <n v="4059"/>
    <s v="IsConfid"/>
    <s v="ToolConfid"/>
    <n v="1"/>
  </r>
  <r>
    <n v="12708"/>
    <x v="0"/>
    <x v="0"/>
    <n v="93765"/>
    <x v="1"/>
    <s v="Conversion"/>
    <n v="448.82560219999999"/>
    <n v="0.1067020452"/>
    <n v="0.13513879200000001"/>
    <n v="14"/>
    <n v="1.298326855"/>
    <n v="3.9747004110000002"/>
    <n v="49"/>
    <n v="19"/>
    <n v="0"/>
    <n v="6"/>
    <n v="2681"/>
    <s v="IsConfid"/>
    <s v="ToolConfid"/>
    <n v="1"/>
  </r>
  <r>
    <n v="12709"/>
    <x v="18"/>
    <x v="0"/>
    <n v="111810"/>
    <x v="2"/>
    <s v="Awareness"/>
    <n v="3558.7575590000001"/>
    <n v="0.13389807240000001"/>
    <n v="7.8303983349999995E-2"/>
    <n v="6"/>
    <n v="5.2717916669999996"/>
    <n v="13.83271525"/>
    <n v="30"/>
    <n v="0"/>
    <n v="0"/>
    <n v="1"/>
    <n v="2141"/>
    <s v="IsConfid"/>
    <s v="ToolConfid"/>
    <n v="0"/>
  </r>
  <r>
    <n v="12710"/>
    <x v="6"/>
    <x v="1"/>
    <n v="122870"/>
    <x v="0"/>
    <s v="Retention"/>
    <n v="6668.7959540000002"/>
    <n v="0.29122346389999998"/>
    <n v="7.7966746710000007E-2"/>
    <n v="13"/>
    <n v="8.806098252"/>
    <n v="6.4658165920000004"/>
    <n v="70"/>
    <n v="9"/>
    <n v="9"/>
    <n v="4"/>
    <n v="3814"/>
    <s v="IsConfid"/>
    <s v="ToolConfid"/>
    <n v="1"/>
  </r>
  <r>
    <n v="12711"/>
    <x v="37"/>
    <x v="0"/>
    <n v="92131"/>
    <x v="0"/>
    <s v="Conversion"/>
    <n v="1394.3458599999999"/>
    <n v="0.26554417969999999"/>
    <n v="0.1055609748"/>
    <n v="19"/>
    <n v="3.999842353"/>
    <n v="1.652899211"/>
    <n v="83"/>
    <n v="12"/>
    <n v="0"/>
    <n v="8"/>
    <n v="3097"/>
    <s v="IsConfid"/>
    <s v="ToolConfid"/>
    <n v="1"/>
  </r>
  <r>
    <n v="12712"/>
    <x v="13"/>
    <x v="1"/>
    <n v="114138"/>
    <x v="3"/>
    <s v="Consideration"/>
    <n v="2435.8730909999999"/>
    <n v="0.1444225136"/>
    <n v="1.639600879E-2"/>
    <n v="29"/>
    <n v="4.7739139709999998"/>
    <n v="8.4093887170000006"/>
    <n v="37"/>
    <n v="7"/>
    <n v="8"/>
    <n v="3"/>
    <n v="2497"/>
    <s v="IsConfid"/>
    <s v="ToolConfid"/>
    <n v="1"/>
  </r>
  <r>
    <n v="12713"/>
    <x v="28"/>
    <x v="0"/>
    <n v="58377"/>
    <x v="1"/>
    <s v="Conversion"/>
    <n v="5401.3771729999999"/>
    <n v="0.28348827209999999"/>
    <n v="0.18606213939999999"/>
    <n v="17"/>
    <n v="2.411638489"/>
    <n v="9.5833166399999996"/>
    <n v="56"/>
    <n v="14"/>
    <n v="1"/>
    <n v="5"/>
    <n v="1964"/>
    <s v="IsConfid"/>
    <s v="ToolConfid"/>
    <n v="1"/>
  </r>
  <r>
    <n v="12714"/>
    <x v="14"/>
    <x v="1"/>
    <n v="72365"/>
    <x v="3"/>
    <s v="Awareness"/>
    <n v="9536.993794"/>
    <n v="0.2486569139"/>
    <n v="5.2428781770000002E-2"/>
    <n v="21"/>
    <n v="4.1148354490000001"/>
    <n v="14.353069039999999"/>
    <n v="7"/>
    <n v="0"/>
    <n v="5"/>
    <n v="3"/>
    <n v="238"/>
    <s v="IsConfid"/>
    <s v="ToolConfid"/>
    <n v="1"/>
  </r>
  <r>
    <n v="12715"/>
    <x v="27"/>
    <x v="0"/>
    <n v="123412"/>
    <x v="3"/>
    <s v="Consideration"/>
    <n v="2944.6919210000001"/>
    <n v="0.27131605990000002"/>
    <n v="0.14254258750000001"/>
    <n v="24"/>
    <n v="9.6887179509999992"/>
    <n v="12.19568074"/>
    <n v="99"/>
    <n v="11"/>
    <n v="1"/>
    <n v="6"/>
    <n v="2164"/>
    <s v="IsConfid"/>
    <s v="ToolConfid"/>
    <n v="1"/>
  </r>
  <r>
    <n v="12716"/>
    <x v="33"/>
    <x v="0"/>
    <n v="54551"/>
    <x v="1"/>
    <s v="Retention"/>
    <n v="4926.5214699999997"/>
    <n v="0.20806339800000001"/>
    <n v="0.15776732190000001"/>
    <n v="23"/>
    <n v="8.8949052010000003"/>
    <n v="1.966140368"/>
    <n v="13"/>
    <n v="2"/>
    <n v="4"/>
    <n v="8"/>
    <n v="4756"/>
    <s v="IsConfid"/>
    <s v="ToolConfid"/>
    <n v="1"/>
  </r>
  <r>
    <n v="12717"/>
    <x v="25"/>
    <x v="0"/>
    <n v="62926"/>
    <x v="4"/>
    <s v="Consideration"/>
    <n v="4059.315544"/>
    <n v="0.25871967260000001"/>
    <n v="0.16720277289999999"/>
    <n v="30"/>
    <n v="7.6586567609999996"/>
    <n v="7.9229128089999996"/>
    <n v="93"/>
    <n v="5"/>
    <n v="4"/>
    <n v="5"/>
    <n v="3939"/>
    <s v="IsConfid"/>
    <s v="ToolConfid"/>
    <n v="1"/>
  </r>
  <r>
    <n v="12718"/>
    <x v="20"/>
    <x v="1"/>
    <n v="110214"/>
    <x v="4"/>
    <s v="Consideration"/>
    <n v="8984.2270530000005"/>
    <n v="0.26861218100000001"/>
    <n v="4.1472038869999998E-2"/>
    <n v="48"/>
    <n v="8.0759636130000008"/>
    <n v="6.7946506449999999"/>
    <n v="50"/>
    <n v="9"/>
    <n v="8"/>
    <n v="9"/>
    <n v="3269"/>
    <s v="IsConfid"/>
    <s v="ToolConfid"/>
    <n v="1"/>
  </r>
  <r>
    <n v="12719"/>
    <x v="18"/>
    <x v="1"/>
    <n v="107750"/>
    <x v="2"/>
    <s v="Consideration"/>
    <n v="811.70965390000003"/>
    <n v="3.668480952E-2"/>
    <n v="0.1119716833"/>
    <n v="17"/>
    <n v="7.024129705"/>
    <n v="6.2049328419999998"/>
    <n v="8"/>
    <n v="5"/>
    <n v="3"/>
    <n v="9"/>
    <n v="4925"/>
    <s v="IsConfid"/>
    <s v="ToolConfid"/>
    <n v="1"/>
  </r>
  <r>
    <n v="12720"/>
    <x v="28"/>
    <x v="1"/>
    <n v="58599"/>
    <x v="4"/>
    <s v="Conversion"/>
    <n v="5704.8611540000002"/>
    <n v="0.28991292320000001"/>
    <n v="2.5898128810000001E-2"/>
    <n v="33"/>
    <n v="2.0615718219999999"/>
    <n v="2.5272911310000001"/>
    <n v="12"/>
    <n v="16"/>
    <n v="5"/>
    <n v="2"/>
    <n v="4858"/>
    <s v="IsConfid"/>
    <s v="ToolConfid"/>
    <n v="1"/>
  </r>
  <r>
    <n v="12721"/>
    <x v="11"/>
    <x v="1"/>
    <n v="118345"/>
    <x v="0"/>
    <s v="Retention"/>
    <n v="8476.5850219999993"/>
    <n v="0.1067477986"/>
    <n v="0.16291054560000001"/>
    <n v="17"/>
    <n v="2.0570120670000001"/>
    <n v="5.9423958749999999"/>
    <n v="75"/>
    <n v="6"/>
    <n v="3"/>
    <n v="7"/>
    <n v="4511"/>
    <s v="IsConfid"/>
    <s v="ToolConfid"/>
    <n v="1"/>
  </r>
  <r>
    <n v="12722"/>
    <x v="27"/>
    <x v="0"/>
    <n v="129490"/>
    <x v="3"/>
    <s v="Awareness"/>
    <n v="9882.3640130000003"/>
    <n v="0.1375708578"/>
    <n v="0.1024257915"/>
    <n v="13"/>
    <n v="5.8346817780000002"/>
    <n v="7.3163010640000001"/>
    <n v="65"/>
    <n v="13"/>
    <n v="5"/>
    <n v="8"/>
    <n v="1268"/>
    <s v="IsConfid"/>
    <s v="ToolConfid"/>
    <n v="1"/>
  </r>
  <r>
    <n v="12723"/>
    <x v="46"/>
    <x v="1"/>
    <n v="113330"/>
    <x v="2"/>
    <s v="Conversion"/>
    <n v="7017.3824249999998"/>
    <n v="0.2396520902"/>
    <n v="4.0112921199999999E-2"/>
    <n v="3"/>
    <n v="6.3590582180000004"/>
    <n v="3.6736614599999999"/>
    <n v="37"/>
    <n v="1"/>
    <n v="2"/>
    <n v="0"/>
    <n v="4687"/>
    <s v="IsConfid"/>
    <s v="ToolConfid"/>
    <n v="0"/>
  </r>
  <r>
    <n v="12724"/>
    <x v="48"/>
    <x v="0"/>
    <n v="42593"/>
    <x v="3"/>
    <s v="Retention"/>
    <n v="3861.3612090000001"/>
    <n v="0.2028199286"/>
    <n v="0.14654899969999999"/>
    <n v="6"/>
    <n v="9.7463979910000003"/>
    <n v="8.8499082209999997"/>
    <n v="20"/>
    <n v="13"/>
    <n v="3"/>
    <n v="7"/>
    <n v="920"/>
    <s v="IsConfid"/>
    <s v="ToolConfid"/>
    <n v="1"/>
  </r>
  <r>
    <n v="12725"/>
    <x v="49"/>
    <x v="1"/>
    <n v="80334"/>
    <x v="1"/>
    <s v="Retention"/>
    <n v="4177.0610900000001"/>
    <n v="0.2689873746"/>
    <n v="7.2922271260000004E-2"/>
    <n v="6"/>
    <n v="5.0605831859999997"/>
    <n v="3.7085836790000002"/>
    <n v="28"/>
    <n v="5"/>
    <n v="8"/>
    <n v="5"/>
    <n v="1960"/>
    <s v="IsConfid"/>
    <s v="ToolConfid"/>
    <n v="1"/>
  </r>
  <r>
    <n v="12726"/>
    <x v="8"/>
    <x v="0"/>
    <n v="114400"/>
    <x v="4"/>
    <s v="Conversion"/>
    <n v="3581.6539750000002"/>
    <n v="0.12616638769999999"/>
    <n v="3.1756254710000001E-2"/>
    <n v="0"/>
    <n v="9.2572988540000001"/>
    <n v="2.2591146960000001"/>
    <n v="83"/>
    <n v="0"/>
    <n v="0"/>
    <n v="0"/>
    <n v="2519"/>
    <s v="IsConfid"/>
    <s v="ToolConfid"/>
    <n v="0"/>
  </r>
  <r>
    <n v="12727"/>
    <x v="35"/>
    <x v="0"/>
    <n v="129865"/>
    <x v="1"/>
    <s v="Consideration"/>
    <n v="6075.7696880000003"/>
    <n v="0.1182535675"/>
    <n v="9.7604026750000003E-2"/>
    <n v="39"/>
    <n v="9.9130187460000005"/>
    <n v="14.76778526"/>
    <n v="49"/>
    <n v="17"/>
    <n v="6"/>
    <n v="8"/>
    <n v="300"/>
    <s v="IsConfid"/>
    <s v="ToolConfid"/>
    <n v="1"/>
  </r>
  <r>
    <n v="12728"/>
    <x v="17"/>
    <x v="1"/>
    <n v="135749"/>
    <x v="2"/>
    <s v="Retention"/>
    <n v="7420.1171299999996"/>
    <n v="1.918976637E-2"/>
    <n v="5.4696853750000003E-2"/>
    <n v="23"/>
    <n v="8.600511118"/>
    <n v="10.48181456"/>
    <n v="63"/>
    <n v="5"/>
    <n v="2"/>
    <n v="0"/>
    <n v="1665"/>
    <s v="IsConfid"/>
    <s v="ToolConfid"/>
    <n v="1"/>
  </r>
  <r>
    <n v="12729"/>
    <x v="29"/>
    <x v="0"/>
    <n v="79893"/>
    <x v="0"/>
    <s v="Awareness"/>
    <n v="8212.7288800000006"/>
    <n v="0.14419035920000001"/>
    <n v="0.19054214880000001"/>
    <n v="31"/>
    <n v="4.5908244749999998"/>
    <n v="9.1245724530000007"/>
    <n v="8"/>
    <n v="17"/>
    <n v="8"/>
    <n v="7"/>
    <n v="3075"/>
    <s v="IsConfid"/>
    <s v="ToolConfid"/>
    <n v="1"/>
  </r>
  <r>
    <n v="12730"/>
    <x v="21"/>
    <x v="1"/>
    <n v="62636"/>
    <x v="4"/>
    <s v="Conversion"/>
    <n v="4224.2717860000002"/>
    <n v="0.21998052339999999"/>
    <n v="7.8658714980000002E-2"/>
    <n v="9"/>
    <n v="7.7809420219999996"/>
    <n v="5.2488052390000002"/>
    <n v="14"/>
    <n v="3"/>
    <n v="6"/>
    <n v="0"/>
    <n v="4569"/>
    <s v="IsConfid"/>
    <s v="ToolConfid"/>
    <n v="1"/>
  </r>
  <r>
    <n v="12731"/>
    <x v="44"/>
    <x v="1"/>
    <n v="89225"/>
    <x v="1"/>
    <s v="Retention"/>
    <n v="7195.4141719999998"/>
    <n v="9.734182811E-2"/>
    <n v="0.118766052"/>
    <n v="8"/>
    <n v="5.909156318"/>
    <n v="3.5209308799999999"/>
    <n v="52"/>
    <n v="13"/>
    <n v="1"/>
    <n v="7"/>
    <n v="3337"/>
    <s v="IsConfid"/>
    <s v="ToolConfid"/>
    <n v="1"/>
  </r>
  <r>
    <n v="12732"/>
    <x v="23"/>
    <x v="0"/>
    <n v="60363"/>
    <x v="4"/>
    <s v="Awareness"/>
    <n v="9170.6036609999992"/>
    <n v="0.14419068900000001"/>
    <n v="0.19018858969999999"/>
    <n v="38"/>
    <n v="2.7893525810000002"/>
    <n v="2.4066927150000001"/>
    <n v="96"/>
    <n v="2"/>
    <n v="4"/>
    <n v="1"/>
    <n v="480"/>
    <s v="IsConfid"/>
    <s v="ToolConfid"/>
    <n v="0"/>
  </r>
  <r>
    <n v="12733"/>
    <x v="28"/>
    <x v="0"/>
    <n v="75959"/>
    <x v="3"/>
    <s v="Awareness"/>
    <n v="9216.165465"/>
    <n v="7.3625352860000007E-2"/>
    <n v="8.4807025450000004E-2"/>
    <n v="2"/>
    <n v="2.1673148320000002"/>
    <n v="1.408047228"/>
    <n v="52"/>
    <n v="13"/>
    <n v="0"/>
    <n v="1"/>
    <n v="1638"/>
    <s v="IsConfid"/>
    <s v="ToolConfid"/>
    <n v="0"/>
  </r>
  <r>
    <n v="12734"/>
    <x v="34"/>
    <x v="0"/>
    <n v="100223"/>
    <x v="0"/>
    <s v="Awareness"/>
    <n v="7069.887127"/>
    <n v="0.23410846369999999"/>
    <n v="7.8044106020000004E-2"/>
    <n v="43"/>
    <n v="1.6307457990000001"/>
    <n v="10.64583324"/>
    <n v="70"/>
    <n v="4"/>
    <n v="0"/>
    <n v="9"/>
    <n v="2196"/>
    <s v="IsConfid"/>
    <s v="ToolConfid"/>
    <n v="1"/>
  </r>
  <r>
    <n v="12735"/>
    <x v="44"/>
    <x v="0"/>
    <n v="105917"/>
    <x v="4"/>
    <s v="Awareness"/>
    <n v="6405.331709"/>
    <n v="2.7548352790000001E-2"/>
    <n v="4.0857071670000002E-2"/>
    <n v="34"/>
    <n v="3.9378983939999999"/>
    <n v="4.5049369480000001"/>
    <n v="2"/>
    <n v="13"/>
    <n v="6"/>
    <n v="7"/>
    <n v="388"/>
    <s v="IsConfid"/>
    <s v="ToolConfid"/>
    <n v="1"/>
  </r>
  <r>
    <n v="12736"/>
    <x v="27"/>
    <x v="0"/>
    <n v="118629"/>
    <x v="0"/>
    <s v="Conversion"/>
    <n v="5362.1081480000003"/>
    <n v="0.21456108600000001"/>
    <n v="0.1882776773"/>
    <n v="4"/>
    <n v="7.1988477609999997"/>
    <n v="5.1128176219999997"/>
    <n v="86"/>
    <n v="18"/>
    <n v="6"/>
    <n v="3"/>
    <n v="812"/>
    <s v="IsConfid"/>
    <s v="ToolConfid"/>
    <n v="1"/>
  </r>
  <r>
    <n v="12737"/>
    <x v="11"/>
    <x v="0"/>
    <n v="109125"/>
    <x v="3"/>
    <s v="Awareness"/>
    <n v="1913.656915"/>
    <n v="0.11989260340000001"/>
    <n v="0.16214150790000001"/>
    <n v="6"/>
    <n v="9.2247061959999996"/>
    <n v="2.8343599199999998"/>
    <n v="21"/>
    <n v="7"/>
    <n v="7"/>
    <n v="6"/>
    <n v="1199"/>
    <s v="IsConfid"/>
    <s v="ToolConfid"/>
    <n v="1"/>
  </r>
  <r>
    <n v="12738"/>
    <x v="0"/>
    <x v="0"/>
    <n v="21120"/>
    <x v="3"/>
    <s v="Conversion"/>
    <n v="1323.9335610000001"/>
    <n v="2.206286012E-2"/>
    <n v="5.1992087909999998E-2"/>
    <n v="11"/>
    <n v="3.8839379009999999"/>
    <n v="2.198876206"/>
    <n v="38"/>
    <n v="4"/>
    <n v="7"/>
    <n v="9"/>
    <n v="4377"/>
    <s v="IsConfid"/>
    <s v="ToolConfid"/>
    <n v="1"/>
  </r>
  <r>
    <n v="12739"/>
    <x v="26"/>
    <x v="0"/>
    <n v="36491"/>
    <x v="1"/>
    <s v="Awareness"/>
    <n v="4908.5389670000004"/>
    <n v="0.2575061803"/>
    <n v="7.3208141269999999E-2"/>
    <n v="22"/>
    <n v="5.7791930249999997"/>
    <n v="7.6774248900000002"/>
    <n v="76"/>
    <n v="9"/>
    <n v="6"/>
    <n v="9"/>
    <n v="1170"/>
    <s v="IsConfid"/>
    <s v="ToolConfid"/>
    <n v="1"/>
  </r>
  <r>
    <n v="12740"/>
    <x v="14"/>
    <x v="1"/>
    <n v="63638"/>
    <x v="2"/>
    <s v="Awareness"/>
    <n v="1678.4971459999999"/>
    <n v="0.1514393403"/>
    <n v="0.18383323779999999"/>
    <n v="24"/>
    <n v="5.2193056340000004"/>
    <n v="11.048963840000001"/>
    <n v="8"/>
    <n v="12"/>
    <n v="2"/>
    <n v="9"/>
    <n v="3498"/>
    <s v="IsConfid"/>
    <s v="ToolConfid"/>
    <n v="1"/>
  </r>
  <r>
    <n v="12741"/>
    <x v="6"/>
    <x v="1"/>
    <n v="59062"/>
    <x v="1"/>
    <s v="Conversion"/>
    <n v="5812.2992640000002"/>
    <n v="0.1838025012"/>
    <n v="0.1120831232"/>
    <n v="16"/>
    <n v="1.9788685070000001"/>
    <n v="14.868519770000001"/>
    <n v="33"/>
    <n v="5"/>
    <n v="2"/>
    <n v="4"/>
    <n v="2838"/>
    <s v="IsConfid"/>
    <s v="ToolConfid"/>
    <n v="1"/>
  </r>
  <r>
    <n v="12742"/>
    <x v="6"/>
    <x v="0"/>
    <n v="25193"/>
    <x v="0"/>
    <s v="Consideration"/>
    <n v="6492.4570299999996"/>
    <n v="0.2222889005"/>
    <n v="0.11570351449999999"/>
    <n v="13"/>
    <n v="7.8425099039999999"/>
    <n v="5.4227115899999996"/>
    <n v="11"/>
    <n v="19"/>
    <n v="1"/>
    <n v="1"/>
    <n v="4392"/>
    <s v="IsConfid"/>
    <s v="ToolConfid"/>
    <n v="1"/>
  </r>
  <r>
    <n v="12743"/>
    <x v="5"/>
    <x v="0"/>
    <n v="109144"/>
    <x v="1"/>
    <s v="Retention"/>
    <n v="5303.5944149999996"/>
    <n v="0.1999715856"/>
    <n v="0.13314745159999999"/>
    <n v="34"/>
    <n v="5.6743455730000001"/>
    <n v="10.12566095"/>
    <n v="33"/>
    <n v="9"/>
    <n v="0"/>
    <n v="1"/>
    <n v="4562"/>
    <s v="IsConfid"/>
    <s v="ToolConfid"/>
    <n v="1"/>
  </r>
  <r>
    <n v="12744"/>
    <x v="22"/>
    <x v="1"/>
    <n v="35213"/>
    <x v="4"/>
    <s v="Retention"/>
    <n v="460.62445389999999"/>
    <n v="0.22194849250000001"/>
    <n v="0.1548111254"/>
    <n v="0"/>
    <n v="9.2557752519999994"/>
    <n v="2.1829584230000001"/>
    <n v="44"/>
    <n v="12"/>
    <n v="7"/>
    <n v="7"/>
    <n v="747"/>
    <s v="IsConfid"/>
    <s v="ToolConfid"/>
    <n v="1"/>
  </r>
  <r>
    <n v="12745"/>
    <x v="26"/>
    <x v="0"/>
    <n v="143214"/>
    <x v="1"/>
    <s v="Conversion"/>
    <n v="671.50679209999998"/>
    <n v="0.2310616885"/>
    <n v="0.1884642537"/>
    <n v="21"/>
    <n v="8.5190428829999991"/>
    <n v="8.5573095170000002"/>
    <n v="96"/>
    <n v="19"/>
    <n v="5"/>
    <n v="2"/>
    <n v="2957"/>
    <s v="IsConfid"/>
    <s v="ToolConfid"/>
    <n v="1"/>
  </r>
  <r>
    <n v="12746"/>
    <x v="43"/>
    <x v="1"/>
    <n v="133915"/>
    <x v="2"/>
    <s v="Awareness"/>
    <n v="1222.077728"/>
    <n v="0.18085394390000001"/>
    <n v="0.162422764"/>
    <n v="27"/>
    <n v="3.5044599189999999"/>
    <n v="8.0121953290000008"/>
    <n v="49"/>
    <n v="9"/>
    <n v="4"/>
    <n v="9"/>
    <n v="1392"/>
    <s v="IsConfid"/>
    <s v="ToolConfid"/>
    <n v="1"/>
  </r>
  <r>
    <n v="12747"/>
    <x v="24"/>
    <x v="0"/>
    <n v="99766"/>
    <x v="2"/>
    <s v="Conversion"/>
    <n v="1621.0934689999999"/>
    <n v="0.116034971"/>
    <n v="0.18756434769999999"/>
    <n v="22"/>
    <n v="3.8135745239999999"/>
    <n v="0.9648377923"/>
    <n v="98"/>
    <n v="0"/>
    <n v="0"/>
    <n v="7"/>
    <n v="404"/>
    <s v="IsConfid"/>
    <s v="ToolConfid"/>
    <n v="1"/>
  </r>
  <r>
    <n v="12748"/>
    <x v="42"/>
    <x v="1"/>
    <n v="103959"/>
    <x v="0"/>
    <s v="Awareness"/>
    <n v="9899.8378759999996"/>
    <n v="8.051122342E-2"/>
    <n v="0.165915854"/>
    <n v="17"/>
    <n v="5.8328744849999996"/>
    <n v="7.5033033680000001"/>
    <n v="27"/>
    <n v="3"/>
    <n v="4"/>
    <n v="2"/>
    <n v="2626"/>
    <s v="IsConfid"/>
    <s v="ToolConfid"/>
    <n v="1"/>
  </r>
  <r>
    <n v="12749"/>
    <x v="50"/>
    <x v="0"/>
    <n v="37187"/>
    <x v="3"/>
    <s v="Conversion"/>
    <n v="3510.5006669999998"/>
    <n v="0.2718419386"/>
    <n v="1.8822471520000002E-2"/>
    <n v="45"/>
    <n v="2.1263140620000001"/>
    <n v="7.6837846589999996"/>
    <n v="38"/>
    <n v="12"/>
    <n v="9"/>
    <n v="4"/>
    <n v="2128"/>
    <s v="IsConfid"/>
    <s v="ToolConfid"/>
    <n v="1"/>
  </r>
  <r>
    <n v="12750"/>
    <x v="41"/>
    <x v="0"/>
    <n v="30040"/>
    <x v="2"/>
    <s v="Retention"/>
    <n v="2990.5363990000001"/>
    <n v="0.2912782049"/>
    <n v="3.2331577899999998E-2"/>
    <n v="44"/>
    <n v="3.260072391"/>
    <n v="5.8942786390000004"/>
    <n v="2"/>
    <n v="5"/>
    <n v="7"/>
    <n v="2"/>
    <n v="2318"/>
    <s v="IsConfid"/>
    <s v="ToolConfid"/>
    <n v="1"/>
  </r>
  <r>
    <n v="12751"/>
    <x v="31"/>
    <x v="1"/>
    <n v="86302"/>
    <x v="0"/>
    <s v="Conversion"/>
    <n v="617.4396931"/>
    <n v="0.113722199"/>
    <n v="0.17812965589999999"/>
    <n v="43"/>
    <n v="8.3898369800000001"/>
    <n v="8.8164246669999997"/>
    <n v="46"/>
    <n v="7"/>
    <n v="7"/>
    <n v="0"/>
    <n v="4090"/>
    <s v="IsConfid"/>
    <s v="ToolConfid"/>
    <n v="1"/>
  </r>
  <r>
    <n v="12752"/>
    <x v="39"/>
    <x v="0"/>
    <n v="49949"/>
    <x v="2"/>
    <s v="Retention"/>
    <n v="6389.6718680000004"/>
    <n v="4.2570111430000002E-2"/>
    <n v="1.5262325320000001E-2"/>
    <n v="36"/>
    <n v="2.3770377549999999"/>
    <n v="1.160699938"/>
    <n v="11"/>
    <n v="8"/>
    <n v="9"/>
    <n v="8"/>
    <n v="13"/>
    <s v="IsConfid"/>
    <s v="ToolConfid"/>
    <n v="0"/>
  </r>
  <r>
    <n v="12753"/>
    <x v="9"/>
    <x v="0"/>
    <n v="132000"/>
    <x v="2"/>
    <s v="Retention"/>
    <n v="6556.6887729999999"/>
    <n v="7.4535824860000002E-2"/>
    <n v="0.16089318329999999"/>
    <n v="2"/>
    <n v="5.9161745039999998"/>
    <n v="12.74447202"/>
    <n v="42"/>
    <n v="8"/>
    <n v="5"/>
    <n v="4"/>
    <n v="2786"/>
    <s v="IsConfid"/>
    <s v="ToolConfid"/>
    <n v="1"/>
  </r>
  <r>
    <n v="12754"/>
    <x v="50"/>
    <x v="1"/>
    <n v="23527"/>
    <x v="3"/>
    <s v="Retention"/>
    <n v="1836.9420270000001"/>
    <n v="0.2044935303"/>
    <n v="0.1714703091"/>
    <n v="13"/>
    <n v="4.5456901289999996"/>
    <n v="8.0474315010000002"/>
    <n v="76"/>
    <n v="13"/>
    <n v="1"/>
    <n v="2"/>
    <n v="4259"/>
    <s v="IsConfid"/>
    <s v="ToolConfid"/>
    <n v="1"/>
  </r>
  <r>
    <n v="12755"/>
    <x v="42"/>
    <x v="1"/>
    <n v="136994"/>
    <x v="4"/>
    <s v="Conversion"/>
    <n v="9200.4912550000008"/>
    <n v="6.0150677290000003E-2"/>
    <n v="8.8938266799999999E-2"/>
    <n v="38"/>
    <n v="2.8083780109999998"/>
    <n v="0.96616642949999998"/>
    <n v="66"/>
    <n v="0"/>
    <n v="1"/>
    <n v="3"/>
    <n v="4693"/>
    <s v="IsConfid"/>
    <s v="ToolConfid"/>
    <n v="1"/>
  </r>
  <r>
    <n v="12756"/>
    <x v="14"/>
    <x v="1"/>
    <n v="96557"/>
    <x v="0"/>
    <s v="Consideration"/>
    <n v="8024.8861109999998"/>
    <n v="0.2362354592"/>
    <n v="7.7422403040000004E-2"/>
    <n v="6"/>
    <n v="9.7279632829999994"/>
    <n v="14.7646365"/>
    <n v="17"/>
    <n v="4"/>
    <n v="1"/>
    <n v="5"/>
    <n v="2431"/>
    <s v="IsConfid"/>
    <s v="ToolConfid"/>
    <n v="1"/>
  </r>
  <r>
    <n v="12757"/>
    <x v="39"/>
    <x v="0"/>
    <n v="103408"/>
    <x v="2"/>
    <s v="Conversion"/>
    <n v="2380.1612359999999"/>
    <n v="0.27767876959999999"/>
    <n v="4.6936801629999997E-2"/>
    <n v="16"/>
    <n v="8.4261110779999999"/>
    <n v="6.0354125249999999"/>
    <n v="89"/>
    <n v="16"/>
    <n v="7"/>
    <n v="7"/>
    <n v="3087"/>
    <s v="IsConfid"/>
    <s v="ToolConfid"/>
    <n v="1"/>
  </r>
  <r>
    <n v="12758"/>
    <x v="33"/>
    <x v="0"/>
    <n v="122433"/>
    <x v="2"/>
    <s v="Conversion"/>
    <n v="4909.9123360000003"/>
    <n v="0.2894589394"/>
    <n v="1.9294585619999999E-2"/>
    <n v="5"/>
    <n v="3.40015198"/>
    <n v="14.80755282"/>
    <n v="9"/>
    <n v="5"/>
    <n v="7"/>
    <n v="1"/>
    <n v="3472"/>
    <s v="IsConfid"/>
    <s v="ToolConfid"/>
    <n v="1"/>
  </r>
  <r>
    <n v="12759"/>
    <x v="44"/>
    <x v="1"/>
    <n v="97294"/>
    <x v="1"/>
    <s v="Consideration"/>
    <n v="4638.0694759999997"/>
    <n v="1.2704396729999999E-2"/>
    <n v="0.1516227617"/>
    <n v="46"/>
    <n v="8.0675417150000008"/>
    <n v="3.114816282"/>
    <n v="3"/>
    <n v="16"/>
    <n v="7"/>
    <n v="1"/>
    <n v="901"/>
    <s v="IsConfid"/>
    <s v="ToolConfid"/>
    <n v="0"/>
  </r>
  <r>
    <n v="12760"/>
    <x v="1"/>
    <x v="0"/>
    <n v="38757"/>
    <x v="4"/>
    <s v="Consideration"/>
    <n v="3550.3523989999999"/>
    <n v="0.28786470780000001"/>
    <n v="2.4008146050000002E-2"/>
    <n v="18"/>
    <n v="1.0577597240000001"/>
    <n v="0.93459656329999996"/>
    <n v="11"/>
    <n v="4"/>
    <n v="0"/>
    <n v="2"/>
    <n v="548"/>
    <s v="IsConfid"/>
    <s v="ToolConfid"/>
    <n v="0"/>
  </r>
  <r>
    <n v="12761"/>
    <x v="27"/>
    <x v="1"/>
    <n v="45412"/>
    <x v="3"/>
    <s v="Retention"/>
    <n v="8194.5836569999992"/>
    <n v="0.2246563815"/>
    <n v="0.1894872293"/>
    <n v="14"/>
    <n v="3.498092067"/>
    <n v="10.8440657"/>
    <n v="52"/>
    <n v="1"/>
    <n v="8"/>
    <n v="5"/>
    <n v="3287"/>
    <s v="IsConfid"/>
    <s v="ToolConfid"/>
    <n v="1"/>
  </r>
  <r>
    <n v="12762"/>
    <x v="21"/>
    <x v="0"/>
    <n v="137997"/>
    <x v="0"/>
    <s v="Awareness"/>
    <n v="1181.718408"/>
    <n v="3.4374567359999997E-2"/>
    <n v="6.6381257930000007E-2"/>
    <n v="38"/>
    <n v="1.971982643"/>
    <n v="14.208667030000001"/>
    <n v="50"/>
    <n v="17"/>
    <n v="9"/>
    <n v="8"/>
    <n v="4759"/>
    <s v="IsConfid"/>
    <s v="ToolConfid"/>
    <n v="1"/>
  </r>
  <r>
    <n v="12763"/>
    <x v="6"/>
    <x v="1"/>
    <n v="141522"/>
    <x v="2"/>
    <s v="Awareness"/>
    <n v="4211.6109740000002"/>
    <n v="0.1304197359"/>
    <n v="0.16090642029999999"/>
    <n v="4"/>
    <n v="4.8167370319999998"/>
    <n v="1.6250813829999999"/>
    <n v="15"/>
    <n v="5"/>
    <n v="3"/>
    <n v="8"/>
    <n v="2911"/>
    <s v="IsConfid"/>
    <s v="ToolConfid"/>
    <n v="1"/>
  </r>
  <r>
    <n v="12764"/>
    <x v="29"/>
    <x v="0"/>
    <n v="34312"/>
    <x v="0"/>
    <s v="Retention"/>
    <n v="4337.5081920000002"/>
    <n v="0.21301318759999999"/>
    <n v="2.13397037E-2"/>
    <n v="14"/>
    <n v="6.7412159520000001"/>
    <n v="11.16513144"/>
    <n v="16"/>
    <n v="13"/>
    <n v="8"/>
    <n v="9"/>
    <n v="3583"/>
    <s v="IsConfid"/>
    <s v="ToolConfid"/>
    <n v="1"/>
  </r>
  <r>
    <n v="12765"/>
    <x v="18"/>
    <x v="0"/>
    <n v="42119"/>
    <x v="3"/>
    <s v="Conversion"/>
    <n v="4740.3834859999997"/>
    <n v="0.28743879290000002"/>
    <n v="0.1118929501"/>
    <n v="44"/>
    <n v="2.5417981730000001"/>
    <n v="1.5034809200000001"/>
    <n v="94"/>
    <n v="0"/>
    <n v="6"/>
    <n v="8"/>
    <n v="66"/>
    <s v="IsConfid"/>
    <s v="ToolConfid"/>
    <n v="1"/>
  </r>
  <r>
    <n v="12766"/>
    <x v="22"/>
    <x v="0"/>
    <n v="31804"/>
    <x v="4"/>
    <s v="Awareness"/>
    <n v="8627.3649119999991"/>
    <n v="5.7601004150000003E-2"/>
    <n v="7.6328912050000003E-2"/>
    <n v="25"/>
    <n v="3.1516638449999999"/>
    <n v="12.011661889999999"/>
    <n v="25"/>
    <n v="10"/>
    <n v="2"/>
    <n v="8"/>
    <n v="2085"/>
    <s v="IsConfid"/>
    <s v="ToolConfid"/>
    <n v="1"/>
  </r>
  <r>
    <n v="12767"/>
    <x v="47"/>
    <x v="0"/>
    <n v="73986"/>
    <x v="1"/>
    <s v="Conversion"/>
    <n v="2259.8520149999999"/>
    <n v="4.7042651759999998E-2"/>
    <n v="1.5700209980000001E-2"/>
    <n v="38"/>
    <n v="4.5343358829999998"/>
    <n v="8.928344847"/>
    <n v="1"/>
    <n v="9"/>
    <n v="9"/>
    <n v="5"/>
    <n v="4921"/>
    <s v="IsConfid"/>
    <s v="ToolConfid"/>
    <n v="1"/>
  </r>
  <r>
    <n v="12768"/>
    <x v="21"/>
    <x v="0"/>
    <n v="66545"/>
    <x v="4"/>
    <s v="Consideration"/>
    <n v="1118.9394179999999"/>
    <n v="0.1469806454"/>
    <n v="0.13460187730000001"/>
    <n v="44"/>
    <n v="6.6769832200000003"/>
    <n v="11.836438530000001"/>
    <n v="28"/>
    <n v="14"/>
    <n v="9"/>
    <n v="9"/>
    <n v="3287"/>
    <s v="IsConfid"/>
    <s v="ToolConfid"/>
    <n v="1"/>
  </r>
  <r>
    <n v="12769"/>
    <x v="28"/>
    <x v="1"/>
    <n v="96519"/>
    <x v="1"/>
    <s v="Consideration"/>
    <n v="6216.303782"/>
    <n v="0.29074867920000003"/>
    <n v="0.189200917"/>
    <n v="12"/>
    <n v="3.7965371609999998"/>
    <n v="5.8865081720000001"/>
    <n v="93"/>
    <n v="8"/>
    <n v="2"/>
    <n v="2"/>
    <n v="4954"/>
    <s v="IsConfid"/>
    <s v="ToolConfid"/>
    <n v="1"/>
  </r>
  <r>
    <n v="12770"/>
    <x v="11"/>
    <x v="0"/>
    <n v="49999"/>
    <x v="0"/>
    <s v="Retention"/>
    <n v="1820.9613019999999"/>
    <n v="0.29169997240000001"/>
    <n v="1.204302577E-2"/>
    <n v="30"/>
    <n v="6.4135256629999997"/>
    <n v="13.628073150000001"/>
    <n v="46"/>
    <n v="6"/>
    <n v="1"/>
    <n v="4"/>
    <n v="4883"/>
    <s v="IsConfid"/>
    <s v="ToolConfid"/>
    <n v="1"/>
  </r>
  <r>
    <n v="12771"/>
    <x v="39"/>
    <x v="0"/>
    <n v="116093"/>
    <x v="4"/>
    <s v="Conversion"/>
    <n v="841.82764999999995"/>
    <n v="7.6095274909999996E-2"/>
    <n v="6.1383015970000003E-2"/>
    <n v="12"/>
    <n v="4.1432512030000002"/>
    <n v="4.8885949770000003"/>
    <n v="10"/>
    <n v="11"/>
    <n v="6"/>
    <n v="5"/>
    <n v="3410"/>
    <s v="IsConfid"/>
    <s v="ToolConfid"/>
    <n v="1"/>
  </r>
  <r>
    <n v="12772"/>
    <x v="46"/>
    <x v="0"/>
    <n v="59758"/>
    <x v="4"/>
    <s v="Retention"/>
    <n v="4323.827284"/>
    <n v="0.10261067290000001"/>
    <n v="0.1436850911"/>
    <n v="22"/>
    <n v="3.3207502419999999"/>
    <n v="4.6064512090000003"/>
    <n v="33"/>
    <n v="7"/>
    <n v="7"/>
    <n v="8"/>
    <n v="2019"/>
    <s v="IsConfid"/>
    <s v="ToolConfid"/>
    <n v="1"/>
  </r>
  <r>
    <n v="12773"/>
    <x v="10"/>
    <x v="0"/>
    <n v="114324"/>
    <x v="4"/>
    <s v="Awareness"/>
    <n v="2274.4996649999998"/>
    <n v="0.27332927579999999"/>
    <n v="0.1755382076"/>
    <n v="39"/>
    <n v="8.6954488750000003"/>
    <n v="14.429197350000001"/>
    <n v="70"/>
    <n v="9"/>
    <n v="0"/>
    <n v="8"/>
    <n v="4221"/>
    <s v="IsConfid"/>
    <s v="ToolConfid"/>
    <n v="1"/>
  </r>
  <r>
    <n v="12774"/>
    <x v="15"/>
    <x v="0"/>
    <n v="117486"/>
    <x v="3"/>
    <s v="Awareness"/>
    <n v="3676.044527"/>
    <n v="0.2231040323"/>
    <n v="4.624804297E-2"/>
    <n v="31"/>
    <n v="4.4467749430000003"/>
    <n v="2.2808351739999999"/>
    <n v="28"/>
    <n v="1"/>
    <n v="6"/>
    <n v="2"/>
    <n v="0"/>
    <s v="IsConfid"/>
    <s v="ToolConfid"/>
    <n v="0"/>
  </r>
  <r>
    <n v="12775"/>
    <x v="12"/>
    <x v="0"/>
    <n v="89519"/>
    <x v="0"/>
    <s v="Awareness"/>
    <n v="2671.1396930000001"/>
    <n v="0.29197176429999999"/>
    <n v="2.3436189060000001E-2"/>
    <n v="36"/>
    <n v="9.2653682919999998"/>
    <n v="9.0920765400000008"/>
    <n v="96"/>
    <n v="13"/>
    <n v="1"/>
    <n v="6"/>
    <n v="2452"/>
    <s v="IsConfid"/>
    <s v="ToolConfid"/>
    <n v="1"/>
  </r>
  <r>
    <n v="12776"/>
    <x v="3"/>
    <x v="1"/>
    <n v="23768"/>
    <x v="1"/>
    <s v="Conversion"/>
    <n v="1017.100981"/>
    <n v="0.26901302529999999"/>
    <n v="1.164186606E-2"/>
    <n v="3"/>
    <n v="3.7501718309999998"/>
    <n v="8.8230936819999997"/>
    <n v="48"/>
    <n v="8"/>
    <n v="6"/>
    <n v="8"/>
    <n v="1585"/>
    <s v="IsConfid"/>
    <s v="ToolConfid"/>
    <n v="1"/>
  </r>
  <r>
    <n v="12777"/>
    <x v="50"/>
    <x v="0"/>
    <n v="21504"/>
    <x v="4"/>
    <s v="Retention"/>
    <n v="5647.4373089999999"/>
    <n v="7.2377854589999999E-2"/>
    <n v="5.0889220110000001E-2"/>
    <n v="16"/>
    <n v="5.8858494629999996"/>
    <n v="3.9327006440000001"/>
    <n v="90"/>
    <n v="0"/>
    <n v="5"/>
    <n v="2"/>
    <n v="521"/>
    <s v="IsConfid"/>
    <s v="ToolConfid"/>
    <n v="1"/>
  </r>
  <r>
    <n v="12778"/>
    <x v="0"/>
    <x v="0"/>
    <n v="141481"/>
    <x v="0"/>
    <s v="Retention"/>
    <n v="367.48233859999999"/>
    <n v="0.23032078919999999"/>
    <n v="2.355028549E-2"/>
    <n v="19"/>
    <n v="1.4823654239999999"/>
    <n v="5.097656186"/>
    <n v="15"/>
    <n v="15"/>
    <n v="8"/>
    <n v="9"/>
    <n v="3357"/>
    <s v="IsConfid"/>
    <s v="ToolConfid"/>
    <n v="1"/>
  </r>
  <r>
    <n v="12779"/>
    <x v="40"/>
    <x v="0"/>
    <n v="87986"/>
    <x v="3"/>
    <s v="Awareness"/>
    <n v="9667.1159449999996"/>
    <n v="2.4083917149999998E-2"/>
    <n v="7.8282596930000004E-2"/>
    <n v="45"/>
    <n v="7.1224578039999997"/>
    <n v="4.655530229"/>
    <n v="80"/>
    <n v="4"/>
    <n v="6"/>
    <n v="4"/>
    <n v="4380"/>
    <s v="IsConfid"/>
    <s v="ToolConfid"/>
    <n v="1"/>
  </r>
  <r>
    <n v="12780"/>
    <x v="47"/>
    <x v="0"/>
    <n v="96772"/>
    <x v="3"/>
    <s v="Retention"/>
    <n v="3479.1721649999999"/>
    <n v="0.2471715058"/>
    <n v="9.3623897240000004E-2"/>
    <n v="10"/>
    <n v="8.1592543719999995"/>
    <n v="12.767979009999999"/>
    <n v="74"/>
    <n v="7"/>
    <n v="8"/>
    <n v="0"/>
    <n v="3074"/>
    <s v="IsConfid"/>
    <s v="ToolConfid"/>
    <n v="1"/>
  </r>
  <r>
    <n v="12781"/>
    <x v="27"/>
    <x v="0"/>
    <n v="136721"/>
    <x v="0"/>
    <s v="Consideration"/>
    <n v="6982.059354"/>
    <n v="0.18445146109999999"/>
    <n v="0.10118552309999999"/>
    <n v="41"/>
    <n v="9.7427229489999991"/>
    <n v="6.1485198969999999"/>
    <n v="13"/>
    <n v="19"/>
    <n v="4"/>
    <n v="8"/>
    <n v="1259"/>
    <s v="IsConfid"/>
    <s v="ToolConfid"/>
    <n v="1"/>
  </r>
  <r>
    <n v="12782"/>
    <x v="8"/>
    <x v="1"/>
    <n v="28002"/>
    <x v="1"/>
    <s v="Consideration"/>
    <n v="8122.5924379999997"/>
    <n v="0.28726927920000001"/>
    <n v="3.704256895E-2"/>
    <n v="32"/>
    <n v="8.5295026390000004"/>
    <n v="5.701168601"/>
    <n v="12"/>
    <n v="0"/>
    <n v="5"/>
    <n v="9"/>
    <n v="139"/>
    <s v="IsConfid"/>
    <s v="ToolConfid"/>
    <n v="1"/>
  </r>
  <r>
    <n v="12783"/>
    <x v="0"/>
    <x v="0"/>
    <n v="95427"/>
    <x v="0"/>
    <s v="Consideration"/>
    <n v="2863.1374759999999"/>
    <n v="0.28840941209999998"/>
    <n v="9.8157729279999995E-2"/>
    <n v="38"/>
    <n v="3.8126781589999998"/>
    <n v="9.7324515399999996"/>
    <n v="34"/>
    <n v="16"/>
    <n v="5"/>
    <n v="0"/>
    <n v="3676"/>
    <s v="IsConfid"/>
    <s v="ToolConfid"/>
    <n v="1"/>
  </r>
  <r>
    <n v="12784"/>
    <x v="39"/>
    <x v="0"/>
    <n v="58787"/>
    <x v="0"/>
    <s v="Consideration"/>
    <n v="7512.5132199999998"/>
    <n v="2.4736381620000001E-2"/>
    <n v="1.1719811930000001E-2"/>
    <n v="5"/>
    <n v="6.0094244559999996"/>
    <n v="7.6848474329999998"/>
    <n v="89"/>
    <n v="6"/>
    <n v="2"/>
    <n v="3"/>
    <n v="964"/>
    <s v="IsConfid"/>
    <s v="ToolConfid"/>
    <n v="0"/>
  </r>
  <r>
    <n v="12785"/>
    <x v="41"/>
    <x v="0"/>
    <n v="33898"/>
    <x v="2"/>
    <s v="Retention"/>
    <n v="8340.9664690000009"/>
    <n v="5.6551230809999999E-2"/>
    <n v="5.549000674E-2"/>
    <n v="38"/>
    <n v="6.3268649139999997"/>
    <n v="6.6766133139999999"/>
    <n v="51"/>
    <n v="10"/>
    <n v="2"/>
    <n v="3"/>
    <n v="211"/>
    <s v="IsConfid"/>
    <s v="ToolConfid"/>
    <n v="1"/>
  </r>
  <r>
    <n v="12786"/>
    <x v="46"/>
    <x v="1"/>
    <n v="30472"/>
    <x v="3"/>
    <s v="Consideration"/>
    <n v="2489.0406149999999"/>
    <n v="0.15042004370000001"/>
    <n v="8.0126349370000002E-2"/>
    <n v="46"/>
    <n v="1.5110721119999999"/>
    <n v="10.786597029999999"/>
    <n v="24"/>
    <n v="6"/>
    <n v="0"/>
    <n v="7"/>
    <n v="2091"/>
    <s v="IsConfid"/>
    <s v="ToolConfid"/>
    <n v="1"/>
  </r>
  <r>
    <n v="12787"/>
    <x v="2"/>
    <x v="1"/>
    <n v="100800"/>
    <x v="1"/>
    <s v="Consideration"/>
    <n v="9925.6973010000002"/>
    <n v="0.26505312219999999"/>
    <n v="3.2486799429999998E-2"/>
    <n v="37"/>
    <n v="1.6539124780000001"/>
    <n v="6.4829797410000003"/>
    <n v="58"/>
    <n v="6"/>
    <n v="3"/>
    <n v="4"/>
    <n v="1538"/>
    <s v="IsConfid"/>
    <s v="ToolConfid"/>
    <n v="1"/>
  </r>
  <r>
    <n v="12788"/>
    <x v="31"/>
    <x v="1"/>
    <n v="103227"/>
    <x v="2"/>
    <s v="Consideration"/>
    <n v="304.81796009999999"/>
    <n v="0.2461890913"/>
    <n v="0.1646608735"/>
    <n v="17"/>
    <n v="3.932259669"/>
    <n v="3.7212937739999998"/>
    <n v="75"/>
    <n v="3"/>
    <n v="2"/>
    <n v="2"/>
    <n v="4497"/>
    <s v="IsConfid"/>
    <s v="ToolConfid"/>
    <n v="1"/>
  </r>
  <r>
    <n v="12789"/>
    <x v="49"/>
    <x v="0"/>
    <n v="129023"/>
    <x v="0"/>
    <s v="Consideration"/>
    <n v="2248.3047539999998"/>
    <n v="0.28966730759999998"/>
    <n v="4.8230354539999999E-2"/>
    <n v="1"/>
    <n v="7.699816137"/>
    <n v="11.2567732"/>
    <n v="67"/>
    <n v="19"/>
    <n v="6"/>
    <n v="0"/>
    <n v="3897"/>
    <s v="IsConfid"/>
    <s v="ToolConfid"/>
    <n v="1"/>
  </r>
  <r>
    <n v="12790"/>
    <x v="40"/>
    <x v="0"/>
    <n v="52632"/>
    <x v="3"/>
    <s v="Consideration"/>
    <n v="7822.2054870000002"/>
    <n v="0.18924439400000001"/>
    <n v="0.1534290452"/>
    <n v="40"/>
    <n v="3.5698029550000001"/>
    <n v="1.4833044550000001"/>
    <n v="41"/>
    <n v="0"/>
    <n v="5"/>
    <n v="0"/>
    <n v="1607"/>
    <s v="IsConfid"/>
    <s v="ToolConfid"/>
    <n v="1"/>
  </r>
  <r>
    <n v="12791"/>
    <x v="40"/>
    <x v="1"/>
    <n v="146718"/>
    <x v="2"/>
    <s v="Conversion"/>
    <n v="2021.897148"/>
    <n v="8.4403420670000007E-2"/>
    <n v="0.10003967749999999"/>
    <n v="37"/>
    <n v="8.8671270809999996"/>
    <n v="14.995311409999999"/>
    <n v="47"/>
    <n v="14"/>
    <n v="8"/>
    <n v="3"/>
    <n v="2982"/>
    <s v="IsConfid"/>
    <s v="ToolConfid"/>
    <n v="1"/>
  </r>
  <r>
    <n v="12792"/>
    <x v="37"/>
    <x v="0"/>
    <n v="53743"/>
    <x v="2"/>
    <s v="Conversion"/>
    <n v="7012.7726469999998"/>
    <n v="1.7280925459999999E-2"/>
    <n v="0.10115118770000001"/>
    <n v="16"/>
    <n v="6.8049153369999997"/>
    <n v="9.1511496769999994"/>
    <n v="90"/>
    <n v="1"/>
    <n v="9"/>
    <n v="6"/>
    <n v="3640"/>
    <s v="IsConfid"/>
    <s v="ToolConfid"/>
    <n v="1"/>
  </r>
  <r>
    <n v="12793"/>
    <x v="1"/>
    <x v="0"/>
    <n v="128552"/>
    <x v="1"/>
    <s v="Consideration"/>
    <n v="8569.7510089999996"/>
    <n v="7.4648682310000006E-2"/>
    <n v="0.13258692389999999"/>
    <n v="23"/>
    <n v="5.2132423990000003"/>
    <n v="3.6363833680000002"/>
    <n v="44"/>
    <n v="8"/>
    <n v="2"/>
    <n v="7"/>
    <n v="4860"/>
    <s v="IsConfid"/>
    <s v="ToolConfid"/>
    <n v="1"/>
  </r>
  <r>
    <n v="12794"/>
    <x v="13"/>
    <x v="0"/>
    <n v="98538"/>
    <x v="0"/>
    <s v="Consideration"/>
    <n v="9596.2212990000007"/>
    <n v="0.20582922740000001"/>
    <n v="1.8412765210000001E-2"/>
    <n v="29"/>
    <n v="5.8650283060000001"/>
    <n v="3.3736286099999999"/>
    <n v="71"/>
    <n v="13"/>
    <n v="5"/>
    <n v="0"/>
    <n v="3856"/>
    <s v="IsConfid"/>
    <s v="ToolConfid"/>
    <n v="1"/>
  </r>
  <r>
    <n v="12795"/>
    <x v="39"/>
    <x v="1"/>
    <n v="132517"/>
    <x v="1"/>
    <s v="Retention"/>
    <n v="4795.0504019999998"/>
    <n v="0.27861969879999998"/>
    <n v="2.4964274599999999E-2"/>
    <n v="42"/>
    <n v="3.9828611189999998"/>
    <n v="4.4688793579999997"/>
    <n v="71"/>
    <n v="15"/>
    <n v="8"/>
    <n v="7"/>
    <n v="3343"/>
    <s v="IsConfid"/>
    <s v="ToolConfid"/>
    <n v="1"/>
  </r>
  <r>
    <n v="12796"/>
    <x v="22"/>
    <x v="0"/>
    <n v="63386"/>
    <x v="2"/>
    <s v="Consideration"/>
    <n v="9713.9803179999999"/>
    <n v="0.1030620635"/>
    <n v="7.2100263060000003E-2"/>
    <n v="23"/>
    <n v="9.7652410140000008"/>
    <n v="13.249442719999999"/>
    <n v="28"/>
    <n v="16"/>
    <n v="9"/>
    <n v="4"/>
    <n v="4077"/>
    <s v="IsConfid"/>
    <s v="ToolConfid"/>
    <n v="1"/>
  </r>
  <r>
    <n v="12797"/>
    <x v="20"/>
    <x v="1"/>
    <n v="113786"/>
    <x v="2"/>
    <s v="Awareness"/>
    <n v="4175.0607369999998"/>
    <n v="0.26395425579999998"/>
    <n v="8.91962751E-2"/>
    <n v="3"/>
    <n v="2.583603922"/>
    <n v="12.486983390000001"/>
    <n v="2"/>
    <n v="6"/>
    <n v="2"/>
    <n v="5"/>
    <n v="243"/>
    <s v="IsConfid"/>
    <s v="ToolConfid"/>
    <n v="0"/>
  </r>
  <r>
    <n v="12798"/>
    <x v="44"/>
    <x v="0"/>
    <n v="63388"/>
    <x v="1"/>
    <s v="Conversion"/>
    <n v="2259.4675929999999"/>
    <n v="0.124520492"/>
    <n v="9.1688751469999996E-2"/>
    <n v="6"/>
    <n v="8.7435713869999994"/>
    <n v="2.5956579340000001"/>
    <n v="20"/>
    <n v="1"/>
    <n v="8"/>
    <n v="7"/>
    <n v="4707"/>
    <s v="IsConfid"/>
    <s v="ToolConfid"/>
    <n v="1"/>
  </r>
  <r>
    <n v="12799"/>
    <x v="27"/>
    <x v="1"/>
    <n v="41323"/>
    <x v="2"/>
    <s v="Consideration"/>
    <n v="5187.8263459999998"/>
    <n v="9.9398662319999997E-2"/>
    <n v="0.13860855489999999"/>
    <n v="14"/>
    <n v="7.1033563869999998"/>
    <n v="9.2005893909999994"/>
    <n v="30"/>
    <n v="5"/>
    <n v="2"/>
    <n v="9"/>
    <n v="1087"/>
    <s v="IsConfid"/>
    <s v="ToolConfid"/>
    <n v="1"/>
  </r>
  <r>
    <n v="12800"/>
    <x v="45"/>
    <x v="0"/>
    <n v="89269"/>
    <x v="4"/>
    <s v="Conversion"/>
    <n v="6533.2501190000003"/>
    <n v="0.15756483039999999"/>
    <n v="1.013395225E-2"/>
    <n v="29"/>
    <n v="7.4040547769999998"/>
    <n v="13.708092560000001"/>
    <n v="12"/>
    <n v="2"/>
    <n v="0"/>
    <n v="0"/>
    <n v="3191"/>
    <s v="IsConfid"/>
    <s v="ToolConfid"/>
    <n v="1"/>
  </r>
  <r>
    <n v="12801"/>
    <x v="47"/>
    <x v="0"/>
    <n v="61319"/>
    <x v="3"/>
    <s v="Consideration"/>
    <n v="4633.8368289999999"/>
    <n v="0.13825931280000001"/>
    <n v="0.19222996749999999"/>
    <n v="28"/>
    <n v="8.5222975680000008"/>
    <n v="11.130448339999999"/>
    <n v="94"/>
    <n v="5"/>
    <n v="2"/>
    <n v="0"/>
    <n v="1349"/>
    <s v="IsConfid"/>
    <s v="ToolConfid"/>
    <n v="1"/>
  </r>
  <r>
    <n v="12802"/>
    <x v="39"/>
    <x v="1"/>
    <n v="87759"/>
    <x v="0"/>
    <s v="Awareness"/>
    <n v="5713.0271949999997"/>
    <n v="0.27500196189999998"/>
    <n v="4.3152608090000003E-2"/>
    <n v="48"/>
    <n v="2.2260086549999998"/>
    <n v="9.0181328589999996"/>
    <n v="80"/>
    <n v="5"/>
    <n v="4"/>
    <n v="7"/>
    <n v="452"/>
    <s v="IsConfid"/>
    <s v="ToolConfid"/>
    <n v="1"/>
  </r>
  <r>
    <n v="12803"/>
    <x v="13"/>
    <x v="1"/>
    <n v="36868"/>
    <x v="3"/>
    <s v="Consideration"/>
    <n v="4222.4509580000004"/>
    <n v="0.14579451469999999"/>
    <n v="5.7240018500000003E-2"/>
    <n v="43"/>
    <n v="7.256447198"/>
    <n v="3.5251392579999998"/>
    <n v="47"/>
    <n v="7"/>
    <n v="7"/>
    <n v="7"/>
    <n v="2702"/>
    <s v="IsConfid"/>
    <s v="ToolConfid"/>
    <n v="1"/>
  </r>
  <r>
    <n v="12804"/>
    <x v="36"/>
    <x v="0"/>
    <n v="119732"/>
    <x v="0"/>
    <s v="Conversion"/>
    <n v="5295.1433450000004"/>
    <n v="9.0427262290000004E-2"/>
    <n v="0.18206916510000001"/>
    <n v="44"/>
    <n v="7.9864318120000002"/>
    <n v="14.181161619999999"/>
    <n v="95"/>
    <n v="7"/>
    <n v="0"/>
    <n v="3"/>
    <n v="3906"/>
    <s v="IsConfid"/>
    <s v="ToolConfid"/>
    <n v="1"/>
  </r>
  <r>
    <n v="12805"/>
    <x v="3"/>
    <x v="0"/>
    <n v="22080"/>
    <x v="2"/>
    <s v="Conversion"/>
    <n v="9530.6971520000006"/>
    <n v="0.25434401750000002"/>
    <n v="1.1043366170000001E-2"/>
    <n v="12"/>
    <n v="9.8615229109999998"/>
    <n v="13.431160090000001"/>
    <n v="23"/>
    <n v="8"/>
    <n v="3"/>
    <n v="4"/>
    <n v="3041"/>
    <s v="IsConfid"/>
    <s v="ToolConfid"/>
    <n v="1"/>
  </r>
  <r>
    <n v="12806"/>
    <x v="11"/>
    <x v="0"/>
    <n v="33776"/>
    <x v="1"/>
    <s v="Conversion"/>
    <n v="5048.3284100000001"/>
    <n v="0.2996373584"/>
    <n v="0.19834815550000001"/>
    <n v="39"/>
    <n v="7.7280308910000004"/>
    <n v="5.1577615190000001"/>
    <n v="1"/>
    <n v="14"/>
    <n v="9"/>
    <n v="8"/>
    <n v="4795"/>
    <s v="IsConfid"/>
    <s v="ToolConfid"/>
    <n v="1"/>
  </r>
  <r>
    <n v="12807"/>
    <x v="50"/>
    <x v="1"/>
    <n v="86231"/>
    <x v="1"/>
    <s v="Retention"/>
    <n v="2606.4783649999999"/>
    <n v="0.19796971159999999"/>
    <n v="1.6831893769999998E-2"/>
    <n v="38"/>
    <n v="9.5657789750000006"/>
    <n v="7.7164324000000004"/>
    <n v="2"/>
    <n v="16"/>
    <n v="7"/>
    <n v="1"/>
    <n v="2591"/>
    <s v="IsConfid"/>
    <s v="ToolConfid"/>
    <n v="1"/>
  </r>
  <r>
    <n v="12808"/>
    <x v="50"/>
    <x v="1"/>
    <n v="75452"/>
    <x v="2"/>
    <s v="Conversion"/>
    <n v="7611.5915530000002"/>
    <n v="8.2633796989999994E-2"/>
    <n v="3.2903648700000003E-2"/>
    <n v="28"/>
    <n v="8.6476021200000002"/>
    <n v="1.6866894079999999"/>
    <n v="25"/>
    <n v="3"/>
    <n v="5"/>
    <n v="0"/>
    <n v="255"/>
    <s v="IsConfid"/>
    <s v="ToolConfid"/>
    <n v="0"/>
  </r>
  <r>
    <n v="12809"/>
    <x v="33"/>
    <x v="0"/>
    <n v="73812"/>
    <x v="0"/>
    <s v="Consideration"/>
    <n v="3442.0861319999999"/>
    <n v="7.9256372330000005E-2"/>
    <n v="5.562027538E-2"/>
    <n v="25"/>
    <n v="8.8811318210000003"/>
    <n v="9.6561052830000005"/>
    <n v="1"/>
    <n v="0"/>
    <n v="3"/>
    <n v="6"/>
    <n v="3170"/>
    <s v="IsConfid"/>
    <s v="ToolConfid"/>
    <n v="1"/>
  </r>
  <r>
    <n v="12810"/>
    <x v="32"/>
    <x v="1"/>
    <n v="83271"/>
    <x v="2"/>
    <s v="Awareness"/>
    <n v="8180.4509909999997"/>
    <n v="2.67349419E-2"/>
    <n v="9.3357111620000002E-2"/>
    <n v="35"/>
    <n v="9.2522882949999996"/>
    <n v="1.2884993730000001"/>
    <n v="32"/>
    <n v="5"/>
    <n v="2"/>
    <n v="9"/>
    <n v="4687"/>
    <s v="IsConfid"/>
    <s v="ToolConfid"/>
    <n v="1"/>
  </r>
  <r>
    <n v="12811"/>
    <x v="22"/>
    <x v="0"/>
    <n v="118505"/>
    <x v="0"/>
    <s v="Awareness"/>
    <n v="662.73569090000001"/>
    <n v="3.2414981170000003E-2"/>
    <n v="0.1085057914"/>
    <n v="34"/>
    <n v="5.7804305620000003"/>
    <n v="13.63724289"/>
    <n v="33"/>
    <n v="18"/>
    <n v="0"/>
    <n v="3"/>
    <n v="2624"/>
    <s v="IsConfid"/>
    <s v="ToolConfid"/>
    <n v="1"/>
  </r>
  <r>
    <n v="12812"/>
    <x v="7"/>
    <x v="1"/>
    <n v="97585"/>
    <x v="2"/>
    <s v="Consideration"/>
    <n v="3388.5619729999999"/>
    <n v="0.27534509759999998"/>
    <n v="2.989650952E-2"/>
    <n v="48"/>
    <n v="7.3991790780000004"/>
    <n v="13.265693969999999"/>
    <n v="89"/>
    <n v="4"/>
    <n v="9"/>
    <n v="6"/>
    <n v="2201"/>
    <s v="IsConfid"/>
    <s v="ToolConfid"/>
    <n v="1"/>
  </r>
  <r>
    <n v="12813"/>
    <x v="4"/>
    <x v="0"/>
    <n v="78542"/>
    <x v="2"/>
    <s v="Retention"/>
    <n v="1034.163092"/>
    <n v="3.7981261039999999E-2"/>
    <n v="2.3998040740000001E-2"/>
    <n v="47"/>
    <n v="2.115630941"/>
    <n v="4.5810689690000004"/>
    <n v="97"/>
    <n v="10"/>
    <n v="7"/>
    <n v="2"/>
    <n v="2986"/>
    <s v="IsConfid"/>
    <s v="ToolConfid"/>
    <n v="0"/>
  </r>
  <r>
    <n v="12814"/>
    <x v="1"/>
    <x v="1"/>
    <n v="144147"/>
    <x v="2"/>
    <s v="Consideration"/>
    <n v="944.64646000000005"/>
    <n v="0.15045971599999999"/>
    <n v="1.6053216919999998E-2"/>
    <n v="18"/>
    <n v="4.2080341040000002"/>
    <n v="11.25970856"/>
    <n v="37"/>
    <n v="9"/>
    <n v="1"/>
    <n v="3"/>
    <n v="1977"/>
    <s v="IsConfid"/>
    <s v="ToolConfid"/>
    <n v="1"/>
  </r>
  <r>
    <n v="12815"/>
    <x v="38"/>
    <x v="1"/>
    <n v="35628"/>
    <x v="1"/>
    <s v="Conversion"/>
    <n v="6618.0566360000003"/>
    <n v="0.21245531610000001"/>
    <n v="5.8782633129999998E-2"/>
    <n v="1"/>
    <n v="8.9146407369999991"/>
    <n v="6.8706814930000002"/>
    <n v="77"/>
    <n v="8"/>
    <n v="6"/>
    <n v="9"/>
    <n v="2869"/>
    <s v="IsConfid"/>
    <s v="ToolConfid"/>
    <n v="1"/>
  </r>
  <r>
    <n v="12816"/>
    <x v="12"/>
    <x v="0"/>
    <n v="145850"/>
    <x v="0"/>
    <s v="Retention"/>
    <n v="3914.8145330000002"/>
    <n v="0.256602887"/>
    <n v="0.185091265"/>
    <n v="13"/>
    <n v="9.7991357299999997"/>
    <n v="12.75774343"/>
    <n v="94"/>
    <n v="15"/>
    <n v="2"/>
    <n v="7"/>
    <n v="3720"/>
    <s v="IsConfid"/>
    <s v="ToolConfid"/>
    <n v="1"/>
  </r>
  <r>
    <n v="12817"/>
    <x v="34"/>
    <x v="0"/>
    <n v="148445"/>
    <x v="2"/>
    <s v="Consideration"/>
    <n v="8727.6415259999994"/>
    <n v="5.966857557E-2"/>
    <n v="8.407007859E-2"/>
    <n v="15"/>
    <n v="2.0050253300000001"/>
    <n v="1.3913121509999999"/>
    <n v="19"/>
    <n v="18"/>
    <n v="4"/>
    <n v="0"/>
    <n v="925"/>
    <s v="IsConfid"/>
    <s v="ToolConfid"/>
    <n v="0"/>
  </r>
  <r>
    <n v="12818"/>
    <x v="19"/>
    <x v="1"/>
    <n v="28265"/>
    <x v="3"/>
    <s v="Retention"/>
    <n v="5212.4108649999998"/>
    <n v="0.1369558169"/>
    <n v="0.15516140449999999"/>
    <n v="48"/>
    <n v="6.275159318"/>
    <n v="7.8327540720000002"/>
    <n v="9"/>
    <n v="17"/>
    <n v="5"/>
    <n v="6"/>
    <n v="4524"/>
    <s v="IsConfid"/>
    <s v="ToolConfid"/>
    <n v="1"/>
  </r>
  <r>
    <n v="12819"/>
    <x v="34"/>
    <x v="1"/>
    <n v="44671"/>
    <x v="3"/>
    <s v="Awareness"/>
    <n v="3023.8978900000002"/>
    <n v="8.2929256549999997E-2"/>
    <n v="4.6135756960000003E-2"/>
    <n v="35"/>
    <n v="7.6113819789999999"/>
    <n v="6.2621210439999997"/>
    <n v="83"/>
    <n v="12"/>
    <n v="2"/>
    <n v="6"/>
    <n v="3984"/>
    <s v="IsConfid"/>
    <s v="ToolConfid"/>
    <n v="1"/>
  </r>
  <r>
    <n v="12820"/>
    <x v="41"/>
    <x v="1"/>
    <n v="148872"/>
    <x v="1"/>
    <s v="Consideration"/>
    <n v="7236.7999909999999"/>
    <n v="8.4188696090000001E-2"/>
    <n v="2.2289052890000001E-2"/>
    <n v="39"/>
    <n v="5.6447167760000001"/>
    <n v="4.2753383380000001"/>
    <n v="32"/>
    <n v="6"/>
    <n v="5"/>
    <n v="5"/>
    <n v="3821"/>
    <s v="IsConfid"/>
    <s v="ToolConfid"/>
    <n v="1"/>
  </r>
  <r>
    <n v="12821"/>
    <x v="33"/>
    <x v="0"/>
    <n v="32460"/>
    <x v="4"/>
    <s v="Consideration"/>
    <n v="6277.7662369999998"/>
    <n v="9.8113399170000004E-2"/>
    <n v="0.1153131598"/>
    <n v="40"/>
    <n v="3.0966583829999998"/>
    <n v="3.5345691069999998"/>
    <n v="44"/>
    <n v="16"/>
    <n v="6"/>
    <n v="0"/>
    <n v="97"/>
    <s v="IsConfid"/>
    <s v="ToolConfid"/>
    <n v="1"/>
  </r>
  <r>
    <n v="12822"/>
    <x v="10"/>
    <x v="0"/>
    <n v="148898"/>
    <x v="1"/>
    <s v="Awareness"/>
    <n v="8015.9867459999996"/>
    <n v="0.18026370219999999"/>
    <n v="0.1661975561"/>
    <n v="30"/>
    <n v="1.375471216"/>
    <n v="10.309722170000001"/>
    <n v="59"/>
    <n v="8"/>
    <n v="9"/>
    <n v="9"/>
    <n v="1356"/>
    <s v="IsConfid"/>
    <s v="ToolConfid"/>
    <n v="1"/>
  </r>
  <r>
    <n v="12823"/>
    <x v="2"/>
    <x v="1"/>
    <n v="23477"/>
    <x v="4"/>
    <s v="Retention"/>
    <n v="6471.5239359999996"/>
    <n v="1.4807466789999999E-2"/>
    <n v="0.18070738419999999"/>
    <n v="47"/>
    <n v="9.5634762000000002"/>
    <n v="3.4275182929999999"/>
    <n v="65"/>
    <n v="9"/>
    <n v="6"/>
    <n v="3"/>
    <n v="4116"/>
    <s v="IsConfid"/>
    <s v="ToolConfid"/>
    <n v="1"/>
  </r>
  <r>
    <n v="12824"/>
    <x v="7"/>
    <x v="0"/>
    <n v="22202"/>
    <x v="1"/>
    <s v="Awareness"/>
    <n v="1753.4328290000001"/>
    <n v="0.12854222300000001"/>
    <n v="0.1137788747"/>
    <n v="47"/>
    <n v="3.1314643919999998"/>
    <n v="9.6668437029999996"/>
    <n v="60"/>
    <n v="19"/>
    <n v="1"/>
    <n v="7"/>
    <n v="1705"/>
    <s v="IsConfid"/>
    <s v="ToolConfid"/>
    <n v="1"/>
  </r>
  <r>
    <n v="12825"/>
    <x v="40"/>
    <x v="0"/>
    <n v="133846"/>
    <x v="3"/>
    <s v="Retention"/>
    <n v="6736.0693730000003"/>
    <n v="6.4180739220000005E-2"/>
    <n v="6.5866133970000004E-2"/>
    <n v="48"/>
    <n v="3.691948929"/>
    <n v="6.1508040910000004"/>
    <n v="50"/>
    <n v="12"/>
    <n v="1"/>
    <n v="1"/>
    <n v="2932"/>
    <s v="IsConfid"/>
    <s v="ToolConfid"/>
    <n v="1"/>
  </r>
  <r>
    <n v="12826"/>
    <x v="19"/>
    <x v="0"/>
    <n v="109410"/>
    <x v="2"/>
    <s v="Consideration"/>
    <n v="3976.3370559999998"/>
    <n v="0.29046436749999999"/>
    <n v="3.0807231599999998E-2"/>
    <n v="34"/>
    <n v="6.7850668870000002"/>
    <n v="4.017877243"/>
    <n v="11"/>
    <n v="15"/>
    <n v="2"/>
    <n v="9"/>
    <n v="3705"/>
    <s v="IsConfid"/>
    <s v="ToolConfid"/>
    <n v="1"/>
  </r>
  <r>
    <n v="12827"/>
    <x v="22"/>
    <x v="0"/>
    <n v="132928"/>
    <x v="0"/>
    <s v="Retention"/>
    <n v="4685.116"/>
    <n v="0.17899145620000001"/>
    <n v="0.13688634229999999"/>
    <n v="21"/>
    <n v="4.857661781"/>
    <n v="11.863867709999999"/>
    <n v="79"/>
    <n v="3"/>
    <n v="6"/>
    <n v="1"/>
    <n v="854"/>
    <s v="IsConfid"/>
    <s v="ToolConfid"/>
    <n v="1"/>
  </r>
  <r>
    <n v="12828"/>
    <x v="12"/>
    <x v="1"/>
    <n v="126753"/>
    <x v="2"/>
    <s v="Retention"/>
    <n v="9223.4892999999993"/>
    <n v="0.26174768599999998"/>
    <n v="6.3282995250000001E-2"/>
    <n v="20"/>
    <n v="4.8112154169999997"/>
    <n v="5.776463551"/>
    <n v="8"/>
    <n v="9"/>
    <n v="0"/>
    <n v="4"/>
    <n v="4402"/>
    <s v="IsConfid"/>
    <s v="ToolConfid"/>
    <n v="1"/>
  </r>
  <r>
    <n v="12829"/>
    <x v="7"/>
    <x v="1"/>
    <n v="31850"/>
    <x v="3"/>
    <s v="Conversion"/>
    <n v="3663.6440579999999"/>
    <n v="6.6750096159999994E-2"/>
    <n v="0.17035286059999999"/>
    <n v="27"/>
    <n v="1.743429036"/>
    <n v="0.71674650129999995"/>
    <n v="10"/>
    <n v="0"/>
    <n v="7"/>
    <n v="0"/>
    <n v="3882"/>
    <s v="IsConfid"/>
    <s v="ToolConfid"/>
    <n v="0"/>
  </r>
  <r>
    <n v="12830"/>
    <x v="47"/>
    <x v="1"/>
    <n v="124621"/>
    <x v="0"/>
    <s v="Conversion"/>
    <n v="6158.3955159999996"/>
    <n v="0.24490455280000001"/>
    <n v="0.12497301249999999"/>
    <n v="16"/>
    <n v="9.9268934550000001"/>
    <n v="12.84160571"/>
    <n v="20"/>
    <n v="7"/>
    <n v="3"/>
    <n v="7"/>
    <n v="2336"/>
    <s v="IsConfid"/>
    <s v="ToolConfid"/>
    <n v="1"/>
  </r>
  <r>
    <n v="12831"/>
    <x v="48"/>
    <x v="0"/>
    <n v="40809"/>
    <x v="4"/>
    <s v="Conversion"/>
    <n v="3698.469161"/>
    <n v="0.13028691379999999"/>
    <n v="0.17318692699999999"/>
    <n v="49"/>
    <n v="3.5596303009999999"/>
    <n v="5.0606526550000002"/>
    <n v="75"/>
    <n v="19"/>
    <n v="5"/>
    <n v="9"/>
    <n v="987"/>
    <s v="IsConfid"/>
    <s v="ToolConfid"/>
    <n v="1"/>
  </r>
  <r>
    <n v="12832"/>
    <x v="23"/>
    <x v="0"/>
    <n v="90886"/>
    <x v="4"/>
    <s v="Awareness"/>
    <n v="1037.802105"/>
    <n v="6.1531459769999998E-2"/>
    <n v="0.1176640719"/>
    <n v="17"/>
    <n v="1.99016876"/>
    <n v="12.42352882"/>
    <n v="67"/>
    <n v="17"/>
    <n v="4"/>
    <n v="3"/>
    <n v="3092"/>
    <s v="IsConfid"/>
    <s v="ToolConfid"/>
    <n v="1"/>
  </r>
  <r>
    <n v="12833"/>
    <x v="26"/>
    <x v="0"/>
    <n v="22806"/>
    <x v="3"/>
    <s v="Awareness"/>
    <n v="4589.9008860000004"/>
    <n v="0.23076110869999999"/>
    <n v="0.15663104889999999"/>
    <n v="31"/>
    <n v="7.1341343979999996"/>
    <n v="8.4218393860000003"/>
    <n v="25"/>
    <n v="4"/>
    <n v="0"/>
    <n v="5"/>
    <n v="914"/>
    <s v="IsConfid"/>
    <s v="ToolConfid"/>
    <n v="1"/>
  </r>
  <r>
    <n v="12834"/>
    <x v="40"/>
    <x v="1"/>
    <n v="27163"/>
    <x v="0"/>
    <s v="Conversion"/>
    <n v="6010.9088940000001"/>
    <n v="0.23098321829999999"/>
    <n v="6.5917978670000002E-2"/>
    <n v="22"/>
    <n v="7.7698549440000004"/>
    <n v="13.27923393"/>
    <n v="62"/>
    <n v="10"/>
    <n v="4"/>
    <n v="5"/>
    <n v="3181"/>
    <s v="IsConfid"/>
    <s v="ToolConfid"/>
    <n v="1"/>
  </r>
  <r>
    <n v="12835"/>
    <x v="12"/>
    <x v="0"/>
    <n v="114368"/>
    <x v="2"/>
    <s v="Consideration"/>
    <n v="4134.2825910000001"/>
    <n v="0.29880749299999998"/>
    <n v="0.1055811702"/>
    <n v="5"/>
    <n v="1.2281952780000001"/>
    <n v="6.5619835880000004"/>
    <n v="18"/>
    <n v="18"/>
    <n v="4"/>
    <n v="3"/>
    <n v="4334"/>
    <s v="IsConfid"/>
    <s v="ToolConfid"/>
    <n v="1"/>
  </r>
  <r>
    <n v="12836"/>
    <x v="49"/>
    <x v="1"/>
    <n v="20185"/>
    <x v="3"/>
    <s v="Consideration"/>
    <n v="3967.5952280000001"/>
    <n v="0.2364718059"/>
    <n v="1.3687210849999999E-2"/>
    <n v="28"/>
    <n v="3.4232309820000002"/>
    <n v="2.9573946320000002"/>
    <n v="16"/>
    <n v="8"/>
    <n v="6"/>
    <n v="4"/>
    <n v="3289"/>
    <s v="IsConfid"/>
    <s v="ToolConfid"/>
    <n v="1"/>
  </r>
  <r>
    <n v="12837"/>
    <x v="44"/>
    <x v="1"/>
    <n v="126374"/>
    <x v="4"/>
    <s v="Consideration"/>
    <n v="8221.7472880000005"/>
    <n v="5.2127501899999998E-2"/>
    <n v="0.12548803119999999"/>
    <n v="5"/>
    <n v="2.7492924400000001"/>
    <n v="0.76110135980000004"/>
    <n v="43"/>
    <n v="14"/>
    <n v="8"/>
    <n v="5"/>
    <n v="2622"/>
    <s v="IsConfid"/>
    <s v="ToolConfid"/>
    <n v="1"/>
  </r>
  <r>
    <n v="12838"/>
    <x v="38"/>
    <x v="0"/>
    <n v="44718"/>
    <x v="3"/>
    <s v="Awareness"/>
    <n v="393.88320570000002"/>
    <n v="0.1035379751"/>
    <n v="0.11141047599999999"/>
    <n v="32"/>
    <n v="8.0987924000000007"/>
    <n v="11.788694319999999"/>
    <n v="60"/>
    <n v="4"/>
    <n v="8"/>
    <n v="0"/>
    <n v="2314"/>
    <s v="IsConfid"/>
    <s v="ToolConfid"/>
    <n v="1"/>
  </r>
  <r>
    <n v="12839"/>
    <x v="7"/>
    <x v="1"/>
    <n v="97081"/>
    <x v="2"/>
    <s v="Retention"/>
    <n v="3026.2954279999999"/>
    <n v="0.14100080600000001"/>
    <n v="0.15350364129999999"/>
    <n v="47"/>
    <n v="2.6537812760000001"/>
    <n v="11.79953038"/>
    <n v="0"/>
    <n v="4"/>
    <n v="0"/>
    <n v="5"/>
    <n v="1432"/>
    <s v="IsConfid"/>
    <s v="ToolConfid"/>
    <n v="1"/>
  </r>
  <r>
    <n v="12840"/>
    <x v="20"/>
    <x v="1"/>
    <n v="76202"/>
    <x v="1"/>
    <s v="Awareness"/>
    <n v="8136.3969269999998"/>
    <n v="4.6729313660000001E-2"/>
    <n v="0.1485016334"/>
    <n v="31"/>
    <n v="3.1170805979999998"/>
    <n v="3.3365017180000001"/>
    <n v="71"/>
    <n v="11"/>
    <n v="4"/>
    <n v="6"/>
    <n v="4798"/>
    <s v="IsConfid"/>
    <s v="ToolConfid"/>
    <n v="1"/>
  </r>
  <r>
    <n v="12841"/>
    <x v="26"/>
    <x v="0"/>
    <n v="45215"/>
    <x v="1"/>
    <s v="Conversion"/>
    <n v="9213.2484710000008"/>
    <n v="0.23853130259999999"/>
    <n v="0.12924723029999999"/>
    <n v="16"/>
    <n v="9.8814994269999996"/>
    <n v="14.35413125"/>
    <n v="57"/>
    <n v="8"/>
    <n v="3"/>
    <n v="5"/>
    <n v="3878"/>
    <s v="IsConfid"/>
    <s v="ToolConfid"/>
    <n v="1"/>
  </r>
  <r>
    <n v="12842"/>
    <x v="4"/>
    <x v="1"/>
    <n v="48325"/>
    <x v="2"/>
    <s v="Retention"/>
    <n v="4181.7659000000003"/>
    <n v="0.162742576"/>
    <n v="2.0770228589999998E-2"/>
    <n v="3"/>
    <n v="7.3189988699999997"/>
    <n v="14.2618081"/>
    <n v="93"/>
    <n v="4"/>
    <n v="6"/>
    <n v="3"/>
    <n v="3785"/>
    <s v="IsConfid"/>
    <s v="ToolConfid"/>
    <n v="1"/>
  </r>
  <r>
    <n v="12843"/>
    <x v="42"/>
    <x v="1"/>
    <n v="38458"/>
    <x v="0"/>
    <s v="Consideration"/>
    <n v="8899.0630079999992"/>
    <n v="0.28389037499999997"/>
    <n v="0.18157184439999999"/>
    <n v="47"/>
    <n v="4.4889364120000002"/>
    <n v="5.7997504590000002"/>
    <n v="40"/>
    <n v="9"/>
    <n v="4"/>
    <n v="5"/>
    <n v="1339"/>
    <s v="IsConfid"/>
    <s v="ToolConfid"/>
    <n v="1"/>
  </r>
  <r>
    <n v="12844"/>
    <x v="21"/>
    <x v="1"/>
    <n v="142342"/>
    <x v="3"/>
    <s v="Awareness"/>
    <n v="2069.4082090000002"/>
    <n v="0.1808993619"/>
    <n v="1.3423646270000001E-2"/>
    <n v="30"/>
    <n v="7.7847316449999999"/>
    <n v="2.640041101"/>
    <n v="23"/>
    <n v="5"/>
    <n v="1"/>
    <n v="1"/>
    <n v="2560"/>
    <s v="IsConfid"/>
    <s v="ToolConfid"/>
    <n v="0"/>
  </r>
  <r>
    <n v="12845"/>
    <x v="37"/>
    <x v="0"/>
    <n v="36006"/>
    <x v="2"/>
    <s v="Awareness"/>
    <n v="2292.1279720000002"/>
    <n v="0.16164073430000001"/>
    <n v="0.16262085549999999"/>
    <n v="21"/>
    <n v="5.1982678350000002"/>
    <n v="4.6165440039999996"/>
    <n v="42"/>
    <n v="9"/>
    <n v="3"/>
    <n v="0"/>
    <n v="890"/>
    <s v="IsConfid"/>
    <s v="ToolConfid"/>
    <n v="1"/>
  </r>
  <r>
    <n v="12846"/>
    <x v="43"/>
    <x v="0"/>
    <n v="114080"/>
    <x v="1"/>
    <s v="Conversion"/>
    <n v="8477.2946279999996"/>
    <n v="3.071329435E-2"/>
    <n v="0.10107580670000001"/>
    <n v="26"/>
    <n v="2.914006047"/>
    <n v="13.97497392"/>
    <n v="80"/>
    <n v="5"/>
    <n v="9"/>
    <n v="5"/>
    <n v="49"/>
    <s v="IsConfid"/>
    <s v="ToolConfid"/>
    <n v="1"/>
  </r>
  <r>
    <n v="12847"/>
    <x v="33"/>
    <x v="1"/>
    <n v="52969"/>
    <x v="4"/>
    <s v="Consideration"/>
    <n v="9042.2516390000001"/>
    <n v="5.3310312429999999E-2"/>
    <n v="0.16541877690000001"/>
    <n v="20"/>
    <n v="5.3917531309999998"/>
    <n v="9.3368349899999998"/>
    <n v="93"/>
    <n v="19"/>
    <n v="3"/>
    <n v="0"/>
    <n v="4166"/>
    <s v="IsConfid"/>
    <s v="ToolConfid"/>
    <n v="1"/>
  </r>
  <r>
    <n v="12848"/>
    <x v="16"/>
    <x v="0"/>
    <n v="96820"/>
    <x v="2"/>
    <s v="Awareness"/>
    <n v="2305.7771029999999"/>
    <n v="0.25636256229999999"/>
    <n v="9.836327601E-2"/>
    <n v="19"/>
    <n v="7.9482192180000002"/>
    <n v="13.758543319999999"/>
    <n v="8"/>
    <n v="9"/>
    <n v="9"/>
    <n v="9"/>
    <n v="3728"/>
    <s v="IsConfid"/>
    <s v="ToolConfid"/>
    <n v="1"/>
  </r>
  <r>
    <n v="12849"/>
    <x v="8"/>
    <x v="1"/>
    <n v="124014"/>
    <x v="2"/>
    <s v="Awareness"/>
    <n v="687.30948069999999"/>
    <n v="0.29729603360000001"/>
    <n v="0.132918183"/>
    <n v="33"/>
    <n v="2.605036353"/>
    <n v="0.83086119140000003"/>
    <n v="65"/>
    <n v="8"/>
    <n v="2"/>
    <n v="3"/>
    <n v="3296"/>
    <s v="IsConfid"/>
    <s v="ToolConfid"/>
    <n v="1"/>
  </r>
  <r>
    <n v="12850"/>
    <x v="15"/>
    <x v="0"/>
    <n v="149693"/>
    <x v="2"/>
    <s v="Retention"/>
    <n v="994.20895680000001"/>
    <n v="0.13040194939999999"/>
    <n v="7.9020446100000002E-2"/>
    <n v="22"/>
    <n v="5.369790858"/>
    <n v="14.868250870000001"/>
    <n v="89"/>
    <n v="2"/>
    <n v="4"/>
    <n v="5"/>
    <n v="1169"/>
    <s v="IsConfid"/>
    <s v="ToolConfid"/>
    <n v="1"/>
  </r>
  <r>
    <n v="12851"/>
    <x v="14"/>
    <x v="0"/>
    <n v="137853"/>
    <x v="1"/>
    <s v="Awareness"/>
    <n v="2687.6702700000001"/>
    <n v="0.24492496429999999"/>
    <n v="0.1512989599"/>
    <n v="43"/>
    <n v="2.0738897399999998"/>
    <n v="9.6059241800000006"/>
    <n v="31"/>
    <n v="10"/>
    <n v="7"/>
    <n v="5"/>
    <n v="1643"/>
    <s v="IsConfid"/>
    <s v="ToolConfid"/>
    <n v="1"/>
  </r>
  <r>
    <n v="12852"/>
    <x v="28"/>
    <x v="0"/>
    <n v="47655"/>
    <x v="1"/>
    <s v="Retention"/>
    <n v="7638.3458639999999"/>
    <n v="0.1919998722"/>
    <n v="5.829347327E-2"/>
    <n v="15"/>
    <n v="8.5841328959999998"/>
    <n v="3.1930938270000002"/>
    <n v="90"/>
    <n v="10"/>
    <n v="1"/>
    <n v="7"/>
    <n v="72"/>
    <s v="IsConfid"/>
    <s v="ToolConfid"/>
    <n v="1"/>
  </r>
  <r>
    <n v="12853"/>
    <x v="29"/>
    <x v="0"/>
    <n v="114679"/>
    <x v="2"/>
    <s v="Awareness"/>
    <n v="5148.9190950000002"/>
    <n v="0.28812718939999998"/>
    <n v="0.1466776233"/>
    <n v="5"/>
    <n v="8.3692488059999999"/>
    <n v="7.8482462719999999"/>
    <n v="40"/>
    <n v="3"/>
    <n v="1"/>
    <n v="0"/>
    <n v="3030"/>
    <s v="IsConfid"/>
    <s v="ToolConfid"/>
    <n v="1"/>
  </r>
  <r>
    <n v="12854"/>
    <x v="5"/>
    <x v="0"/>
    <n v="101234"/>
    <x v="2"/>
    <s v="Consideration"/>
    <n v="4610.329538"/>
    <n v="7.9059798279999996E-2"/>
    <n v="4.6742703699999999E-2"/>
    <n v="15"/>
    <n v="7.0611020230000001"/>
    <n v="12.39139977"/>
    <n v="10"/>
    <n v="16"/>
    <n v="8"/>
    <n v="0"/>
    <n v="1049"/>
    <s v="IsConfid"/>
    <s v="ToolConfid"/>
    <n v="1"/>
  </r>
  <r>
    <n v="12855"/>
    <x v="30"/>
    <x v="0"/>
    <n v="149282"/>
    <x v="0"/>
    <s v="Conversion"/>
    <n v="5882.9853190000003"/>
    <n v="0.1680023655"/>
    <n v="0.14721185989999999"/>
    <n v="6"/>
    <n v="9.2802014209999992"/>
    <n v="2.5457601099999998"/>
    <n v="64"/>
    <n v="8"/>
    <n v="4"/>
    <n v="7"/>
    <n v="2516"/>
    <s v="IsConfid"/>
    <s v="ToolConfid"/>
    <n v="1"/>
  </r>
  <r>
    <n v="12856"/>
    <x v="34"/>
    <x v="0"/>
    <n v="120406"/>
    <x v="4"/>
    <s v="Consideration"/>
    <n v="8913.2088230000008"/>
    <n v="0.1285507873"/>
    <n v="6.5797547999999997E-2"/>
    <n v="13"/>
    <n v="4.5995478759999999"/>
    <n v="9.3245878379999994"/>
    <n v="17"/>
    <n v="5"/>
    <n v="1"/>
    <n v="4"/>
    <n v="2420"/>
    <s v="IsConfid"/>
    <s v="ToolConfid"/>
    <n v="1"/>
  </r>
  <r>
    <n v="12857"/>
    <x v="13"/>
    <x v="0"/>
    <n v="29102"/>
    <x v="3"/>
    <s v="Conversion"/>
    <n v="995.2607577"/>
    <n v="0.167097633"/>
    <n v="6.2940036690000006E-2"/>
    <n v="2"/>
    <n v="2.1877913489999998"/>
    <n v="10.55660127"/>
    <n v="7"/>
    <n v="10"/>
    <n v="1"/>
    <n v="4"/>
    <n v="2159"/>
    <s v="IsConfid"/>
    <s v="ToolConfid"/>
    <n v="1"/>
  </r>
  <r>
    <n v="12858"/>
    <x v="35"/>
    <x v="1"/>
    <n v="87107"/>
    <x v="3"/>
    <s v="Awareness"/>
    <n v="6977.7688639999997"/>
    <n v="8.7968844190000006E-2"/>
    <n v="0.1641838481"/>
    <n v="32"/>
    <n v="9.7806906359999992"/>
    <n v="6.4859316119999999"/>
    <n v="26"/>
    <n v="18"/>
    <n v="2"/>
    <n v="9"/>
    <n v="4191"/>
    <s v="IsConfid"/>
    <s v="ToolConfid"/>
    <n v="1"/>
  </r>
  <r>
    <n v="12859"/>
    <x v="26"/>
    <x v="1"/>
    <n v="123429"/>
    <x v="3"/>
    <s v="Consideration"/>
    <n v="9275.2293719999998"/>
    <n v="0.15434638719999999"/>
    <n v="0.16460160099999999"/>
    <n v="48"/>
    <n v="5.6176792320000004"/>
    <n v="8.3532147779999999"/>
    <n v="81"/>
    <n v="17"/>
    <n v="8"/>
    <n v="2"/>
    <n v="3356"/>
    <s v="IsConfid"/>
    <s v="ToolConfid"/>
    <n v="1"/>
  </r>
  <r>
    <n v="12860"/>
    <x v="7"/>
    <x v="1"/>
    <n v="146328"/>
    <x v="1"/>
    <s v="Retention"/>
    <n v="2212.1654130000002"/>
    <n v="0.1911932026"/>
    <n v="0.14136645019999999"/>
    <n v="35"/>
    <n v="5.2796356790000001"/>
    <n v="12.64145158"/>
    <n v="8"/>
    <n v="7"/>
    <n v="5"/>
    <n v="9"/>
    <n v="610"/>
    <s v="IsConfid"/>
    <s v="ToolConfid"/>
    <n v="1"/>
  </r>
  <r>
    <n v="12861"/>
    <x v="28"/>
    <x v="1"/>
    <n v="125001"/>
    <x v="1"/>
    <s v="Conversion"/>
    <n v="8393.9459279999992"/>
    <n v="3.3552606360000001E-2"/>
    <n v="0.18554263979999999"/>
    <n v="38"/>
    <n v="1.5735120170000001"/>
    <n v="14.30051304"/>
    <n v="1"/>
    <n v="13"/>
    <n v="0"/>
    <n v="9"/>
    <n v="2871"/>
    <s v="IsConfid"/>
    <s v="ToolConfid"/>
    <n v="1"/>
  </r>
  <r>
    <n v="12862"/>
    <x v="32"/>
    <x v="0"/>
    <n v="41553"/>
    <x v="0"/>
    <s v="Conversion"/>
    <n v="7010.4446369999996"/>
    <n v="0.2254663039"/>
    <n v="3.9676801740000003E-2"/>
    <n v="28"/>
    <n v="6.1333916349999997"/>
    <n v="8.5357478909999998"/>
    <n v="80"/>
    <n v="18"/>
    <n v="9"/>
    <n v="8"/>
    <n v="750"/>
    <s v="IsConfid"/>
    <s v="ToolConfid"/>
    <n v="1"/>
  </r>
  <r>
    <n v="12863"/>
    <x v="1"/>
    <x v="0"/>
    <n v="104079"/>
    <x v="1"/>
    <s v="Awareness"/>
    <n v="243.23850709999999"/>
    <n v="0.21489165930000001"/>
    <n v="6.1171050839999998E-2"/>
    <n v="38"/>
    <n v="6.8026697519999999"/>
    <n v="10.68804027"/>
    <n v="74"/>
    <n v="15"/>
    <n v="2"/>
    <n v="9"/>
    <n v="3395"/>
    <s v="IsConfid"/>
    <s v="ToolConfid"/>
    <n v="1"/>
  </r>
  <r>
    <n v="12864"/>
    <x v="26"/>
    <x v="0"/>
    <n v="149169"/>
    <x v="2"/>
    <s v="Conversion"/>
    <n v="2392.9556360000001"/>
    <n v="0.26533270440000001"/>
    <n v="6.5862676460000005E-2"/>
    <n v="3"/>
    <n v="5.2586928049999999"/>
    <n v="5.1806889219999999"/>
    <n v="45"/>
    <n v="2"/>
    <n v="4"/>
    <n v="7"/>
    <n v="4126"/>
    <s v="IsConfid"/>
    <s v="ToolConfid"/>
    <n v="1"/>
  </r>
  <r>
    <n v="12865"/>
    <x v="5"/>
    <x v="1"/>
    <n v="114437"/>
    <x v="4"/>
    <s v="Conversion"/>
    <n v="6097.8631329999998"/>
    <n v="0.13349839999999999"/>
    <n v="6.800440411E-2"/>
    <n v="38"/>
    <n v="9.1936797689999992"/>
    <n v="5.3438361509999996"/>
    <n v="69"/>
    <n v="12"/>
    <n v="3"/>
    <n v="9"/>
    <n v="652"/>
    <s v="IsConfid"/>
    <s v="ToolConfid"/>
    <n v="1"/>
  </r>
  <r>
    <n v="12866"/>
    <x v="19"/>
    <x v="1"/>
    <n v="99570"/>
    <x v="4"/>
    <s v="Conversion"/>
    <n v="5073.7633610000003"/>
    <n v="2.7884048460000001E-2"/>
    <n v="7.2326076939999998E-2"/>
    <n v="39"/>
    <n v="7.6813967759999997"/>
    <n v="13.38186737"/>
    <n v="4"/>
    <n v="16"/>
    <n v="4"/>
    <n v="7"/>
    <n v="3904"/>
    <s v="IsConfid"/>
    <s v="ToolConfid"/>
    <n v="1"/>
  </r>
  <r>
    <n v="12867"/>
    <x v="22"/>
    <x v="0"/>
    <n v="112656"/>
    <x v="4"/>
    <s v="Awareness"/>
    <n v="5326.5689000000002"/>
    <n v="0.14382372739999999"/>
    <n v="0.1424317437"/>
    <n v="40"/>
    <n v="1.3475872879999999"/>
    <n v="1.9305373269999999"/>
    <n v="11"/>
    <n v="18"/>
    <n v="0"/>
    <n v="2"/>
    <n v="1747"/>
    <s v="IsConfid"/>
    <s v="ToolConfid"/>
    <n v="1"/>
  </r>
  <r>
    <n v="12868"/>
    <x v="20"/>
    <x v="1"/>
    <n v="86865"/>
    <x v="4"/>
    <s v="Consideration"/>
    <n v="2396.1112039999998"/>
    <n v="4.9906659899999997E-2"/>
    <n v="6.144404723E-2"/>
    <n v="21"/>
    <n v="5.8831243559999997"/>
    <n v="3.4795725879999999"/>
    <n v="43"/>
    <n v="4"/>
    <n v="0"/>
    <n v="8"/>
    <n v="1057"/>
    <s v="IsConfid"/>
    <s v="ToolConfid"/>
    <n v="0"/>
  </r>
  <r>
    <n v="12869"/>
    <x v="9"/>
    <x v="1"/>
    <n v="138301"/>
    <x v="3"/>
    <s v="Awareness"/>
    <n v="6782.5343599999997"/>
    <n v="0.19775957590000001"/>
    <n v="6.4325209420000001E-2"/>
    <n v="14"/>
    <n v="9.943058443"/>
    <n v="4.4134640489999999"/>
    <n v="41"/>
    <n v="15"/>
    <n v="1"/>
    <n v="4"/>
    <n v="1310"/>
    <s v="IsConfid"/>
    <s v="ToolConfid"/>
    <n v="1"/>
  </r>
  <r>
    <n v="12870"/>
    <x v="48"/>
    <x v="0"/>
    <n v="61420"/>
    <x v="3"/>
    <s v="Retention"/>
    <n v="2737.5418719999998"/>
    <n v="2.3668142E-2"/>
    <n v="0.1183787709"/>
    <n v="3"/>
    <n v="2.7977292519999999"/>
    <n v="1.8681664339999999"/>
    <n v="98"/>
    <n v="13"/>
    <n v="8"/>
    <n v="0"/>
    <n v="1961"/>
    <s v="IsConfid"/>
    <s v="ToolConfid"/>
    <n v="0"/>
  </r>
  <r>
    <n v="12871"/>
    <x v="23"/>
    <x v="0"/>
    <n v="45382"/>
    <x v="2"/>
    <s v="Conversion"/>
    <n v="3955.406168"/>
    <n v="0.1184589578"/>
    <n v="4.673818246E-2"/>
    <n v="17"/>
    <n v="6.5545730229999997"/>
    <n v="10.180443629999999"/>
    <n v="87"/>
    <n v="18"/>
    <n v="2"/>
    <n v="1"/>
    <n v="4981"/>
    <s v="IsConfid"/>
    <s v="ToolConfid"/>
    <n v="1"/>
  </r>
  <r>
    <n v="12872"/>
    <x v="20"/>
    <x v="0"/>
    <n v="89235"/>
    <x v="0"/>
    <s v="Conversion"/>
    <n v="3752.2675669999999"/>
    <n v="3.4024440560000001E-2"/>
    <n v="7.9328626240000005E-2"/>
    <n v="43"/>
    <n v="3.4614558450000001"/>
    <n v="13.640956689999999"/>
    <n v="29"/>
    <n v="19"/>
    <n v="7"/>
    <n v="6"/>
    <n v="4954"/>
    <s v="IsConfid"/>
    <s v="ToolConfid"/>
    <n v="1"/>
  </r>
  <r>
    <n v="12873"/>
    <x v="39"/>
    <x v="0"/>
    <n v="58795"/>
    <x v="1"/>
    <s v="Consideration"/>
    <n v="6753.0477190000001"/>
    <n v="1.0976265880000001E-2"/>
    <n v="2.1008673839999999E-2"/>
    <n v="22"/>
    <n v="4.3433509609999996"/>
    <n v="0.89142698909999996"/>
    <n v="51"/>
    <n v="3"/>
    <n v="9"/>
    <n v="0"/>
    <n v="2522"/>
    <s v="IsConfid"/>
    <s v="ToolConfid"/>
    <n v="0"/>
  </r>
  <r>
    <n v="12874"/>
    <x v="40"/>
    <x v="0"/>
    <n v="71425"/>
    <x v="1"/>
    <s v="Conversion"/>
    <n v="993.50234069999999"/>
    <n v="0.2885615949"/>
    <n v="0.1909839505"/>
    <n v="37"/>
    <n v="1.3027103609999999"/>
    <n v="4.1582675370000004"/>
    <n v="80"/>
    <n v="5"/>
    <n v="2"/>
    <n v="1"/>
    <n v="4137"/>
    <s v="IsConfid"/>
    <s v="ToolConfid"/>
    <n v="0"/>
  </r>
  <r>
    <n v="12875"/>
    <x v="19"/>
    <x v="0"/>
    <n v="77402"/>
    <x v="3"/>
    <s v="Consideration"/>
    <n v="2134.8648199999998"/>
    <n v="0.2988769309"/>
    <n v="7.0288458649999996E-2"/>
    <n v="3"/>
    <n v="7.1912534810000004"/>
    <n v="13.848874289999999"/>
    <n v="46"/>
    <n v="8"/>
    <n v="2"/>
    <n v="4"/>
    <n v="831"/>
    <s v="IsConfid"/>
    <s v="ToolConfid"/>
    <n v="1"/>
  </r>
  <r>
    <n v="12876"/>
    <x v="48"/>
    <x v="0"/>
    <n v="82539"/>
    <x v="4"/>
    <s v="Conversion"/>
    <n v="2084.9209999999998"/>
    <n v="0.17109585590000001"/>
    <n v="0.1715080054"/>
    <n v="3"/>
    <n v="7.8915268709999999"/>
    <n v="7.2516506429999996"/>
    <n v="35"/>
    <n v="7"/>
    <n v="8"/>
    <n v="4"/>
    <n v="2726"/>
    <s v="IsConfid"/>
    <s v="ToolConfid"/>
    <n v="1"/>
  </r>
  <r>
    <n v="12877"/>
    <x v="25"/>
    <x v="1"/>
    <n v="96203"/>
    <x v="2"/>
    <s v="Conversion"/>
    <n v="1173.404274"/>
    <n v="7.9297196479999998E-2"/>
    <n v="0.1106896629"/>
    <n v="17"/>
    <n v="7.9562506759999998"/>
    <n v="13.34163837"/>
    <n v="69"/>
    <n v="11"/>
    <n v="8"/>
    <n v="5"/>
    <n v="1911"/>
    <s v="IsConfid"/>
    <s v="ToolConfid"/>
    <n v="1"/>
  </r>
  <r>
    <n v="12878"/>
    <x v="34"/>
    <x v="0"/>
    <n v="123127"/>
    <x v="0"/>
    <s v="Awareness"/>
    <n v="2155.19029"/>
    <n v="0.27421872069999997"/>
    <n v="5.3360309879999998E-2"/>
    <n v="0"/>
    <n v="9.7348843909999996"/>
    <n v="14.188567150000001"/>
    <n v="31"/>
    <n v="10"/>
    <n v="1"/>
    <n v="5"/>
    <n v="640"/>
    <s v="IsConfid"/>
    <s v="ToolConfid"/>
    <n v="1"/>
  </r>
  <r>
    <n v="12879"/>
    <x v="48"/>
    <x v="1"/>
    <n v="127651"/>
    <x v="3"/>
    <s v="Awareness"/>
    <n v="6109.8966520000004"/>
    <n v="0.27768061319999998"/>
    <n v="4.6751239059999998E-2"/>
    <n v="31"/>
    <n v="8.5408990340000006"/>
    <n v="14.86857663"/>
    <n v="97"/>
    <n v="6"/>
    <n v="7"/>
    <n v="8"/>
    <n v="730"/>
    <s v="IsConfid"/>
    <s v="ToolConfid"/>
    <n v="1"/>
  </r>
  <r>
    <n v="12880"/>
    <x v="19"/>
    <x v="1"/>
    <n v="43459"/>
    <x v="2"/>
    <s v="Retention"/>
    <n v="7348.464892"/>
    <n v="0.25780757840000001"/>
    <n v="0.14204254150000001"/>
    <n v="20"/>
    <n v="2.8684539259999999"/>
    <n v="6.2378742440000003"/>
    <n v="43"/>
    <n v="7"/>
    <n v="8"/>
    <n v="6"/>
    <n v="3016"/>
    <s v="IsConfid"/>
    <s v="ToolConfid"/>
    <n v="1"/>
  </r>
  <r>
    <n v="12881"/>
    <x v="35"/>
    <x v="0"/>
    <n v="69649"/>
    <x v="2"/>
    <s v="Consideration"/>
    <n v="6637.0041250000004"/>
    <n v="0.16786729550000001"/>
    <n v="0.1933250735"/>
    <n v="37"/>
    <n v="3.0750080689999999"/>
    <n v="5.47314626"/>
    <n v="15"/>
    <n v="9"/>
    <n v="6"/>
    <n v="7"/>
    <n v="3421"/>
    <s v="IsConfid"/>
    <s v="ToolConfid"/>
    <n v="1"/>
  </r>
  <r>
    <n v="12882"/>
    <x v="44"/>
    <x v="0"/>
    <n v="92495"/>
    <x v="3"/>
    <s v="Retention"/>
    <n v="4804.3625659999998"/>
    <n v="3.1663626659999999E-2"/>
    <n v="4.4783246899999997E-2"/>
    <n v="25"/>
    <n v="7.9119088690000003"/>
    <n v="11.355255789999999"/>
    <n v="70"/>
    <n v="2"/>
    <n v="7"/>
    <n v="4"/>
    <n v="2635"/>
    <s v="IsConfid"/>
    <s v="ToolConfid"/>
    <n v="1"/>
  </r>
  <r>
    <n v="12883"/>
    <x v="46"/>
    <x v="0"/>
    <n v="115117"/>
    <x v="2"/>
    <s v="Awareness"/>
    <n v="619.10225390000005"/>
    <n v="3.5647288989999998E-2"/>
    <n v="3.1930031169999998E-2"/>
    <n v="40"/>
    <n v="7.9921573620000004"/>
    <n v="9.1211092619999992"/>
    <n v="95"/>
    <n v="5"/>
    <n v="0"/>
    <n v="8"/>
    <n v="4616"/>
    <s v="IsConfid"/>
    <s v="ToolConfid"/>
    <n v="0"/>
  </r>
  <r>
    <n v="12884"/>
    <x v="7"/>
    <x v="0"/>
    <n v="66384"/>
    <x v="4"/>
    <s v="Consideration"/>
    <n v="9594.1694060000009"/>
    <n v="0.27001973839999999"/>
    <n v="8.3548875630000005E-2"/>
    <n v="48"/>
    <n v="2.1073801859999999"/>
    <n v="10.05845334"/>
    <n v="16"/>
    <n v="10"/>
    <n v="1"/>
    <n v="1"/>
    <n v="3358"/>
    <s v="IsConfid"/>
    <s v="ToolConfid"/>
    <n v="1"/>
  </r>
  <r>
    <n v="12885"/>
    <x v="14"/>
    <x v="0"/>
    <n v="91746"/>
    <x v="2"/>
    <s v="Awareness"/>
    <n v="1763.956962"/>
    <n v="0.26398978579999999"/>
    <n v="8.4824003920000002E-2"/>
    <n v="20"/>
    <n v="1.0596909329999999"/>
    <n v="8.219260856"/>
    <n v="31"/>
    <n v="3"/>
    <n v="7"/>
    <n v="6"/>
    <n v="2215"/>
    <s v="IsConfid"/>
    <s v="ToolConfid"/>
    <n v="1"/>
  </r>
  <r>
    <n v="12886"/>
    <x v="48"/>
    <x v="0"/>
    <n v="98053"/>
    <x v="0"/>
    <s v="Consideration"/>
    <n v="6717.3715670000001"/>
    <n v="0.13597520229999999"/>
    <n v="0.16318806499999999"/>
    <n v="42"/>
    <n v="4.6124237419999998"/>
    <n v="7.9550516599999996"/>
    <n v="13"/>
    <n v="11"/>
    <n v="2"/>
    <n v="1"/>
    <n v="1026"/>
    <s v="IsConfid"/>
    <s v="ToolConfid"/>
    <n v="1"/>
  </r>
  <r>
    <n v="12887"/>
    <x v="15"/>
    <x v="0"/>
    <n v="76278"/>
    <x v="2"/>
    <s v="Conversion"/>
    <n v="9137.6170930000008"/>
    <n v="0.1051648396"/>
    <n v="9.9088965949999996E-2"/>
    <n v="28"/>
    <n v="7.2520651489999999"/>
    <n v="5.0670349809999999"/>
    <n v="25"/>
    <n v="2"/>
    <n v="6"/>
    <n v="7"/>
    <n v="511"/>
    <s v="IsConfid"/>
    <s v="ToolConfid"/>
    <n v="1"/>
  </r>
  <r>
    <n v="12888"/>
    <x v="17"/>
    <x v="1"/>
    <n v="98156"/>
    <x v="1"/>
    <s v="Retention"/>
    <n v="7007.9932500000004"/>
    <n v="0.19679593679999999"/>
    <n v="2.1867625790000001E-2"/>
    <n v="40"/>
    <n v="8.7999798590000005"/>
    <n v="9.1362054179999994"/>
    <n v="72"/>
    <n v="9"/>
    <n v="6"/>
    <n v="4"/>
    <n v="498"/>
    <s v="IsConfid"/>
    <s v="ToolConfid"/>
    <n v="1"/>
  </r>
  <r>
    <n v="12889"/>
    <x v="27"/>
    <x v="1"/>
    <n v="56744"/>
    <x v="2"/>
    <s v="Retention"/>
    <n v="2258.6914379999998"/>
    <n v="0.244026505"/>
    <n v="0.1849268614"/>
    <n v="42"/>
    <n v="2.4879711470000001"/>
    <n v="4.3891191909999998"/>
    <n v="12"/>
    <n v="6"/>
    <n v="7"/>
    <n v="7"/>
    <n v="1953"/>
    <s v="IsConfid"/>
    <s v="ToolConfid"/>
    <n v="1"/>
  </r>
  <r>
    <n v="12890"/>
    <x v="0"/>
    <x v="0"/>
    <n v="108340"/>
    <x v="3"/>
    <s v="Consideration"/>
    <n v="3226.383358"/>
    <n v="0.22218863320000001"/>
    <n v="8.0905699770000006E-2"/>
    <n v="31"/>
    <n v="8.3376198039999991"/>
    <n v="5.6570529670000003"/>
    <n v="88"/>
    <n v="1"/>
    <n v="7"/>
    <n v="4"/>
    <n v="169"/>
    <s v="IsConfid"/>
    <s v="ToolConfid"/>
    <n v="1"/>
  </r>
  <r>
    <n v="12891"/>
    <x v="33"/>
    <x v="1"/>
    <n v="50568"/>
    <x v="1"/>
    <s v="Retention"/>
    <n v="399.0380834"/>
    <n v="0.18852485199999999"/>
    <n v="0.1370210288"/>
    <n v="3"/>
    <n v="7.1600899800000004"/>
    <n v="9.6436199990000002"/>
    <n v="11"/>
    <n v="11"/>
    <n v="7"/>
    <n v="2"/>
    <n v="1771"/>
    <s v="IsConfid"/>
    <s v="ToolConfid"/>
    <n v="1"/>
  </r>
  <r>
    <n v="12892"/>
    <x v="19"/>
    <x v="0"/>
    <n v="37991"/>
    <x v="3"/>
    <s v="Awareness"/>
    <n v="6166.3065839999999"/>
    <n v="7.7138202889999993E-2"/>
    <n v="0.1368227716"/>
    <n v="12"/>
    <n v="2.493597496"/>
    <n v="9.7310741489999995"/>
    <n v="44"/>
    <n v="13"/>
    <n v="4"/>
    <n v="2"/>
    <n v="2408"/>
    <s v="IsConfid"/>
    <s v="ToolConfid"/>
    <n v="1"/>
  </r>
  <r>
    <n v="12893"/>
    <x v="49"/>
    <x v="0"/>
    <n v="28912"/>
    <x v="0"/>
    <s v="Retention"/>
    <n v="6168.6305110000003"/>
    <n v="8.6126412070000005E-2"/>
    <n v="2.0704994930000001E-2"/>
    <n v="34"/>
    <n v="8.8595460020000001"/>
    <n v="8.8681963600000007"/>
    <n v="15"/>
    <n v="6"/>
    <n v="0"/>
    <n v="5"/>
    <n v="3498"/>
    <s v="IsConfid"/>
    <s v="ToolConfid"/>
    <n v="1"/>
  </r>
  <r>
    <n v="12894"/>
    <x v="37"/>
    <x v="0"/>
    <n v="52527"/>
    <x v="4"/>
    <s v="Consideration"/>
    <n v="7282.4557560000003"/>
    <n v="0.21997956960000001"/>
    <n v="1.0684885240000001E-2"/>
    <n v="26"/>
    <n v="9.3968975560000008"/>
    <n v="10.28357428"/>
    <n v="93"/>
    <n v="16"/>
    <n v="8"/>
    <n v="6"/>
    <n v="10"/>
    <s v="IsConfid"/>
    <s v="ToolConfid"/>
    <n v="1"/>
  </r>
  <r>
    <n v="12895"/>
    <x v="30"/>
    <x v="0"/>
    <n v="116399"/>
    <x v="0"/>
    <s v="Retention"/>
    <n v="208.8632638"/>
    <n v="0.24275975720000001"/>
    <n v="2.6727035390000001E-2"/>
    <n v="0"/>
    <n v="3.3922615469999999"/>
    <n v="6.4727445960000001"/>
    <n v="51"/>
    <n v="14"/>
    <n v="8"/>
    <n v="6"/>
    <n v="1031"/>
    <s v="IsConfid"/>
    <s v="ToolConfid"/>
    <n v="1"/>
  </r>
  <r>
    <n v="12896"/>
    <x v="3"/>
    <x v="0"/>
    <n v="70426"/>
    <x v="1"/>
    <s v="Retention"/>
    <n v="8196.6287589999993"/>
    <n v="4.3679204550000003E-2"/>
    <n v="0.19174091530000001"/>
    <n v="48"/>
    <n v="2.338220819"/>
    <n v="9.1181132659999999"/>
    <n v="20"/>
    <n v="17"/>
    <n v="5"/>
    <n v="2"/>
    <n v="2788"/>
    <s v="IsConfid"/>
    <s v="ToolConfid"/>
    <n v="1"/>
  </r>
  <r>
    <n v="12897"/>
    <x v="8"/>
    <x v="1"/>
    <n v="130363"/>
    <x v="4"/>
    <s v="Awareness"/>
    <n v="7413.2384780000002"/>
    <n v="6.4316143840000006E-2"/>
    <n v="0.16085866030000001"/>
    <n v="48"/>
    <n v="9.7086361459999999"/>
    <n v="1.8816475079999999"/>
    <n v="23"/>
    <n v="4"/>
    <n v="8"/>
    <n v="1"/>
    <n v="4890"/>
    <s v="IsConfid"/>
    <s v="ToolConfid"/>
    <n v="1"/>
  </r>
  <r>
    <n v="12898"/>
    <x v="34"/>
    <x v="1"/>
    <n v="118994"/>
    <x v="2"/>
    <s v="Conversion"/>
    <n v="1494.7774340000001"/>
    <n v="0.20733637599999999"/>
    <n v="3.508233258E-2"/>
    <n v="38"/>
    <n v="1.2059592640000001"/>
    <n v="7.5140035489999999"/>
    <n v="42"/>
    <n v="10"/>
    <n v="6"/>
    <n v="4"/>
    <n v="3400"/>
    <s v="IsConfid"/>
    <s v="ToolConfid"/>
    <n v="1"/>
  </r>
  <r>
    <n v="12899"/>
    <x v="8"/>
    <x v="1"/>
    <n v="40407"/>
    <x v="1"/>
    <s v="Awareness"/>
    <n v="3541.503432"/>
    <n v="0.1228061104"/>
    <n v="0.12682527430000001"/>
    <n v="13"/>
    <n v="9.5355963900000003"/>
    <n v="8.9976426630000006"/>
    <n v="4"/>
    <n v="7"/>
    <n v="3"/>
    <n v="2"/>
    <n v="1608"/>
    <s v="IsConfid"/>
    <s v="ToolConfid"/>
    <n v="1"/>
  </r>
  <r>
    <n v="12900"/>
    <x v="7"/>
    <x v="0"/>
    <n v="141935"/>
    <x v="4"/>
    <s v="Retention"/>
    <n v="6421.3964400000004"/>
    <n v="0.1733549315"/>
    <n v="0.12627501259999999"/>
    <n v="36"/>
    <n v="2.9460235880000001"/>
    <n v="6.6219906530000001"/>
    <n v="32"/>
    <n v="13"/>
    <n v="9"/>
    <n v="6"/>
    <n v="2177"/>
    <s v="IsConfid"/>
    <s v="ToolConfid"/>
    <n v="1"/>
  </r>
  <r>
    <n v="12901"/>
    <x v="2"/>
    <x v="1"/>
    <n v="32344"/>
    <x v="3"/>
    <s v="Retention"/>
    <n v="5008.3890620000002"/>
    <n v="0.18829633630000001"/>
    <n v="1.0106227840000001E-2"/>
    <n v="29"/>
    <n v="4.943172412"/>
    <n v="0.745992023"/>
    <n v="30"/>
    <n v="1"/>
    <n v="9"/>
    <n v="2"/>
    <n v="1084"/>
    <s v="IsConfid"/>
    <s v="ToolConfid"/>
    <n v="1"/>
  </r>
  <r>
    <n v="12902"/>
    <x v="37"/>
    <x v="0"/>
    <n v="121741"/>
    <x v="4"/>
    <s v="Conversion"/>
    <n v="1239.433213"/>
    <n v="0.23509900550000001"/>
    <n v="9.1522211010000007E-2"/>
    <n v="13"/>
    <n v="3.7751663899999999"/>
    <n v="10.664520919999999"/>
    <n v="8"/>
    <n v="19"/>
    <n v="3"/>
    <n v="7"/>
    <n v="2512"/>
    <s v="IsConfid"/>
    <s v="ToolConfid"/>
    <n v="1"/>
  </r>
  <r>
    <n v="12903"/>
    <x v="2"/>
    <x v="0"/>
    <n v="22355"/>
    <x v="3"/>
    <s v="Conversion"/>
    <n v="964.7192139"/>
    <n v="0.24365791570000001"/>
    <n v="0.1452373394"/>
    <n v="10"/>
    <n v="2.383372906"/>
    <n v="7.1046004719999996"/>
    <n v="34"/>
    <n v="6"/>
    <n v="0"/>
    <n v="6"/>
    <n v="3329"/>
    <s v="IsConfid"/>
    <s v="ToolConfid"/>
    <n v="1"/>
  </r>
  <r>
    <n v="12904"/>
    <x v="10"/>
    <x v="1"/>
    <n v="116429"/>
    <x v="3"/>
    <s v="Awareness"/>
    <n v="7836.4173609999998"/>
    <n v="9.1227911130000006E-2"/>
    <n v="4.5490640950000001E-2"/>
    <n v="30"/>
    <n v="4.1722927719999996"/>
    <n v="2.7575565499999999"/>
    <n v="7"/>
    <n v="7"/>
    <n v="8"/>
    <n v="7"/>
    <n v="1529"/>
    <s v="IsConfid"/>
    <s v="ToolConfid"/>
    <n v="1"/>
  </r>
  <r>
    <n v="12905"/>
    <x v="32"/>
    <x v="1"/>
    <n v="74733"/>
    <x v="4"/>
    <s v="Conversion"/>
    <n v="1644.074468"/>
    <n v="0.16697605139999999"/>
    <n v="0.1716717281"/>
    <n v="27"/>
    <n v="5.8532304450000003"/>
    <n v="14.60150593"/>
    <n v="74"/>
    <n v="3"/>
    <n v="5"/>
    <n v="0"/>
    <n v="1239"/>
    <s v="IsConfid"/>
    <s v="ToolConfid"/>
    <n v="1"/>
  </r>
  <r>
    <n v="12906"/>
    <x v="42"/>
    <x v="0"/>
    <n v="86285"/>
    <x v="0"/>
    <s v="Awareness"/>
    <n v="1803.717472"/>
    <n v="4.58219422E-2"/>
    <n v="0.1354579299"/>
    <n v="26"/>
    <n v="1.8444415409999999"/>
    <n v="14.165001419999999"/>
    <n v="16"/>
    <n v="9"/>
    <n v="6"/>
    <n v="6"/>
    <n v="4837"/>
    <s v="IsConfid"/>
    <s v="ToolConfid"/>
    <n v="1"/>
  </r>
  <r>
    <n v="12907"/>
    <x v="46"/>
    <x v="0"/>
    <n v="104971"/>
    <x v="0"/>
    <s v="Consideration"/>
    <n v="8326.1389409999992"/>
    <n v="0.2541843989"/>
    <n v="1.1315616440000001E-2"/>
    <n v="2"/>
    <n v="8.2825961719999999"/>
    <n v="2.8009525480000002"/>
    <n v="79"/>
    <n v="13"/>
    <n v="1"/>
    <n v="3"/>
    <n v="3522"/>
    <s v="IsConfid"/>
    <s v="ToolConfid"/>
    <n v="1"/>
  </r>
  <r>
    <n v="12908"/>
    <x v="5"/>
    <x v="0"/>
    <n v="65733"/>
    <x v="3"/>
    <s v="Retention"/>
    <n v="6160.182382"/>
    <n v="0.25517990210000002"/>
    <n v="0.17243369419999999"/>
    <n v="5"/>
    <n v="8.2034337839999996"/>
    <n v="10.754499020000001"/>
    <n v="19"/>
    <n v="14"/>
    <n v="2"/>
    <n v="8"/>
    <n v="3989"/>
    <s v="IsConfid"/>
    <s v="ToolConfid"/>
    <n v="1"/>
  </r>
  <r>
    <n v="12909"/>
    <x v="36"/>
    <x v="0"/>
    <n v="76915"/>
    <x v="1"/>
    <s v="Conversion"/>
    <n v="6086.6845210000001"/>
    <n v="9.6856658509999999E-2"/>
    <n v="1.368600561E-2"/>
    <n v="38"/>
    <n v="8.1773349940000006"/>
    <n v="8.0039707619999998"/>
    <n v="90"/>
    <n v="9"/>
    <n v="3"/>
    <n v="3"/>
    <n v="3232"/>
    <s v="IsConfid"/>
    <s v="ToolConfid"/>
    <n v="1"/>
  </r>
  <r>
    <n v="12910"/>
    <x v="2"/>
    <x v="0"/>
    <n v="72716"/>
    <x v="4"/>
    <s v="Consideration"/>
    <n v="4845.5231359999998"/>
    <n v="5.6579860150000001E-2"/>
    <n v="0.17870647279999999"/>
    <n v="18"/>
    <n v="7.1780388479999999"/>
    <n v="4.6948029260000004"/>
    <n v="77"/>
    <n v="15"/>
    <n v="2"/>
    <n v="3"/>
    <n v="3894"/>
    <s v="IsConfid"/>
    <s v="ToolConfid"/>
    <n v="1"/>
  </r>
  <r>
    <n v="12911"/>
    <x v="42"/>
    <x v="0"/>
    <n v="131151"/>
    <x v="1"/>
    <s v="Consideration"/>
    <n v="5733.0506429999996"/>
    <n v="3.0326615679999998E-2"/>
    <n v="7.3406582940000006E-2"/>
    <n v="40"/>
    <n v="5.0973613579999997"/>
    <n v="10.42339276"/>
    <n v="21"/>
    <n v="2"/>
    <n v="9"/>
    <n v="2"/>
    <n v="1989"/>
    <s v="IsConfid"/>
    <s v="ToolConfid"/>
    <n v="1"/>
  </r>
  <r>
    <n v="12912"/>
    <x v="39"/>
    <x v="0"/>
    <n v="58526"/>
    <x v="0"/>
    <s v="Awareness"/>
    <n v="6057.5199350000003"/>
    <n v="0.17674316819999999"/>
    <n v="0.14274354850000001"/>
    <n v="33"/>
    <n v="8.5035178190000007"/>
    <n v="6.9934763220000002"/>
    <n v="53"/>
    <n v="1"/>
    <n v="8"/>
    <n v="0"/>
    <n v="4789"/>
    <s v="IsConfid"/>
    <s v="ToolConfid"/>
    <n v="1"/>
  </r>
  <r>
    <n v="12913"/>
    <x v="15"/>
    <x v="0"/>
    <n v="38088"/>
    <x v="1"/>
    <s v="Awareness"/>
    <n v="9681.4797249999992"/>
    <n v="3.6514149119999999E-2"/>
    <n v="0.15961188409999999"/>
    <n v="27"/>
    <n v="8.6666409029999993"/>
    <n v="13.52834945"/>
    <n v="70"/>
    <n v="0"/>
    <n v="7"/>
    <n v="2"/>
    <n v="1961"/>
    <s v="IsConfid"/>
    <s v="ToolConfid"/>
    <n v="1"/>
  </r>
  <r>
    <n v="12914"/>
    <x v="40"/>
    <x v="1"/>
    <n v="85377"/>
    <x v="2"/>
    <s v="Conversion"/>
    <n v="2307.4357439999999"/>
    <n v="0.2073725049"/>
    <n v="6.3441075789999996E-2"/>
    <n v="11"/>
    <n v="3.5691129699999999"/>
    <n v="10.702679610000001"/>
    <n v="74"/>
    <n v="10"/>
    <n v="1"/>
    <n v="9"/>
    <n v="3879"/>
    <s v="IsConfid"/>
    <s v="ToolConfid"/>
    <n v="1"/>
  </r>
  <r>
    <n v="12915"/>
    <x v="48"/>
    <x v="0"/>
    <n v="64405"/>
    <x v="2"/>
    <s v="Awareness"/>
    <n v="2224.1679549999999"/>
    <n v="0.20665665629999999"/>
    <n v="7.7722998350000003E-2"/>
    <n v="38"/>
    <n v="5.3285522590000003"/>
    <n v="7.8599941209999997"/>
    <n v="80"/>
    <n v="15"/>
    <n v="8"/>
    <n v="4"/>
    <n v="1867"/>
    <s v="IsConfid"/>
    <s v="ToolConfid"/>
    <n v="1"/>
  </r>
  <r>
    <n v="12916"/>
    <x v="25"/>
    <x v="1"/>
    <n v="58842"/>
    <x v="0"/>
    <s v="Consideration"/>
    <n v="666.46302830000002"/>
    <n v="0.18805634809999999"/>
    <n v="0.1068129312"/>
    <n v="9"/>
    <n v="2.826665835"/>
    <n v="7.052321536"/>
    <n v="76"/>
    <n v="11"/>
    <n v="7"/>
    <n v="9"/>
    <n v="1296"/>
    <s v="IsConfid"/>
    <s v="ToolConfid"/>
    <n v="1"/>
  </r>
  <r>
    <n v="12917"/>
    <x v="46"/>
    <x v="1"/>
    <n v="81788"/>
    <x v="1"/>
    <s v="Consideration"/>
    <n v="6616.1681079999998"/>
    <n v="0.2642025455"/>
    <n v="0.120711391"/>
    <n v="46"/>
    <n v="3.3021138159999999"/>
    <n v="0.9578478413"/>
    <n v="80"/>
    <n v="4"/>
    <n v="3"/>
    <n v="0"/>
    <n v="544"/>
    <s v="IsConfid"/>
    <s v="ToolConfid"/>
    <n v="1"/>
  </r>
  <r>
    <n v="12918"/>
    <x v="48"/>
    <x v="1"/>
    <n v="131682"/>
    <x v="4"/>
    <s v="Retention"/>
    <n v="5535.5175900000004"/>
    <n v="0.1197014009"/>
    <n v="6.5487962149999995E-2"/>
    <n v="24"/>
    <n v="3.1505836669999998"/>
    <n v="2.8323935260000002"/>
    <n v="74"/>
    <n v="19"/>
    <n v="2"/>
    <n v="1"/>
    <n v="1002"/>
    <s v="IsConfid"/>
    <s v="ToolConfid"/>
    <n v="1"/>
  </r>
  <r>
    <n v="12919"/>
    <x v="32"/>
    <x v="0"/>
    <n v="71529"/>
    <x v="0"/>
    <s v="Consideration"/>
    <n v="1201.268118"/>
    <n v="0.271658179"/>
    <n v="0.19855512010000001"/>
    <n v="22"/>
    <n v="8.4425246959999996"/>
    <n v="1.153610037"/>
    <n v="67"/>
    <n v="14"/>
    <n v="3"/>
    <n v="0"/>
    <n v="111"/>
    <s v="IsConfid"/>
    <s v="ToolConfid"/>
    <n v="1"/>
  </r>
  <r>
    <n v="12920"/>
    <x v="36"/>
    <x v="1"/>
    <n v="109939"/>
    <x v="2"/>
    <s v="Conversion"/>
    <n v="3708.9354579999999"/>
    <n v="2.0708356970000001E-2"/>
    <n v="0.15003088789999999"/>
    <n v="25"/>
    <n v="3.2573391969999999"/>
    <n v="1.419729161"/>
    <n v="79"/>
    <n v="16"/>
    <n v="1"/>
    <n v="7"/>
    <n v="2416"/>
    <s v="IsConfid"/>
    <s v="ToolConfid"/>
    <n v="1"/>
  </r>
  <r>
    <n v="12921"/>
    <x v="37"/>
    <x v="1"/>
    <n v="132833"/>
    <x v="0"/>
    <s v="Retention"/>
    <n v="1868.765733"/>
    <n v="4.2699526500000001E-2"/>
    <n v="6.2088881870000001E-2"/>
    <n v="18"/>
    <n v="5.916824514"/>
    <n v="1.4728383309999999"/>
    <n v="30"/>
    <n v="7"/>
    <n v="7"/>
    <n v="8"/>
    <n v="2361"/>
    <s v="IsConfid"/>
    <s v="ToolConfid"/>
    <n v="1"/>
  </r>
  <r>
    <n v="12922"/>
    <x v="46"/>
    <x v="0"/>
    <n v="123578"/>
    <x v="1"/>
    <s v="Awareness"/>
    <n v="3381.66923"/>
    <n v="0.12953961310000001"/>
    <n v="0.13168211630000001"/>
    <n v="37"/>
    <n v="6.6542156529999996"/>
    <n v="0.70419384419999997"/>
    <n v="84"/>
    <n v="18"/>
    <n v="5"/>
    <n v="6"/>
    <n v="1887"/>
    <s v="IsConfid"/>
    <s v="ToolConfid"/>
    <n v="1"/>
  </r>
  <r>
    <n v="12923"/>
    <x v="22"/>
    <x v="0"/>
    <n v="72383"/>
    <x v="1"/>
    <s v="Retention"/>
    <n v="9517.5152770000004"/>
    <n v="0.18225797539999999"/>
    <n v="9.2720528220000001E-2"/>
    <n v="19"/>
    <n v="7.7021443339999998"/>
    <n v="11.97452217"/>
    <n v="96"/>
    <n v="18"/>
    <n v="9"/>
    <n v="0"/>
    <n v="4941"/>
    <s v="IsConfid"/>
    <s v="ToolConfid"/>
    <n v="1"/>
  </r>
  <r>
    <n v="12924"/>
    <x v="23"/>
    <x v="0"/>
    <n v="132311"/>
    <x v="1"/>
    <s v="Consideration"/>
    <n v="6864.8565049999997"/>
    <n v="1.938893463E-2"/>
    <n v="0.1734624894"/>
    <n v="44"/>
    <n v="1.2610654779999999"/>
    <n v="7.4392887439999997"/>
    <n v="12"/>
    <n v="11"/>
    <n v="0"/>
    <n v="3"/>
    <n v="2477"/>
    <s v="IsConfid"/>
    <s v="ToolConfid"/>
    <n v="1"/>
  </r>
  <r>
    <n v="12925"/>
    <x v="22"/>
    <x v="0"/>
    <n v="59177"/>
    <x v="3"/>
    <s v="Conversion"/>
    <n v="174.93409790000001"/>
    <n v="0.17455599669999999"/>
    <n v="7.2500513449999998E-2"/>
    <n v="43"/>
    <n v="5.2817270409999999"/>
    <n v="11.362641249999999"/>
    <n v="28"/>
    <n v="6"/>
    <n v="6"/>
    <n v="7"/>
    <n v="4959"/>
    <s v="IsConfid"/>
    <s v="ToolConfid"/>
    <n v="1"/>
  </r>
  <r>
    <n v="12926"/>
    <x v="20"/>
    <x v="0"/>
    <n v="136903"/>
    <x v="1"/>
    <s v="Awareness"/>
    <n v="2599.8299299999999"/>
    <n v="9.9145511780000001E-2"/>
    <n v="4.569225775E-2"/>
    <n v="17"/>
    <n v="3.63347832"/>
    <n v="2.9320039019999999"/>
    <n v="78"/>
    <n v="5"/>
    <n v="3"/>
    <n v="8"/>
    <n v="133"/>
    <s v="IsConfid"/>
    <s v="ToolConfid"/>
    <n v="0"/>
  </r>
  <r>
    <n v="12927"/>
    <x v="30"/>
    <x v="0"/>
    <n v="59056"/>
    <x v="2"/>
    <s v="Awareness"/>
    <n v="202.5793161"/>
    <n v="0.26727257430000001"/>
    <n v="1.8765889170000001E-2"/>
    <n v="47"/>
    <n v="8.5057652650000009"/>
    <n v="12.697607250000001"/>
    <n v="9"/>
    <n v="1"/>
    <n v="3"/>
    <n v="3"/>
    <n v="2397"/>
    <s v="IsConfid"/>
    <s v="ToolConfid"/>
    <n v="1"/>
  </r>
  <r>
    <n v="12928"/>
    <x v="13"/>
    <x v="1"/>
    <n v="108249"/>
    <x v="2"/>
    <s v="Consideration"/>
    <n v="7177.1981379999997"/>
    <n v="0.16465253160000001"/>
    <n v="0.1970187541"/>
    <n v="10"/>
    <n v="1.3307412780000001"/>
    <n v="1.864554246"/>
    <n v="32"/>
    <n v="2"/>
    <n v="4"/>
    <n v="1"/>
    <n v="1653"/>
    <s v="IsConfid"/>
    <s v="ToolConfid"/>
    <n v="0"/>
  </r>
  <r>
    <n v="12929"/>
    <x v="42"/>
    <x v="0"/>
    <n v="86421"/>
    <x v="3"/>
    <s v="Conversion"/>
    <n v="4747.2758400000002"/>
    <n v="0.1804892334"/>
    <n v="7.8252117989999995E-2"/>
    <n v="24"/>
    <n v="2.8629469319999998"/>
    <n v="5.1699160480000002"/>
    <n v="14"/>
    <n v="8"/>
    <n v="7"/>
    <n v="1"/>
    <n v="2037"/>
    <s v="IsConfid"/>
    <s v="ToolConfid"/>
    <n v="1"/>
  </r>
  <r>
    <n v="12930"/>
    <x v="41"/>
    <x v="0"/>
    <n v="53632"/>
    <x v="2"/>
    <s v="Consideration"/>
    <n v="9940.7850490000001"/>
    <n v="0.28423032520000002"/>
    <n v="5.1898509000000002E-2"/>
    <n v="42"/>
    <n v="3.8418286479999999"/>
    <n v="5.8751957529999999"/>
    <n v="76"/>
    <n v="10"/>
    <n v="9"/>
    <n v="3"/>
    <n v="741"/>
    <s v="IsConfid"/>
    <s v="ToolConfid"/>
    <n v="1"/>
  </r>
  <r>
    <n v="12931"/>
    <x v="21"/>
    <x v="0"/>
    <n v="59685"/>
    <x v="2"/>
    <s v="Consideration"/>
    <n v="7362.4742839999999"/>
    <n v="0.2316095977"/>
    <n v="0.10343600999999999"/>
    <n v="0"/>
    <n v="1.700572741"/>
    <n v="3.9180992099999998"/>
    <n v="34"/>
    <n v="17"/>
    <n v="1"/>
    <n v="7"/>
    <n v="3693"/>
    <s v="IsConfid"/>
    <s v="ToolConfid"/>
    <n v="1"/>
  </r>
  <r>
    <n v="12932"/>
    <x v="38"/>
    <x v="0"/>
    <n v="97222"/>
    <x v="0"/>
    <s v="Conversion"/>
    <n v="5227.3381330000002"/>
    <n v="0.1370992472"/>
    <n v="6.5411471190000001E-2"/>
    <n v="31"/>
    <n v="4.5587604830000004"/>
    <n v="2.4909031129999999"/>
    <n v="53"/>
    <n v="15"/>
    <n v="6"/>
    <n v="5"/>
    <n v="2605"/>
    <s v="IsConfid"/>
    <s v="ToolConfid"/>
    <n v="1"/>
  </r>
  <r>
    <n v="12933"/>
    <x v="26"/>
    <x v="0"/>
    <n v="88590"/>
    <x v="1"/>
    <s v="Consideration"/>
    <n v="8066.5837389999997"/>
    <n v="0.14829508829999999"/>
    <n v="5.4251006519999999E-2"/>
    <n v="32"/>
    <n v="7.6939156320000004"/>
    <n v="9.6072302230000002"/>
    <n v="20"/>
    <n v="9"/>
    <n v="8"/>
    <n v="9"/>
    <n v="2854"/>
    <s v="IsConfid"/>
    <s v="ToolConfid"/>
    <n v="1"/>
  </r>
  <r>
    <n v="12934"/>
    <x v="15"/>
    <x v="0"/>
    <n v="28977"/>
    <x v="0"/>
    <s v="Conversion"/>
    <n v="7077.5561470000002"/>
    <n v="0.1978979219"/>
    <n v="0.127113055"/>
    <n v="6"/>
    <n v="2.9108270850000002"/>
    <n v="0.62309410899999995"/>
    <n v="29"/>
    <n v="15"/>
    <n v="7"/>
    <n v="7"/>
    <n v="1511"/>
    <s v="IsConfid"/>
    <s v="ToolConfid"/>
    <n v="1"/>
  </r>
  <r>
    <n v="12935"/>
    <x v="10"/>
    <x v="1"/>
    <n v="110568"/>
    <x v="0"/>
    <s v="Conversion"/>
    <n v="2513.3841590000002"/>
    <n v="6.8057772830000002E-2"/>
    <n v="2.4221197409999999E-2"/>
    <n v="30"/>
    <n v="7.7902183750000003"/>
    <n v="11.978739859999999"/>
    <n v="45"/>
    <n v="8"/>
    <n v="9"/>
    <n v="1"/>
    <n v="4978"/>
    <s v="IsConfid"/>
    <s v="ToolConfid"/>
    <n v="1"/>
  </r>
  <r>
    <n v="12936"/>
    <x v="42"/>
    <x v="0"/>
    <n v="68967"/>
    <x v="2"/>
    <s v="Consideration"/>
    <n v="5349.5569210000003"/>
    <n v="3.570874374E-2"/>
    <n v="0.1067086604"/>
    <n v="25"/>
    <n v="5.7611278840000004"/>
    <n v="1.1136520059999999"/>
    <n v="41"/>
    <n v="19"/>
    <n v="9"/>
    <n v="2"/>
    <n v="460"/>
    <s v="IsConfid"/>
    <s v="ToolConfid"/>
    <n v="1"/>
  </r>
  <r>
    <n v="12937"/>
    <x v="18"/>
    <x v="0"/>
    <n v="94072"/>
    <x v="4"/>
    <s v="Consideration"/>
    <n v="5604.3873759999997"/>
    <n v="0.1002585896"/>
    <n v="8.361194726E-2"/>
    <n v="6"/>
    <n v="4.1025147620000002"/>
    <n v="14.47868637"/>
    <n v="70"/>
    <n v="1"/>
    <n v="1"/>
    <n v="9"/>
    <n v="3428"/>
    <s v="IsConfid"/>
    <s v="ToolConfid"/>
    <n v="1"/>
  </r>
  <r>
    <n v="12938"/>
    <x v="14"/>
    <x v="0"/>
    <n v="35070"/>
    <x v="1"/>
    <s v="Retention"/>
    <n v="4567.193816"/>
    <n v="0.2357310114"/>
    <n v="0.11118056680000001"/>
    <n v="35"/>
    <n v="4.3192545679999998"/>
    <n v="13.09004595"/>
    <n v="48"/>
    <n v="17"/>
    <n v="3"/>
    <n v="5"/>
    <n v="109"/>
    <s v="IsConfid"/>
    <s v="ToolConfid"/>
    <n v="1"/>
  </r>
  <r>
    <n v="12939"/>
    <x v="36"/>
    <x v="0"/>
    <n v="102473"/>
    <x v="4"/>
    <s v="Awareness"/>
    <n v="1874.0069659999999"/>
    <n v="8.4623901639999999E-2"/>
    <n v="7.0883718400000004E-2"/>
    <n v="45"/>
    <n v="2.0467461170000001"/>
    <n v="6.511106013"/>
    <n v="23"/>
    <n v="15"/>
    <n v="0"/>
    <n v="9"/>
    <n v="902"/>
    <s v="IsConfid"/>
    <s v="ToolConfid"/>
    <n v="0"/>
  </r>
  <r>
    <n v="12940"/>
    <x v="4"/>
    <x v="1"/>
    <n v="41500"/>
    <x v="2"/>
    <s v="Awareness"/>
    <n v="2311.353611"/>
    <n v="4.79201681E-2"/>
    <n v="0.11836097499999999"/>
    <n v="23"/>
    <n v="3.2480290709999999"/>
    <n v="2.5692523309999999"/>
    <n v="79"/>
    <n v="19"/>
    <n v="3"/>
    <n v="0"/>
    <n v="4960"/>
    <s v="IsConfid"/>
    <s v="ToolConfid"/>
    <n v="1"/>
  </r>
  <r>
    <n v="12941"/>
    <x v="0"/>
    <x v="1"/>
    <n v="125987"/>
    <x v="3"/>
    <s v="Conversion"/>
    <n v="2882.3692689999998"/>
    <n v="7.3516553550000002E-2"/>
    <n v="2.5545523430000001E-2"/>
    <n v="4"/>
    <n v="7.5810195350000003"/>
    <n v="13.12422319"/>
    <n v="68"/>
    <n v="13"/>
    <n v="4"/>
    <n v="5"/>
    <n v="3913"/>
    <s v="IsConfid"/>
    <s v="ToolConfid"/>
    <n v="1"/>
  </r>
  <r>
    <n v="12942"/>
    <x v="23"/>
    <x v="1"/>
    <n v="135475"/>
    <x v="0"/>
    <s v="Retention"/>
    <n v="201.52597879999999"/>
    <n v="0.2069021445"/>
    <n v="8.1470201660000005E-2"/>
    <n v="21"/>
    <n v="8.7647105940000003"/>
    <n v="9.8401496829999999"/>
    <n v="5"/>
    <n v="11"/>
    <n v="5"/>
    <n v="5"/>
    <n v="3917"/>
    <s v="IsConfid"/>
    <s v="ToolConfid"/>
    <n v="1"/>
  </r>
  <r>
    <n v="12943"/>
    <x v="2"/>
    <x v="0"/>
    <n v="30011"/>
    <x v="2"/>
    <s v="Conversion"/>
    <n v="9177.7445320000006"/>
    <n v="0.1880449364"/>
    <n v="5.512473557E-2"/>
    <n v="43"/>
    <n v="3.3903836790000001"/>
    <n v="7.8192653380000001"/>
    <n v="1"/>
    <n v="3"/>
    <n v="1"/>
    <n v="0"/>
    <n v="2358"/>
    <s v="IsConfid"/>
    <s v="ToolConfid"/>
    <n v="1"/>
  </r>
  <r>
    <n v="12944"/>
    <x v="27"/>
    <x v="0"/>
    <n v="68039"/>
    <x v="2"/>
    <s v="Retention"/>
    <n v="6892.3503170000004"/>
    <n v="0.20961134919999999"/>
    <n v="9.3237045520000006E-2"/>
    <n v="35"/>
    <n v="6.2980235550000003"/>
    <n v="5.1314077190000003"/>
    <n v="2"/>
    <n v="16"/>
    <n v="4"/>
    <n v="2"/>
    <n v="296"/>
    <s v="IsConfid"/>
    <s v="ToolConfid"/>
    <n v="1"/>
  </r>
  <r>
    <n v="12945"/>
    <x v="18"/>
    <x v="1"/>
    <n v="28896"/>
    <x v="4"/>
    <s v="Conversion"/>
    <n v="6927.2114259999998"/>
    <n v="0.1033678556"/>
    <n v="8.5683860319999999E-2"/>
    <n v="2"/>
    <n v="1.3125403849999999"/>
    <n v="8.6386017339999999"/>
    <n v="52"/>
    <n v="19"/>
    <n v="4"/>
    <n v="0"/>
    <n v="1562"/>
    <s v="IsConfid"/>
    <s v="ToolConfid"/>
    <n v="1"/>
  </r>
  <r>
    <n v="12946"/>
    <x v="37"/>
    <x v="1"/>
    <n v="115335"/>
    <x v="3"/>
    <s v="Awareness"/>
    <n v="5766.073077"/>
    <n v="0.27124827680000002"/>
    <n v="0.12992489569999999"/>
    <n v="49"/>
    <n v="1.6966561689999999"/>
    <n v="6.5195880669999999"/>
    <n v="9"/>
    <n v="19"/>
    <n v="3"/>
    <n v="5"/>
    <n v="4540"/>
    <s v="IsConfid"/>
    <s v="ToolConfid"/>
    <n v="1"/>
  </r>
  <r>
    <n v="12947"/>
    <x v="23"/>
    <x v="0"/>
    <n v="100118"/>
    <x v="0"/>
    <s v="Retention"/>
    <n v="6924.177001"/>
    <n v="0.1410134036"/>
    <n v="0.12946396839999999"/>
    <n v="36"/>
    <n v="9.6793054539999996"/>
    <n v="7.2478139810000002"/>
    <n v="23"/>
    <n v="6"/>
    <n v="7"/>
    <n v="8"/>
    <n v="3863"/>
    <s v="IsConfid"/>
    <s v="ToolConfid"/>
    <n v="1"/>
  </r>
  <r>
    <n v="12948"/>
    <x v="46"/>
    <x v="1"/>
    <n v="139595"/>
    <x v="3"/>
    <s v="Consideration"/>
    <n v="9820.4392439999992"/>
    <n v="0.15897677930000001"/>
    <n v="8.8539302010000001E-2"/>
    <n v="37"/>
    <n v="9.0685548730000001"/>
    <n v="12.75905534"/>
    <n v="32"/>
    <n v="3"/>
    <n v="9"/>
    <n v="5"/>
    <n v="3643"/>
    <s v="IsConfid"/>
    <s v="ToolConfid"/>
    <n v="1"/>
  </r>
  <r>
    <n v="12949"/>
    <x v="37"/>
    <x v="0"/>
    <n v="59958"/>
    <x v="3"/>
    <s v="Consideration"/>
    <n v="3913.0873430000001"/>
    <n v="0.28515431299999999"/>
    <n v="4.4508399830000003E-2"/>
    <n v="45"/>
    <n v="1.731541029"/>
    <n v="14.310833860000001"/>
    <n v="83"/>
    <n v="14"/>
    <n v="6"/>
    <n v="5"/>
    <n v="1613"/>
    <s v="IsConfid"/>
    <s v="ToolConfid"/>
    <n v="1"/>
  </r>
  <r>
    <n v="12950"/>
    <x v="16"/>
    <x v="1"/>
    <n v="61912"/>
    <x v="3"/>
    <s v="Awareness"/>
    <n v="7154.0033100000001"/>
    <n v="0.29399040770000001"/>
    <n v="0.1205635932"/>
    <n v="5"/>
    <n v="8.4009517280000008"/>
    <n v="14.45893105"/>
    <n v="21"/>
    <n v="13"/>
    <n v="1"/>
    <n v="1"/>
    <n v="1457"/>
    <s v="IsConfid"/>
    <s v="ToolConfid"/>
    <n v="1"/>
  </r>
  <r>
    <n v="12951"/>
    <x v="7"/>
    <x v="0"/>
    <n v="20814"/>
    <x v="1"/>
    <s v="Retention"/>
    <n v="3659.3371430000002"/>
    <n v="0.2018473905"/>
    <n v="0.19363792029999999"/>
    <n v="24"/>
    <n v="1.922528885"/>
    <n v="13.665045620000001"/>
    <n v="60"/>
    <n v="19"/>
    <n v="7"/>
    <n v="0"/>
    <n v="2953"/>
    <s v="IsConfid"/>
    <s v="ToolConfid"/>
    <n v="1"/>
  </r>
  <r>
    <n v="12952"/>
    <x v="37"/>
    <x v="1"/>
    <n v="95276"/>
    <x v="3"/>
    <s v="Consideration"/>
    <n v="8557.4591079999991"/>
    <n v="0.28399582579999999"/>
    <n v="4.5234117630000001E-2"/>
    <n v="22"/>
    <n v="8.4565389700000004"/>
    <n v="12.13280642"/>
    <n v="95"/>
    <n v="0"/>
    <n v="7"/>
    <n v="3"/>
    <n v="1887"/>
    <s v="IsConfid"/>
    <s v="ToolConfid"/>
    <n v="1"/>
  </r>
  <r>
    <n v="12953"/>
    <x v="38"/>
    <x v="0"/>
    <n v="44719"/>
    <x v="2"/>
    <s v="Consideration"/>
    <n v="8594.4832079999996"/>
    <n v="0.167037142"/>
    <n v="2.3121243999999999E-2"/>
    <n v="11"/>
    <n v="9.2215063730000004"/>
    <n v="7.0780277849999997"/>
    <n v="93"/>
    <n v="8"/>
    <n v="4"/>
    <n v="8"/>
    <n v="1906"/>
    <s v="IsConfid"/>
    <s v="ToolConfid"/>
    <n v="1"/>
  </r>
  <r>
    <n v="12954"/>
    <x v="27"/>
    <x v="0"/>
    <n v="121081"/>
    <x v="1"/>
    <s v="Consideration"/>
    <n v="9032.4376119999997"/>
    <n v="9.9112054209999995E-2"/>
    <n v="6.0266625240000003E-2"/>
    <n v="27"/>
    <n v="2.377770194"/>
    <n v="1.7795313820000001"/>
    <n v="66"/>
    <n v="3"/>
    <n v="6"/>
    <n v="0"/>
    <n v="3421"/>
    <s v="IsConfid"/>
    <s v="ToolConfid"/>
    <n v="0"/>
  </r>
  <r>
    <n v="12955"/>
    <x v="15"/>
    <x v="1"/>
    <n v="40150"/>
    <x v="1"/>
    <s v="Awareness"/>
    <n v="154.08690999999999"/>
    <n v="0.10137692819999999"/>
    <n v="8.8454863600000003E-2"/>
    <n v="43"/>
    <n v="2.3250961139999999"/>
    <n v="9.6438676010000002"/>
    <n v="3"/>
    <n v="19"/>
    <n v="3"/>
    <n v="6"/>
    <n v="113"/>
    <s v="IsConfid"/>
    <s v="ToolConfid"/>
    <n v="1"/>
  </r>
  <r>
    <n v="12956"/>
    <x v="17"/>
    <x v="0"/>
    <n v="90494"/>
    <x v="3"/>
    <s v="Conversion"/>
    <n v="3052.0953049999998"/>
    <n v="0.17209277110000001"/>
    <n v="6.8175800149999993E-2"/>
    <n v="39"/>
    <n v="9.3391501029999997"/>
    <n v="6.3293505469999998"/>
    <n v="50"/>
    <n v="8"/>
    <n v="4"/>
    <n v="2"/>
    <n v="3965"/>
    <s v="IsConfid"/>
    <s v="ToolConfid"/>
    <n v="1"/>
  </r>
  <r>
    <n v="12957"/>
    <x v="41"/>
    <x v="0"/>
    <n v="23825"/>
    <x v="2"/>
    <s v="Consideration"/>
    <n v="1425.851077"/>
    <n v="0.18546047500000001"/>
    <n v="0.1685948448"/>
    <n v="31"/>
    <n v="3.7128862599999999"/>
    <n v="10.462296569999999"/>
    <n v="3"/>
    <n v="8"/>
    <n v="2"/>
    <n v="8"/>
    <n v="4693"/>
    <s v="IsConfid"/>
    <s v="ToolConfid"/>
    <n v="1"/>
  </r>
  <r>
    <n v="12958"/>
    <x v="14"/>
    <x v="0"/>
    <n v="70368"/>
    <x v="0"/>
    <s v="Consideration"/>
    <n v="4594.4633590000003"/>
    <n v="0.1374889503"/>
    <n v="0.1036752578"/>
    <n v="24"/>
    <n v="5.2538994350000001"/>
    <n v="3.7013833219999999"/>
    <n v="38"/>
    <n v="11"/>
    <n v="3"/>
    <n v="1"/>
    <n v="889"/>
    <s v="IsConfid"/>
    <s v="ToolConfid"/>
    <n v="1"/>
  </r>
  <r>
    <n v="12959"/>
    <x v="13"/>
    <x v="0"/>
    <n v="34800"/>
    <x v="3"/>
    <s v="Conversion"/>
    <n v="5004.9514630000003"/>
    <n v="0.26629373020000002"/>
    <n v="5.676429752E-2"/>
    <n v="33"/>
    <n v="3.7399563929999999"/>
    <n v="11.58858412"/>
    <n v="30"/>
    <n v="15"/>
    <n v="3"/>
    <n v="1"/>
    <n v="3997"/>
    <s v="IsConfid"/>
    <s v="ToolConfid"/>
    <n v="1"/>
  </r>
  <r>
    <n v="12960"/>
    <x v="40"/>
    <x v="1"/>
    <n v="95535"/>
    <x v="1"/>
    <s v="Consideration"/>
    <n v="2633.4500240000002"/>
    <n v="0.13374187439999999"/>
    <n v="0.19053782080000001"/>
    <n v="29"/>
    <n v="7.7440240449999997"/>
    <n v="2.974551033"/>
    <n v="56"/>
    <n v="4"/>
    <n v="6"/>
    <n v="6"/>
    <n v="1751"/>
    <s v="IsConfid"/>
    <s v="ToolConfid"/>
    <n v="1"/>
  </r>
  <r>
    <n v="12961"/>
    <x v="3"/>
    <x v="0"/>
    <n v="106390"/>
    <x v="0"/>
    <s v="Retention"/>
    <n v="7262.1202709999998"/>
    <n v="8.929285763E-2"/>
    <n v="3.3761935749999999E-2"/>
    <n v="36"/>
    <n v="2.8997788089999998"/>
    <n v="12.224331250000001"/>
    <n v="72"/>
    <n v="16"/>
    <n v="9"/>
    <n v="7"/>
    <n v="1273"/>
    <s v="IsConfid"/>
    <s v="ToolConfid"/>
    <n v="1"/>
  </r>
  <r>
    <n v="12962"/>
    <x v="23"/>
    <x v="0"/>
    <n v="131268"/>
    <x v="0"/>
    <s v="Consideration"/>
    <n v="2770.7202000000002"/>
    <n v="1.231474472E-2"/>
    <n v="3.3353173960000003E-2"/>
    <n v="17"/>
    <n v="5.4470808489999998"/>
    <n v="13.71977085"/>
    <n v="29"/>
    <n v="5"/>
    <n v="9"/>
    <n v="0"/>
    <n v="4004"/>
    <s v="IsConfid"/>
    <s v="ToolConfid"/>
    <n v="0"/>
  </r>
  <r>
    <n v="12963"/>
    <x v="42"/>
    <x v="0"/>
    <n v="112851"/>
    <x v="1"/>
    <s v="Conversion"/>
    <n v="8553.5246150000003"/>
    <n v="0.29146509069999998"/>
    <n v="5.6604123249999999E-2"/>
    <n v="34"/>
    <n v="8.6541725300000003"/>
    <n v="13.55447811"/>
    <n v="92"/>
    <n v="8"/>
    <n v="9"/>
    <n v="8"/>
    <n v="1997"/>
    <s v="IsConfid"/>
    <s v="ToolConfid"/>
    <n v="1"/>
  </r>
  <r>
    <n v="12964"/>
    <x v="31"/>
    <x v="0"/>
    <n v="125076"/>
    <x v="0"/>
    <s v="Awareness"/>
    <n v="1858.827745"/>
    <n v="0.2490508521"/>
    <n v="2.458670311E-2"/>
    <n v="47"/>
    <n v="9.4838322290000008"/>
    <n v="5.5256884230000001"/>
    <n v="88"/>
    <n v="10"/>
    <n v="0"/>
    <n v="6"/>
    <n v="1032"/>
    <s v="IsConfid"/>
    <s v="ToolConfid"/>
    <n v="1"/>
  </r>
  <r>
    <n v="12965"/>
    <x v="19"/>
    <x v="1"/>
    <n v="95017"/>
    <x v="2"/>
    <s v="Awareness"/>
    <n v="3735.629418"/>
    <n v="0.1885122796"/>
    <n v="0.15281401010000001"/>
    <n v="36"/>
    <n v="4.1746211149999999"/>
    <n v="6.1522662539999997"/>
    <n v="38"/>
    <n v="1"/>
    <n v="6"/>
    <n v="2"/>
    <n v="2537"/>
    <s v="IsConfid"/>
    <s v="ToolConfid"/>
    <n v="1"/>
  </r>
  <r>
    <n v="12966"/>
    <x v="50"/>
    <x v="0"/>
    <n v="68505"/>
    <x v="2"/>
    <s v="Retention"/>
    <n v="6260.153808"/>
    <n v="0.2508572536"/>
    <n v="6.9434058490000006E-2"/>
    <n v="40"/>
    <n v="2.025732665"/>
    <n v="12.65252518"/>
    <n v="98"/>
    <n v="6"/>
    <n v="4"/>
    <n v="6"/>
    <n v="3828"/>
    <s v="IsConfid"/>
    <s v="ToolConfid"/>
    <n v="1"/>
  </r>
  <r>
    <n v="12967"/>
    <x v="44"/>
    <x v="0"/>
    <n v="142405"/>
    <x v="3"/>
    <s v="Consideration"/>
    <n v="6092.8171979999997"/>
    <n v="0.2449838768"/>
    <n v="0.14866921850000001"/>
    <n v="5"/>
    <n v="8.2871788790000007"/>
    <n v="10.536287509999999"/>
    <n v="24"/>
    <n v="16"/>
    <n v="7"/>
    <n v="5"/>
    <n v="3033"/>
    <s v="IsConfid"/>
    <s v="ToolConfid"/>
    <n v="1"/>
  </r>
  <r>
    <n v="12968"/>
    <x v="40"/>
    <x v="1"/>
    <n v="77899"/>
    <x v="3"/>
    <s v="Consideration"/>
    <n v="872.48820890000002"/>
    <n v="0.28023672630000002"/>
    <n v="0.15492011889999999"/>
    <n v="18"/>
    <n v="1.996752485"/>
    <n v="8.1368511780000006"/>
    <n v="57"/>
    <n v="10"/>
    <n v="7"/>
    <n v="7"/>
    <n v="1667"/>
    <s v="IsConfid"/>
    <s v="ToolConfid"/>
    <n v="1"/>
  </r>
  <r>
    <n v="12969"/>
    <x v="46"/>
    <x v="0"/>
    <n v="102782"/>
    <x v="0"/>
    <s v="Conversion"/>
    <n v="8477.9602610000002"/>
    <n v="0.1219596282"/>
    <n v="5.5128524640000003E-2"/>
    <n v="21"/>
    <n v="8.0135869460000002"/>
    <n v="14.42837215"/>
    <n v="35"/>
    <n v="9"/>
    <n v="5"/>
    <n v="7"/>
    <n v="963"/>
    <s v="IsConfid"/>
    <s v="ToolConfid"/>
    <n v="1"/>
  </r>
  <r>
    <n v="12970"/>
    <x v="11"/>
    <x v="0"/>
    <n v="42601"/>
    <x v="1"/>
    <s v="Conversion"/>
    <n v="6020.8428409999997"/>
    <n v="0.1709071502"/>
    <n v="0.1084890914"/>
    <n v="31"/>
    <n v="7.2008887770000003"/>
    <n v="7.9858284980000001"/>
    <n v="10"/>
    <n v="0"/>
    <n v="2"/>
    <n v="0"/>
    <n v="206"/>
    <s v="IsConfid"/>
    <s v="ToolConfid"/>
    <n v="1"/>
  </r>
  <r>
    <n v="12971"/>
    <x v="15"/>
    <x v="1"/>
    <n v="30677"/>
    <x v="2"/>
    <s v="Retention"/>
    <n v="8711.6095320000004"/>
    <n v="3.8602126879999997E-2"/>
    <n v="0.10872251350000001"/>
    <n v="26"/>
    <n v="6.1980362549999999"/>
    <n v="4.0353494870000004"/>
    <n v="89"/>
    <n v="18"/>
    <n v="1"/>
    <n v="3"/>
    <n v="2507"/>
    <s v="IsConfid"/>
    <s v="ToolConfid"/>
    <n v="1"/>
  </r>
  <r>
    <n v="12972"/>
    <x v="2"/>
    <x v="1"/>
    <n v="49552"/>
    <x v="4"/>
    <s v="Retention"/>
    <n v="8689.592224"/>
    <n v="0.28994147349999999"/>
    <n v="0.1755592383"/>
    <n v="15"/>
    <n v="9.4554053959999997"/>
    <n v="10.35863604"/>
    <n v="45"/>
    <n v="0"/>
    <n v="8"/>
    <n v="1"/>
    <n v="286"/>
    <s v="IsConfid"/>
    <s v="ToolConfid"/>
    <n v="1"/>
  </r>
  <r>
    <n v="12973"/>
    <x v="33"/>
    <x v="0"/>
    <n v="149249"/>
    <x v="3"/>
    <s v="Consideration"/>
    <n v="5504.5950350000003"/>
    <n v="0.29568685010000001"/>
    <n v="1.48698615E-2"/>
    <n v="25"/>
    <n v="3.901538833"/>
    <n v="7.9274136439999996"/>
    <n v="88"/>
    <n v="19"/>
    <n v="7"/>
    <n v="7"/>
    <n v="1136"/>
    <s v="IsConfid"/>
    <s v="ToolConfid"/>
    <n v="1"/>
  </r>
  <r>
    <n v="12974"/>
    <x v="47"/>
    <x v="1"/>
    <n v="107858"/>
    <x v="2"/>
    <s v="Consideration"/>
    <n v="9116.7364269999998"/>
    <n v="0.2388344319"/>
    <n v="7.0192065289999994E-2"/>
    <n v="38"/>
    <n v="1.839963869"/>
    <n v="3.4570251120000002"/>
    <n v="20"/>
    <n v="19"/>
    <n v="9"/>
    <n v="7"/>
    <n v="1449"/>
    <s v="IsConfid"/>
    <s v="ToolConfid"/>
    <n v="1"/>
  </r>
  <r>
    <n v="12975"/>
    <x v="7"/>
    <x v="1"/>
    <n v="87891"/>
    <x v="0"/>
    <s v="Retention"/>
    <n v="8499.2372080000005"/>
    <n v="0.14169508510000001"/>
    <n v="0.1776729823"/>
    <n v="3"/>
    <n v="9.8344373219999994"/>
    <n v="2.7102472259999999"/>
    <n v="1"/>
    <n v="5"/>
    <n v="4"/>
    <n v="2"/>
    <n v="777"/>
    <s v="IsConfid"/>
    <s v="ToolConfid"/>
    <n v="1"/>
  </r>
  <r>
    <n v="12976"/>
    <x v="36"/>
    <x v="0"/>
    <n v="94693"/>
    <x v="2"/>
    <s v="Awareness"/>
    <n v="9585.4171509999996"/>
    <n v="0.15400435779999999"/>
    <n v="5.4992612320000002E-2"/>
    <n v="15"/>
    <n v="4.9703305350000004"/>
    <n v="5.6484820950000003"/>
    <n v="73"/>
    <n v="15"/>
    <n v="9"/>
    <n v="3"/>
    <n v="3508"/>
    <s v="IsConfid"/>
    <s v="ToolConfid"/>
    <n v="1"/>
  </r>
  <r>
    <n v="12977"/>
    <x v="21"/>
    <x v="1"/>
    <n v="120699"/>
    <x v="2"/>
    <s v="Awareness"/>
    <n v="8519.9341459999996"/>
    <n v="0.13625641059999999"/>
    <n v="3.6007198050000001E-2"/>
    <n v="48"/>
    <n v="4.9005192690000001"/>
    <n v="14.574286320000001"/>
    <n v="38"/>
    <n v="11"/>
    <n v="2"/>
    <n v="0"/>
    <n v="880"/>
    <s v="IsConfid"/>
    <s v="ToolConfid"/>
    <n v="1"/>
  </r>
  <r>
    <n v="12978"/>
    <x v="42"/>
    <x v="0"/>
    <n v="143355"/>
    <x v="0"/>
    <s v="Awareness"/>
    <n v="8229.9181250000001"/>
    <n v="9.5060084589999996E-2"/>
    <n v="0.119466428"/>
    <n v="18"/>
    <n v="1.8057676920000001"/>
    <n v="2.613578328"/>
    <n v="98"/>
    <n v="10"/>
    <n v="6"/>
    <n v="3"/>
    <n v="1430"/>
    <s v="IsConfid"/>
    <s v="ToolConfid"/>
    <n v="1"/>
  </r>
  <r>
    <n v="12979"/>
    <x v="3"/>
    <x v="0"/>
    <n v="111450"/>
    <x v="3"/>
    <s v="Awareness"/>
    <n v="4746.6687590000001"/>
    <n v="0.16305950759999999"/>
    <n v="6.8116584770000002E-2"/>
    <n v="27"/>
    <n v="7.6919718719999999"/>
    <n v="7.335655461"/>
    <n v="32"/>
    <n v="17"/>
    <n v="1"/>
    <n v="4"/>
    <n v="2767"/>
    <s v="IsConfid"/>
    <s v="ToolConfid"/>
    <n v="1"/>
  </r>
  <r>
    <n v="12980"/>
    <x v="14"/>
    <x v="0"/>
    <n v="53292"/>
    <x v="3"/>
    <s v="Retention"/>
    <n v="2199.1074979999999"/>
    <n v="2.5499070160000002E-2"/>
    <n v="9.878595372E-2"/>
    <n v="16"/>
    <n v="7.4810583319999999"/>
    <n v="5.2404455509999996"/>
    <n v="30"/>
    <n v="6"/>
    <n v="4"/>
    <n v="7"/>
    <n v="2370"/>
    <s v="IsConfid"/>
    <s v="ToolConfid"/>
    <n v="1"/>
  </r>
  <r>
    <n v="12981"/>
    <x v="28"/>
    <x v="0"/>
    <n v="148424"/>
    <x v="4"/>
    <s v="Conversion"/>
    <n v="9116.0164569999997"/>
    <n v="0.29764724799999998"/>
    <n v="0.16580242549999999"/>
    <n v="44"/>
    <n v="2.307666894"/>
    <n v="14.173797029999999"/>
    <n v="3"/>
    <n v="13"/>
    <n v="3"/>
    <n v="3"/>
    <n v="3887"/>
    <s v="IsConfid"/>
    <s v="ToolConfid"/>
    <n v="1"/>
  </r>
  <r>
    <n v="12982"/>
    <x v="44"/>
    <x v="0"/>
    <n v="145451"/>
    <x v="4"/>
    <s v="Awareness"/>
    <n v="7253.236946"/>
    <n v="0.13297453919999999"/>
    <n v="0.1089324253"/>
    <n v="1"/>
    <n v="3.104260257"/>
    <n v="5.9736446130000003"/>
    <n v="66"/>
    <n v="12"/>
    <n v="4"/>
    <n v="4"/>
    <n v="194"/>
    <s v="IsConfid"/>
    <s v="ToolConfid"/>
    <n v="1"/>
  </r>
  <r>
    <n v="12983"/>
    <x v="6"/>
    <x v="1"/>
    <n v="86097"/>
    <x v="3"/>
    <s v="Retention"/>
    <n v="2889.303856"/>
    <n v="0.27893630940000003"/>
    <n v="0.1080190587"/>
    <n v="1"/>
    <n v="1.1477301929999999"/>
    <n v="3.7807103639999999"/>
    <n v="68"/>
    <n v="19"/>
    <n v="9"/>
    <n v="2"/>
    <n v="25"/>
    <s v="IsConfid"/>
    <s v="ToolConfid"/>
    <n v="0"/>
  </r>
  <r>
    <n v="12984"/>
    <x v="14"/>
    <x v="0"/>
    <n v="93703"/>
    <x v="3"/>
    <s v="Awareness"/>
    <n v="3475.8576549999998"/>
    <n v="0.22003872360000001"/>
    <n v="6.2854708379999999E-2"/>
    <n v="23"/>
    <n v="9.0075599210000004"/>
    <n v="7.4341868580000003"/>
    <n v="80"/>
    <n v="7"/>
    <n v="4"/>
    <n v="2"/>
    <n v="4929"/>
    <s v="IsConfid"/>
    <s v="ToolConfid"/>
    <n v="1"/>
  </r>
  <r>
    <n v="12985"/>
    <x v="11"/>
    <x v="0"/>
    <n v="36184"/>
    <x v="3"/>
    <s v="Consideration"/>
    <n v="6892.177267"/>
    <n v="9.4083445890000006E-2"/>
    <n v="0.16064445729999999"/>
    <n v="26"/>
    <n v="3.200752832"/>
    <n v="2.7284512109999999"/>
    <n v="12"/>
    <n v="13"/>
    <n v="0"/>
    <n v="4"/>
    <n v="3125"/>
    <s v="IsConfid"/>
    <s v="ToolConfid"/>
    <n v="1"/>
  </r>
  <r>
    <n v="12986"/>
    <x v="41"/>
    <x v="1"/>
    <n v="110033"/>
    <x v="3"/>
    <s v="Awareness"/>
    <n v="4830.391353"/>
    <n v="7.439525927E-2"/>
    <n v="0.1505647786"/>
    <n v="3"/>
    <n v="9.3433680880000001"/>
    <n v="6.0018720720000003"/>
    <n v="64"/>
    <n v="17"/>
    <n v="9"/>
    <n v="1"/>
    <n v="1374"/>
    <s v="IsConfid"/>
    <s v="ToolConfid"/>
    <n v="1"/>
  </r>
  <r>
    <n v="12987"/>
    <x v="17"/>
    <x v="0"/>
    <n v="109336"/>
    <x v="2"/>
    <s v="Retention"/>
    <n v="906.67736230000003"/>
    <n v="0.2987458758"/>
    <n v="5.4482897789999998E-2"/>
    <n v="47"/>
    <n v="6.1405265839999998"/>
    <n v="11.12071285"/>
    <n v="44"/>
    <n v="3"/>
    <n v="7"/>
    <n v="0"/>
    <n v="991"/>
    <s v="IsConfid"/>
    <s v="ToolConfid"/>
    <n v="1"/>
  </r>
  <r>
    <n v="12988"/>
    <x v="21"/>
    <x v="0"/>
    <n v="81046"/>
    <x v="4"/>
    <s v="Consideration"/>
    <n v="1500.3346630000001"/>
    <n v="0.23391664300000001"/>
    <n v="7.0800858750000001E-2"/>
    <n v="35"/>
    <n v="4.8286687390000003"/>
    <n v="9.1904498490000002"/>
    <n v="38"/>
    <n v="3"/>
    <n v="1"/>
    <n v="4"/>
    <n v="2886"/>
    <s v="IsConfid"/>
    <s v="ToolConfid"/>
    <n v="1"/>
  </r>
  <r>
    <n v="12989"/>
    <x v="45"/>
    <x v="0"/>
    <n v="122968"/>
    <x v="0"/>
    <s v="Consideration"/>
    <n v="7481.9219670000002"/>
    <n v="8.2401827499999997E-2"/>
    <n v="0.15983935669999999"/>
    <n v="19"/>
    <n v="1.0704744150000001"/>
    <n v="0.65871009030000005"/>
    <n v="86"/>
    <n v="8"/>
    <n v="8"/>
    <n v="9"/>
    <n v="2591"/>
    <s v="IsConfid"/>
    <s v="ToolConfid"/>
    <n v="1"/>
  </r>
  <r>
    <n v="12990"/>
    <x v="25"/>
    <x v="0"/>
    <n v="86741"/>
    <x v="1"/>
    <s v="Awareness"/>
    <n v="3352.8383319999998"/>
    <n v="2.955906397E-2"/>
    <n v="7.7966382350000002E-2"/>
    <n v="11"/>
    <n v="1.8304505529999999"/>
    <n v="7.7198034570000003"/>
    <n v="88"/>
    <n v="1"/>
    <n v="3"/>
    <n v="0"/>
    <n v="4376"/>
    <s v="IsConfid"/>
    <s v="ToolConfid"/>
    <n v="0"/>
  </r>
  <r>
    <n v="12991"/>
    <x v="47"/>
    <x v="0"/>
    <n v="81377"/>
    <x v="0"/>
    <s v="Awareness"/>
    <n v="5125.7293410000002"/>
    <n v="0.21210579809999999"/>
    <n v="8.6676327019999999E-2"/>
    <n v="27"/>
    <n v="2.4281566799999998"/>
    <n v="12.290597379999999"/>
    <n v="52"/>
    <n v="13"/>
    <n v="7"/>
    <n v="4"/>
    <n v="3188"/>
    <s v="IsConfid"/>
    <s v="ToolConfid"/>
    <n v="1"/>
  </r>
  <r>
    <n v="12992"/>
    <x v="22"/>
    <x v="0"/>
    <n v="32039"/>
    <x v="1"/>
    <s v="Consideration"/>
    <n v="7689.552635"/>
    <n v="9.7874772479999997E-2"/>
    <n v="7.9238331539999998E-2"/>
    <n v="28"/>
    <n v="1.9512663180000001"/>
    <n v="8.6605947289999996"/>
    <n v="30"/>
    <n v="11"/>
    <n v="9"/>
    <n v="3"/>
    <n v="753"/>
    <s v="IsConfid"/>
    <s v="ToolConfid"/>
    <n v="1"/>
  </r>
  <r>
    <n v="12993"/>
    <x v="45"/>
    <x v="0"/>
    <n v="65161"/>
    <x v="2"/>
    <s v="Conversion"/>
    <n v="7536.6383779999996"/>
    <n v="7.4185935659999994E-2"/>
    <n v="4.0710180040000002E-2"/>
    <n v="45"/>
    <n v="3.3058301550000002"/>
    <n v="7.3207872500000004"/>
    <n v="12"/>
    <n v="18"/>
    <n v="2"/>
    <n v="9"/>
    <n v="885"/>
    <s v="IsConfid"/>
    <s v="ToolConfid"/>
    <n v="1"/>
  </r>
  <r>
    <n v="12994"/>
    <x v="33"/>
    <x v="1"/>
    <n v="55006"/>
    <x v="4"/>
    <s v="Retention"/>
    <n v="1753.448766"/>
    <n v="0.2231318504"/>
    <n v="7.4770341670000004E-2"/>
    <n v="32"/>
    <n v="2.391264831"/>
    <n v="6.5185941200000004"/>
    <n v="0"/>
    <n v="17"/>
    <n v="4"/>
    <n v="7"/>
    <n v="3022"/>
    <s v="IsConfid"/>
    <s v="ToolConfid"/>
    <n v="1"/>
  </r>
  <r>
    <n v="12995"/>
    <x v="30"/>
    <x v="1"/>
    <n v="37544"/>
    <x v="1"/>
    <s v="Retention"/>
    <n v="1074.099258"/>
    <n v="0.2069857836"/>
    <n v="0.16255770759999999"/>
    <n v="48"/>
    <n v="6.9745036819999999"/>
    <n v="8.2814891119999992"/>
    <n v="97"/>
    <n v="11"/>
    <n v="0"/>
    <n v="1"/>
    <n v="4882"/>
    <s v="IsConfid"/>
    <s v="ToolConfid"/>
    <n v="1"/>
  </r>
  <r>
    <n v="12996"/>
    <x v="22"/>
    <x v="0"/>
    <n v="32987"/>
    <x v="3"/>
    <s v="Retention"/>
    <n v="5952.4076999999997"/>
    <n v="0.1496096757"/>
    <n v="0.1033043173"/>
    <n v="17"/>
    <n v="3.673283122"/>
    <n v="1.5726272269999999"/>
    <n v="28"/>
    <n v="0"/>
    <n v="5"/>
    <n v="6"/>
    <n v="3704"/>
    <s v="IsConfid"/>
    <s v="ToolConfid"/>
    <n v="1"/>
  </r>
  <r>
    <n v="12997"/>
    <x v="31"/>
    <x v="0"/>
    <n v="25239"/>
    <x v="2"/>
    <s v="Retention"/>
    <n v="7442.1654520000002"/>
    <n v="0.28337022049999999"/>
    <n v="9.7061321820000004E-2"/>
    <n v="11"/>
    <n v="7.4646245609999999"/>
    <n v="12.09517833"/>
    <n v="60"/>
    <n v="9"/>
    <n v="7"/>
    <n v="7"/>
    <n v="1638"/>
    <s v="IsConfid"/>
    <s v="ToolConfid"/>
    <n v="1"/>
  </r>
  <r>
    <n v="12998"/>
    <x v="11"/>
    <x v="1"/>
    <n v="64785"/>
    <x v="1"/>
    <s v="Retention"/>
    <n v="1575.495228"/>
    <n v="0.20709512620000001"/>
    <n v="3.9706723489999998E-2"/>
    <n v="9"/>
    <n v="2.2194347040000002"/>
    <n v="12.919934039999999"/>
    <n v="94"/>
    <n v="1"/>
    <n v="3"/>
    <n v="4"/>
    <n v="467"/>
    <s v="IsConfid"/>
    <s v="ToolConfid"/>
    <n v="0"/>
  </r>
  <r>
    <n v="12999"/>
    <x v="7"/>
    <x v="1"/>
    <n v="43358"/>
    <x v="3"/>
    <s v="Consideration"/>
    <n v="3782.3573449999999"/>
    <n v="0.2690916726"/>
    <n v="4.3738269320000002E-2"/>
    <n v="23"/>
    <n v="2.8819676080000001"/>
    <n v="9.0886640360000008"/>
    <n v="71"/>
    <n v="13"/>
    <n v="0"/>
    <n v="2"/>
    <n v="3725"/>
    <s v="IsConfid"/>
    <s v="ToolConfid"/>
    <n v="1"/>
  </r>
  <r>
    <n v="13000"/>
    <x v="47"/>
    <x v="1"/>
    <n v="134759"/>
    <x v="2"/>
    <s v="Retention"/>
    <n v="8715.75216"/>
    <n v="6.5260353280000002E-2"/>
    <n v="1.8160531229999999E-2"/>
    <n v="46"/>
    <n v="8.0870466269999994"/>
    <n v="14.69543713"/>
    <n v="1"/>
    <n v="19"/>
    <n v="9"/>
    <n v="5"/>
    <n v="4633"/>
    <s v="IsConfid"/>
    <s v="ToolConfid"/>
    <n v="1"/>
  </r>
  <r>
    <n v="13001"/>
    <x v="42"/>
    <x v="0"/>
    <n v="102674"/>
    <x v="1"/>
    <s v="Conversion"/>
    <n v="9447.8091010000007"/>
    <n v="9.6027313919999996E-2"/>
    <n v="1.265155099E-2"/>
    <n v="16"/>
    <n v="6.706692125"/>
    <n v="8.5507593320000002"/>
    <n v="11"/>
    <n v="15"/>
    <n v="9"/>
    <n v="0"/>
    <n v="1414"/>
    <s v="IsConfid"/>
    <s v="ToolConfid"/>
    <n v="1"/>
  </r>
  <r>
    <n v="13002"/>
    <x v="11"/>
    <x v="0"/>
    <n v="76450"/>
    <x v="3"/>
    <s v="Conversion"/>
    <n v="4595.2906329999996"/>
    <n v="4.0310838770000003E-2"/>
    <n v="0.10272266720000001"/>
    <n v="42"/>
    <n v="1.8680234499999999"/>
    <n v="0.89388867139999995"/>
    <n v="55"/>
    <n v="18"/>
    <n v="7"/>
    <n v="2"/>
    <n v="4873"/>
    <s v="IsConfid"/>
    <s v="ToolConfid"/>
    <n v="1"/>
  </r>
  <r>
    <n v="13003"/>
    <x v="31"/>
    <x v="0"/>
    <n v="108520"/>
    <x v="4"/>
    <s v="Awareness"/>
    <n v="887.20774689999996"/>
    <n v="9.8328199379999995E-2"/>
    <n v="8.7754147490000003E-2"/>
    <n v="31"/>
    <n v="9.6347528310000001"/>
    <n v="7.2258846810000001"/>
    <n v="96"/>
    <n v="13"/>
    <n v="5"/>
    <n v="8"/>
    <n v="1753"/>
    <s v="IsConfid"/>
    <s v="ToolConfid"/>
    <n v="1"/>
  </r>
  <r>
    <n v="13004"/>
    <x v="45"/>
    <x v="0"/>
    <n v="48428"/>
    <x v="2"/>
    <s v="Awareness"/>
    <n v="2651.1949159999999"/>
    <n v="0.29181571550000002"/>
    <n v="6.2321738639999999E-2"/>
    <n v="24"/>
    <n v="7.8628108379999997"/>
    <n v="6.2983106050000002"/>
    <n v="93"/>
    <n v="13"/>
    <n v="9"/>
    <n v="9"/>
    <n v="3"/>
    <s v="IsConfid"/>
    <s v="ToolConfid"/>
    <n v="1"/>
  </r>
  <r>
    <n v="13005"/>
    <x v="51"/>
    <x v="0"/>
    <n v="29096"/>
    <x v="1"/>
    <s v="Awareness"/>
    <n v="2406.4022110000001"/>
    <n v="0.28922831139999999"/>
    <n v="0.19810884270000001"/>
    <n v="6"/>
    <n v="5.9738086780000001"/>
    <n v="3.3143481879999999"/>
    <n v="40"/>
    <n v="3"/>
    <n v="7"/>
    <n v="4"/>
    <n v="3189"/>
    <s v="IsConfid"/>
    <s v="ToolConfid"/>
    <n v="1"/>
  </r>
  <r>
    <n v="13006"/>
    <x v="24"/>
    <x v="0"/>
    <n v="67582"/>
    <x v="3"/>
    <s v="Awareness"/>
    <n v="2465.7408329999998"/>
    <n v="0.23051204280000001"/>
    <n v="8.5619277169999994E-2"/>
    <n v="19"/>
    <n v="4.0861968089999996"/>
    <n v="8.2494836459999998"/>
    <n v="26"/>
    <n v="10"/>
    <n v="1"/>
    <n v="5"/>
    <n v="534"/>
    <s v="IsConfid"/>
    <s v="ToolConfid"/>
    <n v="1"/>
  </r>
  <r>
    <n v="13007"/>
    <x v="50"/>
    <x v="1"/>
    <n v="44536"/>
    <x v="4"/>
    <s v="Consideration"/>
    <n v="4989.4288829999996"/>
    <n v="0.16110399619999999"/>
    <n v="0.1598809108"/>
    <n v="28"/>
    <n v="1.8454707290000001"/>
    <n v="7.0943978029999997"/>
    <n v="88"/>
    <n v="1"/>
    <n v="5"/>
    <n v="8"/>
    <n v="3928"/>
    <s v="IsConfid"/>
    <s v="ToolConfid"/>
    <n v="1"/>
  </r>
  <r>
    <n v="13008"/>
    <x v="50"/>
    <x v="1"/>
    <n v="77395"/>
    <x v="3"/>
    <s v="Conversion"/>
    <n v="5873.9339520000003"/>
    <n v="0.2364261416"/>
    <n v="5.0003662730000002E-2"/>
    <n v="18"/>
    <n v="4.2238163740000001"/>
    <n v="2.9817904519999998"/>
    <n v="37"/>
    <n v="6"/>
    <n v="1"/>
    <n v="1"/>
    <n v="4810"/>
    <s v="IsConfid"/>
    <s v="ToolConfid"/>
    <n v="1"/>
  </r>
  <r>
    <n v="13009"/>
    <x v="40"/>
    <x v="0"/>
    <n v="131595"/>
    <x v="4"/>
    <s v="Consideration"/>
    <n v="1312.844928"/>
    <n v="0.17051121590000001"/>
    <n v="5.693782964E-2"/>
    <n v="10"/>
    <n v="3.9072057569999998"/>
    <n v="7.8384643379999996"/>
    <n v="96"/>
    <n v="12"/>
    <n v="5"/>
    <n v="6"/>
    <n v="1117"/>
    <s v="IsConfid"/>
    <s v="ToolConfid"/>
    <n v="1"/>
  </r>
  <r>
    <n v="13010"/>
    <x v="44"/>
    <x v="1"/>
    <n v="88157"/>
    <x v="1"/>
    <s v="Conversion"/>
    <n v="8904.6244650000008"/>
    <n v="1.101746635E-2"/>
    <n v="0.1179943598"/>
    <n v="32"/>
    <n v="1.7053444090000001"/>
    <n v="12.59921656"/>
    <n v="51"/>
    <n v="7"/>
    <n v="5"/>
    <n v="5"/>
    <n v="2693"/>
    <s v="IsConfid"/>
    <s v="ToolConfid"/>
    <n v="1"/>
  </r>
  <r>
    <n v="13011"/>
    <x v="18"/>
    <x v="0"/>
    <n v="121494"/>
    <x v="3"/>
    <s v="Consideration"/>
    <n v="6237.7408500000001"/>
    <n v="0.1554486514"/>
    <n v="1.076537124E-2"/>
    <n v="49"/>
    <n v="8.0538254919999996"/>
    <n v="7.8842053410000004"/>
    <n v="79"/>
    <n v="11"/>
    <n v="9"/>
    <n v="8"/>
    <n v="3347"/>
    <s v="IsConfid"/>
    <s v="ToolConfid"/>
    <n v="1"/>
  </r>
  <r>
    <n v="13012"/>
    <x v="39"/>
    <x v="0"/>
    <n v="89484"/>
    <x v="3"/>
    <s v="Conversion"/>
    <n v="6012.7921299999998"/>
    <n v="0.18368779930000001"/>
    <n v="1.3310837759999999E-2"/>
    <n v="14"/>
    <n v="4.7380201360000003"/>
    <n v="3.6526162819999999"/>
    <n v="31"/>
    <n v="6"/>
    <n v="6"/>
    <n v="0"/>
    <n v="2539"/>
    <s v="IsConfid"/>
    <s v="ToolConfid"/>
    <n v="1"/>
  </r>
  <r>
    <n v="13013"/>
    <x v="42"/>
    <x v="0"/>
    <n v="21287"/>
    <x v="0"/>
    <s v="Awareness"/>
    <n v="9874.0620839999992"/>
    <n v="8.7067023679999994E-2"/>
    <n v="3.7021557019999998E-2"/>
    <n v="30"/>
    <n v="9.0056400080000003"/>
    <n v="10.44538535"/>
    <n v="87"/>
    <n v="1"/>
    <n v="0"/>
    <n v="3"/>
    <n v="2792"/>
    <s v="IsConfid"/>
    <s v="ToolConfid"/>
    <n v="1"/>
  </r>
  <r>
    <n v="13014"/>
    <x v="35"/>
    <x v="0"/>
    <n v="74510"/>
    <x v="2"/>
    <s v="Conversion"/>
    <n v="6318.6253770000003"/>
    <n v="6.8955133629999998E-2"/>
    <n v="5.23929978E-2"/>
    <n v="12"/>
    <n v="2.4216699460000002"/>
    <n v="13.11208592"/>
    <n v="1"/>
    <n v="5"/>
    <n v="0"/>
    <n v="2"/>
    <n v="2700"/>
    <s v="IsConfid"/>
    <s v="ToolConfid"/>
    <n v="1"/>
  </r>
  <r>
    <n v="13015"/>
    <x v="23"/>
    <x v="0"/>
    <n v="43902"/>
    <x v="3"/>
    <s v="Awareness"/>
    <n v="9296.6955780000008"/>
    <n v="8.9404637489999994E-2"/>
    <n v="0.11029140799999999"/>
    <n v="47"/>
    <n v="3.8581519470000001"/>
    <n v="5.5044066989999996"/>
    <n v="65"/>
    <n v="10"/>
    <n v="0"/>
    <n v="0"/>
    <n v="890"/>
    <s v="IsConfid"/>
    <s v="ToolConfid"/>
    <n v="1"/>
  </r>
  <r>
    <n v="13016"/>
    <x v="35"/>
    <x v="1"/>
    <n v="76188"/>
    <x v="4"/>
    <s v="Conversion"/>
    <n v="2933.9440260000001"/>
    <n v="0.1908520474"/>
    <n v="0.14038359189999999"/>
    <n v="18"/>
    <n v="3.5113291969999998"/>
    <n v="1.53046193"/>
    <n v="19"/>
    <n v="16"/>
    <n v="4"/>
    <n v="3"/>
    <n v="3292"/>
    <s v="IsConfid"/>
    <s v="ToolConfid"/>
    <n v="1"/>
  </r>
  <r>
    <n v="13017"/>
    <x v="38"/>
    <x v="0"/>
    <n v="132894"/>
    <x v="2"/>
    <s v="Consideration"/>
    <n v="2477.281954"/>
    <n v="5.2358593330000001E-2"/>
    <n v="6.9256946159999999E-2"/>
    <n v="5"/>
    <n v="8.7864536560000008"/>
    <n v="13.765218239999999"/>
    <n v="56"/>
    <n v="14"/>
    <n v="0"/>
    <n v="9"/>
    <n v="3940"/>
    <s v="IsConfid"/>
    <s v="ToolConfid"/>
    <n v="1"/>
  </r>
  <r>
    <n v="13018"/>
    <x v="1"/>
    <x v="0"/>
    <n v="41164"/>
    <x v="1"/>
    <s v="Retention"/>
    <n v="5213.5349999999999"/>
    <n v="0.21889520740000001"/>
    <n v="5.5423477839999999E-2"/>
    <n v="27"/>
    <n v="5.5696018629999999"/>
    <n v="10.39218007"/>
    <n v="61"/>
    <n v="19"/>
    <n v="2"/>
    <n v="5"/>
    <n v="20"/>
    <s v="IsConfid"/>
    <s v="ToolConfid"/>
    <n v="1"/>
  </r>
  <r>
    <n v="13019"/>
    <x v="6"/>
    <x v="1"/>
    <n v="101204"/>
    <x v="2"/>
    <s v="Conversion"/>
    <n v="5135.2285819999997"/>
    <n v="0.1325756981"/>
    <n v="0.16633412389999999"/>
    <n v="21"/>
    <n v="2.27639674"/>
    <n v="14.875867749999999"/>
    <n v="90"/>
    <n v="10"/>
    <n v="0"/>
    <n v="0"/>
    <n v="4924"/>
    <s v="IsConfid"/>
    <s v="ToolConfid"/>
    <n v="1"/>
  </r>
  <r>
    <n v="13020"/>
    <x v="21"/>
    <x v="1"/>
    <n v="21772"/>
    <x v="0"/>
    <s v="Consideration"/>
    <n v="2342.18813"/>
    <n v="0.1124708792"/>
    <n v="4.0927627090000002E-2"/>
    <n v="27"/>
    <n v="4.2170214819999998"/>
    <n v="10.570885779999999"/>
    <n v="85"/>
    <n v="8"/>
    <n v="6"/>
    <n v="8"/>
    <n v="2003"/>
    <s v="IsConfid"/>
    <s v="ToolConfid"/>
    <n v="1"/>
  </r>
  <r>
    <n v="13021"/>
    <x v="25"/>
    <x v="0"/>
    <n v="73054"/>
    <x v="1"/>
    <s v="Retention"/>
    <n v="7026.5910029999995"/>
    <n v="0.24409707459999999"/>
    <n v="0.1388820455"/>
    <n v="15"/>
    <n v="9.4886427730000005"/>
    <n v="2.3010754150000001"/>
    <n v="47"/>
    <n v="16"/>
    <n v="7"/>
    <n v="4"/>
    <n v="4626"/>
    <s v="IsConfid"/>
    <s v="ToolConfid"/>
    <n v="1"/>
  </r>
  <r>
    <n v="13022"/>
    <x v="27"/>
    <x v="0"/>
    <n v="74878"/>
    <x v="3"/>
    <s v="Consideration"/>
    <n v="393.3748104"/>
    <n v="0.15675834229999999"/>
    <n v="0.18695279810000001"/>
    <n v="49"/>
    <n v="5.963385755"/>
    <n v="6.7805973890000004"/>
    <n v="82"/>
    <n v="19"/>
    <n v="3"/>
    <n v="2"/>
    <n v="2849"/>
    <s v="IsConfid"/>
    <s v="ToolConfid"/>
    <n v="1"/>
  </r>
  <r>
    <n v="13023"/>
    <x v="3"/>
    <x v="0"/>
    <n v="146800"/>
    <x v="1"/>
    <s v="Retention"/>
    <n v="6937.2416780000003"/>
    <n v="0.1197361627"/>
    <n v="5.4120072950000001E-2"/>
    <n v="32"/>
    <n v="1.3306019899999999"/>
    <n v="1.1215153259999999"/>
    <n v="6"/>
    <n v="9"/>
    <n v="8"/>
    <n v="8"/>
    <n v="652"/>
    <s v="IsConfid"/>
    <s v="ToolConfid"/>
    <n v="1"/>
  </r>
  <r>
    <n v="13024"/>
    <x v="33"/>
    <x v="0"/>
    <n v="52238"/>
    <x v="1"/>
    <s v="Awareness"/>
    <n v="4626.0610729999999"/>
    <n v="0.26466486750000001"/>
    <n v="2.6523419449999999E-2"/>
    <n v="49"/>
    <n v="1.520604871"/>
    <n v="5.4516671910000003"/>
    <n v="66"/>
    <n v="3"/>
    <n v="7"/>
    <n v="9"/>
    <n v="4157"/>
    <s v="IsConfid"/>
    <s v="ToolConfid"/>
    <n v="1"/>
  </r>
  <r>
    <n v="13025"/>
    <x v="2"/>
    <x v="0"/>
    <n v="124504"/>
    <x v="0"/>
    <s v="Conversion"/>
    <n v="6921.1743569999999"/>
    <n v="0.11679297330000001"/>
    <n v="0.1961541899"/>
    <n v="40"/>
    <n v="3.1211264769999998"/>
    <n v="11.886752359999999"/>
    <n v="49"/>
    <n v="3"/>
    <n v="6"/>
    <n v="0"/>
    <n v="3127"/>
    <s v="IsConfid"/>
    <s v="ToolConfid"/>
    <n v="1"/>
  </r>
  <r>
    <n v="13026"/>
    <x v="31"/>
    <x v="1"/>
    <n v="78293"/>
    <x v="4"/>
    <s v="Consideration"/>
    <n v="4823.0982430000004"/>
    <n v="0.25911008210000003"/>
    <n v="6.1447021259999998E-2"/>
    <n v="44"/>
    <n v="6.5919195960000003"/>
    <n v="8.5566164489999998"/>
    <n v="33"/>
    <n v="15"/>
    <n v="8"/>
    <n v="1"/>
    <n v="3185"/>
    <s v="IsConfid"/>
    <s v="ToolConfid"/>
    <n v="1"/>
  </r>
  <r>
    <n v="13027"/>
    <x v="23"/>
    <x v="0"/>
    <n v="101298"/>
    <x v="1"/>
    <s v="Conversion"/>
    <n v="9775.6044509999992"/>
    <n v="0.15621762259999999"/>
    <n v="6.237600972E-2"/>
    <n v="47"/>
    <n v="3.2073463279999999"/>
    <n v="7.1546446269999997"/>
    <n v="86"/>
    <n v="0"/>
    <n v="9"/>
    <n v="7"/>
    <n v="4802"/>
    <s v="IsConfid"/>
    <s v="ToolConfid"/>
    <n v="1"/>
  </r>
  <r>
    <n v="13028"/>
    <x v="36"/>
    <x v="0"/>
    <n v="121442"/>
    <x v="4"/>
    <s v="Awareness"/>
    <n v="3413.3810159999998"/>
    <n v="7.032205826E-2"/>
    <n v="0.1019167354"/>
    <n v="25"/>
    <n v="8.6510309690000007"/>
    <n v="12.793721919999999"/>
    <n v="68"/>
    <n v="6"/>
    <n v="2"/>
    <n v="2"/>
    <n v="2724"/>
    <s v="IsConfid"/>
    <s v="ToolConfid"/>
    <n v="1"/>
  </r>
  <r>
    <n v="13029"/>
    <x v="7"/>
    <x v="1"/>
    <n v="27213"/>
    <x v="2"/>
    <s v="Awareness"/>
    <n v="9827.472076"/>
    <n v="0.18771727460000001"/>
    <n v="5.3900955219999998E-2"/>
    <n v="22"/>
    <n v="6.6647967890000004"/>
    <n v="3.0680069969999999"/>
    <n v="66"/>
    <n v="1"/>
    <n v="1"/>
    <n v="9"/>
    <n v="1086"/>
    <s v="IsConfid"/>
    <s v="ToolConfid"/>
    <n v="1"/>
  </r>
  <r>
    <n v="13030"/>
    <x v="25"/>
    <x v="0"/>
    <n v="34941"/>
    <x v="0"/>
    <s v="Conversion"/>
    <n v="743.24203050000006"/>
    <n v="9.2743822619999999E-2"/>
    <n v="0.1986457475"/>
    <n v="0"/>
    <n v="3.706575355"/>
    <n v="8.3100416999999993"/>
    <n v="87"/>
    <n v="3"/>
    <n v="9"/>
    <n v="8"/>
    <n v="1135"/>
    <s v="IsConfid"/>
    <s v="ToolConfid"/>
    <n v="1"/>
  </r>
  <r>
    <n v="13031"/>
    <x v="39"/>
    <x v="0"/>
    <n v="115881"/>
    <x v="3"/>
    <s v="Consideration"/>
    <n v="6869.2316700000001"/>
    <n v="5.2674988329999999E-2"/>
    <n v="1.8163518319999999E-2"/>
    <n v="28"/>
    <n v="4.5454122310000002"/>
    <n v="9.8870469360000008"/>
    <n v="90"/>
    <n v="1"/>
    <n v="4"/>
    <n v="4"/>
    <n v="4243"/>
    <s v="IsConfid"/>
    <s v="ToolConfid"/>
    <n v="1"/>
  </r>
  <r>
    <n v="13032"/>
    <x v="4"/>
    <x v="1"/>
    <n v="120720"/>
    <x v="1"/>
    <s v="Consideration"/>
    <n v="4596.7701470000002"/>
    <n v="3.5093517710000001E-2"/>
    <n v="9.5779884999999995E-2"/>
    <n v="7"/>
    <n v="4.3773194990000004"/>
    <n v="13.92360364"/>
    <n v="33"/>
    <n v="15"/>
    <n v="9"/>
    <n v="8"/>
    <n v="3132"/>
    <s v="IsConfid"/>
    <s v="ToolConfid"/>
    <n v="1"/>
  </r>
  <r>
    <n v="13033"/>
    <x v="46"/>
    <x v="0"/>
    <n v="35964"/>
    <x v="4"/>
    <s v="Consideration"/>
    <n v="8239.1624929999998"/>
    <n v="8.0092227380000006E-2"/>
    <n v="0.11418587970000001"/>
    <n v="41"/>
    <n v="3.8276540610000001"/>
    <n v="2.873054437"/>
    <n v="42"/>
    <n v="3"/>
    <n v="8"/>
    <n v="0"/>
    <n v="4743"/>
    <s v="IsConfid"/>
    <s v="ToolConfid"/>
    <n v="1"/>
  </r>
  <r>
    <n v="13034"/>
    <x v="24"/>
    <x v="0"/>
    <n v="46855"/>
    <x v="1"/>
    <s v="Conversion"/>
    <n v="7917.1990900000001"/>
    <n v="0.22360084620000001"/>
    <n v="9.8720663010000001E-2"/>
    <n v="38"/>
    <n v="6.668976571"/>
    <n v="10.74696294"/>
    <n v="20"/>
    <n v="9"/>
    <n v="1"/>
    <n v="4"/>
    <n v="3639"/>
    <s v="IsConfid"/>
    <s v="ToolConfid"/>
    <n v="1"/>
  </r>
  <r>
    <n v="13035"/>
    <x v="35"/>
    <x v="0"/>
    <n v="78769"/>
    <x v="0"/>
    <s v="Consideration"/>
    <n v="8022.0808100000004"/>
    <n v="0.25301977450000002"/>
    <n v="0.1088993648"/>
    <n v="2"/>
    <n v="2.8150682339999999"/>
    <n v="1.1644113700000001"/>
    <n v="11"/>
    <n v="9"/>
    <n v="1"/>
    <n v="3"/>
    <n v="4777"/>
    <s v="IsConfid"/>
    <s v="ToolConfid"/>
    <n v="1"/>
  </r>
  <r>
    <n v="13036"/>
    <x v="37"/>
    <x v="1"/>
    <n v="141739"/>
    <x v="3"/>
    <s v="Consideration"/>
    <n v="1037.912133"/>
    <n v="0.25989904530000002"/>
    <n v="0.1976400374"/>
    <n v="12"/>
    <n v="3.6289907010000002"/>
    <n v="8.7253052279999999"/>
    <n v="31"/>
    <n v="2"/>
    <n v="4"/>
    <n v="6"/>
    <n v="3862"/>
    <s v="IsConfid"/>
    <s v="ToolConfid"/>
    <n v="1"/>
  </r>
  <r>
    <n v="13037"/>
    <x v="45"/>
    <x v="0"/>
    <n v="103504"/>
    <x v="2"/>
    <s v="Retention"/>
    <n v="8241.4204289999998"/>
    <n v="8.8342999379999995E-2"/>
    <n v="0.17661130089999999"/>
    <n v="19"/>
    <n v="1.7671278399999999"/>
    <n v="9.8523337479999995"/>
    <n v="46"/>
    <n v="8"/>
    <n v="8"/>
    <n v="0"/>
    <n v="1159"/>
    <s v="IsConfid"/>
    <s v="ToolConfid"/>
    <n v="1"/>
  </r>
  <r>
    <n v="13038"/>
    <x v="12"/>
    <x v="1"/>
    <n v="21046"/>
    <x v="2"/>
    <s v="Consideration"/>
    <n v="2218.9975589999999"/>
    <n v="0.2016821506"/>
    <n v="6.8604299069999999E-2"/>
    <n v="42"/>
    <n v="4.3843294420000003"/>
    <n v="12.67888181"/>
    <n v="85"/>
    <n v="6"/>
    <n v="8"/>
    <n v="2"/>
    <n v="2358"/>
    <s v="IsConfid"/>
    <s v="ToolConfid"/>
    <n v="1"/>
  </r>
  <r>
    <n v="13039"/>
    <x v="0"/>
    <x v="1"/>
    <n v="34909"/>
    <x v="4"/>
    <s v="Awareness"/>
    <n v="354.23461220000002"/>
    <n v="7.6802677380000003E-2"/>
    <n v="0.1147806393"/>
    <n v="4"/>
    <n v="1.579460485"/>
    <n v="5.1955654060000001"/>
    <n v="97"/>
    <n v="18"/>
    <n v="9"/>
    <n v="4"/>
    <n v="4173"/>
    <s v="IsConfid"/>
    <s v="ToolConfid"/>
    <n v="1"/>
  </r>
  <r>
    <n v="13040"/>
    <x v="22"/>
    <x v="0"/>
    <n v="99114"/>
    <x v="2"/>
    <s v="Consideration"/>
    <n v="2255.6133249999998"/>
    <n v="0.19060101309999999"/>
    <n v="1.0059092380000001E-2"/>
    <n v="44"/>
    <n v="1.161149386"/>
    <n v="10.60205444"/>
    <n v="86"/>
    <n v="7"/>
    <n v="3"/>
    <n v="7"/>
    <n v="2935"/>
    <s v="IsConfid"/>
    <s v="ToolConfid"/>
    <n v="1"/>
  </r>
  <r>
    <n v="13041"/>
    <x v="8"/>
    <x v="0"/>
    <n v="43368"/>
    <x v="4"/>
    <s v="Conversion"/>
    <n v="4844.9225370000004"/>
    <n v="0.26729118800000001"/>
    <n v="8.7818110259999999E-2"/>
    <n v="11"/>
    <n v="6.8138173630000001"/>
    <n v="1.8440816090000001"/>
    <n v="54"/>
    <n v="17"/>
    <n v="8"/>
    <n v="7"/>
    <n v="149"/>
    <s v="IsConfid"/>
    <s v="ToolConfid"/>
    <n v="1"/>
  </r>
  <r>
    <n v="13042"/>
    <x v="27"/>
    <x v="0"/>
    <n v="136853"/>
    <x v="3"/>
    <s v="Conversion"/>
    <n v="7446.9024630000004"/>
    <n v="2.1859167950000001E-2"/>
    <n v="4.1136102340000001E-2"/>
    <n v="47"/>
    <n v="2.46209414"/>
    <n v="3.7270407649999999"/>
    <n v="64"/>
    <n v="3"/>
    <n v="0"/>
    <n v="2"/>
    <n v="1433"/>
    <s v="IsConfid"/>
    <s v="ToolConfid"/>
    <n v="0"/>
  </r>
  <r>
    <n v="13043"/>
    <x v="50"/>
    <x v="0"/>
    <n v="114135"/>
    <x v="1"/>
    <s v="Consideration"/>
    <n v="2264.4615600000002"/>
    <n v="0.29571544360000002"/>
    <n v="0.14515851220000001"/>
    <n v="16"/>
    <n v="1.316779237"/>
    <n v="11.71564463"/>
    <n v="67"/>
    <n v="4"/>
    <n v="8"/>
    <n v="4"/>
    <n v="4621"/>
    <s v="IsConfid"/>
    <s v="ToolConfid"/>
    <n v="1"/>
  </r>
  <r>
    <n v="13044"/>
    <x v="1"/>
    <x v="1"/>
    <n v="91255"/>
    <x v="0"/>
    <s v="Conversion"/>
    <n v="1218.7747260000001"/>
    <n v="0.2498554845"/>
    <n v="5.2007019750000001E-2"/>
    <n v="13"/>
    <n v="1.6149998880000001"/>
    <n v="13.443467160000001"/>
    <n v="16"/>
    <n v="15"/>
    <n v="6"/>
    <n v="8"/>
    <n v="4241"/>
    <s v="IsConfid"/>
    <s v="ToolConfid"/>
    <n v="1"/>
  </r>
  <r>
    <n v="13045"/>
    <x v="27"/>
    <x v="0"/>
    <n v="101496"/>
    <x v="3"/>
    <s v="Conversion"/>
    <n v="6495.0758249999999"/>
    <n v="0.2308820137"/>
    <n v="0.1522901726"/>
    <n v="25"/>
    <n v="2.7928933649999999"/>
    <n v="0.73560997289999996"/>
    <n v="25"/>
    <n v="17"/>
    <n v="8"/>
    <n v="1"/>
    <n v="3719"/>
    <s v="IsConfid"/>
    <s v="ToolConfid"/>
    <n v="1"/>
  </r>
  <r>
    <n v="13046"/>
    <x v="19"/>
    <x v="0"/>
    <n v="109142"/>
    <x v="3"/>
    <s v="Consideration"/>
    <n v="9840.5905600000006"/>
    <n v="0.21049523919999999"/>
    <n v="6.9500368460000003E-2"/>
    <n v="29"/>
    <n v="7.4879292529999999"/>
    <n v="2.913198999"/>
    <n v="94"/>
    <n v="5"/>
    <n v="9"/>
    <n v="6"/>
    <n v="1333"/>
    <s v="IsConfid"/>
    <s v="ToolConfid"/>
    <n v="1"/>
  </r>
  <r>
    <n v="13047"/>
    <x v="51"/>
    <x v="0"/>
    <n v="135864"/>
    <x v="2"/>
    <s v="Retention"/>
    <n v="6048.6159909999997"/>
    <n v="0.23337942780000001"/>
    <n v="0.18590743800000001"/>
    <n v="41"/>
    <n v="1.106760803"/>
    <n v="3.5473487170000002"/>
    <n v="32"/>
    <n v="11"/>
    <n v="4"/>
    <n v="6"/>
    <n v="1514"/>
    <s v="IsConfid"/>
    <s v="ToolConfid"/>
    <n v="1"/>
  </r>
  <r>
    <n v="13048"/>
    <x v="48"/>
    <x v="0"/>
    <n v="133902"/>
    <x v="2"/>
    <s v="Retention"/>
    <n v="6941.4679050000004"/>
    <n v="0.29843265330000002"/>
    <n v="9.4629154320000006E-2"/>
    <n v="44"/>
    <n v="7.5386797789999997"/>
    <n v="8.0311315220000008"/>
    <n v="63"/>
    <n v="19"/>
    <n v="5"/>
    <n v="1"/>
    <n v="4769"/>
    <s v="IsConfid"/>
    <s v="ToolConfid"/>
    <n v="1"/>
  </r>
  <r>
    <n v="13049"/>
    <x v="4"/>
    <x v="0"/>
    <n v="35624"/>
    <x v="0"/>
    <s v="Retention"/>
    <n v="5655.5576929999997"/>
    <n v="0.23335547619999999"/>
    <n v="0.1695083667"/>
    <n v="31"/>
    <n v="6.3735233559999998"/>
    <n v="2.735585505"/>
    <n v="91"/>
    <n v="4"/>
    <n v="0"/>
    <n v="5"/>
    <n v="4033"/>
    <s v="IsConfid"/>
    <s v="ToolConfid"/>
    <n v="1"/>
  </r>
  <r>
    <n v="13050"/>
    <x v="44"/>
    <x v="0"/>
    <n v="124715"/>
    <x v="1"/>
    <s v="Retention"/>
    <n v="7845.2495980000003"/>
    <n v="0.11196422759999999"/>
    <n v="0.12935154060000001"/>
    <n v="29"/>
    <n v="5.6251832569999998"/>
    <n v="14.652925740000001"/>
    <n v="9"/>
    <n v="18"/>
    <n v="1"/>
    <n v="7"/>
    <n v="4818"/>
    <s v="IsConfid"/>
    <s v="ToolConfid"/>
    <n v="1"/>
  </r>
  <r>
    <n v="13051"/>
    <x v="41"/>
    <x v="0"/>
    <n v="126378"/>
    <x v="3"/>
    <s v="Awareness"/>
    <n v="9760.4637600000005"/>
    <n v="0.1880373374"/>
    <n v="0.19570566079999999"/>
    <n v="11"/>
    <n v="9.1835506210000002"/>
    <n v="6.1240006539999996"/>
    <n v="99"/>
    <n v="12"/>
    <n v="0"/>
    <n v="2"/>
    <n v="1974"/>
    <s v="IsConfid"/>
    <s v="ToolConfid"/>
    <n v="1"/>
  </r>
  <r>
    <n v="13052"/>
    <x v="12"/>
    <x v="0"/>
    <n v="30352"/>
    <x v="2"/>
    <s v="Consideration"/>
    <n v="5486.879371"/>
    <n v="0.10770767470000001"/>
    <n v="0.15111732259999999"/>
    <n v="35"/>
    <n v="8.4662896930000002"/>
    <n v="2.5708560729999999"/>
    <n v="45"/>
    <n v="12"/>
    <n v="0"/>
    <n v="8"/>
    <n v="1859"/>
    <s v="IsConfid"/>
    <s v="ToolConfid"/>
    <n v="1"/>
  </r>
  <r>
    <n v="13053"/>
    <x v="9"/>
    <x v="0"/>
    <n v="116421"/>
    <x v="3"/>
    <s v="Conversion"/>
    <n v="4226.2260660000002"/>
    <n v="0.29131897849999999"/>
    <n v="0.1482636312"/>
    <n v="18"/>
    <n v="4.7689346419999996"/>
    <n v="11.726387689999999"/>
    <n v="72"/>
    <n v="3"/>
    <n v="6"/>
    <n v="7"/>
    <n v="417"/>
    <s v="IsConfid"/>
    <s v="ToolConfid"/>
    <n v="1"/>
  </r>
  <r>
    <n v="13054"/>
    <x v="35"/>
    <x v="1"/>
    <n v="100539"/>
    <x v="1"/>
    <s v="Conversion"/>
    <n v="8617.3963050000002"/>
    <n v="0.27104052249999999"/>
    <n v="6.0324536669999998E-2"/>
    <n v="43"/>
    <n v="1.06030256"/>
    <n v="8.6462661109999992"/>
    <n v="89"/>
    <n v="10"/>
    <n v="2"/>
    <n v="2"/>
    <n v="4015"/>
    <s v="IsConfid"/>
    <s v="ToolConfid"/>
    <n v="1"/>
  </r>
  <r>
    <n v="13055"/>
    <x v="13"/>
    <x v="1"/>
    <n v="29223"/>
    <x v="4"/>
    <s v="Consideration"/>
    <n v="9700.3106029999999"/>
    <n v="0.174609866"/>
    <n v="0.1059233527"/>
    <n v="24"/>
    <n v="7.3951880210000001"/>
    <n v="13.754485089999999"/>
    <n v="50"/>
    <n v="5"/>
    <n v="0"/>
    <n v="6"/>
    <n v="4825"/>
    <s v="IsConfid"/>
    <s v="ToolConfid"/>
    <n v="1"/>
  </r>
  <r>
    <n v="13056"/>
    <x v="19"/>
    <x v="0"/>
    <n v="116969"/>
    <x v="1"/>
    <s v="Conversion"/>
    <n v="1378.8982450000001"/>
    <n v="0.2365693888"/>
    <n v="6.5121600850000003E-2"/>
    <n v="32"/>
    <n v="1.429535287"/>
    <n v="14.06615101"/>
    <n v="33"/>
    <n v="8"/>
    <n v="0"/>
    <n v="7"/>
    <n v="1231"/>
    <s v="IsConfid"/>
    <s v="ToolConfid"/>
    <n v="1"/>
  </r>
  <r>
    <n v="13057"/>
    <x v="9"/>
    <x v="1"/>
    <n v="137976"/>
    <x v="3"/>
    <s v="Awareness"/>
    <n v="5823.8925579999996"/>
    <n v="0.27380921349999998"/>
    <n v="1.366575303E-2"/>
    <n v="41"/>
    <n v="3.5024853120000001"/>
    <n v="12.9103564"/>
    <n v="13"/>
    <n v="19"/>
    <n v="6"/>
    <n v="0"/>
    <n v="1426"/>
    <s v="IsConfid"/>
    <s v="ToolConfid"/>
    <n v="1"/>
  </r>
  <r>
    <n v="13058"/>
    <x v="26"/>
    <x v="0"/>
    <n v="98254"/>
    <x v="3"/>
    <s v="Retention"/>
    <n v="7945.3539259999998"/>
    <n v="8.0644076460000005E-2"/>
    <n v="0.14501121319999999"/>
    <n v="20"/>
    <n v="5.4373107679999997"/>
    <n v="8.6829384560000005"/>
    <n v="40"/>
    <n v="6"/>
    <n v="4"/>
    <n v="2"/>
    <n v="1941"/>
    <s v="IsConfid"/>
    <s v="ToolConfid"/>
    <n v="1"/>
  </r>
  <r>
    <n v="13059"/>
    <x v="32"/>
    <x v="1"/>
    <n v="86851"/>
    <x v="0"/>
    <s v="Consideration"/>
    <n v="5380.0601109999998"/>
    <n v="0.1780497385"/>
    <n v="5.4808934939999998E-2"/>
    <n v="1"/>
    <n v="1.89407116"/>
    <n v="3.72771074"/>
    <n v="89"/>
    <n v="11"/>
    <n v="0"/>
    <n v="9"/>
    <n v="3458"/>
    <s v="IsConfid"/>
    <s v="ToolConfid"/>
    <n v="1"/>
  </r>
  <r>
    <n v="13060"/>
    <x v="17"/>
    <x v="1"/>
    <n v="70044"/>
    <x v="3"/>
    <s v="Conversion"/>
    <n v="4151.0499849999997"/>
    <n v="0.14969773259999999"/>
    <n v="8.549156577E-2"/>
    <n v="36"/>
    <n v="7.1134443550000004"/>
    <n v="6.7144413910000003"/>
    <n v="94"/>
    <n v="9"/>
    <n v="7"/>
    <n v="8"/>
    <n v="287"/>
    <s v="IsConfid"/>
    <s v="ToolConfid"/>
    <n v="1"/>
  </r>
  <r>
    <n v="13061"/>
    <x v="44"/>
    <x v="0"/>
    <n v="107089"/>
    <x v="2"/>
    <s v="Awareness"/>
    <n v="6586.7752289999999"/>
    <n v="0.23376149290000001"/>
    <n v="6.4081369560000004E-2"/>
    <n v="20"/>
    <n v="3.892321285"/>
    <n v="7.4969340799999999"/>
    <n v="37"/>
    <n v="2"/>
    <n v="5"/>
    <n v="6"/>
    <n v="2168"/>
    <s v="IsConfid"/>
    <s v="ToolConfid"/>
    <n v="1"/>
  </r>
  <r>
    <n v="13062"/>
    <x v="42"/>
    <x v="0"/>
    <n v="110218"/>
    <x v="0"/>
    <s v="Conversion"/>
    <n v="2774.2681360000001"/>
    <n v="0.1199339312"/>
    <n v="4.7930812730000001E-2"/>
    <n v="25"/>
    <n v="4.2549464370000001"/>
    <n v="14.645101"/>
    <n v="47"/>
    <n v="6"/>
    <n v="4"/>
    <n v="0"/>
    <n v="2956"/>
    <s v="IsConfid"/>
    <s v="ToolConfid"/>
    <n v="1"/>
  </r>
  <r>
    <n v="13063"/>
    <x v="32"/>
    <x v="0"/>
    <n v="105000"/>
    <x v="3"/>
    <s v="Awareness"/>
    <n v="3556.424055"/>
    <n v="0.21560409550000001"/>
    <n v="2.2752671629999999E-2"/>
    <n v="31"/>
    <n v="6.8349233810000003"/>
    <n v="4.1628605089999997"/>
    <n v="42"/>
    <n v="9"/>
    <n v="5"/>
    <n v="4"/>
    <n v="2722"/>
    <s v="IsConfid"/>
    <s v="ToolConfid"/>
    <n v="1"/>
  </r>
  <r>
    <n v="13064"/>
    <x v="18"/>
    <x v="0"/>
    <n v="127240"/>
    <x v="1"/>
    <s v="Conversion"/>
    <n v="9923.5389230000001"/>
    <n v="0.12686799579999999"/>
    <n v="7.4199082669999999E-2"/>
    <n v="26"/>
    <n v="4.5841771019999999"/>
    <n v="6.8035365499999996"/>
    <n v="27"/>
    <n v="0"/>
    <n v="7"/>
    <n v="9"/>
    <n v="3762"/>
    <s v="IsConfid"/>
    <s v="ToolConfid"/>
    <n v="1"/>
  </r>
  <r>
    <n v="13065"/>
    <x v="7"/>
    <x v="0"/>
    <n v="51419"/>
    <x v="3"/>
    <s v="Retention"/>
    <n v="6401.0068099999999"/>
    <n v="4.2211710749999999E-2"/>
    <n v="2.5531535469999998E-2"/>
    <n v="16"/>
    <n v="3.0211276009999999"/>
    <n v="8.6539877579999995"/>
    <n v="40"/>
    <n v="11"/>
    <n v="8"/>
    <n v="2"/>
    <n v="1654"/>
    <s v="IsConfid"/>
    <s v="ToolConfid"/>
    <n v="1"/>
  </r>
  <r>
    <n v="13066"/>
    <x v="11"/>
    <x v="1"/>
    <n v="33767"/>
    <x v="1"/>
    <s v="Consideration"/>
    <n v="8741.9802529999997"/>
    <n v="4.1065215170000002E-2"/>
    <n v="0.1126606367"/>
    <n v="3"/>
    <n v="2.5908230489999999"/>
    <n v="6.1714706069999998"/>
    <n v="55"/>
    <n v="0"/>
    <n v="8"/>
    <n v="1"/>
    <n v="4489"/>
    <s v="IsConfid"/>
    <s v="ToolConfid"/>
    <n v="0"/>
  </r>
  <r>
    <n v="13067"/>
    <x v="49"/>
    <x v="1"/>
    <n v="92002"/>
    <x v="1"/>
    <s v="Retention"/>
    <n v="8096.9082790000002"/>
    <n v="4.4526334119999997E-2"/>
    <n v="1.3728579709999999E-2"/>
    <n v="38"/>
    <n v="7.5163773899999997"/>
    <n v="2.2490013850000001"/>
    <n v="80"/>
    <n v="12"/>
    <n v="2"/>
    <n v="0"/>
    <n v="1747"/>
    <s v="IsConfid"/>
    <s v="ToolConfid"/>
    <n v="0"/>
  </r>
  <r>
    <n v="13068"/>
    <x v="51"/>
    <x v="0"/>
    <n v="51028"/>
    <x v="3"/>
    <s v="Retention"/>
    <n v="6557.4982890000001"/>
    <n v="1.9430764020000001E-2"/>
    <n v="0.18860377710000001"/>
    <n v="14"/>
    <n v="7.7552642389999997"/>
    <n v="13.411404490000001"/>
    <n v="75"/>
    <n v="6"/>
    <n v="0"/>
    <n v="1"/>
    <n v="4872"/>
    <s v="IsConfid"/>
    <s v="ToolConfid"/>
    <n v="1"/>
  </r>
  <r>
    <n v="13069"/>
    <x v="13"/>
    <x v="0"/>
    <n v="67953"/>
    <x v="1"/>
    <s v="Conversion"/>
    <n v="8423.2179159999996"/>
    <n v="0.16456221979999999"/>
    <n v="0.1936302537"/>
    <n v="32"/>
    <n v="2.7613019950000002"/>
    <n v="12.11757877"/>
    <n v="90"/>
    <n v="17"/>
    <n v="9"/>
    <n v="0"/>
    <n v="3445"/>
    <s v="IsConfid"/>
    <s v="ToolConfid"/>
    <n v="1"/>
  </r>
  <r>
    <n v="13070"/>
    <x v="42"/>
    <x v="0"/>
    <n v="77965"/>
    <x v="4"/>
    <s v="Retention"/>
    <n v="2942.8691050000002"/>
    <n v="0.2048517778"/>
    <n v="6.7884231180000004E-2"/>
    <n v="13"/>
    <n v="3.8710588380000002"/>
    <n v="4.2191862130000004"/>
    <n v="64"/>
    <n v="7"/>
    <n v="5"/>
    <n v="5"/>
    <n v="4746"/>
    <s v="IsConfid"/>
    <s v="ToolConfid"/>
    <n v="1"/>
  </r>
  <r>
    <n v="13071"/>
    <x v="18"/>
    <x v="0"/>
    <n v="123394"/>
    <x v="0"/>
    <s v="Consideration"/>
    <n v="6407.452843"/>
    <n v="4.6751236529999997E-2"/>
    <n v="5.9436981749999999E-2"/>
    <n v="25"/>
    <n v="9.6094731029999991"/>
    <n v="6.9884102180000003"/>
    <n v="59"/>
    <n v="5"/>
    <n v="6"/>
    <n v="8"/>
    <n v="3583"/>
    <s v="IsConfid"/>
    <s v="ToolConfid"/>
    <n v="1"/>
  </r>
  <r>
    <n v="13072"/>
    <x v="47"/>
    <x v="1"/>
    <n v="89776"/>
    <x v="3"/>
    <s v="Awareness"/>
    <n v="5946.9745460000004"/>
    <n v="0.18743882009999999"/>
    <n v="2.983698794E-2"/>
    <n v="46"/>
    <n v="9.8580641409999998"/>
    <n v="11.16124572"/>
    <n v="96"/>
    <n v="14"/>
    <n v="5"/>
    <n v="2"/>
    <n v="2743"/>
    <s v="IsConfid"/>
    <s v="ToolConfid"/>
    <n v="1"/>
  </r>
  <r>
    <n v="13073"/>
    <x v="23"/>
    <x v="1"/>
    <n v="51459"/>
    <x v="4"/>
    <s v="Awareness"/>
    <n v="6261.9540479999996"/>
    <n v="0.18334462269999999"/>
    <n v="0.18193459610000001"/>
    <n v="1"/>
    <n v="6.2677709239999997"/>
    <n v="14.61677343"/>
    <n v="12"/>
    <n v="17"/>
    <n v="4"/>
    <n v="9"/>
    <n v="4815"/>
    <s v="IsConfid"/>
    <s v="ToolConfid"/>
    <n v="1"/>
  </r>
  <r>
    <n v="13074"/>
    <x v="51"/>
    <x v="0"/>
    <n v="110932"/>
    <x v="1"/>
    <s v="Conversion"/>
    <n v="1769.456079"/>
    <n v="5.2657274910000003E-2"/>
    <n v="0.1215041458"/>
    <n v="19"/>
    <n v="7.8125099960000002"/>
    <n v="2.9289226589999999"/>
    <n v="68"/>
    <n v="3"/>
    <n v="9"/>
    <n v="9"/>
    <n v="2561"/>
    <s v="IsConfid"/>
    <s v="ToolConfid"/>
    <n v="1"/>
  </r>
  <r>
    <n v="13075"/>
    <x v="5"/>
    <x v="0"/>
    <n v="102331"/>
    <x v="1"/>
    <s v="Consideration"/>
    <n v="2844.7060959999999"/>
    <n v="0.12718395399999999"/>
    <n v="0.12592373539999999"/>
    <n v="25"/>
    <n v="7.7342790709999996"/>
    <n v="9.7508024009999996"/>
    <n v="51"/>
    <n v="11"/>
    <n v="4"/>
    <n v="0"/>
    <n v="3855"/>
    <s v="IsConfid"/>
    <s v="ToolConfid"/>
    <n v="1"/>
  </r>
  <r>
    <n v="13076"/>
    <x v="28"/>
    <x v="1"/>
    <n v="44689"/>
    <x v="0"/>
    <s v="Consideration"/>
    <n v="2937.9173559999999"/>
    <n v="0.22898935579999999"/>
    <n v="0.18021272790000001"/>
    <n v="1"/>
    <n v="4.5600532610000002"/>
    <n v="12.354493700000001"/>
    <n v="42"/>
    <n v="7"/>
    <n v="9"/>
    <n v="5"/>
    <n v="3429"/>
    <s v="IsConfid"/>
    <s v="ToolConfid"/>
    <n v="1"/>
  </r>
  <r>
    <n v="13077"/>
    <x v="51"/>
    <x v="1"/>
    <n v="100446"/>
    <x v="4"/>
    <s v="Awareness"/>
    <n v="6059.2670090000001"/>
    <n v="1.485924741E-2"/>
    <n v="0.18304949079999999"/>
    <n v="47"/>
    <n v="1.435859593"/>
    <n v="0.87560137579999997"/>
    <n v="91"/>
    <n v="4"/>
    <n v="2"/>
    <n v="5"/>
    <n v="4177"/>
    <s v="IsConfid"/>
    <s v="ToolConfid"/>
    <n v="0"/>
  </r>
  <r>
    <n v="13078"/>
    <x v="24"/>
    <x v="1"/>
    <n v="87982"/>
    <x v="4"/>
    <s v="Awareness"/>
    <n v="9728.2141159999992"/>
    <n v="5.2614886329999999E-2"/>
    <n v="0.16738491720000001"/>
    <n v="1"/>
    <n v="7.6663349240000001"/>
    <n v="12.259306349999999"/>
    <n v="87"/>
    <n v="1"/>
    <n v="3"/>
    <n v="1"/>
    <n v="2885"/>
    <s v="IsConfid"/>
    <s v="ToolConfid"/>
    <n v="1"/>
  </r>
  <r>
    <n v="13079"/>
    <x v="39"/>
    <x v="0"/>
    <n v="23346"/>
    <x v="3"/>
    <s v="Retention"/>
    <n v="9545.2687569999998"/>
    <n v="0.29879022859999999"/>
    <n v="0.1569538966"/>
    <n v="47"/>
    <n v="2.2219604419999999"/>
    <n v="11.95357641"/>
    <n v="83"/>
    <n v="17"/>
    <n v="9"/>
    <n v="3"/>
    <n v="606"/>
    <s v="IsConfid"/>
    <s v="ToolConfid"/>
    <n v="1"/>
  </r>
  <r>
    <n v="13080"/>
    <x v="31"/>
    <x v="0"/>
    <n v="65179"/>
    <x v="1"/>
    <s v="Conversion"/>
    <n v="2349.176575"/>
    <n v="0.22272802019999999"/>
    <n v="0.17667583219999999"/>
    <n v="16"/>
    <n v="3.614485894"/>
    <n v="13.89049434"/>
    <n v="39"/>
    <n v="3"/>
    <n v="2"/>
    <n v="4"/>
    <n v="4739"/>
    <s v="IsConfid"/>
    <s v="ToolConfid"/>
    <n v="1"/>
  </r>
  <r>
    <n v="13081"/>
    <x v="40"/>
    <x v="0"/>
    <n v="134773"/>
    <x v="2"/>
    <s v="Awareness"/>
    <n v="3117.9679059999999"/>
    <n v="0.14459778100000001"/>
    <n v="0.17643441530000001"/>
    <n v="17"/>
    <n v="3.8398918970000002"/>
    <n v="1.7241411019999999"/>
    <n v="41"/>
    <n v="18"/>
    <n v="8"/>
    <n v="5"/>
    <n v="1175"/>
    <s v="IsConfid"/>
    <s v="ToolConfid"/>
    <n v="1"/>
  </r>
  <r>
    <n v="13082"/>
    <x v="4"/>
    <x v="0"/>
    <n v="60517"/>
    <x v="3"/>
    <s v="Awareness"/>
    <n v="457.01273359999999"/>
    <n v="0.1926424095"/>
    <n v="8.0042522690000006E-2"/>
    <n v="47"/>
    <n v="4.1418290129999997"/>
    <n v="2.3021647430000001"/>
    <n v="36"/>
    <n v="7"/>
    <n v="2"/>
    <n v="5"/>
    <n v="4489"/>
    <s v="IsConfid"/>
    <s v="ToolConfid"/>
    <n v="1"/>
  </r>
  <r>
    <n v="13083"/>
    <x v="21"/>
    <x v="0"/>
    <n v="89678"/>
    <x v="3"/>
    <s v="Consideration"/>
    <n v="4048.2743399999999"/>
    <n v="0.25540408149999999"/>
    <n v="0.19494433180000001"/>
    <n v="3"/>
    <n v="5.1911369230000002"/>
    <n v="8.0209104090000007"/>
    <n v="83"/>
    <n v="0"/>
    <n v="4"/>
    <n v="1"/>
    <n v="3500"/>
    <s v="IsConfid"/>
    <s v="ToolConfid"/>
    <n v="1"/>
  </r>
  <r>
    <n v="13084"/>
    <x v="0"/>
    <x v="0"/>
    <n v="101606"/>
    <x v="3"/>
    <s v="Consideration"/>
    <n v="8363.2738050000007"/>
    <n v="0.25426832980000003"/>
    <n v="0.14473512050000001"/>
    <n v="16"/>
    <n v="5.5144962499999997"/>
    <n v="13.138564949999999"/>
    <n v="22"/>
    <n v="11"/>
    <n v="5"/>
    <n v="4"/>
    <n v="2178"/>
    <s v="IsConfid"/>
    <s v="ToolConfid"/>
    <n v="1"/>
  </r>
  <r>
    <n v="13085"/>
    <x v="22"/>
    <x v="1"/>
    <n v="132491"/>
    <x v="0"/>
    <s v="Consideration"/>
    <n v="9165.9422159999995"/>
    <n v="0.10416341630000001"/>
    <n v="8.0339792460000004E-2"/>
    <n v="32"/>
    <n v="5.3517155079999998"/>
    <n v="13.180403269999999"/>
    <n v="66"/>
    <n v="5"/>
    <n v="7"/>
    <n v="4"/>
    <n v="4561"/>
    <s v="IsConfid"/>
    <s v="ToolConfid"/>
    <n v="1"/>
  </r>
  <r>
    <n v="13086"/>
    <x v="25"/>
    <x v="1"/>
    <n v="92623"/>
    <x v="0"/>
    <s v="Awareness"/>
    <n v="2441.3151480000001"/>
    <n v="0.15247451249999999"/>
    <n v="9.3989408280000006E-2"/>
    <n v="22"/>
    <n v="2.465657363"/>
    <n v="10.65092445"/>
    <n v="68"/>
    <n v="19"/>
    <n v="9"/>
    <n v="9"/>
    <n v="3190"/>
    <s v="IsConfid"/>
    <s v="ToolConfid"/>
    <n v="1"/>
  </r>
  <r>
    <n v="13087"/>
    <x v="19"/>
    <x v="1"/>
    <n v="109288"/>
    <x v="3"/>
    <s v="Conversion"/>
    <n v="2731.365288"/>
    <n v="0.195035978"/>
    <n v="0.14055490109999999"/>
    <n v="12"/>
    <n v="6.8392265060000001"/>
    <n v="7.0067593300000004"/>
    <n v="78"/>
    <n v="6"/>
    <n v="5"/>
    <n v="1"/>
    <n v="4917"/>
    <s v="IsConfid"/>
    <s v="ToolConfid"/>
    <n v="1"/>
  </r>
  <r>
    <n v="13088"/>
    <x v="29"/>
    <x v="0"/>
    <n v="101171"/>
    <x v="2"/>
    <s v="Retention"/>
    <n v="2286.4131830000001"/>
    <n v="3.0850105789999999E-2"/>
    <n v="7.8608792829999996E-2"/>
    <n v="6"/>
    <n v="8.1120298349999995"/>
    <n v="3.8514451030000001"/>
    <n v="68"/>
    <n v="10"/>
    <n v="5"/>
    <n v="6"/>
    <n v="4445"/>
    <s v="IsConfid"/>
    <s v="ToolConfid"/>
    <n v="1"/>
  </r>
  <r>
    <n v="13089"/>
    <x v="31"/>
    <x v="0"/>
    <n v="78916"/>
    <x v="4"/>
    <s v="Conversion"/>
    <n v="3566.0253189999999"/>
    <n v="0.28428101379999998"/>
    <n v="0.16704596529999999"/>
    <n v="40"/>
    <n v="5.1556668439999997"/>
    <n v="7.3828651540000001"/>
    <n v="97"/>
    <n v="8"/>
    <n v="5"/>
    <n v="9"/>
    <n v="2176"/>
    <s v="IsConfid"/>
    <s v="ToolConfid"/>
    <n v="1"/>
  </r>
  <r>
    <n v="13090"/>
    <x v="32"/>
    <x v="0"/>
    <n v="107754"/>
    <x v="4"/>
    <s v="Awareness"/>
    <n v="8067.1180459999996"/>
    <n v="0.1354951294"/>
    <n v="3.8132088029999997E-2"/>
    <n v="45"/>
    <n v="8.5448775070000007"/>
    <n v="3.6474319369999999"/>
    <n v="57"/>
    <n v="7"/>
    <n v="0"/>
    <n v="1"/>
    <n v="2757"/>
    <s v="IsConfid"/>
    <s v="ToolConfid"/>
    <n v="1"/>
  </r>
  <r>
    <n v="13091"/>
    <x v="6"/>
    <x v="0"/>
    <n v="117409"/>
    <x v="1"/>
    <s v="Retention"/>
    <n v="6503.8889520000002"/>
    <n v="0.1175500749"/>
    <n v="0.18244291679999999"/>
    <n v="0"/>
    <n v="4.9983116159999996"/>
    <n v="11.708785539999999"/>
    <n v="45"/>
    <n v="16"/>
    <n v="9"/>
    <n v="0"/>
    <n v="4012"/>
    <s v="IsConfid"/>
    <s v="ToolConfid"/>
    <n v="1"/>
  </r>
  <r>
    <n v="13092"/>
    <x v="15"/>
    <x v="1"/>
    <n v="68575"/>
    <x v="4"/>
    <s v="Conversion"/>
    <n v="7880.8150869999999"/>
    <n v="0.27305910480000001"/>
    <n v="6.7227527250000002E-2"/>
    <n v="39"/>
    <n v="6.1148705049999998"/>
    <n v="6.6118529119999998"/>
    <n v="86"/>
    <n v="10"/>
    <n v="5"/>
    <n v="5"/>
    <n v="2317"/>
    <s v="IsConfid"/>
    <s v="ToolConfid"/>
    <n v="1"/>
  </r>
  <r>
    <n v="13093"/>
    <x v="4"/>
    <x v="0"/>
    <n v="128501"/>
    <x v="4"/>
    <s v="Awareness"/>
    <n v="5872.0079530000003"/>
    <n v="4.4303128140000002E-2"/>
    <n v="3.9015429220000002E-2"/>
    <n v="41"/>
    <n v="1.625947864"/>
    <n v="8.3207505150000003"/>
    <n v="46"/>
    <n v="15"/>
    <n v="0"/>
    <n v="0"/>
    <n v="2856"/>
    <s v="IsConfid"/>
    <s v="ToolConfid"/>
    <n v="0"/>
  </r>
  <r>
    <n v="13094"/>
    <x v="18"/>
    <x v="0"/>
    <n v="65039"/>
    <x v="2"/>
    <s v="Conversion"/>
    <n v="2651.5574729999998"/>
    <n v="2.1385631240000001E-2"/>
    <n v="0.17302461350000001"/>
    <n v="30"/>
    <n v="2.3216113090000001"/>
    <n v="10.373534859999999"/>
    <n v="16"/>
    <n v="8"/>
    <n v="1"/>
    <n v="3"/>
    <n v="2053"/>
    <s v="IsConfid"/>
    <s v="ToolConfid"/>
    <n v="1"/>
  </r>
  <r>
    <n v="13095"/>
    <x v="12"/>
    <x v="0"/>
    <n v="69955"/>
    <x v="4"/>
    <s v="Awareness"/>
    <n v="2357.1423840000002"/>
    <n v="0.20865069959999999"/>
    <n v="5.5498015400000003E-2"/>
    <n v="35"/>
    <n v="7.9059991250000001"/>
    <n v="8.1331766099999996"/>
    <n v="8"/>
    <n v="11"/>
    <n v="7"/>
    <n v="3"/>
    <n v="872"/>
    <s v="IsConfid"/>
    <s v="ToolConfid"/>
    <n v="1"/>
  </r>
  <r>
    <n v="13096"/>
    <x v="11"/>
    <x v="1"/>
    <n v="100260"/>
    <x v="2"/>
    <s v="Consideration"/>
    <n v="189.1069881"/>
    <n v="0.1216508608"/>
    <n v="0.17024519020000001"/>
    <n v="24"/>
    <n v="3.2426060379999999"/>
    <n v="11.45196335"/>
    <n v="67"/>
    <n v="3"/>
    <n v="7"/>
    <n v="5"/>
    <n v="1857"/>
    <s v="IsConfid"/>
    <s v="ToolConfid"/>
    <n v="1"/>
  </r>
  <r>
    <n v="13097"/>
    <x v="35"/>
    <x v="0"/>
    <n v="75871"/>
    <x v="0"/>
    <s v="Conversion"/>
    <n v="7831.7231549999997"/>
    <n v="0.23169798459999999"/>
    <n v="6.6290236660000001E-2"/>
    <n v="44"/>
    <n v="1.8439886830000001"/>
    <n v="11.89790453"/>
    <n v="93"/>
    <n v="2"/>
    <n v="1"/>
    <n v="4"/>
    <n v="2181"/>
    <s v="IsConfid"/>
    <s v="ToolConfid"/>
    <n v="1"/>
  </r>
  <r>
    <n v="13098"/>
    <x v="4"/>
    <x v="0"/>
    <n v="80678"/>
    <x v="2"/>
    <s v="Consideration"/>
    <n v="8486.5001389999998"/>
    <n v="2.9877937340000001E-2"/>
    <n v="0.18743421469999999"/>
    <n v="49"/>
    <n v="6.1142267060000002"/>
    <n v="4.0196490650000003"/>
    <n v="77"/>
    <n v="11"/>
    <n v="2"/>
    <n v="3"/>
    <n v="222"/>
    <s v="IsConfid"/>
    <s v="ToolConfid"/>
    <n v="1"/>
  </r>
  <r>
    <n v="13099"/>
    <x v="29"/>
    <x v="0"/>
    <n v="140773"/>
    <x v="0"/>
    <s v="Consideration"/>
    <n v="7705.9977360000003"/>
    <n v="0.12128957160000001"/>
    <n v="5.1624751560000001E-2"/>
    <n v="40"/>
    <n v="1.8495276759999999"/>
    <n v="4.8230312230000001"/>
    <n v="29"/>
    <n v="17"/>
    <n v="5"/>
    <n v="5"/>
    <n v="1227"/>
    <s v="IsConfid"/>
    <s v="ToolConfid"/>
    <n v="1"/>
  </r>
  <r>
    <n v="13100"/>
    <x v="3"/>
    <x v="0"/>
    <n v="51351"/>
    <x v="2"/>
    <s v="Retention"/>
    <n v="836.58037149999996"/>
    <n v="7.8244311489999996E-2"/>
    <n v="2.3233498299999999E-2"/>
    <n v="39"/>
    <n v="7.1566660119999996"/>
    <n v="1.3601573119999999"/>
    <n v="94"/>
    <n v="3"/>
    <n v="3"/>
    <n v="9"/>
    <n v="4736"/>
    <s v="IsConfid"/>
    <s v="ToolConfid"/>
    <n v="0"/>
  </r>
  <r>
    <n v="13101"/>
    <x v="25"/>
    <x v="0"/>
    <n v="80693"/>
    <x v="3"/>
    <s v="Retention"/>
    <n v="7645.9941090000002"/>
    <n v="0.22448589460000001"/>
    <n v="0.18794092100000001"/>
    <n v="29"/>
    <n v="7.2025709600000001"/>
    <n v="1.7933286479999999"/>
    <n v="60"/>
    <n v="15"/>
    <n v="8"/>
    <n v="4"/>
    <n v="2082"/>
    <s v="IsConfid"/>
    <s v="ToolConfid"/>
    <n v="1"/>
  </r>
  <r>
    <n v="13102"/>
    <x v="32"/>
    <x v="1"/>
    <n v="51433"/>
    <x v="0"/>
    <s v="Conversion"/>
    <n v="553.09778619999997"/>
    <n v="7.5879332019999995E-2"/>
    <n v="4.1468891030000003E-2"/>
    <n v="37"/>
    <n v="5.0775215019999997"/>
    <n v="12.52740343"/>
    <n v="64"/>
    <n v="6"/>
    <n v="6"/>
    <n v="6"/>
    <n v="4666"/>
    <s v="IsConfid"/>
    <s v="ToolConfid"/>
    <n v="1"/>
  </r>
  <r>
    <n v="13103"/>
    <x v="41"/>
    <x v="1"/>
    <n v="94797"/>
    <x v="0"/>
    <s v="Awareness"/>
    <n v="1145.3713499999999"/>
    <n v="0.1428041471"/>
    <n v="0.1893851829"/>
    <n v="20"/>
    <n v="7.1719031009999998"/>
    <n v="3.602995323"/>
    <n v="57"/>
    <n v="9"/>
    <n v="9"/>
    <n v="4"/>
    <n v="1234"/>
    <s v="IsConfid"/>
    <s v="ToolConfid"/>
    <n v="1"/>
  </r>
  <r>
    <n v="13104"/>
    <x v="14"/>
    <x v="1"/>
    <n v="99015"/>
    <x v="4"/>
    <s v="Retention"/>
    <n v="4460.7061919999996"/>
    <n v="0.2474744898"/>
    <n v="0.16655569649999999"/>
    <n v="18"/>
    <n v="8.1943639000000008"/>
    <n v="12.602621149999999"/>
    <n v="26"/>
    <n v="0"/>
    <n v="8"/>
    <n v="8"/>
    <n v="2808"/>
    <s v="IsConfid"/>
    <s v="ToolConfid"/>
    <n v="1"/>
  </r>
  <r>
    <n v="13105"/>
    <x v="9"/>
    <x v="1"/>
    <n v="35804"/>
    <x v="0"/>
    <s v="Retention"/>
    <n v="4813.8553879999999"/>
    <n v="0.27546325529999999"/>
    <n v="2.5565824050000002E-2"/>
    <n v="15"/>
    <n v="2.7790778029999998"/>
    <n v="14.79523434"/>
    <n v="65"/>
    <n v="13"/>
    <n v="6"/>
    <n v="2"/>
    <n v="3333"/>
    <s v="IsConfid"/>
    <s v="ToolConfid"/>
    <n v="1"/>
  </r>
  <r>
    <n v="13106"/>
    <x v="49"/>
    <x v="0"/>
    <n v="112781"/>
    <x v="2"/>
    <s v="Consideration"/>
    <n v="8179.5745029999998"/>
    <n v="0.21955568019999999"/>
    <n v="9.4575687800000002E-2"/>
    <n v="32"/>
    <n v="6.8457988329999999"/>
    <n v="4.0207700290000004"/>
    <n v="44"/>
    <n v="17"/>
    <n v="5"/>
    <n v="1"/>
    <n v="2305"/>
    <s v="IsConfid"/>
    <s v="ToolConfid"/>
    <n v="1"/>
  </r>
  <r>
    <n v="13107"/>
    <x v="33"/>
    <x v="0"/>
    <n v="65101"/>
    <x v="3"/>
    <s v="Consideration"/>
    <n v="6827.3162309999998"/>
    <n v="0.13447623929999999"/>
    <n v="2.3945935049999999E-2"/>
    <n v="46"/>
    <n v="7.2311255589999996"/>
    <n v="7.1754129339999997"/>
    <n v="39"/>
    <n v="0"/>
    <n v="3"/>
    <n v="0"/>
    <n v="2422"/>
    <s v="IsConfid"/>
    <s v="ToolConfid"/>
    <n v="1"/>
  </r>
  <r>
    <n v="13108"/>
    <x v="14"/>
    <x v="0"/>
    <n v="80115"/>
    <x v="3"/>
    <s v="Awareness"/>
    <n v="1617.869768"/>
    <n v="0.1758759037"/>
    <n v="7.2659447279999997E-2"/>
    <n v="5"/>
    <n v="2.750061987"/>
    <n v="8.2873904619999994"/>
    <n v="60"/>
    <n v="6"/>
    <n v="7"/>
    <n v="4"/>
    <n v="1196"/>
    <s v="IsConfid"/>
    <s v="ToolConfid"/>
    <n v="1"/>
  </r>
  <r>
    <n v="13109"/>
    <x v="30"/>
    <x v="1"/>
    <n v="98363"/>
    <x v="4"/>
    <s v="Retention"/>
    <n v="2338.8531539999999"/>
    <n v="0.21001008469999999"/>
    <n v="7.6785584870000007E-2"/>
    <n v="41"/>
    <n v="7.5418895600000004"/>
    <n v="14.170868049999999"/>
    <n v="40"/>
    <n v="17"/>
    <n v="5"/>
    <n v="7"/>
    <n v="881"/>
    <s v="IsConfid"/>
    <s v="ToolConfid"/>
    <n v="1"/>
  </r>
  <r>
    <n v="13110"/>
    <x v="4"/>
    <x v="0"/>
    <n v="138870"/>
    <x v="2"/>
    <s v="Retention"/>
    <n v="2928.1843640000002"/>
    <n v="0.26373046169999997"/>
    <n v="0.1239303328"/>
    <n v="36"/>
    <n v="7.4759182500000003"/>
    <n v="3.090137339"/>
    <n v="73"/>
    <n v="16"/>
    <n v="9"/>
    <n v="8"/>
    <n v="3035"/>
    <s v="IsConfid"/>
    <s v="ToolConfid"/>
    <n v="1"/>
  </r>
  <r>
    <n v="13111"/>
    <x v="10"/>
    <x v="1"/>
    <n v="149826"/>
    <x v="2"/>
    <s v="Awareness"/>
    <n v="1324.359111"/>
    <n v="0.26768645559999998"/>
    <n v="0.1954201579"/>
    <n v="7"/>
    <n v="2.4152736680000002"/>
    <n v="12.621714389999999"/>
    <n v="87"/>
    <n v="10"/>
    <n v="4"/>
    <n v="2"/>
    <n v="277"/>
    <s v="IsConfid"/>
    <s v="ToolConfid"/>
    <n v="1"/>
  </r>
  <r>
    <n v="13112"/>
    <x v="33"/>
    <x v="1"/>
    <n v="127904"/>
    <x v="1"/>
    <s v="Retention"/>
    <n v="2947.6843749999998"/>
    <n v="0.2799811525"/>
    <n v="4.2255053619999997E-2"/>
    <n v="0"/>
    <n v="3.8568486979999999"/>
    <n v="14.387843070000001"/>
    <n v="83"/>
    <n v="1"/>
    <n v="5"/>
    <n v="6"/>
    <n v="4259"/>
    <s v="IsConfid"/>
    <s v="ToolConfid"/>
    <n v="1"/>
  </r>
  <r>
    <n v="13113"/>
    <x v="25"/>
    <x v="0"/>
    <n v="64700"/>
    <x v="0"/>
    <s v="Conversion"/>
    <n v="7313.1217399999996"/>
    <n v="0.24510621869999999"/>
    <n v="7.2538683300000004E-2"/>
    <n v="12"/>
    <n v="9.4703714839999993"/>
    <n v="8.5390402939999994"/>
    <n v="41"/>
    <n v="7"/>
    <n v="5"/>
    <n v="3"/>
    <n v="2561"/>
    <s v="IsConfid"/>
    <s v="ToolConfid"/>
    <n v="1"/>
  </r>
  <r>
    <n v="13114"/>
    <x v="3"/>
    <x v="0"/>
    <n v="134952"/>
    <x v="4"/>
    <s v="Conversion"/>
    <n v="2489.874554"/>
    <n v="5.2571401419999997E-2"/>
    <n v="0.1215494739"/>
    <n v="25"/>
    <n v="1.640291524"/>
    <n v="2.7096999679999998"/>
    <n v="61"/>
    <n v="4"/>
    <n v="1"/>
    <n v="6"/>
    <n v="4618"/>
    <s v="IsConfid"/>
    <s v="ToolConfid"/>
    <n v="0"/>
  </r>
  <r>
    <n v="13115"/>
    <x v="47"/>
    <x v="0"/>
    <n v="97576"/>
    <x v="3"/>
    <s v="Awareness"/>
    <n v="8370.0605059999998"/>
    <n v="0.2268154647"/>
    <n v="4.2569962510000003E-2"/>
    <n v="15"/>
    <n v="3.0605207980000002"/>
    <n v="5.340165947"/>
    <n v="79"/>
    <n v="3"/>
    <n v="2"/>
    <n v="4"/>
    <n v="149"/>
    <s v="IsConfid"/>
    <s v="ToolConfid"/>
    <n v="1"/>
  </r>
  <r>
    <n v="13116"/>
    <x v="13"/>
    <x v="1"/>
    <n v="39477"/>
    <x v="1"/>
    <s v="Consideration"/>
    <n v="4748.2182519999997"/>
    <n v="0.2462317883"/>
    <n v="0.14503483580000001"/>
    <n v="48"/>
    <n v="6.2092062600000002"/>
    <n v="14.40684984"/>
    <n v="37"/>
    <n v="2"/>
    <n v="9"/>
    <n v="5"/>
    <n v="2420"/>
    <s v="IsConfid"/>
    <s v="ToolConfid"/>
    <n v="1"/>
  </r>
  <r>
    <n v="13117"/>
    <x v="34"/>
    <x v="0"/>
    <n v="36127"/>
    <x v="2"/>
    <s v="Awareness"/>
    <n v="3297.0640360000002"/>
    <n v="0.264582714"/>
    <n v="8.6695346019999994E-2"/>
    <n v="38"/>
    <n v="9.7183072129999992"/>
    <n v="2.9392362369999998"/>
    <n v="59"/>
    <n v="10"/>
    <n v="8"/>
    <n v="7"/>
    <n v="2056"/>
    <s v="IsConfid"/>
    <s v="ToolConfid"/>
    <n v="1"/>
  </r>
  <r>
    <n v="13118"/>
    <x v="18"/>
    <x v="1"/>
    <n v="106718"/>
    <x v="0"/>
    <s v="Conversion"/>
    <n v="4182.9392349999998"/>
    <n v="0.27819689939999998"/>
    <n v="0.19041873619999999"/>
    <n v="46"/>
    <n v="3.3143036850000001"/>
    <n v="7.5706749340000004"/>
    <n v="48"/>
    <n v="14"/>
    <n v="7"/>
    <n v="9"/>
    <n v="1908"/>
    <s v="IsConfid"/>
    <s v="ToolConfid"/>
    <n v="1"/>
  </r>
  <r>
    <n v="13119"/>
    <x v="35"/>
    <x v="1"/>
    <n v="46049"/>
    <x v="3"/>
    <s v="Retention"/>
    <n v="7124.0177320000003"/>
    <n v="0.15765634589999999"/>
    <n v="0.1296754796"/>
    <n v="45"/>
    <n v="8.3510287739999995"/>
    <n v="3.2529634609999998"/>
    <n v="17"/>
    <n v="6"/>
    <n v="7"/>
    <n v="9"/>
    <n v="4086"/>
    <s v="IsConfid"/>
    <s v="ToolConfid"/>
    <n v="1"/>
  </r>
  <r>
    <n v="13120"/>
    <x v="47"/>
    <x v="0"/>
    <n v="110063"/>
    <x v="1"/>
    <s v="Retention"/>
    <n v="5216.247762"/>
    <n v="0.19997688159999999"/>
    <n v="7.8985335130000001E-2"/>
    <n v="27"/>
    <n v="4.3061879630000002"/>
    <n v="13.609816370000001"/>
    <n v="98"/>
    <n v="2"/>
    <n v="0"/>
    <n v="8"/>
    <n v="581"/>
    <s v="IsConfid"/>
    <s v="ToolConfid"/>
    <n v="1"/>
  </r>
  <r>
    <n v="13121"/>
    <x v="18"/>
    <x v="1"/>
    <n v="149255"/>
    <x v="2"/>
    <s v="Consideration"/>
    <n v="172.05877340000001"/>
    <n v="1.277030522E-2"/>
    <n v="0.146699893"/>
    <n v="48"/>
    <n v="4.1723739399999999"/>
    <n v="9.0613209979999993"/>
    <n v="93"/>
    <n v="16"/>
    <n v="8"/>
    <n v="7"/>
    <n v="868"/>
    <s v="IsConfid"/>
    <s v="ToolConfid"/>
    <n v="1"/>
  </r>
  <r>
    <n v="13122"/>
    <x v="18"/>
    <x v="1"/>
    <n v="32473"/>
    <x v="3"/>
    <s v="Consideration"/>
    <n v="9231.0060809999995"/>
    <n v="0.1761072346"/>
    <n v="0.1693633698"/>
    <n v="22"/>
    <n v="9.9645125120000007"/>
    <n v="13.88853533"/>
    <n v="4"/>
    <n v="19"/>
    <n v="3"/>
    <n v="5"/>
    <n v="428"/>
    <s v="IsConfid"/>
    <s v="ToolConfid"/>
    <n v="1"/>
  </r>
  <r>
    <n v="13123"/>
    <x v="6"/>
    <x v="0"/>
    <n v="102245"/>
    <x v="3"/>
    <s v="Conversion"/>
    <n v="753.36042970000005"/>
    <n v="0.14722753050000001"/>
    <n v="0.1620911552"/>
    <n v="6"/>
    <n v="8.3549534740000002"/>
    <n v="14.21946704"/>
    <n v="10"/>
    <n v="16"/>
    <n v="1"/>
    <n v="4"/>
    <n v="1610"/>
    <s v="IsConfid"/>
    <s v="ToolConfid"/>
    <n v="1"/>
  </r>
  <r>
    <n v="13124"/>
    <x v="44"/>
    <x v="0"/>
    <n v="119510"/>
    <x v="2"/>
    <s v="Consideration"/>
    <n v="9392.351353"/>
    <n v="0.28906875300000001"/>
    <n v="5.9925234879999997E-2"/>
    <n v="23"/>
    <n v="3.2367587019999999"/>
    <n v="7.5900450150000003"/>
    <n v="3"/>
    <n v="19"/>
    <n v="6"/>
    <n v="3"/>
    <n v="3082"/>
    <s v="IsConfid"/>
    <s v="ToolConfid"/>
    <n v="1"/>
  </r>
  <r>
    <n v="13125"/>
    <x v="2"/>
    <x v="0"/>
    <n v="81836"/>
    <x v="2"/>
    <s v="Awareness"/>
    <n v="378.71295379999998"/>
    <n v="0.2714956966"/>
    <n v="8.9226836909999996E-2"/>
    <n v="45"/>
    <n v="2.6708692040000002"/>
    <n v="14.08798736"/>
    <n v="60"/>
    <n v="10"/>
    <n v="5"/>
    <n v="1"/>
    <n v="2356"/>
    <s v="IsConfid"/>
    <s v="ToolConfid"/>
    <n v="1"/>
  </r>
  <r>
    <n v="13126"/>
    <x v="48"/>
    <x v="0"/>
    <n v="62464"/>
    <x v="4"/>
    <s v="Conversion"/>
    <n v="7732.6954159999996"/>
    <n v="0.24130513949999999"/>
    <n v="9.5913755599999997E-2"/>
    <n v="7"/>
    <n v="1.75672845"/>
    <n v="0.51026898850000002"/>
    <n v="74"/>
    <n v="17"/>
    <n v="8"/>
    <n v="7"/>
    <n v="213"/>
    <s v="IsConfid"/>
    <s v="ToolConfid"/>
    <n v="1"/>
  </r>
  <r>
    <n v="13127"/>
    <x v="22"/>
    <x v="1"/>
    <n v="33714"/>
    <x v="3"/>
    <s v="Retention"/>
    <n v="5393.2796109999999"/>
    <n v="2.6528313509999998E-2"/>
    <n v="8.3792844510000006E-2"/>
    <n v="44"/>
    <n v="5.3443137900000002"/>
    <n v="3.28553746"/>
    <n v="11"/>
    <n v="5"/>
    <n v="1"/>
    <n v="2"/>
    <n v="1048"/>
    <s v="IsConfid"/>
    <s v="ToolConfid"/>
    <n v="1"/>
  </r>
  <r>
    <n v="13128"/>
    <x v="42"/>
    <x v="1"/>
    <n v="80878"/>
    <x v="2"/>
    <s v="Retention"/>
    <n v="5106.6891880000003"/>
    <n v="0.12658836430000001"/>
    <n v="6.9064080740000006E-2"/>
    <n v="0"/>
    <n v="4.0105814239999997"/>
    <n v="11.142976920000001"/>
    <n v="48"/>
    <n v="13"/>
    <n v="5"/>
    <n v="5"/>
    <n v="453"/>
    <s v="IsConfid"/>
    <s v="ToolConfid"/>
    <n v="1"/>
  </r>
  <r>
    <n v="13129"/>
    <x v="25"/>
    <x v="1"/>
    <n v="54208"/>
    <x v="1"/>
    <s v="Retention"/>
    <n v="820.50717520000001"/>
    <n v="0.2118522444"/>
    <n v="0.1530220819"/>
    <n v="3"/>
    <n v="4.4273941880000001"/>
    <n v="8.1340791059999997"/>
    <n v="27"/>
    <n v="4"/>
    <n v="7"/>
    <n v="0"/>
    <n v="4936"/>
    <s v="IsConfid"/>
    <s v="ToolConfid"/>
    <n v="1"/>
  </r>
  <r>
    <n v="13130"/>
    <x v="6"/>
    <x v="0"/>
    <n v="117481"/>
    <x v="0"/>
    <s v="Consideration"/>
    <n v="2463.5756019999999"/>
    <n v="1.8601615629999999E-2"/>
    <n v="1.232260625E-2"/>
    <n v="42"/>
    <n v="4.8826840110000003"/>
    <n v="14.868803420000001"/>
    <n v="89"/>
    <n v="14"/>
    <n v="5"/>
    <n v="4"/>
    <n v="1707"/>
    <s v="IsConfid"/>
    <s v="ToolConfid"/>
    <n v="1"/>
  </r>
  <r>
    <n v="13131"/>
    <x v="35"/>
    <x v="0"/>
    <n v="107104"/>
    <x v="4"/>
    <s v="Conversion"/>
    <n v="7797.7184390000002"/>
    <n v="7.8385999610000007E-2"/>
    <n v="6.5773403480000006E-2"/>
    <n v="40"/>
    <n v="9.9193917779999996"/>
    <n v="11.87210299"/>
    <n v="33"/>
    <n v="1"/>
    <n v="7"/>
    <n v="2"/>
    <n v="1142"/>
    <s v="IsConfid"/>
    <s v="ToolConfid"/>
    <n v="1"/>
  </r>
  <r>
    <n v="13132"/>
    <x v="30"/>
    <x v="0"/>
    <n v="94683"/>
    <x v="2"/>
    <s v="Consideration"/>
    <n v="8923.4723159999994"/>
    <n v="0.26737708510000002"/>
    <n v="3.690727882E-2"/>
    <n v="18"/>
    <n v="1.0258530699999999"/>
    <n v="10.12981523"/>
    <n v="55"/>
    <n v="18"/>
    <n v="1"/>
    <n v="0"/>
    <n v="1079"/>
    <s v="IsConfid"/>
    <s v="ToolConfid"/>
    <n v="1"/>
  </r>
  <r>
    <n v="13133"/>
    <x v="13"/>
    <x v="0"/>
    <n v="101803"/>
    <x v="0"/>
    <s v="Awareness"/>
    <n v="5338.274942"/>
    <n v="4.7636422519999999E-2"/>
    <n v="3.4466170019999999E-2"/>
    <n v="21"/>
    <n v="4.8345804169999997"/>
    <n v="13.726445740000001"/>
    <n v="64"/>
    <n v="14"/>
    <n v="8"/>
    <n v="6"/>
    <n v="1680"/>
    <s v="IsConfid"/>
    <s v="ToolConfid"/>
    <n v="1"/>
  </r>
  <r>
    <n v="13134"/>
    <x v="45"/>
    <x v="1"/>
    <n v="61514"/>
    <x v="4"/>
    <s v="Conversion"/>
    <n v="3598.0996239999999"/>
    <n v="2.4898316260000001E-2"/>
    <n v="6.2622146710000007E-2"/>
    <n v="35"/>
    <n v="1.584756796"/>
    <n v="5.389414597"/>
    <n v="5"/>
    <n v="8"/>
    <n v="5"/>
    <n v="7"/>
    <n v="1806"/>
    <s v="IsConfid"/>
    <s v="ToolConfid"/>
    <n v="1"/>
  </r>
  <r>
    <n v="13135"/>
    <x v="27"/>
    <x v="0"/>
    <n v="116988"/>
    <x v="3"/>
    <s v="Consideration"/>
    <n v="693.43775979999998"/>
    <n v="0.17836986930000001"/>
    <n v="0.15480908730000001"/>
    <n v="0"/>
    <n v="7.0571431950000001"/>
    <n v="2.929893517"/>
    <n v="32"/>
    <n v="4"/>
    <n v="6"/>
    <n v="9"/>
    <n v="4892"/>
    <s v="IsConfid"/>
    <s v="ToolConfid"/>
    <n v="1"/>
  </r>
  <r>
    <n v="13136"/>
    <x v="37"/>
    <x v="1"/>
    <n v="25136"/>
    <x v="0"/>
    <s v="Retention"/>
    <n v="6853.5674079999999"/>
    <n v="0.28447473849999999"/>
    <n v="0.19419015510000001"/>
    <n v="18"/>
    <n v="1.45385919"/>
    <n v="8.4326579699999993"/>
    <n v="46"/>
    <n v="1"/>
    <n v="1"/>
    <n v="8"/>
    <n v="412"/>
    <s v="IsConfid"/>
    <s v="ToolConfid"/>
    <n v="1"/>
  </r>
  <r>
    <n v="13137"/>
    <x v="7"/>
    <x v="0"/>
    <n v="118115"/>
    <x v="4"/>
    <s v="Retention"/>
    <n v="2856.6214460000001"/>
    <n v="0.25204117459999997"/>
    <n v="0.1077775086"/>
    <n v="28"/>
    <n v="7.9014811399999996"/>
    <n v="3.957873556"/>
    <n v="23"/>
    <n v="0"/>
    <n v="9"/>
    <n v="3"/>
    <n v="1362"/>
    <s v="IsConfid"/>
    <s v="ToolConfid"/>
    <n v="1"/>
  </r>
  <r>
    <n v="13138"/>
    <x v="38"/>
    <x v="0"/>
    <n v="51516"/>
    <x v="2"/>
    <s v="Awareness"/>
    <n v="644.63577840000005"/>
    <n v="0.29268402640000002"/>
    <n v="7.4404645340000006E-2"/>
    <n v="18"/>
    <n v="8.8100655840000002"/>
    <n v="3.869593697"/>
    <n v="33"/>
    <n v="2"/>
    <n v="7"/>
    <n v="1"/>
    <n v="679"/>
    <s v="IsConfid"/>
    <s v="ToolConfid"/>
    <n v="0"/>
  </r>
  <r>
    <n v="13139"/>
    <x v="33"/>
    <x v="0"/>
    <n v="96982"/>
    <x v="2"/>
    <s v="Awareness"/>
    <n v="6691.9321179999997"/>
    <n v="0.22852171460000001"/>
    <n v="0.16754238860000001"/>
    <n v="42"/>
    <n v="9.737214195"/>
    <n v="4.9413614299999997"/>
    <n v="71"/>
    <n v="4"/>
    <n v="8"/>
    <n v="7"/>
    <n v="2212"/>
    <s v="IsConfid"/>
    <s v="ToolConfid"/>
    <n v="1"/>
  </r>
  <r>
    <n v="13140"/>
    <x v="48"/>
    <x v="0"/>
    <n v="83878"/>
    <x v="4"/>
    <s v="Awareness"/>
    <n v="4908.6259559999999"/>
    <n v="0.13683723449999999"/>
    <n v="2.27496508E-2"/>
    <n v="5"/>
    <n v="2.0878360659999999"/>
    <n v="10.28951165"/>
    <n v="15"/>
    <n v="19"/>
    <n v="2"/>
    <n v="8"/>
    <n v="3397"/>
    <s v="IsConfid"/>
    <s v="ToolConfid"/>
    <n v="0"/>
  </r>
  <r>
    <n v="13141"/>
    <x v="47"/>
    <x v="0"/>
    <n v="65099"/>
    <x v="3"/>
    <s v="Retention"/>
    <n v="218.42528200000001"/>
    <n v="0.28451876749999999"/>
    <n v="2.770190896E-2"/>
    <n v="24"/>
    <n v="9.8100232989999991"/>
    <n v="0.84205682079999999"/>
    <n v="79"/>
    <n v="15"/>
    <n v="3"/>
    <n v="3"/>
    <n v="3529"/>
    <s v="IsConfid"/>
    <s v="ToolConfid"/>
    <n v="1"/>
  </r>
  <r>
    <n v="13142"/>
    <x v="33"/>
    <x v="1"/>
    <n v="110060"/>
    <x v="4"/>
    <s v="Consideration"/>
    <n v="1198.1479870000001"/>
    <n v="0.13372365080000001"/>
    <n v="7.5619599800000006E-2"/>
    <n v="38"/>
    <n v="4.7110218780000004"/>
    <n v="12.824832560000001"/>
    <n v="15"/>
    <n v="5"/>
    <n v="5"/>
    <n v="5"/>
    <n v="4716"/>
    <s v="IsConfid"/>
    <s v="ToolConfid"/>
    <n v="1"/>
  </r>
  <r>
    <n v="13143"/>
    <x v="20"/>
    <x v="1"/>
    <n v="33188"/>
    <x v="1"/>
    <s v="Retention"/>
    <n v="7022.0991000000004"/>
    <n v="0.1115274387"/>
    <n v="9.5197614900000005E-2"/>
    <n v="22"/>
    <n v="6.6932093699999999"/>
    <n v="9.3746779819999997"/>
    <n v="97"/>
    <n v="7"/>
    <n v="2"/>
    <n v="4"/>
    <n v="1435"/>
    <s v="IsConfid"/>
    <s v="ToolConfid"/>
    <n v="1"/>
  </r>
  <r>
    <n v="13144"/>
    <x v="23"/>
    <x v="0"/>
    <n v="124123"/>
    <x v="4"/>
    <s v="Retention"/>
    <n v="730.34619740000005"/>
    <n v="0.13997681619999999"/>
    <n v="0.16158919520000001"/>
    <n v="0"/>
    <n v="1.000427851"/>
    <n v="4.9145877579999997"/>
    <n v="83"/>
    <n v="2"/>
    <n v="9"/>
    <n v="8"/>
    <n v="4926"/>
    <s v="IsConfid"/>
    <s v="ToolConfid"/>
    <n v="0"/>
  </r>
  <r>
    <n v="13145"/>
    <x v="24"/>
    <x v="1"/>
    <n v="126373"/>
    <x v="4"/>
    <s v="Retention"/>
    <n v="8673.0343420000008"/>
    <n v="0.24605244679999999"/>
    <n v="0.18580014850000001"/>
    <n v="14"/>
    <n v="4.3323293749999996"/>
    <n v="2.1400157929999999"/>
    <n v="13"/>
    <n v="11"/>
    <n v="6"/>
    <n v="3"/>
    <n v="1683"/>
    <s v="IsConfid"/>
    <s v="ToolConfid"/>
    <n v="1"/>
  </r>
  <r>
    <n v="13146"/>
    <x v="8"/>
    <x v="0"/>
    <n v="131073"/>
    <x v="2"/>
    <s v="Consideration"/>
    <n v="3182.130146"/>
    <n v="0.27613112950000002"/>
    <n v="0.1109425416"/>
    <n v="24"/>
    <n v="4.1760694999999997"/>
    <n v="11.955356159999999"/>
    <n v="58"/>
    <n v="0"/>
    <n v="7"/>
    <n v="6"/>
    <n v="864"/>
    <s v="IsConfid"/>
    <s v="ToolConfid"/>
    <n v="1"/>
  </r>
  <r>
    <n v="13147"/>
    <x v="21"/>
    <x v="0"/>
    <n v="71188"/>
    <x v="3"/>
    <s v="Retention"/>
    <n v="977.79805729999998"/>
    <n v="0.1137278119"/>
    <n v="0.1041724872"/>
    <n v="3"/>
    <n v="5.5342525509999998"/>
    <n v="6.8282871509999996"/>
    <n v="61"/>
    <n v="19"/>
    <n v="4"/>
    <n v="1"/>
    <n v="2750"/>
    <s v="IsConfid"/>
    <s v="ToolConfid"/>
    <n v="1"/>
  </r>
  <r>
    <n v="13148"/>
    <x v="6"/>
    <x v="0"/>
    <n v="144166"/>
    <x v="4"/>
    <s v="Awareness"/>
    <n v="7621.5980440000003"/>
    <n v="0.14405176240000001"/>
    <n v="5.0472093629999999E-2"/>
    <n v="44"/>
    <n v="2.1933316060000001"/>
    <n v="6.8119362170000004"/>
    <n v="89"/>
    <n v="13"/>
    <n v="4"/>
    <n v="0"/>
    <n v="2607"/>
    <s v="IsConfid"/>
    <s v="ToolConfid"/>
    <n v="1"/>
  </r>
  <r>
    <n v="13149"/>
    <x v="1"/>
    <x v="0"/>
    <n v="144077"/>
    <x v="0"/>
    <s v="Awareness"/>
    <n v="5291.8296209999999"/>
    <n v="0.27051492379999997"/>
    <n v="9.5724493300000005E-2"/>
    <n v="43"/>
    <n v="7.2116727760000003"/>
    <n v="7.3183444419999999"/>
    <n v="65"/>
    <n v="10"/>
    <n v="2"/>
    <n v="0"/>
    <n v="4258"/>
    <s v="IsConfid"/>
    <s v="ToolConfid"/>
    <n v="1"/>
  </r>
  <r>
    <n v="13150"/>
    <x v="10"/>
    <x v="1"/>
    <n v="25560"/>
    <x v="2"/>
    <s v="Awareness"/>
    <n v="3135.7363209999999"/>
    <n v="2.3642662710000002E-2"/>
    <n v="0.18549240389999999"/>
    <n v="0"/>
    <n v="6.3613228230000001"/>
    <n v="6.5022678279999999"/>
    <n v="18"/>
    <n v="19"/>
    <n v="3"/>
    <n v="4"/>
    <n v="1843"/>
    <s v="IsConfid"/>
    <s v="ToolConfid"/>
    <n v="1"/>
  </r>
  <r>
    <n v="13151"/>
    <x v="21"/>
    <x v="0"/>
    <n v="131157"/>
    <x v="2"/>
    <s v="Awareness"/>
    <n v="4120.3735829999996"/>
    <n v="0.23732192129999999"/>
    <n v="8.465091189E-2"/>
    <n v="39"/>
    <n v="2.9123904469999999"/>
    <n v="7.9427770740000003"/>
    <n v="60"/>
    <n v="6"/>
    <n v="2"/>
    <n v="6"/>
    <n v="237"/>
    <s v="IsConfid"/>
    <s v="ToolConfid"/>
    <n v="1"/>
  </r>
  <r>
    <n v="13152"/>
    <x v="45"/>
    <x v="0"/>
    <n v="128763"/>
    <x v="4"/>
    <s v="Retention"/>
    <n v="311.98271649999998"/>
    <n v="0.14172314990000001"/>
    <n v="5.0029672679999998E-2"/>
    <n v="20"/>
    <n v="9.8527250259999999"/>
    <n v="9.6444589490000006"/>
    <n v="65"/>
    <n v="3"/>
    <n v="7"/>
    <n v="4"/>
    <n v="1652"/>
    <s v="IsConfid"/>
    <s v="ToolConfid"/>
    <n v="1"/>
  </r>
  <r>
    <n v="13153"/>
    <x v="51"/>
    <x v="0"/>
    <n v="56397"/>
    <x v="0"/>
    <s v="Retention"/>
    <n v="6660.7155220000004"/>
    <n v="0.1191903218"/>
    <n v="7.4086055550000002E-2"/>
    <n v="42"/>
    <n v="1.050337149"/>
    <n v="6.7496809869999996"/>
    <n v="25"/>
    <n v="5"/>
    <n v="2"/>
    <n v="3"/>
    <n v="4515"/>
    <s v="IsConfid"/>
    <s v="ToolConfid"/>
    <n v="1"/>
  </r>
  <r>
    <n v="13154"/>
    <x v="50"/>
    <x v="1"/>
    <n v="97193"/>
    <x v="4"/>
    <s v="Retention"/>
    <n v="3721.159521"/>
    <n v="0.13960717459999999"/>
    <n v="0.1077729764"/>
    <n v="9"/>
    <n v="4.0232626290000004"/>
    <n v="14.60564181"/>
    <n v="88"/>
    <n v="13"/>
    <n v="1"/>
    <n v="8"/>
    <n v="3981"/>
    <s v="IsConfid"/>
    <s v="ToolConfid"/>
    <n v="1"/>
  </r>
  <r>
    <n v="13155"/>
    <x v="50"/>
    <x v="0"/>
    <n v="143651"/>
    <x v="0"/>
    <s v="Awareness"/>
    <n v="7168.9719400000004"/>
    <n v="0.13142029590000001"/>
    <n v="0.12373115580000001"/>
    <n v="1"/>
    <n v="3.3555236850000001"/>
    <n v="6.2651536449999998"/>
    <n v="48"/>
    <n v="9"/>
    <n v="5"/>
    <n v="1"/>
    <n v="626"/>
    <s v="IsConfid"/>
    <s v="ToolConfid"/>
    <n v="1"/>
  </r>
  <r>
    <n v="13156"/>
    <x v="48"/>
    <x v="1"/>
    <n v="58082"/>
    <x v="2"/>
    <s v="Consideration"/>
    <n v="6318.8943449999997"/>
    <n v="0.22941939929999999"/>
    <n v="9.2161677129999994E-2"/>
    <n v="16"/>
    <n v="6.0403536359999999"/>
    <n v="3.6093740780000001"/>
    <n v="18"/>
    <n v="3"/>
    <n v="7"/>
    <n v="1"/>
    <n v="3269"/>
    <s v="IsConfid"/>
    <s v="ToolConfid"/>
    <n v="1"/>
  </r>
  <r>
    <n v="13157"/>
    <x v="11"/>
    <x v="0"/>
    <n v="104376"/>
    <x v="0"/>
    <s v="Conversion"/>
    <n v="6547.4164410000003"/>
    <n v="0.27910478150000001"/>
    <n v="0.1541218741"/>
    <n v="12"/>
    <n v="8.9955967789999995"/>
    <n v="14.71153421"/>
    <n v="48"/>
    <n v="12"/>
    <n v="9"/>
    <n v="9"/>
    <n v="3290"/>
    <s v="IsConfid"/>
    <s v="ToolConfid"/>
    <n v="1"/>
  </r>
  <r>
    <n v="13158"/>
    <x v="51"/>
    <x v="1"/>
    <n v="61430"/>
    <x v="4"/>
    <s v="Conversion"/>
    <n v="7949.637839"/>
    <n v="0.15252218940000001"/>
    <n v="0.1210461426"/>
    <n v="26"/>
    <n v="6.9199763760000002"/>
    <n v="4.7935965119999997"/>
    <n v="80"/>
    <n v="7"/>
    <n v="7"/>
    <n v="0"/>
    <n v="1699"/>
    <s v="IsConfid"/>
    <s v="ToolConfid"/>
    <n v="1"/>
  </r>
  <r>
    <n v="13159"/>
    <x v="24"/>
    <x v="0"/>
    <n v="70522"/>
    <x v="1"/>
    <s v="Conversion"/>
    <n v="6348.4649760000002"/>
    <n v="0.25149279790000001"/>
    <n v="0.1363591455"/>
    <n v="40"/>
    <n v="1.4283489279999999"/>
    <n v="9.5017263080000003"/>
    <n v="29"/>
    <n v="17"/>
    <n v="5"/>
    <n v="4"/>
    <n v="4747"/>
    <s v="IsConfid"/>
    <s v="ToolConfid"/>
    <n v="1"/>
  </r>
  <r>
    <n v="13160"/>
    <x v="22"/>
    <x v="0"/>
    <n v="60397"/>
    <x v="1"/>
    <s v="Consideration"/>
    <n v="4245.3866989999997"/>
    <n v="0.22226391540000001"/>
    <n v="0.17395459569999999"/>
    <n v="47"/>
    <n v="8.7705843469999998"/>
    <n v="12.51469736"/>
    <n v="75"/>
    <n v="4"/>
    <n v="5"/>
    <n v="4"/>
    <n v="1600"/>
    <s v="IsConfid"/>
    <s v="ToolConfid"/>
    <n v="1"/>
  </r>
  <r>
    <n v="13161"/>
    <x v="24"/>
    <x v="1"/>
    <n v="96860"/>
    <x v="0"/>
    <s v="Retention"/>
    <n v="3960.2828610000001"/>
    <n v="0.1058974278"/>
    <n v="0.17448082840000001"/>
    <n v="27"/>
    <n v="3.3857204940000001"/>
    <n v="0.55734385119999996"/>
    <n v="56"/>
    <n v="11"/>
    <n v="5"/>
    <n v="0"/>
    <n v="2501"/>
    <s v="IsConfid"/>
    <s v="ToolConfid"/>
    <n v="1"/>
  </r>
  <r>
    <n v="13162"/>
    <x v="0"/>
    <x v="1"/>
    <n v="149189"/>
    <x v="4"/>
    <s v="Conversion"/>
    <n v="1283.8628570000001"/>
    <n v="0.18032100619999999"/>
    <n v="4.8666579340000002E-2"/>
    <n v="48"/>
    <n v="1.992918725"/>
    <n v="4.6010829419999997"/>
    <n v="84"/>
    <n v="4"/>
    <n v="4"/>
    <n v="5"/>
    <n v="4176"/>
    <s v="IsConfid"/>
    <s v="ToolConfid"/>
    <n v="1"/>
  </r>
  <r>
    <n v="13163"/>
    <x v="26"/>
    <x v="0"/>
    <n v="45247"/>
    <x v="3"/>
    <s v="Conversion"/>
    <n v="7816.4897899999996"/>
    <n v="0.2033765458"/>
    <n v="0.12843550149999999"/>
    <n v="9"/>
    <n v="4.8929857439999997"/>
    <n v="8.2113677079999992"/>
    <n v="35"/>
    <n v="6"/>
    <n v="3"/>
    <n v="4"/>
    <n v="4036"/>
    <s v="IsConfid"/>
    <s v="ToolConfid"/>
    <n v="1"/>
  </r>
  <r>
    <n v="13164"/>
    <x v="19"/>
    <x v="1"/>
    <n v="103094"/>
    <x v="1"/>
    <s v="Retention"/>
    <n v="7634.9735730000002"/>
    <n v="1.681481785E-2"/>
    <n v="0.14616176359999999"/>
    <n v="48"/>
    <n v="9.0884025089999998"/>
    <n v="7.1102879860000003"/>
    <n v="39"/>
    <n v="18"/>
    <n v="1"/>
    <n v="6"/>
    <n v="2534"/>
    <s v="IsConfid"/>
    <s v="ToolConfid"/>
    <n v="1"/>
  </r>
  <r>
    <n v="13165"/>
    <x v="22"/>
    <x v="0"/>
    <n v="134798"/>
    <x v="2"/>
    <s v="Conversion"/>
    <n v="2538.353834"/>
    <n v="0.1248271099"/>
    <n v="3.7712061120000001E-2"/>
    <n v="9"/>
    <n v="1.311253886"/>
    <n v="1.5555618659999999"/>
    <n v="27"/>
    <n v="13"/>
    <n v="4"/>
    <n v="0"/>
    <n v="2888"/>
    <s v="IsConfid"/>
    <s v="ToolConfid"/>
    <n v="0"/>
  </r>
  <r>
    <n v="13166"/>
    <x v="6"/>
    <x v="0"/>
    <n v="39943"/>
    <x v="4"/>
    <s v="Retention"/>
    <n v="8640.5509359999996"/>
    <n v="0.29786507099999998"/>
    <n v="0.170126269"/>
    <n v="45"/>
    <n v="6.6309515909999996"/>
    <n v="6.9823173299999999"/>
    <n v="96"/>
    <n v="10"/>
    <n v="1"/>
    <n v="2"/>
    <n v="15"/>
    <s v="IsConfid"/>
    <s v="ToolConfid"/>
    <n v="1"/>
  </r>
  <r>
    <n v="13167"/>
    <x v="31"/>
    <x v="0"/>
    <n v="59460"/>
    <x v="4"/>
    <s v="Conversion"/>
    <n v="5931.1322520000003"/>
    <n v="0.1948043639"/>
    <n v="4.4289273779999999E-2"/>
    <n v="46"/>
    <n v="3.9924708020000002"/>
    <n v="2.0362705999999999"/>
    <n v="45"/>
    <n v="19"/>
    <n v="8"/>
    <n v="9"/>
    <n v="3537"/>
    <s v="IsConfid"/>
    <s v="ToolConfid"/>
    <n v="1"/>
  </r>
  <r>
    <n v="13168"/>
    <x v="40"/>
    <x v="0"/>
    <n v="61986"/>
    <x v="1"/>
    <s v="Retention"/>
    <n v="4838.9997400000002"/>
    <n v="0.1069307801"/>
    <n v="0.16186309039999999"/>
    <n v="8"/>
    <n v="6.6031555700000002"/>
    <n v="4.123110874"/>
    <n v="72"/>
    <n v="10"/>
    <n v="3"/>
    <n v="8"/>
    <n v="1852"/>
    <s v="IsConfid"/>
    <s v="ToolConfid"/>
    <n v="1"/>
  </r>
  <r>
    <n v="13169"/>
    <x v="28"/>
    <x v="1"/>
    <n v="64514"/>
    <x v="3"/>
    <s v="Awareness"/>
    <n v="273.21338609999998"/>
    <n v="8.2506971430000006E-2"/>
    <n v="4.0678493759999997E-2"/>
    <n v="33"/>
    <n v="3.3971138949999999"/>
    <n v="11.35742709"/>
    <n v="81"/>
    <n v="2"/>
    <n v="0"/>
    <n v="5"/>
    <n v="1720"/>
    <s v="IsConfid"/>
    <s v="ToolConfid"/>
    <n v="0"/>
  </r>
  <r>
    <n v="13170"/>
    <x v="45"/>
    <x v="1"/>
    <n v="100908"/>
    <x v="2"/>
    <s v="Consideration"/>
    <n v="3889.1377400000001"/>
    <n v="7.0749664609999999E-2"/>
    <n v="0.150937922"/>
    <n v="45"/>
    <n v="9.7038652590000005"/>
    <n v="3.0892895330000001"/>
    <n v="87"/>
    <n v="12"/>
    <n v="9"/>
    <n v="1"/>
    <n v="2001"/>
    <s v="IsConfid"/>
    <s v="ToolConfid"/>
    <n v="1"/>
  </r>
  <r>
    <n v="13171"/>
    <x v="38"/>
    <x v="1"/>
    <n v="72385"/>
    <x v="3"/>
    <s v="Conversion"/>
    <n v="6442.6406059999999"/>
    <n v="0.1264760086"/>
    <n v="3.8148115990000002E-2"/>
    <n v="38"/>
    <n v="2.0244725680000002"/>
    <n v="10.14656428"/>
    <n v="31"/>
    <n v="5"/>
    <n v="0"/>
    <n v="8"/>
    <n v="1453"/>
    <s v="IsConfid"/>
    <s v="ToolConfid"/>
    <n v="1"/>
  </r>
  <r>
    <n v="13172"/>
    <x v="0"/>
    <x v="0"/>
    <n v="32631"/>
    <x v="2"/>
    <s v="Retention"/>
    <n v="988.50359309999999"/>
    <n v="6.6047050280000005E-2"/>
    <n v="8.1977569060000005E-2"/>
    <n v="3"/>
    <n v="2.4219458139999999"/>
    <n v="14.60748796"/>
    <n v="86"/>
    <n v="15"/>
    <n v="9"/>
    <n v="2"/>
    <n v="809"/>
    <s v="IsConfid"/>
    <s v="ToolConfid"/>
    <n v="0"/>
  </r>
  <r>
    <n v="13173"/>
    <x v="14"/>
    <x v="0"/>
    <n v="87008"/>
    <x v="1"/>
    <s v="Awareness"/>
    <n v="4649.7163579999997"/>
    <n v="4.9203992799999999E-2"/>
    <n v="3.7268065359999998E-2"/>
    <n v="44"/>
    <n v="1.4110091849999999"/>
    <n v="4.0812560900000001"/>
    <n v="57"/>
    <n v="5"/>
    <n v="4"/>
    <n v="2"/>
    <n v="3733"/>
    <s v="IsConfid"/>
    <s v="ToolConfid"/>
    <n v="0"/>
  </r>
  <r>
    <n v="13174"/>
    <x v="46"/>
    <x v="1"/>
    <n v="46955"/>
    <x v="4"/>
    <s v="Retention"/>
    <n v="9935.0159179999991"/>
    <n v="0.1155783525"/>
    <n v="6.1435868300000002E-2"/>
    <n v="3"/>
    <n v="8.1549805549999999"/>
    <n v="4.2634349010000001"/>
    <n v="75"/>
    <n v="5"/>
    <n v="7"/>
    <n v="1"/>
    <n v="3443"/>
    <s v="IsConfid"/>
    <s v="ToolConfid"/>
    <n v="1"/>
  </r>
  <r>
    <n v="13175"/>
    <x v="48"/>
    <x v="1"/>
    <n v="67367"/>
    <x v="2"/>
    <s v="Conversion"/>
    <n v="7193.7325080000001"/>
    <n v="0.18602991090000001"/>
    <n v="0.1970578077"/>
    <n v="3"/>
    <n v="1.8456112760000001"/>
    <n v="14.319840299999999"/>
    <n v="97"/>
    <n v="5"/>
    <n v="6"/>
    <n v="4"/>
    <n v="1209"/>
    <s v="IsConfid"/>
    <s v="ToolConfid"/>
    <n v="1"/>
  </r>
  <r>
    <n v="13176"/>
    <x v="24"/>
    <x v="0"/>
    <n v="50802"/>
    <x v="4"/>
    <s v="Conversion"/>
    <n v="5514.0217860000002"/>
    <n v="5.24557628E-2"/>
    <n v="3.0458374650000002E-2"/>
    <n v="40"/>
    <n v="3.489611644"/>
    <n v="10.144515820000001"/>
    <n v="25"/>
    <n v="12"/>
    <n v="6"/>
    <n v="2"/>
    <n v="2387"/>
    <s v="IsConfid"/>
    <s v="ToolConfid"/>
    <n v="1"/>
  </r>
  <r>
    <n v="13177"/>
    <x v="8"/>
    <x v="0"/>
    <n v="90408"/>
    <x v="0"/>
    <s v="Conversion"/>
    <n v="5377.0255610000004"/>
    <n v="2.285954942E-2"/>
    <n v="8.7228317020000001E-2"/>
    <n v="10"/>
    <n v="2.8504119389999998"/>
    <n v="11.66650681"/>
    <n v="69"/>
    <n v="7"/>
    <n v="4"/>
    <n v="5"/>
    <n v="113"/>
    <s v="IsConfid"/>
    <s v="ToolConfid"/>
    <n v="1"/>
  </r>
  <r>
    <n v="13178"/>
    <x v="39"/>
    <x v="0"/>
    <n v="113083"/>
    <x v="0"/>
    <s v="Conversion"/>
    <n v="533.27431439999998"/>
    <n v="2.0043517239999999E-2"/>
    <n v="0.1386146748"/>
    <n v="0"/>
    <n v="4.1818035150000004"/>
    <n v="11.976946310000001"/>
    <n v="68"/>
    <n v="16"/>
    <n v="8"/>
    <n v="4"/>
    <n v="1875"/>
    <s v="IsConfid"/>
    <s v="ToolConfid"/>
    <n v="1"/>
  </r>
  <r>
    <n v="13179"/>
    <x v="20"/>
    <x v="0"/>
    <n v="63341"/>
    <x v="1"/>
    <s v="Conversion"/>
    <n v="9577.4129300000004"/>
    <n v="8.7541433210000005E-2"/>
    <n v="2.797372838E-2"/>
    <n v="44"/>
    <n v="7.8920348689999997"/>
    <n v="11.0829419"/>
    <n v="86"/>
    <n v="1"/>
    <n v="4"/>
    <n v="8"/>
    <n v="2102"/>
    <s v="IsConfid"/>
    <s v="ToolConfid"/>
    <n v="1"/>
  </r>
  <r>
    <n v="13180"/>
    <x v="8"/>
    <x v="0"/>
    <n v="33691"/>
    <x v="1"/>
    <s v="Awareness"/>
    <n v="9288.9588370000001"/>
    <n v="6.5138364249999997E-2"/>
    <n v="3.071626761E-2"/>
    <n v="20"/>
    <n v="9.5517282510000001"/>
    <n v="14.663565119999999"/>
    <n v="49"/>
    <n v="5"/>
    <n v="0"/>
    <n v="9"/>
    <n v="528"/>
    <s v="IsConfid"/>
    <s v="ToolConfid"/>
    <n v="0"/>
  </r>
  <r>
    <n v="13181"/>
    <x v="26"/>
    <x v="1"/>
    <n v="129786"/>
    <x v="1"/>
    <s v="Retention"/>
    <n v="6855.8066360000003"/>
    <n v="0.16638405449999999"/>
    <n v="3.7219945779999999E-2"/>
    <n v="24"/>
    <n v="8.9098301410000005"/>
    <n v="4.4838082180000001"/>
    <n v="78"/>
    <n v="5"/>
    <n v="4"/>
    <n v="9"/>
    <n v="1985"/>
    <s v="IsConfid"/>
    <s v="ToolConfid"/>
    <n v="1"/>
  </r>
  <r>
    <n v="13182"/>
    <x v="13"/>
    <x v="0"/>
    <n v="24753"/>
    <x v="0"/>
    <s v="Retention"/>
    <n v="1080.215332"/>
    <n v="0.14215885419999999"/>
    <n v="0.13254741179999999"/>
    <n v="8"/>
    <n v="8.5704916830000002"/>
    <n v="8.0163567820000008"/>
    <n v="31"/>
    <n v="6"/>
    <n v="2"/>
    <n v="2"/>
    <n v="4257"/>
    <s v="IsConfid"/>
    <s v="ToolConfid"/>
    <n v="1"/>
  </r>
  <r>
    <n v="13183"/>
    <x v="17"/>
    <x v="0"/>
    <n v="21833"/>
    <x v="2"/>
    <s v="Conversion"/>
    <n v="2157.555578"/>
    <n v="0.1041823182"/>
    <n v="0.18277401439999999"/>
    <n v="24"/>
    <n v="4.7572361340000002"/>
    <n v="10.12913721"/>
    <n v="57"/>
    <n v="0"/>
    <n v="2"/>
    <n v="2"/>
    <n v="4389"/>
    <s v="IsConfid"/>
    <s v="ToolConfid"/>
    <n v="1"/>
  </r>
  <r>
    <n v="13184"/>
    <x v="14"/>
    <x v="0"/>
    <n v="124232"/>
    <x v="3"/>
    <s v="Retention"/>
    <n v="1920.704405"/>
    <n v="0.25172742190000003"/>
    <n v="0.1669379963"/>
    <n v="17"/>
    <n v="8.2163683140000003"/>
    <n v="10.75528643"/>
    <n v="63"/>
    <n v="7"/>
    <n v="4"/>
    <n v="3"/>
    <n v="1650"/>
    <s v="IsConfid"/>
    <s v="ToolConfid"/>
    <n v="1"/>
  </r>
  <r>
    <n v="13185"/>
    <x v="31"/>
    <x v="0"/>
    <n v="28645"/>
    <x v="1"/>
    <s v="Awareness"/>
    <n v="5243.8270030000003"/>
    <n v="0.15643462799999999"/>
    <n v="0.19678049550000001"/>
    <n v="6"/>
    <n v="7.9943584410000001"/>
    <n v="3.286246802"/>
    <n v="76"/>
    <n v="2"/>
    <n v="0"/>
    <n v="4"/>
    <n v="4351"/>
    <s v="IsConfid"/>
    <s v="ToolConfid"/>
    <n v="1"/>
  </r>
  <r>
    <n v="13186"/>
    <x v="2"/>
    <x v="1"/>
    <n v="125120"/>
    <x v="3"/>
    <s v="Conversion"/>
    <n v="2157.258358"/>
    <n v="3.6543697700000002E-2"/>
    <n v="0.1198461981"/>
    <n v="45"/>
    <n v="3.227776242"/>
    <n v="13.19485615"/>
    <n v="27"/>
    <n v="3"/>
    <n v="7"/>
    <n v="9"/>
    <n v="3587"/>
    <s v="IsConfid"/>
    <s v="ToolConfid"/>
    <n v="1"/>
  </r>
  <r>
    <n v="13187"/>
    <x v="27"/>
    <x v="1"/>
    <n v="135428"/>
    <x v="3"/>
    <s v="Consideration"/>
    <n v="6988.4255590000002"/>
    <n v="9.5771662679999994E-2"/>
    <n v="0.19268068790000001"/>
    <n v="25"/>
    <n v="3.3615591970000001"/>
    <n v="12.31380074"/>
    <n v="96"/>
    <n v="16"/>
    <n v="8"/>
    <n v="7"/>
    <n v="1489"/>
    <s v="IsConfid"/>
    <s v="ToolConfid"/>
    <n v="1"/>
  </r>
  <r>
    <n v="13188"/>
    <x v="29"/>
    <x v="0"/>
    <n v="115977"/>
    <x v="0"/>
    <s v="Awareness"/>
    <n v="5497.7758709999998"/>
    <n v="0.29226838719999998"/>
    <n v="6.7937491389999993E-2"/>
    <n v="48"/>
    <n v="5.4909442689999999"/>
    <n v="4.3304435379999999"/>
    <n v="71"/>
    <n v="2"/>
    <n v="9"/>
    <n v="1"/>
    <n v="2185"/>
    <s v="IsConfid"/>
    <s v="ToolConfid"/>
    <n v="1"/>
  </r>
  <r>
    <n v="13189"/>
    <x v="8"/>
    <x v="1"/>
    <n v="60024"/>
    <x v="2"/>
    <s v="Conversion"/>
    <n v="274.81595270000003"/>
    <n v="0.29332342300000003"/>
    <n v="9.0085872829999997E-2"/>
    <n v="17"/>
    <n v="9.6712986589999996"/>
    <n v="8.3875104060000005"/>
    <n v="79"/>
    <n v="1"/>
    <n v="3"/>
    <n v="9"/>
    <n v="3642"/>
    <s v="IsConfid"/>
    <s v="ToolConfid"/>
    <n v="1"/>
  </r>
  <r>
    <n v="13190"/>
    <x v="49"/>
    <x v="0"/>
    <n v="137068"/>
    <x v="0"/>
    <s v="Retention"/>
    <n v="7466.166647"/>
    <n v="8.3854774310000005E-2"/>
    <n v="8.5247859910000001E-2"/>
    <n v="0"/>
    <n v="1.971115561"/>
    <n v="4.7732795689999996"/>
    <n v="38"/>
    <n v="13"/>
    <n v="0"/>
    <n v="0"/>
    <n v="4939"/>
    <s v="IsConfid"/>
    <s v="ToolConfid"/>
    <n v="0"/>
  </r>
  <r>
    <n v="13191"/>
    <x v="50"/>
    <x v="0"/>
    <n v="128853"/>
    <x v="1"/>
    <s v="Awareness"/>
    <n v="1969.404493"/>
    <n v="5.8498477350000001E-2"/>
    <n v="1.8997921250000001E-2"/>
    <n v="8"/>
    <n v="9.8955981200000007"/>
    <n v="5.8053693739999996"/>
    <n v="95"/>
    <n v="5"/>
    <n v="1"/>
    <n v="6"/>
    <n v="1666"/>
    <s v="IsConfid"/>
    <s v="ToolConfid"/>
    <n v="0"/>
  </r>
  <r>
    <n v="13192"/>
    <x v="51"/>
    <x v="0"/>
    <n v="100598"/>
    <x v="0"/>
    <s v="Conversion"/>
    <n v="8266.3626850000001"/>
    <n v="0.15374956240000001"/>
    <n v="0.16764400099999999"/>
    <n v="9"/>
    <n v="2.4303659610000001"/>
    <n v="8.2367531270000001"/>
    <n v="79"/>
    <n v="17"/>
    <n v="6"/>
    <n v="7"/>
    <n v="1571"/>
    <s v="IsConfid"/>
    <s v="ToolConfid"/>
    <n v="1"/>
  </r>
  <r>
    <n v="13193"/>
    <x v="1"/>
    <x v="0"/>
    <n v="29635"/>
    <x v="0"/>
    <s v="Retention"/>
    <n v="3614.9498279999998"/>
    <n v="0.14962482630000001"/>
    <n v="1.469645585E-2"/>
    <n v="47"/>
    <n v="5.3704939889999999"/>
    <n v="8.3225066329999997"/>
    <n v="44"/>
    <n v="1"/>
    <n v="0"/>
    <n v="4"/>
    <n v="1723"/>
    <s v="IsConfid"/>
    <s v="ToolConfid"/>
    <n v="1"/>
  </r>
  <r>
    <n v="13194"/>
    <x v="27"/>
    <x v="0"/>
    <n v="40064"/>
    <x v="0"/>
    <s v="Retention"/>
    <n v="3452.334832"/>
    <n v="0.12893992930000001"/>
    <n v="0.1486764877"/>
    <n v="10"/>
    <n v="3.7357465749999998"/>
    <n v="8.2148531929999997"/>
    <n v="12"/>
    <n v="11"/>
    <n v="2"/>
    <n v="7"/>
    <n v="2380"/>
    <s v="IsConfid"/>
    <s v="ToolConfid"/>
    <n v="1"/>
  </r>
  <r>
    <n v="13195"/>
    <x v="44"/>
    <x v="1"/>
    <n v="29940"/>
    <x v="1"/>
    <s v="Conversion"/>
    <n v="216.99162419999999"/>
    <n v="0.16351359600000001"/>
    <n v="8.7342308699999996E-2"/>
    <n v="31"/>
    <n v="4.7777835570000002"/>
    <n v="8.3917569679999993"/>
    <n v="19"/>
    <n v="4"/>
    <n v="6"/>
    <n v="7"/>
    <n v="4674"/>
    <s v="IsConfid"/>
    <s v="ToolConfid"/>
    <n v="1"/>
  </r>
  <r>
    <n v="13196"/>
    <x v="8"/>
    <x v="0"/>
    <n v="55169"/>
    <x v="1"/>
    <s v="Awareness"/>
    <n v="9878.5169310000001"/>
    <n v="7.7336659769999996E-2"/>
    <n v="1.118706605E-2"/>
    <n v="20"/>
    <n v="9.6205017700000006"/>
    <n v="9.7238949350000006"/>
    <n v="57"/>
    <n v="9"/>
    <n v="3"/>
    <n v="3"/>
    <n v="2315"/>
    <s v="IsConfid"/>
    <s v="ToolConfid"/>
    <n v="1"/>
  </r>
  <r>
    <n v="13197"/>
    <x v="45"/>
    <x v="0"/>
    <n v="98647"/>
    <x v="0"/>
    <s v="Conversion"/>
    <n v="6158.8429580000002"/>
    <n v="4.3329509049999999E-2"/>
    <n v="6.5089911540000003E-2"/>
    <n v="35"/>
    <n v="6.6862201299999997"/>
    <n v="0.72774994630000001"/>
    <n v="18"/>
    <n v="14"/>
    <n v="9"/>
    <n v="9"/>
    <n v="4490"/>
    <s v="IsConfid"/>
    <s v="ToolConfid"/>
    <n v="1"/>
  </r>
  <r>
    <n v="13198"/>
    <x v="39"/>
    <x v="0"/>
    <n v="129667"/>
    <x v="0"/>
    <s v="Conversion"/>
    <n v="4285.0286450000003"/>
    <n v="0.17543382299999999"/>
    <n v="7.5764262220000003E-2"/>
    <n v="31"/>
    <n v="3.6776070660000002"/>
    <n v="2.5274247989999998"/>
    <n v="74"/>
    <n v="12"/>
    <n v="3"/>
    <n v="2"/>
    <n v="2442"/>
    <s v="IsConfid"/>
    <s v="ToolConfid"/>
    <n v="1"/>
  </r>
  <r>
    <n v="13199"/>
    <x v="12"/>
    <x v="0"/>
    <n v="65200"/>
    <x v="3"/>
    <s v="Conversion"/>
    <n v="1056.5519039999999"/>
    <n v="0.28045341909999999"/>
    <n v="0.19329346950000001"/>
    <n v="18"/>
    <n v="6.6558432549999997"/>
    <n v="7.3190197760000002"/>
    <n v="90"/>
    <n v="9"/>
    <n v="0"/>
    <n v="8"/>
    <n v="3242"/>
    <s v="IsConfid"/>
    <s v="ToolConfid"/>
    <n v="1"/>
  </r>
  <r>
    <n v="13200"/>
    <x v="6"/>
    <x v="0"/>
    <n v="76329"/>
    <x v="2"/>
    <s v="Conversion"/>
    <n v="7021.5658350000003"/>
    <n v="4.9947290220000003E-2"/>
    <n v="0.1356050285"/>
    <n v="7"/>
    <n v="5.069387496"/>
    <n v="10.77166222"/>
    <n v="79"/>
    <n v="16"/>
    <n v="7"/>
    <n v="3"/>
    <n v="1772"/>
    <s v="IsConfid"/>
    <s v="ToolConfid"/>
    <n v="1"/>
  </r>
  <r>
    <n v="13201"/>
    <x v="15"/>
    <x v="1"/>
    <n v="71158"/>
    <x v="3"/>
    <s v="Conversion"/>
    <n v="2899.031653"/>
    <n v="0.21439627"/>
    <n v="0.1132786024"/>
    <n v="34"/>
    <n v="9.4902394779999995"/>
    <n v="7.8843752570000003"/>
    <n v="8"/>
    <n v="12"/>
    <n v="3"/>
    <n v="5"/>
    <n v="942"/>
    <s v="IsConfid"/>
    <s v="ToolConfid"/>
    <n v="1"/>
  </r>
  <r>
    <n v="13202"/>
    <x v="29"/>
    <x v="1"/>
    <n v="49739"/>
    <x v="2"/>
    <s v="Retention"/>
    <n v="9883.9801019999995"/>
    <n v="0.1369900393"/>
    <n v="3.4139607199999998E-2"/>
    <n v="21"/>
    <n v="4.1756047460000003"/>
    <n v="9.6196648360000001"/>
    <n v="76"/>
    <n v="6"/>
    <n v="8"/>
    <n v="1"/>
    <n v="4688"/>
    <s v="IsConfid"/>
    <s v="ToolConfid"/>
    <n v="1"/>
  </r>
  <r>
    <n v="13203"/>
    <x v="40"/>
    <x v="0"/>
    <n v="128282"/>
    <x v="2"/>
    <s v="Conversion"/>
    <n v="9510.4188560000002"/>
    <n v="9.5253211020000006E-2"/>
    <n v="8.4309824510000006E-2"/>
    <n v="3"/>
    <n v="6.2602715890000002"/>
    <n v="14.57506852"/>
    <n v="18"/>
    <n v="3"/>
    <n v="4"/>
    <n v="6"/>
    <n v="397"/>
    <s v="IsConfid"/>
    <s v="ToolConfid"/>
    <n v="1"/>
  </r>
  <r>
    <n v="13204"/>
    <x v="16"/>
    <x v="0"/>
    <n v="37793"/>
    <x v="0"/>
    <s v="Awareness"/>
    <n v="7379.4371199999996"/>
    <n v="0.25740167330000002"/>
    <n v="1.679522718E-2"/>
    <n v="28"/>
    <n v="8.6447956539999993"/>
    <n v="11.08595416"/>
    <n v="93"/>
    <n v="1"/>
    <n v="5"/>
    <n v="6"/>
    <n v="4288"/>
    <s v="IsConfid"/>
    <s v="ToolConfid"/>
    <n v="1"/>
  </r>
  <r>
    <n v="13205"/>
    <x v="32"/>
    <x v="0"/>
    <n v="103682"/>
    <x v="3"/>
    <s v="Consideration"/>
    <n v="9713.61211"/>
    <n v="0.14238259140000001"/>
    <n v="0.1547202295"/>
    <n v="30"/>
    <n v="9.6295828500000002"/>
    <n v="14.12806655"/>
    <n v="54"/>
    <n v="4"/>
    <n v="5"/>
    <n v="5"/>
    <n v="3699"/>
    <s v="IsConfid"/>
    <s v="ToolConfid"/>
    <n v="1"/>
  </r>
  <r>
    <n v="13206"/>
    <x v="17"/>
    <x v="0"/>
    <n v="53677"/>
    <x v="2"/>
    <s v="Conversion"/>
    <n v="1145.7752379999999"/>
    <n v="0.17916048409999999"/>
    <n v="4.0927573420000002E-2"/>
    <n v="7"/>
    <n v="8.1925124100000009"/>
    <n v="0.77557965409999996"/>
    <n v="38"/>
    <n v="9"/>
    <n v="8"/>
    <n v="0"/>
    <n v="1701"/>
    <s v="IsConfid"/>
    <s v="ToolConfid"/>
    <n v="1"/>
  </r>
  <r>
    <n v="13207"/>
    <x v="14"/>
    <x v="0"/>
    <n v="86296"/>
    <x v="2"/>
    <s v="Awareness"/>
    <n v="2871.162069"/>
    <n v="0.13848632320000001"/>
    <n v="0.1229427832"/>
    <n v="11"/>
    <n v="9.4198116019999993"/>
    <n v="6.983799243"/>
    <n v="16"/>
    <n v="18"/>
    <n v="2"/>
    <n v="1"/>
    <n v="4401"/>
    <s v="IsConfid"/>
    <s v="ToolConfid"/>
    <n v="1"/>
  </r>
  <r>
    <n v="13208"/>
    <x v="19"/>
    <x v="0"/>
    <n v="43022"/>
    <x v="1"/>
    <s v="Consideration"/>
    <n v="2607.1085589999998"/>
    <n v="3.3562378679999998E-2"/>
    <n v="0.1428843923"/>
    <n v="4"/>
    <n v="5.1739781249999997"/>
    <n v="5.6404768220000001"/>
    <n v="61"/>
    <n v="8"/>
    <n v="5"/>
    <n v="2"/>
    <n v="797"/>
    <s v="IsConfid"/>
    <s v="ToolConfid"/>
    <n v="1"/>
  </r>
  <r>
    <n v="13209"/>
    <x v="17"/>
    <x v="0"/>
    <n v="91148"/>
    <x v="2"/>
    <s v="Awareness"/>
    <n v="812.92531870000005"/>
    <n v="0.18252235920000001"/>
    <n v="7.9636734259999994E-2"/>
    <n v="29"/>
    <n v="7.8805053239999996"/>
    <n v="10.730100759999999"/>
    <n v="93"/>
    <n v="1"/>
    <n v="8"/>
    <n v="2"/>
    <n v="3617"/>
    <s v="IsConfid"/>
    <s v="ToolConfid"/>
    <n v="1"/>
  </r>
  <r>
    <n v="13210"/>
    <x v="39"/>
    <x v="0"/>
    <n v="121544"/>
    <x v="0"/>
    <s v="Retention"/>
    <n v="9725.0433200000007"/>
    <n v="0.13146388279999999"/>
    <n v="0.13019269889999999"/>
    <n v="34"/>
    <n v="1.851846675"/>
    <n v="13.97682824"/>
    <n v="92"/>
    <n v="8"/>
    <n v="7"/>
    <n v="5"/>
    <n v="4788"/>
    <s v="IsConfid"/>
    <s v="ToolConfid"/>
    <n v="1"/>
  </r>
  <r>
    <n v="13211"/>
    <x v="4"/>
    <x v="0"/>
    <n v="47265"/>
    <x v="4"/>
    <s v="Retention"/>
    <n v="693.74345779999999"/>
    <n v="3.515941576E-2"/>
    <n v="0.15520424369999999"/>
    <n v="36"/>
    <n v="6.3443207719999997"/>
    <n v="1.0840911259999999"/>
    <n v="59"/>
    <n v="12"/>
    <n v="6"/>
    <n v="7"/>
    <n v="3984"/>
    <s v="IsConfid"/>
    <s v="ToolConfid"/>
    <n v="1"/>
  </r>
  <r>
    <n v="13212"/>
    <x v="50"/>
    <x v="0"/>
    <n v="20530"/>
    <x v="1"/>
    <s v="Consideration"/>
    <n v="8581.2201499999992"/>
    <n v="0.18278540300000001"/>
    <n v="4.4983521069999997E-2"/>
    <n v="3"/>
    <n v="1.1215265860000001"/>
    <n v="1.330920777"/>
    <n v="41"/>
    <n v="0"/>
    <n v="3"/>
    <n v="2"/>
    <n v="2261"/>
    <s v="IsConfid"/>
    <s v="ToolConfid"/>
    <n v="0"/>
  </r>
  <r>
    <n v="13213"/>
    <x v="24"/>
    <x v="1"/>
    <n v="29551"/>
    <x v="4"/>
    <s v="Consideration"/>
    <n v="7704.7981030000001"/>
    <n v="1.286257029E-2"/>
    <n v="0.1241634625"/>
    <n v="42"/>
    <n v="3.340418723"/>
    <n v="10.25611572"/>
    <n v="1"/>
    <n v="14"/>
    <n v="4"/>
    <n v="3"/>
    <n v="445"/>
    <s v="IsConfid"/>
    <s v="ToolConfid"/>
    <n v="1"/>
  </r>
  <r>
    <n v="13214"/>
    <x v="28"/>
    <x v="0"/>
    <n v="48394"/>
    <x v="0"/>
    <s v="Consideration"/>
    <n v="3821.0841660000001"/>
    <n v="7.0470912590000004E-2"/>
    <n v="0.14943779569999999"/>
    <n v="20"/>
    <n v="6.9900372749999997"/>
    <n v="5.517790497"/>
    <n v="49"/>
    <n v="12"/>
    <n v="6"/>
    <n v="8"/>
    <n v="4364"/>
    <s v="IsConfid"/>
    <s v="ToolConfid"/>
    <n v="1"/>
  </r>
  <r>
    <n v="13215"/>
    <x v="34"/>
    <x v="1"/>
    <n v="62987"/>
    <x v="4"/>
    <s v="Retention"/>
    <n v="286.19288999999998"/>
    <n v="0.2365101657"/>
    <n v="7.7839136990000002E-2"/>
    <n v="15"/>
    <n v="2.5440591420000001"/>
    <n v="3.4438024509999998"/>
    <n v="66"/>
    <n v="13"/>
    <n v="5"/>
    <n v="7"/>
    <n v="2639"/>
    <s v="IsConfid"/>
    <s v="ToolConfid"/>
    <n v="1"/>
  </r>
  <r>
    <n v="13216"/>
    <x v="42"/>
    <x v="1"/>
    <n v="68984"/>
    <x v="2"/>
    <s v="Retention"/>
    <n v="160.34945930000001"/>
    <n v="2.0998953210000001E-2"/>
    <n v="4.0873320040000001E-2"/>
    <n v="17"/>
    <n v="2.8012815249999998"/>
    <n v="14.34335875"/>
    <n v="19"/>
    <n v="10"/>
    <n v="4"/>
    <n v="7"/>
    <n v="283"/>
    <s v="IsConfid"/>
    <s v="ToolConfid"/>
    <n v="0"/>
  </r>
  <r>
    <n v="13217"/>
    <x v="27"/>
    <x v="1"/>
    <n v="88096"/>
    <x v="4"/>
    <s v="Awareness"/>
    <n v="2119.5390229999998"/>
    <n v="0.19753780839999999"/>
    <n v="6.4362044009999994E-2"/>
    <n v="30"/>
    <n v="1.555465782"/>
    <n v="0.70356429890000005"/>
    <n v="0"/>
    <n v="1"/>
    <n v="8"/>
    <n v="0"/>
    <n v="232"/>
    <s v="IsConfid"/>
    <s v="ToolConfid"/>
    <n v="0"/>
  </r>
  <r>
    <n v="13218"/>
    <x v="28"/>
    <x v="1"/>
    <n v="104097"/>
    <x v="3"/>
    <s v="Retention"/>
    <n v="4989.3781419999996"/>
    <n v="0.2854150144"/>
    <n v="0.18728418669999999"/>
    <n v="37"/>
    <n v="7.72649191"/>
    <n v="4.4727057029999999"/>
    <n v="4"/>
    <n v="0"/>
    <n v="4"/>
    <n v="8"/>
    <n v="2554"/>
    <s v="IsConfid"/>
    <s v="ToolConfid"/>
    <n v="1"/>
  </r>
  <r>
    <n v="13219"/>
    <x v="11"/>
    <x v="0"/>
    <n v="90639"/>
    <x v="0"/>
    <s v="Consideration"/>
    <n v="4633.3087839999998"/>
    <n v="5.9645812870000002E-2"/>
    <n v="7.7915111410000001E-2"/>
    <n v="31"/>
    <n v="5.0315052280000003"/>
    <n v="5.3095850540000002"/>
    <n v="96"/>
    <n v="10"/>
    <n v="5"/>
    <n v="6"/>
    <n v="871"/>
    <s v="IsConfid"/>
    <s v="ToolConfid"/>
    <n v="1"/>
  </r>
  <r>
    <n v="13220"/>
    <x v="41"/>
    <x v="1"/>
    <n v="44090"/>
    <x v="3"/>
    <s v="Conversion"/>
    <n v="5894.3965079999998"/>
    <n v="0.1309624395"/>
    <n v="3.0463111670000001E-2"/>
    <n v="47"/>
    <n v="8.9915470890000009"/>
    <n v="11.850336670000001"/>
    <n v="38"/>
    <n v="15"/>
    <n v="9"/>
    <n v="9"/>
    <n v="2792"/>
    <s v="IsConfid"/>
    <s v="ToolConfid"/>
    <n v="1"/>
  </r>
  <r>
    <n v="13221"/>
    <x v="31"/>
    <x v="1"/>
    <n v="103457"/>
    <x v="4"/>
    <s v="Conversion"/>
    <n v="7742.3971659999997"/>
    <n v="0.1768943322"/>
    <n v="2.5718036449999999E-2"/>
    <n v="32"/>
    <n v="4.2603328789999999"/>
    <n v="8.6452455369999992"/>
    <n v="86"/>
    <n v="4"/>
    <n v="6"/>
    <n v="3"/>
    <n v="4939"/>
    <s v="IsConfid"/>
    <s v="ToolConfid"/>
    <n v="1"/>
  </r>
  <r>
    <n v="13222"/>
    <x v="24"/>
    <x v="0"/>
    <n v="127769"/>
    <x v="3"/>
    <s v="Consideration"/>
    <n v="3835.8106870000001"/>
    <n v="0.1406205932"/>
    <n v="4.4294062490000001E-2"/>
    <n v="18"/>
    <n v="4.917312956"/>
    <n v="5.2614155919999996"/>
    <n v="17"/>
    <n v="18"/>
    <n v="1"/>
    <n v="5"/>
    <n v="1006"/>
    <s v="IsConfid"/>
    <s v="ToolConfid"/>
    <n v="1"/>
  </r>
  <r>
    <n v="13223"/>
    <x v="25"/>
    <x v="0"/>
    <n v="22781"/>
    <x v="1"/>
    <s v="Retention"/>
    <n v="1687.600586"/>
    <n v="0.18990952899999999"/>
    <n v="3.4227343780000002E-2"/>
    <n v="19"/>
    <n v="5.454288579"/>
    <n v="2.9614248619999999"/>
    <n v="67"/>
    <n v="9"/>
    <n v="4"/>
    <n v="0"/>
    <n v="2386"/>
    <s v="IsConfid"/>
    <s v="ToolConfid"/>
    <n v="1"/>
  </r>
  <r>
    <n v="13224"/>
    <x v="9"/>
    <x v="1"/>
    <n v="37330"/>
    <x v="4"/>
    <s v="Consideration"/>
    <n v="8020.4842769999996"/>
    <n v="0.12718828230000001"/>
    <n v="0.1040582954"/>
    <n v="47"/>
    <n v="8.7481910749999994"/>
    <n v="3.6592703009999998"/>
    <n v="96"/>
    <n v="19"/>
    <n v="5"/>
    <n v="7"/>
    <n v="4219"/>
    <s v="IsConfid"/>
    <s v="ToolConfid"/>
    <n v="1"/>
  </r>
  <r>
    <n v="13225"/>
    <x v="34"/>
    <x v="0"/>
    <n v="25257"/>
    <x v="3"/>
    <s v="Retention"/>
    <n v="3393.637745"/>
    <n v="5.3066197420000003E-2"/>
    <n v="7.6034774390000004E-2"/>
    <n v="9"/>
    <n v="3.6296776350000002"/>
    <n v="1.0607758089999999"/>
    <n v="89"/>
    <n v="14"/>
    <n v="2"/>
    <n v="8"/>
    <n v="2467"/>
    <s v="IsConfid"/>
    <s v="ToolConfid"/>
    <n v="0"/>
  </r>
  <r>
    <n v="13226"/>
    <x v="0"/>
    <x v="0"/>
    <n v="78642"/>
    <x v="2"/>
    <s v="Conversion"/>
    <n v="2940.1307879999999"/>
    <n v="3.5822864349999997E-2"/>
    <n v="0.16986707440000001"/>
    <n v="25"/>
    <n v="1.464216111"/>
    <n v="12.63453397"/>
    <n v="21"/>
    <n v="1"/>
    <n v="3"/>
    <n v="8"/>
    <n v="3044"/>
    <s v="IsConfid"/>
    <s v="ToolConfid"/>
    <n v="1"/>
  </r>
  <r>
    <n v="13227"/>
    <x v="27"/>
    <x v="0"/>
    <n v="74249"/>
    <x v="4"/>
    <s v="Awareness"/>
    <n v="7666.6891800000003"/>
    <n v="0.22588851530000001"/>
    <n v="0.17740492120000001"/>
    <n v="45"/>
    <n v="6.6447225230000004"/>
    <n v="2.199188795"/>
    <n v="29"/>
    <n v="2"/>
    <n v="1"/>
    <n v="8"/>
    <n v="3218"/>
    <s v="IsConfid"/>
    <s v="ToolConfid"/>
    <n v="1"/>
  </r>
  <r>
    <n v="13228"/>
    <x v="7"/>
    <x v="0"/>
    <n v="71663"/>
    <x v="1"/>
    <s v="Retention"/>
    <n v="9347.9804370000002"/>
    <n v="7.9200945359999997E-2"/>
    <n v="9.9923083699999998E-2"/>
    <n v="17"/>
    <n v="8.4313080449999998"/>
    <n v="12.434174820000001"/>
    <n v="89"/>
    <n v="13"/>
    <n v="6"/>
    <n v="0"/>
    <n v="4055"/>
    <s v="IsConfid"/>
    <s v="ToolConfid"/>
    <n v="1"/>
  </r>
  <r>
    <n v="13229"/>
    <x v="3"/>
    <x v="1"/>
    <n v="54956"/>
    <x v="2"/>
    <s v="Awareness"/>
    <n v="9158.1166919999996"/>
    <n v="0.25576059070000001"/>
    <n v="0.1788201499"/>
    <n v="44"/>
    <n v="6.0063165019999998"/>
    <n v="2.5180564489999999"/>
    <n v="0"/>
    <n v="16"/>
    <n v="1"/>
    <n v="9"/>
    <n v="1380"/>
    <s v="IsConfid"/>
    <s v="ToolConfid"/>
    <n v="1"/>
  </r>
  <r>
    <n v="13230"/>
    <x v="25"/>
    <x v="0"/>
    <n v="124367"/>
    <x v="4"/>
    <s v="Conversion"/>
    <n v="1460.680016"/>
    <n v="0.22547790070000001"/>
    <n v="9.5587711359999994E-2"/>
    <n v="44"/>
    <n v="3.8843029310000001"/>
    <n v="13.63566447"/>
    <n v="69"/>
    <n v="6"/>
    <n v="1"/>
    <n v="9"/>
    <n v="812"/>
    <s v="IsConfid"/>
    <s v="ToolConfid"/>
    <n v="1"/>
  </r>
  <r>
    <n v="13231"/>
    <x v="10"/>
    <x v="0"/>
    <n v="35615"/>
    <x v="2"/>
    <s v="Awareness"/>
    <n v="5081.265719"/>
    <n v="2.4341423460000001E-2"/>
    <n v="0.13197280350000001"/>
    <n v="14"/>
    <n v="6.6742243080000003"/>
    <n v="10.338406539999999"/>
    <n v="80"/>
    <n v="13"/>
    <n v="4"/>
    <n v="9"/>
    <n v="409"/>
    <s v="IsConfid"/>
    <s v="ToolConfid"/>
    <n v="1"/>
  </r>
  <r>
    <n v="13232"/>
    <x v="5"/>
    <x v="1"/>
    <n v="20881"/>
    <x v="4"/>
    <s v="Awareness"/>
    <n v="1019.415809"/>
    <n v="6.8351223949999998E-2"/>
    <n v="4.0881618199999997E-2"/>
    <n v="35"/>
    <n v="9.9190290559999994"/>
    <n v="5.6044755989999997"/>
    <n v="94"/>
    <n v="9"/>
    <n v="4"/>
    <n v="8"/>
    <n v="386"/>
    <s v="IsConfid"/>
    <s v="ToolConfid"/>
    <n v="1"/>
  </r>
  <r>
    <n v="13233"/>
    <x v="4"/>
    <x v="0"/>
    <n v="21847"/>
    <x v="4"/>
    <s v="Consideration"/>
    <n v="9613.6619929999997"/>
    <n v="9.4677870400000003E-2"/>
    <n v="1.999068675E-2"/>
    <n v="17"/>
    <n v="6.1663759120000003"/>
    <n v="6.1940616869999996"/>
    <n v="50"/>
    <n v="15"/>
    <n v="5"/>
    <n v="9"/>
    <n v="1099"/>
    <s v="IsConfid"/>
    <s v="ToolConfid"/>
    <n v="1"/>
  </r>
  <r>
    <n v="13234"/>
    <x v="31"/>
    <x v="0"/>
    <n v="124903"/>
    <x v="0"/>
    <s v="Awareness"/>
    <n v="2230.7560699999999"/>
    <n v="0.18239985219999999"/>
    <n v="4.0416183520000003E-2"/>
    <n v="30"/>
    <n v="3.8369477540000001"/>
    <n v="4.6261213059999999"/>
    <n v="67"/>
    <n v="13"/>
    <n v="1"/>
    <n v="5"/>
    <n v="3223"/>
    <s v="IsConfid"/>
    <s v="ToolConfid"/>
    <n v="1"/>
  </r>
  <r>
    <n v="13235"/>
    <x v="27"/>
    <x v="0"/>
    <n v="71127"/>
    <x v="3"/>
    <s v="Conversion"/>
    <n v="2054.5527900000002"/>
    <n v="0.2448498301"/>
    <n v="5.7850594810000003E-2"/>
    <n v="14"/>
    <n v="3.192539923"/>
    <n v="3.563705594"/>
    <n v="73"/>
    <n v="13"/>
    <n v="8"/>
    <n v="5"/>
    <n v="2899"/>
    <s v="IsConfid"/>
    <s v="ToolConfid"/>
    <n v="1"/>
  </r>
  <r>
    <n v="13236"/>
    <x v="19"/>
    <x v="0"/>
    <n v="141265"/>
    <x v="4"/>
    <s v="Retention"/>
    <n v="8899.9681629999995"/>
    <n v="2.7496644000000001E-2"/>
    <n v="0.1526865597"/>
    <n v="37"/>
    <n v="9.9840402360000002"/>
    <n v="13.710488890000001"/>
    <n v="60"/>
    <n v="9"/>
    <n v="1"/>
    <n v="0"/>
    <n v="1842"/>
    <s v="IsConfid"/>
    <s v="ToolConfid"/>
    <n v="1"/>
  </r>
  <r>
    <n v="13237"/>
    <x v="19"/>
    <x v="0"/>
    <n v="107646"/>
    <x v="1"/>
    <s v="Awareness"/>
    <n v="9681.7204959999999"/>
    <n v="8.2386596049999997E-2"/>
    <n v="4.2965996069999998E-2"/>
    <n v="28"/>
    <n v="8.6537972229999998"/>
    <n v="3.1741008850000001"/>
    <n v="47"/>
    <n v="14"/>
    <n v="0"/>
    <n v="1"/>
    <n v="1486"/>
    <s v="IsConfid"/>
    <s v="ToolConfid"/>
    <n v="0"/>
  </r>
  <r>
    <n v="13238"/>
    <x v="7"/>
    <x v="0"/>
    <n v="147148"/>
    <x v="3"/>
    <s v="Retention"/>
    <n v="7006.5593669999998"/>
    <n v="0.1191008311"/>
    <n v="3.4824392150000001E-2"/>
    <n v="41"/>
    <n v="3.515369776"/>
    <n v="3.0512530670000002"/>
    <n v="52"/>
    <n v="17"/>
    <n v="3"/>
    <n v="9"/>
    <n v="2835"/>
    <s v="IsConfid"/>
    <s v="ToolConfid"/>
    <n v="1"/>
  </r>
  <r>
    <n v="13239"/>
    <x v="13"/>
    <x v="0"/>
    <n v="57336"/>
    <x v="0"/>
    <s v="Consideration"/>
    <n v="1297.949834"/>
    <n v="6.3179374829999996E-2"/>
    <n v="0.186245782"/>
    <n v="14"/>
    <n v="3.3620148259999998"/>
    <n v="5.7238267240000003"/>
    <n v="33"/>
    <n v="0"/>
    <n v="1"/>
    <n v="7"/>
    <n v="4246"/>
    <s v="IsConfid"/>
    <s v="ToolConfid"/>
    <n v="1"/>
  </r>
  <r>
    <n v="13240"/>
    <x v="42"/>
    <x v="0"/>
    <n v="101850"/>
    <x v="3"/>
    <s v="Conversion"/>
    <n v="4909.9705439999998"/>
    <n v="0.16813470829999999"/>
    <n v="0.14087246019999999"/>
    <n v="0"/>
    <n v="8.2330317429999997"/>
    <n v="14.77262069"/>
    <n v="85"/>
    <n v="2"/>
    <n v="6"/>
    <n v="1"/>
    <n v="1722"/>
    <s v="IsConfid"/>
    <s v="ToolConfid"/>
    <n v="1"/>
  </r>
  <r>
    <n v="13241"/>
    <x v="12"/>
    <x v="0"/>
    <n v="115654"/>
    <x v="3"/>
    <s v="Conversion"/>
    <n v="8184.3904309999998"/>
    <n v="0.14862071900000001"/>
    <n v="9.9928061289999995E-2"/>
    <n v="36"/>
    <n v="9.9305681349999997"/>
    <n v="7.2412997780000001"/>
    <n v="85"/>
    <n v="8"/>
    <n v="3"/>
    <n v="9"/>
    <n v="242"/>
    <s v="IsConfid"/>
    <s v="ToolConfid"/>
    <n v="1"/>
  </r>
  <r>
    <n v="13242"/>
    <x v="27"/>
    <x v="0"/>
    <n v="59931"/>
    <x v="4"/>
    <s v="Retention"/>
    <n v="5767.5241189999997"/>
    <n v="0.1017837362"/>
    <n v="2.8043994709999999E-2"/>
    <n v="40"/>
    <n v="5.1904288889999997"/>
    <n v="5.6525313700000002"/>
    <n v="6"/>
    <n v="9"/>
    <n v="1"/>
    <n v="8"/>
    <n v="1585"/>
    <s v="IsConfid"/>
    <s v="ToolConfid"/>
    <n v="1"/>
  </r>
  <r>
    <n v="13243"/>
    <x v="24"/>
    <x v="0"/>
    <n v="63924"/>
    <x v="1"/>
    <s v="Conversion"/>
    <n v="1412.6890619999999"/>
    <n v="0.15989719720000001"/>
    <n v="0.1718402732"/>
    <n v="22"/>
    <n v="3.0453901509999999"/>
    <n v="14.97898245"/>
    <n v="38"/>
    <n v="4"/>
    <n v="9"/>
    <n v="3"/>
    <n v="1823"/>
    <s v="IsConfid"/>
    <s v="ToolConfid"/>
    <n v="1"/>
  </r>
  <r>
    <n v="13244"/>
    <x v="47"/>
    <x v="0"/>
    <n v="42966"/>
    <x v="4"/>
    <s v="Consideration"/>
    <n v="1801.6887200000001"/>
    <n v="0.1131882537"/>
    <n v="3.0569101849999999E-2"/>
    <n v="45"/>
    <n v="3.0730923460000001"/>
    <n v="11.23060611"/>
    <n v="36"/>
    <n v="4"/>
    <n v="4"/>
    <n v="3"/>
    <n v="4981"/>
    <s v="IsConfid"/>
    <s v="ToolConfid"/>
    <n v="1"/>
  </r>
  <r>
    <n v="13245"/>
    <x v="2"/>
    <x v="0"/>
    <n v="64023"/>
    <x v="1"/>
    <s v="Retention"/>
    <n v="8655.0025910000004"/>
    <n v="0.1095262796"/>
    <n v="0.12609884099999999"/>
    <n v="10"/>
    <n v="8.1761650570000004"/>
    <n v="14.19706702"/>
    <n v="62"/>
    <n v="14"/>
    <n v="8"/>
    <n v="4"/>
    <n v="3898"/>
    <s v="IsConfid"/>
    <s v="ToolConfid"/>
    <n v="1"/>
  </r>
  <r>
    <n v="13246"/>
    <x v="35"/>
    <x v="0"/>
    <n v="31320"/>
    <x v="1"/>
    <s v="Conversion"/>
    <n v="5317.5887210000001"/>
    <n v="8.6964702350000006E-2"/>
    <n v="0.1368585336"/>
    <n v="37"/>
    <n v="6.4451523819999998"/>
    <n v="4.1093838509999996"/>
    <n v="54"/>
    <n v="3"/>
    <n v="3"/>
    <n v="6"/>
    <n v="2781"/>
    <s v="IsConfid"/>
    <s v="ToolConfid"/>
    <n v="1"/>
  </r>
  <r>
    <n v="13247"/>
    <x v="41"/>
    <x v="0"/>
    <n v="77841"/>
    <x v="2"/>
    <s v="Consideration"/>
    <n v="7087.78406"/>
    <n v="0.16672700100000001"/>
    <n v="8.6026372980000002E-2"/>
    <n v="15"/>
    <n v="6.703761299"/>
    <n v="11.435847109999999"/>
    <n v="14"/>
    <n v="3"/>
    <n v="0"/>
    <n v="0"/>
    <n v="3922"/>
    <s v="IsConfid"/>
    <s v="ToolConfid"/>
    <n v="1"/>
  </r>
  <r>
    <n v="13248"/>
    <x v="28"/>
    <x v="1"/>
    <n v="85125"/>
    <x v="4"/>
    <s v="Consideration"/>
    <n v="3793.3190100000002"/>
    <n v="0.13879346440000001"/>
    <n v="0.18313117779999999"/>
    <n v="29"/>
    <n v="2.7489295419999999"/>
    <n v="13.414367739999999"/>
    <n v="82"/>
    <n v="17"/>
    <n v="7"/>
    <n v="8"/>
    <n v="1515"/>
    <s v="IsConfid"/>
    <s v="ToolConfid"/>
    <n v="1"/>
  </r>
  <r>
    <n v="13249"/>
    <x v="49"/>
    <x v="0"/>
    <n v="87752"/>
    <x v="0"/>
    <s v="Awareness"/>
    <n v="5371.6072709999999"/>
    <n v="6.6934187399999998E-2"/>
    <n v="1.963311622E-2"/>
    <n v="28"/>
    <n v="2.1742613560000001"/>
    <n v="8.1757543189999993"/>
    <n v="73"/>
    <n v="6"/>
    <n v="7"/>
    <n v="5"/>
    <n v="4789"/>
    <s v="IsConfid"/>
    <s v="ToolConfid"/>
    <n v="1"/>
  </r>
  <r>
    <n v="13250"/>
    <x v="47"/>
    <x v="1"/>
    <n v="111100"/>
    <x v="3"/>
    <s v="Conversion"/>
    <n v="9773.3210899999995"/>
    <n v="1.376021566E-2"/>
    <n v="0.16544221210000001"/>
    <n v="40"/>
    <n v="1.0957675689999999"/>
    <n v="6.6463012179999996"/>
    <n v="61"/>
    <n v="19"/>
    <n v="9"/>
    <n v="4"/>
    <n v="3587"/>
    <s v="IsConfid"/>
    <s v="ToolConfid"/>
    <n v="1"/>
  </r>
  <r>
    <n v="13251"/>
    <x v="41"/>
    <x v="1"/>
    <n v="124005"/>
    <x v="2"/>
    <s v="Retention"/>
    <n v="3364.060066"/>
    <n v="5.376956678E-2"/>
    <n v="0.1152209357"/>
    <n v="2"/>
    <n v="9.2368203320000006"/>
    <n v="4.7913819110000002"/>
    <n v="67"/>
    <n v="0"/>
    <n v="9"/>
    <n v="4"/>
    <n v="4499"/>
    <s v="IsConfid"/>
    <s v="ToolConfid"/>
    <n v="0"/>
  </r>
  <r>
    <n v="13252"/>
    <x v="2"/>
    <x v="1"/>
    <n v="109937"/>
    <x v="0"/>
    <s v="Awareness"/>
    <n v="6780.406422"/>
    <n v="2.2422034430000001E-2"/>
    <n v="0.1261287076"/>
    <n v="39"/>
    <n v="4.1949077519999998"/>
    <n v="8.7254986629999998"/>
    <n v="49"/>
    <n v="13"/>
    <n v="4"/>
    <n v="0"/>
    <n v="2120"/>
    <s v="IsConfid"/>
    <s v="ToolConfid"/>
    <n v="1"/>
  </r>
  <r>
    <n v="13253"/>
    <x v="44"/>
    <x v="0"/>
    <n v="137296"/>
    <x v="4"/>
    <s v="Retention"/>
    <n v="1807.805016"/>
    <n v="0.1351636618"/>
    <n v="0.19749685689999999"/>
    <n v="16"/>
    <n v="7.8217842859999998"/>
    <n v="3.2860305310000002"/>
    <n v="40"/>
    <n v="6"/>
    <n v="7"/>
    <n v="0"/>
    <n v="4907"/>
    <s v="IsConfid"/>
    <s v="ToolConfid"/>
    <n v="1"/>
  </r>
  <r>
    <n v="13254"/>
    <x v="27"/>
    <x v="0"/>
    <n v="145355"/>
    <x v="1"/>
    <s v="Awareness"/>
    <n v="1305.224864"/>
    <n v="7.5278087630000004E-2"/>
    <n v="0.1207030826"/>
    <n v="25"/>
    <n v="8.9601223240000003"/>
    <n v="6.7617709020000003"/>
    <n v="60"/>
    <n v="18"/>
    <n v="0"/>
    <n v="6"/>
    <n v="1817"/>
    <s v="IsConfid"/>
    <s v="ToolConfid"/>
    <n v="1"/>
  </r>
  <r>
    <n v="13255"/>
    <x v="49"/>
    <x v="0"/>
    <n v="81858"/>
    <x v="4"/>
    <s v="Consideration"/>
    <n v="7858.0371009999999"/>
    <n v="0.1319320464"/>
    <n v="0.16143531729999999"/>
    <n v="8"/>
    <n v="6.3870878979999999"/>
    <n v="10.396854709999999"/>
    <n v="24"/>
    <n v="8"/>
    <n v="1"/>
    <n v="1"/>
    <n v="530"/>
    <s v="IsConfid"/>
    <s v="ToolConfid"/>
    <n v="1"/>
  </r>
  <r>
    <n v="13256"/>
    <x v="44"/>
    <x v="0"/>
    <n v="78714"/>
    <x v="4"/>
    <s v="Awareness"/>
    <n v="8456.6712790000001"/>
    <n v="0.1055404633"/>
    <n v="3.9170845490000002E-2"/>
    <n v="16"/>
    <n v="4.8183136510000004"/>
    <n v="9.959162697"/>
    <n v="27"/>
    <n v="11"/>
    <n v="3"/>
    <n v="3"/>
    <n v="510"/>
    <s v="IsConfid"/>
    <s v="ToolConfid"/>
    <n v="1"/>
  </r>
  <r>
    <n v="13257"/>
    <x v="22"/>
    <x v="0"/>
    <n v="31780"/>
    <x v="2"/>
    <s v="Awareness"/>
    <n v="6716.2857839999997"/>
    <n v="0.1660242951"/>
    <n v="0.1637650225"/>
    <n v="36"/>
    <n v="1.3480114240000001"/>
    <n v="10.64845663"/>
    <n v="81"/>
    <n v="9"/>
    <n v="2"/>
    <n v="7"/>
    <n v="1266"/>
    <s v="IsConfid"/>
    <s v="ToolConfid"/>
    <n v="1"/>
  </r>
  <r>
    <n v="13258"/>
    <x v="2"/>
    <x v="0"/>
    <n v="96230"/>
    <x v="0"/>
    <s v="Awareness"/>
    <n v="1666.138792"/>
    <n v="0.2199213803"/>
    <n v="0.15460385239999999"/>
    <n v="30"/>
    <n v="4.0341536370000002"/>
    <n v="9.0049758739999994"/>
    <n v="34"/>
    <n v="5"/>
    <n v="2"/>
    <n v="5"/>
    <n v="934"/>
    <s v="IsConfid"/>
    <s v="ToolConfid"/>
    <n v="1"/>
  </r>
  <r>
    <n v="13259"/>
    <x v="0"/>
    <x v="0"/>
    <n v="90345"/>
    <x v="2"/>
    <s v="Conversion"/>
    <n v="2481.8208599999998"/>
    <n v="0.14900104210000001"/>
    <n v="0.19394091390000001"/>
    <n v="30"/>
    <n v="3.8946473350000002"/>
    <n v="0.53814019390000001"/>
    <n v="82"/>
    <n v="2"/>
    <n v="8"/>
    <n v="3"/>
    <n v="969"/>
    <s v="IsConfid"/>
    <s v="ToolConfid"/>
    <n v="1"/>
  </r>
  <r>
    <n v="13260"/>
    <x v="10"/>
    <x v="1"/>
    <n v="141033"/>
    <x v="0"/>
    <s v="Awareness"/>
    <n v="9120.6395100000009"/>
    <n v="2.7970737669999999E-2"/>
    <n v="0.18778502059999999"/>
    <n v="10"/>
    <n v="6.097118805"/>
    <n v="0.88766373789999997"/>
    <n v="52"/>
    <n v="10"/>
    <n v="8"/>
    <n v="6"/>
    <n v="1623"/>
    <s v="IsConfid"/>
    <s v="ToolConfid"/>
    <n v="1"/>
  </r>
  <r>
    <n v="13261"/>
    <x v="36"/>
    <x v="1"/>
    <n v="102098"/>
    <x v="2"/>
    <s v="Consideration"/>
    <n v="2958.170083"/>
    <n v="1.507803961E-2"/>
    <n v="5.0657443650000002E-2"/>
    <n v="37"/>
    <n v="7.8766040320000004"/>
    <n v="8.9137725470000007"/>
    <n v="83"/>
    <n v="0"/>
    <n v="7"/>
    <n v="6"/>
    <n v="4260"/>
    <s v="IsConfid"/>
    <s v="ToolConfid"/>
    <n v="1"/>
  </r>
  <r>
    <n v="13262"/>
    <x v="39"/>
    <x v="0"/>
    <n v="132696"/>
    <x v="3"/>
    <s v="Retention"/>
    <n v="8206.71911"/>
    <n v="7.1837038219999996E-2"/>
    <n v="9.8337294559999996E-2"/>
    <n v="21"/>
    <n v="7.3999094909999998"/>
    <n v="14.50644816"/>
    <n v="38"/>
    <n v="0"/>
    <n v="6"/>
    <n v="0"/>
    <n v="2211"/>
    <s v="IsConfid"/>
    <s v="ToolConfid"/>
    <n v="1"/>
  </r>
  <r>
    <n v="13263"/>
    <x v="30"/>
    <x v="0"/>
    <n v="117977"/>
    <x v="1"/>
    <s v="Conversion"/>
    <n v="2930.77916"/>
    <n v="0.1332405783"/>
    <n v="0.1831818039"/>
    <n v="45"/>
    <n v="8.8292783250000006"/>
    <n v="3.3195173979999999"/>
    <n v="96"/>
    <n v="6"/>
    <n v="7"/>
    <n v="0"/>
    <n v="2804"/>
    <s v="IsConfid"/>
    <s v="ToolConfid"/>
    <n v="1"/>
  </r>
  <r>
    <n v="13264"/>
    <x v="49"/>
    <x v="0"/>
    <n v="126075"/>
    <x v="1"/>
    <s v="Consideration"/>
    <n v="9400.6794360000004"/>
    <n v="2.30224583E-2"/>
    <n v="0.13174536319999999"/>
    <n v="2"/>
    <n v="1.4216157679999999"/>
    <n v="10.90205089"/>
    <n v="58"/>
    <n v="10"/>
    <n v="3"/>
    <n v="4"/>
    <n v="616"/>
    <s v="IsConfid"/>
    <s v="ToolConfid"/>
    <n v="1"/>
  </r>
  <r>
    <n v="13265"/>
    <x v="48"/>
    <x v="0"/>
    <n v="142659"/>
    <x v="1"/>
    <s v="Conversion"/>
    <n v="9153.0838370000001"/>
    <n v="0.1050428034"/>
    <n v="9.8103074910000004E-2"/>
    <n v="48"/>
    <n v="6.4450307709999999"/>
    <n v="6.7814852129999998"/>
    <n v="64"/>
    <n v="9"/>
    <n v="6"/>
    <n v="6"/>
    <n v="4914"/>
    <s v="IsConfid"/>
    <s v="ToolConfid"/>
    <n v="1"/>
  </r>
  <r>
    <n v="13266"/>
    <x v="36"/>
    <x v="1"/>
    <n v="21929"/>
    <x v="3"/>
    <s v="Retention"/>
    <n v="528.30541889999995"/>
    <n v="0.26723745529999998"/>
    <n v="3.0698364700000001E-2"/>
    <n v="27"/>
    <n v="2.701065474"/>
    <n v="2.5168923890000001"/>
    <n v="0"/>
    <n v="1"/>
    <n v="7"/>
    <n v="5"/>
    <n v="1367"/>
    <s v="IsConfid"/>
    <s v="ToolConfid"/>
    <n v="0"/>
  </r>
  <r>
    <n v="13267"/>
    <x v="22"/>
    <x v="1"/>
    <n v="115153"/>
    <x v="3"/>
    <s v="Retention"/>
    <n v="7727.0984699999999"/>
    <n v="3.6105516339999998E-2"/>
    <n v="7.6833937769999999E-2"/>
    <n v="31"/>
    <n v="9.7528477000000002"/>
    <n v="0.98253803149999996"/>
    <n v="44"/>
    <n v="6"/>
    <n v="3"/>
    <n v="0"/>
    <n v="909"/>
    <s v="IsConfid"/>
    <s v="ToolConfid"/>
    <n v="1"/>
  </r>
  <r>
    <n v="13268"/>
    <x v="13"/>
    <x v="0"/>
    <n v="132610"/>
    <x v="1"/>
    <s v="Retention"/>
    <n v="1777.6714260000001"/>
    <n v="0.28506978779999997"/>
    <n v="0.13639559030000001"/>
    <n v="3"/>
    <n v="4.6820050860000002"/>
    <n v="10.843939649999999"/>
    <n v="18"/>
    <n v="0"/>
    <n v="4"/>
    <n v="6"/>
    <n v="2254"/>
    <s v="IsConfid"/>
    <s v="ToolConfid"/>
    <n v="1"/>
  </r>
  <r>
    <n v="13269"/>
    <x v="30"/>
    <x v="1"/>
    <n v="137236"/>
    <x v="1"/>
    <s v="Conversion"/>
    <n v="2231.1890960000001"/>
    <n v="0.25843481489999998"/>
    <n v="0.15761375159999999"/>
    <n v="39"/>
    <n v="6.6146983439999998"/>
    <n v="2.5870757559999999"/>
    <n v="47"/>
    <n v="4"/>
    <n v="7"/>
    <n v="0"/>
    <n v="52"/>
    <s v="IsConfid"/>
    <s v="ToolConfid"/>
    <n v="1"/>
  </r>
  <r>
    <n v="13270"/>
    <x v="22"/>
    <x v="1"/>
    <n v="139522"/>
    <x v="0"/>
    <s v="Conversion"/>
    <n v="4652.4676019999997"/>
    <n v="0.25121653519999998"/>
    <n v="9.4961713660000002E-2"/>
    <n v="37"/>
    <n v="4.1642420529999997"/>
    <n v="4.8272281189999999"/>
    <n v="48"/>
    <n v="17"/>
    <n v="1"/>
    <n v="1"/>
    <n v="2837"/>
    <s v="IsConfid"/>
    <s v="ToolConfid"/>
    <n v="1"/>
  </r>
  <r>
    <n v="13271"/>
    <x v="0"/>
    <x v="1"/>
    <n v="34244"/>
    <x v="0"/>
    <s v="Retention"/>
    <n v="5805.5496830000002"/>
    <n v="0.26046096819999998"/>
    <n v="2.0610453670000001E-2"/>
    <n v="10"/>
    <n v="2.9815867530000002"/>
    <n v="6.3199838240000004"/>
    <n v="72"/>
    <n v="2"/>
    <n v="3"/>
    <n v="9"/>
    <n v="243"/>
    <s v="IsConfid"/>
    <s v="ToolConfid"/>
    <n v="0"/>
  </r>
  <r>
    <n v="13272"/>
    <x v="47"/>
    <x v="0"/>
    <n v="118415"/>
    <x v="4"/>
    <s v="Retention"/>
    <n v="3325.417218"/>
    <n v="3.3214576920000002E-2"/>
    <n v="0.13030271460000001"/>
    <n v="0"/>
    <n v="7.1908811420000003"/>
    <n v="10.73515972"/>
    <n v="13"/>
    <n v="4"/>
    <n v="3"/>
    <n v="6"/>
    <n v="1592"/>
    <s v="IsConfid"/>
    <s v="ToolConfid"/>
    <n v="1"/>
  </r>
  <r>
    <n v="13273"/>
    <x v="22"/>
    <x v="1"/>
    <n v="129715"/>
    <x v="2"/>
    <s v="Consideration"/>
    <n v="5796.2953189999998"/>
    <n v="5.3838747249999999E-2"/>
    <n v="0.18510141450000001"/>
    <n v="46"/>
    <n v="9.4533328619999999"/>
    <n v="6.1205135479999999"/>
    <n v="66"/>
    <n v="9"/>
    <n v="9"/>
    <n v="0"/>
    <n v="4"/>
    <s v="IsConfid"/>
    <s v="ToolConfid"/>
    <n v="1"/>
  </r>
  <r>
    <n v="13274"/>
    <x v="39"/>
    <x v="0"/>
    <n v="142636"/>
    <x v="0"/>
    <s v="Retention"/>
    <n v="1789.5178759999999"/>
    <n v="4.8968003699999998E-2"/>
    <n v="0.1043180423"/>
    <n v="15"/>
    <n v="1.5353190830000001"/>
    <n v="6.1012092610000002"/>
    <n v="29"/>
    <n v="4"/>
    <n v="3"/>
    <n v="4"/>
    <n v="3723"/>
    <s v="IsConfid"/>
    <s v="ToolConfid"/>
    <n v="1"/>
  </r>
  <r>
    <n v="13275"/>
    <x v="4"/>
    <x v="0"/>
    <n v="135402"/>
    <x v="0"/>
    <s v="Awareness"/>
    <n v="321.1427784"/>
    <n v="4.2260125119999999E-2"/>
    <n v="0.18640069319999999"/>
    <n v="33"/>
    <n v="8.4271640899999998"/>
    <n v="12.01639029"/>
    <n v="64"/>
    <n v="17"/>
    <n v="0"/>
    <n v="2"/>
    <n v="691"/>
    <s v="IsConfid"/>
    <s v="ToolConfid"/>
    <n v="1"/>
  </r>
  <r>
    <n v="13276"/>
    <x v="21"/>
    <x v="1"/>
    <n v="144281"/>
    <x v="0"/>
    <s v="Conversion"/>
    <n v="5755.1214449999998"/>
    <n v="0.1050362537"/>
    <n v="7.7279137499999997E-2"/>
    <n v="44"/>
    <n v="4.0743350950000004"/>
    <n v="0.60122651979999997"/>
    <n v="68"/>
    <n v="13"/>
    <n v="5"/>
    <n v="3"/>
    <n v="513"/>
    <s v="IsConfid"/>
    <s v="ToolConfid"/>
    <n v="1"/>
  </r>
  <r>
    <n v="13277"/>
    <x v="13"/>
    <x v="0"/>
    <n v="31116"/>
    <x v="0"/>
    <s v="Consideration"/>
    <n v="5222.4110739999996"/>
    <n v="0.25076289610000002"/>
    <n v="0.1784094963"/>
    <n v="31"/>
    <n v="2.0883109850000001"/>
    <n v="11.43092614"/>
    <n v="86"/>
    <n v="3"/>
    <n v="2"/>
    <n v="7"/>
    <n v="3493"/>
    <s v="IsConfid"/>
    <s v="ToolConfid"/>
    <n v="1"/>
  </r>
  <r>
    <n v="13278"/>
    <x v="3"/>
    <x v="1"/>
    <n v="107954"/>
    <x v="3"/>
    <s v="Conversion"/>
    <n v="6927.5742440000004"/>
    <n v="8.3069021650000005E-2"/>
    <n v="0.159404553"/>
    <n v="43"/>
    <n v="7.4194670279999997"/>
    <n v="8.0643542200000002"/>
    <n v="5"/>
    <n v="6"/>
    <n v="1"/>
    <n v="8"/>
    <n v="4920"/>
    <s v="IsConfid"/>
    <s v="ToolConfid"/>
    <n v="1"/>
  </r>
  <r>
    <n v="13279"/>
    <x v="2"/>
    <x v="0"/>
    <n v="101243"/>
    <x v="4"/>
    <s v="Retention"/>
    <n v="6533.238413"/>
    <n v="8.0824286910000001E-2"/>
    <n v="0.1927308945"/>
    <n v="45"/>
    <n v="1.7422254399999999"/>
    <n v="8.3543824260000008"/>
    <n v="83"/>
    <n v="18"/>
    <n v="9"/>
    <n v="5"/>
    <n v="1051"/>
    <s v="IsConfid"/>
    <s v="ToolConfid"/>
    <n v="1"/>
  </r>
  <r>
    <n v="13280"/>
    <x v="4"/>
    <x v="0"/>
    <n v="103301"/>
    <x v="0"/>
    <s v="Awareness"/>
    <n v="8985.1151640000007"/>
    <n v="0.2060077397"/>
    <n v="0.1602940347"/>
    <n v="32"/>
    <n v="7.5496292460000003"/>
    <n v="5.5105774829999996"/>
    <n v="45"/>
    <n v="19"/>
    <n v="7"/>
    <n v="1"/>
    <n v="4164"/>
    <s v="IsConfid"/>
    <s v="ToolConfid"/>
    <n v="1"/>
  </r>
  <r>
    <n v="13281"/>
    <x v="50"/>
    <x v="1"/>
    <n v="55895"/>
    <x v="2"/>
    <s v="Retention"/>
    <n v="4648.7393400000001"/>
    <n v="3.8108279619999998E-2"/>
    <n v="7.1081152430000002E-2"/>
    <n v="10"/>
    <n v="4.922177348"/>
    <n v="1.841059725"/>
    <n v="41"/>
    <n v="6"/>
    <n v="6"/>
    <n v="1"/>
    <n v="1696"/>
    <s v="IsConfid"/>
    <s v="ToolConfid"/>
    <n v="0"/>
  </r>
  <r>
    <n v="13282"/>
    <x v="36"/>
    <x v="0"/>
    <n v="98636"/>
    <x v="0"/>
    <s v="Conversion"/>
    <n v="182.8577995"/>
    <n v="0.1144811978"/>
    <n v="0.18110783019999999"/>
    <n v="35"/>
    <n v="2.482641815"/>
    <n v="1.817085461"/>
    <n v="71"/>
    <n v="10"/>
    <n v="6"/>
    <n v="8"/>
    <n v="1897"/>
    <s v="IsConfid"/>
    <s v="ToolConfid"/>
    <n v="1"/>
  </r>
  <r>
    <n v="13283"/>
    <x v="26"/>
    <x v="0"/>
    <n v="43867"/>
    <x v="3"/>
    <s v="Consideration"/>
    <n v="6343.4615480000002"/>
    <n v="9.5673628979999994E-2"/>
    <n v="0.13724890449999999"/>
    <n v="12"/>
    <n v="2.4147300139999999"/>
    <n v="5.4421834909999998"/>
    <n v="60"/>
    <n v="16"/>
    <n v="6"/>
    <n v="8"/>
    <n v="2834"/>
    <s v="IsConfid"/>
    <s v="ToolConfid"/>
    <n v="1"/>
  </r>
  <r>
    <n v="13284"/>
    <x v="21"/>
    <x v="0"/>
    <n v="129507"/>
    <x v="1"/>
    <s v="Conversion"/>
    <n v="6783.8110530000004"/>
    <n v="0.2557172506"/>
    <n v="4.079317189E-2"/>
    <n v="19"/>
    <n v="7.7338213830000004"/>
    <n v="10.945972080000001"/>
    <n v="30"/>
    <n v="13"/>
    <n v="1"/>
    <n v="9"/>
    <n v="2267"/>
    <s v="IsConfid"/>
    <s v="ToolConfid"/>
    <n v="1"/>
  </r>
  <r>
    <n v="13285"/>
    <x v="25"/>
    <x v="0"/>
    <n v="21208"/>
    <x v="1"/>
    <s v="Consideration"/>
    <n v="5262.8003950000002"/>
    <n v="0.1592053705"/>
    <n v="1.873336515E-2"/>
    <n v="24"/>
    <n v="8.4544800729999992"/>
    <n v="13.42887354"/>
    <n v="78"/>
    <n v="7"/>
    <n v="4"/>
    <n v="6"/>
    <n v="4579"/>
    <s v="IsConfid"/>
    <s v="ToolConfid"/>
    <n v="1"/>
  </r>
  <r>
    <n v="13286"/>
    <x v="31"/>
    <x v="1"/>
    <n v="64085"/>
    <x v="4"/>
    <s v="Awareness"/>
    <n v="6924.1182150000004"/>
    <n v="0.1974773336"/>
    <n v="7.9510664790000005E-2"/>
    <n v="5"/>
    <n v="7.1706268299999998"/>
    <n v="12.27725749"/>
    <n v="25"/>
    <n v="18"/>
    <n v="0"/>
    <n v="3"/>
    <n v="4701"/>
    <s v="IsConfid"/>
    <s v="ToolConfid"/>
    <n v="1"/>
  </r>
  <r>
    <n v="13287"/>
    <x v="47"/>
    <x v="0"/>
    <n v="85572"/>
    <x v="1"/>
    <s v="Retention"/>
    <n v="3303.4797509999999"/>
    <n v="4.7419958079999998E-2"/>
    <n v="0.1595041884"/>
    <n v="36"/>
    <n v="7.4876068650000001"/>
    <n v="12.06981513"/>
    <n v="57"/>
    <n v="1"/>
    <n v="1"/>
    <n v="3"/>
    <n v="2802"/>
    <s v="IsConfid"/>
    <s v="ToolConfid"/>
    <n v="1"/>
  </r>
  <r>
    <n v="13288"/>
    <x v="2"/>
    <x v="1"/>
    <n v="85234"/>
    <x v="0"/>
    <s v="Retention"/>
    <n v="1573.2022019999999"/>
    <n v="0.2793862956"/>
    <n v="0.12746077310000001"/>
    <n v="25"/>
    <n v="8.6333071920000002"/>
    <n v="0.58313184809999996"/>
    <n v="32"/>
    <n v="7"/>
    <n v="9"/>
    <n v="1"/>
    <n v="3403"/>
    <s v="IsConfid"/>
    <s v="ToolConfid"/>
    <n v="1"/>
  </r>
  <r>
    <n v="13289"/>
    <x v="14"/>
    <x v="1"/>
    <n v="103748"/>
    <x v="3"/>
    <s v="Awareness"/>
    <n v="6679.0812729999998"/>
    <n v="0.1035111247"/>
    <n v="0.1101541603"/>
    <n v="3"/>
    <n v="4.8569812280000004"/>
    <n v="3.278441747"/>
    <n v="51"/>
    <n v="10"/>
    <n v="0"/>
    <n v="9"/>
    <n v="990"/>
    <s v="IsConfid"/>
    <s v="ToolConfid"/>
    <n v="1"/>
  </r>
  <r>
    <n v="13290"/>
    <x v="26"/>
    <x v="1"/>
    <n v="31252"/>
    <x v="4"/>
    <s v="Conversion"/>
    <n v="2527.3456489999999"/>
    <n v="0.21498326300000001"/>
    <n v="1.0708250569999999E-2"/>
    <n v="44"/>
    <n v="2.5091477069999999"/>
    <n v="14.20377467"/>
    <n v="31"/>
    <n v="18"/>
    <n v="5"/>
    <n v="5"/>
    <n v="2676"/>
    <s v="IsConfid"/>
    <s v="ToolConfid"/>
    <n v="1"/>
  </r>
  <r>
    <n v="13291"/>
    <x v="46"/>
    <x v="1"/>
    <n v="105261"/>
    <x v="0"/>
    <s v="Awareness"/>
    <n v="4617.5275019999999"/>
    <n v="0.2868415922"/>
    <n v="9.2745133399999999E-2"/>
    <n v="25"/>
    <n v="4.3954305299999996"/>
    <n v="13.117412570000001"/>
    <n v="53"/>
    <n v="5"/>
    <n v="8"/>
    <n v="6"/>
    <n v="1944"/>
    <s v="IsConfid"/>
    <s v="ToolConfid"/>
    <n v="1"/>
  </r>
  <r>
    <n v="13292"/>
    <x v="28"/>
    <x v="0"/>
    <n v="27006"/>
    <x v="1"/>
    <s v="Retention"/>
    <n v="4967.0650329999999"/>
    <n v="0.15750816989999999"/>
    <n v="3.996744386E-2"/>
    <n v="17"/>
    <n v="9.8135736530000006"/>
    <n v="2.3375941610000002"/>
    <n v="0"/>
    <n v="10"/>
    <n v="7"/>
    <n v="6"/>
    <n v="4311"/>
    <s v="IsConfid"/>
    <s v="ToolConfid"/>
    <n v="1"/>
  </r>
  <r>
    <n v="13293"/>
    <x v="16"/>
    <x v="0"/>
    <n v="133371"/>
    <x v="2"/>
    <s v="Consideration"/>
    <n v="4824.2755500000003"/>
    <n v="0.15718522500000001"/>
    <n v="9.6367805449999996E-2"/>
    <n v="12"/>
    <n v="5.0364003960000003"/>
    <n v="9.724413277"/>
    <n v="4"/>
    <n v="16"/>
    <n v="5"/>
    <n v="5"/>
    <n v="443"/>
    <s v="IsConfid"/>
    <s v="ToolConfid"/>
    <n v="1"/>
  </r>
  <r>
    <n v="13294"/>
    <x v="28"/>
    <x v="0"/>
    <n v="109595"/>
    <x v="0"/>
    <s v="Retention"/>
    <n v="6024.646522"/>
    <n v="4.4002332829999997E-2"/>
    <n v="0.19843636119999999"/>
    <n v="7"/>
    <n v="9.3150108350000007"/>
    <n v="6.7803382589999996"/>
    <n v="21"/>
    <n v="15"/>
    <n v="6"/>
    <n v="5"/>
    <n v="4255"/>
    <s v="IsConfid"/>
    <s v="ToolConfid"/>
    <n v="1"/>
  </r>
  <r>
    <n v="13295"/>
    <x v="46"/>
    <x v="1"/>
    <n v="90883"/>
    <x v="2"/>
    <s v="Conversion"/>
    <n v="391.59171839999999"/>
    <n v="0.12317991139999999"/>
    <n v="0.17711237639999999"/>
    <n v="46"/>
    <n v="7.3246077359999999"/>
    <n v="0.61141156029999999"/>
    <n v="94"/>
    <n v="19"/>
    <n v="2"/>
    <n v="4"/>
    <n v="1501"/>
    <s v="IsConfid"/>
    <s v="ToolConfid"/>
    <n v="1"/>
  </r>
  <r>
    <n v="13296"/>
    <x v="30"/>
    <x v="0"/>
    <n v="52171"/>
    <x v="2"/>
    <s v="Consideration"/>
    <n v="9897.8567000000003"/>
    <n v="0.25721483229999997"/>
    <n v="6.9019814779999994E-2"/>
    <n v="32"/>
    <n v="7.6397009569999996"/>
    <n v="12.10221104"/>
    <n v="4"/>
    <n v="8"/>
    <n v="9"/>
    <n v="7"/>
    <n v="2979"/>
    <s v="IsConfid"/>
    <s v="ToolConfid"/>
    <n v="1"/>
  </r>
  <r>
    <n v="13297"/>
    <x v="34"/>
    <x v="0"/>
    <n v="48517"/>
    <x v="4"/>
    <s v="Conversion"/>
    <n v="7191.4736919999996"/>
    <n v="4.9180887059999998E-2"/>
    <n v="0.1227664047"/>
    <n v="42"/>
    <n v="2.7119116989999998"/>
    <n v="14.17545528"/>
    <n v="7"/>
    <n v="12"/>
    <n v="1"/>
    <n v="4"/>
    <n v="1192"/>
    <s v="IsConfid"/>
    <s v="ToolConfid"/>
    <n v="1"/>
  </r>
  <r>
    <n v="13298"/>
    <x v="2"/>
    <x v="1"/>
    <n v="44274"/>
    <x v="3"/>
    <s v="Retention"/>
    <n v="4311.3390399999998"/>
    <n v="0.27607619789999999"/>
    <n v="0.10539809429999999"/>
    <n v="15"/>
    <n v="4.3185768409999996"/>
    <n v="13.851280259999999"/>
    <n v="69"/>
    <n v="6"/>
    <n v="7"/>
    <n v="8"/>
    <n v="2190"/>
    <s v="IsConfid"/>
    <s v="ToolConfid"/>
    <n v="1"/>
  </r>
  <r>
    <n v="13299"/>
    <x v="7"/>
    <x v="1"/>
    <n v="53577"/>
    <x v="1"/>
    <s v="Retention"/>
    <n v="1994.1673000000001"/>
    <n v="0.2035197302"/>
    <n v="3.4708930989999998E-2"/>
    <n v="41"/>
    <n v="7.5914711380000002"/>
    <n v="6.072010068"/>
    <n v="62"/>
    <n v="15"/>
    <n v="4"/>
    <n v="6"/>
    <n v="2098"/>
    <s v="IsConfid"/>
    <s v="ToolConfid"/>
    <n v="1"/>
  </r>
  <r>
    <n v="13300"/>
    <x v="7"/>
    <x v="0"/>
    <n v="47648"/>
    <x v="1"/>
    <s v="Consideration"/>
    <n v="893.75549220000005"/>
    <n v="0.1320783522"/>
    <n v="0.198063238"/>
    <n v="38"/>
    <n v="6.9000812790000001"/>
    <n v="11.923315799999999"/>
    <n v="9"/>
    <n v="3"/>
    <n v="6"/>
    <n v="1"/>
    <n v="1139"/>
    <s v="IsConfid"/>
    <s v="ToolConfid"/>
    <n v="1"/>
  </r>
  <r>
    <n v="13301"/>
    <x v="15"/>
    <x v="0"/>
    <n v="89654"/>
    <x v="0"/>
    <s v="Conversion"/>
    <n v="6754.6851640000004"/>
    <n v="0.16848454139999999"/>
    <n v="9.0783279760000002E-2"/>
    <n v="30"/>
    <n v="8.7634639589999992"/>
    <n v="7.7206880450000002"/>
    <n v="61"/>
    <n v="10"/>
    <n v="3"/>
    <n v="2"/>
    <n v="4286"/>
    <s v="IsConfid"/>
    <s v="ToolConfid"/>
    <n v="1"/>
  </r>
  <r>
    <n v="13302"/>
    <x v="46"/>
    <x v="0"/>
    <n v="37910"/>
    <x v="1"/>
    <s v="Consideration"/>
    <n v="3237.860588"/>
    <n v="5.3644016240000002E-2"/>
    <n v="0.106075217"/>
    <n v="39"/>
    <n v="2.8899219230000002"/>
    <n v="14.709839649999999"/>
    <n v="39"/>
    <n v="18"/>
    <n v="3"/>
    <n v="7"/>
    <n v="4445"/>
    <s v="IsConfid"/>
    <s v="ToolConfid"/>
    <n v="1"/>
  </r>
  <r>
    <n v="13303"/>
    <x v="45"/>
    <x v="0"/>
    <n v="146399"/>
    <x v="4"/>
    <s v="Consideration"/>
    <n v="2371.8367370000001"/>
    <n v="7.3070155009999999E-2"/>
    <n v="0.13304386930000001"/>
    <n v="22"/>
    <n v="7.7347809820000002"/>
    <n v="14.4676452"/>
    <n v="46"/>
    <n v="13"/>
    <n v="4"/>
    <n v="8"/>
    <n v="2074"/>
    <s v="IsConfid"/>
    <s v="ToolConfid"/>
    <n v="1"/>
  </r>
  <r>
    <n v="13304"/>
    <x v="3"/>
    <x v="0"/>
    <n v="98619"/>
    <x v="1"/>
    <s v="Conversion"/>
    <n v="3861.548432"/>
    <n v="9.3058443850000006E-2"/>
    <n v="4.639346129E-2"/>
    <n v="15"/>
    <n v="1.3549867609999999"/>
    <n v="11.71361944"/>
    <n v="79"/>
    <n v="14"/>
    <n v="3"/>
    <n v="7"/>
    <n v="2468"/>
    <s v="IsConfid"/>
    <s v="ToolConfid"/>
    <n v="1"/>
  </r>
  <r>
    <n v="13305"/>
    <x v="13"/>
    <x v="1"/>
    <n v="69647"/>
    <x v="0"/>
    <s v="Consideration"/>
    <n v="5969.9385689999999"/>
    <n v="0.1216053743"/>
    <n v="5.222305445E-2"/>
    <n v="9"/>
    <n v="3.6982040610000002"/>
    <n v="7.3342979440000002"/>
    <n v="55"/>
    <n v="7"/>
    <n v="4"/>
    <n v="1"/>
    <n v="3062"/>
    <s v="IsConfid"/>
    <s v="ToolConfid"/>
    <n v="1"/>
  </r>
  <r>
    <n v="13306"/>
    <x v="9"/>
    <x v="0"/>
    <n v="98723"/>
    <x v="1"/>
    <s v="Awareness"/>
    <n v="6749.8816450000004"/>
    <n v="0.2755013785"/>
    <n v="4.6586100790000001E-2"/>
    <n v="35"/>
    <n v="6.6744430030000004"/>
    <n v="13.57808311"/>
    <n v="27"/>
    <n v="11"/>
    <n v="6"/>
    <n v="9"/>
    <n v="1564"/>
    <s v="IsConfid"/>
    <s v="ToolConfid"/>
    <n v="1"/>
  </r>
  <r>
    <n v="13307"/>
    <x v="51"/>
    <x v="1"/>
    <n v="20424"/>
    <x v="3"/>
    <s v="Consideration"/>
    <n v="6487.1836869999997"/>
    <n v="0.1165950172"/>
    <n v="8.3048453260000002E-2"/>
    <n v="30"/>
    <n v="9.8204020510000003"/>
    <n v="3.7473758240000001"/>
    <n v="55"/>
    <n v="10"/>
    <n v="5"/>
    <n v="4"/>
    <n v="4862"/>
    <s v="IsConfid"/>
    <s v="ToolConfid"/>
    <n v="1"/>
  </r>
  <r>
    <n v="13308"/>
    <x v="17"/>
    <x v="0"/>
    <n v="71899"/>
    <x v="2"/>
    <s v="Retention"/>
    <n v="8646.3292770000007"/>
    <n v="0.1619122197"/>
    <n v="4.7938621729999999E-2"/>
    <n v="43"/>
    <n v="9.9043610260000001"/>
    <n v="3.6062031590000001"/>
    <n v="0"/>
    <n v="5"/>
    <n v="6"/>
    <n v="8"/>
    <n v="1840"/>
    <s v="IsConfid"/>
    <s v="ToolConfid"/>
    <n v="1"/>
  </r>
  <r>
    <n v="13309"/>
    <x v="12"/>
    <x v="0"/>
    <n v="46641"/>
    <x v="2"/>
    <s v="Conversion"/>
    <n v="2265.6985679999998"/>
    <n v="5.6987586809999997E-2"/>
    <n v="0.18601523389999999"/>
    <n v="31"/>
    <n v="4.9523353380000001"/>
    <n v="8.5944220290000004"/>
    <n v="51"/>
    <n v="12"/>
    <n v="6"/>
    <n v="7"/>
    <n v="2627"/>
    <s v="IsConfid"/>
    <s v="ToolConfid"/>
    <n v="1"/>
  </r>
  <r>
    <n v="13310"/>
    <x v="32"/>
    <x v="0"/>
    <n v="54750"/>
    <x v="2"/>
    <s v="Retention"/>
    <n v="6403.7870160000002"/>
    <n v="0.22343222830000001"/>
    <n v="0.14571966880000001"/>
    <n v="20"/>
    <n v="7.8820868700000002"/>
    <n v="12.3761712"/>
    <n v="81"/>
    <n v="17"/>
    <n v="8"/>
    <n v="3"/>
    <n v="492"/>
    <s v="IsConfid"/>
    <s v="ToolConfid"/>
    <n v="1"/>
  </r>
  <r>
    <n v="13311"/>
    <x v="28"/>
    <x v="0"/>
    <n v="136156"/>
    <x v="3"/>
    <s v="Awareness"/>
    <n v="1101.032324"/>
    <n v="0.1724814462"/>
    <n v="0.1805887582"/>
    <n v="15"/>
    <n v="6.4044783340000002"/>
    <n v="1.4004812129999999"/>
    <n v="61"/>
    <n v="2"/>
    <n v="1"/>
    <n v="6"/>
    <n v="3170"/>
    <s v="IsConfid"/>
    <s v="ToolConfid"/>
    <n v="1"/>
  </r>
  <r>
    <n v="13312"/>
    <x v="44"/>
    <x v="0"/>
    <n v="142416"/>
    <x v="4"/>
    <s v="Awareness"/>
    <n v="5524.5534299999999"/>
    <n v="0.13757316280000001"/>
    <n v="0.17121198479999999"/>
    <n v="28"/>
    <n v="7.381864513"/>
    <n v="11.878112440000001"/>
    <n v="41"/>
    <n v="19"/>
    <n v="2"/>
    <n v="2"/>
    <n v="1041"/>
    <s v="IsConfid"/>
    <s v="ToolConfid"/>
    <n v="1"/>
  </r>
  <r>
    <n v="13313"/>
    <x v="15"/>
    <x v="0"/>
    <n v="101454"/>
    <x v="0"/>
    <s v="Consideration"/>
    <n v="5881.188185"/>
    <n v="0.28468407499999998"/>
    <n v="0.1435988708"/>
    <n v="49"/>
    <n v="7.5875293599999996"/>
    <n v="14.26518881"/>
    <n v="46"/>
    <n v="1"/>
    <n v="2"/>
    <n v="2"/>
    <n v="4647"/>
    <s v="IsConfid"/>
    <s v="ToolConfid"/>
    <n v="1"/>
  </r>
  <r>
    <n v="13314"/>
    <x v="50"/>
    <x v="0"/>
    <n v="43154"/>
    <x v="3"/>
    <s v="Retention"/>
    <n v="2240.7492590000002"/>
    <n v="0.26828874479999998"/>
    <n v="5.6121775919999999E-2"/>
    <n v="47"/>
    <n v="5.9258656409999997"/>
    <n v="8.4169705809999993"/>
    <n v="36"/>
    <n v="2"/>
    <n v="5"/>
    <n v="2"/>
    <n v="48"/>
    <s v="IsConfid"/>
    <s v="ToolConfid"/>
    <n v="1"/>
  </r>
  <r>
    <n v="13315"/>
    <x v="5"/>
    <x v="0"/>
    <n v="68166"/>
    <x v="0"/>
    <s v="Consideration"/>
    <n v="3977.7619869999999"/>
    <n v="0.20125826899999999"/>
    <n v="0.12691058420000001"/>
    <n v="44"/>
    <n v="8.3254400729999993"/>
    <n v="3.5965792520000002"/>
    <n v="10"/>
    <n v="7"/>
    <n v="0"/>
    <n v="5"/>
    <n v="1056"/>
    <s v="IsConfid"/>
    <s v="ToolConfid"/>
    <n v="1"/>
  </r>
  <r>
    <n v="13316"/>
    <x v="14"/>
    <x v="0"/>
    <n v="31992"/>
    <x v="4"/>
    <s v="Consideration"/>
    <n v="8289.2096070000007"/>
    <n v="0.27732559779999999"/>
    <n v="4.5396783519999998E-2"/>
    <n v="15"/>
    <n v="6.260440655"/>
    <n v="9.6592378320000005"/>
    <n v="66"/>
    <n v="2"/>
    <n v="8"/>
    <n v="8"/>
    <n v="2566"/>
    <s v="IsConfid"/>
    <s v="ToolConfid"/>
    <n v="1"/>
  </r>
  <r>
    <n v="13317"/>
    <x v="40"/>
    <x v="1"/>
    <n v="54001"/>
    <x v="3"/>
    <s v="Retention"/>
    <n v="1569.249632"/>
    <n v="0.17378672049999999"/>
    <n v="3.5170449219999997E-2"/>
    <n v="14"/>
    <n v="1.9055406509999999"/>
    <n v="3.354005758"/>
    <n v="28"/>
    <n v="9"/>
    <n v="4"/>
    <n v="2"/>
    <n v="2474"/>
    <s v="IsConfid"/>
    <s v="ToolConfid"/>
    <n v="1"/>
  </r>
  <r>
    <n v="13318"/>
    <x v="20"/>
    <x v="0"/>
    <n v="128293"/>
    <x v="1"/>
    <s v="Awareness"/>
    <n v="4401.6113560000003"/>
    <n v="0.24981177399999999"/>
    <n v="0.13018929600000001"/>
    <n v="7"/>
    <n v="9.9028354230000009"/>
    <n v="6.1618251620000004"/>
    <n v="3"/>
    <n v="6"/>
    <n v="5"/>
    <n v="2"/>
    <n v="2795"/>
    <s v="IsConfid"/>
    <s v="ToolConfid"/>
    <n v="1"/>
  </r>
  <r>
    <n v="13319"/>
    <x v="27"/>
    <x v="0"/>
    <n v="34546"/>
    <x v="4"/>
    <s v="Awareness"/>
    <n v="9334.0574049999996"/>
    <n v="0.1287434476"/>
    <n v="0.12867886279999999"/>
    <n v="14"/>
    <n v="3.734672577"/>
    <n v="10.644640219999999"/>
    <n v="94"/>
    <n v="8"/>
    <n v="6"/>
    <n v="7"/>
    <n v="2038"/>
    <s v="IsConfid"/>
    <s v="ToolConfid"/>
    <n v="1"/>
  </r>
  <r>
    <n v="13320"/>
    <x v="12"/>
    <x v="1"/>
    <n v="61524"/>
    <x v="2"/>
    <s v="Awareness"/>
    <n v="5090.6783839999998"/>
    <n v="3.5155815489999999E-2"/>
    <n v="3.9758206980000002E-2"/>
    <n v="20"/>
    <n v="9.6776898009999996"/>
    <n v="6.0296960339999996"/>
    <n v="10"/>
    <n v="17"/>
    <n v="0"/>
    <n v="7"/>
    <n v="2859"/>
    <s v="IsConfid"/>
    <s v="ToolConfid"/>
    <n v="1"/>
  </r>
  <r>
    <n v="13321"/>
    <x v="11"/>
    <x v="0"/>
    <n v="88555"/>
    <x v="3"/>
    <s v="Conversion"/>
    <n v="7278.8237470000004"/>
    <n v="0.29830309100000002"/>
    <n v="7.6961262520000004E-2"/>
    <n v="20"/>
    <n v="3.6335727200000001"/>
    <n v="7.5233137980000002"/>
    <n v="29"/>
    <n v="15"/>
    <n v="2"/>
    <n v="9"/>
    <n v="3289"/>
    <s v="IsConfid"/>
    <s v="ToolConfid"/>
    <n v="1"/>
  </r>
  <r>
    <n v="13322"/>
    <x v="3"/>
    <x v="0"/>
    <n v="21304"/>
    <x v="4"/>
    <s v="Conversion"/>
    <n v="8285.9737920000007"/>
    <n v="5.803314104E-2"/>
    <n v="2.259342303E-2"/>
    <n v="6"/>
    <n v="8.6783684280000006"/>
    <n v="8.4061668679999997"/>
    <n v="78"/>
    <n v="16"/>
    <n v="8"/>
    <n v="6"/>
    <n v="1280"/>
    <s v="IsConfid"/>
    <s v="ToolConfid"/>
    <n v="1"/>
  </r>
  <r>
    <n v="13323"/>
    <x v="25"/>
    <x v="0"/>
    <n v="142722"/>
    <x v="4"/>
    <s v="Consideration"/>
    <n v="2117.3663110000002"/>
    <n v="8.2937911389999994E-2"/>
    <n v="0.14598929159999999"/>
    <n v="18"/>
    <n v="7.2062735599999996"/>
    <n v="5.4216286230000001"/>
    <n v="78"/>
    <n v="19"/>
    <n v="4"/>
    <n v="3"/>
    <n v="4202"/>
    <s v="IsConfid"/>
    <s v="ToolConfid"/>
    <n v="1"/>
  </r>
  <r>
    <n v="13324"/>
    <x v="1"/>
    <x v="1"/>
    <n v="132448"/>
    <x v="3"/>
    <s v="Conversion"/>
    <n v="2260.3506320000001"/>
    <n v="5.729998293E-2"/>
    <n v="0.1976241738"/>
    <n v="21"/>
    <n v="4.2118308999999998"/>
    <n v="1.606655524"/>
    <n v="57"/>
    <n v="6"/>
    <n v="1"/>
    <n v="0"/>
    <n v="4492"/>
    <s v="IsConfid"/>
    <s v="ToolConfid"/>
    <n v="1"/>
  </r>
  <r>
    <n v="13325"/>
    <x v="22"/>
    <x v="0"/>
    <n v="69284"/>
    <x v="2"/>
    <s v="Conversion"/>
    <n v="7610.0554149999998"/>
    <n v="0.10786906020000001"/>
    <n v="0.1505821695"/>
    <n v="45"/>
    <n v="9.4420364229999993"/>
    <n v="7.9080138470000003"/>
    <n v="31"/>
    <n v="18"/>
    <n v="2"/>
    <n v="4"/>
    <n v="905"/>
    <s v="IsConfid"/>
    <s v="ToolConfid"/>
    <n v="1"/>
  </r>
  <r>
    <n v="13326"/>
    <x v="45"/>
    <x v="0"/>
    <n v="102368"/>
    <x v="2"/>
    <s v="Retention"/>
    <n v="7557.7367080000004"/>
    <n v="9.3891238779999997E-2"/>
    <n v="0.17038891219999999"/>
    <n v="37"/>
    <n v="6.2483179089999998"/>
    <n v="7.5732872090000001"/>
    <n v="28"/>
    <n v="4"/>
    <n v="5"/>
    <n v="8"/>
    <n v="4246"/>
    <s v="IsConfid"/>
    <s v="ToolConfid"/>
    <n v="1"/>
  </r>
  <r>
    <n v="13327"/>
    <x v="32"/>
    <x v="0"/>
    <n v="108327"/>
    <x v="4"/>
    <s v="Consideration"/>
    <n v="695.81487430000004"/>
    <n v="0.18431965210000001"/>
    <n v="0.10050521599999999"/>
    <n v="12"/>
    <n v="8.4678640479999991"/>
    <n v="6.6841387230000002"/>
    <n v="42"/>
    <n v="14"/>
    <n v="2"/>
    <n v="6"/>
    <n v="3834"/>
    <s v="IsConfid"/>
    <s v="ToolConfid"/>
    <n v="1"/>
  </r>
  <r>
    <n v="13328"/>
    <x v="15"/>
    <x v="1"/>
    <n v="30022"/>
    <x v="0"/>
    <s v="Consideration"/>
    <n v="3292.732583"/>
    <n v="0.29897340420000001"/>
    <n v="2.8160975420000001E-2"/>
    <n v="25"/>
    <n v="8.1724641679999994"/>
    <n v="3.175030037"/>
    <n v="91"/>
    <n v="1"/>
    <n v="0"/>
    <n v="2"/>
    <n v="4366"/>
    <s v="IsConfid"/>
    <s v="ToolConfid"/>
    <n v="0"/>
  </r>
  <r>
    <n v="13329"/>
    <x v="49"/>
    <x v="1"/>
    <n v="95886"/>
    <x v="4"/>
    <s v="Retention"/>
    <n v="4045.4716699999999"/>
    <n v="2.522762609E-2"/>
    <n v="0.1480552393"/>
    <n v="43"/>
    <n v="1.417457274"/>
    <n v="1.2583204509999999"/>
    <n v="84"/>
    <n v="14"/>
    <n v="4"/>
    <n v="7"/>
    <n v="1547"/>
    <s v="IsConfid"/>
    <s v="ToolConfid"/>
    <n v="1"/>
  </r>
  <r>
    <n v="13330"/>
    <x v="45"/>
    <x v="0"/>
    <n v="97354"/>
    <x v="3"/>
    <s v="Awareness"/>
    <n v="8307.4999939999998"/>
    <n v="0.23574850289999999"/>
    <n v="5.8738838020000003E-2"/>
    <n v="21"/>
    <n v="3.4197504900000002"/>
    <n v="12.486258339999999"/>
    <n v="38"/>
    <n v="4"/>
    <n v="9"/>
    <n v="4"/>
    <n v="4208"/>
    <s v="IsConfid"/>
    <s v="ToolConfid"/>
    <n v="1"/>
  </r>
  <r>
    <n v="13331"/>
    <x v="3"/>
    <x v="0"/>
    <n v="53617"/>
    <x v="3"/>
    <s v="Retention"/>
    <n v="4276.4363290000001"/>
    <n v="4.7117658079999999E-2"/>
    <n v="8.3775851119999994E-2"/>
    <n v="6"/>
    <n v="5.2499410339999999"/>
    <n v="8.2185900889999992"/>
    <n v="10"/>
    <n v="13"/>
    <n v="6"/>
    <n v="9"/>
    <n v="4335"/>
    <s v="IsConfid"/>
    <s v="ToolConfid"/>
    <n v="1"/>
  </r>
  <r>
    <n v="13332"/>
    <x v="37"/>
    <x v="1"/>
    <n v="140045"/>
    <x v="3"/>
    <s v="Awareness"/>
    <n v="9266.6960149999995"/>
    <n v="1.575215714E-2"/>
    <n v="0.1435888575"/>
    <n v="34"/>
    <n v="9.3971828879999997"/>
    <n v="14.71422368"/>
    <n v="95"/>
    <n v="18"/>
    <n v="4"/>
    <n v="1"/>
    <n v="1743"/>
    <s v="IsConfid"/>
    <s v="ToolConfid"/>
    <n v="1"/>
  </r>
  <r>
    <n v="13333"/>
    <x v="2"/>
    <x v="1"/>
    <n v="89498"/>
    <x v="2"/>
    <s v="Consideration"/>
    <n v="9966.4169939999992"/>
    <n v="0.1951872778"/>
    <n v="0.18190906000000001"/>
    <n v="2"/>
    <n v="1.562151155"/>
    <n v="14.678445440000001"/>
    <n v="26"/>
    <n v="1"/>
    <n v="0"/>
    <n v="1"/>
    <n v="4725"/>
    <s v="IsConfid"/>
    <s v="ToolConfid"/>
    <n v="0"/>
  </r>
  <r>
    <n v="13334"/>
    <x v="24"/>
    <x v="1"/>
    <n v="78824"/>
    <x v="1"/>
    <s v="Consideration"/>
    <n v="7829.1890400000002"/>
    <n v="0.2632614164"/>
    <n v="0.1023873193"/>
    <n v="34"/>
    <n v="2.6707930929999999"/>
    <n v="8.9110788729999992"/>
    <n v="23"/>
    <n v="19"/>
    <n v="1"/>
    <n v="5"/>
    <n v="2767"/>
    <s v="IsConfid"/>
    <s v="ToolConfid"/>
    <n v="1"/>
  </r>
  <r>
    <n v="13335"/>
    <x v="2"/>
    <x v="0"/>
    <n v="143780"/>
    <x v="3"/>
    <s v="Conversion"/>
    <n v="6697.2282269999996"/>
    <n v="6.1126566930000001E-2"/>
    <n v="0.1927050589"/>
    <n v="46"/>
    <n v="6.6207110260000004"/>
    <n v="7.6067768600000001"/>
    <n v="36"/>
    <n v="18"/>
    <n v="1"/>
    <n v="2"/>
    <n v="910"/>
    <s v="IsConfid"/>
    <s v="ToolConfid"/>
    <n v="1"/>
  </r>
  <r>
    <n v="13336"/>
    <x v="13"/>
    <x v="1"/>
    <n v="90390"/>
    <x v="3"/>
    <s v="Conversion"/>
    <n v="3979.781943"/>
    <n v="0.1090679975"/>
    <n v="0.1087816704"/>
    <n v="15"/>
    <n v="6.8742970190000001"/>
    <n v="3.2035290139999999"/>
    <n v="64"/>
    <n v="5"/>
    <n v="9"/>
    <n v="5"/>
    <n v="1878"/>
    <s v="IsConfid"/>
    <s v="ToolConfid"/>
    <n v="1"/>
  </r>
  <r>
    <n v="13337"/>
    <x v="7"/>
    <x v="1"/>
    <n v="54307"/>
    <x v="0"/>
    <s v="Retention"/>
    <n v="763.69051590000004"/>
    <n v="5.8937559219999998E-2"/>
    <n v="3.3276985209999999E-2"/>
    <n v="44"/>
    <n v="2.475834436"/>
    <n v="6.0003678760000003"/>
    <n v="31"/>
    <n v="18"/>
    <n v="3"/>
    <n v="2"/>
    <n v="1670"/>
    <s v="IsConfid"/>
    <s v="ToolConfid"/>
    <n v="1"/>
  </r>
  <r>
    <n v="13338"/>
    <x v="13"/>
    <x v="1"/>
    <n v="136587"/>
    <x v="0"/>
    <s v="Conversion"/>
    <n v="5774.0736880000004"/>
    <n v="0.27288719509999998"/>
    <n v="0.1085024117"/>
    <n v="15"/>
    <n v="9.5347026390000007"/>
    <n v="11.8887485"/>
    <n v="52"/>
    <n v="9"/>
    <n v="3"/>
    <n v="3"/>
    <n v="2439"/>
    <s v="IsConfid"/>
    <s v="ToolConfid"/>
    <n v="1"/>
  </r>
  <r>
    <n v="13339"/>
    <x v="34"/>
    <x v="0"/>
    <n v="149884"/>
    <x v="4"/>
    <s v="Consideration"/>
    <n v="3680.878565"/>
    <n v="8.8404525400000003E-2"/>
    <n v="0.17351926409999999"/>
    <n v="1"/>
    <n v="2.5915191750000002"/>
    <n v="14.466748219999999"/>
    <n v="0"/>
    <n v="15"/>
    <n v="0"/>
    <n v="9"/>
    <n v="1789"/>
    <s v="IsConfid"/>
    <s v="ToolConfid"/>
    <n v="0"/>
  </r>
  <r>
    <n v="13340"/>
    <x v="12"/>
    <x v="0"/>
    <n v="88480"/>
    <x v="4"/>
    <s v="Consideration"/>
    <n v="3573.8909509999999"/>
    <n v="0.13896673849999999"/>
    <n v="0.11222857529999999"/>
    <n v="37"/>
    <n v="2.6410936459999999"/>
    <n v="9.1975057039999992"/>
    <n v="55"/>
    <n v="16"/>
    <n v="1"/>
    <n v="5"/>
    <n v="3187"/>
    <s v="IsConfid"/>
    <s v="ToolConfid"/>
    <n v="1"/>
  </r>
  <r>
    <n v="13341"/>
    <x v="33"/>
    <x v="1"/>
    <n v="139645"/>
    <x v="4"/>
    <s v="Awareness"/>
    <n v="6908.321602"/>
    <n v="0.26947497009999999"/>
    <n v="0.1520735161"/>
    <n v="16"/>
    <n v="6.7199286369999998"/>
    <n v="9.4448603630000001"/>
    <n v="33"/>
    <n v="9"/>
    <n v="1"/>
    <n v="6"/>
    <n v="2012"/>
    <s v="IsConfid"/>
    <s v="ToolConfid"/>
    <n v="1"/>
  </r>
  <r>
    <n v="13342"/>
    <x v="1"/>
    <x v="0"/>
    <n v="42327"/>
    <x v="3"/>
    <s v="Conversion"/>
    <n v="4690.0296500000004"/>
    <n v="0.17033206910000001"/>
    <n v="0.1141119463"/>
    <n v="37"/>
    <n v="4.7931730650000004"/>
    <n v="14.165629640000001"/>
    <n v="81"/>
    <n v="12"/>
    <n v="0"/>
    <n v="0"/>
    <n v="1949"/>
    <s v="IsConfid"/>
    <s v="ToolConfid"/>
    <n v="1"/>
  </r>
  <r>
    <n v="13343"/>
    <x v="9"/>
    <x v="1"/>
    <n v="23244"/>
    <x v="0"/>
    <s v="Awareness"/>
    <n v="7545.7290629999998"/>
    <n v="0.2805264422"/>
    <n v="0.11375036650000001"/>
    <n v="23"/>
    <n v="1.234104928"/>
    <n v="2.3406557810000002"/>
    <n v="28"/>
    <n v="12"/>
    <n v="4"/>
    <n v="8"/>
    <n v="4761"/>
    <s v="IsConfid"/>
    <s v="ToolConfid"/>
    <n v="1"/>
  </r>
  <r>
    <n v="13344"/>
    <x v="43"/>
    <x v="1"/>
    <n v="42720"/>
    <x v="4"/>
    <s v="Consideration"/>
    <n v="4041.9149050000001"/>
    <n v="0.2786706202"/>
    <n v="6.4104571250000006E-2"/>
    <n v="21"/>
    <n v="9.2845798439999996"/>
    <n v="9.3716885669999996"/>
    <n v="5"/>
    <n v="13"/>
    <n v="4"/>
    <n v="6"/>
    <n v="4492"/>
    <s v="IsConfid"/>
    <s v="ToolConfid"/>
    <n v="1"/>
  </r>
  <r>
    <n v="13345"/>
    <x v="4"/>
    <x v="0"/>
    <n v="45090"/>
    <x v="0"/>
    <s v="Conversion"/>
    <n v="1593.5475160000001"/>
    <n v="0.14386429580000001"/>
    <n v="4.8239492070000001E-2"/>
    <n v="49"/>
    <n v="1.676276726"/>
    <n v="8.9887001479999995"/>
    <n v="56"/>
    <n v="18"/>
    <n v="4"/>
    <n v="8"/>
    <n v="168"/>
    <s v="IsConfid"/>
    <s v="ToolConfid"/>
    <n v="1"/>
  </r>
  <r>
    <n v="13346"/>
    <x v="50"/>
    <x v="0"/>
    <n v="84277"/>
    <x v="3"/>
    <s v="Awareness"/>
    <n v="4667.3405089999997"/>
    <n v="0.17889095769999999"/>
    <n v="6.2994571210000003E-2"/>
    <n v="22"/>
    <n v="2.40685539"/>
    <n v="3.473889797"/>
    <n v="94"/>
    <n v="18"/>
    <n v="5"/>
    <n v="0"/>
    <n v="2284"/>
    <s v="IsConfid"/>
    <s v="ToolConfid"/>
    <n v="1"/>
  </r>
  <r>
    <n v="13347"/>
    <x v="23"/>
    <x v="0"/>
    <n v="131559"/>
    <x v="3"/>
    <s v="Consideration"/>
    <n v="9515.0238919999993"/>
    <n v="7.6791139379999998E-2"/>
    <n v="9.3759199279999997E-2"/>
    <n v="43"/>
    <n v="9.0739360740000006"/>
    <n v="11.720334149999999"/>
    <n v="13"/>
    <n v="4"/>
    <n v="4"/>
    <n v="5"/>
    <n v="3216"/>
    <s v="IsConfid"/>
    <s v="ToolConfid"/>
    <n v="1"/>
  </r>
  <r>
    <n v="13348"/>
    <x v="17"/>
    <x v="1"/>
    <n v="119895"/>
    <x v="4"/>
    <s v="Awareness"/>
    <n v="8035.093828"/>
    <n v="0.29725538750000002"/>
    <n v="0.16382212099999999"/>
    <n v="18"/>
    <n v="3.4778055229999998"/>
    <n v="2.2284273259999998"/>
    <n v="74"/>
    <n v="8"/>
    <n v="9"/>
    <n v="2"/>
    <n v="3884"/>
    <s v="IsConfid"/>
    <s v="ToolConfid"/>
    <n v="1"/>
  </r>
  <r>
    <n v="13349"/>
    <x v="4"/>
    <x v="0"/>
    <n v="142641"/>
    <x v="3"/>
    <s v="Conversion"/>
    <n v="2136.917625"/>
    <n v="9.0711831519999994E-2"/>
    <n v="0.1675083104"/>
    <n v="43"/>
    <n v="8.3591106110000002"/>
    <n v="1.4170098099999999"/>
    <n v="68"/>
    <n v="14"/>
    <n v="6"/>
    <n v="3"/>
    <n v="3041"/>
    <s v="IsConfid"/>
    <s v="ToolConfid"/>
    <n v="1"/>
  </r>
  <r>
    <n v="13350"/>
    <x v="15"/>
    <x v="0"/>
    <n v="68536"/>
    <x v="3"/>
    <s v="Awareness"/>
    <n v="3973.8749659999999"/>
    <n v="0.23715902650000001"/>
    <n v="4.1041785050000001E-2"/>
    <n v="21"/>
    <n v="2.5364291329999999"/>
    <n v="7.5489620070000001"/>
    <n v="61"/>
    <n v="11"/>
    <n v="8"/>
    <n v="2"/>
    <n v="4060"/>
    <s v="IsConfid"/>
    <s v="ToolConfid"/>
    <n v="1"/>
  </r>
  <r>
    <n v="13351"/>
    <x v="22"/>
    <x v="0"/>
    <n v="27855"/>
    <x v="0"/>
    <s v="Awareness"/>
    <n v="9285.1417430000001"/>
    <n v="0.10076102739999999"/>
    <n v="0.1150424337"/>
    <n v="16"/>
    <n v="1.4336578099999999"/>
    <n v="4.8459569819999997"/>
    <n v="85"/>
    <n v="3"/>
    <n v="8"/>
    <n v="4"/>
    <n v="2364"/>
    <s v="IsConfid"/>
    <s v="ToolConfid"/>
    <n v="1"/>
  </r>
  <r>
    <n v="13352"/>
    <x v="31"/>
    <x v="1"/>
    <n v="142483"/>
    <x v="1"/>
    <s v="Consideration"/>
    <n v="1324.6206810000001"/>
    <n v="0.100782256"/>
    <n v="8.9045267359999999E-2"/>
    <n v="1"/>
    <n v="3.112576341"/>
    <n v="6.8239804419999999"/>
    <n v="50"/>
    <n v="17"/>
    <n v="9"/>
    <n v="1"/>
    <n v="3572"/>
    <s v="IsConfid"/>
    <s v="ToolConfid"/>
    <n v="1"/>
  </r>
  <r>
    <n v="13353"/>
    <x v="25"/>
    <x v="0"/>
    <n v="142963"/>
    <x v="2"/>
    <s v="Conversion"/>
    <n v="2614.1073940000001"/>
    <n v="4.0120248740000003E-2"/>
    <n v="0.11847778790000001"/>
    <n v="13"/>
    <n v="7.6781424950000003"/>
    <n v="2.1325565869999998"/>
    <n v="12"/>
    <n v="0"/>
    <n v="0"/>
    <n v="1"/>
    <n v="4201"/>
    <s v="IsConfid"/>
    <s v="ToolConfid"/>
    <n v="0"/>
  </r>
  <r>
    <n v="13354"/>
    <x v="43"/>
    <x v="0"/>
    <n v="138430"/>
    <x v="4"/>
    <s v="Retention"/>
    <n v="2696.0041940000001"/>
    <n v="0.17236978510000001"/>
    <n v="0.1330484435"/>
    <n v="27"/>
    <n v="6.9633393720000001"/>
    <n v="7.0598348790000003"/>
    <n v="75"/>
    <n v="11"/>
    <n v="5"/>
    <n v="6"/>
    <n v="2054"/>
    <s v="IsConfid"/>
    <s v="ToolConfid"/>
    <n v="1"/>
  </r>
  <r>
    <n v="13355"/>
    <x v="41"/>
    <x v="0"/>
    <n v="147773"/>
    <x v="1"/>
    <s v="Retention"/>
    <n v="5752.2354690000002"/>
    <n v="8.1001378060000004E-2"/>
    <n v="6.3126278620000004E-2"/>
    <n v="12"/>
    <n v="3.7955747980000001"/>
    <n v="6.8742492159999999"/>
    <n v="3"/>
    <n v="8"/>
    <n v="6"/>
    <n v="3"/>
    <n v="3405"/>
    <s v="IsConfid"/>
    <s v="ToolConfid"/>
    <n v="1"/>
  </r>
  <r>
    <n v="13356"/>
    <x v="3"/>
    <x v="1"/>
    <n v="136815"/>
    <x v="4"/>
    <s v="Awareness"/>
    <n v="4166.259865"/>
    <n v="5.3034479750000002E-2"/>
    <n v="0.18465605260000001"/>
    <n v="37"/>
    <n v="6.7013191169999997"/>
    <n v="14.514952360000001"/>
    <n v="37"/>
    <n v="3"/>
    <n v="8"/>
    <n v="3"/>
    <n v="1955"/>
    <s v="IsConfid"/>
    <s v="ToolConfid"/>
    <n v="1"/>
  </r>
  <r>
    <n v="13357"/>
    <x v="44"/>
    <x v="0"/>
    <n v="21601"/>
    <x v="1"/>
    <s v="Consideration"/>
    <n v="890.71967259999997"/>
    <n v="7.5733341410000002E-2"/>
    <n v="0.1877351495"/>
    <n v="16"/>
    <n v="6.9848446949999996"/>
    <n v="10.97725194"/>
    <n v="3"/>
    <n v="5"/>
    <n v="9"/>
    <n v="7"/>
    <n v="1935"/>
    <s v="IsConfid"/>
    <s v="ToolConfid"/>
    <n v="1"/>
  </r>
  <r>
    <n v="13358"/>
    <x v="21"/>
    <x v="1"/>
    <n v="51952"/>
    <x v="3"/>
    <s v="Conversion"/>
    <n v="6328.8963999999996"/>
    <n v="8.2817015549999998E-2"/>
    <n v="3.0017971080000001E-2"/>
    <n v="8"/>
    <n v="6.0821432010000001"/>
    <n v="13.846857959999999"/>
    <n v="29"/>
    <n v="1"/>
    <n v="4"/>
    <n v="6"/>
    <n v="270"/>
    <s v="IsConfid"/>
    <s v="ToolConfid"/>
    <n v="1"/>
  </r>
  <r>
    <n v="13359"/>
    <x v="11"/>
    <x v="0"/>
    <n v="131113"/>
    <x v="4"/>
    <s v="Consideration"/>
    <n v="1080.8708590000001"/>
    <n v="0.15618420229999999"/>
    <n v="0.14357351139999999"/>
    <n v="39"/>
    <n v="9.4197179959999993"/>
    <n v="11.82789749"/>
    <n v="53"/>
    <n v="10"/>
    <n v="1"/>
    <n v="1"/>
    <n v="423"/>
    <s v="IsConfid"/>
    <s v="ToolConfid"/>
    <n v="1"/>
  </r>
  <r>
    <n v="13360"/>
    <x v="5"/>
    <x v="1"/>
    <n v="70374"/>
    <x v="1"/>
    <s v="Conversion"/>
    <n v="6103.5078270000004"/>
    <n v="0.12191768059999999"/>
    <n v="1.631409172E-2"/>
    <n v="13"/>
    <n v="8.1425872170000009"/>
    <n v="11.92370788"/>
    <n v="64"/>
    <n v="10"/>
    <n v="9"/>
    <n v="4"/>
    <n v="877"/>
    <s v="IsConfid"/>
    <s v="ToolConfid"/>
    <n v="1"/>
  </r>
  <r>
    <n v="13361"/>
    <x v="31"/>
    <x v="0"/>
    <n v="25690"/>
    <x v="2"/>
    <s v="Consideration"/>
    <n v="5119.3829640000004"/>
    <n v="3.1892181499999998E-2"/>
    <n v="1.8847121599999999E-2"/>
    <n v="1"/>
    <n v="8.3437682179999992"/>
    <n v="13.05306547"/>
    <n v="60"/>
    <n v="4"/>
    <n v="7"/>
    <n v="2"/>
    <n v="3107"/>
    <s v="IsConfid"/>
    <s v="ToolConfid"/>
    <n v="1"/>
  </r>
  <r>
    <n v="13362"/>
    <x v="29"/>
    <x v="1"/>
    <n v="32521"/>
    <x v="3"/>
    <s v="Retention"/>
    <n v="4987.3197410000002"/>
    <n v="0.165448289"/>
    <n v="0.1919819837"/>
    <n v="41"/>
    <n v="4.8330491240000004"/>
    <n v="4.2104290019999997"/>
    <n v="48"/>
    <n v="5"/>
    <n v="0"/>
    <n v="1"/>
    <n v="3257"/>
    <s v="IsConfid"/>
    <s v="ToolConfid"/>
    <n v="0"/>
  </r>
  <r>
    <n v="13363"/>
    <x v="44"/>
    <x v="1"/>
    <n v="120146"/>
    <x v="4"/>
    <s v="Retention"/>
    <n v="768.2128285"/>
    <n v="0.23844676100000001"/>
    <n v="0.14202209560000001"/>
    <n v="20"/>
    <n v="7.1550948520000004"/>
    <n v="6.6873521269999996"/>
    <n v="30"/>
    <n v="0"/>
    <n v="6"/>
    <n v="4"/>
    <n v="4549"/>
    <s v="IsConfid"/>
    <s v="ToolConfid"/>
    <n v="1"/>
  </r>
  <r>
    <n v="13364"/>
    <x v="45"/>
    <x v="1"/>
    <n v="96019"/>
    <x v="4"/>
    <s v="Retention"/>
    <n v="6428.282424"/>
    <n v="0.1765281967"/>
    <n v="7.1662909669999997E-2"/>
    <n v="34"/>
    <n v="2.6501614259999999"/>
    <n v="13.19053609"/>
    <n v="41"/>
    <n v="2"/>
    <n v="3"/>
    <n v="2"/>
    <n v="982"/>
    <s v="IsConfid"/>
    <s v="ToolConfid"/>
    <n v="1"/>
  </r>
  <r>
    <n v="13365"/>
    <x v="0"/>
    <x v="1"/>
    <n v="28058"/>
    <x v="1"/>
    <s v="Consideration"/>
    <n v="4370.0705600000001"/>
    <n v="0.29261667320000001"/>
    <n v="0.13727675689999999"/>
    <n v="29"/>
    <n v="3.6635941440000002"/>
    <n v="1.470344157"/>
    <n v="49"/>
    <n v="8"/>
    <n v="9"/>
    <n v="2"/>
    <n v="191"/>
    <s v="IsConfid"/>
    <s v="ToolConfid"/>
    <n v="1"/>
  </r>
  <r>
    <n v="13366"/>
    <x v="50"/>
    <x v="0"/>
    <n v="33704"/>
    <x v="4"/>
    <s v="Consideration"/>
    <n v="4169.9506110000002"/>
    <n v="3.8753560360000001E-2"/>
    <n v="0.17070865960000001"/>
    <n v="16"/>
    <n v="5.5217758110000004"/>
    <n v="1.2993208380000001"/>
    <n v="22"/>
    <n v="0"/>
    <n v="5"/>
    <n v="7"/>
    <n v="1925"/>
    <s v="IsConfid"/>
    <s v="ToolConfid"/>
    <n v="1"/>
  </r>
  <r>
    <n v="13367"/>
    <x v="1"/>
    <x v="0"/>
    <n v="78933"/>
    <x v="3"/>
    <s v="Awareness"/>
    <n v="6004.8688249999996"/>
    <n v="0.24813417770000001"/>
    <n v="0.17547166049999999"/>
    <n v="38"/>
    <n v="8.3462479619999996"/>
    <n v="9.8952702160000001"/>
    <n v="77"/>
    <n v="12"/>
    <n v="7"/>
    <n v="2"/>
    <n v="1545"/>
    <s v="IsConfid"/>
    <s v="ToolConfid"/>
    <n v="1"/>
  </r>
  <r>
    <n v="13368"/>
    <x v="39"/>
    <x v="0"/>
    <n v="91101"/>
    <x v="0"/>
    <s v="Retention"/>
    <n v="6101.8557929999997"/>
    <n v="0.15665087429999999"/>
    <n v="1.389875801E-2"/>
    <n v="24"/>
    <n v="4.0323891820000002"/>
    <n v="13.68860579"/>
    <n v="98"/>
    <n v="16"/>
    <n v="2"/>
    <n v="6"/>
    <n v="11"/>
    <s v="IsConfid"/>
    <s v="ToolConfid"/>
    <n v="1"/>
  </r>
  <r>
    <n v="13369"/>
    <x v="38"/>
    <x v="1"/>
    <n v="63856"/>
    <x v="1"/>
    <s v="Awareness"/>
    <n v="248.82962800000001"/>
    <n v="0.16126260149999999"/>
    <n v="0.1654633214"/>
    <n v="43"/>
    <n v="4.9583373249999996"/>
    <n v="12.01593248"/>
    <n v="80"/>
    <n v="15"/>
    <n v="1"/>
    <n v="7"/>
    <n v="2628"/>
    <s v="IsConfid"/>
    <s v="ToolConfid"/>
    <n v="1"/>
  </r>
  <r>
    <n v="13370"/>
    <x v="29"/>
    <x v="0"/>
    <n v="57256"/>
    <x v="2"/>
    <s v="Consideration"/>
    <n v="1339.7364219999999"/>
    <n v="0.160538981"/>
    <n v="0.17210851590000001"/>
    <n v="38"/>
    <n v="9.6160725130000007"/>
    <n v="12.085699139999999"/>
    <n v="59"/>
    <n v="11"/>
    <n v="7"/>
    <n v="4"/>
    <n v="1409"/>
    <s v="IsConfid"/>
    <s v="ToolConfid"/>
    <n v="1"/>
  </r>
  <r>
    <n v="13371"/>
    <x v="7"/>
    <x v="0"/>
    <n v="77352"/>
    <x v="4"/>
    <s v="Conversion"/>
    <n v="2441.5303859999999"/>
    <n v="0.10434246010000001"/>
    <n v="0.1231583389"/>
    <n v="34"/>
    <n v="3.556881846"/>
    <n v="5.7196375929999999"/>
    <n v="31"/>
    <n v="1"/>
    <n v="5"/>
    <n v="4"/>
    <n v="3112"/>
    <s v="IsConfid"/>
    <s v="ToolConfid"/>
    <n v="1"/>
  </r>
  <r>
    <n v="13372"/>
    <x v="16"/>
    <x v="0"/>
    <n v="147588"/>
    <x v="3"/>
    <s v="Retention"/>
    <n v="6811.9755999999998"/>
    <n v="0.1041209541"/>
    <n v="0.10118173029999999"/>
    <n v="5"/>
    <n v="6.5625875279999999"/>
    <n v="9.0796559590000001"/>
    <n v="55"/>
    <n v="3"/>
    <n v="5"/>
    <n v="2"/>
    <n v="1321"/>
    <s v="IsConfid"/>
    <s v="ToolConfid"/>
    <n v="1"/>
  </r>
  <r>
    <n v="13373"/>
    <x v="2"/>
    <x v="0"/>
    <n v="50615"/>
    <x v="4"/>
    <s v="Retention"/>
    <n v="5809.7371579999999"/>
    <n v="0.1932349069"/>
    <n v="3.1089794269999999E-2"/>
    <n v="2"/>
    <n v="1.9048931469999999"/>
    <n v="11.686571280000001"/>
    <n v="55"/>
    <n v="12"/>
    <n v="7"/>
    <n v="6"/>
    <n v="2437"/>
    <s v="IsConfid"/>
    <s v="ToolConfid"/>
    <n v="1"/>
  </r>
  <r>
    <n v="13374"/>
    <x v="30"/>
    <x v="0"/>
    <n v="141638"/>
    <x v="2"/>
    <s v="Retention"/>
    <n v="7600.5284110000002"/>
    <n v="2.298187476E-2"/>
    <n v="5.5526629539999997E-2"/>
    <n v="35"/>
    <n v="4.7050844979999997"/>
    <n v="12.009231789999999"/>
    <n v="99"/>
    <n v="5"/>
    <n v="4"/>
    <n v="5"/>
    <n v="1177"/>
    <s v="IsConfid"/>
    <s v="ToolConfid"/>
    <n v="1"/>
  </r>
  <r>
    <n v="13375"/>
    <x v="25"/>
    <x v="0"/>
    <n v="127210"/>
    <x v="3"/>
    <s v="Retention"/>
    <n v="7432.0172750000002"/>
    <n v="0.1807479531"/>
    <n v="0.1031921727"/>
    <n v="47"/>
    <n v="3.9708096589999999"/>
    <n v="8.9184583409999991"/>
    <n v="86"/>
    <n v="16"/>
    <n v="4"/>
    <n v="6"/>
    <n v="3545"/>
    <s v="IsConfid"/>
    <s v="ToolConfid"/>
    <n v="1"/>
  </r>
  <r>
    <n v="13376"/>
    <x v="31"/>
    <x v="0"/>
    <n v="21927"/>
    <x v="2"/>
    <s v="Retention"/>
    <n v="8546.5104050000009"/>
    <n v="0.22013130829999999"/>
    <n v="0.17436514510000001"/>
    <n v="46"/>
    <n v="1.117649173"/>
    <n v="12.105531969999999"/>
    <n v="33"/>
    <n v="15"/>
    <n v="6"/>
    <n v="9"/>
    <n v="4517"/>
    <s v="IsConfid"/>
    <s v="ToolConfid"/>
    <n v="1"/>
  </r>
  <r>
    <n v="13377"/>
    <x v="25"/>
    <x v="1"/>
    <n v="35512"/>
    <x v="3"/>
    <s v="Consideration"/>
    <n v="3830.4671269999999"/>
    <n v="0.1133346251"/>
    <n v="0.1625955278"/>
    <n v="0"/>
    <n v="6.266895592"/>
    <n v="0.89064008579999998"/>
    <n v="40"/>
    <n v="8"/>
    <n v="5"/>
    <n v="3"/>
    <n v="4368"/>
    <s v="IsConfid"/>
    <s v="ToolConfid"/>
    <n v="1"/>
  </r>
  <r>
    <n v="13378"/>
    <x v="40"/>
    <x v="1"/>
    <n v="28301"/>
    <x v="0"/>
    <s v="Retention"/>
    <n v="3516.1322749999999"/>
    <n v="7.3033512440000004E-2"/>
    <n v="0.1042266204"/>
    <n v="33"/>
    <n v="3.9827995199999999"/>
    <n v="14.16758656"/>
    <n v="38"/>
    <n v="14"/>
    <n v="2"/>
    <n v="2"/>
    <n v="4268"/>
    <s v="IsConfid"/>
    <s v="ToolConfid"/>
    <n v="1"/>
  </r>
  <r>
    <n v="13379"/>
    <x v="2"/>
    <x v="0"/>
    <n v="106849"/>
    <x v="3"/>
    <s v="Retention"/>
    <n v="8327.05249"/>
    <n v="7.1882204690000007E-2"/>
    <n v="0.1592691343"/>
    <n v="0"/>
    <n v="3.2650656730000001"/>
    <n v="13.12337013"/>
    <n v="85"/>
    <n v="1"/>
    <n v="3"/>
    <n v="6"/>
    <n v="1389"/>
    <s v="IsConfid"/>
    <s v="ToolConfid"/>
    <n v="1"/>
  </r>
  <r>
    <n v="13380"/>
    <x v="39"/>
    <x v="0"/>
    <n v="93993"/>
    <x v="2"/>
    <s v="Awareness"/>
    <n v="2452.255185"/>
    <n v="3.3733499469999997E-2"/>
    <n v="0.1554893413"/>
    <n v="25"/>
    <n v="9.0333725040000008"/>
    <n v="1.253235876"/>
    <n v="41"/>
    <n v="1"/>
    <n v="1"/>
    <n v="2"/>
    <n v="858"/>
    <s v="IsConfid"/>
    <s v="ToolConfid"/>
    <n v="0"/>
  </r>
  <r>
    <n v="13381"/>
    <x v="26"/>
    <x v="1"/>
    <n v="91028"/>
    <x v="1"/>
    <s v="Conversion"/>
    <n v="4665.6064990000004"/>
    <n v="3.6018602570000002E-2"/>
    <n v="0.12001291679999999"/>
    <n v="17"/>
    <n v="3.0665830810000001"/>
    <n v="6.5802286099999998"/>
    <n v="65"/>
    <n v="16"/>
    <n v="7"/>
    <n v="2"/>
    <n v="216"/>
    <s v="IsConfid"/>
    <s v="ToolConfid"/>
    <n v="1"/>
  </r>
  <r>
    <n v="13382"/>
    <x v="8"/>
    <x v="1"/>
    <n v="88759"/>
    <x v="0"/>
    <s v="Retention"/>
    <n v="2023.8239550000001"/>
    <n v="5.8339481780000001E-2"/>
    <n v="5.186183615E-2"/>
    <n v="35"/>
    <n v="4.6493704410000003"/>
    <n v="13.83241117"/>
    <n v="19"/>
    <n v="13"/>
    <n v="5"/>
    <n v="3"/>
    <n v="1767"/>
    <s v="IsConfid"/>
    <s v="ToolConfid"/>
    <n v="1"/>
  </r>
  <r>
    <n v="13383"/>
    <x v="43"/>
    <x v="0"/>
    <n v="108047"/>
    <x v="4"/>
    <s v="Awareness"/>
    <n v="9147.0233470000003"/>
    <n v="1.556014247E-2"/>
    <n v="7.6120716059999996E-2"/>
    <n v="5"/>
    <n v="9.5448607489999997"/>
    <n v="7.9355185969999997"/>
    <n v="13"/>
    <n v="14"/>
    <n v="6"/>
    <n v="9"/>
    <n v="1810"/>
    <s v="IsConfid"/>
    <s v="ToolConfid"/>
    <n v="1"/>
  </r>
  <r>
    <n v="13384"/>
    <x v="13"/>
    <x v="0"/>
    <n v="106991"/>
    <x v="0"/>
    <s v="Consideration"/>
    <n v="4137.2498299999997"/>
    <n v="8.7208268180000006E-2"/>
    <n v="4.1172264540000003E-2"/>
    <n v="10"/>
    <n v="1.7227630009999999"/>
    <n v="1.8260370459999999"/>
    <n v="37"/>
    <n v="1"/>
    <n v="4"/>
    <n v="0"/>
    <n v="3003"/>
    <s v="IsConfid"/>
    <s v="ToolConfid"/>
    <n v="0"/>
  </r>
  <r>
    <n v="13385"/>
    <x v="6"/>
    <x v="1"/>
    <n v="83058"/>
    <x v="0"/>
    <s v="Awareness"/>
    <n v="2203.6202920000001"/>
    <n v="9.8856530479999996E-2"/>
    <n v="1.1358596219999999E-2"/>
    <n v="43"/>
    <n v="9.4459122410000003"/>
    <n v="14.51454983"/>
    <n v="36"/>
    <n v="2"/>
    <n v="6"/>
    <n v="1"/>
    <n v="213"/>
    <s v="IsConfid"/>
    <s v="ToolConfid"/>
    <n v="0"/>
  </r>
  <r>
    <n v="13386"/>
    <x v="36"/>
    <x v="0"/>
    <n v="119258"/>
    <x v="4"/>
    <s v="Retention"/>
    <n v="6950.9325669999998"/>
    <n v="0.29861416349999997"/>
    <n v="2.5299831950000001E-2"/>
    <n v="39"/>
    <n v="4.5119329480000001"/>
    <n v="5.6981433910000003"/>
    <n v="36"/>
    <n v="17"/>
    <n v="3"/>
    <n v="2"/>
    <n v="4746"/>
    <s v="IsConfid"/>
    <s v="ToolConfid"/>
    <n v="1"/>
  </r>
  <r>
    <n v="13387"/>
    <x v="11"/>
    <x v="0"/>
    <n v="84926"/>
    <x v="3"/>
    <s v="Awareness"/>
    <n v="2521.9823139999999"/>
    <n v="0.29758944389999997"/>
    <n v="0.15432887049999999"/>
    <n v="29"/>
    <n v="8.1183481700000009"/>
    <n v="7.9855884550000003"/>
    <n v="11"/>
    <n v="4"/>
    <n v="9"/>
    <n v="5"/>
    <n v="4819"/>
    <s v="IsConfid"/>
    <s v="ToolConfid"/>
    <n v="1"/>
  </r>
  <r>
    <n v="13388"/>
    <x v="24"/>
    <x v="0"/>
    <n v="43434"/>
    <x v="0"/>
    <s v="Awareness"/>
    <n v="9440.6856709999993"/>
    <n v="6.4244165579999998E-2"/>
    <n v="1.636236865E-2"/>
    <n v="13"/>
    <n v="4.2030724360000002"/>
    <n v="9.6633469099999996"/>
    <n v="91"/>
    <n v="3"/>
    <n v="3"/>
    <n v="3"/>
    <n v="2383"/>
    <s v="IsConfid"/>
    <s v="ToolConfid"/>
    <n v="1"/>
  </r>
  <r>
    <n v="13389"/>
    <x v="29"/>
    <x v="1"/>
    <n v="50341"/>
    <x v="0"/>
    <s v="Consideration"/>
    <n v="3739.4084469999998"/>
    <n v="7.1779325850000006E-2"/>
    <n v="8.5972001369999995E-2"/>
    <n v="9"/>
    <n v="4.7399534719999998"/>
    <n v="12.57033017"/>
    <n v="55"/>
    <n v="6"/>
    <n v="1"/>
    <n v="8"/>
    <n v="1516"/>
    <s v="IsConfid"/>
    <s v="ToolConfid"/>
    <n v="1"/>
  </r>
  <r>
    <n v="13390"/>
    <x v="14"/>
    <x v="0"/>
    <n v="127845"/>
    <x v="1"/>
    <s v="Awareness"/>
    <n v="6679.9430499999999"/>
    <n v="0.15265284749999999"/>
    <n v="0.197298263"/>
    <n v="30"/>
    <n v="4.9400073869999996"/>
    <n v="13.1602616"/>
    <n v="7"/>
    <n v="6"/>
    <n v="7"/>
    <n v="6"/>
    <n v="4010"/>
    <s v="IsConfid"/>
    <s v="ToolConfid"/>
    <n v="1"/>
  </r>
  <r>
    <n v="13391"/>
    <x v="24"/>
    <x v="0"/>
    <n v="35007"/>
    <x v="1"/>
    <s v="Consideration"/>
    <n v="3517.924818"/>
    <n v="5.3147456779999998E-2"/>
    <n v="0.16109545140000001"/>
    <n v="35"/>
    <n v="9.5212759019999993"/>
    <n v="9.9698137560000006"/>
    <n v="92"/>
    <n v="4"/>
    <n v="6"/>
    <n v="4"/>
    <n v="1866"/>
    <s v="IsConfid"/>
    <s v="ToolConfid"/>
    <n v="1"/>
  </r>
  <r>
    <n v="13392"/>
    <x v="20"/>
    <x v="1"/>
    <n v="119878"/>
    <x v="2"/>
    <s v="Consideration"/>
    <n v="8091.731272"/>
    <n v="0.15617142840000001"/>
    <n v="0.15261734499999999"/>
    <n v="14"/>
    <n v="5.952289661"/>
    <n v="14.2520615"/>
    <n v="20"/>
    <n v="19"/>
    <n v="3"/>
    <n v="9"/>
    <n v="622"/>
    <s v="IsConfid"/>
    <s v="ToolConfid"/>
    <n v="1"/>
  </r>
  <r>
    <n v="13393"/>
    <x v="24"/>
    <x v="0"/>
    <n v="46799"/>
    <x v="4"/>
    <s v="Awareness"/>
    <n v="8979.5351360000004"/>
    <n v="0.12582301439999999"/>
    <n v="6.2194665910000002E-2"/>
    <n v="29"/>
    <n v="2.951885077"/>
    <n v="3.675763892"/>
    <n v="38"/>
    <n v="14"/>
    <n v="2"/>
    <n v="8"/>
    <n v="4741"/>
    <s v="IsConfid"/>
    <s v="ToolConfid"/>
    <n v="1"/>
  </r>
  <r>
    <n v="13394"/>
    <x v="49"/>
    <x v="1"/>
    <n v="75820"/>
    <x v="3"/>
    <s v="Retention"/>
    <n v="7900.3917579999998"/>
    <n v="0.1041406384"/>
    <n v="0.13192874099999999"/>
    <n v="47"/>
    <n v="6.503599157"/>
    <n v="13.62009291"/>
    <n v="47"/>
    <n v="19"/>
    <n v="0"/>
    <n v="6"/>
    <n v="2408"/>
    <s v="IsConfid"/>
    <s v="ToolConfid"/>
    <n v="1"/>
  </r>
  <r>
    <n v="13395"/>
    <x v="9"/>
    <x v="1"/>
    <n v="35674"/>
    <x v="3"/>
    <s v="Conversion"/>
    <n v="8500.1402849999995"/>
    <n v="0.2485554995"/>
    <n v="0.1047552511"/>
    <n v="13"/>
    <n v="9.0052405140000005"/>
    <n v="3.2563449169999998"/>
    <n v="17"/>
    <n v="4"/>
    <n v="4"/>
    <n v="5"/>
    <n v="2498"/>
    <s v="IsConfid"/>
    <s v="ToolConfid"/>
    <n v="1"/>
  </r>
  <r>
    <n v="13396"/>
    <x v="26"/>
    <x v="0"/>
    <n v="35426"/>
    <x v="2"/>
    <s v="Awareness"/>
    <n v="1108.620197"/>
    <n v="0.250154133"/>
    <n v="0.1285266363"/>
    <n v="46"/>
    <n v="2.929428707"/>
    <n v="13.469388589999999"/>
    <n v="62"/>
    <n v="13"/>
    <n v="5"/>
    <n v="3"/>
    <n v="3645"/>
    <s v="IsConfid"/>
    <s v="ToolConfid"/>
    <n v="1"/>
  </r>
  <r>
    <n v="13397"/>
    <x v="5"/>
    <x v="1"/>
    <n v="92631"/>
    <x v="3"/>
    <s v="Awareness"/>
    <n v="9248.2403030000005"/>
    <n v="0.29648794540000001"/>
    <n v="9.2805062610000003E-2"/>
    <n v="22"/>
    <n v="4.0379948250000002"/>
    <n v="3.630326513"/>
    <n v="82"/>
    <n v="2"/>
    <n v="2"/>
    <n v="4"/>
    <n v="4085"/>
    <s v="IsConfid"/>
    <s v="ToolConfid"/>
    <n v="1"/>
  </r>
  <r>
    <n v="13398"/>
    <x v="12"/>
    <x v="1"/>
    <n v="64791"/>
    <x v="3"/>
    <s v="Awareness"/>
    <n v="6280.5772159999997"/>
    <n v="7.4695553080000004E-2"/>
    <n v="0.1108829777"/>
    <n v="16"/>
    <n v="6.1431667010000002"/>
    <n v="10.929112290000001"/>
    <n v="73"/>
    <n v="0"/>
    <n v="9"/>
    <n v="5"/>
    <n v="2834"/>
    <s v="IsConfid"/>
    <s v="ToolConfid"/>
    <n v="1"/>
  </r>
  <r>
    <n v="13399"/>
    <x v="12"/>
    <x v="0"/>
    <n v="109640"/>
    <x v="1"/>
    <s v="Conversion"/>
    <n v="8705.2535680000001"/>
    <n v="0.26760047419999999"/>
    <n v="0.19779528730000001"/>
    <n v="26"/>
    <n v="9.8853217089999994"/>
    <n v="12.345890109999999"/>
    <n v="8"/>
    <n v="1"/>
    <n v="8"/>
    <n v="0"/>
    <n v="1274"/>
    <s v="IsConfid"/>
    <s v="ToolConfid"/>
    <n v="1"/>
  </r>
  <r>
    <n v="13400"/>
    <x v="45"/>
    <x v="1"/>
    <n v="23255"/>
    <x v="3"/>
    <s v="Conversion"/>
    <n v="6875.923965"/>
    <n v="0.1659753196"/>
    <n v="7.2569442449999993E-2"/>
    <n v="43"/>
    <n v="5.1882307900000004"/>
    <n v="6.1626613680000002"/>
    <n v="86"/>
    <n v="12"/>
    <n v="9"/>
    <n v="1"/>
    <n v="4457"/>
    <s v="IsConfid"/>
    <s v="ToolConfid"/>
    <n v="1"/>
  </r>
  <r>
    <n v="13401"/>
    <x v="15"/>
    <x v="0"/>
    <n v="53826"/>
    <x v="3"/>
    <s v="Consideration"/>
    <n v="2098.2919189999998"/>
    <n v="0.18152323510000001"/>
    <n v="5.1126026960000001E-2"/>
    <n v="12"/>
    <n v="6.2591412210000001"/>
    <n v="2.1457277700000001"/>
    <n v="29"/>
    <n v="1"/>
    <n v="9"/>
    <n v="1"/>
    <n v="457"/>
    <s v="IsConfid"/>
    <s v="ToolConfid"/>
    <n v="0"/>
  </r>
  <r>
    <n v="13402"/>
    <x v="17"/>
    <x v="0"/>
    <n v="120261"/>
    <x v="2"/>
    <s v="Conversion"/>
    <n v="6134.5955059999997"/>
    <n v="0.26992503220000003"/>
    <n v="9.5213944140000006E-2"/>
    <n v="13"/>
    <n v="2.2177765150000002"/>
    <n v="5.756414511"/>
    <n v="85"/>
    <n v="10"/>
    <n v="8"/>
    <n v="6"/>
    <n v="3359"/>
    <s v="IsConfid"/>
    <s v="ToolConfid"/>
    <n v="1"/>
  </r>
  <r>
    <n v="13403"/>
    <x v="17"/>
    <x v="1"/>
    <n v="108568"/>
    <x v="2"/>
    <s v="Conversion"/>
    <n v="1000.3677730000001"/>
    <n v="0.28336293089999998"/>
    <n v="0.10962089699999999"/>
    <n v="25"/>
    <n v="7.8233959129999997"/>
    <n v="1.3935378599999999"/>
    <n v="58"/>
    <n v="4"/>
    <n v="5"/>
    <n v="2"/>
    <n v="4638"/>
    <s v="IsConfid"/>
    <s v="ToolConfid"/>
    <n v="1"/>
  </r>
  <r>
    <n v="13404"/>
    <x v="20"/>
    <x v="1"/>
    <n v="24944"/>
    <x v="0"/>
    <s v="Awareness"/>
    <n v="6987.657999"/>
    <n v="0.2207752647"/>
    <n v="2.626947889E-2"/>
    <n v="42"/>
    <n v="2.9788372619999999"/>
    <n v="10.05996279"/>
    <n v="54"/>
    <n v="11"/>
    <n v="4"/>
    <n v="3"/>
    <n v="1221"/>
    <s v="IsConfid"/>
    <s v="ToolConfid"/>
    <n v="1"/>
  </r>
  <r>
    <n v="13405"/>
    <x v="42"/>
    <x v="0"/>
    <n v="57826"/>
    <x v="3"/>
    <s v="Consideration"/>
    <n v="4149.1112970000004"/>
    <n v="0.1108743053"/>
    <n v="0.16313468419999999"/>
    <n v="10"/>
    <n v="3.9512941449999999"/>
    <n v="10.608979290000001"/>
    <n v="92"/>
    <n v="17"/>
    <n v="1"/>
    <n v="8"/>
    <n v="2797"/>
    <s v="IsConfid"/>
    <s v="ToolConfid"/>
    <n v="1"/>
  </r>
  <r>
    <n v="13406"/>
    <x v="16"/>
    <x v="0"/>
    <n v="50497"/>
    <x v="3"/>
    <s v="Retention"/>
    <n v="1602.158414"/>
    <n v="0.15200371700000001"/>
    <n v="9.0190029660000004E-2"/>
    <n v="37"/>
    <n v="7.3860850630000003"/>
    <n v="4.3907344640000003"/>
    <n v="69"/>
    <n v="19"/>
    <n v="5"/>
    <n v="4"/>
    <n v="868"/>
    <s v="IsConfid"/>
    <s v="ToolConfid"/>
    <n v="1"/>
  </r>
  <r>
    <n v="13407"/>
    <x v="9"/>
    <x v="1"/>
    <n v="47723"/>
    <x v="3"/>
    <s v="Consideration"/>
    <n v="9794.3751769999999"/>
    <n v="0.18836562060000001"/>
    <n v="8.8505498429999996E-2"/>
    <n v="0"/>
    <n v="7.4139821240000003"/>
    <n v="9.9481110800000003"/>
    <n v="49"/>
    <n v="16"/>
    <n v="4"/>
    <n v="2"/>
    <n v="108"/>
    <s v="IsConfid"/>
    <s v="ToolConfid"/>
    <n v="1"/>
  </r>
  <r>
    <n v="13408"/>
    <x v="3"/>
    <x v="1"/>
    <n v="55287"/>
    <x v="1"/>
    <s v="Conversion"/>
    <n v="9020.7358000000004"/>
    <n v="0.25030561130000001"/>
    <n v="0.13517957050000001"/>
    <n v="23"/>
    <n v="3.869199289"/>
    <n v="1.3484070239999999"/>
    <n v="60"/>
    <n v="12"/>
    <n v="2"/>
    <n v="6"/>
    <n v="1186"/>
    <s v="IsConfid"/>
    <s v="ToolConfid"/>
    <n v="1"/>
  </r>
  <r>
    <n v="13409"/>
    <x v="26"/>
    <x v="0"/>
    <n v="31845"/>
    <x v="3"/>
    <s v="Conversion"/>
    <n v="8946.0827630000003"/>
    <n v="0.20080483460000001"/>
    <n v="0.1569164233"/>
    <n v="19"/>
    <n v="8.6528504240000004"/>
    <n v="0.9572391227"/>
    <n v="34"/>
    <n v="5"/>
    <n v="9"/>
    <n v="4"/>
    <n v="3818"/>
    <s v="IsConfid"/>
    <s v="ToolConfid"/>
    <n v="1"/>
  </r>
  <r>
    <n v="13410"/>
    <x v="39"/>
    <x v="1"/>
    <n v="109833"/>
    <x v="1"/>
    <s v="Awareness"/>
    <n v="7909.3210330000002"/>
    <n v="0.1159798088"/>
    <n v="0.19732865129999999"/>
    <n v="7"/>
    <n v="8.152347292"/>
    <n v="6.4161229479999999"/>
    <n v="13"/>
    <n v="9"/>
    <n v="2"/>
    <n v="6"/>
    <n v="3926"/>
    <s v="IsConfid"/>
    <s v="ToolConfid"/>
    <n v="1"/>
  </r>
  <r>
    <n v="13411"/>
    <x v="36"/>
    <x v="0"/>
    <n v="88106"/>
    <x v="0"/>
    <s v="Retention"/>
    <n v="6950.613139"/>
    <n v="0.13118533090000001"/>
    <n v="4.2968742710000001E-2"/>
    <n v="7"/>
    <n v="6.5420109970000002"/>
    <n v="7.524416059"/>
    <n v="68"/>
    <n v="0"/>
    <n v="0"/>
    <n v="8"/>
    <n v="3897"/>
    <s v="IsConfid"/>
    <s v="ToolConfid"/>
    <n v="1"/>
  </r>
  <r>
    <n v="13412"/>
    <x v="15"/>
    <x v="0"/>
    <n v="113039"/>
    <x v="4"/>
    <s v="Retention"/>
    <n v="6585.2868550000003"/>
    <n v="2.462693359E-2"/>
    <n v="7.5655579860000002E-2"/>
    <n v="29"/>
    <n v="2.608277068"/>
    <n v="0.76986080420000003"/>
    <n v="45"/>
    <n v="17"/>
    <n v="8"/>
    <n v="9"/>
    <n v="3202"/>
    <s v="IsConfid"/>
    <s v="ToolConfid"/>
    <n v="1"/>
  </r>
  <r>
    <n v="13413"/>
    <x v="35"/>
    <x v="0"/>
    <n v="92986"/>
    <x v="3"/>
    <s v="Retention"/>
    <n v="1150.3289930000001"/>
    <n v="0.27803767950000002"/>
    <n v="4.1968881059999998E-2"/>
    <n v="17"/>
    <n v="9.1439197209999996"/>
    <n v="9.0537726670000005"/>
    <n v="81"/>
    <n v="3"/>
    <n v="3"/>
    <n v="0"/>
    <n v="3373"/>
    <s v="IsConfid"/>
    <s v="ToolConfid"/>
    <n v="1"/>
  </r>
  <r>
    <n v="13414"/>
    <x v="20"/>
    <x v="1"/>
    <n v="105807"/>
    <x v="2"/>
    <s v="Conversion"/>
    <n v="9015.6057299999993"/>
    <n v="3.5554513869999999E-2"/>
    <n v="0.17736245540000001"/>
    <n v="12"/>
    <n v="5.7467933840000001"/>
    <n v="12.5749555"/>
    <n v="34"/>
    <n v="3"/>
    <n v="8"/>
    <n v="5"/>
    <n v="4970"/>
    <s v="IsConfid"/>
    <s v="ToolConfid"/>
    <n v="1"/>
  </r>
  <r>
    <n v="13415"/>
    <x v="28"/>
    <x v="1"/>
    <n v="126007"/>
    <x v="2"/>
    <s v="Conversion"/>
    <n v="8823.1711230000001"/>
    <n v="0.17817992930000001"/>
    <n v="0.1142137153"/>
    <n v="45"/>
    <n v="4.387636852"/>
    <n v="6.4523960230000004"/>
    <n v="93"/>
    <n v="8"/>
    <n v="3"/>
    <n v="8"/>
    <n v="3956"/>
    <s v="IsConfid"/>
    <s v="ToolConfid"/>
    <n v="1"/>
  </r>
  <r>
    <n v="13416"/>
    <x v="36"/>
    <x v="0"/>
    <n v="75569"/>
    <x v="3"/>
    <s v="Consideration"/>
    <n v="7503.7410030000001"/>
    <n v="0.26277904559999998"/>
    <n v="0.1719636182"/>
    <n v="46"/>
    <n v="9.3455241890000007"/>
    <n v="11.33223808"/>
    <n v="70"/>
    <n v="4"/>
    <n v="4"/>
    <n v="0"/>
    <n v="1983"/>
    <s v="IsConfid"/>
    <s v="ToolConfid"/>
    <n v="1"/>
  </r>
  <r>
    <n v="13417"/>
    <x v="8"/>
    <x v="1"/>
    <n v="101434"/>
    <x v="1"/>
    <s v="Conversion"/>
    <n v="9280.4180950000009"/>
    <n v="0.13205092239999999"/>
    <n v="0.1971928053"/>
    <n v="35"/>
    <n v="9.744754318"/>
    <n v="2.6913084939999998"/>
    <n v="97"/>
    <n v="9"/>
    <n v="4"/>
    <n v="5"/>
    <n v="4362"/>
    <s v="IsConfid"/>
    <s v="ToolConfid"/>
    <n v="1"/>
  </r>
  <r>
    <n v="13418"/>
    <x v="32"/>
    <x v="1"/>
    <n v="99925"/>
    <x v="2"/>
    <s v="Retention"/>
    <n v="5575.5261689999998"/>
    <n v="0.24203639139999999"/>
    <n v="0.1145392694"/>
    <n v="18"/>
    <n v="7.4547349949999999"/>
    <n v="8.1789887369999992"/>
    <n v="41"/>
    <n v="11"/>
    <n v="3"/>
    <n v="2"/>
    <n v="3424"/>
    <s v="IsConfid"/>
    <s v="ToolConfid"/>
    <n v="1"/>
  </r>
  <r>
    <n v="13419"/>
    <x v="50"/>
    <x v="0"/>
    <n v="133718"/>
    <x v="2"/>
    <s v="Retention"/>
    <n v="4531.659114"/>
    <n v="0.24310666310000001"/>
    <n v="3.2448845650000002E-2"/>
    <n v="12"/>
    <n v="8.1223819840000004"/>
    <n v="11.942739550000001"/>
    <n v="52"/>
    <n v="19"/>
    <n v="3"/>
    <n v="9"/>
    <n v="2874"/>
    <s v="IsConfid"/>
    <s v="ToolConfid"/>
    <n v="1"/>
  </r>
  <r>
    <n v="13420"/>
    <x v="22"/>
    <x v="1"/>
    <n v="45463"/>
    <x v="0"/>
    <s v="Retention"/>
    <n v="9682.6792810000006"/>
    <n v="2.7355351189999998E-2"/>
    <n v="7.8640866970000001E-2"/>
    <n v="40"/>
    <n v="3.2208828600000001"/>
    <n v="10.38959127"/>
    <n v="18"/>
    <n v="4"/>
    <n v="6"/>
    <n v="7"/>
    <n v="2715"/>
    <s v="IsConfid"/>
    <s v="ToolConfid"/>
    <n v="1"/>
  </r>
  <r>
    <n v="13421"/>
    <x v="18"/>
    <x v="0"/>
    <n v="20744"/>
    <x v="0"/>
    <s v="Awareness"/>
    <n v="4694.8987589999997"/>
    <n v="0.12952168050000001"/>
    <n v="1.6875966480000001E-2"/>
    <n v="47"/>
    <n v="3.3291594779999998"/>
    <n v="11.80494326"/>
    <n v="44"/>
    <n v="0"/>
    <n v="6"/>
    <n v="9"/>
    <n v="1617"/>
    <s v="IsConfid"/>
    <s v="ToolConfid"/>
    <n v="1"/>
  </r>
  <r>
    <n v="13422"/>
    <x v="27"/>
    <x v="0"/>
    <n v="108340"/>
    <x v="0"/>
    <s v="Consideration"/>
    <n v="6449.1119669999998"/>
    <n v="0.2103973911"/>
    <n v="0.1713671799"/>
    <n v="25"/>
    <n v="6.1227971539999997"/>
    <n v="10.956461620000001"/>
    <n v="53"/>
    <n v="19"/>
    <n v="5"/>
    <n v="6"/>
    <n v="3937"/>
    <s v="IsConfid"/>
    <s v="ToolConfid"/>
    <n v="1"/>
  </r>
  <r>
    <n v="13423"/>
    <x v="13"/>
    <x v="0"/>
    <n v="56282"/>
    <x v="2"/>
    <s v="Consideration"/>
    <n v="3793.3152540000001"/>
    <n v="0.13248251759999999"/>
    <n v="1.3398518910000001E-2"/>
    <n v="8"/>
    <n v="9.8488282080000005"/>
    <n v="2.254904979"/>
    <n v="63"/>
    <n v="14"/>
    <n v="2"/>
    <n v="3"/>
    <n v="4182"/>
    <s v="IsConfid"/>
    <s v="ToolConfid"/>
    <n v="0"/>
  </r>
  <r>
    <n v="13424"/>
    <x v="18"/>
    <x v="0"/>
    <n v="72082"/>
    <x v="2"/>
    <s v="Conversion"/>
    <n v="6399.6296380000003"/>
    <n v="0.16809850200000001"/>
    <n v="0.1225151481"/>
    <n v="33"/>
    <n v="7.6890195050000001"/>
    <n v="1.988694065"/>
    <n v="74"/>
    <n v="19"/>
    <n v="5"/>
    <n v="3"/>
    <n v="4002"/>
    <s v="IsConfid"/>
    <s v="ToolConfid"/>
    <n v="1"/>
  </r>
  <r>
    <n v="13425"/>
    <x v="13"/>
    <x v="0"/>
    <n v="74689"/>
    <x v="3"/>
    <s v="Awareness"/>
    <n v="7228.9800569999998"/>
    <n v="0.1823927923"/>
    <n v="3.0165324319999999E-2"/>
    <n v="30"/>
    <n v="7.7139143170000004"/>
    <n v="14.64537449"/>
    <n v="40"/>
    <n v="6"/>
    <n v="8"/>
    <n v="7"/>
    <n v="3214"/>
    <s v="IsConfid"/>
    <s v="ToolConfid"/>
    <n v="1"/>
  </r>
  <r>
    <n v="13426"/>
    <x v="17"/>
    <x v="1"/>
    <n v="96407"/>
    <x v="3"/>
    <s v="Consideration"/>
    <n v="6284.0897000000004"/>
    <n v="5.3856519249999998E-2"/>
    <n v="1.1435989860000001E-2"/>
    <n v="41"/>
    <n v="3.3183773040000002"/>
    <n v="7.4934471030000003"/>
    <n v="16"/>
    <n v="11"/>
    <n v="2"/>
    <n v="5"/>
    <n v="2161"/>
    <s v="IsConfid"/>
    <s v="ToolConfid"/>
    <n v="1"/>
  </r>
  <r>
    <n v="13427"/>
    <x v="47"/>
    <x v="1"/>
    <n v="99072"/>
    <x v="1"/>
    <s v="Awareness"/>
    <n v="5194.1731179999997"/>
    <n v="0.12947454980000001"/>
    <n v="5.8668584029999998E-2"/>
    <n v="6"/>
    <n v="4.7780379599999998"/>
    <n v="11.11973716"/>
    <n v="10"/>
    <n v="13"/>
    <n v="6"/>
    <n v="6"/>
    <n v="3592"/>
    <s v="IsConfid"/>
    <s v="ToolConfid"/>
    <n v="1"/>
  </r>
  <r>
    <n v="13428"/>
    <x v="17"/>
    <x v="0"/>
    <n v="108633"/>
    <x v="2"/>
    <s v="Awareness"/>
    <n v="3071.096896"/>
    <n v="1.825433429E-2"/>
    <n v="0.1148519167"/>
    <n v="8"/>
    <n v="4.0827664690000001"/>
    <n v="10.382262600000001"/>
    <n v="91"/>
    <n v="11"/>
    <n v="4"/>
    <n v="4"/>
    <n v="1415"/>
    <s v="IsConfid"/>
    <s v="ToolConfid"/>
    <n v="1"/>
  </r>
  <r>
    <n v="13429"/>
    <x v="45"/>
    <x v="0"/>
    <n v="84766"/>
    <x v="3"/>
    <s v="Conversion"/>
    <n v="6474.0721940000003"/>
    <n v="5.3391564129999999E-2"/>
    <n v="2.4266703319999999E-2"/>
    <n v="39"/>
    <n v="3.72031935"/>
    <n v="1.142263823"/>
    <n v="2"/>
    <n v="19"/>
    <n v="6"/>
    <n v="3"/>
    <n v="4505"/>
    <s v="IsConfid"/>
    <s v="ToolConfid"/>
    <n v="1"/>
  </r>
  <r>
    <n v="13430"/>
    <x v="50"/>
    <x v="1"/>
    <n v="85711"/>
    <x v="3"/>
    <s v="Awareness"/>
    <n v="9093.4460629999994"/>
    <n v="0.15855367840000001"/>
    <n v="0.1268286978"/>
    <n v="25"/>
    <n v="7.5799127390000001"/>
    <n v="7.7013812679999996"/>
    <n v="9"/>
    <n v="15"/>
    <n v="1"/>
    <n v="0"/>
    <n v="4880"/>
    <s v="IsConfid"/>
    <s v="ToolConfid"/>
    <n v="1"/>
  </r>
  <r>
    <n v="13431"/>
    <x v="25"/>
    <x v="0"/>
    <n v="135253"/>
    <x v="0"/>
    <s v="Consideration"/>
    <n v="168.43465259999999"/>
    <n v="0.17633993940000001"/>
    <n v="0.137678522"/>
    <n v="32"/>
    <n v="1.8986870149999999"/>
    <n v="8.0598929150000007"/>
    <n v="23"/>
    <n v="10"/>
    <n v="2"/>
    <n v="6"/>
    <n v="1674"/>
    <s v="IsConfid"/>
    <s v="ToolConfid"/>
    <n v="1"/>
  </r>
  <r>
    <n v="13432"/>
    <x v="6"/>
    <x v="0"/>
    <n v="23217"/>
    <x v="0"/>
    <s v="Conversion"/>
    <n v="1425.8973719999999"/>
    <n v="5.240797791E-2"/>
    <n v="0.19424263899999999"/>
    <n v="32"/>
    <n v="2.4889798189999999"/>
    <n v="12.2245647"/>
    <n v="96"/>
    <n v="17"/>
    <n v="1"/>
    <n v="3"/>
    <n v="4931"/>
    <s v="IsConfid"/>
    <s v="ToolConfid"/>
    <n v="1"/>
  </r>
  <r>
    <n v="13433"/>
    <x v="51"/>
    <x v="1"/>
    <n v="100642"/>
    <x v="0"/>
    <s v="Consideration"/>
    <n v="1285.754269"/>
    <n v="0.2291295884"/>
    <n v="0.18091204529999999"/>
    <n v="39"/>
    <n v="4.7106618310000004"/>
    <n v="14.45159722"/>
    <n v="55"/>
    <n v="0"/>
    <n v="9"/>
    <n v="4"/>
    <n v="4183"/>
    <s v="IsConfid"/>
    <s v="ToolConfid"/>
    <n v="1"/>
  </r>
  <r>
    <n v="13434"/>
    <x v="49"/>
    <x v="0"/>
    <n v="50359"/>
    <x v="4"/>
    <s v="Awareness"/>
    <n v="9239.7324989999997"/>
    <n v="0.1181664875"/>
    <n v="0.11769030950000001"/>
    <n v="3"/>
    <n v="3.724551242"/>
    <n v="4.6967376940000003"/>
    <n v="25"/>
    <n v="13"/>
    <n v="6"/>
    <n v="4"/>
    <n v="1318"/>
    <s v="IsConfid"/>
    <s v="ToolConfid"/>
    <n v="1"/>
  </r>
  <r>
    <n v="13435"/>
    <x v="23"/>
    <x v="1"/>
    <n v="132000"/>
    <x v="3"/>
    <s v="Awareness"/>
    <n v="6661.2021210000003"/>
    <n v="0.27698847939999999"/>
    <n v="0.1607393137"/>
    <n v="27"/>
    <n v="9.1303400660000005"/>
    <n v="1.353331412"/>
    <n v="68"/>
    <n v="12"/>
    <n v="8"/>
    <n v="1"/>
    <n v="4090"/>
    <s v="IsConfid"/>
    <s v="ToolConfid"/>
    <n v="1"/>
  </r>
  <r>
    <n v="13436"/>
    <x v="11"/>
    <x v="0"/>
    <n v="73509"/>
    <x v="0"/>
    <s v="Retention"/>
    <n v="9522.7022539999998"/>
    <n v="0.1224221898"/>
    <n v="7.9091805510000002E-2"/>
    <n v="3"/>
    <n v="2.8039904490000001"/>
    <n v="7.3919112069999997"/>
    <n v="23"/>
    <n v="7"/>
    <n v="2"/>
    <n v="1"/>
    <n v="850"/>
    <s v="IsConfid"/>
    <s v="ToolConfid"/>
    <n v="0"/>
  </r>
  <r>
    <n v="13437"/>
    <x v="30"/>
    <x v="0"/>
    <n v="81970"/>
    <x v="0"/>
    <s v="Conversion"/>
    <n v="5869.8514050000003"/>
    <n v="5.344518317E-2"/>
    <n v="0.1212853211"/>
    <n v="46"/>
    <n v="3.2395879719999998"/>
    <n v="0.93278917080000001"/>
    <n v="43"/>
    <n v="15"/>
    <n v="6"/>
    <n v="8"/>
    <n v="321"/>
    <s v="IsConfid"/>
    <s v="ToolConfid"/>
    <n v="1"/>
  </r>
  <r>
    <n v="13438"/>
    <x v="14"/>
    <x v="1"/>
    <n v="42357"/>
    <x v="2"/>
    <s v="Conversion"/>
    <n v="4671.1556819999996"/>
    <n v="0.22981143300000001"/>
    <n v="8.6637292290000001E-2"/>
    <n v="33"/>
    <n v="2.602763452"/>
    <n v="6.0885752589999997"/>
    <n v="25"/>
    <n v="0"/>
    <n v="9"/>
    <n v="5"/>
    <n v="4971"/>
    <s v="IsConfid"/>
    <s v="ToolConfid"/>
    <n v="1"/>
  </r>
  <r>
    <n v="13439"/>
    <x v="42"/>
    <x v="1"/>
    <n v="62354"/>
    <x v="0"/>
    <s v="Retention"/>
    <n v="7944.1948270000003"/>
    <n v="0.17466223210000001"/>
    <n v="7.4037934730000005E-2"/>
    <n v="48"/>
    <n v="8.7251516630000001"/>
    <n v="4.4622814350000004"/>
    <n v="70"/>
    <n v="3"/>
    <n v="6"/>
    <n v="7"/>
    <n v="179"/>
    <s v="IsConfid"/>
    <s v="ToolConfid"/>
    <n v="1"/>
  </r>
  <r>
    <n v="13440"/>
    <x v="0"/>
    <x v="0"/>
    <n v="58570"/>
    <x v="2"/>
    <s v="Consideration"/>
    <n v="1693.328448"/>
    <n v="0.1221395688"/>
    <n v="0.1482515023"/>
    <n v="39"/>
    <n v="2.8185306369999998"/>
    <n v="4.0231405459999996"/>
    <n v="75"/>
    <n v="15"/>
    <n v="2"/>
    <n v="5"/>
    <n v="4726"/>
    <s v="IsConfid"/>
    <s v="ToolConfid"/>
    <n v="1"/>
  </r>
  <r>
    <n v="13441"/>
    <x v="3"/>
    <x v="0"/>
    <n v="27034"/>
    <x v="1"/>
    <s v="Consideration"/>
    <n v="3875.2473519999999"/>
    <n v="0.1132275774"/>
    <n v="6.6367403409999998E-2"/>
    <n v="47"/>
    <n v="4.168703206"/>
    <n v="0.52335984160000004"/>
    <n v="56"/>
    <n v="12"/>
    <n v="4"/>
    <n v="2"/>
    <n v="2425"/>
    <s v="IsConfid"/>
    <s v="ToolConfid"/>
    <n v="1"/>
  </r>
  <r>
    <n v="13442"/>
    <x v="3"/>
    <x v="0"/>
    <n v="36263"/>
    <x v="0"/>
    <s v="Awareness"/>
    <n v="4716.1149809999997"/>
    <n v="5.3723002329999998E-2"/>
    <n v="8.2304931299999995E-2"/>
    <n v="5"/>
    <n v="7.0238020360000002"/>
    <n v="4.1341007579999998"/>
    <n v="35"/>
    <n v="17"/>
    <n v="5"/>
    <n v="2"/>
    <n v="3568"/>
    <s v="IsConfid"/>
    <s v="ToolConfid"/>
    <n v="1"/>
  </r>
  <r>
    <n v="13443"/>
    <x v="33"/>
    <x v="1"/>
    <n v="62180"/>
    <x v="2"/>
    <s v="Conversion"/>
    <n v="3054.7381059999998"/>
    <n v="0.108842042"/>
    <n v="7.9762598510000005E-2"/>
    <n v="32"/>
    <n v="1.6986864239999999"/>
    <n v="5.1388011110000003"/>
    <n v="16"/>
    <n v="1"/>
    <n v="4"/>
    <n v="4"/>
    <n v="2271"/>
    <s v="IsConfid"/>
    <s v="ToolConfid"/>
    <n v="1"/>
  </r>
  <r>
    <n v="13444"/>
    <x v="50"/>
    <x v="1"/>
    <n v="70099"/>
    <x v="0"/>
    <s v="Awareness"/>
    <n v="3775.7275629999999"/>
    <n v="1.850980088E-2"/>
    <n v="0.17537665120000001"/>
    <n v="4"/>
    <n v="8.3498421559999993"/>
    <n v="13.71002702"/>
    <n v="79"/>
    <n v="9"/>
    <n v="7"/>
    <n v="2"/>
    <n v="210"/>
    <s v="IsConfid"/>
    <s v="ToolConfid"/>
    <n v="1"/>
  </r>
  <r>
    <n v="13445"/>
    <x v="8"/>
    <x v="1"/>
    <n v="94312"/>
    <x v="1"/>
    <s v="Retention"/>
    <n v="873.24135060000003"/>
    <n v="0.15569655509999999"/>
    <n v="4.2376849289999997E-2"/>
    <n v="18"/>
    <n v="7.3562558510000002"/>
    <n v="1.7797272150000001"/>
    <n v="94"/>
    <n v="4"/>
    <n v="8"/>
    <n v="1"/>
    <n v="472"/>
    <s v="IsConfid"/>
    <s v="ToolConfid"/>
    <n v="0"/>
  </r>
  <r>
    <n v="13446"/>
    <x v="40"/>
    <x v="0"/>
    <n v="129358"/>
    <x v="0"/>
    <s v="Awareness"/>
    <n v="2060.0375359999998"/>
    <n v="0.2700498851"/>
    <n v="8.2480400470000007E-2"/>
    <n v="17"/>
    <n v="3.3493387389999998"/>
    <n v="11.621361739999999"/>
    <n v="17"/>
    <n v="10"/>
    <n v="5"/>
    <n v="3"/>
    <n v="4145"/>
    <s v="IsConfid"/>
    <s v="ToolConfid"/>
    <n v="1"/>
  </r>
  <r>
    <n v="13447"/>
    <x v="10"/>
    <x v="1"/>
    <n v="95348"/>
    <x v="2"/>
    <s v="Consideration"/>
    <n v="3421.4175310000001"/>
    <n v="0.2406459309"/>
    <n v="0.1786952604"/>
    <n v="2"/>
    <n v="4.5261510710000001"/>
    <n v="11.010512240000001"/>
    <n v="95"/>
    <n v="1"/>
    <n v="1"/>
    <n v="3"/>
    <n v="2749"/>
    <s v="IsConfid"/>
    <s v="ToolConfid"/>
    <n v="1"/>
  </r>
  <r>
    <n v="13448"/>
    <x v="37"/>
    <x v="1"/>
    <n v="105275"/>
    <x v="1"/>
    <s v="Consideration"/>
    <n v="7979.3152890000001"/>
    <n v="1.827114719E-2"/>
    <n v="1.290784092E-2"/>
    <n v="33"/>
    <n v="6.580632971"/>
    <n v="5.2306464909999999"/>
    <n v="65"/>
    <n v="0"/>
    <n v="1"/>
    <n v="8"/>
    <n v="4534"/>
    <s v="IsConfid"/>
    <s v="ToolConfid"/>
    <n v="1"/>
  </r>
  <r>
    <n v="13449"/>
    <x v="29"/>
    <x v="0"/>
    <n v="46925"/>
    <x v="1"/>
    <s v="Retention"/>
    <n v="1906.7238130000001"/>
    <n v="0.26556549460000001"/>
    <n v="0.1900947291"/>
    <n v="1"/>
    <n v="9.518117105"/>
    <n v="13.65126092"/>
    <n v="9"/>
    <n v="16"/>
    <n v="3"/>
    <n v="6"/>
    <n v="3872"/>
    <s v="IsConfid"/>
    <s v="ToolConfid"/>
    <n v="1"/>
  </r>
  <r>
    <n v="13450"/>
    <x v="37"/>
    <x v="0"/>
    <n v="139939"/>
    <x v="1"/>
    <s v="Consideration"/>
    <n v="3531.7397019999999"/>
    <n v="0.14117420040000001"/>
    <n v="0.1807910798"/>
    <n v="0"/>
    <n v="6.6633441739999997"/>
    <n v="10.0020094"/>
    <n v="60"/>
    <n v="3"/>
    <n v="9"/>
    <n v="7"/>
    <n v="4620"/>
    <s v="IsConfid"/>
    <s v="ToolConfid"/>
    <n v="1"/>
  </r>
  <r>
    <n v="13451"/>
    <x v="20"/>
    <x v="1"/>
    <n v="39575"/>
    <x v="4"/>
    <s v="Retention"/>
    <n v="742.71085310000001"/>
    <n v="6.5358524969999998E-2"/>
    <n v="8.9391147820000003E-2"/>
    <n v="34"/>
    <n v="3.2773577380000001"/>
    <n v="1.9064691760000001"/>
    <n v="38"/>
    <n v="19"/>
    <n v="2"/>
    <n v="0"/>
    <n v="696"/>
    <s v="IsConfid"/>
    <s v="ToolConfid"/>
    <n v="0"/>
  </r>
  <r>
    <n v="13452"/>
    <x v="19"/>
    <x v="0"/>
    <n v="42231"/>
    <x v="2"/>
    <s v="Conversion"/>
    <n v="5615.3330139999998"/>
    <n v="0.22819946699999999"/>
    <n v="0.13407480329999999"/>
    <n v="3"/>
    <n v="5.3424708120000002"/>
    <n v="3.4581976550000002"/>
    <n v="13"/>
    <n v="1"/>
    <n v="6"/>
    <n v="6"/>
    <n v="1384"/>
    <s v="IsConfid"/>
    <s v="ToolConfid"/>
    <n v="1"/>
  </r>
  <r>
    <n v="13453"/>
    <x v="25"/>
    <x v="0"/>
    <n v="96935"/>
    <x v="4"/>
    <s v="Retention"/>
    <n v="6151.383793"/>
    <n v="0.1036333296"/>
    <n v="0.1983026655"/>
    <n v="34"/>
    <n v="5.0465327699999998"/>
    <n v="6.3164258249999996"/>
    <n v="46"/>
    <n v="17"/>
    <n v="3"/>
    <n v="9"/>
    <n v="1794"/>
    <s v="IsConfid"/>
    <s v="ToolConfid"/>
    <n v="1"/>
  </r>
  <r>
    <n v="13454"/>
    <x v="5"/>
    <x v="1"/>
    <n v="67731"/>
    <x v="1"/>
    <s v="Retention"/>
    <n v="8668.6129880000008"/>
    <n v="8.3462342709999998E-2"/>
    <n v="0.11544019160000001"/>
    <n v="7"/>
    <n v="5.7934665750000001"/>
    <n v="14.525764710000001"/>
    <n v="9"/>
    <n v="3"/>
    <n v="2"/>
    <n v="8"/>
    <n v="142"/>
    <s v="IsConfid"/>
    <s v="ToolConfid"/>
    <n v="0"/>
  </r>
  <r>
    <n v="13455"/>
    <x v="47"/>
    <x v="1"/>
    <n v="43100"/>
    <x v="4"/>
    <s v="Retention"/>
    <n v="8209.2483850000008"/>
    <n v="5.6782337969999999E-2"/>
    <n v="2.8410751370000001E-2"/>
    <n v="43"/>
    <n v="5.6714397339999998"/>
    <n v="4.3341093900000001"/>
    <n v="54"/>
    <n v="0"/>
    <n v="1"/>
    <n v="8"/>
    <n v="2781"/>
    <s v="IsConfid"/>
    <s v="ToolConfid"/>
    <n v="0"/>
  </r>
  <r>
    <n v="13456"/>
    <x v="29"/>
    <x v="1"/>
    <n v="30768"/>
    <x v="0"/>
    <s v="Consideration"/>
    <n v="2925.241751"/>
    <n v="0.15112035300000001"/>
    <n v="0.1721917926"/>
    <n v="28"/>
    <n v="4.2764712239999998"/>
    <n v="6.7091114430000003"/>
    <n v="91"/>
    <n v="13"/>
    <n v="3"/>
    <n v="4"/>
    <n v="483"/>
    <s v="IsConfid"/>
    <s v="ToolConfid"/>
    <n v="1"/>
  </r>
  <r>
    <n v="13457"/>
    <x v="14"/>
    <x v="0"/>
    <n v="149057"/>
    <x v="4"/>
    <s v="Conversion"/>
    <n v="1455.8415230000001"/>
    <n v="3.7084259869999997E-2"/>
    <n v="3.5488806769999999E-2"/>
    <n v="35"/>
    <n v="8.8464389190000006"/>
    <n v="8.6297439239999996"/>
    <n v="23"/>
    <n v="12"/>
    <n v="4"/>
    <n v="0"/>
    <n v="4810"/>
    <s v="IsConfid"/>
    <s v="ToolConfid"/>
    <n v="1"/>
  </r>
  <r>
    <n v="13458"/>
    <x v="40"/>
    <x v="0"/>
    <n v="118835"/>
    <x v="3"/>
    <s v="Awareness"/>
    <n v="1645.223504"/>
    <n v="0.23782780740000001"/>
    <n v="5.8881614569999997E-2"/>
    <n v="13"/>
    <n v="3.9710008480000001"/>
    <n v="5.6549876469999996"/>
    <n v="39"/>
    <n v="9"/>
    <n v="3"/>
    <n v="5"/>
    <n v="490"/>
    <s v="IsConfid"/>
    <s v="ToolConfid"/>
    <n v="1"/>
  </r>
  <r>
    <n v="13459"/>
    <x v="6"/>
    <x v="1"/>
    <n v="135919"/>
    <x v="1"/>
    <s v="Conversion"/>
    <n v="9692.7430359999998"/>
    <n v="0.14649562720000001"/>
    <n v="0.17596791710000001"/>
    <n v="41"/>
    <n v="5.7695710780000002"/>
    <n v="10.664126019999999"/>
    <n v="62"/>
    <n v="12"/>
    <n v="9"/>
    <n v="2"/>
    <n v="1659"/>
    <s v="IsConfid"/>
    <s v="ToolConfid"/>
    <n v="1"/>
  </r>
  <r>
    <n v="13460"/>
    <x v="50"/>
    <x v="1"/>
    <n v="79337"/>
    <x v="1"/>
    <s v="Consideration"/>
    <n v="6764.9355589999996"/>
    <n v="0.13962316089999999"/>
    <n v="5.8645550249999998E-2"/>
    <n v="48"/>
    <n v="3.3477680699999999"/>
    <n v="10.0829325"/>
    <n v="33"/>
    <n v="10"/>
    <n v="8"/>
    <n v="6"/>
    <n v="669"/>
    <s v="IsConfid"/>
    <s v="ToolConfid"/>
    <n v="1"/>
  </r>
  <r>
    <n v="13461"/>
    <x v="38"/>
    <x v="0"/>
    <n v="136385"/>
    <x v="2"/>
    <s v="Conversion"/>
    <n v="521.45079929999997"/>
    <n v="1.0537647379999999E-2"/>
    <n v="0.15156632680000001"/>
    <n v="29"/>
    <n v="4.9132149639999998"/>
    <n v="1.375893689"/>
    <n v="48"/>
    <n v="5"/>
    <n v="0"/>
    <n v="7"/>
    <n v="1967"/>
    <s v="IsConfid"/>
    <s v="ToolConfid"/>
    <n v="1"/>
  </r>
  <r>
    <n v="13462"/>
    <x v="3"/>
    <x v="0"/>
    <n v="138058"/>
    <x v="0"/>
    <s v="Conversion"/>
    <n v="1454.1146249999999"/>
    <n v="0.2471805195"/>
    <n v="9.5057998960000001E-2"/>
    <n v="49"/>
    <n v="7.132518492"/>
    <n v="6.7168422720000001"/>
    <n v="62"/>
    <n v="5"/>
    <n v="8"/>
    <n v="5"/>
    <n v="1729"/>
    <s v="IsConfid"/>
    <s v="ToolConfid"/>
    <n v="1"/>
  </r>
  <r>
    <n v="13463"/>
    <x v="48"/>
    <x v="0"/>
    <n v="70697"/>
    <x v="2"/>
    <s v="Retention"/>
    <n v="4909.4206439999998"/>
    <n v="0.15292274710000001"/>
    <n v="0.1543522997"/>
    <n v="6"/>
    <n v="7.8207049829999997"/>
    <n v="11.82569674"/>
    <n v="8"/>
    <n v="18"/>
    <n v="7"/>
    <n v="1"/>
    <n v="3951"/>
    <s v="IsConfid"/>
    <s v="ToolConfid"/>
    <n v="1"/>
  </r>
  <r>
    <n v="13464"/>
    <x v="51"/>
    <x v="0"/>
    <n v="31357"/>
    <x v="4"/>
    <s v="Retention"/>
    <n v="2157.5051629999998"/>
    <n v="0.13756941070000001"/>
    <n v="5.4146926560000003E-2"/>
    <n v="12"/>
    <n v="8.2559999850000008"/>
    <n v="9.7787186520000002"/>
    <n v="46"/>
    <n v="9"/>
    <n v="8"/>
    <n v="9"/>
    <n v="589"/>
    <s v="IsConfid"/>
    <s v="ToolConfid"/>
    <n v="1"/>
  </r>
  <r>
    <n v="13465"/>
    <x v="35"/>
    <x v="0"/>
    <n v="86973"/>
    <x v="3"/>
    <s v="Consideration"/>
    <n v="8056.2239520000003"/>
    <n v="0.23080161669999999"/>
    <n v="8.9717449739999997E-2"/>
    <n v="21"/>
    <n v="7.6314211900000002"/>
    <n v="7.1727019729999997"/>
    <n v="92"/>
    <n v="17"/>
    <n v="2"/>
    <n v="9"/>
    <n v="4927"/>
    <s v="IsConfid"/>
    <s v="ToolConfid"/>
    <n v="1"/>
  </r>
  <r>
    <n v="13466"/>
    <x v="44"/>
    <x v="0"/>
    <n v="44946"/>
    <x v="3"/>
    <s v="Retention"/>
    <n v="5774.8494639999999"/>
    <n v="2.8240579240000001E-2"/>
    <n v="7.0450654330000001E-2"/>
    <n v="44"/>
    <n v="5.2007981299999999"/>
    <n v="11.08309931"/>
    <n v="44"/>
    <n v="12"/>
    <n v="8"/>
    <n v="8"/>
    <n v="765"/>
    <s v="IsConfid"/>
    <s v="ToolConfid"/>
    <n v="1"/>
  </r>
  <r>
    <n v="13467"/>
    <x v="40"/>
    <x v="1"/>
    <n v="106424"/>
    <x v="3"/>
    <s v="Consideration"/>
    <n v="6165.058857"/>
    <n v="0.1163373323"/>
    <n v="5.731836798E-2"/>
    <n v="1"/>
    <n v="1.3372154979999999"/>
    <n v="10.222076149999999"/>
    <n v="35"/>
    <n v="15"/>
    <n v="8"/>
    <n v="6"/>
    <n v="2806"/>
    <s v="IsConfid"/>
    <s v="ToolConfid"/>
    <n v="1"/>
  </r>
  <r>
    <n v="13468"/>
    <x v="21"/>
    <x v="0"/>
    <n v="91038"/>
    <x v="3"/>
    <s v="Awareness"/>
    <n v="4681.9729260000004"/>
    <n v="0.17696284770000001"/>
    <n v="6.9741674490000002E-2"/>
    <n v="7"/>
    <n v="5.7204286079999997"/>
    <n v="12.64534418"/>
    <n v="8"/>
    <n v="17"/>
    <n v="1"/>
    <n v="8"/>
    <n v="4406"/>
    <s v="IsConfid"/>
    <s v="ToolConfid"/>
    <n v="1"/>
  </r>
  <r>
    <n v="13469"/>
    <x v="51"/>
    <x v="1"/>
    <n v="125912"/>
    <x v="0"/>
    <s v="Conversion"/>
    <n v="2635.0214769999998"/>
    <n v="0.14356749320000001"/>
    <n v="7.1368517790000002E-2"/>
    <n v="20"/>
    <n v="1.496356035"/>
    <n v="1.2394444200000001"/>
    <n v="10"/>
    <n v="2"/>
    <n v="2"/>
    <n v="1"/>
    <n v="3550"/>
    <s v="IsConfid"/>
    <s v="ToolConfid"/>
    <n v="0"/>
  </r>
  <r>
    <n v="13470"/>
    <x v="12"/>
    <x v="0"/>
    <n v="75149"/>
    <x v="4"/>
    <s v="Awareness"/>
    <n v="5935.0957710000002"/>
    <n v="6.2675278060000006E-2"/>
    <n v="0.1915218568"/>
    <n v="19"/>
    <n v="9.6980487479999997"/>
    <n v="8.2615541500000003"/>
    <n v="84"/>
    <n v="14"/>
    <n v="7"/>
    <n v="5"/>
    <n v="443"/>
    <s v="IsConfid"/>
    <s v="ToolConfid"/>
    <n v="1"/>
  </r>
  <r>
    <n v="13471"/>
    <x v="2"/>
    <x v="0"/>
    <n v="25566"/>
    <x v="3"/>
    <s v="Awareness"/>
    <n v="7198.0034569999998"/>
    <n v="9.6790187230000005E-2"/>
    <n v="0.1113137632"/>
    <n v="10"/>
    <n v="4.4016084219999998"/>
    <n v="10.074663810000001"/>
    <n v="76"/>
    <n v="16"/>
    <n v="6"/>
    <n v="8"/>
    <n v="969"/>
    <s v="IsConfid"/>
    <s v="ToolConfid"/>
    <n v="1"/>
  </r>
  <r>
    <n v="13472"/>
    <x v="30"/>
    <x v="0"/>
    <n v="142474"/>
    <x v="1"/>
    <s v="Conversion"/>
    <n v="3772.3859689999999"/>
    <n v="9.7058161719999994E-2"/>
    <n v="9.778991578E-2"/>
    <n v="33"/>
    <n v="5.5330419329999998"/>
    <n v="10.293887979999999"/>
    <n v="23"/>
    <n v="2"/>
    <n v="1"/>
    <n v="7"/>
    <n v="1127"/>
    <s v="IsConfid"/>
    <s v="ToolConfid"/>
    <n v="1"/>
  </r>
  <r>
    <n v="13473"/>
    <x v="12"/>
    <x v="1"/>
    <n v="61576"/>
    <x v="4"/>
    <s v="Retention"/>
    <n v="5098.9419429999998"/>
    <n v="0.29767153280000003"/>
    <n v="0.1056305283"/>
    <n v="43"/>
    <n v="2.1659228499999998"/>
    <n v="13.875354229999999"/>
    <n v="0"/>
    <n v="1"/>
    <n v="9"/>
    <n v="9"/>
    <n v="2460"/>
    <s v="IsConfid"/>
    <s v="ToolConfid"/>
    <n v="1"/>
  </r>
  <r>
    <n v="13474"/>
    <x v="49"/>
    <x v="1"/>
    <n v="73318"/>
    <x v="0"/>
    <s v="Awareness"/>
    <n v="8412.8713079999998"/>
    <n v="0.10459716450000001"/>
    <n v="0.19926488549999999"/>
    <n v="4"/>
    <n v="9.961505936"/>
    <n v="6.4684400000000002"/>
    <n v="98"/>
    <n v="12"/>
    <n v="8"/>
    <n v="4"/>
    <n v="1840"/>
    <s v="IsConfid"/>
    <s v="ToolConfid"/>
    <n v="1"/>
  </r>
  <r>
    <n v="13475"/>
    <x v="18"/>
    <x v="1"/>
    <n v="89550"/>
    <x v="3"/>
    <s v="Conversion"/>
    <n v="1571.9494420000001"/>
    <n v="6.9502798140000002E-2"/>
    <n v="0.1341819299"/>
    <n v="47"/>
    <n v="5.4298164550000001"/>
    <n v="12.02916961"/>
    <n v="98"/>
    <n v="3"/>
    <n v="1"/>
    <n v="9"/>
    <n v="1996"/>
    <s v="IsConfid"/>
    <s v="ToolConfid"/>
    <n v="1"/>
  </r>
  <r>
    <n v="13476"/>
    <x v="32"/>
    <x v="1"/>
    <n v="147059"/>
    <x v="0"/>
    <s v="Awareness"/>
    <n v="5497.721751"/>
    <n v="0.24856477439999999"/>
    <n v="0.14366246190000001"/>
    <n v="29"/>
    <n v="3.6846097119999999"/>
    <n v="11.89749739"/>
    <n v="60"/>
    <n v="0"/>
    <n v="0"/>
    <n v="1"/>
    <n v="3429"/>
    <s v="IsConfid"/>
    <s v="ToolConfid"/>
    <n v="1"/>
  </r>
  <r>
    <n v="13477"/>
    <x v="15"/>
    <x v="0"/>
    <n v="71408"/>
    <x v="3"/>
    <s v="Awareness"/>
    <n v="3549.2853519999999"/>
    <n v="0.13213966399999999"/>
    <n v="6.9588147609999998E-2"/>
    <n v="32"/>
    <n v="2.7374380070000002"/>
    <n v="4.3985124000000004"/>
    <n v="84"/>
    <n v="10"/>
    <n v="8"/>
    <n v="6"/>
    <n v="1392"/>
    <s v="IsConfid"/>
    <s v="ToolConfid"/>
    <n v="1"/>
  </r>
  <r>
    <n v="13478"/>
    <x v="5"/>
    <x v="0"/>
    <n v="73506"/>
    <x v="1"/>
    <s v="Conversion"/>
    <n v="7057.6681060000001"/>
    <n v="0.13872047139999999"/>
    <n v="9.9592164890000001E-2"/>
    <n v="11"/>
    <n v="6.8493767270000001"/>
    <n v="4.390300678"/>
    <n v="68"/>
    <n v="18"/>
    <n v="3"/>
    <n v="7"/>
    <n v="4925"/>
    <s v="IsConfid"/>
    <s v="ToolConfid"/>
    <n v="1"/>
  </r>
  <r>
    <n v="13479"/>
    <x v="9"/>
    <x v="1"/>
    <n v="137998"/>
    <x v="4"/>
    <s v="Retention"/>
    <n v="286.22140730000001"/>
    <n v="0.16917782840000001"/>
    <n v="4.4972423999999997E-2"/>
    <n v="4"/>
    <n v="4.9266931730000003"/>
    <n v="14.171255759999999"/>
    <n v="20"/>
    <n v="10"/>
    <n v="5"/>
    <n v="7"/>
    <n v="3801"/>
    <s v="IsConfid"/>
    <s v="ToolConfid"/>
    <n v="1"/>
  </r>
  <r>
    <n v="13480"/>
    <x v="19"/>
    <x v="1"/>
    <n v="99149"/>
    <x v="1"/>
    <s v="Consideration"/>
    <n v="6737.6856680000001"/>
    <n v="0.1827498672"/>
    <n v="0.1401859966"/>
    <n v="0"/>
    <n v="3.8559699589999998"/>
    <n v="5.203837966"/>
    <n v="3"/>
    <n v="19"/>
    <n v="4"/>
    <n v="1"/>
    <n v="1573"/>
    <s v="IsConfid"/>
    <s v="ToolConfid"/>
    <n v="1"/>
  </r>
  <r>
    <n v="13481"/>
    <x v="18"/>
    <x v="0"/>
    <n v="60167"/>
    <x v="3"/>
    <s v="Conversion"/>
    <n v="1118.6875669999999"/>
    <n v="0.1812611241"/>
    <n v="7.5453959890000005E-2"/>
    <n v="34"/>
    <n v="1.0867833600000001"/>
    <n v="6.5088305489999998"/>
    <n v="96"/>
    <n v="4"/>
    <n v="3"/>
    <n v="3"/>
    <n v="1913"/>
    <s v="IsConfid"/>
    <s v="ToolConfid"/>
    <n v="1"/>
  </r>
  <r>
    <n v="13482"/>
    <x v="44"/>
    <x v="1"/>
    <n v="53699"/>
    <x v="2"/>
    <s v="Consideration"/>
    <n v="741.20075459999998"/>
    <n v="2.0004919499999999E-2"/>
    <n v="0.15217478949999999"/>
    <n v="24"/>
    <n v="1.3275732170000001"/>
    <n v="9.2572994449999992"/>
    <n v="99"/>
    <n v="14"/>
    <n v="3"/>
    <n v="7"/>
    <n v="2158"/>
    <s v="IsConfid"/>
    <s v="ToolConfid"/>
    <n v="1"/>
  </r>
  <r>
    <n v="13483"/>
    <x v="23"/>
    <x v="0"/>
    <n v="137017"/>
    <x v="4"/>
    <s v="Conversion"/>
    <n v="7273.7706790000002"/>
    <n v="0.24746430550000001"/>
    <n v="5.0500648930000003E-2"/>
    <n v="3"/>
    <n v="7.2425181739999998"/>
    <n v="5.0902668929999999"/>
    <n v="57"/>
    <n v="19"/>
    <n v="2"/>
    <n v="3"/>
    <n v="4221"/>
    <s v="IsConfid"/>
    <s v="ToolConfid"/>
    <n v="1"/>
  </r>
  <r>
    <n v="13484"/>
    <x v="37"/>
    <x v="1"/>
    <n v="69545"/>
    <x v="0"/>
    <s v="Conversion"/>
    <n v="6439.3873139999996"/>
    <n v="6.6507317529999999E-2"/>
    <n v="8.6665575359999997E-2"/>
    <n v="8"/>
    <n v="5.3248641970000001"/>
    <n v="10.096110149999999"/>
    <n v="71"/>
    <n v="4"/>
    <n v="3"/>
    <n v="9"/>
    <n v="1834"/>
    <s v="IsConfid"/>
    <s v="ToolConfid"/>
    <n v="1"/>
  </r>
  <r>
    <n v="13485"/>
    <x v="20"/>
    <x v="1"/>
    <n v="120769"/>
    <x v="3"/>
    <s v="Consideration"/>
    <n v="8959.8657160000002"/>
    <n v="9.4779217060000004E-2"/>
    <n v="9.9525024589999997E-2"/>
    <n v="48"/>
    <n v="8.6400137299999997"/>
    <n v="4.6969015079999998"/>
    <n v="92"/>
    <n v="16"/>
    <n v="3"/>
    <n v="6"/>
    <n v="2865"/>
    <s v="IsConfid"/>
    <s v="ToolConfid"/>
    <n v="1"/>
  </r>
  <r>
    <n v="13486"/>
    <x v="4"/>
    <x v="1"/>
    <n v="72429"/>
    <x v="1"/>
    <s v="Consideration"/>
    <n v="5244.5840619999999"/>
    <n v="6.0294560810000002E-2"/>
    <n v="4.163981722E-2"/>
    <n v="43"/>
    <n v="7.7817562249999996"/>
    <n v="8.1462839050000007"/>
    <n v="6"/>
    <n v="7"/>
    <n v="6"/>
    <n v="3"/>
    <n v="1181"/>
    <s v="IsConfid"/>
    <s v="ToolConfid"/>
    <n v="1"/>
  </r>
  <r>
    <n v="13487"/>
    <x v="43"/>
    <x v="1"/>
    <n v="133927"/>
    <x v="2"/>
    <s v="Retention"/>
    <n v="5347.2418129999996"/>
    <n v="0.23245223070000001"/>
    <n v="2.3222307939999999E-2"/>
    <n v="2"/>
    <n v="6.160964109"/>
    <n v="8.6140152590000003"/>
    <n v="0"/>
    <n v="1"/>
    <n v="8"/>
    <n v="8"/>
    <n v="2323"/>
    <s v="IsConfid"/>
    <s v="ToolConfid"/>
    <n v="1"/>
  </r>
  <r>
    <n v="13488"/>
    <x v="23"/>
    <x v="0"/>
    <n v="107350"/>
    <x v="3"/>
    <s v="Conversion"/>
    <n v="7099.4765719999996"/>
    <n v="0.17926081790000001"/>
    <n v="7.0242862490000002E-2"/>
    <n v="29"/>
    <n v="6.0489178969999999"/>
    <n v="12.108185990000001"/>
    <n v="68"/>
    <n v="5"/>
    <n v="9"/>
    <n v="8"/>
    <n v="2511"/>
    <s v="IsConfid"/>
    <s v="ToolConfid"/>
    <n v="1"/>
  </r>
  <r>
    <n v="13489"/>
    <x v="50"/>
    <x v="1"/>
    <n v="43386"/>
    <x v="0"/>
    <s v="Conversion"/>
    <n v="3301.6360060000002"/>
    <n v="0.22903588429999999"/>
    <n v="0.1135295073"/>
    <n v="19"/>
    <n v="7.7081045149999996"/>
    <n v="12.971029870000001"/>
    <n v="76"/>
    <n v="17"/>
    <n v="3"/>
    <n v="3"/>
    <n v="14"/>
    <s v="IsConfid"/>
    <s v="ToolConfid"/>
    <n v="1"/>
  </r>
  <r>
    <n v="13490"/>
    <x v="42"/>
    <x v="0"/>
    <n v="79273"/>
    <x v="1"/>
    <s v="Conversion"/>
    <n v="465.4333087"/>
    <n v="0.19948553760000001"/>
    <n v="0.13400900020000001"/>
    <n v="9"/>
    <n v="7.6704608710000004"/>
    <n v="10.38312279"/>
    <n v="63"/>
    <n v="17"/>
    <n v="5"/>
    <n v="2"/>
    <n v="899"/>
    <s v="IsConfid"/>
    <s v="ToolConfid"/>
    <n v="1"/>
  </r>
  <r>
    <n v="13491"/>
    <x v="13"/>
    <x v="0"/>
    <n v="132312"/>
    <x v="4"/>
    <s v="Retention"/>
    <n v="2377.4536750000002"/>
    <n v="4.0206003980000002E-2"/>
    <n v="9.0801555209999996E-2"/>
    <n v="19"/>
    <n v="4.0106572629999997"/>
    <n v="4.415163615"/>
    <n v="89"/>
    <n v="13"/>
    <n v="5"/>
    <n v="3"/>
    <n v="2787"/>
    <s v="IsConfid"/>
    <s v="ToolConfid"/>
    <n v="1"/>
  </r>
  <r>
    <n v="13492"/>
    <x v="45"/>
    <x v="1"/>
    <n v="61585"/>
    <x v="2"/>
    <s v="Consideration"/>
    <n v="2456.332778"/>
    <n v="9.7434935E-2"/>
    <n v="0.1050527465"/>
    <n v="39"/>
    <n v="1.9478750869999999"/>
    <n v="7.2259433150000003"/>
    <n v="75"/>
    <n v="2"/>
    <n v="4"/>
    <n v="8"/>
    <n v="3747"/>
    <s v="IsConfid"/>
    <s v="ToolConfid"/>
    <n v="1"/>
  </r>
  <r>
    <n v="13493"/>
    <x v="23"/>
    <x v="1"/>
    <n v="124292"/>
    <x v="3"/>
    <s v="Conversion"/>
    <n v="3423.022618"/>
    <n v="0.15710689629999999"/>
    <n v="0.11320666510000001"/>
    <n v="2"/>
    <n v="7.9464540379999997"/>
    <n v="8.661301216"/>
    <n v="7"/>
    <n v="1"/>
    <n v="4"/>
    <n v="6"/>
    <n v="4001"/>
    <s v="IsConfid"/>
    <s v="ToolConfid"/>
    <n v="1"/>
  </r>
  <r>
    <n v="13494"/>
    <x v="38"/>
    <x v="0"/>
    <n v="27509"/>
    <x v="3"/>
    <s v="Consideration"/>
    <n v="9440.2810570000001"/>
    <n v="9.843405912E-2"/>
    <n v="0.107263056"/>
    <n v="10"/>
    <n v="3.0079534450000001"/>
    <n v="4.8184859849999997"/>
    <n v="59"/>
    <n v="16"/>
    <n v="8"/>
    <n v="3"/>
    <n v="1490"/>
    <s v="IsConfid"/>
    <s v="ToolConfid"/>
    <n v="1"/>
  </r>
  <r>
    <n v="13495"/>
    <x v="43"/>
    <x v="0"/>
    <n v="107852"/>
    <x v="3"/>
    <s v="Retention"/>
    <n v="8067.9437070000004"/>
    <n v="7.0118132279999995E-2"/>
    <n v="2.7162425550000001E-2"/>
    <n v="14"/>
    <n v="8.1213857409999992"/>
    <n v="14.13000248"/>
    <n v="33"/>
    <n v="0"/>
    <n v="1"/>
    <n v="8"/>
    <n v="3431"/>
    <s v="IsConfid"/>
    <s v="ToolConfid"/>
    <n v="1"/>
  </r>
  <r>
    <n v="13496"/>
    <x v="3"/>
    <x v="0"/>
    <n v="131153"/>
    <x v="3"/>
    <s v="Awareness"/>
    <n v="9365.9668280000005"/>
    <n v="0.26224547100000001"/>
    <n v="8.6950196219999998E-2"/>
    <n v="27"/>
    <n v="6.5628255109999998"/>
    <n v="2.0750508339999998"/>
    <n v="85"/>
    <n v="7"/>
    <n v="5"/>
    <n v="8"/>
    <n v="3369"/>
    <s v="IsConfid"/>
    <s v="ToolConfid"/>
    <n v="1"/>
  </r>
  <r>
    <n v="13497"/>
    <x v="26"/>
    <x v="1"/>
    <n v="96607"/>
    <x v="1"/>
    <s v="Consideration"/>
    <n v="9986.2349419999991"/>
    <n v="0.22685726580000001"/>
    <n v="4.8822970430000001E-2"/>
    <n v="43"/>
    <n v="4.2216408660000004"/>
    <n v="12.585088130000001"/>
    <n v="8"/>
    <n v="0"/>
    <n v="8"/>
    <n v="0"/>
    <n v="2356"/>
    <s v="IsConfid"/>
    <s v="ToolConfid"/>
    <n v="1"/>
  </r>
  <r>
    <n v="13498"/>
    <x v="49"/>
    <x v="1"/>
    <n v="113278"/>
    <x v="4"/>
    <s v="Retention"/>
    <n v="4394.4121400000004"/>
    <n v="0.1101138176"/>
    <n v="0.11140983509999999"/>
    <n v="34"/>
    <n v="8.6704653650000001"/>
    <n v="6.6830390590000004"/>
    <n v="72"/>
    <n v="18"/>
    <n v="2"/>
    <n v="8"/>
    <n v="1048"/>
    <s v="IsConfid"/>
    <s v="ToolConfid"/>
    <n v="1"/>
  </r>
  <r>
    <n v="13499"/>
    <x v="22"/>
    <x v="1"/>
    <n v="132385"/>
    <x v="0"/>
    <s v="Awareness"/>
    <n v="2348.0258349999999"/>
    <n v="0.23185358519999999"/>
    <n v="0.15403448789999999"/>
    <n v="6"/>
    <n v="7.220516935"/>
    <n v="14.20988988"/>
    <n v="44"/>
    <n v="11"/>
    <n v="3"/>
    <n v="7"/>
    <n v="3408"/>
    <s v="IsConfid"/>
    <s v="ToolConfid"/>
    <n v="1"/>
  </r>
  <r>
    <n v="13500"/>
    <x v="38"/>
    <x v="0"/>
    <n v="98764"/>
    <x v="2"/>
    <s v="Conversion"/>
    <n v="5644.0411960000001"/>
    <n v="0.19198619929999999"/>
    <n v="0.12010239690000001"/>
    <n v="32"/>
    <n v="5.9059744219999999"/>
    <n v="8.2218623120000007"/>
    <n v="81"/>
    <n v="3"/>
    <n v="5"/>
    <n v="2"/>
    <n v="4071"/>
    <s v="IsConfid"/>
    <s v="ToolConfid"/>
    <n v="1"/>
  </r>
  <r>
    <n v="13501"/>
    <x v="1"/>
    <x v="0"/>
    <n v="97150"/>
    <x v="3"/>
    <s v="Conversion"/>
    <n v="8823.2306979999994"/>
    <n v="1.109786275E-2"/>
    <n v="5.2146151779999997E-2"/>
    <n v="41"/>
    <n v="3.7080995570000002"/>
    <n v="11.080777210000001"/>
    <n v="16"/>
    <n v="11"/>
    <n v="6"/>
    <n v="7"/>
    <n v="2922"/>
    <s v="IsConfid"/>
    <s v="ToolConfid"/>
    <n v="1"/>
  </r>
  <r>
    <n v="13502"/>
    <x v="9"/>
    <x v="0"/>
    <n v="95837"/>
    <x v="3"/>
    <s v="Consideration"/>
    <n v="4710.7454239999997"/>
    <n v="0.1202759875"/>
    <n v="4.9473808260000002E-2"/>
    <n v="48"/>
    <n v="9.8765254460000005"/>
    <n v="11.14998119"/>
    <n v="6"/>
    <n v="11"/>
    <n v="2"/>
    <n v="3"/>
    <n v="2330"/>
    <s v="IsConfid"/>
    <s v="ToolConfid"/>
    <n v="1"/>
  </r>
  <r>
    <n v="13503"/>
    <x v="6"/>
    <x v="0"/>
    <n v="144045"/>
    <x v="4"/>
    <s v="Awareness"/>
    <n v="5103.4530949999998"/>
    <n v="9.4241374769999997E-2"/>
    <n v="1.7029644779999999E-2"/>
    <n v="37"/>
    <n v="8.5468646209999992"/>
    <n v="10.621051339999999"/>
    <n v="50"/>
    <n v="6"/>
    <n v="7"/>
    <n v="1"/>
    <n v="3971"/>
    <s v="IsConfid"/>
    <s v="ToolConfid"/>
    <n v="1"/>
  </r>
  <r>
    <n v="13504"/>
    <x v="28"/>
    <x v="1"/>
    <n v="83305"/>
    <x v="4"/>
    <s v="Retention"/>
    <n v="1430.9471490000001"/>
    <n v="7.3193500290000005E-2"/>
    <n v="9.1012367610000006E-2"/>
    <n v="18"/>
    <n v="2.229181638"/>
    <n v="1.2159727339999999"/>
    <n v="97"/>
    <n v="17"/>
    <n v="8"/>
    <n v="5"/>
    <n v="4350"/>
    <s v="IsConfid"/>
    <s v="ToolConfid"/>
    <n v="1"/>
  </r>
  <r>
    <n v="13505"/>
    <x v="9"/>
    <x v="0"/>
    <n v="121085"/>
    <x v="1"/>
    <s v="Conversion"/>
    <n v="4262.509376"/>
    <n v="8.2960924280000001E-2"/>
    <n v="9.2243691870000005E-2"/>
    <n v="43"/>
    <n v="8.2560588819999996"/>
    <n v="9.5215031000000003"/>
    <n v="15"/>
    <n v="6"/>
    <n v="1"/>
    <n v="1"/>
    <n v="4882"/>
    <s v="IsConfid"/>
    <s v="ToolConfid"/>
    <n v="1"/>
  </r>
  <r>
    <n v="13506"/>
    <x v="17"/>
    <x v="0"/>
    <n v="62851"/>
    <x v="1"/>
    <s v="Conversion"/>
    <n v="3931.2486170000002"/>
    <n v="0.28328580549999999"/>
    <n v="5.4922905610000003E-2"/>
    <n v="28"/>
    <n v="2.0816974080000001"/>
    <n v="13.47473654"/>
    <n v="56"/>
    <n v="10"/>
    <n v="6"/>
    <n v="6"/>
    <n v="3216"/>
    <s v="IsConfid"/>
    <s v="ToolConfid"/>
    <n v="1"/>
  </r>
  <r>
    <n v="13507"/>
    <x v="44"/>
    <x v="1"/>
    <n v="96910"/>
    <x v="1"/>
    <s v="Awareness"/>
    <n v="3581.7161780000001"/>
    <n v="0.1510319497"/>
    <n v="0.1552091089"/>
    <n v="1"/>
    <n v="3.2297295730000002"/>
    <n v="12.73086558"/>
    <n v="91"/>
    <n v="0"/>
    <n v="6"/>
    <n v="0"/>
    <n v="3810"/>
    <s v="IsConfid"/>
    <s v="ToolConfid"/>
    <n v="1"/>
  </r>
  <r>
    <n v="13508"/>
    <x v="38"/>
    <x v="0"/>
    <n v="54407"/>
    <x v="2"/>
    <s v="Retention"/>
    <n v="8884.2568319999991"/>
    <n v="0.2558355283"/>
    <n v="8.3432472349999995E-2"/>
    <n v="43"/>
    <n v="9.6179478720000002"/>
    <n v="13.766734140000001"/>
    <n v="24"/>
    <n v="7"/>
    <n v="2"/>
    <n v="3"/>
    <n v="4624"/>
    <s v="IsConfid"/>
    <s v="ToolConfid"/>
    <n v="1"/>
  </r>
  <r>
    <n v="13509"/>
    <x v="14"/>
    <x v="0"/>
    <n v="66606"/>
    <x v="1"/>
    <s v="Conversion"/>
    <n v="687.08418879999999"/>
    <n v="7.2122974120000002E-2"/>
    <n v="0.1371862656"/>
    <n v="18"/>
    <n v="8.8291425179999994"/>
    <n v="6.9436222010000002"/>
    <n v="21"/>
    <n v="6"/>
    <n v="1"/>
    <n v="7"/>
    <n v="1747"/>
    <s v="IsConfid"/>
    <s v="ToolConfid"/>
    <n v="1"/>
  </r>
  <r>
    <n v="13510"/>
    <x v="18"/>
    <x v="0"/>
    <n v="127277"/>
    <x v="3"/>
    <s v="Conversion"/>
    <n v="9724.2571110000008"/>
    <n v="6.0577101899999999E-2"/>
    <n v="0.13161336309999999"/>
    <n v="8"/>
    <n v="6.4540308939999997"/>
    <n v="7.0916937420000004"/>
    <n v="54"/>
    <n v="18"/>
    <n v="8"/>
    <n v="6"/>
    <n v="1860"/>
    <s v="IsConfid"/>
    <s v="ToolConfid"/>
    <n v="1"/>
  </r>
  <r>
    <n v="13511"/>
    <x v="43"/>
    <x v="0"/>
    <n v="99518"/>
    <x v="1"/>
    <s v="Consideration"/>
    <n v="181.6435702"/>
    <n v="0.26774898060000002"/>
    <n v="0.1249006867"/>
    <n v="5"/>
    <n v="7.2921535100000003"/>
    <n v="12.218718539999999"/>
    <n v="33"/>
    <n v="8"/>
    <n v="6"/>
    <n v="6"/>
    <n v="1633"/>
    <s v="IsConfid"/>
    <s v="ToolConfid"/>
    <n v="1"/>
  </r>
  <r>
    <n v="13512"/>
    <x v="34"/>
    <x v="1"/>
    <n v="116794"/>
    <x v="2"/>
    <s v="Retention"/>
    <n v="9461.3807379999998"/>
    <n v="0.1537543589"/>
    <n v="0.18253257049999999"/>
    <n v="16"/>
    <n v="1.8064852280000001"/>
    <n v="4.9003113550000004"/>
    <n v="14"/>
    <n v="9"/>
    <n v="3"/>
    <n v="6"/>
    <n v="1015"/>
    <s v="IsConfid"/>
    <s v="ToolConfid"/>
    <n v="1"/>
  </r>
  <r>
    <n v="13513"/>
    <x v="10"/>
    <x v="0"/>
    <n v="65652"/>
    <x v="1"/>
    <s v="Conversion"/>
    <n v="5525.6702779999996"/>
    <n v="0.26959411630000002"/>
    <n v="1.3019121999999999E-2"/>
    <n v="1"/>
    <n v="3.9913647120000002"/>
    <n v="11.593572679999999"/>
    <n v="15"/>
    <n v="0"/>
    <n v="9"/>
    <n v="9"/>
    <n v="550"/>
    <s v="IsConfid"/>
    <s v="ToolConfid"/>
    <n v="1"/>
  </r>
  <r>
    <n v="13514"/>
    <x v="35"/>
    <x v="1"/>
    <n v="30248"/>
    <x v="1"/>
    <s v="Awareness"/>
    <n v="7054.2079199999998"/>
    <n v="2.8278367330000002E-2"/>
    <n v="2.2927089059999999E-2"/>
    <n v="38"/>
    <n v="3.9018215559999998"/>
    <n v="7.8138148750000003"/>
    <n v="15"/>
    <n v="12"/>
    <n v="4"/>
    <n v="6"/>
    <n v="4422"/>
    <s v="IsConfid"/>
    <s v="ToolConfid"/>
    <n v="1"/>
  </r>
  <r>
    <n v="13515"/>
    <x v="22"/>
    <x v="0"/>
    <n v="30515"/>
    <x v="3"/>
    <s v="Conversion"/>
    <n v="1952.6152119999999"/>
    <n v="0.27576630140000002"/>
    <n v="0.14720672360000001"/>
    <n v="5"/>
    <n v="1.2940198679999999"/>
    <n v="4.3327795419999999"/>
    <n v="37"/>
    <n v="12"/>
    <n v="6"/>
    <n v="6"/>
    <n v="1224"/>
    <s v="IsConfid"/>
    <s v="ToolConfid"/>
    <n v="1"/>
  </r>
  <r>
    <n v="13516"/>
    <x v="50"/>
    <x v="1"/>
    <n v="120578"/>
    <x v="3"/>
    <s v="Retention"/>
    <n v="6576.6942360000003"/>
    <n v="0.1304791417"/>
    <n v="7.7169924609999996E-2"/>
    <n v="13"/>
    <n v="7.3369171599999996"/>
    <n v="9.8333790759999999"/>
    <n v="85"/>
    <n v="15"/>
    <n v="8"/>
    <n v="6"/>
    <n v="747"/>
    <s v="IsConfid"/>
    <s v="ToolConfid"/>
    <n v="1"/>
  </r>
  <r>
    <n v="13517"/>
    <x v="11"/>
    <x v="0"/>
    <n v="112345"/>
    <x v="3"/>
    <s v="Consideration"/>
    <n v="8831.3809180000007"/>
    <n v="5.505744135E-2"/>
    <n v="0.19743925509999999"/>
    <n v="48"/>
    <n v="3.7679881540000002"/>
    <n v="4.7890198220000002"/>
    <n v="92"/>
    <n v="14"/>
    <n v="4"/>
    <n v="4"/>
    <n v="919"/>
    <s v="IsConfid"/>
    <s v="ToolConfid"/>
    <n v="1"/>
  </r>
  <r>
    <n v="13518"/>
    <x v="50"/>
    <x v="0"/>
    <n v="30830"/>
    <x v="1"/>
    <s v="Conversion"/>
    <n v="1480.853384"/>
    <n v="0.20818097990000001"/>
    <n v="5.1118417280000002E-2"/>
    <n v="25"/>
    <n v="6.6978339770000002"/>
    <n v="10.24078619"/>
    <n v="31"/>
    <n v="1"/>
    <n v="6"/>
    <n v="6"/>
    <n v="3054"/>
    <s v="IsConfid"/>
    <s v="ToolConfid"/>
    <n v="1"/>
  </r>
  <r>
    <n v="13519"/>
    <x v="3"/>
    <x v="0"/>
    <n v="80631"/>
    <x v="3"/>
    <s v="Awareness"/>
    <n v="1358.107962"/>
    <n v="0.24110177820000001"/>
    <n v="4.484961724E-2"/>
    <n v="17"/>
    <n v="1.2450165230000001"/>
    <n v="8.7549561499999999"/>
    <n v="42"/>
    <n v="14"/>
    <n v="0"/>
    <n v="4"/>
    <n v="4889"/>
    <s v="IsConfid"/>
    <s v="ToolConfid"/>
    <n v="1"/>
  </r>
  <r>
    <n v="13520"/>
    <x v="4"/>
    <x v="1"/>
    <n v="120784"/>
    <x v="4"/>
    <s v="Conversion"/>
    <n v="3109.3813009999999"/>
    <n v="2.3738670999999999E-2"/>
    <n v="0.1217621467"/>
    <n v="5"/>
    <n v="1.014791368"/>
    <n v="10.97181747"/>
    <n v="87"/>
    <n v="6"/>
    <n v="4"/>
    <n v="6"/>
    <n v="2704"/>
    <s v="IsConfid"/>
    <s v="ToolConfid"/>
    <n v="1"/>
  </r>
  <r>
    <n v="13521"/>
    <x v="38"/>
    <x v="1"/>
    <n v="145496"/>
    <x v="0"/>
    <s v="Awareness"/>
    <n v="1701.0863360000001"/>
    <n v="0.29628683259999999"/>
    <n v="6.309080299E-2"/>
    <n v="11"/>
    <n v="2.530061779"/>
    <n v="9.1863774990000007"/>
    <n v="49"/>
    <n v="11"/>
    <n v="7"/>
    <n v="3"/>
    <n v="3755"/>
    <s v="IsConfid"/>
    <s v="ToolConfid"/>
    <n v="1"/>
  </r>
  <r>
    <n v="13522"/>
    <x v="13"/>
    <x v="0"/>
    <n v="26799"/>
    <x v="0"/>
    <s v="Retention"/>
    <n v="1195.393896"/>
    <n v="0.21213779729999999"/>
    <n v="7.4693667160000005E-2"/>
    <n v="37"/>
    <n v="7.3259795130000001"/>
    <n v="11.49513361"/>
    <n v="86"/>
    <n v="11"/>
    <n v="1"/>
    <n v="7"/>
    <n v="312"/>
    <s v="IsConfid"/>
    <s v="ToolConfid"/>
    <n v="1"/>
  </r>
  <r>
    <n v="13523"/>
    <x v="26"/>
    <x v="0"/>
    <n v="94083"/>
    <x v="3"/>
    <s v="Consideration"/>
    <n v="6815.3584559999999"/>
    <n v="0.1032065776"/>
    <n v="0.18499462159999999"/>
    <n v="21"/>
    <n v="6.4375430859999998"/>
    <n v="14.94504708"/>
    <n v="56"/>
    <n v="4"/>
    <n v="7"/>
    <n v="6"/>
    <n v="3689"/>
    <s v="IsConfid"/>
    <s v="ToolConfid"/>
    <n v="1"/>
  </r>
  <r>
    <n v="13524"/>
    <x v="48"/>
    <x v="0"/>
    <n v="117098"/>
    <x v="2"/>
    <s v="Retention"/>
    <n v="2216.8834780000002"/>
    <n v="5.3875200749999998E-2"/>
    <n v="1.498610704E-2"/>
    <n v="13"/>
    <n v="2.8081566850000002"/>
    <n v="7.2826317300000003"/>
    <n v="37"/>
    <n v="5"/>
    <n v="4"/>
    <n v="5"/>
    <n v="1282"/>
    <s v="IsConfid"/>
    <s v="ToolConfid"/>
    <n v="0"/>
  </r>
  <r>
    <n v="13525"/>
    <x v="6"/>
    <x v="1"/>
    <n v="34328"/>
    <x v="3"/>
    <s v="Conversion"/>
    <n v="6703.4475039999998"/>
    <n v="0.12383411029999999"/>
    <n v="0.11093928979999999"/>
    <n v="12"/>
    <n v="5.7103652629999999"/>
    <n v="9.1746377419999998"/>
    <n v="22"/>
    <n v="5"/>
    <n v="7"/>
    <n v="5"/>
    <n v="915"/>
    <s v="IsConfid"/>
    <s v="ToolConfid"/>
    <n v="1"/>
  </r>
  <r>
    <n v="13526"/>
    <x v="42"/>
    <x v="0"/>
    <n v="32679"/>
    <x v="3"/>
    <s v="Conversion"/>
    <n v="8633.0993479999997"/>
    <n v="7.3964041559999999E-2"/>
    <n v="7.3630891320000003E-2"/>
    <n v="8"/>
    <n v="6.5729848750000004"/>
    <n v="1.9774165100000001"/>
    <n v="88"/>
    <n v="18"/>
    <n v="1"/>
    <n v="4"/>
    <n v="4965"/>
    <s v="IsConfid"/>
    <s v="ToolConfid"/>
    <n v="1"/>
  </r>
  <r>
    <n v="13527"/>
    <x v="7"/>
    <x v="0"/>
    <n v="41058"/>
    <x v="1"/>
    <s v="Consideration"/>
    <n v="6555.045435"/>
    <n v="0.1533044348"/>
    <n v="7.5738475429999993E-2"/>
    <n v="49"/>
    <n v="9.4505038540000008"/>
    <n v="14.280944030000001"/>
    <n v="89"/>
    <n v="14"/>
    <n v="7"/>
    <n v="1"/>
    <n v="900"/>
    <s v="IsConfid"/>
    <s v="ToolConfid"/>
    <n v="1"/>
  </r>
  <r>
    <n v="13528"/>
    <x v="21"/>
    <x v="0"/>
    <n v="146226"/>
    <x v="2"/>
    <s v="Awareness"/>
    <n v="1281.7339919999999"/>
    <n v="0.23674888550000001"/>
    <n v="5.7083673879999998E-2"/>
    <n v="41"/>
    <n v="7.8618317580000001"/>
    <n v="9.1468831700000006"/>
    <n v="35"/>
    <n v="8"/>
    <n v="4"/>
    <n v="5"/>
    <n v="1688"/>
    <s v="IsConfid"/>
    <s v="ToolConfid"/>
    <n v="1"/>
  </r>
  <r>
    <n v="13529"/>
    <x v="33"/>
    <x v="0"/>
    <n v="117773"/>
    <x v="3"/>
    <s v="Retention"/>
    <n v="5778.4179830000003"/>
    <n v="0.2014378128"/>
    <n v="3.5621516489999998E-2"/>
    <n v="31"/>
    <n v="2.2225004400000001"/>
    <n v="1.9906282550000001"/>
    <n v="49"/>
    <n v="12"/>
    <n v="3"/>
    <n v="7"/>
    <n v="3976"/>
    <s v="IsConfid"/>
    <s v="ToolConfid"/>
    <n v="1"/>
  </r>
  <r>
    <n v="13530"/>
    <x v="2"/>
    <x v="0"/>
    <n v="66696"/>
    <x v="4"/>
    <s v="Awareness"/>
    <n v="3996.9239739999998"/>
    <n v="0.13642112240000001"/>
    <n v="1.6551515730000001E-2"/>
    <n v="9"/>
    <n v="3.432070451"/>
    <n v="6.3001692709999997"/>
    <n v="97"/>
    <n v="2"/>
    <n v="8"/>
    <n v="1"/>
    <n v="3063"/>
    <s v="IsConfid"/>
    <s v="ToolConfid"/>
    <n v="0"/>
  </r>
  <r>
    <n v="13531"/>
    <x v="7"/>
    <x v="1"/>
    <n v="105442"/>
    <x v="0"/>
    <s v="Conversion"/>
    <n v="3499.3722739999998"/>
    <n v="4.4493738130000002E-2"/>
    <n v="0.1976621462"/>
    <n v="26"/>
    <n v="4.6313761649999998"/>
    <n v="1.6787570460000001"/>
    <n v="12"/>
    <n v="14"/>
    <n v="2"/>
    <n v="5"/>
    <n v="1421"/>
    <s v="IsConfid"/>
    <s v="ToolConfid"/>
    <n v="1"/>
  </r>
  <r>
    <n v="13532"/>
    <x v="4"/>
    <x v="1"/>
    <n v="128963"/>
    <x v="4"/>
    <s v="Awareness"/>
    <n v="3253.4615389999999"/>
    <n v="0.28757550749999999"/>
    <n v="0.13546954480000001"/>
    <n v="13"/>
    <n v="1.9476154000000001"/>
    <n v="7.7094117710000001"/>
    <n v="96"/>
    <n v="1"/>
    <n v="2"/>
    <n v="1"/>
    <n v="2826"/>
    <s v="IsConfid"/>
    <s v="ToolConfid"/>
    <n v="0"/>
  </r>
  <r>
    <n v="13533"/>
    <x v="15"/>
    <x v="0"/>
    <n v="58872"/>
    <x v="4"/>
    <s v="Retention"/>
    <n v="9301.3790160000008"/>
    <n v="8.8407452380000001E-2"/>
    <n v="0.1576690083"/>
    <n v="8"/>
    <n v="5.9982100669999996"/>
    <n v="4.5172575589999999"/>
    <n v="3"/>
    <n v="1"/>
    <n v="7"/>
    <n v="7"/>
    <n v="4753"/>
    <s v="IsConfid"/>
    <s v="ToolConfid"/>
    <n v="1"/>
  </r>
  <r>
    <n v="13534"/>
    <x v="42"/>
    <x v="1"/>
    <n v="74971"/>
    <x v="4"/>
    <s v="Awareness"/>
    <n v="7450.823821"/>
    <n v="9.0572018300000001E-2"/>
    <n v="2.235043687E-2"/>
    <n v="8"/>
    <n v="9.1638356539999997"/>
    <n v="5.4340469000000002"/>
    <n v="35"/>
    <n v="6"/>
    <n v="1"/>
    <n v="3"/>
    <n v="4973"/>
    <s v="IsConfid"/>
    <s v="ToolConfid"/>
    <n v="1"/>
  </r>
  <r>
    <n v="13535"/>
    <x v="4"/>
    <x v="0"/>
    <n v="102083"/>
    <x v="2"/>
    <s v="Conversion"/>
    <n v="1425.1030169999999"/>
    <n v="0.1971956443"/>
    <n v="1.281910857E-2"/>
    <n v="25"/>
    <n v="3.7573993209999998"/>
    <n v="1.5016322449999999"/>
    <n v="62"/>
    <n v="13"/>
    <n v="2"/>
    <n v="9"/>
    <n v="4308"/>
    <s v="IsConfid"/>
    <s v="ToolConfid"/>
    <n v="1"/>
  </r>
  <r>
    <n v="13536"/>
    <x v="21"/>
    <x v="0"/>
    <n v="43306"/>
    <x v="2"/>
    <s v="Retention"/>
    <n v="4812.4542490000003"/>
    <n v="0.23344779039999999"/>
    <n v="0.1240548506"/>
    <n v="31"/>
    <n v="9.8618130359999991"/>
    <n v="11.55492149"/>
    <n v="83"/>
    <n v="12"/>
    <n v="7"/>
    <n v="7"/>
    <n v="2423"/>
    <s v="IsConfid"/>
    <s v="ToolConfid"/>
    <n v="1"/>
  </r>
  <r>
    <n v="13537"/>
    <x v="37"/>
    <x v="0"/>
    <n v="48210"/>
    <x v="2"/>
    <s v="Awareness"/>
    <n v="3250.408445"/>
    <n v="0.2954043019"/>
    <n v="0.14752796400000001"/>
    <n v="40"/>
    <n v="3.2438572579999998"/>
    <n v="12.696336799999999"/>
    <n v="92"/>
    <n v="11"/>
    <n v="8"/>
    <n v="5"/>
    <n v="1925"/>
    <s v="IsConfid"/>
    <s v="ToolConfid"/>
    <n v="1"/>
  </r>
  <r>
    <n v="13538"/>
    <x v="44"/>
    <x v="0"/>
    <n v="65693"/>
    <x v="0"/>
    <s v="Awareness"/>
    <n v="9781.5892939999994"/>
    <n v="0.29105763559999998"/>
    <n v="8.5024590580000003E-2"/>
    <n v="34"/>
    <n v="5.2503975199999999"/>
    <n v="2.5319638470000001"/>
    <n v="78"/>
    <n v="6"/>
    <n v="0"/>
    <n v="7"/>
    <n v="3586"/>
    <s v="IsConfid"/>
    <s v="ToolConfid"/>
    <n v="1"/>
  </r>
  <r>
    <n v="13539"/>
    <x v="7"/>
    <x v="1"/>
    <n v="48239"/>
    <x v="1"/>
    <s v="Retention"/>
    <n v="9782.4868320000005"/>
    <n v="0.274990552"/>
    <n v="8.3673470649999998E-2"/>
    <n v="25"/>
    <n v="4.0873154219999996"/>
    <n v="11.38446121"/>
    <n v="53"/>
    <n v="1"/>
    <n v="7"/>
    <n v="9"/>
    <n v="585"/>
    <s v="IsConfid"/>
    <s v="ToolConfid"/>
    <n v="1"/>
  </r>
  <r>
    <n v="13540"/>
    <x v="8"/>
    <x v="1"/>
    <n v="113366"/>
    <x v="3"/>
    <s v="Conversion"/>
    <n v="3263.3912959999998"/>
    <n v="0.13624093449999999"/>
    <n v="8.3051109050000002E-2"/>
    <n v="40"/>
    <n v="3.7730330250000002"/>
    <n v="2.364257641"/>
    <n v="78"/>
    <n v="14"/>
    <n v="9"/>
    <n v="9"/>
    <n v="700"/>
    <s v="IsConfid"/>
    <s v="ToolConfid"/>
    <n v="1"/>
  </r>
  <r>
    <n v="13541"/>
    <x v="10"/>
    <x v="0"/>
    <n v="88917"/>
    <x v="3"/>
    <s v="Retention"/>
    <n v="3585.9198500000002"/>
    <n v="5.8334201330000002E-2"/>
    <n v="3.9023611110000002E-2"/>
    <n v="44"/>
    <n v="4.4008372119999999"/>
    <n v="1.740356145"/>
    <n v="76"/>
    <n v="3"/>
    <n v="6"/>
    <n v="8"/>
    <n v="2001"/>
    <s v="IsConfid"/>
    <s v="ToolConfid"/>
    <n v="0"/>
  </r>
  <r>
    <n v="13542"/>
    <x v="9"/>
    <x v="1"/>
    <n v="120368"/>
    <x v="1"/>
    <s v="Conversion"/>
    <n v="6034.2006510000001"/>
    <n v="0.17949664900000001"/>
    <n v="0.15324356710000001"/>
    <n v="41"/>
    <n v="1.2917083330000001"/>
    <n v="2.15434568"/>
    <n v="59"/>
    <n v="17"/>
    <n v="1"/>
    <n v="6"/>
    <n v="3233"/>
    <s v="IsConfid"/>
    <s v="ToolConfid"/>
    <n v="1"/>
  </r>
  <r>
    <n v="13543"/>
    <x v="51"/>
    <x v="0"/>
    <n v="124893"/>
    <x v="3"/>
    <s v="Awareness"/>
    <n v="4845.1394419999997"/>
    <n v="1.500438661E-2"/>
    <n v="5.0886619139999999E-2"/>
    <n v="2"/>
    <n v="5.7880930599999996"/>
    <n v="0.96086663210000001"/>
    <n v="13"/>
    <n v="5"/>
    <n v="0"/>
    <n v="0"/>
    <n v="625"/>
    <s v="IsConfid"/>
    <s v="ToolConfid"/>
    <n v="0"/>
  </r>
  <r>
    <n v="13544"/>
    <x v="41"/>
    <x v="0"/>
    <n v="114377"/>
    <x v="4"/>
    <s v="Retention"/>
    <n v="2209.6986339999999"/>
    <n v="6.6912163309999995E-2"/>
    <n v="7.1637994240000002E-2"/>
    <n v="29"/>
    <n v="7.6726864199999998"/>
    <n v="5.953081901"/>
    <n v="59"/>
    <n v="10"/>
    <n v="6"/>
    <n v="0"/>
    <n v="2637"/>
    <s v="IsConfid"/>
    <s v="ToolConfid"/>
    <n v="1"/>
  </r>
  <r>
    <n v="13545"/>
    <x v="25"/>
    <x v="1"/>
    <n v="27447"/>
    <x v="0"/>
    <s v="Conversion"/>
    <n v="6638.0804529999996"/>
    <n v="1.073352507E-2"/>
    <n v="0.13753935010000001"/>
    <n v="28"/>
    <n v="8.7741323940000004"/>
    <n v="14.31736909"/>
    <n v="59"/>
    <n v="6"/>
    <n v="7"/>
    <n v="0"/>
    <n v="2498"/>
    <s v="IsConfid"/>
    <s v="ToolConfid"/>
    <n v="1"/>
  </r>
  <r>
    <n v="13546"/>
    <x v="48"/>
    <x v="1"/>
    <n v="105904"/>
    <x v="3"/>
    <s v="Retention"/>
    <n v="3407.8735740000002"/>
    <n v="6.2355414650000003E-2"/>
    <n v="1.001989505E-2"/>
    <n v="19"/>
    <n v="3.9191967989999998"/>
    <n v="13.539195980000001"/>
    <n v="21"/>
    <n v="7"/>
    <n v="0"/>
    <n v="1"/>
    <n v="2916"/>
    <s v="IsConfid"/>
    <s v="ToolConfid"/>
    <n v="0"/>
  </r>
  <r>
    <n v="13547"/>
    <x v="48"/>
    <x v="0"/>
    <n v="40271"/>
    <x v="0"/>
    <s v="Awareness"/>
    <n v="6571.7933329999996"/>
    <n v="0.1476795658"/>
    <n v="0.15558886529999999"/>
    <n v="3"/>
    <n v="5.9536381409999999"/>
    <n v="5.3126536040000003"/>
    <n v="64"/>
    <n v="9"/>
    <n v="3"/>
    <n v="2"/>
    <n v="489"/>
    <s v="IsConfid"/>
    <s v="ToolConfid"/>
    <n v="1"/>
  </r>
  <r>
    <n v="13548"/>
    <x v="28"/>
    <x v="0"/>
    <n v="85875"/>
    <x v="1"/>
    <s v="Retention"/>
    <n v="3898.4470710000001"/>
    <n v="0.1240640502"/>
    <n v="0.1808280022"/>
    <n v="13"/>
    <n v="9.0351642479999992"/>
    <n v="12.022391900000001"/>
    <n v="64"/>
    <n v="6"/>
    <n v="2"/>
    <n v="5"/>
    <n v="3670"/>
    <s v="IsConfid"/>
    <s v="ToolConfid"/>
    <n v="1"/>
  </r>
  <r>
    <n v="13549"/>
    <x v="6"/>
    <x v="1"/>
    <n v="139509"/>
    <x v="3"/>
    <s v="Awareness"/>
    <n v="7032.0779490000004"/>
    <n v="0.1170960038"/>
    <n v="1.98073013E-2"/>
    <n v="44"/>
    <n v="8.1988500999999996"/>
    <n v="12.456494579999999"/>
    <n v="30"/>
    <n v="6"/>
    <n v="4"/>
    <n v="8"/>
    <n v="715"/>
    <s v="IsConfid"/>
    <s v="ToolConfid"/>
    <n v="1"/>
  </r>
  <r>
    <n v="13550"/>
    <x v="20"/>
    <x v="0"/>
    <n v="138469"/>
    <x v="0"/>
    <s v="Awareness"/>
    <n v="6711.2147619999996"/>
    <n v="0.25097633050000001"/>
    <n v="0.12240852319999999"/>
    <n v="38"/>
    <n v="5.1766750540000004"/>
    <n v="2.7048470240000002"/>
    <n v="96"/>
    <n v="5"/>
    <n v="8"/>
    <n v="7"/>
    <n v="2128"/>
    <s v="IsConfid"/>
    <s v="ToolConfid"/>
    <n v="1"/>
  </r>
  <r>
    <n v="13551"/>
    <x v="35"/>
    <x v="0"/>
    <n v="105510"/>
    <x v="4"/>
    <s v="Awareness"/>
    <n v="5137.2462839999998"/>
    <n v="0.20574892829999999"/>
    <n v="8.7607204260000002E-2"/>
    <n v="20"/>
    <n v="2.4836163029999998"/>
    <n v="3.8271017189999998"/>
    <n v="64"/>
    <n v="3"/>
    <n v="0"/>
    <n v="2"/>
    <n v="2979"/>
    <s v="IsConfid"/>
    <s v="ToolConfid"/>
    <n v="1"/>
  </r>
  <r>
    <n v="13552"/>
    <x v="33"/>
    <x v="0"/>
    <n v="112045"/>
    <x v="4"/>
    <s v="Conversion"/>
    <n v="7076.9259080000002"/>
    <n v="0.2815652112"/>
    <n v="2.4908044359999999E-2"/>
    <n v="6"/>
    <n v="6.0247230680000001"/>
    <n v="10.512186590000001"/>
    <n v="87"/>
    <n v="8"/>
    <n v="2"/>
    <n v="1"/>
    <n v="4326"/>
    <s v="IsConfid"/>
    <s v="ToolConfid"/>
    <n v="1"/>
  </r>
  <r>
    <n v="13553"/>
    <x v="22"/>
    <x v="1"/>
    <n v="123434"/>
    <x v="1"/>
    <s v="Conversion"/>
    <n v="4663.560195"/>
    <n v="0.13914891630000001"/>
    <n v="0.1396238876"/>
    <n v="5"/>
    <n v="9.9072657520000007"/>
    <n v="4.3284467280000003"/>
    <n v="21"/>
    <n v="3"/>
    <n v="1"/>
    <n v="6"/>
    <n v="2466"/>
    <s v="IsConfid"/>
    <s v="ToolConfid"/>
    <n v="1"/>
  </r>
  <r>
    <n v="13554"/>
    <x v="24"/>
    <x v="1"/>
    <n v="76843"/>
    <x v="2"/>
    <s v="Consideration"/>
    <n v="1249.7691669999999"/>
    <n v="8.8946605890000002E-2"/>
    <n v="0.1263405383"/>
    <n v="39"/>
    <n v="7.8175055249999996"/>
    <n v="14.103217320000001"/>
    <n v="86"/>
    <n v="2"/>
    <n v="0"/>
    <n v="8"/>
    <n v="4542"/>
    <s v="IsConfid"/>
    <s v="ToolConfid"/>
    <n v="1"/>
  </r>
  <r>
    <n v="13555"/>
    <x v="37"/>
    <x v="0"/>
    <n v="46221"/>
    <x v="3"/>
    <s v="Conversion"/>
    <n v="1902.8519080000001"/>
    <n v="4.5578516030000002E-2"/>
    <n v="0.1321054622"/>
    <n v="5"/>
    <n v="8.6322033959999995"/>
    <n v="3.8453289019999999"/>
    <n v="65"/>
    <n v="11"/>
    <n v="5"/>
    <n v="7"/>
    <n v="2807"/>
    <s v="IsConfid"/>
    <s v="ToolConfid"/>
    <n v="1"/>
  </r>
  <r>
    <n v="13556"/>
    <x v="18"/>
    <x v="0"/>
    <n v="147108"/>
    <x v="4"/>
    <s v="Consideration"/>
    <n v="2535.3320279999998"/>
    <n v="0.20488794469999999"/>
    <n v="0.16456411939999999"/>
    <n v="24"/>
    <n v="2.6988547500000002"/>
    <n v="12.0876096"/>
    <n v="85"/>
    <n v="10"/>
    <n v="5"/>
    <n v="4"/>
    <n v="3770"/>
    <s v="IsConfid"/>
    <s v="ToolConfid"/>
    <n v="1"/>
  </r>
  <r>
    <n v="13557"/>
    <x v="21"/>
    <x v="0"/>
    <n v="84388"/>
    <x v="4"/>
    <s v="Retention"/>
    <n v="725.96638940000003"/>
    <n v="0.25410491569999999"/>
    <n v="6.4514605370000006E-2"/>
    <n v="3"/>
    <n v="9.1350211029999997"/>
    <n v="11.49245488"/>
    <n v="72"/>
    <n v="10"/>
    <n v="8"/>
    <n v="1"/>
    <n v="1395"/>
    <s v="IsConfid"/>
    <s v="ToolConfid"/>
    <n v="1"/>
  </r>
  <r>
    <n v="13558"/>
    <x v="34"/>
    <x v="0"/>
    <n v="112799"/>
    <x v="1"/>
    <s v="Awareness"/>
    <n v="7142.6740840000002"/>
    <n v="6.3284415639999994E-2"/>
    <n v="0.13864293359999999"/>
    <n v="36"/>
    <n v="1.1271035359999999"/>
    <n v="7.8044973310000003"/>
    <n v="3"/>
    <n v="7"/>
    <n v="7"/>
    <n v="4"/>
    <n v="4937"/>
    <s v="IsConfid"/>
    <s v="ToolConfid"/>
    <n v="1"/>
  </r>
  <r>
    <n v="13559"/>
    <x v="9"/>
    <x v="0"/>
    <n v="76467"/>
    <x v="4"/>
    <s v="Conversion"/>
    <n v="3737.1632460000001"/>
    <n v="0.26483829590000002"/>
    <n v="0.15123036200000001"/>
    <n v="24"/>
    <n v="8.7599046600000001"/>
    <n v="4.3174981179999996"/>
    <n v="88"/>
    <n v="8"/>
    <n v="1"/>
    <n v="5"/>
    <n v="1933"/>
    <s v="IsConfid"/>
    <s v="ToolConfid"/>
    <n v="1"/>
  </r>
  <r>
    <n v="13560"/>
    <x v="50"/>
    <x v="1"/>
    <n v="93269"/>
    <x v="3"/>
    <s v="Awareness"/>
    <n v="1025.8806340000001"/>
    <n v="0.1626200985"/>
    <n v="4.2074843270000002E-2"/>
    <n v="17"/>
    <n v="3.1520867739999998"/>
    <n v="0.99095868440000001"/>
    <n v="78"/>
    <n v="5"/>
    <n v="8"/>
    <n v="6"/>
    <n v="1624"/>
    <s v="IsConfid"/>
    <s v="ToolConfid"/>
    <n v="1"/>
  </r>
  <r>
    <n v="13561"/>
    <x v="9"/>
    <x v="0"/>
    <n v="131414"/>
    <x v="1"/>
    <s v="Consideration"/>
    <n v="8217.5853950000001"/>
    <n v="5.1783383320000001E-2"/>
    <n v="0.1918427063"/>
    <n v="33"/>
    <n v="6.6044194489999999"/>
    <n v="12.51156069"/>
    <n v="87"/>
    <n v="2"/>
    <n v="5"/>
    <n v="8"/>
    <n v="3538"/>
    <s v="IsConfid"/>
    <s v="ToolConfid"/>
    <n v="1"/>
  </r>
  <r>
    <n v="13562"/>
    <x v="32"/>
    <x v="0"/>
    <n v="90585"/>
    <x v="0"/>
    <s v="Conversion"/>
    <n v="6868.1774160000004"/>
    <n v="0.19643036420000001"/>
    <n v="7.4596398489999993E-2"/>
    <n v="24"/>
    <n v="3.637468529"/>
    <n v="5.9774627540000003"/>
    <n v="6"/>
    <n v="9"/>
    <n v="8"/>
    <n v="5"/>
    <n v="2216"/>
    <s v="IsConfid"/>
    <s v="ToolConfid"/>
    <n v="1"/>
  </r>
  <r>
    <n v="13563"/>
    <x v="23"/>
    <x v="1"/>
    <n v="63086"/>
    <x v="1"/>
    <s v="Conversion"/>
    <n v="4577.0199480000001"/>
    <n v="0.160815295"/>
    <n v="0.14560456299999999"/>
    <n v="21"/>
    <n v="2.2176635669999998"/>
    <n v="5.4315985209999997"/>
    <n v="71"/>
    <n v="12"/>
    <n v="6"/>
    <n v="4"/>
    <n v="827"/>
    <s v="IsConfid"/>
    <s v="ToolConfid"/>
    <n v="1"/>
  </r>
  <r>
    <n v="13564"/>
    <x v="32"/>
    <x v="1"/>
    <n v="130937"/>
    <x v="3"/>
    <s v="Conversion"/>
    <n v="2549.5108169999999"/>
    <n v="1.817322872E-2"/>
    <n v="0.15326382399999999"/>
    <n v="45"/>
    <n v="3.2238817229999999"/>
    <n v="1.1451592289999999"/>
    <n v="26"/>
    <n v="8"/>
    <n v="7"/>
    <n v="6"/>
    <n v="1529"/>
    <s v="IsConfid"/>
    <s v="ToolConfid"/>
    <n v="1"/>
  </r>
  <r>
    <n v="13565"/>
    <x v="8"/>
    <x v="0"/>
    <n v="106624"/>
    <x v="3"/>
    <s v="Conversion"/>
    <n v="1602.284349"/>
    <n v="0.12578052940000001"/>
    <n v="0.1057658747"/>
    <n v="13"/>
    <n v="5.25635458"/>
    <n v="2.694275229"/>
    <n v="90"/>
    <n v="17"/>
    <n v="9"/>
    <n v="2"/>
    <n v="568"/>
    <s v="IsConfid"/>
    <s v="ToolConfid"/>
    <n v="1"/>
  </r>
  <r>
    <n v="13566"/>
    <x v="9"/>
    <x v="1"/>
    <n v="101144"/>
    <x v="0"/>
    <s v="Awareness"/>
    <n v="4637.9044979999999"/>
    <n v="0.237588518"/>
    <n v="3.4456288160000001E-2"/>
    <n v="36"/>
    <n v="9.2769525549999994"/>
    <n v="5.8347732360000002"/>
    <n v="44"/>
    <n v="2"/>
    <n v="6"/>
    <n v="8"/>
    <n v="349"/>
    <s v="IsConfid"/>
    <s v="ToolConfid"/>
    <n v="1"/>
  </r>
  <r>
    <n v="13567"/>
    <x v="6"/>
    <x v="1"/>
    <n v="20638"/>
    <x v="1"/>
    <s v="Conversion"/>
    <n v="8863.9328559999994"/>
    <n v="0.17107288849999999"/>
    <n v="6.2375957160000002E-2"/>
    <n v="10"/>
    <n v="4.5010354550000002"/>
    <n v="10.51702892"/>
    <n v="98"/>
    <n v="6"/>
    <n v="7"/>
    <n v="4"/>
    <n v="4454"/>
    <s v="IsConfid"/>
    <s v="ToolConfid"/>
    <n v="1"/>
  </r>
  <r>
    <n v="13568"/>
    <x v="16"/>
    <x v="0"/>
    <n v="93245"/>
    <x v="3"/>
    <s v="Consideration"/>
    <n v="1965.1137000000001"/>
    <n v="9.1791926620000006E-2"/>
    <n v="5.4506920940000002E-2"/>
    <n v="26"/>
    <n v="1.502825887"/>
    <n v="3.5062633970000001"/>
    <n v="60"/>
    <n v="4"/>
    <n v="8"/>
    <n v="8"/>
    <n v="2488"/>
    <s v="IsConfid"/>
    <s v="ToolConfid"/>
    <n v="0"/>
  </r>
  <r>
    <n v="13569"/>
    <x v="48"/>
    <x v="0"/>
    <n v="90679"/>
    <x v="3"/>
    <s v="Conversion"/>
    <n v="5729.7263670000002"/>
    <n v="0.2793061114"/>
    <n v="0.10854204269999999"/>
    <n v="25"/>
    <n v="1.21391129"/>
    <n v="2.8723563790000002"/>
    <n v="93"/>
    <n v="15"/>
    <n v="5"/>
    <n v="2"/>
    <n v="2109"/>
    <s v="IsConfid"/>
    <s v="ToolConfid"/>
    <n v="1"/>
  </r>
  <r>
    <n v="13570"/>
    <x v="8"/>
    <x v="0"/>
    <n v="82934"/>
    <x v="0"/>
    <s v="Consideration"/>
    <n v="9620.6913530000002"/>
    <n v="7.8955921030000001E-2"/>
    <n v="5.9641085490000002E-2"/>
    <n v="34"/>
    <n v="2.8888354239999998"/>
    <n v="4.3032975349999996"/>
    <n v="38"/>
    <n v="8"/>
    <n v="9"/>
    <n v="7"/>
    <n v="2572"/>
    <s v="IsConfid"/>
    <s v="ToolConfid"/>
    <n v="1"/>
  </r>
  <r>
    <n v="13571"/>
    <x v="46"/>
    <x v="0"/>
    <n v="86760"/>
    <x v="2"/>
    <s v="Consideration"/>
    <n v="6407.4540900000002"/>
    <n v="8.3293442009999996E-2"/>
    <n v="0.1138863906"/>
    <n v="15"/>
    <n v="1.4682598140000001"/>
    <n v="4.6097866009999997"/>
    <n v="92"/>
    <n v="12"/>
    <n v="6"/>
    <n v="6"/>
    <n v="189"/>
    <s v="IsConfid"/>
    <s v="ToolConfid"/>
    <n v="1"/>
  </r>
  <r>
    <n v="13572"/>
    <x v="21"/>
    <x v="1"/>
    <n v="67234"/>
    <x v="1"/>
    <s v="Awareness"/>
    <n v="4455.6508290000002"/>
    <n v="0.1128454104"/>
    <n v="6.475928333E-2"/>
    <n v="39"/>
    <n v="4.3401643610000002"/>
    <n v="6.4447504159999998"/>
    <n v="4"/>
    <n v="11"/>
    <n v="1"/>
    <n v="3"/>
    <n v="66"/>
    <s v="IsConfid"/>
    <s v="ToolConfid"/>
    <n v="1"/>
  </r>
  <r>
    <n v="13573"/>
    <x v="46"/>
    <x v="1"/>
    <n v="81049"/>
    <x v="3"/>
    <s v="Conversion"/>
    <n v="7192.0924320000004"/>
    <n v="0.26941597979999998"/>
    <n v="1.01860354E-2"/>
    <n v="19"/>
    <n v="4.4582767499999996"/>
    <n v="5.7335704070000002"/>
    <n v="81"/>
    <n v="0"/>
    <n v="6"/>
    <n v="9"/>
    <n v="738"/>
    <s v="IsConfid"/>
    <s v="ToolConfid"/>
    <n v="1"/>
  </r>
  <r>
    <n v="13574"/>
    <x v="42"/>
    <x v="1"/>
    <n v="83843"/>
    <x v="4"/>
    <s v="Consideration"/>
    <n v="8263.321398"/>
    <n v="0.15721136469999999"/>
    <n v="7.9018779420000004E-2"/>
    <n v="14"/>
    <n v="9.7492670950000004"/>
    <n v="1.5718934309999999"/>
    <n v="78"/>
    <n v="17"/>
    <n v="0"/>
    <n v="5"/>
    <n v="1449"/>
    <s v="IsConfid"/>
    <s v="ToolConfid"/>
    <n v="1"/>
  </r>
  <r>
    <n v="13575"/>
    <x v="14"/>
    <x v="1"/>
    <n v="68047"/>
    <x v="0"/>
    <s v="Conversion"/>
    <n v="5946.1113489999998"/>
    <n v="0.20783192719999999"/>
    <n v="0.12530166209999999"/>
    <n v="13"/>
    <n v="3.7561111839999999"/>
    <n v="9.4597252219999994"/>
    <n v="89"/>
    <n v="5"/>
    <n v="9"/>
    <n v="3"/>
    <n v="4065"/>
    <s v="IsConfid"/>
    <s v="ToolConfid"/>
    <n v="1"/>
  </r>
  <r>
    <n v="13576"/>
    <x v="7"/>
    <x v="0"/>
    <n v="130406"/>
    <x v="2"/>
    <s v="Awareness"/>
    <n v="8731.1403539999992"/>
    <n v="0.29311661"/>
    <n v="0.15700238750000001"/>
    <n v="45"/>
    <n v="6.3904072039999997"/>
    <n v="2.391712617"/>
    <n v="54"/>
    <n v="16"/>
    <n v="3"/>
    <n v="2"/>
    <n v="1728"/>
    <s v="IsConfid"/>
    <s v="ToolConfid"/>
    <n v="1"/>
  </r>
  <r>
    <n v="13577"/>
    <x v="47"/>
    <x v="0"/>
    <n v="122549"/>
    <x v="2"/>
    <s v="Awareness"/>
    <n v="5194.4584180000002"/>
    <n v="0.2371559261"/>
    <n v="1.538924759E-2"/>
    <n v="7"/>
    <n v="8.3694133290000003"/>
    <n v="13.09225064"/>
    <n v="1"/>
    <n v="18"/>
    <n v="9"/>
    <n v="5"/>
    <n v="3962"/>
    <s v="IsConfid"/>
    <s v="ToolConfid"/>
    <n v="1"/>
  </r>
  <r>
    <n v="13578"/>
    <x v="30"/>
    <x v="0"/>
    <n v="29741"/>
    <x v="0"/>
    <s v="Conversion"/>
    <n v="8317.2871219999997"/>
    <n v="6.0054034409999998E-2"/>
    <n v="5.9079470129999999E-2"/>
    <n v="23"/>
    <n v="5.6172058009999999"/>
    <n v="12.96295074"/>
    <n v="94"/>
    <n v="19"/>
    <n v="2"/>
    <n v="6"/>
    <n v="4653"/>
    <s v="IsConfid"/>
    <s v="ToolConfid"/>
    <n v="1"/>
  </r>
  <r>
    <n v="13579"/>
    <x v="33"/>
    <x v="1"/>
    <n v="140111"/>
    <x v="2"/>
    <s v="Consideration"/>
    <n v="9524.9904800000004"/>
    <n v="0.2386226394"/>
    <n v="0.1972378028"/>
    <n v="32"/>
    <n v="7.2691427449999999"/>
    <n v="1.549619917"/>
    <n v="24"/>
    <n v="5"/>
    <n v="3"/>
    <n v="7"/>
    <n v="473"/>
    <s v="IsConfid"/>
    <s v="ToolConfid"/>
    <n v="1"/>
  </r>
  <r>
    <n v="13580"/>
    <x v="47"/>
    <x v="1"/>
    <n v="83004"/>
    <x v="3"/>
    <s v="Retention"/>
    <n v="5062.310324"/>
    <n v="0.2270177733"/>
    <n v="5.9744923819999997E-2"/>
    <n v="15"/>
    <n v="9.7694995840000001"/>
    <n v="6.4899352339999998"/>
    <n v="88"/>
    <n v="4"/>
    <n v="4"/>
    <n v="1"/>
    <n v="93"/>
    <s v="IsConfid"/>
    <s v="ToolConfid"/>
    <n v="1"/>
  </r>
  <r>
    <n v="13581"/>
    <x v="3"/>
    <x v="0"/>
    <n v="81489"/>
    <x v="2"/>
    <s v="Retention"/>
    <n v="6089.5169839999999"/>
    <n v="7.7458928400000002E-2"/>
    <n v="0.15766755469999999"/>
    <n v="26"/>
    <n v="3.917370917"/>
    <n v="7.4147799939999999"/>
    <n v="31"/>
    <n v="1"/>
    <n v="9"/>
    <n v="7"/>
    <n v="3309"/>
    <s v="IsConfid"/>
    <s v="ToolConfid"/>
    <n v="1"/>
  </r>
  <r>
    <n v="13582"/>
    <x v="12"/>
    <x v="0"/>
    <n v="42991"/>
    <x v="1"/>
    <s v="Awareness"/>
    <n v="6133.7286750000003"/>
    <n v="0.104351451"/>
    <n v="0.10678098749999999"/>
    <n v="27"/>
    <n v="1.6678951879999999"/>
    <n v="14.94008745"/>
    <n v="57"/>
    <n v="9"/>
    <n v="3"/>
    <n v="0"/>
    <n v="1859"/>
    <s v="IsConfid"/>
    <s v="ToolConfid"/>
    <n v="1"/>
  </r>
  <r>
    <n v="13583"/>
    <x v="20"/>
    <x v="1"/>
    <n v="125711"/>
    <x v="4"/>
    <s v="Consideration"/>
    <n v="7836.2051499999998"/>
    <n v="0.2159371896"/>
    <n v="3.3213056970000002E-2"/>
    <n v="43"/>
    <n v="4.8728318570000004"/>
    <n v="4.1432571229999997"/>
    <n v="21"/>
    <n v="10"/>
    <n v="3"/>
    <n v="9"/>
    <n v="1651"/>
    <s v="IsConfid"/>
    <s v="ToolConfid"/>
    <n v="1"/>
  </r>
  <r>
    <n v="13584"/>
    <x v="14"/>
    <x v="0"/>
    <n v="46081"/>
    <x v="3"/>
    <s v="Retention"/>
    <n v="8247.3618179999994"/>
    <n v="7.9133997280000007E-2"/>
    <n v="0.1322460245"/>
    <n v="13"/>
    <n v="5.8657021839999999"/>
    <n v="9.7212785509999993"/>
    <n v="51"/>
    <n v="1"/>
    <n v="7"/>
    <n v="7"/>
    <n v="2468"/>
    <s v="IsConfid"/>
    <s v="ToolConfid"/>
    <n v="1"/>
  </r>
  <r>
    <n v="13585"/>
    <x v="14"/>
    <x v="1"/>
    <n v="142761"/>
    <x v="0"/>
    <s v="Consideration"/>
    <n v="369.57023040000001"/>
    <n v="7.0374192010000003E-2"/>
    <n v="0.19360476190000001"/>
    <n v="8"/>
    <n v="6.2198777679999999"/>
    <n v="7.127784149"/>
    <n v="73"/>
    <n v="17"/>
    <n v="1"/>
    <n v="7"/>
    <n v="313"/>
    <s v="IsConfid"/>
    <s v="ToolConfid"/>
    <n v="0"/>
  </r>
  <r>
    <n v="13586"/>
    <x v="35"/>
    <x v="1"/>
    <n v="133094"/>
    <x v="4"/>
    <s v="Conversion"/>
    <n v="7360.2596839999997"/>
    <n v="0.2140071039"/>
    <n v="0.17849751620000001"/>
    <n v="45"/>
    <n v="7.6470634400000002"/>
    <n v="11.644601590000001"/>
    <n v="60"/>
    <n v="15"/>
    <n v="0"/>
    <n v="0"/>
    <n v="967"/>
    <s v="IsConfid"/>
    <s v="ToolConfid"/>
    <n v="1"/>
  </r>
  <r>
    <n v="13587"/>
    <x v="27"/>
    <x v="0"/>
    <n v="77304"/>
    <x v="3"/>
    <s v="Awareness"/>
    <n v="7859.7709219999997"/>
    <n v="0.26537269289999998"/>
    <n v="0.14115562970000001"/>
    <n v="12"/>
    <n v="9.0827651859999996"/>
    <n v="4.1023440080000002"/>
    <n v="99"/>
    <n v="2"/>
    <n v="7"/>
    <n v="0"/>
    <n v="4526"/>
    <s v="IsConfid"/>
    <s v="ToolConfid"/>
    <n v="1"/>
  </r>
  <r>
    <n v="13588"/>
    <x v="39"/>
    <x v="1"/>
    <n v="35642"/>
    <x v="4"/>
    <s v="Conversion"/>
    <n v="7034.2514510000001"/>
    <n v="3.1754837959999997E-2"/>
    <n v="0.1073081707"/>
    <n v="21"/>
    <n v="5.5014873560000002"/>
    <n v="10.373357459999999"/>
    <n v="75"/>
    <n v="10"/>
    <n v="6"/>
    <n v="6"/>
    <n v="4077"/>
    <s v="IsConfid"/>
    <s v="ToolConfid"/>
    <n v="1"/>
  </r>
  <r>
    <n v="13589"/>
    <x v="2"/>
    <x v="0"/>
    <n v="147310"/>
    <x v="2"/>
    <s v="Conversion"/>
    <n v="7165.5870269999996"/>
    <n v="0.13931324319999999"/>
    <n v="7.067327105E-2"/>
    <n v="29"/>
    <n v="2.2906513419999999"/>
    <n v="2.383425973"/>
    <n v="20"/>
    <n v="2"/>
    <n v="1"/>
    <n v="5"/>
    <n v="870"/>
    <s v="IsConfid"/>
    <s v="ToolConfid"/>
    <n v="1"/>
  </r>
  <r>
    <n v="13590"/>
    <x v="51"/>
    <x v="1"/>
    <n v="95103"/>
    <x v="0"/>
    <s v="Conversion"/>
    <n v="509.88830589999998"/>
    <n v="0.1860808139"/>
    <n v="7.7823659049999994E-2"/>
    <n v="31"/>
    <n v="4.6306758779999999"/>
    <n v="0.71934277349999998"/>
    <n v="61"/>
    <n v="5"/>
    <n v="2"/>
    <n v="3"/>
    <n v="1397"/>
    <s v="IsConfid"/>
    <s v="ToolConfid"/>
    <n v="1"/>
  </r>
  <r>
    <n v="13591"/>
    <x v="34"/>
    <x v="1"/>
    <n v="127163"/>
    <x v="0"/>
    <s v="Consideration"/>
    <n v="4476.182753"/>
    <n v="0.20612026789999999"/>
    <n v="7.5779280769999999E-2"/>
    <n v="15"/>
    <n v="2.3983245869999998"/>
    <n v="0.76423304240000001"/>
    <n v="14"/>
    <n v="4"/>
    <n v="0"/>
    <n v="1"/>
    <n v="1054"/>
    <s v="IsConfid"/>
    <s v="ToolConfid"/>
    <n v="0"/>
  </r>
  <r>
    <n v="13592"/>
    <x v="35"/>
    <x v="1"/>
    <n v="124072"/>
    <x v="1"/>
    <s v="Retention"/>
    <n v="8199.9785319999992"/>
    <n v="0.2988968146"/>
    <n v="0.1851955763"/>
    <n v="24"/>
    <n v="2.6407283979999998"/>
    <n v="7.6440004190000002"/>
    <n v="10"/>
    <n v="9"/>
    <n v="5"/>
    <n v="8"/>
    <n v="1693"/>
    <s v="IsConfid"/>
    <s v="ToolConfid"/>
    <n v="1"/>
  </r>
  <r>
    <n v="13593"/>
    <x v="37"/>
    <x v="0"/>
    <n v="137062"/>
    <x v="2"/>
    <s v="Conversion"/>
    <n v="9346.6706990000002"/>
    <n v="0.20798066849999999"/>
    <n v="5.0149367219999998E-2"/>
    <n v="48"/>
    <n v="1.015297498"/>
    <n v="11.675622349999999"/>
    <n v="45"/>
    <n v="19"/>
    <n v="3"/>
    <n v="1"/>
    <n v="409"/>
    <s v="IsConfid"/>
    <s v="ToolConfid"/>
    <n v="1"/>
  </r>
  <r>
    <n v="13594"/>
    <x v="35"/>
    <x v="0"/>
    <n v="138778"/>
    <x v="1"/>
    <s v="Awareness"/>
    <n v="2371.7324140000001"/>
    <n v="0.18984469279999999"/>
    <n v="8.1825669919999997E-2"/>
    <n v="22"/>
    <n v="9.3674095099999999"/>
    <n v="8.8755944939999996"/>
    <n v="70"/>
    <n v="10"/>
    <n v="7"/>
    <n v="3"/>
    <n v="509"/>
    <s v="IsConfid"/>
    <s v="ToolConfid"/>
    <n v="1"/>
  </r>
  <r>
    <n v="13595"/>
    <x v="44"/>
    <x v="0"/>
    <n v="37399"/>
    <x v="1"/>
    <s v="Consideration"/>
    <n v="5834.0299089999999"/>
    <n v="0.29702290419999999"/>
    <n v="9.2073014770000003E-2"/>
    <n v="36"/>
    <n v="7.7073391940000002"/>
    <n v="1.0266838149999999"/>
    <n v="87"/>
    <n v="17"/>
    <n v="2"/>
    <n v="2"/>
    <n v="1999"/>
    <s v="IsConfid"/>
    <s v="ToolConfid"/>
    <n v="1"/>
  </r>
  <r>
    <n v="13596"/>
    <x v="19"/>
    <x v="0"/>
    <n v="53103"/>
    <x v="2"/>
    <s v="Retention"/>
    <n v="8062.8693720000001"/>
    <n v="2.7593760710000002E-2"/>
    <n v="8.7691189119999999E-2"/>
    <n v="27"/>
    <n v="1.9024844160000001"/>
    <n v="8.5051247669999999"/>
    <n v="29"/>
    <n v="6"/>
    <n v="0"/>
    <n v="1"/>
    <n v="3285"/>
    <s v="IsConfid"/>
    <s v="ToolConfid"/>
    <n v="1"/>
  </r>
  <r>
    <n v="13597"/>
    <x v="4"/>
    <x v="0"/>
    <n v="131257"/>
    <x v="3"/>
    <s v="Conversion"/>
    <n v="7548.8356640000002"/>
    <n v="3.1586699879999999E-2"/>
    <n v="1.0797667089999999E-2"/>
    <n v="2"/>
    <n v="9.2809579279999994"/>
    <n v="2.1421812619999998"/>
    <n v="13"/>
    <n v="15"/>
    <n v="9"/>
    <n v="6"/>
    <n v="4319"/>
    <s v="IsConfid"/>
    <s v="ToolConfid"/>
    <n v="1"/>
  </r>
  <r>
    <n v="13598"/>
    <x v="3"/>
    <x v="1"/>
    <n v="35330"/>
    <x v="1"/>
    <s v="Awareness"/>
    <n v="6227.0121580000005"/>
    <n v="0.17259793270000001"/>
    <n v="6.1484979609999997E-2"/>
    <n v="22"/>
    <n v="8.8332250349999999"/>
    <n v="14.49827818"/>
    <n v="39"/>
    <n v="14"/>
    <n v="0"/>
    <n v="4"/>
    <n v="4461"/>
    <s v="IsConfid"/>
    <s v="ToolConfid"/>
    <n v="1"/>
  </r>
  <r>
    <n v="13599"/>
    <x v="20"/>
    <x v="1"/>
    <n v="36464"/>
    <x v="4"/>
    <s v="Conversion"/>
    <n v="285.04276379999999"/>
    <n v="0.11401273820000001"/>
    <n v="0.104728025"/>
    <n v="32"/>
    <n v="9.1890101600000005"/>
    <n v="5.612310591"/>
    <n v="69"/>
    <n v="7"/>
    <n v="5"/>
    <n v="9"/>
    <n v="780"/>
    <s v="IsConfid"/>
    <s v="ToolConfid"/>
    <n v="1"/>
  </r>
  <r>
    <n v="13600"/>
    <x v="12"/>
    <x v="1"/>
    <n v="22134"/>
    <x v="3"/>
    <s v="Retention"/>
    <n v="7266.4698170000001"/>
    <n v="3.8042278989999997E-2"/>
    <n v="0.15449372989999999"/>
    <n v="38"/>
    <n v="1.8758254830000001"/>
    <n v="7.7995149819999998"/>
    <n v="49"/>
    <n v="7"/>
    <n v="6"/>
    <n v="8"/>
    <n v="4504"/>
    <s v="IsConfid"/>
    <s v="ToolConfid"/>
    <n v="1"/>
  </r>
  <r>
    <n v="13601"/>
    <x v="37"/>
    <x v="1"/>
    <n v="144679"/>
    <x v="2"/>
    <s v="Retention"/>
    <n v="7755.1007820000004"/>
    <n v="9.8870179870000005E-2"/>
    <n v="0.1182000572"/>
    <n v="24"/>
    <n v="1.7190378799999999"/>
    <n v="5.41171297"/>
    <n v="45"/>
    <n v="1"/>
    <n v="7"/>
    <n v="3"/>
    <n v="2103"/>
    <s v="IsConfid"/>
    <s v="ToolConfid"/>
    <n v="1"/>
  </r>
  <r>
    <n v="13602"/>
    <x v="17"/>
    <x v="0"/>
    <n v="69409"/>
    <x v="0"/>
    <s v="Conversion"/>
    <n v="7256.2101160000002"/>
    <n v="0.20556280129999999"/>
    <n v="8.3123780869999997E-2"/>
    <n v="24"/>
    <n v="1.6096173730000001"/>
    <n v="7.2728542049999998"/>
    <n v="71"/>
    <n v="14"/>
    <n v="0"/>
    <n v="1"/>
    <n v="4023"/>
    <s v="IsConfid"/>
    <s v="ToolConfid"/>
    <n v="1"/>
  </r>
  <r>
    <n v="13603"/>
    <x v="18"/>
    <x v="1"/>
    <n v="115198"/>
    <x v="3"/>
    <s v="Conversion"/>
    <n v="7681.5106990000004"/>
    <n v="0.2653783395"/>
    <n v="0.1363767666"/>
    <n v="38"/>
    <n v="9.7023003140000004"/>
    <n v="14.397682509999999"/>
    <n v="35"/>
    <n v="14"/>
    <n v="4"/>
    <n v="5"/>
    <n v="1485"/>
    <s v="IsConfid"/>
    <s v="ToolConfid"/>
    <n v="1"/>
  </r>
  <r>
    <n v="13604"/>
    <x v="13"/>
    <x v="1"/>
    <n v="20184"/>
    <x v="1"/>
    <s v="Consideration"/>
    <n v="4366.0574379999998"/>
    <n v="3.735409823E-2"/>
    <n v="0.1365197095"/>
    <n v="20"/>
    <n v="6.9442299910000003"/>
    <n v="4.277637125"/>
    <n v="55"/>
    <n v="11"/>
    <n v="4"/>
    <n v="0"/>
    <n v="192"/>
    <s v="IsConfid"/>
    <s v="ToolConfid"/>
    <n v="0"/>
  </r>
  <r>
    <n v="13605"/>
    <x v="25"/>
    <x v="1"/>
    <n v="115923"/>
    <x v="4"/>
    <s v="Retention"/>
    <n v="9938.1462449999999"/>
    <n v="0.16664206810000001"/>
    <n v="5.7105689719999998E-2"/>
    <n v="30"/>
    <n v="2.6018387390000002"/>
    <n v="10.91218563"/>
    <n v="11"/>
    <n v="10"/>
    <n v="5"/>
    <n v="1"/>
    <n v="3664"/>
    <s v="IsConfid"/>
    <s v="ToolConfid"/>
    <n v="1"/>
  </r>
  <r>
    <n v="13606"/>
    <x v="36"/>
    <x v="0"/>
    <n v="141529"/>
    <x v="2"/>
    <s v="Retention"/>
    <n v="7730.7904669999998"/>
    <n v="9.5873513790000003E-2"/>
    <n v="2.9717087959999999E-2"/>
    <n v="48"/>
    <n v="9.3624353679999999"/>
    <n v="11.451665630000001"/>
    <n v="68"/>
    <n v="4"/>
    <n v="8"/>
    <n v="6"/>
    <n v="1588"/>
    <s v="IsConfid"/>
    <s v="ToolConfid"/>
    <n v="1"/>
  </r>
  <r>
    <n v="13607"/>
    <x v="17"/>
    <x v="0"/>
    <n v="69274"/>
    <x v="0"/>
    <s v="Conversion"/>
    <n v="5828.9320520000001"/>
    <n v="0.20352458740000001"/>
    <n v="0.16260486660000001"/>
    <n v="29"/>
    <n v="4.9884853580000001"/>
    <n v="3.2638462659999998"/>
    <n v="76"/>
    <n v="8"/>
    <n v="2"/>
    <n v="6"/>
    <n v="4687"/>
    <s v="IsConfid"/>
    <s v="ToolConfid"/>
    <n v="1"/>
  </r>
  <r>
    <n v="13608"/>
    <x v="49"/>
    <x v="0"/>
    <n v="126360"/>
    <x v="4"/>
    <s v="Awareness"/>
    <n v="9348.4935700000005"/>
    <n v="0.1693409334"/>
    <n v="0.1106586521"/>
    <n v="38"/>
    <n v="8.0690227889999999"/>
    <n v="11.07264492"/>
    <n v="18"/>
    <n v="11"/>
    <n v="0"/>
    <n v="4"/>
    <n v="3092"/>
    <s v="IsConfid"/>
    <s v="ToolConfid"/>
    <n v="1"/>
  </r>
  <r>
    <n v="13609"/>
    <x v="49"/>
    <x v="1"/>
    <n v="92799"/>
    <x v="0"/>
    <s v="Conversion"/>
    <n v="9091.1635609999994"/>
    <n v="0.27874619169999998"/>
    <n v="4.353970477E-2"/>
    <n v="44"/>
    <n v="6.7256941100000001"/>
    <n v="9.8959199560000002"/>
    <n v="21"/>
    <n v="1"/>
    <n v="2"/>
    <n v="5"/>
    <n v="358"/>
    <s v="IsConfid"/>
    <s v="ToolConfid"/>
    <n v="1"/>
  </r>
  <r>
    <n v="13610"/>
    <x v="15"/>
    <x v="1"/>
    <n v="139388"/>
    <x v="2"/>
    <s v="Conversion"/>
    <n v="8164.2139470000002"/>
    <n v="2.0928327220000001E-2"/>
    <n v="5.9793502499999998E-2"/>
    <n v="44"/>
    <n v="6.8468931550000001"/>
    <n v="4.7201119279999997"/>
    <n v="11"/>
    <n v="2"/>
    <n v="7"/>
    <n v="3"/>
    <n v="3569"/>
    <s v="IsConfid"/>
    <s v="ToolConfid"/>
    <n v="1"/>
  </r>
  <r>
    <n v="13611"/>
    <x v="29"/>
    <x v="1"/>
    <n v="75810"/>
    <x v="3"/>
    <s v="Retention"/>
    <n v="5680.5796979999996"/>
    <n v="0.14631080969999999"/>
    <n v="0.15562065359999999"/>
    <n v="41"/>
    <n v="4.9575622370000003"/>
    <n v="8.0789796169999999"/>
    <n v="31"/>
    <n v="5"/>
    <n v="9"/>
    <n v="1"/>
    <n v="1900"/>
    <s v="IsConfid"/>
    <s v="ToolConfid"/>
    <n v="1"/>
  </r>
  <r>
    <n v="13612"/>
    <x v="22"/>
    <x v="0"/>
    <n v="98727"/>
    <x v="1"/>
    <s v="Consideration"/>
    <n v="5318.3000899999997"/>
    <n v="6.5900271050000001E-2"/>
    <n v="0.13412175309999999"/>
    <n v="33"/>
    <n v="4.5545521180000001"/>
    <n v="9.0547635359999994"/>
    <n v="37"/>
    <n v="19"/>
    <n v="2"/>
    <n v="6"/>
    <n v="2586"/>
    <s v="IsConfid"/>
    <s v="ToolConfid"/>
    <n v="1"/>
  </r>
  <r>
    <n v="13613"/>
    <x v="18"/>
    <x v="1"/>
    <n v="89050"/>
    <x v="2"/>
    <s v="Conversion"/>
    <n v="3354.2085269999998"/>
    <n v="0.16566669549999999"/>
    <n v="0.18958164720000001"/>
    <n v="37"/>
    <n v="2.4572847219999998"/>
    <n v="12.63003503"/>
    <n v="60"/>
    <n v="18"/>
    <n v="6"/>
    <n v="9"/>
    <n v="2502"/>
    <s v="IsConfid"/>
    <s v="ToolConfid"/>
    <n v="1"/>
  </r>
  <r>
    <n v="13614"/>
    <x v="15"/>
    <x v="0"/>
    <n v="140321"/>
    <x v="4"/>
    <s v="Awareness"/>
    <n v="2583.6919929999999"/>
    <n v="0.25753800980000002"/>
    <n v="9.8340008820000005E-2"/>
    <n v="6"/>
    <n v="1.6370263270000001"/>
    <n v="2.3099848999999999"/>
    <n v="37"/>
    <n v="7"/>
    <n v="8"/>
    <n v="4"/>
    <n v="62"/>
    <s v="IsConfid"/>
    <s v="ToolConfid"/>
    <n v="0"/>
  </r>
  <r>
    <n v="13615"/>
    <x v="11"/>
    <x v="0"/>
    <n v="52734"/>
    <x v="3"/>
    <s v="Awareness"/>
    <n v="5172.3592179999996"/>
    <n v="0.2742817931"/>
    <n v="1.9915459680000001E-2"/>
    <n v="26"/>
    <n v="9.3519235110000007"/>
    <n v="14.593653570000001"/>
    <n v="80"/>
    <n v="16"/>
    <n v="7"/>
    <n v="8"/>
    <n v="1563"/>
    <s v="IsConfid"/>
    <s v="ToolConfid"/>
    <n v="1"/>
  </r>
  <r>
    <n v="13616"/>
    <x v="36"/>
    <x v="1"/>
    <n v="91613"/>
    <x v="0"/>
    <s v="Conversion"/>
    <n v="5820.0394409999999"/>
    <n v="0.1254871823"/>
    <n v="0.14308034480000001"/>
    <n v="12"/>
    <n v="9.429613282"/>
    <n v="11.65278284"/>
    <n v="89"/>
    <n v="8"/>
    <n v="4"/>
    <n v="6"/>
    <n v="478"/>
    <s v="IsConfid"/>
    <s v="ToolConfid"/>
    <n v="1"/>
  </r>
  <r>
    <n v="13617"/>
    <x v="9"/>
    <x v="1"/>
    <n v="70546"/>
    <x v="3"/>
    <s v="Awareness"/>
    <n v="2520.8116709999999"/>
    <n v="0.24541635170000001"/>
    <n v="5.8433043439999999E-2"/>
    <n v="28"/>
    <n v="6.7716816729999998"/>
    <n v="8.2571545640000004"/>
    <n v="79"/>
    <n v="0"/>
    <n v="7"/>
    <n v="1"/>
    <n v="2268"/>
    <s v="IsConfid"/>
    <s v="ToolConfid"/>
    <n v="1"/>
  </r>
  <r>
    <n v="13618"/>
    <x v="5"/>
    <x v="1"/>
    <n v="55120"/>
    <x v="3"/>
    <s v="Awareness"/>
    <n v="9233.7523120000005"/>
    <n v="9.1347341669999998E-2"/>
    <n v="7.153236516E-2"/>
    <n v="22"/>
    <n v="4.4925515709999999"/>
    <n v="11.75531178"/>
    <n v="11"/>
    <n v="12"/>
    <n v="0"/>
    <n v="0"/>
    <n v="4265"/>
    <s v="IsConfid"/>
    <s v="ToolConfid"/>
    <n v="1"/>
  </r>
  <r>
    <n v="13619"/>
    <x v="16"/>
    <x v="0"/>
    <n v="68484"/>
    <x v="4"/>
    <s v="Conversion"/>
    <n v="5617.0125680000001"/>
    <n v="1.182843443E-2"/>
    <n v="4.7363168220000001E-2"/>
    <n v="7"/>
    <n v="1.2258100750000001"/>
    <n v="11.13083512"/>
    <n v="45"/>
    <n v="17"/>
    <n v="1"/>
    <n v="2"/>
    <n v="3671"/>
    <s v="IsConfid"/>
    <s v="ToolConfid"/>
    <n v="1"/>
  </r>
  <r>
    <n v="13620"/>
    <x v="12"/>
    <x v="0"/>
    <n v="80563"/>
    <x v="1"/>
    <s v="Awareness"/>
    <n v="5312.4027210000004"/>
    <n v="0.2580193267"/>
    <n v="6.8697725909999993E-2"/>
    <n v="20"/>
    <n v="5.0289052769999998"/>
    <n v="7.1718788739999999"/>
    <n v="79"/>
    <n v="19"/>
    <n v="2"/>
    <n v="7"/>
    <n v="4409"/>
    <s v="IsConfid"/>
    <s v="ToolConfid"/>
    <n v="1"/>
  </r>
  <r>
    <n v="13621"/>
    <x v="4"/>
    <x v="0"/>
    <n v="95036"/>
    <x v="3"/>
    <s v="Awareness"/>
    <n v="4412.8200450000004"/>
    <n v="4.4629550300000001E-2"/>
    <n v="0.16760129039999999"/>
    <n v="12"/>
    <n v="6.9307780470000004"/>
    <n v="5.3727446810000004"/>
    <n v="68"/>
    <n v="19"/>
    <n v="3"/>
    <n v="5"/>
    <n v="2537"/>
    <s v="IsConfid"/>
    <s v="ToolConfid"/>
    <n v="1"/>
  </r>
  <r>
    <n v="13622"/>
    <x v="14"/>
    <x v="0"/>
    <n v="100528"/>
    <x v="3"/>
    <s v="Conversion"/>
    <n v="674.90582759999995"/>
    <n v="1.5107225780000001E-2"/>
    <n v="0.119575528"/>
    <n v="25"/>
    <n v="3.7025816589999998"/>
    <n v="14.834739839999999"/>
    <n v="71"/>
    <n v="11"/>
    <n v="0"/>
    <n v="1"/>
    <n v="931"/>
    <s v="IsConfid"/>
    <s v="ToolConfid"/>
    <n v="1"/>
  </r>
  <r>
    <n v="13623"/>
    <x v="37"/>
    <x v="0"/>
    <n v="75113"/>
    <x v="1"/>
    <s v="Retention"/>
    <n v="8835.7732109999997"/>
    <n v="0.1126013224"/>
    <n v="3.073921122E-2"/>
    <n v="42"/>
    <n v="4.0819353549999997"/>
    <n v="13.323530379999999"/>
    <n v="70"/>
    <n v="11"/>
    <n v="7"/>
    <n v="6"/>
    <n v="4082"/>
    <s v="IsConfid"/>
    <s v="ToolConfid"/>
    <n v="1"/>
  </r>
  <r>
    <n v="13624"/>
    <x v="5"/>
    <x v="0"/>
    <n v="73096"/>
    <x v="1"/>
    <s v="Consideration"/>
    <n v="3238.2428420000001"/>
    <n v="0.120020197"/>
    <n v="0.12145469790000001"/>
    <n v="9"/>
    <n v="5.2509106860000001"/>
    <n v="14.288352420000001"/>
    <n v="90"/>
    <n v="11"/>
    <n v="3"/>
    <n v="7"/>
    <n v="1716"/>
    <s v="IsConfid"/>
    <s v="ToolConfid"/>
    <n v="1"/>
  </r>
  <r>
    <n v="13625"/>
    <x v="2"/>
    <x v="1"/>
    <n v="30133"/>
    <x v="0"/>
    <s v="Consideration"/>
    <n v="6460.3573109999998"/>
    <n v="3.2393849519999997E-2"/>
    <n v="0.1303770376"/>
    <n v="28"/>
    <n v="5.4542597940000004"/>
    <n v="1.2028349620000001"/>
    <n v="25"/>
    <n v="9"/>
    <n v="6"/>
    <n v="3"/>
    <n v="4560"/>
    <s v="IsConfid"/>
    <s v="ToolConfid"/>
    <n v="1"/>
  </r>
  <r>
    <n v="13626"/>
    <x v="12"/>
    <x v="1"/>
    <n v="26405"/>
    <x v="0"/>
    <s v="Retention"/>
    <n v="6113.5922339999997"/>
    <n v="0.2461129675"/>
    <n v="0.17811650130000001"/>
    <n v="26"/>
    <n v="7.6857832669999997"/>
    <n v="12.32077494"/>
    <n v="76"/>
    <n v="7"/>
    <n v="9"/>
    <n v="7"/>
    <n v="325"/>
    <s v="IsConfid"/>
    <s v="ToolConfid"/>
    <n v="1"/>
  </r>
  <r>
    <n v="13627"/>
    <x v="36"/>
    <x v="1"/>
    <n v="50269"/>
    <x v="1"/>
    <s v="Conversion"/>
    <n v="5886.4195710000004"/>
    <n v="0.1276218918"/>
    <n v="0.17333263430000001"/>
    <n v="3"/>
    <n v="5.4978511430000001"/>
    <n v="13.422799960000001"/>
    <n v="98"/>
    <n v="11"/>
    <n v="1"/>
    <n v="9"/>
    <n v="3680"/>
    <s v="IsConfid"/>
    <s v="ToolConfid"/>
    <n v="1"/>
  </r>
  <r>
    <n v="13628"/>
    <x v="17"/>
    <x v="0"/>
    <n v="102410"/>
    <x v="2"/>
    <s v="Retention"/>
    <n v="5304.5508"/>
    <n v="0.15207784799999999"/>
    <n v="2.194627209E-2"/>
    <n v="41"/>
    <n v="8.6074724180000004"/>
    <n v="7.4149412659999996"/>
    <n v="45"/>
    <n v="15"/>
    <n v="5"/>
    <n v="3"/>
    <n v="3835"/>
    <s v="IsConfid"/>
    <s v="ToolConfid"/>
    <n v="1"/>
  </r>
  <r>
    <n v="13629"/>
    <x v="39"/>
    <x v="1"/>
    <n v="116993"/>
    <x v="1"/>
    <s v="Consideration"/>
    <n v="1896.254351"/>
    <n v="8.6741327709999996E-2"/>
    <n v="0.17467263799999999"/>
    <n v="30"/>
    <n v="5.3449888000000003"/>
    <n v="13.418560729999999"/>
    <n v="16"/>
    <n v="17"/>
    <n v="8"/>
    <n v="2"/>
    <n v="3767"/>
    <s v="IsConfid"/>
    <s v="ToolConfid"/>
    <n v="1"/>
  </r>
  <r>
    <n v="13630"/>
    <x v="37"/>
    <x v="0"/>
    <n v="135742"/>
    <x v="0"/>
    <s v="Consideration"/>
    <n v="2877.9968359999998"/>
    <n v="0.15833695819999999"/>
    <n v="1.9668099460000001E-2"/>
    <n v="16"/>
    <n v="1.2872072960000001"/>
    <n v="1.962735399"/>
    <n v="6"/>
    <n v="16"/>
    <n v="6"/>
    <n v="7"/>
    <n v="2223"/>
    <s v="IsConfid"/>
    <s v="ToolConfid"/>
    <n v="1"/>
  </r>
  <r>
    <n v="13631"/>
    <x v="1"/>
    <x v="1"/>
    <n v="37085"/>
    <x v="4"/>
    <s v="Consideration"/>
    <n v="5289.4619060000005"/>
    <n v="0.2323521033"/>
    <n v="3.9283177000000002E-2"/>
    <n v="7"/>
    <n v="2.2726550400000001"/>
    <n v="1.3768799570000001"/>
    <n v="72"/>
    <n v="10"/>
    <n v="6"/>
    <n v="1"/>
    <n v="3567"/>
    <s v="IsConfid"/>
    <s v="ToolConfid"/>
    <n v="0"/>
  </r>
  <r>
    <n v="13632"/>
    <x v="26"/>
    <x v="0"/>
    <n v="55702"/>
    <x v="4"/>
    <s v="Consideration"/>
    <n v="7914.4902709999997"/>
    <n v="0.27279298749999997"/>
    <n v="3.1194500390000001E-2"/>
    <n v="36"/>
    <n v="7.4634561279999998"/>
    <n v="4.7276014010000003"/>
    <n v="73"/>
    <n v="8"/>
    <n v="2"/>
    <n v="3"/>
    <n v="4267"/>
    <s v="IsConfid"/>
    <s v="ToolConfid"/>
    <n v="1"/>
  </r>
  <r>
    <n v="13633"/>
    <x v="51"/>
    <x v="1"/>
    <n v="140075"/>
    <x v="3"/>
    <s v="Conversion"/>
    <n v="4376.6908089999997"/>
    <n v="0.2914535842"/>
    <n v="4.4522475720000003E-2"/>
    <n v="19"/>
    <n v="5.06675553"/>
    <n v="0.88051597770000001"/>
    <n v="63"/>
    <n v="2"/>
    <n v="6"/>
    <n v="6"/>
    <n v="3545"/>
    <s v="IsConfid"/>
    <s v="ToolConfid"/>
    <n v="1"/>
  </r>
  <r>
    <n v="13634"/>
    <x v="4"/>
    <x v="1"/>
    <n v="99883"/>
    <x v="4"/>
    <s v="Consideration"/>
    <n v="2118.833275"/>
    <n v="0.13374993809999999"/>
    <n v="0.16261977890000001"/>
    <n v="46"/>
    <n v="5.1509568999999997"/>
    <n v="10.417837370000001"/>
    <n v="41"/>
    <n v="3"/>
    <n v="8"/>
    <n v="0"/>
    <n v="1579"/>
    <s v="IsConfid"/>
    <s v="ToolConfid"/>
    <n v="1"/>
  </r>
  <r>
    <n v="13635"/>
    <x v="30"/>
    <x v="0"/>
    <n v="33502"/>
    <x v="0"/>
    <s v="Consideration"/>
    <n v="970.64980560000004"/>
    <n v="0.297109819"/>
    <n v="0.14036267550000001"/>
    <n v="9"/>
    <n v="9.8020612299999996"/>
    <n v="13.941054579999999"/>
    <n v="52"/>
    <n v="16"/>
    <n v="6"/>
    <n v="1"/>
    <n v="3462"/>
    <s v="IsConfid"/>
    <s v="ToolConfid"/>
    <n v="1"/>
  </r>
  <r>
    <n v="13636"/>
    <x v="26"/>
    <x v="0"/>
    <n v="66479"/>
    <x v="4"/>
    <s v="Conversion"/>
    <n v="6663.808935"/>
    <n v="9.5537156400000003E-2"/>
    <n v="0.14052286310000001"/>
    <n v="49"/>
    <n v="6.1431543419999999"/>
    <n v="4.7783229189999998"/>
    <n v="13"/>
    <n v="7"/>
    <n v="1"/>
    <n v="4"/>
    <n v="4851"/>
    <s v="IsConfid"/>
    <s v="ToolConfid"/>
    <n v="1"/>
  </r>
  <r>
    <n v="13637"/>
    <x v="45"/>
    <x v="0"/>
    <n v="99384"/>
    <x v="2"/>
    <s v="Retention"/>
    <n v="4291.0657090000004"/>
    <n v="1.202302123E-2"/>
    <n v="0.1852042475"/>
    <n v="43"/>
    <n v="2.052283101"/>
    <n v="10.06426969"/>
    <n v="36"/>
    <n v="16"/>
    <n v="6"/>
    <n v="8"/>
    <n v="3876"/>
    <s v="IsConfid"/>
    <s v="ToolConfid"/>
    <n v="1"/>
  </r>
  <r>
    <n v="13638"/>
    <x v="27"/>
    <x v="1"/>
    <n v="107957"/>
    <x v="1"/>
    <s v="Conversion"/>
    <n v="1341.1718370000001"/>
    <n v="0.23260894269999999"/>
    <n v="8.4451696160000006E-2"/>
    <n v="33"/>
    <n v="4.9037894140000002"/>
    <n v="7.2867039760000001"/>
    <n v="12"/>
    <n v="4"/>
    <n v="9"/>
    <n v="0"/>
    <n v="2134"/>
    <s v="IsConfid"/>
    <s v="ToolConfid"/>
    <n v="1"/>
  </r>
  <r>
    <n v="13639"/>
    <x v="44"/>
    <x v="1"/>
    <n v="34426"/>
    <x v="1"/>
    <s v="Consideration"/>
    <n v="6777.2221120000004"/>
    <n v="6.1746338079999998E-2"/>
    <n v="1.0624614189999999E-2"/>
    <n v="38"/>
    <n v="6.0519276340000001"/>
    <n v="4.1983293210000001"/>
    <n v="71"/>
    <n v="15"/>
    <n v="8"/>
    <n v="2"/>
    <n v="680"/>
    <s v="IsConfid"/>
    <s v="ToolConfid"/>
    <n v="1"/>
  </r>
  <r>
    <n v="13640"/>
    <x v="23"/>
    <x v="0"/>
    <n v="90231"/>
    <x v="0"/>
    <s v="Awareness"/>
    <n v="2155.0294349999999"/>
    <n v="2.5211903059999999E-2"/>
    <n v="0.13155600589999999"/>
    <n v="10"/>
    <n v="1.337190683"/>
    <n v="13.819156619999999"/>
    <n v="51"/>
    <n v="16"/>
    <n v="6"/>
    <n v="5"/>
    <n v="3935"/>
    <s v="IsConfid"/>
    <s v="ToolConfid"/>
    <n v="1"/>
  </r>
  <r>
    <n v="13641"/>
    <x v="8"/>
    <x v="0"/>
    <n v="134507"/>
    <x v="3"/>
    <s v="Conversion"/>
    <n v="5139.2588779999996"/>
    <n v="0.27796258759999998"/>
    <n v="0.1749341334"/>
    <n v="46"/>
    <n v="4.2814886940000001"/>
    <n v="14.38973094"/>
    <n v="73"/>
    <n v="7"/>
    <n v="0"/>
    <n v="6"/>
    <n v="476"/>
    <s v="IsConfid"/>
    <s v="ToolConfid"/>
    <n v="1"/>
  </r>
  <r>
    <n v="13642"/>
    <x v="10"/>
    <x v="1"/>
    <n v="35860"/>
    <x v="1"/>
    <s v="Conversion"/>
    <n v="3131.260953"/>
    <n v="0.2396251408"/>
    <n v="0.19548943429999999"/>
    <n v="11"/>
    <n v="9.7103631870000005"/>
    <n v="2.4539441439999998"/>
    <n v="32"/>
    <n v="11"/>
    <n v="6"/>
    <n v="5"/>
    <n v="618"/>
    <s v="IsConfid"/>
    <s v="ToolConfid"/>
    <n v="1"/>
  </r>
  <r>
    <n v="13643"/>
    <x v="31"/>
    <x v="0"/>
    <n v="66865"/>
    <x v="4"/>
    <s v="Retention"/>
    <n v="9323.7316379999993"/>
    <n v="3.9772792449999997E-2"/>
    <n v="7.9139618760000002E-2"/>
    <n v="9"/>
    <n v="7.7617289920000001"/>
    <n v="11.621095"/>
    <n v="19"/>
    <n v="14"/>
    <n v="0"/>
    <n v="6"/>
    <n v="554"/>
    <s v="IsConfid"/>
    <s v="ToolConfid"/>
    <n v="1"/>
  </r>
  <r>
    <n v="13644"/>
    <x v="38"/>
    <x v="0"/>
    <n v="67404"/>
    <x v="2"/>
    <s v="Consideration"/>
    <n v="2360.051856"/>
    <n v="0.2353039442"/>
    <n v="0.1662089158"/>
    <n v="12"/>
    <n v="4.3493731090000001"/>
    <n v="3.2378443140000002"/>
    <n v="67"/>
    <n v="4"/>
    <n v="1"/>
    <n v="7"/>
    <n v="270"/>
    <s v="IsConfid"/>
    <s v="ToolConfid"/>
    <n v="0"/>
  </r>
  <r>
    <n v="13645"/>
    <x v="28"/>
    <x v="0"/>
    <n v="111246"/>
    <x v="3"/>
    <s v="Awareness"/>
    <n v="4257.1933630000003"/>
    <n v="0.2547599123"/>
    <n v="0.17135326570000001"/>
    <n v="33"/>
    <n v="3.35900592"/>
    <n v="7.5792383909999996"/>
    <n v="0"/>
    <n v="9"/>
    <n v="8"/>
    <n v="9"/>
    <n v="3890"/>
    <s v="IsConfid"/>
    <s v="ToolConfid"/>
    <n v="1"/>
  </r>
  <r>
    <n v="13646"/>
    <x v="37"/>
    <x v="1"/>
    <n v="77423"/>
    <x v="3"/>
    <s v="Conversion"/>
    <n v="9598.9866089999996"/>
    <n v="0.27253748290000002"/>
    <n v="3.7443189809999999E-2"/>
    <n v="29"/>
    <n v="3.548371575"/>
    <n v="5.7342676370000003"/>
    <n v="82"/>
    <n v="14"/>
    <n v="2"/>
    <n v="5"/>
    <n v="4555"/>
    <s v="IsConfid"/>
    <s v="ToolConfid"/>
    <n v="1"/>
  </r>
  <r>
    <n v="13647"/>
    <x v="29"/>
    <x v="1"/>
    <n v="110947"/>
    <x v="3"/>
    <s v="Conversion"/>
    <n v="3255.379281"/>
    <n v="0.1676712796"/>
    <n v="0.12998472550000001"/>
    <n v="14"/>
    <n v="8.4557309709999995"/>
    <n v="4.0378343540000001"/>
    <n v="87"/>
    <n v="8"/>
    <n v="7"/>
    <n v="0"/>
    <n v="178"/>
    <s v="IsConfid"/>
    <s v="ToolConfid"/>
    <n v="1"/>
  </r>
  <r>
    <n v="13648"/>
    <x v="24"/>
    <x v="0"/>
    <n v="94379"/>
    <x v="1"/>
    <s v="Conversion"/>
    <n v="6481.4723139999996"/>
    <n v="0.21398950050000001"/>
    <n v="4.2896618839999998E-2"/>
    <n v="7"/>
    <n v="4.6146428070000001"/>
    <n v="10.29922917"/>
    <n v="60"/>
    <n v="14"/>
    <n v="0"/>
    <n v="3"/>
    <n v="3146"/>
    <s v="IsConfid"/>
    <s v="ToolConfid"/>
    <n v="1"/>
  </r>
  <r>
    <n v="13649"/>
    <x v="39"/>
    <x v="0"/>
    <n v="51152"/>
    <x v="3"/>
    <s v="Awareness"/>
    <n v="3235.5977330000001"/>
    <n v="0.23104939090000001"/>
    <n v="9.4859855450000002E-2"/>
    <n v="37"/>
    <n v="8.5885734370000009"/>
    <n v="12.903244669999999"/>
    <n v="53"/>
    <n v="14"/>
    <n v="8"/>
    <n v="0"/>
    <n v="3227"/>
    <s v="IsConfid"/>
    <s v="ToolConfid"/>
    <n v="1"/>
  </r>
  <r>
    <n v="13650"/>
    <x v="27"/>
    <x v="0"/>
    <n v="135104"/>
    <x v="0"/>
    <s v="Conversion"/>
    <n v="1195.6822930000001"/>
    <n v="0.2097052912"/>
    <n v="0.1770607146"/>
    <n v="35"/>
    <n v="9.1786928949999993"/>
    <n v="11.82696412"/>
    <n v="74"/>
    <n v="15"/>
    <n v="9"/>
    <n v="4"/>
    <n v="2374"/>
    <s v="IsConfid"/>
    <s v="ToolConfid"/>
    <n v="1"/>
  </r>
  <r>
    <n v="13651"/>
    <x v="43"/>
    <x v="1"/>
    <n v="101109"/>
    <x v="4"/>
    <s v="Conversion"/>
    <n v="6312.7176040000004"/>
    <n v="0.19758174989999999"/>
    <n v="0.15999875129999999"/>
    <n v="39"/>
    <n v="5.1777925470000001"/>
    <n v="10.973114219999999"/>
    <n v="85"/>
    <n v="7"/>
    <n v="5"/>
    <n v="7"/>
    <n v="3190"/>
    <s v="IsConfid"/>
    <s v="ToolConfid"/>
    <n v="1"/>
  </r>
  <r>
    <n v="13652"/>
    <x v="5"/>
    <x v="1"/>
    <n v="123870"/>
    <x v="2"/>
    <s v="Awareness"/>
    <n v="9168.7121989999996"/>
    <n v="0.16879218330000001"/>
    <n v="0.1183644968"/>
    <n v="21"/>
    <n v="9.5074518500000007"/>
    <n v="1.4607284110000001"/>
    <n v="36"/>
    <n v="18"/>
    <n v="0"/>
    <n v="1"/>
    <n v="1314"/>
    <s v="IsConfid"/>
    <s v="ToolConfid"/>
    <n v="1"/>
  </r>
  <r>
    <n v="13653"/>
    <x v="3"/>
    <x v="0"/>
    <n v="50737"/>
    <x v="4"/>
    <s v="Conversion"/>
    <n v="4580.390206"/>
    <n v="0.14896668169999999"/>
    <n v="0.16365474120000001"/>
    <n v="4"/>
    <n v="3.6995625169999999"/>
    <n v="1.912689802"/>
    <n v="66"/>
    <n v="12"/>
    <n v="6"/>
    <n v="4"/>
    <n v="1662"/>
    <s v="IsConfid"/>
    <s v="ToolConfid"/>
    <n v="1"/>
  </r>
  <r>
    <n v="13654"/>
    <x v="43"/>
    <x v="1"/>
    <n v="74325"/>
    <x v="0"/>
    <s v="Awareness"/>
    <n v="6299.1477729999997"/>
    <n v="0.29887625569999998"/>
    <n v="3.9037226680000002E-2"/>
    <n v="31"/>
    <n v="3.3401853030000002"/>
    <n v="7.2400296580000001"/>
    <n v="80"/>
    <n v="13"/>
    <n v="4"/>
    <n v="5"/>
    <n v="2323"/>
    <s v="IsConfid"/>
    <s v="ToolConfid"/>
    <n v="1"/>
  </r>
  <r>
    <n v="13655"/>
    <x v="17"/>
    <x v="1"/>
    <n v="58767"/>
    <x v="0"/>
    <s v="Retention"/>
    <n v="6128.0942910000003"/>
    <n v="0.1078926263"/>
    <n v="4.7034679840000003E-2"/>
    <n v="19"/>
    <n v="1.965717776"/>
    <n v="8.5585635349999993"/>
    <n v="39"/>
    <n v="2"/>
    <n v="4"/>
    <n v="2"/>
    <n v="2772"/>
    <s v="IsConfid"/>
    <s v="ToolConfid"/>
    <n v="1"/>
  </r>
  <r>
    <n v="13656"/>
    <x v="51"/>
    <x v="1"/>
    <n v="113792"/>
    <x v="4"/>
    <s v="Awareness"/>
    <n v="4209.3880559999998"/>
    <n v="3.5597943430000001E-2"/>
    <n v="4.9684310400000001E-2"/>
    <n v="22"/>
    <n v="3.2122366169999998"/>
    <n v="10.989100779999999"/>
    <n v="19"/>
    <n v="4"/>
    <n v="8"/>
    <n v="1"/>
    <n v="3329"/>
    <s v="IsConfid"/>
    <s v="ToolConfid"/>
    <n v="0"/>
  </r>
  <r>
    <n v="13657"/>
    <x v="37"/>
    <x v="0"/>
    <n v="122170"/>
    <x v="1"/>
    <s v="Retention"/>
    <n v="6187.4767240000001"/>
    <n v="0.23186071990000001"/>
    <n v="0.15744257549999999"/>
    <n v="39"/>
    <n v="7.9538832150000003"/>
    <n v="5.6599088880000004"/>
    <n v="34"/>
    <n v="18"/>
    <n v="5"/>
    <n v="3"/>
    <n v="2965"/>
    <s v="IsConfid"/>
    <s v="ToolConfid"/>
    <n v="1"/>
  </r>
  <r>
    <n v="13658"/>
    <x v="0"/>
    <x v="1"/>
    <n v="61705"/>
    <x v="0"/>
    <s v="Awareness"/>
    <n v="2667.2490360000002"/>
    <n v="7.2009069580000001E-2"/>
    <n v="0.1792834459"/>
    <n v="45"/>
    <n v="4.6340886159999997"/>
    <n v="0.83242907259999999"/>
    <n v="39"/>
    <n v="2"/>
    <n v="8"/>
    <n v="9"/>
    <n v="2008"/>
    <s v="IsConfid"/>
    <s v="ToolConfid"/>
    <n v="1"/>
  </r>
  <r>
    <n v="13659"/>
    <x v="20"/>
    <x v="0"/>
    <n v="22002"/>
    <x v="3"/>
    <s v="Consideration"/>
    <n v="3842.5752560000001"/>
    <n v="0.1644810743"/>
    <n v="0.1169389009"/>
    <n v="48"/>
    <n v="2.333465924"/>
    <n v="1.023469891"/>
    <n v="78"/>
    <n v="15"/>
    <n v="1"/>
    <n v="9"/>
    <n v="4793"/>
    <s v="IsConfid"/>
    <s v="ToolConfid"/>
    <n v="1"/>
  </r>
  <r>
    <n v="13660"/>
    <x v="22"/>
    <x v="0"/>
    <n v="102159"/>
    <x v="2"/>
    <s v="Conversion"/>
    <n v="4478.9566779999996"/>
    <n v="3.7782439809999999E-2"/>
    <n v="0.19201460870000001"/>
    <n v="1"/>
    <n v="1.963283576"/>
    <n v="12.89504307"/>
    <n v="74"/>
    <n v="7"/>
    <n v="3"/>
    <n v="9"/>
    <n v="803"/>
    <s v="IsConfid"/>
    <s v="ToolConfid"/>
    <n v="1"/>
  </r>
  <r>
    <n v="13661"/>
    <x v="39"/>
    <x v="0"/>
    <n v="80237"/>
    <x v="2"/>
    <s v="Retention"/>
    <n v="8653.6859669999994"/>
    <n v="0.1895923196"/>
    <n v="0.14832574770000001"/>
    <n v="18"/>
    <n v="5.4121751800000002"/>
    <n v="2.364012824"/>
    <n v="12"/>
    <n v="3"/>
    <n v="5"/>
    <n v="7"/>
    <n v="606"/>
    <s v="IsConfid"/>
    <s v="ToolConfid"/>
    <n v="1"/>
  </r>
  <r>
    <n v="13662"/>
    <x v="24"/>
    <x v="0"/>
    <n v="136632"/>
    <x v="0"/>
    <s v="Conversion"/>
    <n v="3548.4956590000002"/>
    <n v="0.28376214709999997"/>
    <n v="0.1170999284"/>
    <n v="25"/>
    <n v="5.8541897729999999"/>
    <n v="14.08496031"/>
    <n v="89"/>
    <n v="11"/>
    <n v="2"/>
    <n v="1"/>
    <n v="3577"/>
    <s v="IsConfid"/>
    <s v="ToolConfid"/>
    <n v="1"/>
  </r>
  <r>
    <n v="13663"/>
    <x v="17"/>
    <x v="1"/>
    <n v="75713"/>
    <x v="3"/>
    <s v="Conversion"/>
    <n v="6387.8567759999996"/>
    <n v="0.21958436670000001"/>
    <n v="0.12620220009999999"/>
    <n v="35"/>
    <n v="8.1509950300000007"/>
    <n v="5.3231059729999997"/>
    <n v="22"/>
    <n v="15"/>
    <n v="9"/>
    <n v="2"/>
    <n v="4239"/>
    <s v="IsConfid"/>
    <s v="ToolConfid"/>
    <n v="1"/>
  </r>
  <r>
    <n v="13664"/>
    <x v="2"/>
    <x v="0"/>
    <n v="61815"/>
    <x v="4"/>
    <s v="Awareness"/>
    <n v="2212.6979900000001"/>
    <n v="7.221508569E-2"/>
    <n v="0.17141148910000001"/>
    <n v="13"/>
    <n v="7.433272777"/>
    <n v="8.9629694450000006"/>
    <n v="12"/>
    <n v="16"/>
    <n v="9"/>
    <n v="1"/>
    <n v="243"/>
    <s v="IsConfid"/>
    <s v="ToolConfid"/>
    <n v="1"/>
  </r>
  <r>
    <n v="13665"/>
    <x v="7"/>
    <x v="0"/>
    <n v="84997"/>
    <x v="2"/>
    <s v="Consideration"/>
    <n v="2600.4403179999999"/>
    <n v="0.29163003310000002"/>
    <n v="2.7134334409999999E-2"/>
    <n v="6"/>
    <n v="2.504034667"/>
    <n v="2.9449638949999999"/>
    <n v="47"/>
    <n v="4"/>
    <n v="2"/>
    <n v="0"/>
    <n v="1428"/>
    <s v="IsConfid"/>
    <s v="ToolConfid"/>
    <n v="0"/>
  </r>
  <r>
    <n v="13666"/>
    <x v="51"/>
    <x v="0"/>
    <n v="80859"/>
    <x v="3"/>
    <s v="Awareness"/>
    <n v="6519.4458670000004"/>
    <n v="9.9055210000000005E-2"/>
    <n v="4.1923322530000001E-2"/>
    <n v="15"/>
    <n v="3.4919845490000001"/>
    <n v="7.0835433590000001"/>
    <n v="49"/>
    <n v="14"/>
    <n v="9"/>
    <n v="0"/>
    <n v="186"/>
    <s v="IsConfid"/>
    <s v="ToolConfid"/>
    <n v="1"/>
  </r>
  <r>
    <n v="13667"/>
    <x v="9"/>
    <x v="0"/>
    <n v="134229"/>
    <x v="3"/>
    <s v="Conversion"/>
    <n v="7646.868281"/>
    <n v="0.13661834610000001"/>
    <n v="6.059604692E-2"/>
    <n v="9"/>
    <n v="7.2438779459999996"/>
    <n v="13.19923479"/>
    <n v="79"/>
    <n v="4"/>
    <n v="9"/>
    <n v="9"/>
    <n v="2280"/>
    <s v="IsConfid"/>
    <s v="ToolConfid"/>
    <n v="1"/>
  </r>
  <r>
    <n v="13668"/>
    <x v="41"/>
    <x v="0"/>
    <n v="145526"/>
    <x v="1"/>
    <s v="Awareness"/>
    <n v="4674.9600479999999"/>
    <n v="0.15445393590000001"/>
    <n v="0.1800074126"/>
    <n v="42"/>
    <n v="2.6251550950000002"/>
    <n v="14.7699245"/>
    <n v="77"/>
    <n v="19"/>
    <n v="0"/>
    <n v="2"/>
    <n v="3650"/>
    <s v="IsConfid"/>
    <s v="ToolConfid"/>
    <n v="1"/>
  </r>
  <r>
    <n v="13669"/>
    <x v="35"/>
    <x v="0"/>
    <n v="83236"/>
    <x v="0"/>
    <s v="Retention"/>
    <n v="3417.4869979999999"/>
    <n v="0.29730843559999998"/>
    <n v="0.18953954449999999"/>
    <n v="21"/>
    <n v="8.2290189280000003"/>
    <n v="11.6148712"/>
    <n v="51"/>
    <n v="15"/>
    <n v="4"/>
    <n v="0"/>
    <n v="2156"/>
    <s v="IsConfid"/>
    <s v="ToolConfid"/>
    <n v="1"/>
  </r>
  <r>
    <n v="13670"/>
    <x v="30"/>
    <x v="1"/>
    <n v="107787"/>
    <x v="3"/>
    <s v="Consideration"/>
    <n v="9111.6884040000004"/>
    <n v="2.9978506209999999E-2"/>
    <n v="7.7672404210000004E-2"/>
    <n v="25"/>
    <n v="6.9162185169999999"/>
    <n v="11.58695509"/>
    <n v="97"/>
    <n v="5"/>
    <n v="5"/>
    <n v="7"/>
    <n v="1945"/>
    <s v="IsConfid"/>
    <s v="ToolConfid"/>
    <n v="1"/>
  </r>
  <r>
    <n v="13671"/>
    <x v="16"/>
    <x v="0"/>
    <n v="137882"/>
    <x v="4"/>
    <s v="Conversion"/>
    <n v="1444.4973689999999"/>
    <n v="0.2120512054"/>
    <n v="0.18553287290000001"/>
    <n v="4"/>
    <n v="5.8270808240000003"/>
    <n v="13.337031250000001"/>
    <n v="92"/>
    <n v="3"/>
    <n v="3"/>
    <n v="0"/>
    <n v="674"/>
    <s v="IsConfid"/>
    <s v="ToolConfid"/>
    <n v="1"/>
  </r>
  <r>
    <n v="13672"/>
    <x v="41"/>
    <x v="0"/>
    <n v="98243"/>
    <x v="2"/>
    <s v="Awareness"/>
    <n v="7235.0709530000004"/>
    <n v="0.114959954"/>
    <n v="0.1139010822"/>
    <n v="11"/>
    <n v="6.7983011360000001"/>
    <n v="4.0509514099999997"/>
    <n v="91"/>
    <n v="7"/>
    <n v="8"/>
    <n v="2"/>
    <n v="2696"/>
    <s v="IsConfid"/>
    <s v="ToolConfid"/>
    <n v="1"/>
  </r>
  <r>
    <n v="13673"/>
    <x v="37"/>
    <x v="1"/>
    <n v="109653"/>
    <x v="1"/>
    <s v="Retention"/>
    <n v="6932.6904219999997"/>
    <n v="3.2714342540000003E-2"/>
    <n v="9.9922011389999996E-2"/>
    <n v="23"/>
    <n v="1.8974408220000001"/>
    <n v="11.175867090000001"/>
    <n v="26"/>
    <n v="10"/>
    <n v="5"/>
    <n v="9"/>
    <n v="1672"/>
    <s v="IsConfid"/>
    <s v="ToolConfid"/>
    <n v="1"/>
  </r>
  <r>
    <n v="13674"/>
    <x v="35"/>
    <x v="0"/>
    <n v="42743"/>
    <x v="4"/>
    <s v="Consideration"/>
    <n v="6933.427111"/>
    <n v="0.28115918070000001"/>
    <n v="0.16822528880000001"/>
    <n v="23"/>
    <n v="5.9321983730000003"/>
    <n v="8.5958785970000005"/>
    <n v="37"/>
    <n v="10"/>
    <n v="2"/>
    <n v="8"/>
    <n v="3380"/>
    <s v="IsConfid"/>
    <s v="ToolConfid"/>
    <n v="1"/>
  </r>
  <r>
    <n v="13675"/>
    <x v="18"/>
    <x v="1"/>
    <n v="76739"/>
    <x v="2"/>
    <s v="Awareness"/>
    <n v="9360.6623999999993"/>
    <n v="0.18105891260000001"/>
    <n v="0.113755853"/>
    <n v="14"/>
    <n v="5.061697712"/>
    <n v="4.294393973"/>
    <n v="76"/>
    <n v="10"/>
    <n v="6"/>
    <n v="2"/>
    <n v="688"/>
    <s v="IsConfid"/>
    <s v="ToolConfid"/>
    <n v="1"/>
  </r>
  <r>
    <n v="13676"/>
    <x v="10"/>
    <x v="0"/>
    <n v="139492"/>
    <x v="0"/>
    <s v="Awareness"/>
    <n v="7309.0839800000003"/>
    <n v="0.22852022220000001"/>
    <n v="9.635163678E-2"/>
    <n v="23"/>
    <n v="5.6166846640000001"/>
    <n v="1.3043549489999999"/>
    <n v="66"/>
    <n v="16"/>
    <n v="4"/>
    <n v="8"/>
    <n v="1957"/>
    <s v="IsConfid"/>
    <s v="ToolConfid"/>
    <n v="1"/>
  </r>
  <r>
    <n v="13677"/>
    <x v="42"/>
    <x v="0"/>
    <n v="96326"/>
    <x v="4"/>
    <s v="Conversion"/>
    <n v="3085.495375"/>
    <n v="7.9711776319999997E-2"/>
    <n v="1.3033065809999999E-2"/>
    <n v="23"/>
    <n v="4.0390026480000003"/>
    <n v="3.4118965480000001"/>
    <n v="68"/>
    <n v="11"/>
    <n v="8"/>
    <n v="0"/>
    <n v="3970"/>
    <s v="IsConfid"/>
    <s v="ToolConfid"/>
    <n v="1"/>
  </r>
  <r>
    <n v="13678"/>
    <x v="50"/>
    <x v="0"/>
    <n v="133605"/>
    <x v="2"/>
    <s v="Retention"/>
    <n v="3598.7513199999999"/>
    <n v="0.23084686760000001"/>
    <n v="1.245055586E-2"/>
    <n v="41"/>
    <n v="5.2135925399999996"/>
    <n v="9.9277567960000006"/>
    <n v="58"/>
    <n v="13"/>
    <n v="4"/>
    <n v="5"/>
    <n v="106"/>
    <s v="IsConfid"/>
    <s v="ToolConfid"/>
    <n v="1"/>
  </r>
  <r>
    <n v="13679"/>
    <x v="1"/>
    <x v="0"/>
    <n v="118156"/>
    <x v="1"/>
    <s v="Consideration"/>
    <n v="3971.9986349999999"/>
    <n v="0.25025787760000001"/>
    <n v="0.129242366"/>
    <n v="25"/>
    <n v="8.9492478060000007"/>
    <n v="8.7627884649999999"/>
    <n v="79"/>
    <n v="7"/>
    <n v="6"/>
    <n v="6"/>
    <n v="2732"/>
    <s v="IsConfid"/>
    <s v="ToolConfid"/>
    <n v="1"/>
  </r>
  <r>
    <n v="13680"/>
    <x v="3"/>
    <x v="1"/>
    <n v="101132"/>
    <x v="2"/>
    <s v="Awareness"/>
    <n v="405.00587359999997"/>
    <n v="0.13494052519999999"/>
    <n v="2.3949216860000001E-2"/>
    <n v="33"/>
    <n v="4.1036824809999999"/>
    <n v="1.5044274580000001"/>
    <n v="30"/>
    <n v="19"/>
    <n v="5"/>
    <n v="3"/>
    <n v="2477"/>
    <s v="IsConfid"/>
    <s v="ToolConfid"/>
    <n v="1"/>
  </r>
  <r>
    <n v="13681"/>
    <x v="29"/>
    <x v="1"/>
    <n v="50339"/>
    <x v="3"/>
    <s v="Consideration"/>
    <n v="9143.7521230000002"/>
    <n v="0.1758673771"/>
    <n v="0.1500196087"/>
    <n v="17"/>
    <n v="1.404420564"/>
    <n v="8.6535215680000004"/>
    <n v="85"/>
    <n v="17"/>
    <n v="9"/>
    <n v="3"/>
    <n v="3566"/>
    <s v="IsConfid"/>
    <s v="ToolConfid"/>
    <n v="1"/>
  </r>
  <r>
    <n v="13682"/>
    <x v="37"/>
    <x v="1"/>
    <n v="54121"/>
    <x v="1"/>
    <s v="Retention"/>
    <n v="828.17077830000005"/>
    <n v="0.29184303509999998"/>
    <n v="0.12824487800000001"/>
    <n v="42"/>
    <n v="3.3083341709999998"/>
    <n v="6.1644151200000001"/>
    <n v="2"/>
    <n v="1"/>
    <n v="2"/>
    <n v="8"/>
    <n v="4366"/>
    <s v="IsConfid"/>
    <s v="ToolConfid"/>
    <n v="1"/>
  </r>
  <r>
    <n v="13683"/>
    <x v="13"/>
    <x v="0"/>
    <n v="62995"/>
    <x v="4"/>
    <s v="Conversion"/>
    <n v="7027.963393"/>
    <n v="0.2555515961"/>
    <n v="9.6968611220000001E-2"/>
    <n v="36"/>
    <n v="5.0892720650000003"/>
    <n v="0.71650960350000004"/>
    <n v="68"/>
    <n v="2"/>
    <n v="9"/>
    <n v="3"/>
    <n v="3533"/>
    <s v="IsConfid"/>
    <s v="ToolConfid"/>
    <n v="1"/>
  </r>
  <r>
    <n v="13684"/>
    <x v="29"/>
    <x v="0"/>
    <n v="72032"/>
    <x v="0"/>
    <s v="Conversion"/>
    <n v="7328.5939479999997"/>
    <n v="0.1390065177"/>
    <n v="0.1448626922"/>
    <n v="5"/>
    <n v="5.8014150549999997"/>
    <n v="13.687635999999999"/>
    <n v="66"/>
    <n v="10"/>
    <n v="6"/>
    <n v="6"/>
    <n v="1551"/>
    <s v="IsConfid"/>
    <s v="ToolConfid"/>
    <n v="1"/>
  </r>
  <r>
    <n v="13685"/>
    <x v="12"/>
    <x v="0"/>
    <n v="134132"/>
    <x v="1"/>
    <s v="Conversion"/>
    <n v="8452.7790010000008"/>
    <n v="0.20272641899999999"/>
    <n v="0.19868355539999999"/>
    <n v="44"/>
    <n v="4.8443322599999998"/>
    <n v="4.2464540929999997"/>
    <n v="78"/>
    <n v="19"/>
    <n v="3"/>
    <n v="5"/>
    <n v="1808"/>
    <s v="IsConfid"/>
    <s v="ToolConfid"/>
    <n v="1"/>
  </r>
  <r>
    <n v="13686"/>
    <x v="5"/>
    <x v="1"/>
    <n v="69831"/>
    <x v="1"/>
    <s v="Consideration"/>
    <n v="5578.2863299999999"/>
    <n v="0.23742712830000001"/>
    <n v="5.6807786989999998E-2"/>
    <n v="24"/>
    <n v="8.4395093580000005"/>
    <n v="8.5242340009999999"/>
    <n v="97"/>
    <n v="4"/>
    <n v="5"/>
    <n v="3"/>
    <n v="4633"/>
    <s v="IsConfid"/>
    <s v="ToolConfid"/>
    <n v="1"/>
  </r>
  <r>
    <n v="13687"/>
    <x v="12"/>
    <x v="0"/>
    <n v="61446"/>
    <x v="1"/>
    <s v="Consideration"/>
    <n v="7280.1177960000005"/>
    <n v="1.7055357970000001E-2"/>
    <n v="0.115840583"/>
    <n v="16"/>
    <n v="9.2365562610000005"/>
    <n v="9.0425922169999993"/>
    <n v="14"/>
    <n v="7"/>
    <n v="5"/>
    <n v="7"/>
    <n v="4207"/>
    <s v="IsConfid"/>
    <s v="ToolConfid"/>
    <n v="1"/>
  </r>
  <r>
    <n v="13688"/>
    <x v="16"/>
    <x v="1"/>
    <n v="138308"/>
    <x v="2"/>
    <s v="Awareness"/>
    <n v="3096.956952"/>
    <n v="0.1806261361"/>
    <n v="0.17014262220000001"/>
    <n v="15"/>
    <n v="5.381206605"/>
    <n v="7.7327308300000004"/>
    <n v="26"/>
    <n v="6"/>
    <n v="2"/>
    <n v="8"/>
    <n v="1218"/>
    <s v="IsConfid"/>
    <s v="ToolConfid"/>
    <n v="1"/>
  </r>
  <r>
    <n v="13689"/>
    <x v="8"/>
    <x v="0"/>
    <n v="146530"/>
    <x v="3"/>
    <s v="Retention"/>
    <n v="7481.2817080000004"/>
    <n v="0.29551329790000003"/>
    <n v="1.3206231860000001E-2"/>
    <n v="28"/>
    <n v="1.682918087"/>
    <n v="3.9739391300000002"/>
    <n v="76"/>
    <n v="7"/>
    <n v="1"/>
    <n v="4"/>
    <n v="2079"/>
    <s v="IsConfid"/>
    <s v="ToolConfid"/>
    <n v="1"/>
  </r>
  <r>
    <n v="13690"/>
    <x v="12"/>
    <x v="0"/>
    <n v="65678"/>
    <x v="0"/>
    <s v="Retention"/>
    <n v="3499.815799"/>
    <n v="0.28468238839999999"/>
    <n v="4.8666582450000002E-2"/>
    <n v="0"/>
    <n v="4.788885982"/>
    <n v="6.4068148630000001"/>
    <n v="97"/>
    <n v="18"/>
    <n v="2"/>
    <n v="7"/>
    <n v="2875"/>
    <s v="IsConfid"/>
    <s v="ToolConfid"/>
    <n v="1"/>
  </r>
  <r>
    <n v="13691"/>
    <x v="9"/>
    <x v="0"/>
    <n v="144318"/>
    <x v="0"/>
    <s v="Retention"/>
    <n v="9038.1009360000007"/>
    <n v="0.25140771449999999"/>
    <n v="0.10898214470000001"/>
    <n v="44"/>
    <n v="2.6311504509999999"/>
    <n v="4.7098001969999999"/>
    <n v="17"/>
    <n v="10"/>
    <n v="7"/>
    <n v="3"/>
    <n v="4509"/>
    <s v="IsConfid"/>
    <s v="ToolConfid"/>
    <n v="1"/>
  </r>
  <r>
    <n v="13692"/>
    <x v="51"/>
    <x v="0"/>
    <n v="40698"/>
    <x v="3"/>
    <s v="Consideration"/>
    <n v="1717.4798969999999"/>
    <n v="4.0802087010000002E-2"/>
    <n v="0.1149267447"/>
    <n v="41"/>
    <n v="3.5514676070000002"/>
    <n v="6.7865665719999999"/>
    <n v="9"/>
    <n v="17"/>
    <n v="0"/>
    <n v="9"/>
    <n v="3492"/>
    <s v="IsConfid"/>
    <s v="ToolConfid"/>
    <n v="1"/>
  </r>
  <r>
    <n v="13693"/>
    <x v="5"/>
    <x v="0"/>
    <n v="125168"/>
    <x v="2"/>
    <s v="Conversion"/>
    <n v="3225.9973759999998"/>
    <n v="0.29827202120000001"/>
    <n v="2.6403320170000001E-2"/>
    <n v="44"/>
    <n v="8.4960944620000003"/>
    <n v="1.6985776770000001"/>
    <n v="31"/>
    <n v="15"/>
    <n v="2"/>
    <n v="8"/>
    <n v="1671"/>
    <s v="IsConfid"/>
    <s v="ToolConfid"/>
    <n v="1"/>
  </r>
  <r>
    <n v="13694"/>
    <x v="2"/>
    <x v="0"/>
    <n v="100252"/>
    <x v="2"/>
    <s v="Retention"/>
    <n v="5037.8175700000002"/>
    <n v="0.18676606439999999"/>
    <n v="8.7411609880000005E-2"/>
    <n v="19"/>
    <n v="5.817627077"/>
    <n v="2.906246823"/>
    <n v="67"/>
    <n v="18"/>
    <n v="5"/>
    <n v="6"/>
    <n v="1566"/>
    <s v="IsConfid"/>
    <s v="ToolConfid"/>
    <n v="1"/>
  </r>
  <r>
    <n v="13695"/>
    <x v="17"/>
    <x v="0"/>
    <n v="116342"/>
    <x v="3"/>
    <s v="Awareness"/>
    <n v="7780.9205160000001"/>
    <n v="7.4643392330000002E-2"/>
    <n v="0.108759104"/>
    <n v="25"/>
    <n v="8.4573254139999996"/>
    <n v="2.4939938509999999"/>
    <n v="65"/>
    <n v="14"/>
    <n v="6"/>
    <n v="7"/>
    <n v="130"/>
    <s v="IsConfid"/>
    <s v="ToolConfid"/>
    <n v="1"/>
  </r>
  <r>
    <n v="13696"/>
    <x v="42"/>
    <x v="0"/>
    <n v="103404"/>
    <x v="3"/>
    <s v="Consideration"/>
    <n v="7513.1111410000003"/>
    <n v="0.20553792000000001"/>
    <n v="9.0365382770000002E-2"/>
    <n v="20"/>
    <n v="9.8706372780000002"/>
    <n v="9.1275243419999992"/>
    <n v="29"/>
    <n v="14"/>
    <n v="9"/>
    <n v="0"/>
    <n v="851"/>
    <s v="IsConfid"/>
    <s v="ToolConfid"/>
    <n v="1"/>
  </r>
  <r>
    <n v="13697"/>
    <x v="0"/>
    <x v="1"/>
    <n v="67918"/>
    <x v="4"/>
    <s v="Conversion"/>
    <n v="2186.0970560000001"/>
    <n v="0.25839183300000002"/>
    <n v="0.1431132886"/>
    <n v="49"/>
    <n v="5.9070584620000002"/>
    <n v="10.010486459999999"/>
    <n v="51"/>
    <n v="16"/>
    <n v="3"/>
    <n v="5"/>
    <n v="2628"/>
    <s v="IsConfid"/>
    <s v="ToolConfid"/>
    <n v="1"/>
  </r>
  <r>
    <n v="13698"/>
    <x v="25"/>
    <x v="1"/>
    <n v="116666"/>
    <x v="2"/>
    <s v="Retention"/>
    <n v="1527.9333959999999"/>
    <n v="4.2575050650000001E-2"/>
    <n v="0.1565591388"/>
    <n v="49"/>
    <n v="9.2103603700000001"/>
    <n v="13.752362379999999"/>
    <n v="94"/>
    <n v="14"/>
    <n v="7"/>
    <n v="0"/>
    <n v="3009"/>
    <s v="IsConfid"/>
    <s v="ToolConfid"/>
    <n v="1"/>
  </r>
  <r>
    <n v="13699"/>
    <x v="22"/>
    <x v="0"/>
    <n v="135378"/>
    <x v="1"/>
    <s v="Conversion"/>
    <n v="3109.2990829999999"/>
    <n v="0.27576706159999997"/>
    <n v="9.7449707659999996E-2"/>
    <n v="26"/>
    <n v="7.1511937320000003"/>
    <n v="4.3013512900000004"/>
    <n v="56"/>
    <n v="7"/>
    <n v="7"/>
    <n v="6"/>
    <n v="2994"/>
    <s v="IsConfid"/>
    <s v="ToolConfid"/>
    <n v="1"/>
  </r>
  <r>
    <n v="13700"/>
    <x v="11"/>
    <x v="0"/>
    <n v="77235"/>
    <x v="0"/>
    <s v="Awareness"/>
    <n v="4889.1661020000001"/>
    <n v="0.27685924159999997"/>
    <n v="9.0875348290000005E-2"/>
    <n v="35"/>
    <n v="1.916366435"/>
    <n v="6.205587392"/>
    <n v="45"/>
    <n v="10"/>
    <n v="3"/>
    <n v="3"/>
    <n v="1789"/>
    <s v="IsConfid"/>
    <s v="ToolConfid"/>
    <n v="1"/>
  </r>
  <r>
    <n v="13701"/>
    <x v="49"/>
    <x v="1"/>
    <n v="26125"/>
    <x v="2"/>
    <s v="Retention"/>
    <n v="5436.1499439999998"/>
    <n v="1.390467781E-2"/>
    <n v="0.14401909739999999"/>
    <n v="34"/>
    <n v="4.7610901620000003"/>
    <n v="9.5252477379999991"/>
    <n v="2"/>
    <n v="2"/>
    <n v="3"/>
    <n v="6"/>
    <n v="2471"/>
    <s v="IsConfid"/>
    <s v="ToolConfid"/>
    <n v="1"/>
  </r>
  <r>
    <n v="13702"/>
    <x v="50"/>
    <x v="0"/>
    <n v="127508"/>
    <x v="3"/>
    <s v="Retention"/>
    <n v="4348.4621500000003"/>
    <n v="0.27109254529999999"/>
    <n v="0.1155074482"/>
    <n v="15"/>
    <n v="6.9304589400000003"/>
    <n v="14.590459879999999"/>
    <n v="62"/>
    <n v="12"/>
    <n v="4"/>
    <n v="0"/>
    <n v="1456"/>
    <s v="IsConfid"/>
    <s v="ToolConfid"/>
    <n v="1"/>
  </r>
  <r>
    <n v="13703"/>
    <x v="11"/>
    <x v="1"/>
    <n v="141356"/>
    <x v="1"/>
    <s v="Conversion"/>
    <n v="6664.5921550000003"/>
    <n v="0.2845771963"/>
    <n v="0.17538349489999999"/>
    <n v="28"/>
    <n v="7.3473548690000001"/>
    <n v="6.1769976619999998"/>
    <n v="43"/>
    <n v="5"/>
    <n v="2"/>
    <n v="9"/>
    <n v="1000"/>
    <s v="IsConfid"/>
    <s v="ToolConfid"/>
    <n v="1"/>
  </r>
  <r>
    <n v="13704"/>
    <x v="29"/>
    <x v="1"/>
    <n v="147422"/>
    <x v="4"/>
    <s v="Consideration"/>
    <n v="4332.8335420000003"/>
    <n v="2.0930621119999999E-2"/>
    <n v="0.1014177688"/>
    <n v="6"/>
    <n v="8.745993812"/>
    <n v="4.6994296579999997"/>
    <n v="68"/>
    <n v="8"/>
    <n v="5"/>
    <n v="2"/>
    <n v="4954"/>
    <s v="IsConfid"/>
    <s v="ToolConfid"/>
    <n v="1"/>
  </r>
  <r>
    <n v="13705"/>
    <x v="36"/>
    <x v="0"/>
    <n v="120651"/>
    <x v="4"/>
    <s v="Conversion"/>
    <n v="9468.6571980000008"/>
    <n v="9.5308233820000005E-2"/>
    <n v="0.11912222040000001"/>
    <n v="6"/>
    <n v="6.735621686"/>
    <n v="6.1230219139999997"/>
    <n v="97"/>
    <n v="19"/>
    <n v="8"/>
    <n v="2"/>
    <n v="107"/>
    <s v="IsConfid"/>
    <s v="ToolConfid"/>
    <n v="1"/>
  </r>
  <r>
    <n v="13706"/>
    <x v="14"/>
    <x v="0"/>
    <n v="67511"/>
    <x v="1"/>
    <s v="Awareness"/>
    <n v="2683.5915949999999"/>
    <n v="0.118201177"/>
    <n v="3.4472988599999997E-2"/>
    <n v="33"/>
    <n v="1.810844224"/>
    <n v="4.9848367749999998"/>
    <n v="77"/>
    <n v="15"/>
    <n v="1"/>
    <n v="8"/>
    <n v="812"/>
    <s v="IsConfid"/>
    <s v="ToolConfid"/>
    <n v="0"/>
  </r>
  <r>
    <n v="13707"/>
    <x v="33"/>
    <x v="0"/>
    <n v="122012"/>
    <x v="1"/>
    <s v="Conversion"/>
    <n v="6310.9839949999996"/>
    <n v="0.1111782369"/>
    <n v="0.16883947599999999"/>
    <n v="47"/>
    <n v="2.2819869509999999"/>
    <n v="1.7337921489999999"/>
    <n v="54"/>
    <n v="11"/>
    <n v="2"/>
    <n v="5"/>
    <n v="4942"/>
    <s v="IsConfid"/>
    <s v="ToolConfid"/>
    <n v="1"/>
  </r>
  <r>
    <n v="13708"/>
    <x v="43"/>
    <x v="0"/>
    <n v="49046"/>
    <x v="3"/>
    <s v="Conversion"/>
    <n v="6152.6415930000003"/>
    <n v="0.2301109388"/>
    <n v="9.0235505019999995E-2"/>
    <n v="4"/>
    <n v="3.9548992080000001"/>
    <n v="5.5167783540000004"/>
    <n v="57"/>
    <n v="16"/>
    <n v="9"/>
    <n v="6"/>
    <n v="278"/>
    <s v="IsConfid"/>
    <s v="ToolConfid"/>
    <n v="1"/>
  </r>
  <r>
    <n v="13709"/>
    <x v="32"/>
    <x v="0"/>
    <n v="108296"/>
    <x v="3"/>
    <s v="Retention"/>
    <n v="2887.589747"/>
    <n v="0.11385029319999999"/>
    <n v="0.14662202560000001"/>
    <n v="7"/>
    <n v="3.6463935080000001"/>
    <n v="8.9872106039999995"/>
    <n v="61"/>
    <n v="1"/>
    <n v="0"/>
    <n v="7"/>
    <n v="2517"/>
    <s v="IsConfid"/>
    <s v="ToolConfid"/>
    <n v="1"/>
  </r>
  <r>
    <n v="13710"/>
    <x v="18"/>
    <x v="0"/>
    <n v="142618"/>
    <x v="0"/>
    <s v="Consideration"/>
    <n v="4175.7074830000001"/>
    <n v="0.28740785489999998"/>
    <n v="9.1601722329999996E-2"/>
    <n v="7"/>
    <n v="2.9944482360000002"/>
    <n v="3.150496677"/>
    <n v="6"/>
    <n v="0"/>
    <n v="5"/>
    <n v="4"/>
    <n v="3200"/>
    <s v="IsConfid"/>
    <s v="ToolConfid"/>
    <n v="0"/>
  </r>
  <r>
    <n v="13711"/>
    <x v="10"/>
    <x v="1"/>
    <n v="30114"/>
    <x v="0"/>
    <s v="Consideration"/>
    <n v="3718.1888319999998"/>
    <n v="0.29854786129999999"/>
    <n v="1.019232365E-2"/>
    <n v="42"/>
    <n v="6.5556658160000003"/>
    <n v="12.588108350000001"/>
    <n v="78"/>
    <n v="15"/>
    <n v="2"/>
    <n v="3"/>
    <n v="2210"/>
    <s v="IsConfid"/>
    <s v="ToolConfid"/>
    <n v="1"/>
  </r>
  <r>
    <n v="13712"/>
    <x v="8"/>
    <x v="1"/>
    <n v="20637"/>
    <x v="4"/>
    <s v="Consideration"/>
    <n v="1807.7406940000001"/>
    <n v="0.1018774725"/>
    <n v="8.6077947550000006E-2"/>
    <n v="28"/>
    <n v="4.8673906679999996"/>
    <n v="11.162732589999999"/>
    <n v="18"/>
    <n v="4"/>
    <n v="0"/>
    <n v="2"/>
    <n v="92"/>
    <s v="IsConfid"/>
    <s v="ToolConfid"/>
    <n v="1"/>
  </r>
  <r>
    <n v="13713"/>
    <x v="14"/>
    <x v="1"/>
    <n v="58634"/>
    <x v="1"/>
    <s v="Consideration"/>
    <n v="4825.2226049999999"/>
    <n v="0.1575522184"/>
    <n v="3.8025417059999997E-2"/>
    <n v="9"/>
    <n v="7.1648990289999999"/>
    <n v="8.5994905369999994"/>
    <n v="18"/>
    <n v="16"/>
    <n v="6"/>
    <n v="5"/>
    <n v="21"/>
    <s v="IsConfid"/>
    <s v="ToolConfid"/>
    <n v="1"/>
  </r>
  <r>
    <n v="13714"/>
    <x v="15"/>
    <x v="0"/>
    <n v="108713"/>
    <x v="4"/>
    <s v="Conversion"/>
    <n v="3927.9563050000002"/>
    <n v="0.1717346937"/>
    <n v="8.5736865070000001E-2"/>
    <n v="0"/>
    <n v="4.4827208030000003"/>
    <n v="11.19366827"/>
    <n v="80"/>
    <n v="16"/>
    <n v="5"/>
    <n v="9"/>
    <n v="3612"/>
    <s v="IsConfid"/>
    <s v="ToolConfid"/>
    <n v="1"/>
  </r>
  <r>
    <n v="13715"/>
    <x v="43"/>
    <x v="1"/>
    <n v="55776"/>
    <x v="3"/>
    <s v="Retention"/>
    <n v="1865.3418650000001"/>
    <n v="0.1780268207"/>
    <n v="7.1055348640000002E-2"/>
    <n v="37"/>
    <n v="3.4667368199999999"/>
    <n v="5.091654589"/>
    <n v="47"/>
    <n v="7"/>
    <n v="9"/>
    <n v="6"/>
    <n v="1213"/>
    <s v="IsConfid"/>
    <s v="ToolConfid"/>
    <n v="1"/>
  </r>
  <r>
    <n v="13716"/>
    <x v="9"/>
    <x v="1"/>
    <n v="43600"/>
    <x v="2"/>
    <s v="Retention"/>
    <n v="4553.8124500000004"/>
    <n v="0.1185206083"/>
    <n v="4.8484001950000001E-2"/>
    <n v="27"/>
    <n v="5.9542405609999998"/>
    <n v="3.4019539559999998"/>
    <n v="76"/>
    <n v="14"/>
    <n v="9"/>
    <n v="1"/>
    <n v="2186"/>
    <s v="IsConfid"/>
    <s v="ToolConfid"/>
    <n v="1"/>
  </r>
  <r>
    <n v="13717"/>
    <x v="25"/>
    <x v="1"/>
    <n v="101787"/>
    <x v="3"/>
    <s v="Consideration"/>
    <n v="4276.2552859999996"/>
    <n v="5.8138115570000003E-2"/>
    <n v="3.3516698460000001E-2"/>
    <n v="6"/>
    <n v="1.870840646"/>
    <n v="12.712969149999999"/>
    <n v="56"/>
    <n v="11"/>
    <n v="6"/>
    <n v="1"/>
    <n v="3187"/>
    <s v="IsConfid"/>
    <s v="ToolConfid"/>
    <n v="0"/>
  </r>
  <r>
    <n v="13718"/>
    <x v="51"/>
    <x v="0"/>
    <n v="46809"/>
    <x v="2"/>
    <s v="Conversion"/>
    <n v="1400.520209"/>
    <n v="2.5822557100000001E-2"/>
    <n v="0.14842663219999999"/>
    <n v="16"/>
    <n v="9.897925034"/>
    <n v="12.37250761"/>
    <n v="20"/>
    <n v="16"/>
    <n v="6"/>
    <n v="9"/>
    <n v="596"/>
    <s v="IsConfid"/>
    <s v="ToolConfid"/>
    <n v="1"/>
  </r>
  <r>
    <n v="13719"/>
    <x v="50"/>
    <x v="1"/>
    <n v="43756"/>
    <x v="1"/>
    <s v="Consideration"/>
    <n v="1398.7566650000001"/>
    <n v="4.0841113040000002E-2"/>
    <n v="0.15342345739999999"/>
    <n v="47"/>
    <n v="6.9006693959999996"/>
    <n v="11.171330620000001"/>
    <n v="0"/>
    <n v="9"/>
    <n v="1"/>
    <n v="1"/>
    <n v="1652"/>
    <s v="IsConfid"/>
    <s v="ToolConfid"/>
    <n v="1"/>
  </r>
  <r>
    <n v="13720"/>
    <x v="48"/>
    <x v="0"/>
    <n v="79469"/>
    <x v="1"/>
    <s v="Consideration"/>
    <n v="6510.3230599999997"/>
    <n v="0.2713744589"/>
    <n v="6.034952599E-2"/>
    <n v="45"/>
    <n v="2.0994611409999999"/>
    <n v="4.2164725399999998"/>
    <n v="81"/>
    <n v="11"/>
    <n v="3"/>
    <n v="7"/>
    <n v="2924"/>
    <s v="IsConfid"/>
    <s v="ToolConfid"/>
    <n v="1"/>
  </r>
  <r>
    <n v="13721"/>
    <x v="18"/>
    <x v="1"/>
    <n v="58368"/>
    <x v="1"/>
    <s v="Retention"/>
    <n v="7095.1499670000003"/>
    <n v="9.130875192E-2"/>
    <n v="0.1040861427"/>
    <n v="23"/>
    <n v="6.6016774079999996"/>
    <n v="5.4830376369999998"/>
    <n v="23"/>
    <n v="19"/>
    <n v="4"/>
    <n v="0"/>
    <n v="2890"/>
    <s v="IsConfid"/>
    <s v="ToolConfid"/>
    <n v="1"/>
  </r>
  <r>
    <n v="13722"/>
    <x v="42"/>
    <x v="1"/>
    <n v="97185"/>
    <x v="0"/>
    <s v="Retention"/>
    <n v="9417.6861570000001"/>
    <n v="3.2278665130000002E-2"/>
    <n v="9.8173480019999995E-2"/>
    <n v="34"/>
    <n v="1.669889776"/>
    <n v="6.0183363180000002"/>
    <n v="29"/>
    <n v="16"/>
    <n v="8"/>
    <n v="2"/>
    <n v="3925"/>
    <s v="IsConfid"/>
    <s v="ToolConfid"/>
    <n v="1"/>
  </r>
  <r>
    <n v="13723"/>
    <x v="12"/>
    <x v="1"/>
    <n v="147169"/>
    <x v="0"/>
    <s v="Consideration"/>
    <n v="961.34643559999995"/>
    <n v="0.19082361289999999"/>
    <n v="7.7497038500000004E-2"/>
    <n v="8"/>
    <n v="5.5560331979999997"/>
    <n v="3.1714320370000002"/>
    <n v="61"/>
    <n v="19"/>
    <n v="7"/>
    <n v="6"/>
    <n v="562"/>
    <s v="IsConfid"/>
    <s v="ToolConfid"/>
    <n v="1"/>
  </r>
  <r>
    <n v="13724"/>
    <x v="51"/>
    <x v="0"/>
    <n v="96902"/>
    <x v="2"/>
    <s v="Conversion"/>
    <n v="1266.828775"/>
    <n v="3.1839073869999998E-2"/>
    <n v="6.2751064539999998E-2"/>
    <n v="41"/>
    <n v="3.617767261"/>
    <n v="11.520549770000001"/>
    <n v="70"/>
    <n v="11"/>
    <n v="7"/>
    <n v="0"/>
    <n v="234"/>
    <s v="IsConfid"/>
    <s v="ToolConfid"/>
    <n v="1"/>
  </r>
  <r>
    <n v="13725"/>
    <x v="10"/>
    <x v="0"/>
    <n v="31880"/>
    <x v="4"/>
    <s v="Consideration"/>
    <n v="612.99947180000004"/>
    <n v="3.03153525E-2"/>
    <n v="4.5346031109999997E-2"/>
    <n v="2"/>
    <n v="7.3068666110000002"/>
    <n v="3.1780994279999999"/>
    <n v="26"/>
    <n v="7"/>
    <n v="8"/>
    <n v="1"/>
    <n v="1928"/>
    <s v="IsConfid"/>
    <s v="ToolConfid"/>
    <n v="0"/>
  </r>
  <r>
    <n v="13726"/>
    <x v="38"/>
    <x v="1"/>
    <n v="103319"/>
    <x v="4"/>
    <s v="Retention"/>
    <n v="5369.0614640000003"/>
    <n v="0.1902554467"/>
    <n v="0.17584959780000001"/>
    <n v="43"/>
    <n v="5.3836479559999999"/>
    <n v="3.715385258"/>
    <n v="51"/>
    <n v="17"/>
    <n v="6"/>
    <n v="4"/>
    <n v="1027"/>
    <s v="IsConfid"/>
    <s v="ToolConfid"/>
    <n v="1"/>
  </r>
  <r>
    <n v="13727"/>
    <x v="16"/>
    <x v="1"/>
    <n v="145214"/>
    <x v="2"/>
    <s v="Retention"/>
    <n v="6265.1914820000002"/>
    <n v="0.18150462079999999"/>
    <n v="0.16832937270000001"/>
    <n v="3"/>
    <n v="8.0728740160000001"/>
    <n v="1.198522673"/>
    <n v="26"/>
    <n v="14"/>
    <n v="5"/>
    <n v="3"/>
    <n v="2778"/>
    <s v="IsConfid"/>
    <s v="ToolConfid"/>
    <n v="1"/>
  </r>
  <r>
    <n v="13728"/>
    <x v="44"/>
    <x v="0"/>
    <n v="77155"/>
    <x v="0"/>
    <s v="Conversion"/>
    <n v="4094.8821739999998"/>
    <n v="2.2028413220000001E-2"/>
    <n v="8.926408794E-2"/>
    <n v="31"/>
    <n v="3.067823175"/>
    <n v="10.11856485"/>
    <n v="66"/>
    <n v="8"/>
    <n v="8"/>
    <n v="2"/>
    <n v="2997"/>
    <s v="IsConfid"/>
    <s v="ToolConfid"/>
    <n v="1"/>
  </r>
  <r>
    <n v="13729"/>
    <x v="8"/>
    <x v="1"/>
    <n v="136193"/>
    <x v="3"/>
    <s v="Consideration"/>
    <n v="7999.2319879999995"/>
    <n v="0.143538572"/>
    <n v="0.14702823870000001"/>
    <n v="43"/>
    <n v="6.9056115919999996"/>
    <n v="13.970479689999999"/>
    <n v="79"/>
    <n v="13"/>
    <n v="4"/>
    <n v="7"/>
    <n v="1350"/>
    <s v="IsConfid"/>
    <s v="ToolConfid"/>
    <n v="1"/>
  </r>
  <r>
    <n v="13730"/>
    <x v="39"/>
    <x v="1"/>
    <n v="107762"/>
    <x v="2"/>
    <s v="Consideration"/>
    <n v="6898.3244160000004"/>
    <n v="0.13637280930000001"/>
    <n v="0.10468309570000001"/>
    <n v="12"/>
    <n v="7.1905512260000002"/>
    <n v="7.5145847960000003"/>
    <n v="3"/>
    <n v="7"/>
    <n v="4"/>
    <n v="8"/>
    <n v="1245"/>
    <s v="IsConfid"/>
    <s v="ToolConfid"/>
    <n v="1"/>
  </r>
  <r>
    <n v="13731"/>
    <x v="47"/>
    <x v="1"/>
    <n v="126745"/>
    <x v="4"/>
    <s v="Awareness"/>
    <n v="9859.8201669999999"/>
    <n v="0.16853984759999999"/>
    <n v="2.622282041E-2"/>
    <n v="23"/>
    <n v="5.2976534590000002"/>
    <n v="13.518045750000001"/>
    <n v="44"/>
    <n v="13"/>
    <n v="2"/>
    <n v="1"/>
    <n v="1417"/>
    <s v="IsConfid"/>
    <s v="ToolConfid"/>
    <n v="1"/>
  </r>
  <r>
    <n v="13732"/>
    <x v="43"/>
    <x v="1"/>
    <n v="85316"/>
    <x v="2"/>
    <s v="Consideration"/>
    <n v="1465.160335"/>
    <n v="0.223974966"/>
    <n v="0.16625419659999999"/>
    <n v="6"/>
    <n v="8.7247509339999993"/>
    <n v="12.69450069"/>
    <n v="56"/>
    <n v="10"/>
    <n v="8"/>
    <n v="9"/>
    <n v="164"/>
    <s v="IsConfid"/>
    <s v="ToolConfid"/>
    <n v="1"/>
  </r>
  <r>
    <n v="13733"/>
    <x v="43"/>
    <x v="1"/>
    <n v="90856"/>
    <x v="2"/>
    <s v="Conversion"/>
    <n v="677.32507699999996"/>
    <n v="9.201201379E-2"/>
    <n v="5.1661593360000001E-2"/>
    <n v="18"/>
    <n v="2.319828003"/>
    <n v="12.02317388"/>
    <n v="0"/>
    <n v="12"/>
    <n v="1"/>
    <n v="5"/>
    <n v="992"/>
    <s v="IsConfid"/>
    <s v="ToolConfid"/>
    <n v="1"/>
  </r>
  <r>
    <n v="13734"/>
    <x v="24"/>
    <x v="1"/>
    <n v="28727"/>
    <x v="1"/>
    <s v="Retention"/>
    <n v="2820.556685"/>
    <n v="0.13550628219999999"/>
    <n v="0.144295327"/>
    <n v="26"/>
    <n v="7.8257219180000002"/>
    <n v="2.9307847919999999"/>
    <n v="96"/>
    <n v="6"/>
    <n v="9"/>
    <n v="8"/>
    <n v="3630"/>
    <s v="IsConfid"/>
    <s v="ToolConfid"/>
    <n v="1"/>
  </r>
  <r>
    <n v="13735"/>
    <x v="24"/>
    <x v="1"/>
    <n v="97260"/>
    <x v="0"/>
    <s v="Awareness"/>
    <n v="288.5969336"/>
    <n v="0.23989537850000001"/>
    <n v="0.1102056133"/>
    <n v="49"/>
    <n v="2.1878891110000001"/>
    <n v="5.9711332629999996"/>
    <n v="43"/>
    <n v="10"/>
    <n v="2"/>
    <n v="6"/>
    <n v="4630"/>
    <s v="IsConfid"/>
    <s v="ToolConfid"/>
    <n v="1"/>
  </r>
  <r>
    <n v="13736"/>
    <x v="41"/>
    <x v="0"/>
    <n v="59211"/>
    <x v="1"/>
    <s v="Conversion"/>
    <n v="9332.8531359999997"/>
    <n v="0.27754135320000001"/>
    <n v="0.14120259430000001"/>
    <n v="26"/>
    <n v="2.4121399459999999"/>
    <n v="10.12566678"/>
    <n v="89"/>
    <n v="11"/>
    <n v="3"/>
    <n v="5"/>
    <n v="4330"/>
    <s v="IsConfid"/>
    <s v="ToolConfid"/>
    <n v="1"/>
  </r>
  <r>
    <n v="13737"/>
    <x v="31"/>
    <x v="1"/>
    <n v="105469"/>
    <x v="0"/>
    <s v="Conversion"/>
    <n v="3109.1214209999998"/>
    <n v="0.26848366219999997"/>
    <n v="9.9528580589999999E-2"/>
    <n v="17"/>
    <n v="2.8133837490000002"/>
    <n v="5.4931684250000004"/>
    <n v="66"/>
    <n v="10"/>
    <n v="0"/>
    <n v="8"/>
    <n v="4504"/>
    <s v="IsConfid"/>
    <s v="ToolConfid"/>
    <n v="1"/>
  </r>
  <r>
    <n v="13738"/>
    <x v="14"/>
    <x v="0"/>
    <n v="98930"/>
    <x v="2"/>
    <s v="Awareness"/>
    <n v="5569.058653"/>
    <n v="0.1485129761"/>
    <n v="0.1434866182"/>
    <n v="29"/>
    <n v="6.9496905519999999"/>
    <n v="10.80792175"/>
    <n v="3"/>
    <n v="5"/>
    <n v="1"/>
    <n v="6"/>
    <n v="1381"/>
    <s v="IsConfid"/>
    <s v="ToolConfid"/>
    <n v="1"/>
  </r>
  <r>
    <n v="13739"/>
    <x v="49"/>
    <x v="1"/>
    <n v="125256"/>
    <x v="0"/>
    <s v="Consideration"/>
    <n v="3248.889365"/>
    <n v="0.16105108109999999"/>
    <n v="1.6234385059999999E-2"/>
    <n v="27"/>
    <n v="6.7511128039999999"/>
    <n v="4.6657165880000004"/>
    <n v="32"/>
    <n v="8"/>
    <n v="4"/>
    <n v="1"/>
    <n v="1935"/>
    <s v="IsConfid"/>
    <s v="ToolConfid"/>
    <n v="1"/>
  </r>
  <r>
    <n v="13740"/>
    <x v="21"/>
    <x v="0"/>
    <n v="61417"/>
    <x v="4"/>
    <s v="Awareness"/>
    <n v="2533.5053579999999"/>
    <n v="0.16344057819999999"/>
    <n v="1.7762058430000002E-2"/>
    <n v="28"/>
    <n v="5.0129774500000002"/>
    <n v="6.1929259889999999"/>
    <n v="49"/>
    <n v="10"/>
    <n v="5"/>
    <n v="6"/>
    <n v="3532"/>
    <s v="IsConfid"/>
    <s v="ToolConfid"/>
    <n v="1"/>
  </r>
  <r>
    <n v="13741"/>
    <x v="44"/>
    <x v="1"/>
    <n v="104658"/>
    <x v="1"/>
    <s v="Conversion"/>
    <n v="1608.4107670000001"/>
    <n v="0.26192751520000002"/>
    <n v="0.18030459339999999"/>
    <n v="8"/>
    <n v="3.8301777509999999"/>
    <n v="11.10691462"/>
    <n v="4"/>
    <n v="0"/>
    <n v="5"/>
    <n v="5"/>
    <n v="2594"/>
    <s v="IsConfid"/>
    <s v="ToolConfid"/>
    <n v="1"/>
  </r>
  <r>
    <n v="13742"/>
    <x v="32"/>
    <x v="0"/>
    <n v="121673"/>
    <x v="2"/>
    <s v="Consideration"/>
    <n v="3271.6226109999998"/>
    <n v="0.25358245699999998"/>
    <n v="0.15244186300000001"/>
    <n v="38"/>
    <n v="6.5149489960000002"/>
    <n v="2.2093215169999998"/>
    <n v="92"/>
    <n v="18"/>
    <n v="2"/>
    <n v="2"/>
    <n v="4956"/>
    <s v="IsConfid"/>
    <s v="ToolConfid"/>
    <n v="1"/>
  </r>
  <r>
    <n v="13743"/>
    <x v="28"/>
    <x v="1"/>
    <n v="82827"/>
    <x v="4"/>
    <s v="Retention"/>
    <n v="6192.6474109999999"/>
    <n v="0.10034443329999999"/>
    <n v="0.16740882879999999"/>
    <n v="38"/>
    <n v="2.2977003439999999"/>
    <n v="11.90832646"/>
    <n v="51"/>
    <n v="15"/>
    <n v="3"/>
    <n v="9"/>
    <n v="1380"/>
    <s v="IsConfid"/>
    <s v="ToolConfid"/>
    <n v="1"/>
  </r>
  <r>
    <n v="13744"/>
    <x v="20"/>
    <x v="0"/>
    <n v="51437"/>
    <x v="0"/>
    <s v="Awareness"/>
    <n v="9719.0498769999995"/>
    <n v="5.722640993E-2"/>
    <n v="9.6751223519999999E-2"/>
    <n v="20"/>
    <n v="6.6579311929999996"/>
    <n v="10.832304430000001"/>
    <n v="10"/>
    <n v="16"/>
    <n v="8"/>
    <n v="0"/>
    <n v="3907"/>
    <s v="IsConfid"/>
    <s v="ToolConfid"/>
    <n v="1"/>
  </r>
  <r>
    <n v="13745"/>
    <x v="12"/>
    <x v="1"/>
    <n v="40519"/>
    <x v="0"/>
    <s v="Conversion"/>
    <n v="5625.1112000000003"/>
    <n v="0.1199026228"/>
    <n v="9.7332903760000006E-2"/>
    <n v="44"/>
    <n v="1.1075665459999999"/>
    <n v="7.0196128929999997"/>
    <n v="2"/>
    <n v="19"/>
    <n v="0"/>
    <n v="0"/>
    <n v="1284"/>
    <s v="IsConfid"/>
    <s v="ToolConfid"/>
    <n v="1"/>
  </r>
  <r>
    <n v="13746"/>
    <x v="39"/>
    <x v="1"/>
    <n v="27983"/>
    <x v="4"/>
    <s v="Consideration"/>
    <n v="5373.8197540000001"/>
    <n v="9.3637851140000006E-2"/>
    <n v="0.1114607668"/>
    <n v="37"/>
    <n v="2.3002204690000001"/>
    <n v="6.8441183399999996"/>
    <n v="17"/>
    <n v="6"/>
    <n v="8"/>
    <n v="8"/>
    <n v="1325"/>
    <s v="IsConfid"/>
    <s v="ToolConfid"/>
    <n v="1"/>
  </r>
  <r>
    <n v="13747"/>
    <x v="3"/>
    <x v="0"/>
    <n v="64656"/>
    <x v="0"/>
    <s v="Conversion"/>
    <n v="449.10387919999999"/>
    <n v="0.2857264102"/>
    <n v="5.6295788880000003E-2"/>
    <n v="6"/>
    <n v="7.3713356020000003"/>
    <n v="13.64663296"/>
    <n v="29"/>
    <n v="0"/>
    <n v="7"/>
    <n v="8"/>
    <n v="656"/>
    <s v="IsConfid"/>
    <s v="ToolConfid"/>
    <n v="1"/>
  </r>
  <r>
    <n v="13748"/>
    <x v="24"/>
    <x v="0"/>
    <n v="138099"/>
    <x v="1"/>
    <s v="Consideration"/>
    <n v="8416.9802550000004"/>
    <n v="8.7115547040000005E-2"/>
    <n v="0.1493654747"/>
    <n v="44"/>
    <n v="8.8657303019999993"/>
    <n v="10.88595366"/>
    <n v="80"/>
    <n v="12"/>
    <n v="3"/>
    <n v="4"/>
    <n v="4862"/>
    <s v="IsConfid"/>
    <s v="ToolConfid"/>
    <n v="1"/>
  </r>
  <r>
    <n v="13749"/>
    <x v="3"/>
    <x v="1"/>
    <n v="25635"/>
    <x v="3"/>
    <s v="Consideration"/>
    <n v="543.92961249999996"/>
    <n v="6.2549937700000002E-2"/>
    <n v="0.16759633660000001"/>
    <n v="24"/>
    <n v="1.6804003359999999"/>
    <n v="9.4924018990000008"/>
    <n v="45"/>
    <n v="14"/>
    <n v="3"/>
    <n v="1"/>
    <n v="1269"/>
    <s v="IsConfid"/>
    <s v="ToolConfid"/>
    <n v="1"/>
  </r>
  <r>
    <n v="13750"/>
    <x v="3"/>
    <x v="0"/>
    <n v="122373"/>
    <x v="0"/>
    <s v="Awareness"/>
    <n v="9071.6995139999999"/>
    <n v="0.2708489281"/>
    <n v="0.1823725776"/>
    <n v="25"/>
    <n v="6.7489035890000002"/>
    <n v="13.03058362"/>
    <n v="93"/>
    <n v="2"/>
    <n v="4"/>
    <n v="2"/>
    <n v="2289"/>
    <s v="IsConfid"/>
    <s v="ToolConfid"/>
    <n v="1"/>
  </r>
  <r>
    <n v="13751"/>
    <x v="0"/>
    <x v="1"/>
    <n v="124555"/>
    <x v="2"/>
    <s v="Retention"/>
    <n v="5432.8500809999996"/>
    <n v="3.5078795259999997E-2"/>
    <n v="0.1082364312"/>
    <n v="5"/>
    <n v="1.5571529669999999"/>
    <n v="5.3083843140000004"/>
    <n v="93"/>
    <n v="3"/>
    <n v="9"/>
    <n v="5"/>
    <n v="161"/>
    <s v="IsConfid"/>
    <s v="ToolConfid"/>
    <n v="0"/>
  </r>
  <r>
    <n v="13752"/>
    <x v="49"/>
    <x v="1"/>
    <n v="129883"/>
    <x v="0"/>
    <s v="Consideration"/>
    <n v="1767.8193920000001"/>
    <n v="8.5477154910000006E-2"/>
    <n v="8.8769536090000004E-2"/>
    <n v="48"/>
    <n v="8.9107268410000007"/>
    <n v="4.6571442779999996"/>
    <n v="96"/>
    <n v="2"/>
    <n v="1"/>
    <n v="7"/>
    <n v="3129"/>
    <s v="IsConfid"/>
    <s v="ToolConfid"/>
    <n v="0"/>
  </r>
  <r>
    <n v="13753"/>
    <x v="39"/>
    <x v="0"/>
    <n v="137873"/>
    <x v="2"/>
    <s v="Conversion"/>
    <n v="4571.9031809999997"/>
    <n v="0.1373422463"/>
    <n v="0.1678773164"/>
    <n v="19"/>
    <n v="4.5249844259999996"/>
    <n v="3.5422477520000002"/>
    <n v="16"/>
    <n v="8"/>
    <n v="6"/>
    <n v="8"/>
    <n v="4711"/>
    <s v="IsConfid"/>
    <s v="ToolConfid"/>
    <n v="1"/>
  </r>
  <r>
    <n v="13754"/>
    <x v="50"/>
    <x v="1"/>
    <n v="39622"/>
    <x v="0"/>
    <s v="Consideration"/>
    <n v="9950.3463589999992"/>
    <n v="0.18258113970000001"/>
    <n v="0.15300649820000001"/>
    <n v="17"/>
    <n v="7.6705837690000003"/>
    <n v="8.0433674190000009"/>
    <n v="38"/>
    <n v="14"/>
    <n v="1"/>
    <n v="5"/>
    <n v="4947"/>
    <s v="IsConfid"/>
    <s v="ToolConfid"/>
    <n v="1"/>
  </r>
  <r>
    <n v="13755"/>
    <x v="31"/>
    <x v="0"/>
    <n v="143140"/>
    <x v="0"/>
    <s v="Retention"/>
    <n v="3120.3202350000001"/>
    <n v="0.10502513989999999"/>
    <n v="0.17478191169999999"/>
    <n v="19"/>
    <n v="2.5547693009999999"/>
    <n v="14.827394610000001"/>
    <n v="79"/>
    <n v="5"/>
    <n v="6"/>
    <n v="4"/>
    <n v="3305"/>
    <s v="IsConfid"/>
    <s v="ToolConfid"/>
    <n v="1"/>
  </r>
  <r>
    <n v="13756"/>
    <x v="12"/>
    <x v="1"/>
    <n v="124041"/>
    <x v="2"/>
    <s v="Conversion"/>
    <n v="2767.6517090000002"/>
    <n v="0.15390785909999999"/>
    <n v="0.1345889009"/>
    <n v="39"/>
    <n v="8.7521533030000001"/>
    <n v="13.96264021"/>
    <n v="32"/>
    <n v="5"/>
    <n v="4"/>
    <n v="0"/>
    <n v="959"/>
    <s v="IsConfid"/>
    <s v="ToolConfid"/>
    <n v="1"/>
  </r>
  <r>
    <n v="13757"/>
    <x v="37"/>
    <x v="0"/>
    <n v="94975"/>
    <x v="1"/>
    <s v="Consideration"/>
    <n v="1268.2583609999999"/>
    <n v="6.7661044059999995E-2"/>
    <n v="0.17782952769999999"/>
    <n v="17"/>
    <n v="4.8625335300000003"/>
    <n v="7.1019189039999997"/>
    <n v="65"/>
    <n v="7"/>
    <n v="6"/>
    <n v="6"/>
    <n v="3581"/>
    <s v="IsConfid"/>
    <s v="ToolConfid"/>
    <n v="1"/>
  </r>
  <r>
    <n v="13758"/>
    <x v="36"/>
    <x v="0"/>
    <n v="113445"/>
    <x v="3"/>
    <s v="Consideration"/>
    <n v="6011.709253"/>
    <n v="0.17653949490000001"/>
    <n v="2.691791655E-2"/>
    <n v="46"/>
    <n v="2.8797151809999999"/>
    <n v="2.1144173589999999"/>
    <n v="65"/>
    <n v="14"/>
    <n v="0"/>
    <n v="9"/>
    <n v="1076"/>
    <s v="IsConfid"/>
    <s v="ToolConfid"/>
    <n v="1"/>
  </r>
  <r>
    <n v="13759"/>
    <x v="23"/>
    <x v="0"/>
    <n v="80666"/>
    <x v="3"/>
    <s v="Awareness"/>
    <n v="983.34729019999997"/>
    <n v="0.12826687440000001"/>
    <n v="0.13911669979999999"/>
    <n v="0"/>
    <n v="6.1520427729999998"/>
    <n v="13.181574729999999"/>
    <n v="87"/>
    <n v="11"/>
    <n v="8"/>
    <n v="4"/>
    <n v="3470"/>
    <s v="IsConfid"/>
    <s v="ToolConfid"/>
    <n v="1"/>
  </r>
  <r>
    <n v="13760"/>
    <x v="6"/>
    <x v="0"/>
    <n v="120877"/>
    <x v="1"/>
    <s v="Retention"/>
    <n v="7683.479832"/>
    <n v="0.25628530929999999"/>
    <n v="2.687106681E-2"/>
    <n v="32"/>
    <n v="3.5934522200000001"/>
    <n v="13.877750799999999"/>
    <n v="4"/>
    <n v="12"/>
    <n v="3"/>
    <n v="0"/>
    <n v="3811"/>
    <s v="IsConfid"/>
    <s v="ToolConfid"/>
    <n v="1"/>
  </r>
  <r>
    <n v="13761"/>
    <x v="32"/>
    <x v="1"/>
    <n v="76005"/>
    <x v="0"/>
    <s v="Consideration"/>
    <n v="9200.3127920000006"/>
    <n v="0.13056289870000001"/>
    <n v="0.15229245220000001"/>
    <n v="38"/>
    <n v="3.5834521129999999"/>
    <n v="2.984811922"/>
    <n v="35"/>
    <n v="19"/>
    <n v="9"/>
    <n v="4"/>
    <n v="817"/>
    <s v="IsConfid"/>
    <s v="ToolConfid"/>
    <n v="1"/>
  </r>
  <r>
    <n v="13762"/>
    <x v="49"/>
    <x v="0"/>
    <n v="118429"/>
    <x v="3"/>
    <s v="Retention"/>
    <n v="9325.5240009999998"/>
    <n v="0.13870647119999999"/>
    <n v="0.12940433530000001"/>
    <n v="47"/>
    <n v="2.0309084409999998"/>
    <n v="13.31014238"/>
    <n v="2"/>
    <n v="4"/>
    <n v="7"/>
    <n v="3"/>
    <n v="1499"/>
    <s v="IsConfid"/>
    <s v="ToolConfid"/>
    <n v="1"/>
  </r>
  <r>
    <n v="13763"/>
    <x v="26"/>
    <x v="1"/>
    <n v="127725"/>
    <x v="1"/>
    <s v="Consideration"/>
    <n v="1168.370903"/>
    <n v="0.18173074689999999"/>
    <n v="1.3038484100000001E-2"/>
    <n v="22"/>
    <n v="2.925078015"/>
    <n v="6.9710706609999997"/>
    <n v="31"/>
    <n v="5"/>
    <n v="5"/>
    <n v="3"/>
    <n v="961"/>
    <s v="IsConfid"/>
    <s v="ToolConfid"/>
    <n v="0"/>
  </r>
  <r>
    <n v="13764"/>
    <x v="31"/>
    <x v="0"/>
    <n v="31403"/>
    <x v="1"/>
    <s v="Conversion"/>
    <n v="5626.7997139999998"/>
    <n v="4.5719301179999998E-2"/>
    <n v="0.1238595874"/>
    <n v="13"/>
    <n v="8.1807715160000001"/>
    <n v="0.66912574599999997"/>
    <n v="13"/>
    <n v="6"/>
    <n v="3"/>
    <n v="7"/>
    <n v="4415"/>
    <s v="IsConfid"/>
    <s v="ToolConfid"/>
    <n v="1"/>
  </r>
  <r>
    <n v="13765"/>
    <x v="20"/>
    <x v="0"/>
    <n v="80477"/>
    <x v="3"/>
    <s v="Retention"/>
    <n v="1061.3875640000001"/>
    <n v="5.547060124E-2"/>
    <n v="3.7793163630000001E-2"/>
    <n v="27"/>
    <n v="5.7122071329999997"/>
    <n v="14.17531861"/>
    <n v="37"/>
    <n v="4"/>
    <n v="9"/>
    <n v="1"/>
    <n v="405"/>
    <s v="IsConfid"/>
    <s v="ToolConfid"/>
    <n v="0"/>
  </r>
  <r>
    <n v="13766"/>
    <x v="16"/>
    <x v="0"/>
    <n v="119610"/>
    <x v="2"/>
    <s v="Conversion"/>
    <n v="5762.959801"/>
    <n v="0.2391689467"/>
    <n v="3.7058169760000002E-2"/>
    <n v="20"/>
    <n v="4.1944562059999999"/>
    <n v="1.1206446569999999"/>
    <n v="4"/>
    <n v="4"/>
    <n v="7"/>
    <n v="8"/>
    <n v="2907"/>
    <s v="IsConfid"/>
    <s v="ToolConfid"/>
    <n v="1"/>
  </r>
  <r>
    <n v="13767"/>
    <x v="18"/>
    <x v="0"/>
    <n v="120405"/>
    <x v="4"/>
    <s v="Retention"/>
    <n v="8168.3077940000003"/>
    <n v="8.9291445950000006E-2"/>
    <n v="3.8587972210000002E-2"/>
    <n v="43"/>
    <n v="9.3643581789999999"/>
    <n v="1.0018188379999999"/>
    <n v="45"/>
    <n v="9"/>
    <n v="8"/>
    <n v="2"/>
    <n v="2377"/>
    <s v="IsConfid"/>
    <s v="ToolConfid"/>
    <n v="1"/>
  </r>
  <r>
    <n v="13768"/>
    <x v="7"/>
    <x v="1"/>
    <n v="132985"/>
    <x v="2"/>
    <s v="Conversion"/>
    <n v="5424.1226070000002"/>
    <n v="0.2085621094"/>
    <n v="0.1019264844"/>
    <n v="36"/>
    <n v="8.1764881010000003"/>
    <n v="14.470431509999999"/>
    <n v="89"/>
    <n v="4"/>
    <n v="4"/>
    <n v="5"/>
    <n v="3761"/>
    <s v="IsConfid"/>
    <s v="ToolConfid"/>
    <n v="1"/>
  </r>
  <r>
    <n v="13769"/>
    <x v="30"/>
    <x v="0"/>
    <n v="85035"/>
    <x v="0"/>
    <s v="Consideration"/>
    <n v="8733.3328779999993"/>
    <n v="3.8253821289999997E-2"/>
    <n v="3.1948848270000003E-2"/>
    <n v="6"/>
    <n v="3.792449489"/>
    <n v="3.6115054"/>
    <n v="55"/>
    <n v="6"/>
    <n v="9"/>
    <n v="1"/>
    <n v="2354"/>
    <s v="IsConfid"/>
    <s v="ToolConfid"/>
    <n v="0"/>
  </r>
  <r>
    <n v="13770"/>
    <x v="38"/>
    <x v="1"/>
    <n v="52903"/>
    <x v="2"/>
    <s v="Conversion"/>
    <n v="8036.5761130000001"/>
    <n v="0.24833553150000001"/>
    <n v="3.3874592209999999E-2"/>
    <n v="11"/>
    <n v="1.996592962"/>
    <n v="8.5566401150000004"/>
    <n v="80"/>
    <n v="13"/>
    <n v="7"/>
    <n v="8"/>
    <n v="1978"/>
    <s v="IsConfid"/>
    <s v="ToolConfid"/>
    <n v="1"/>
  </r>
  <r>
    <n v="13771"/>
    <x v="44"/>
    <x v="0"/>
    <n v="112489"/>
    <x v="4"/>
    <s v="Conversion"/>
    <n v="2837.8286640000001"/>
    <n v="0.29658615220000001"/>
    <n v="5.867191737E-2"/>
    <n v="36"/>
    <n v="2.6590763150000001"/>
    <n v="14.16914502"/>
    <n v="59"/>
    <n v="14"/>
    <n v="3"/>
    <n v="0"/>
    <n v="1191"/>
    <s v="IsConfid"/>
    <s v="ToolConfid"/>
    <n v="1"/>
  </r>
  <r>
    <n v="13772"/>
    <x v="32"/>
    <x v="1"/>
    <n v="27311"/>
    <x v="4"/>
    <s v="Consideration"/>
    <n v="6338.0126010000004"/>
    <n v="0.11837037409999999"/>
    <n v="1.0163062529999999E-2"/>
    <n v="38"/>
    <n v="7.0765175610000002"/>
    <n v="14.13013685"/>
    <n v="82"/>
    <n v="18"/>
    <n v="9"/>
    <n v="7"/>
    <n v="1852"/>
    <s v="IsConfid"/>
    <s v="ToolConfid"/>
    <n v="1"/>
  </r>
  <r>
    <n v="13773"/>
    <x v="26"/>
    <x v="0"/>
    <n v="70611"/>
    <x v="1"/>
    <s v="Retention"/>
    <n v="173.3800521"/>
    <n v="0.15660372959999999"/>
    <n v="6.240005572E-2"/>
    <n v="27"/>
    <n v="6.0676002240000004"/>
    <n v="3.0246759989999998"/>
    <n v="74"/>
    <n v="9"/>
    <n v="3"/>
    <n v="9"/>
    <n v="2199"/>
    <s v="IsConfid"/>
    <s v="ToolConfid"/>
    <n v="1"/>
  </r>
  <r>
    <n v="13774"/>
    <x v="0"/>
    <x v="1"/>
    <n v="117561"/>
    <x v="0"/>
    <s v="Conversion"/>
    <n v="4020.8149680000001"/>
    <n v="0.1383864742"/>
    <n v="0.1274974757"/>
    <n v="6"/>
    <n v="9.8269993059999994"/>
    <n v="7.9464140089999997"/>
    <n v="6"/>
    <n v="9"/>
    <n v="8"/>
    <n v="2"/>
    <n v="1241"/>
    <s v="IsConfid"/>
    <s v="ToolConfid"/>
    <n v="1"/>
  </r>
  <r>
    <n v="13775"/>
    <x v="33"/>
    <x v="0"/>
    <n v="40615"/>
    <x v="1"/>
    <s v="Awareness"/>
    <n v="2455.8056609999999"/>
    <n v="0.26931444710000002"/>
    <n v="0.1242984065"/>
    <n v="44"/>
    <n v="1.1214458439999999"/>
    <n v="0.60082513459999998"/>
    <n v="12"/>
    <n v="19"/>
    <n v="6"/>
    <n v="5"/>
    <n v="930"/>
    <s v="IsConfid"/>
    <s v="ToolConfid"/>
    <n v="1"/>
  </r>
  <r>
    <n v="13776"/>
    <x v="21"/>
    <x v="1"/>
    <n v="76808"/>
    <x v="2"/>
    <s v="Awareness"/>
    <n v="9377.4518250000001"/>
    <n v="1.288087093E-2"/>
    <n v="0.1942113932"/>
    <n v="16"/>
    <n v="8.8911393140000001"/>
    <n v="1.810553342"/>
    <n v="24"/>
    <n v="13"/>
    <n v="4"/>
    <n v="2"/>
    <n v="2925"/>
    <s v="IsConfid"/>
    <s v="ToolConfid"/>
    <n v="1"/>
  </r>
  <r>
    <n v="13777"/>
    <x v="50"/>
    <x v="0"/>
    <n v="53580"/>
    <x v="2"/>
    <s v="Conversion"/>
    <n v="4113.351216"/>
    <n v="0.1995032031"/>
    <n v="3.272971501E-2"/>
    <n v="36"/>
    <n v="1.128422885"/>
    <n v="14.2481539"/>
    <n v="11"/>
    <n v="3"/>
    <n v="6"/>
    <n v="5"/>
    <n v="725"/>
    <s v="IsConfid"/>
    <s v="ToolConfid"/>
    <n v="1"/>
  </r>
  <r>
    <n v="13778"/>
    <x v="12"/>
    <x v="1"/>
    <n v="77052"/>
    <x v="3"/>
    <s v="Conversion"/>
    <n v="6575.2378410000001"/>
    <n v="0.19918679910000001"/>
    <n v="0.17445855299999999"/>
    <n v="13"/>
    <n v="4.8228330819999998"/>
    <n v="6.519833276"/>
    <n v="30"/>
    <n v="13"/>
    <n v="0"/>
    <n v="0"/>
    <n v="2472"/>
    <s v="IsConfid"/>
    <s v="ToolConfid"/>
    <n v="1"/>
  </r>
  <r>
    <n v="13779"/>
    <x v="49"/>
    <x v="0"/>
    <n v="143731"/>
    <x v="1"/>
    <s v="Conversion"/>
    <n v="7346.6179320000001"/>
    <n v="0.12089165239999999"/>
    <n v="8.4326054380000001E-2"/>
    <n v="42"/>
    <n v="9.2492983290000002"/>
    <n v="2.6777566479999999"/>
    <n v="91"/>
    <n v="5"/>
    <n v="1"/>
    <n v="6"/>
    <n v="195"/>
    <s v="IsConfid"/>
    <s v="ToolConfid"/>
    <n v="1"/>
  </r>
  <r>
    <n v="13780"/>
    <x v="45"/>
    <x v="1"/>
    <n v="111856"/>
    <x v="1"/>
    <s v="Retention"/>
    <n v="7754.8041329999996"/>
    <n v="7.3606756209999999E-2"/>
    <n v="8.3536894710000004E-2"/>
    <n v="3"/>
    <n v="6.9257386810000003"/>
    <n v="9.6553693079999992"/>
    <n v="14"/>
    <n v="14"/>
    <n v="3"/>
    <n v="5"/>
    <n v="3155"/>
    <s v="IsConfid"/>
    <s v="ToolConfid"/>
    <n v="1"/>
  </r>
  <r>
    <n v="13781"/>
    <x v="39"/>
    <x v="0"/>
    <n v="62898"/>
    <x v="1"/>
    <s v="Consideration"/>
    <n v="7384.1744010000002"/>
    <n v="7.9507977610000002E-2"/>
    <n v="7.6274067890000005E-2"/>
    <n v="21"/>
    <n v="6.2496970259999998"/>
    <n v="3.0132852830000001"/>
    <n v="96"/>
    <n v="8"/>
    <n v="9"/>
    <n v="6"/>
    <n v="228"/>
    <s v="IsConfid"/>
    <s v="ToolConfid"/>
    <n v="1"/>
  </r>
  <r>
    <n v="13782"/>
    <x v="22"/>
    <x v="1"/>
    <n v="43952"/>
    <x v="1"/>
    <s v="Awareness"/>
    <n v="2962.7341040000001"/>
    <n v="0.2421345952"/>
    <n v="3.3699940970000002E-2"/>
    <n v="48"/>
    <n v="3.8214937510000002"/>
    <n v="14.71205979"/>
    <n v="10"/>
    <n v="0"/>
    <n v="1"/>
    <n v="4"/>
    <n v="258"/>
    <s v="IsConfid"/>
    <s v="ToolConfid"/>
    <n v="0"/>
  </r>
  <r>
    <n v="13783"/>
    <x v="29"/>
    <x v="0"/>
    <n v="102790"/>
    <x v="4"/>
    <s v="Awareness"/>
    <n v="6892.0701980000003"/>
    <n v="2.9169897949999999E-2"/>
    <n v="0.100915957"/>
    <n v="16"/>
    <n v="9.6951475909999996"/>
    <n v="10.22731398"/>
    <n v="31"/>
    <n v="17"/>
    <n v="5"/>
    <n v="7"/>
    <n v="3004"/>
    <s v="IsConfid"/>
    <s v="ToolConfid"/>
    <n v="1"/>
  </r>
  <r>
    <n v="13784"/>
    <x v="40"/>
    <x v="1"/>
    <n v="35227"/>
    <x v="3"/>
    <s v="Retention"/>
    <n v="5535.1938739999996"/>
    <n v="0.1735090024"/>
    <n v="0.1596018142"/>
    <n v="34"/>
    <n v="2.5140210070000002"/>
    <n v="5.8458259789999998"/>
    <n v="79"/>
    <n v="14"/>
    <n v="1"/>
    <n v="8"/>
    <n v="114"/>
    <s v="IsConfid"/>
    <s v="ToolConfid"/>
    <n v="1"/>
  </r>
  <r>
    <n v="13785"/>
    <x v="7"/>
    <x v="0"/>
    <n v="33760"/>
    <x v="0"/>
    <s v="Conversion"/>
    <n v="6013.9893810000003"/>
    <n v="9.8983774859999998E-2"/>
    <n v="0.17633215739999999"/>
    <n v="45"/>
    <n v="3.4289876970000002"/>
    <n v="6.026681763"/>
    <n v="8"/>
    <n v="14"/>
    <n v="7"/>
    <n v="8"/>
    <n v="1795"/>
    <s v="IsConfid"/>
    <s v="ToolConfid"/>
    <n v="1"/>
  </r>
  <r>
    <n v="13786"/>
    <x v="49"/>
    <x v="1"/>
    <n v="28826"/>
    <x v="0"/>
    <s v="Conversion"/>
    <n v="108.06471139999999"/>
    <n v="8.6921865619999997E-2"/>
    <n v="0.19294325900000001"/>
    <n v="31"/>
    <n v="5.0766015739999997"/>
    <n v="13.795539939999999"/>
    <n v="51"/>
    <n v="5"/>
    <n v="6"/>
    <n v="5"/>
    <n v="971"/>
    <s v="IsConfid"/>
    <s v="ToolConfid"/>
    <n v="1"/>
  </r>
  <r>
    <n v="13787"/>
    <x v="36"/>
    <x v="1"/>
    <n v="99475"/>
    <x v="0"/>
    <s v="Consideration"/>
    <n v="2656.7502490000002"/>
    <n v="0.15666392300000001"/>
    <n v="0.15920557229999999"/>
    <n v="37"/>
    <n v="2.1366924009999999"/>
    <n v="13.47787009"/>
    <n v="40"/>
    <n v="14"/>
    <n v="4"/>
    <n v="7"/>
    <n v="4473"/>
    <s v="IsConfid"/>
    <s v="ToolConfid"/>
    <n v="1"/>
  </r>
  <r>
    <n v="13788"/>
    <x v="34"/>
    <x v="0"/>
    <n v="118972"/>
    <x v="4"/>
    <s v="Consideration"/>
    <n v="9313.7685970000002"/>
    <n v="0.2703798368"/>
    <n v="0.12838742410000001"/>
    <n v="30"/>
    <n v="4.8119253359999998"/>
    <n v="14.27473528"/>
    <n v="11"/>
    <n v="6"/>
    <n v="9"/>
    <n v="6"/>
    <n v="1216"/>
    <s v="IsConfid"/>
    <s v="ToolConfid"/>
    <n v="1"/>
  </r>
  <r>
    <n v="13789"/>
    <x v="43"/>
    <x v="1"/>
    <n v="103213"/>
    <x v="3"/>
    <s v="Awareness"/>
    <n v="2971.7532249999999"/>
    <n v="0.1892466565"/>
    <n v="0.1045314181"/>
    <n v="24"/>
    <n v="1.354086779"/>
    <n v="7.0778931470000002"/>
    <n v="82"/>
    <n v="13"/>
    <n v="0"/>
    <n v="4"/>
    <n v="3671"/>
    <s v="IsConfid"/>
    <s v="ToolConfid"/>
    <n v="1"/>
  </r>
  <r>
    <n v="13790"/>
    <x v="33"/>
    <x v="1"/>
    <n v="80432"/>
    <x v="3"/>
    <s v="Consideration"/>
    <n v="4436.3536700000004"/>
    <n v="0.238697082"/>
    <n v="0.17623047780000001"/>
    <n v="9"/>
    <n v="9.3170688899999998"/>
    <n v="12.835869150000001"/>
    <n v="77"/>
    <n v="9"/>
    <n v="7"/>
    <n v="6"/>
    <n v="3422"/>
    <s v="IsConfid"/>
    <s v="ToolConfid"/>
    <n v="1"/>
  </r>
  <r>
    <n v="13791"/>
    <x v="0"/>
    <x v="0"/>
    <n v="93996"/>
    <x v="4"/>
    <s v="Awareness"/>
    <n v="1948.072424"/>
    <n v="0.18419829600000001"/>
    <n v="0.1505075853"/>
    <n v="48"/>
    <n v="3.899252224"/>
    <n v="7.5301095030000003"/>
    <n v="11"/>
    <n v="11"/>
    <n v="3"/>
    <n v="0"/>
    <n v="2899"/>
    <s v="IsConfid"/>
    <s v="ToolConfid"/>
    <n v="1"/>
  </r>
  <r>
    <n v="13792"/>
    <x v="5"/>
    <x v="0"/>
    <n v="78204"/>
    <x v="1"/>
    <s v="Retention"/>
    <n v="1472.165264"/>
    <n v="0.21233757619999999"/>
    <n v="4.0639053430000002E-2"/>
    <n v="1"/>
    <n v="6.7042232359999998"/>
    <n v="9.6780566960000005"/>
    <n v="63"/>
    <n v="4"/>
    <n v="3"/>
    <n v="4"/>
    <n v="439"/>
    <s v="IsConfid"/>
    <s v="ToolConfid"/>
    <n v="0"/>
  </r>
  <r>
    <n v="13793"/>
    <x v="21"/>
    <x v="0"/>
    <n v="28673"/>
    <x v="2"/>
    <s v="Conversion"/>
    <n v="2165.8227900000002"/>
    <n v="0.1353982182"/>
    <n v="0.13968459359999999"/>
    <n v="26"/>
    <n v="8.8347436459999997"/>
    <n v="7.857413201"/>
    <n v="87"/>
    <n v="5"/>
    <n v="3"/>
    <n v="3"/>
    <n v="4845"/>
    <s v="IsConfid"/>
    <s v="ToolConfid"/>
    <n v="1"/>
  </r>
  <r>
    <n v="13794"/>
    <x v="49"/>
    <x v="1"/>
    <n v="113402"/>
    <x v="1"/>
    <s v="Conversion"/>
    <n v="5581.1085560000001"/>
    <n v="0.2785346742"/>
    <n v="9.1897333610000007E-2"/>
    <n v="11"/>
    <n v="8.3649358589999991"/>
    <n v="9.3192575239999993"/>
    <n v="72"/>
    <n v="3"/>
    <n v="0"/>
    <n v="4"/>
    <n v="1443"/>
    <s v="IsConfid"/>
    <s v="ToolConfid"/>
    <n v="1"/>
  </r>
  <r>
    <n v="13795"/>
    <x v="50"/>
    <x v="1"/>
    <n v="56158"/>
    <x v="0"/>
    <s v="Awareness"/>
    <n v="9198.3836489999994"/>
    <n v="0.1555623159"/>
    <n v="0.1232019387"/>
    <n v="15"/>
    <n v="8.8605169799999999"/>
    <n v="7.8873303909999999"/>
    <n v="84"/>
    <n v="13"/>
    <n v="9"/>
    <n v="6"/>
    <n v="1627"/>
    <s v="IsConfid"/>
    <s v="ToolConfid"/>
    <n v="1"/>
  </r>
  <r>
    <n v="13796"/>
    <x v="18"/>
    <x v="0"/>
    <n v="94989"/>
    <x v="1"/>
    <s v="Conversion"/>
    <n v="3329.371881"/>
    <n v="0.1700146541"/>
    <n v="0.18068708589999999"/>
    <n v="15"/>
    <n v="7.4827778409999999"/>
    <n v="2.7452085409999998"/>
    <n v="11"/>
    <n v="9"/>
    <n v="9"/>
    <n v="9"/>
    <n v="2249"/>
    <s v="IsConfid"/>
    <s v="ToolConfid"/>
    <n v="1"/>
  </r>
  <r>
    <n v="13797"/>
    <x v="18"/>
    <x v="1"/>
    <n v="35904"/>
    <x v="4"/>
    <s v="Retention"/>
    <n v="3301.7387269999999"/>
    <n v="0.16223999589999999"/>
    <n v="0.1339884043"/>
    <n v="2"/>
    <n v="2.7436944900000002"/>
    <n v="2.071591148"/>
    <n v="36"/>
    <n v="6"/>
    <n v="1"/>
    <n v="4"/>
    <n v="3006"/>
    <s v="IsConfid"/>
    <s v="ToolConfid"/>
    <n v="0"/>
  </r>
  <r>
    <n v="13798"/>
    <x v="25"/>
    <x v="0"/>
    <n v="145212"/>
    <x v="0"/>
    <s v="Consideration"/>
    <n v="5684.9918100000004"/>
    <n v="0.1016948158"/>
    <n v="0.1883576142"/>
    <n v="24"/>
    <n v="4.298936876"/>
    <n v="14.145876700000001"/>
    <n v="4"/>
    <n v="8"/>
    <n v="6"/>
    <n v="1"/>
    <n v="2148"/>
    <s v="IsConfid"/>
    <s v="ToolConfid"/>
    <n v="1"/>
  </r>
  <r>
    <n v="13799"/>
    <x v="17"/>
    <x v="1"/>
    <n v="35396"/>
    <x v="2"/>
    <s v="Retention"/>
    <n v="3631.7529049999998"/>
    <n v="7.7059146319999994E-2"/>
    <n v="0.1746102383"/>
    <n v="17"/>
    <n v="5.6082854549999999"/>
    <n v="7.8911411280000001"/>
    <n v="8"/>
    <n v="15"/>
    <n v="0"/>
    <n v="4"/>
    <n v="2237"/>
    <s v="IsConfid"/>
    <s v="ToolConfid"/>
    <n v="1"/>
  </r>
  <r>
    <n v="13800"/>
    <x v="13"/>
    <x v="0"/>
    <n v="142982"/>
    <x v="0"/>
    <s v="Conversion"/>
    <n v="9113.1188750000001"/>
    <n v="3.1412139589999999E-2"/>
    <n v="3.4491237719999998E-2"/>
    <n v="38"/>
    <n v="4.0325531620000001"/>
    <n v="14.15687411"/>
    <n v="56"/>
    <n v="13"/>
    <n v="4"/>
    <n v="1"/>
    <n v="1238"/>
    <s v="IsConfid"/>
    <s v="ToolConfid"/>
    <n v="1"/>
  </r>
  <r>
    <n v="13801"/>
    <x v="25"/>
    <x v="0"/>
    <n v="113906"/>
    <x v="1"/>
    <s v="Retention"/>
    <n v="3840.6956220000002"/>
    <n v="0.2182707448"/>
    <n v="1.2213863619999999E-2"/>
    <n v="41"/>
    <n v="9.5971053899999994"/>
    <n v="10.44434025"/>
    <n v="19"/>
    <n v="1"/>
    <n v="8"/>
    <n v="1"/>
    <n v="1857"/>
    <s v="IsConfid"/>
    <s v="ToolConfid"/>
    <n v="1"/>
  </r>
  <r>
    <n v="13802"/>
    <x v="13"/>
    <x v="0"/>
    <n v="107469"/>
    <x v="3"/>
    <s v="Conversion"/>
    <n v="4955.3783000000003"/>
    <n v="9.3889826319999994E-2"/>
    <n v="8.3038167639999994E-2"/>
    <n v="39"/>
    <n v="8.2615325669999997"/>
    <n v="1.790111169"/>
    <n v="69"/>
    <n v="9"/>
    <n v="7"/>
    <n v="7"/>
    <n v="797"/>
    <s v="IsConfid"/>
    <s v="ToolConfid"/>
    <n v="1"/>
  </r>
  <r>
    <n v="13803"/>
    <x v="45"/>
    <x v="1"/>
    <n v="74039"/>
    <x v="3"/>
    <s v="Awareness"/>
    <n v="5380.553911"/>
    <n v="0.12286740929999999"/>
    <n v="0.17441269779999999"/>
    <n v="31"/>
    <n v="8.1905650039999998"/>
    <n v="3.4226530130000001"/>
    <n v="12"/>
    <n v="9"/>
    <n v="7"/>
    <n v="1"/>
    <n v="1442"/>
    <s v="IsConfid"/>
    <s v="ToolConfid"/>
    <n v="1"/>
  </r>
  <r>
    <n v="13804"/>
    <x v="41"/>
    <x v="0"/>
    <n v="115885"/>
    <x v="3"/>
    <s v="Consideration"/>
    <n v="7842.4711719999996"/>
    <n v="0.27677916720000001"/>
    <n v="5.3723938610000001E-2"/>
    <n v="49"/>
    <n v="4.249947819"/>
    <n v="11.63222197"/>
    <n v="79"/>
    <n v="5"/>
    <n v="4"/>
    <n v="1"/>
    <n v="19"/>
    <s v="IsConfid"/>
    <s v="ToolConfid"/>
    <n v="1"/>
  </r>
  <r>
    <n v="13805"/>
    <x v="26"/>
    <x v="1"/>
    <n v="24334"/>
    <x v="0"/>
    <s v="Consideration"/>
    <n v="5682.6688000000004"/>
    <n v="0.17426973130000001"/>
    <n v="0.14136598519999999"/>
    <n v="48"/>
    <n v="7.7935464899999998"/>
    <n v="3.0783782130000001"/>
    <n v="83"/>
    <n v="2"/>
    <n v="3"/>
    <n v="0"/>
    <n v="865"/>
    <s v="IsConfid"/>
    <s v="ToolConfid"/>
    <n v="1"/>
  </r>
  <r>
    <n v="13806"/>
    <x v="14"/>
    <x v="0"/>
    <n v="116996"/>
    <x v="3"/>
    <s v="Conversion"/>
    <n v="2467.635491"/>
    <n v="3.8152638529999998E-2"/>
    <n v="0.1004391202"/>
    <n v="2"/>
    <n v="6.5264738700000002"/>
    <n v="0.61198857169999998"/>
    <n v="4"/>
    <n v="1"/>
    <n v="9"/>
    <n v="2"/>
    <n v="2093"/>
    <s v="IsConfid"/>
    <s v="ToolConfid"/>
    <n v="1"/>
  </r>
  <r>
    <n v="13807"/>
    <x v="50"/>
    <x v="0"/>
    <n v="47268"/>
    <x v="4"/>
    <s v="Conversion"/>
    <n v="1327.473346"/>
    <n v="0.2418874547"/>
    <n v="0.15175477449999999"/>
    <n v="7"/>
    <n v="4.3769298909999996"/>
    <n v="2.1206264969999999"/>
    <n v="42"/>
    <n v="9"/>
    <n v="1"/>
    <n v="9"/>
    <n v="821"/>
    <s v="IsConfid"/>
    <s v="ToolConfid"/>
    <n v="1"/>
  </r>
  <r>
    <n v="13808"/>
    <x v="18"/>
    <x v="1"/>
    <n v="84636"/>
    <x v="2"/>
    <s v="Consideration"/>
    <n v="9383.9680119999994"/>
    <n v="8.4277873739999995E-2"/>
    <n v="4.134560701E-2"/>
    <n v="4"/>
    <n v="3.7745192520000002"/>
    <n v="7.4127480669999999"/>
    <n v="80"/>
    <n v="5"/>
    <n v="0"/>
    <n v="9"/>
    <n v="2672"/>
    <s v="IsConfid"/>
    <s v="ToolConfid"/>
    <n v="0"/>
  </r>
  <r>
    <n v="13809"/>
    <x v="5"/>
    <x v="0"/>
    <n v="42068"/>
    <x v="3"/>
    <s v="Retention"/>
    <n v="8035.4736469999998"/>
    <n v="0.17028469439999999"/>
    <n v="5.542729741E-2"/>
    <n v="19"/>
    <n v="8.0995178320000001"/>
    <n v="2.8673023249999998"/>
    <n v="53"/>
    <n v="19"/>
    <n v="1"/>
    <n v="6"/>
    <n v="3287"/>
    <s v="IsConfid"/>
    <s v="ToolConfid"/>
    <n v="1"/>
  </r>
  <r>
    <n v="13810"/>
    <x v="5"/>
    <x v="0"/>
    <n v="48247"/>
    <x v="4"/>
    <s v="Retention"/>
    <n v="327.3555819"/>
    <n v="0.15789462770000001"/>
    <n v="5.6079649199999998E-2"/>
    <n v="43"/>
    <n v="6.3711999219999997"/>
    <n v="1.152721638"/>
    <n v="61"/>
    <n v="1"/>
    <n v="6"/>
    <n v="0"/>
    <n v="1424"/>
    <s v="IsConfid"/>
    <s v="ToolConfid"/>
    <n v="1"/>
  </r>
  <r>
    <n v="13811"/>
    <x v="40"/>
    <x v="1"/>
    <n v="85121"/>
    <x v="4"/>
    <s v="Retention"/>
    <n v="8233.1369450000002"/>
    <n v="7.904286428E-2"/>
    <n v="0.1142085046"/>
    <n v="24"/>
    <n v="1.3329584759999999"/>
    <n v="11.28209758"/>
    <n v="9"/>
    <n v="3"/>
    <n v="5"/>
    <n v="0"/>
    <n v="4345"/>
    <s v="IsConfid"/>
    <s v="ToolConfid"/>
    <n v="1"/>
  </r>
  <r>
    <n v="13812"/>
    <x v="34"/>
    <x v="0"/>
    <n v="143761"/>
    <x v="0"/>
    <s v="Consideration"/>
    <n v="5946.9181600000002"/>
    <n v="4.3573600089999998E-2"/>
    <n v="6.5028646979999993E-2"/>
    <n v="5"/>
    <n v="1.195291396"/>
    <n v="14.59564381"/>
    <n v="29"/>
    <n v="0"/>
    <n v="6"/>
    <n v="6"/>
    <n v="2145"/>
    <s v="IsConfid"/>
    <s v="ToolConfid"/>
    <n v="1"/>
  </r>
  <r>
    <n v="13813"/>
    <x v="50"/>
    <x v="1"/>
    <n v="108670"/>
    <x v="0"/>
    <s v="Awareness"/>
    <n v="5237.0529269999997"/>
    <n v="7.1265865880000001E-2"/>
    <n v="0.1642272508"/>
    <n v="27"/>
    <n v="8.5777359779999998"/>
    <n v="14.68800287"/>
    <n v="6"/>
    <n v="11"/>
    <n v="9"/>
    <n v="2"/>
    <n v="1517"/>
    <s v="IsConfid"/>
    <s v="ToolConfid"/>
    <n v="1"/>
  </r>
  <r>
    <n v="13814"/>
    <x v="38"/>
    <x v="1"/>
    <n v="36285"/>
    <x v="2"/>
    <s v="Conversion"/>
    <n v="221.06887230000001"/>
    <n v="3.822796187E-2"/>
    <n v="7.5890901629999993E-2"/>
    <n v="22"/>
    <n v="1.808372882"/>
    <n v="13.549764079999999"/>
    <n v="56"/>
    <n v="9"/>
    <n v="2"/>
    <n v="5"/>
    <n v="2802"/>
    <s v="IsConfid"/>
    <s v="ToolConfid"/>
    <n v="1"/>
  </r>
  <r>
    <n v="13815"/>
    <x v="42"/>
    <x v="0"/>
    <n v="120539"/>
    <x v="2"/>
    <s v="Conversion"/>
    <n v="7830.5541579999999"/>
    <n v="8.9932125500000001E-2"/>
    <n v="0.13556171829999999"/>
    <n v="23"/>
    <n v="5.6742559180000001"/>
    <n v="0.77818524079999996"/>
    <n v="10"/>
    <n v="3"/>
    <n v="4"/>
    <n v="6"/>
    <n v="4179"/>
    <s v="IsConfid"/>
    <s v="ToolConfid"/>
    <n v="1"/>
  </r>
  <r>
    <n v="13816"/>
    <x v="13"/>
    <x v="0"/>
    <n v="106903"/>
    <x v="1"/>
    <s v="Consideration"/>
    <n v="2060.8436409999999"/>
    <n v="0.29921627810000001"/>
    <n v="0.19021535840000001"/>
    <n v="9"/>
    <n v="6.4779742770000004"/>
    <n v="3.981568614"/>
    <n v="71"/>
    <n v="11"/>
    <n v="2"/>
    <n v="0"/>
    <n v="2276"/>
    <s v="IsConfid"/>
    <s v="ToolConfid"/>
    <n v="0"/>
  </r>
  <r>
    <n v="13817"/>
    <x v="20"/>
    <x v="1"/>
    <n v="148255"/>
    <x v="2"/>
    <s v="Awareness"/>
    <n v="7307.0140110000002"/>
    <n v="0.12660675690000001"/>
    <n v="0.1253155064"/>
    <n v="9"/>
    <n v="9.2436591030000006"/>
    <n v="2.4965537860000002"/>
    <n v="50"/>
    <n v="9"/>
    <n v="8"/>
    <n v="3"/>
    <n v="2867"/>
    <s v="IsConfid"/>
    <s v="ToolConfid"/>
    <n v="1"/>
  </r>
  <r>
    <n v="13818"/>
    <x v="22"/>
    <x v="0"/>
    <n v="44136"/>
    <x v="0"/>
    <s v="Consideration"/>
    <n v="257.09564890000001"/>
    <n v="0.26052763350000002"/>
    <n v="5.6009169220000002E-2"/>
    <n v="32"/>
    <n v="5.6307373260000002"/>
    <n v="9.7830477160000004"/>
    <n v="63"/>
    <n v="18"/>
    <n v="7"/>
    <n v="2"/>
    <n v="2565"/>
    <s v="IsConfid"/>
    <s v="ToolConfid"/>
    <n v="1"/>
  </r>
  <r>
    <n v="13819"/>
    <x v="43"/>
    <x v="0"/>
    <n v="80378"/>
    <x v="4"/>
    <s v="Retention"/>
    <n v="7983.901132"/>
    <n v="0.1692615307"/>
    <n v="0.16778676789999999"/>
    <n v="8"/>
    <n v="2.7462591660000002"/>
    <n v="12.81890467"/>
    <n v="30"/>
    <n v="2"/>
    <n v="6"/>
    <n v="8"/>
    <n v="1287"/>
    <s v="IsConfid"/>
    <s v="ToolConfid"/>
    <n v="1"/>
  </r>
  <r>
    <n v="13820"/>
    <x v="2"/>
    <x v="0"/>
    <n v="57787"/>
    <x v="1"/>
    <s v="Retention"/>
    <n v="328.09073669999998"/>
    <n v="0.203309093"/>
    <n v="1.2383078929999999E-2"/>
    <n v="17"/>
    <n v="3.346034709"/>
    <n v="8.7925798349999997"/>
    <n v="0"/>
    <n v="13"/>
    <n v="5"/>
    <n v="7"/>
    <n v="3290"/>
    <s v="IsConfid"/>
    <s v="ToolConfid"/>
    <n v="1"/>
  </r>
  <r>
    <n v="13821"/>
    <x v="48"/>
    <x v="0"/>
    <n v="44425"/>
    <x v="2"/>
    <s v="Conversion"/>
    <n v="2435.3397500000001"/>
    <n v="5.5340911229999998E-2"/>
    <n v="5.8742060669999999E-2"/>
    <n v="2"/>
    <n v="1.4397041960000001"/>
    <n v="5.5267514569999996"/>
    <n v="88"/>
    <n v="14"/>
    <n v="3"/>
    <n v="6"/>
    <n v="2223"/>
    <s v="IsConfid"/>
    <s v="ToolConfid"/>
    <n v="1"/>
  </r>
  <r>
    <n v="13822"/>
    <x v="1"/>
    <x v="1"/>
    <n v="115001"/>
    <x v="4"/>
    <s v="Conversion"/>
    <n v="2755.9543039999999"/>
    <n v="8.9693701550000005E-2"/>
    <n v="8.3623192819999997E-2"/>
    <n v="32"/>
    <n v="2.9985163400000001"/>
    <n v="13.722654909999999"/>
    <n v="57"/>
    <n v="1"/>
    <n v="3"/>
    <n v="8"/>
    <n v="136"/>
    <s v="IsConfid"/>
    <s v="ToolConfid"/>
    <n v="1"/>
  </r>
  <r>
    <n v="13823"/>
    <x v="21"/>
    <x v="0"/>
    <n v="38961"/>
    <x v="0"/>
    <s v="Conversion"/>
    <n v="1659.335517"/>
    <n v="0.1580285927"/>
    <n v="4.7235983660000001E-2"/>
    <n v="9"/>
    <n v="8.3362619379999998"/>
    <n v="7.8251564289999997"/>
    <n v="91"/>
    <n v="15"/>
    <n v="1"/>
    <n v="8"/>
    <n v="2262"/>
    <s v="IsConfid"/>
    <s v="ToolConfid"/>
    <n v="1"/>
  </r>
  <r>
    <n v="13824"/>
    <x v="46"/>
    <x v="0"/>
    <n v="53443"/>
    <x v="3"/>
    <s v="Conversion"/>
    <n v="4862.4761420000004"/>
    <n v="0.26553159589999997"/>
    <n v="0.1247634376"/>
    <n v="26"/>
    <n v="7.8119075120000003"/>
    <n v="3.0329342459999999"/>
    <n v="86"/>
    <n v="3"/>
    <n v="5"/>
    <n v="0"/>
    <n v="1365"/>
    <s v="IsConfid"/>
    <s v="ToolConfid"/>
    <n v="1"/>
  </r>
  <r>
    <n v="13825"/>
    <x v="43"/>
    <x v="1"/>
    <n v="38823"/>
    <x v="1"/>
    <s v="Retention"/>
    <n v="2908.5108"/>
    <n v="2.243753041E-2"/>
    <n v="0.11602011719999999"/>
    <n v="34"/>
    <n v="1.737485865"/>
    <n v="8.2338997260000006"/>
    <n v="50"/>
    <n v="4"/>
    <n v="5"/>
    <n v="9"/>
    <n v="4555"/>
    <s v="IsConfid"/>
    <s v="ToolConfid"/>
    <n v="1"/>
  </r>
  <r>
    <n v="13826"/>
    <x v="6"/>
    <x v="0"/>
    <n v="95409"/>
    <x v="4"/>
    <s v="Retention"/>
    <n v="9933.5509600000005"/>
    <n v="0.15700678830000001"/>
    <n v="8.7234348000000003E-2"/>
    <n v="17"/>
    <n v="5.3163775800000002"/>
    <n v="0.762892915"/>
    <n v="92"/>
    <n v="13"/>
    <n v="9"/>
    <n v="6"/>
    <n v="3444"/>
    <s v="IsConfid"/>
    <s v="ToolConfid"/>
    <n v="1"/>
  </r>
  <r>
    <n v="13827"/>
    <x v="37"/>
    <x v="1"/>
    <n v="91123"/>
    <x v="0"/>
    <s v="Awareness"/>
    <n v="5841.6910539999999"/>
    <n v="2.4793541629999999E-2"/>
    <n v="6.5932094859999998E-2"/>
    <n v="6"/>
    <n v="3.7164038420000001"/>
    <n v="1.0584496640000001"/>
    <n v="21"/>
    <n v="3"/>
    <n v="1"/>
    <n v="6"/>
    <n v="3453"/>
    <s v="IsConfid"/>
    <s v="ToolConfid"/>
    <n v="0"/>
  </r>
  <r>
    <n v="13828"/>
    <x v="0"/>
    <x v="1"/>
    <n v="124249"/>
    <x v="0"/>
    <s v="Conversion"/>
    <n v="5708.1304680000003"/>
    <n v="0.14247857620000001"/>
    <n v="9.2442376239999999E-2"/>
    <n v="6"/>
    <n v="6.8495388979999996"/>
    <n v="9.6001089799999999"/>
    <n v="73"/>
    <n v="13"/>
    <n v="6"/>
    <n v="8"/>
    <n v="224"/>
    <s v="IsConfid"/>
    <s v="ToolConfid"/>
    <n v="1"/>
  </r>
  <r>
    <n v="13829"/>
    <x v="14"/>
    <x v="0"/>
    <n v="45852"/>
    <x v="1"/>
    <s v="Consideration"/>
    <n v="2286.6093380000002"/>
    <n v="0.19237176619999999"/>
    <n v="6.5328428780000003E-2"/>
    <n v="21"/>
    <n v="9.6520648930000004"/>
    <n v="10.987397809999999"/>
    <n v="45"/>
    <n v="4"/>
    <n v="9"/>
    <n v="5"/>
    <n v="1012"/>
    <s v="IsConfid"/>
    <s v="ToolConfid"/>
    <n v="1"/>
  </r>
  <r>
    <n v="13830"/>
    <x v="33"/>
    <x v="0"/>
    <n v="57535"/>
    <x v="1"/>
    <s v="Awareness"/>
    <n v="4146.0254430000005"/>
    <n v="0.2259697255"/>
    <n v="5.2039116570000002E-2"/>
    <n v="9"/>
    <n v="6.6761808089999999"/>
    <n v="2.505651286"/>
    <n v="16"/>
    <n v="12"/>
    <n v="3"/>
    <n v="5"/>
    <n v="1718"/>
    <s v="IsConfid"/>
    <s v="ToolConfid"/>
    <n v="1"/>
  </r>
  <r>
    <n v="13831"/>
    <x v="49"/>
    <x v="0"/>
    <n v="27004"/>
    <x v="2"/>
    <s v="Awareness"/>
    <n v="1327.3821439999999"/>
    <n v="5.0174281530000003E-2"/>
    <n v="7.6741325139999997E-2"/>
    <n v="26"/>
    <n v="7.7112959439999997"/>
    <n v="8.2345332439999996"/>
    <n v="12"/>
    <n v="19"/>
    <n v="5"/>
    <n v="2"/>
    <n v="3185"/>
    <s v="IsConfid"/>
    <s v="ToolConfid"/>
    <n v="1"/>
  </r>
  <r>
    <n v="13832"/>
    <x v="45"/>
    <x v="0"/>
    <n v="126032"/>
    <x v="2"/>
    <s v="Retention"/>
    <n v="7649.039597"/>
    <n v="5.8306832199999999E-2"/>
    <n v="0.12444376059999999"/>
    <n v="44"/>
    <n v="4.5831537070000001"/>
    <n v="11.703158760000001"/>
    <n v="79"/>
    <n v="18"/>
    <n v="5"/>
    <n v="0"/>
    <n v="1526"/>
    <s v="IsConfid"/>
    <s v="ToolConfid"/>
    <n v="1"/>
  </r>
  <r>
    <n v="13833"/>
    <x v="24"/>
    <x v="0"/>
    <n v="47823"/>
    <x v="1"/>
    <s v="Conversion"/>
    <n v="3378.476537"/>
    <n v="0.14631882730000001"/>
    <n v="0.13319426279999999"/>
    <n v="3"/>
    <n v="1.294190102"/>
    <n v="13.29390467"/>
    <n v="75"/>
    <n v="5"/>
    <n v="6"/>
    <n v="5"/>
    <n v="3889"/>
    <s v="IsConfid"/>
    <s v="ToolConfid"/>
    <n v="1"/>
  </r>
  <r>
    <n v="13834"/>
    <x v="35"/>
    <x v="0"/>
    <n v="124913"/>
    <x v="1"/>
    <s v="Awareness"/>
    <n v="7544.4617509999998"/>
    <n v="0.29943057280000002"/>
    <n v="6.6495960600000001E-2"/>
    <n v="11"/>
    <n v="4.7628888659999999"/>
    <n v="7.3733077470000001"/>
    <n v="78"/>
    <n v="8"/>
    <n v="2"/>
    <n v="0"/>
    <n v="1750"/>
    <s v="IsConfid"/>
    <s v="ToolConfid"/>
    <n v="1"/>
  </r>
  <r>
    <n v="13835"/>
    <x v="22"/>
    <x v="0"/>
    <n v="74086"/>
    <x v="4"/>
    <s v="Conversion"/>
    <n v="3779.790399"/>
    <n v="0.1132535823"/>
    <n v="0.1900056269"/>
    <n v="2"/>
    <n v="5.5971602760000003"/>
    <n v="2.2713885189999998"/>
    <n v="38"/>
    <n v="7"/>
    <n v="4"/>
    <n v="4"/>
    <n v="2125"/>
    <s v="IsConfid"/>
    <s v="ToolConfid"/>
    <n v="1"/>
  </r>
  <r>
    <n v="13836"/>
    <x v="37"/>
    <x v="1"/>
    <n v="138336"/>
    <x v="2"/>
    <s v="Retention"/>
    <n v="9888.6966769999999"/>
    <n v="0.13398295390000001"/>
    <n v="5.9772253679999998E-2"/>
    <n v="47"/>
    <n v="5.4341196690000002"/>
    <n v="1.5032539629999999"/>
    <n v="18"/>
    <n v="0"/>
    <n v="4"/>
    <n v="2"/>
    <n v="712"/>
    <s v="IsConfid"/>
    <s v="ToolConfid"/>
    <n v="1"/>
  </r>
  <r>
    <n v="13837"/>
    <x v="1"/>
    <x v="1"/>
    <n v="27131"/>
    <x v="0"/>
    <s v="Awareness"/>
    <n v="1794.1040599999999"/>
    <n v="0.13540955539999999"/>
    <n v="0.14530510090000001"/>
    <n v="42"/>
    <n v="3.1018877859999998"/>
    <n v="12.92045439"/>
    <n v="84"/>
    <n v="6"/>
    <n v="3"/>
    <n v="9"/>
    <n v="4533"/>
    <s v="IsConfid"/>
    <s v="ToolConfid"/>
    <n v="1"/>
  </r>
  <r>
    <n v="13838"/>
    <x v="49"/>
    <x v="1"/>
    <n v="103232"/>
    <x v="2"/>
    <s v="Awareness"/>
    <n v="115.0865494"/>
    <n v="3.3403238189999997E-2"/>
    <n v="2.5481210809999998E-2"/>
    <n v="2"/>
    <n v="5.2749340309999999"/>
    <n v="1.625574262"/>
    <n v="60"/>
    <n v="11"/>
    <n v="9"/>
    <n v="8"/>
    <n v="4906"/>
    <s v="IsConfid"/>
    <s v="ToolConfid"/>
    <n v="0"/>
  </r>
  <r>
    <n v="13839"/>
    <x v="39"/>
    <x v="0"/>
    <n v="45649"/>
    <x v="2"/>
    <s v="Consideration"/>
    <n v="5988.77286"/>
    <n v="0.23450992209999999"/>
    <n v="0.13632046380000001"/>
    <n v="24"/>
    <n v="7.4619354519999996"/>
    <n v="12.358060180000001"/>
    <n v="95"/>
    <n v="6"/>
    <n v="9"/>
    <n v="0"/>
    <n v="1783"/>
    <s v="IsConfid"/>
    <s v="ToolConfid"/>
    <n v="1"/>
  </r>
  <r>
    <n v="13840"/>
    <x v="11"/>
    <x v="0"/>
    <n v="24099"/>
    <x v="1"/>
    <s v="Retention"/>
    <n v="9534.2366810000003"/>
    <n v="8.3399442079999997E-2"/>
    <n v="9.7390262249999998E-2"/>
    <n v="25"/>
    <n v="3.8032886549999998"/>
    <n v="6.8348549060000003"/>
    <n v="4"/>
    <n v="16"/>
    <n v="9"/>
    <n v="2"/>
    <n v="893"/>
    <s v="IsConfid"/>
    <s v="ToolConfid"/>
    <n v="1"/>
  </r>
  <r>
    <n v="13841"/>
    <x v="19"/>
    <x v="1"/>
    <n v="70806"/>
    <x v="1"/>
    <s v="Consideration"/>
    <n v="6505.8351439999997"/>
    <n v="0.2140634465"/>
    <n v="0.1181304905"/>
    <n v="39"/>
    <n v="6.7060240090000001"/>
    <n v="6.8283388739999999"/>
    <n v="56"/>
    <n v="17"/>
    <n v="6"/>
    <n v="2"/>
    <n v="430"/>
    <s v="IsConfid"/>
    <s v="ToolConfid"/>
    <n v="1"/>
  </r>
  <r>
    <n v="13842"/>
    <x v="47"/>
    <x v="1"/>
    <n v="51571"/>
    <x v="2"/>
    <s v="Retention"/>
    <n v="948.66287520000003"/>
    <n v="0.1477760649"/>
    <n v="4.4973805309999997E-2"/>
    <n v="6"/>
    <n v="2.379106905"/>
    <n v="8.0195498999999995"/>
    <n v="46"/>
    <n v="15"/>
    <n v="4"/>
    <n v="0"/>
    <n v="536"/>
    <s v="IsConfid"/>
    <s v="ToolConfid"/>
    <n v="0"/>
  </r>
  <r>
    <n v="13843"/>
    <x v="3"/>
    <x v="1"/>
    <n v="50580"/>
    <x v="3"/>
    <s v="Consideration"/>
    <n v="5450.7557859999997"/>
    <n v="0.18741612520000001"/>
    <n v="9.2377154030000005E-2"/>
    <n v="45"/>
    <n v="3.5024154950000002"/>
    <n v="2.4688542519999999"/>
    <n v="78"/>
    <n v="3"/>
    <n v="2"/>
    <n v="0"/>
    <n v="2200"/>
    <s v="IsConfid"/>
    <s v="ToolConfid"/>
    <n v="1"/>
  </r>
  <r>
    <n v="13844"/>
    <x v="49"/>
    <x v="1"/>
    <n v="134163"/>
    <x v="3"/>
    <s v="Retention"/>
    <n v="9103.9206680000007"/>
    <n v="2.5651774580000002E-2"/>
    <n v="0.15559279270000001"/>
    <n v="33"/>
    <n v="8.9553511910000001"/>
    <n v="11.26689511"/>
    <n v="31"/>
    <n v="4"/>
    <n v="3"/>
    <n v="8"/>
    <n v="2462"/>
    <s v="IsConfid"/>
    <s v="ToolConfid"/>
    <n v="1"/>
  </r>
  <r>
    <n v="13845"/>
    <x v="39"/>
    <x v="0"/>
    <n v="146627"/>
    <x v="2"/>
    <s v="Retention"/>
    <n v="164.41007200000001"/>
    <n v="0.26809004850000001"/>
    <n v="0.15574611820000001"/>
    <n v="9"/>
    <n v="6.6396013099999998"/>
    <n v="4.8500584590000004"/>
    <n v="0"/>
    <n v="8"/>
    <n v="1"/>
    <n v="0"/>
    <n v="3914"/>
    <s v="IsConfid"/>
    <s v="ToolConfid"/>
    <n v="0"/>
  </r>
  <r>
    <n v="13846"/>
    <x v="10"/>
    <x v="0"/>
    <n v="114200"/>
    <x v="3"/>
    <s v="Awareness"/>
    <n v="1752.4309069999999"/>
    <n v="8.0718463130000001E-2"/>
    <n v="5.513563263E-2"/>
    <n v="2"/>
    <n v="1.772555552"/>
    <n v="9.1677952380000001"/>
    <n v="78"/>
    <n v="8"/>
    <n v="2"/>
    <n v="2"/>
    <n v="3873"/>
    <s v="IsConfid"/>
    <s v="ToolConfid"/>
    <n v="0"/>
  </r>
  <r>
    <n v="13847"/>
    <x v="5"/>
    <x v="1"/>
    <n v="101118"/>
    <x v="2"/>
    <s v="Consideration"/>
    <n v="8164.1594050000003"/>
    <n v="0.2043276624"/>
    <n v="7.6993862270000005E-2"/>
    <n v="27"/>
    <n v="3.381731373"/>
    <n v="0.57734233160000004"/>
    <n v="34"/>
    <n v="11"/>
    <n v="4"/>
    <n v="2"/>
    <n v="2485"/>
    <s v="IsConfid"/>
    <s v="ToolConfid"/>
    <n v="1"/>
  </r>
  <r>
    <n v="13848"/>
    <x v="35"/>
    <x v="0"/>
    <n v="46469"/>
    <x v="1"/>
    <s v="Consideration"/>
    <n v="8949.6803550000004"/>
    <n v="0.24142554250000001"/>
    <n v="1.072457552E-2"/>
    <n v="10"/>
    <n v="9.9456509289999993"/>
    <n v="4.5820128330000003"/>
    <n v="83"/>
    <n v="1"/>
    <n v="0"/>
    <n v="9"/>
    <n v="1271"/>
    <s v="IsConfid"/>
    <s v="ToolConfid"/>
    <n v="0"/>
  </r>
  <r>
    <n v="13849"/>
    <x v="23"/>
    <x v="0"/>
    <n v="85179"/>
    <x v="1"/>
    <s v="Consideration"/>
    <n v="7100.8901470000001"/>
    <n v="0.166611228"/>
    <n v="2.709281312E-2"/>
    <n v="31"/>
    <n v="3.4309436679999998"/>
    <n v="1.0869465920000001"/>
    <n v="30"/>
    <n v="2"/>
    <n v="3"/>
    <n v="7"/>
    <n v="107"/>
    <s v="IsConfid"/>
    <s v="ToolConfid"/>
    <n v="1"/>
  </r>
  <r>
    <n v="13850"/>
    <x v="45"/>
    <x v="0"/>
    <n v="107938"/>
    <x v="1"/>
    <s v="Awareness"/>
    <n v="9916.4456200000004"/>
    <n v="0.1078268664"/>
    <n v="3.4078767000000003E-2"/>
    <n v="7"/>
    <n v="6.2245806339999996"/>
    <n v="5.0473498709999998"/>
    <n v="19"/>
    <n v="7"/>
    <n v="4"/>
    <n v="4"/>
    <n v="1324"/>
    <s v="IsConfid"/>
    <s v="ToolConfid"/>
    <n v="1"/>
  </r>
  <r>
    <n v="13851"/>
    <x v="8"/>
    <x v="1"/>
    <n v="135973"/>
    <x v="0"/>
    <s v="Conversion"/>
    <n v="993.13770290000002"/>
    <n v="0.29359197860000003"/>
    <n v="6.5793751920000004E-2"/>
    <n v="19"/>
    <n v="5.9531257750000002"/>
    <n v="2.3296999390000002"/>
    <n v="46"/>
    <n v="8"/>
    <n v="4"/>
    <n v="3"/>
    <n v="2963"/>
    <s v="IsConfid"/>
    <s v="ToolConfid"/>
    <n v="1"/>
  </r>
  <r>
    <n v="13852"/>
    <x v="51"/>
    <x v="0"/>
    <n v="44236"/>
    <x v="1"/>
    <s v="Retention"/>
    <n v="5502.1975069999999"/>
    <n v="9.0747516850000001E-2"/>
    <n v="0.15421294250000001"/>
    <n v="4"/>
    <n v="4.6212720230000004"/>
    <n v="1.5156266060000001"/>
    <n v="23"/>
    <n v="10"/>
    <n v="7"/>
    <n v="6"/>
    <n v="2503"/>
    <s v="IsConfid"/>
    <s v="ToolConfid"/>
    <n v="1"/>
  </r>
  <r>
    <n v="13853"/>
    <x v="5"/>
    <x v="1"/>
    <n v="45110"/>
    <x v="1"/>
    <s v="Consideration"/>
    <n v="6881.4477539999998"/>
    <n v="0.28511207779999997"/>
    <n v="0.1069475251"/>
    <n v="40"/>
    <n v="1.3040000030000001"/>
    <n v="12.79567359"/>
    <n v="39"/>
    <n v="12"/>
    <n v="2"/>
    <n v="6"/>
    <n v="3376"/>
    <s v="IsConfid"/>
    <s v="ToolConfid"/>
    <n v="1"/>
  </r>
  <r>
    <n v="13854"/>
    <x v="5"/>
    <x v="0"/>
    <n v="43430"/>
    <x v="2"/>
    <s v="Retention"/>
    <n v="7056.1827320000002"/>
    <n v="5.5304998770000002E-2"/>
    <n v="0.1605955459"/>
    <n v="12"/>
    <n v="3.5590325730000001"/>
    <n v="5.7910599129999998"/>
    <n v="73"/>
    <n v="19"/>
    <n v="8"/>
    <n v="2"/>
    <n v="1527"/>
    <s v="IsConfid"/>
    <s v="ToolConfid"/>
    <n v="1"/>
  </r>
  <r>
    <n v="13855"/>
    <x v="36"/>
    <x v="0"/>
    <n v="64407"/>
    <x v="3"/>
    <s v="Awareness"/>
    <n v="7955.4976919999999"/>
    <n v="0.12287441809999999"/>
    <n v="0.1534320844"/>
    <n v="10"/>
    <n v="9.5801432670000004"/>
    <n v="12.467371890000001"/>
    <n v="77"/>
    <n v="17"/>
    <n v="3"/>
    <n v="2"/>
    <n v="4776"/>
    <s v="IsConfid"/>
    <s v="ToolConfid"/>
    <n v="1"/>
  </r>
  <r>
    <n v="13856"/>
    <x v="27"/>
    <x v="0"/>
    <n v="57948"/>
    <x v="3"/>
    <s v="Retention"/>
    <n v="9184.4978460000002"/>
    <n v="5.0163719400000001E-2"/>
    <n v="0.1215562598"/>
    <n v="33"/>
    <n v="1.172718315"/>
    <n v="13.443583869999999"/>
    <n v="98"/>
    <n v="13"/>
    <n v="9"/>
    <n v="3"/>
    <n v="2299"/>
    <s v="IsConfid"/>
    <s v="ToolConfid"/>
    <n v="1"/>
  </r>
  <r>
    <n v="13857"/>
    <x v="49"/>
    <x v="1"/>
    <n v="103299"/>
    <x v="1"/>
    <s v="Awareness"/>
    <n v="3680.2503120000001"/>
    <n v="1.064973719E-2"/>
    <n v="0.1049734382"/>
    <n v="43"/>
    <n v="7.4411515159999997"/>
    <n v="7.8377627350000001"/>
    <n v="63"/>
    <n v="10"/>
    <n v="4"/>
    <n v="1"/>
    <n v="3520"/>
    <s v="IsConfid"/>
    <s v="ToolConfid"/>
    <n v="1"/>
  </r>
  <r>
    <n v="13858"/>
    <x v="0"/>
    <x v="1"/>
    <n v="134496"/>
    <x v="1"/>
    <s v="Conversion"/>
    <n v="525.33758880000005"/>
    <n v="8.5474976709999997E-2"/>
    <n v="0.1869509637"/>
    <n v="2"/>
    <n v="9.0347466220000001"/>
    <n v="8.7335725419999992"/>
    <n v="92"/>
    <n v="1"/>
    <n v="1"/>
    <n v="1"/>
    <n v="1915"/>
    <s v="IsConfid"/>
    <s v="ToolConfid"/>
    <n v="0"/>
  </r>
  <r>
    <n v="13859"/>
    <x v="29"/>
    <x v="1"/>
    <n v="102565"/>
    <x v="1"/>
    <s v="Consideration"/>
    <n v="3688.1749530000002"/>
    <n v="3.5291016270000003E-2"/>
    <n v="0.1181613423"/>
    <n v="14"/>
    <n v="7.861479653"/>
    <n v="9.8751000550000008"/>
    <n v="72"/>
    <n v="14"/>
    <n v="1"/>
    <n v="9"/>
    <n v="4536"/>
    <s v="IsConfid"/>
    <s v="ToolConfid"/>
    <n v="1"/>
  </r>
  <r>
    <n v="13860"/>
    <x v="22"/>
    <x v="0"/>
    <n v="77367"/>
    <x v="2"/>
    <s v="Awareness"/>
    <n v="6748.9861579999997"/>
    <n v="0.29604020170000001"/>
    <n v="0.1017365571"/>
    <n v="32"/>
    <n v="3.9092461279999999"/>
    <n v="9.8482760729999992"/>
    <n v="9"/>
    <n v="1"/>
    <n v="8"/>
    <n v="6"/>
    <n v="64"/>
    <s v="IsConfid"/>
    <s v="ToolConfid"/>
    <n v="1"/>
  </r>
  <r>
    <n v="13861"/>
    <x v="25"/>
    <x v="1"/>
    <n v="58180"/>
    <x v="2"/>
    <s v="Retention"/>
    <n v="2213.2152649999998"/>
    <n v="0.2308794622"/>
    <n v="0.17513295379999999"/>
    <n v="42"/>
    <n v="5.6842109680000004"/>
    <n v="8.1875479819999999"/>
    <n v="60"/>
    <n v="12"/>
    <n v="8"/>
    <n v="2"/>
    <n v="2593"/>
    <s v="IsConfid"/>
    <s v="ToolConfid"/>
    <n v="1"/>
  </r>
  <r>
    <n v="13862"/>
    <x v="21"/>
    <x v="1"/>
    <n v="24652"/>
    <x v="2"/>
    <s v="Awareness"/>
    <n v="8118.7322199999999"/>
    <n v="1.1074390930000001E-2"/>
    <n v="2.3573355800000001E-2"/>
    <n v="9"/>
    <n v="8.807927651"/>
    <n v="9.1180685070000003"/>
    <n v="1"/>
    <n v="10"/>
    <n v="1"/>
    <n v="4"/>
    <n v="3022"/>
    <s v="IsConfid"/>
    <s v="ToolConfid"/>
    <n v="1"/>
  </r>
  <r>
    <n v="13863"/>
    <x v="26"/>
    <x v="0"/>
    <n v="92370"/>
    <x v="3"/>
    <s v="Awareness"/>
    <n v="2275.6681309999999"/>
    <n v="7.4857509599999997E-2"/>
    <n v="0.13464500069999999"/>
    <n v="2"/>
    <n v="9.7791195500000008"/>
    <n v="6.8959822160000002"/>
    <n v="22"/>
    <n v="14"/>
    <n v="0"/>
    <n v="1"/>
    <n v="2364"/>
    <s v="IsConfid"/>
    <s v="ToolConfid"/>
    <n v="0"/>
  </r>
  <r>
    <n v="13864"/>
    <x v="15"/>
    <x v="0"/>
    <n v="122755"/>
    <x v="0"/>
    <s v="Conversion"/>
    <n v="199.62768360000001"/>
    <n v="0.20433603"/>
    <n v="3.1475177530000002E-2"/>
    <n v="45"/>
    <n v="1.873261614"/>
    <n v="13.78409441"/>
    <n v="81"/>
    <n v="5"/>
    <n v="0"/>
    <n v="0"/>
    <n v="3214"/>
    <s v="IsConfid"/>
    <s v="ToolConfid"/>
    <n v="0"/>
  </r>
  <r>
    <n v="13865"/>
    <x v="32"/>
    <x v="0"/>
    <n v="108023"/>
    <x v="3"/>
    <s v="Consideration"/>
    <n v="5129.9996650000003"/>
    <n v="0.1255801128"/>
    <n v="0.16576610929999999"/>
    <n v="47"/>
    <n v="2.1191481720000001"/>
    <n v="10.958877859999999"/>
    <n v="64"/>
    <n v="14"/>
    <n v="8"/>
    <n v="8"/>
    <n v="823"/>
    <s v="IsConfid"/>
    <s v="ToolConfid"/>
    <n v="1"/>
  </r>
  <r>
    <n v="13866"/>
    <x v="39"/>
    <x v="1"/>
    <n v="147845"/>
    <x v="2"/>
    <s v="Awareness"/>
    <n v="7291.9695570000003"/>
    <n v="0.2512343433"/>
    <n v="0.16060657519999999"/>
    <n v="40"/>
    <n v="9.6022953750000006"/>
    <n v="5.0663618899999996"/>
    <n v="57"/>
    <n v="15"/>
    <n v="4"/>
    <n v="3"/>
    <n v="4099"/>
    <s v="IsConfid"/>
    <s v="ToolConfid"/>
    <n v="1"/>
  </r>
  <r>
    <n v="13867"/>
    <x v="17"/>
    <x v="0"/>
    <n v="27084"/>
    <x v="4"/>
    <s v="Awareness"/>
    <n v="3561.5878710000002"/>
    <n v="0.1564096257"/>
    <n v="0.1056840065"/>
    <n v="13"/>
    <n v="8.8536197829999992"/>
    <n v="5.3578761659999996"/>
    <n v="10"/>
    <n v="0"/>
    <n v="2"/>
    <n v="8"/>
    <n v="1977"/>
    <s v="IsConfid"/>
    <s v="ToolConfid"/>
    <n v="1"/>
  </r>
  <r>
    <n v="13868"/>
    <x v="0"/>
    <x v="1"/>
    <n v="65630"/>
    <x v="0"/>
    <s v="Retention"/>
    <n v="7514.0684149999997"/>
    <n v="0.19955891170000001"/>
    <n v="0.1355983885"/>
    <n v="32"/>
    <n v="2.8996770719999998"/>
    <n v="7.1007945110000001"/>
    <n v="35"/>
    <n v="7"/>
    <n v="0"/>
    <n v="4"/>
    <n v="3864"/>
    <s v="IsConfid"/>
    <s v="ToolConfid"/>
    <n v="1"/>
  </r>
  <r>
    <n v="13869"/>
    <x v="49"/>
    <x v="0"/>
    <n v="73276"/>
    <x v="1"/>
    <s v="Awareness"/>
    <n v="4440.2029080000002"/>
    <n v="0.18314084529999999"/>
    <n v="0.15679812130000001"/>
    <n v="32"/>
    <n v="9.7309364830000007"/>
    <n v="0.95900616360000002"/>
    <n v="96"/>
    <n v="19"/>
    <n v="3"/>
    <n v="4"/>
    <n v="2004"/>
    <s v="IsConfid"/>
    <s v="ToolConfid"/>
    <n v="1"/>
  </r>
  <r>
    <n v="13870"/>
    <x v="50"/>
    <x v="1"/>
    <n v="100228"/>
    <x v="3"/>
    <s v="Awareness"/>
    <n v="1799.9747110000001"/>
    <n v="0.19506898119999999"/>
    <n v="0.1018277353"/>
    <n v="35"/>
    <n v="2.881018289"/>
    <n v="14.87501829"/>
    <n v="62"/>
    <n v="7"/>
    <n v="2"/>
    <n v="2"/>
    <n v="3813"/>
    <s v="IsConfid"/>
    <s v="ToolConfid"/>
    <n v="1"/>
  </r>
  <r>
    <n v="13871"/>
    <x v="35"/>
    <x v="0"/>
    <n v="135052"/>
    <x v="0"/>
    <s v="Consideration"/>
    <n v="996.52809860000002"/>
    <n v="7.6728667609999995E-2"/>
    <n v="0.18213200360000001"/>
    <n v="22"/>
    <n v="1.796637405"/>
    <n v="7.2837159820000004"/>
    <n v="35"/>
    <n v="9"/>
    <n v="4"/>
    <n v="4"/>
    <n v="665"/>
    <s v="IsConfid"/>
    <s v="ToolConfid"/>
    <n v="1"/>
  </r>
  <r>
    <n v="13872"/>
    <x v="2"/>
    <x v="0"/>
    <n v="22655"/>
    <x v="4"/>
    <s v="Consideration"/>
    <n v="7134.8129330000002"/>
    <n v="0.11825393739999999"/>
    <n v="9.3035701760000006E-2"/>
    <n v="0"/>
    <n v="7.1369710660000001"/>
    <n v="11.7383712"/>
    <n v="56"/>
    <n v="0"/>
    <n v="9"/>
    <n v="9"/>
    <n v="4397"/>
    <s v="IsConfid"/>
    <s v="ToolConfid"/>
    <n v="1"/>
  </r>
  <r>
    <n v="13873"/>
    <x v="51"/>
    <x v="0"/>
    <n v="77752"/>
    <x v="0"/>
    <s v="Retention"/>
    <n v="3918.5763969999998"/>
    <n v="2.4682483330000001E-2"/>
    <n v="0.17948427789999999"/>
    <n v="26"/>
    <n v="5.8581641449999999"/>
    <n v="2.7936721499999999"/>
    <n v="87"/>
    <n v="10"/>
    <n v="7"/>
    <n v="5"/>
    <n v="4723"/>
    <s v="IsConfid"/>
    <s v="ToolConfid"/>
    <n v="1"/>
  </r>
  <r>
    <n v="13874"/>
    <x v="17"/>
    <x v="0"/>
    <n v="125737"/>
    <x v="3"/>
    <s v="Awareness"/>
    <n v="9136.4603019999995"/>
    <n v="0.18041458930000001"/>
    <n v="0.12072136930000001"/>
    <n v="31"/>
    <n v="3.1569852520000001"/>
    <n v="9.3335640039999994"/>
    <n v="88"/>
    <n v="7"/>
    <n v="6"/>
    <n v="1"/>
    <n v="1420"/>
    <s v="IsConfid"/>
    <s v="ToolConfid"/>
    <n v="1"/>
  </r>
  <r>
    <n v="13875"/>
    <x v="32"/>
    <x v="1"/>
    <n v="119618"/>
    <x v="2"/>
    <s v="Awareness"/>
    <n v="5448.5250800000003"/>
    <n v="0.143184954"/>
    <n v="9.0986220150000005E-2"/>
    <n v="20"/>
    <n v="9.3545005690000007"/>
    <n v="6.0347625059999999"/>
    <n v="22"/>
    <n v="14"/>
    <n v="4"/>
    <n v="4"/>
    <n v="1001"/>
    <s v="IsConfid"/>
    <s v="ToolConfid"/>
    <n v="1"/>
  </r>
  <r>
    <n v="13876"/>
    <x v="49"/>
    <x v="1"/>
    <n v="67670"/>
    <x v="1"/>
    <s v="Awareness"/>
    <n v="3549.4809399999999"/>
    <n v="0.2306076832"/>
    <n v="1.0778531520000001E-2"/>
    <n v="43"/>
    <n v="4.6381589080000003"/>
    <n v="13.403934939999999"/>
    <n v="53"/>
    <n v="18"/>
    <n v="9"/>
    <n v="6"/>
    <n v="4252"/>
    <s v="IsConfid"/>
    <s v="ToolConfid"/>
    <n v="1"/>
  </r>
  <r>
    <n v="13877"/>
    <x v="4"/>
    <x v="0"/>
    <n v="25272"/>
    <x v="2"/>
    <s v="Conversion"/>
    <n v="3555.0101770000001"/>
    <n v="6.9850914740000006E-2"/>
    <n v="6.6155624910000002E-2"/>
    <n v="19"/>
    <n v="4.6261593120000004"/>
    <n v="14.021813829999999"/>
    <n v="62"/>
    <n v="13"/>
    <n v="2"/>
    <n v="7"/>
    <n v="2415"/>
    <s v="IsConfid"/>
    <s v="ToolConfid"/>
    <n v="1"/>
  </r>
  <r>
    <n v="13878"/>
    <x v="6"/>
    <x v="0"/>
    <n v="20218"/>
    <x v="2"/>
    <s v="Conversion"/>
    <n v="1401.234858"/>
    <n v="0.1366755137"/>
    <n v="0.1749050835"/>
    <n v="26"/>
    <n v="6.6864326690000002"/>
    <n v="9.5598477899999992"/>
    <n v="85"/>
    <n v="3"/>
    <n v="4"/>
    <n v="3"/>
    <n v="991"/>
    <s v="IsConfid"/>
    <s v="ToolConfid"/>
    <n v="1"/>
  </r>
  <r>
    <n v="13879"/>
    <x v="17"/>
    <x v="0"/>
    <n v="116428"/>
    <x v="3"/>
    <s v="Retention"/>
    <n v="5978.5126209999999"/>
    <n v="6.2416175589999998E-2"/>
    <n v="9.1455429919999998E-2"/>
    <n v="35"/>
    <n v="3.0771554029999999"/>
    <n v="1.383586671"/>
    <n v="32"/>
    <n v="7"/>
    <n v="0"/>
    <n v="5"/>
    <n v="785"/>
    <s v="IsConfid"/>
    <s v="ToolConfid"/>
    <n v="1"/>
  </r>
  <r>
    <n v="13880"/>
    <x v="6"/>
    <x v="0"/>
    <n v="57471"/>
    <x v="2"/>
    <s v="Conversion"/>
    <n v="5863.4546410000003"/>
    <n v="0.18805397530000001"/>
    <n v="9.0079020159999995E-2"/>
    <n v="40"/>
    <n v="6.2816275490000004"/>
    <n v="7.2658226890000002"/>
    <n v="46"/>
    <n v="11"/>
    <n v="2"/>
    <n v="2"/>
    <n v="3217"/>
    <s v="IsConfid"/>
    <s v="ToolConfid"/>
    <n v="1"/>
  </r>
  <r>
    <n v="13881"/>
    <x v="44"/>
    <x v="0"/>
    <n v="68762"/>
    <x v="2"/>
    <s v="Retention"/>
    <n v="8019.9375499999996"/>
    <n v="0.2559287744"/>
    <n v="0.1029880294"/>
    <n v="31"/>
    <n v="4.2758663290000003"/>
    <n v="0.74547960840000005"/>
    <n v="18"/>
    <n v="17"/>
    <n v="1"/>
    <n v="4"/>
    <n v="3734"/>
    <s v="IsConfid"/>
    <s v="ToolConfid"/>
    <n v="1"/>
  </r>
  <r>
    <n v="13882"/>
    <x v="39"/>
    <x v="0"/>
    <n v="41515"/>
    <x v="3"/>
    <s v="Awareness"/>
    <n v="2091.8499280000001"/>
    <n v="0.23197854209999999"/>
    <n v="6.4397765989999994E-2"/>
    <n v="38"/>
    <n v="7.2550795079999997"/>
    <n v="8.0111723759999993"/>
    <n v="33"/>
    <n v="8"/>
    <n v="0"/>
    <n v="5"/>
    <n v="1360"/>
    <s v="IsConfid"/>
    <s v="ToolConfid"/>
    <n v="1"/>
  </r>
  <r>
    <n v="13883"/>
    <x v="12"/>
    <x v="1"/>
    <n v="54307"/>
    <x v="3"/>
    <s v="Conversion"/>
    <n v="2978.8174610000001"/>
    <n v="0.2838174121"/>
    <n v="0.1033947413"/>
    <n v="28"/>
    <n v="3.2293672199999999"/>
    <n v="7.7705468050000004"/>
    <n v="22"/>
    <n v="3"/>
    <n v="4"/>
    <n v="2"/>
    <n v="1694"/>
    <s v="IsConfid"/>
    <s v="ToolConfid"/>
    <n v="1"/>
  </r>
  <r>
    <n v="13884"/>
    <x v="7"/>
    <x v="0"/>
    <n v="138121"/>
    <x v="4"/>
    <s v="Consideration"/>
    <n v="1062.655894"/>
    <n v="0.29180047669999998"/>
    <n v="8.1394992119999995E-2"/>
    <n v="45"/>
    <n v="2.669157303"/>
    <n v="6.5503097459999999"/>
    <n v="89"/>
    <n v="5"/>
    <n v="0"/>
    <n v="8"/>
    <n v="2002"/>
    <s v="IsConfid"/>
    <s v="ToolConfid"/>
    <n v="1"/>
  </r>
  <r>
    <n v="13885"/>
    <x v="1"/>
    <x v="1"/>
    <n v="98681"/>
    <x v="2"/>
    <s v="Conversion"/>
    <n v="3023.8878020000002"/>
    <n v="0.23388982159999999"/>
    <n v="0.18279408080000001"/>
    <n v="22"/>
    <n v="3.2483238729999999"/>
    <n v="5.3866100240000003"/>
    <n v="85"/>
    <n v="13"/>
    <n v="1"/>
    <n v="0"/>
    <n v="4258"/>
    <s v="IsConfid"/>
    <s v="ToolConfid"/>
    <n v="1"/>
  </r>
  <r>
    <n v="13886"/>
    <x v="3"/>
    <x v="1"/>
    <n v="37986"/>
    <x v="0"/>
    <s v="Awareness"/>
    <n v="4338.2109460000001"/>
    <n v="9.317376476E-2"/>
    <n v="0.11715368650000001"/>
    <n v="34"/>
    <n v="9.4234134390000008"/>
    <n v="8.8949907360000005"/>
    <n v="66"/>
    <n v="12"/>
    <n v="0"/>
    <n v="2"/>
    <n v="220"/>
    <s v="IsConfid"/>
    <s v="ToolConfid"/>
    <n v="1"/>
  </r>
  <r>
    <n v="13887"/>
    <x v="31"/>
    <x v="0"/>
    <n v="104624"/>
    <x v="1"/>
    <s v="Consideration"/>
    <n v="9643.8812190000008"/>
    <n v="7.3585799389999998E-2"/>
    <n v="0.16848868410000001"/>
    <n v="14"/>
    <n v="8.6430603349999995"/>
    <n v="3.063451294"/>
    <n v="3"/>
    <n v="7"/>
    <n v="9"/>
    <n v="7"/>
    <n v="3427"/>
    <s v="IsConfid"/>
    <s v="ToolConfid"/>
    <n v="1"/>
  </r>
  <r>
    <n v="13888"/>
    <x v="1"/>
    <x v="0"/>
    <n v="90600"/>
    <x v="1"/>
    <s v="Retention"/>
    <n v="6565.3534280000003"/>
    <n v="0.13978921999999999"/>
    <n v="0.1405060782"/>
    <n v="42"/>
    <n v="8.4600855470000003"/>
    <n v="0.88171203229999995"/>
    <n v="96"/>
    <n v="19"/>
    <n v="7"/>
    <n v="3"/>
    <n v="3401"/>
    <s v="IsConfid"/>
    <s v="ToolConfid"/>
    <n v="1"/>
  </r>
  <r>
    <n v="13889"/>
    <x v="42"/>
    <x v="0"/>
    <n v="132092"/>
    <x v="3"/>
    <s v="Awareness"/>
    <n v="7850.4519049999999"/>
    <n v="0.29822627140000002"/>
    <n v="5.0394566969999999E-2"/>
    <n v="9"/>
    <n v="8.0262519670000003"/>
    <n v="11.907088359999999"/>
    <n v="74"/>
    <n v="6"/>
    <n v="7"/>
    <n v="4"/>
    <n v="2864"/>
    <s v="IsConfid"/>
    <s v="ToolConfid"/>
    <n v="1"/>
  </r>
  <r>
    <n v="13890"/>
    <x v="16"/>
    <x v="0"/>
    <n v="138336"/>
    <x v="3"/>
    <s v="Consideration"/>
    <n v="3322.5478640000001"/>
    <n v="0.12967372599999999"/>
    <n v="0.1748564658"/>
    <n v="14"/>
    <n v="6.7325565010000004"/>
    <n v="11.891088610000001"/>
    <n v="83"/>
    <n v="13"/>
    <n v="0"/>
    <n v="3"/>
    <n v="4081"/>
    <s v="IsConfid"/>
    <s v="ToolConfid"/>
    <n v="1"/>
  </r>
  <r>
    <n v="13891"/>
    <x v="43"/>
    <x v="0"/>
    <n v="135793"/>
    <x v="4"/>
    <s v="Conversion"/>
    <n v="1530.676847"/>
    <n v="6.7729839070000006E-2"/>
    <n v="2.6581451499999999E-2"/>
    <n v="24"/>
    <n v="1.885593015"/>
    <n v="8.9013216269999997"/>
    <n v="95"/>
    <n v="7"/>
    <n v="6"/>
    <n v="1"/>
    <n v="919"/>
    <s v="IsConfid"/>
    <s v="ToolConfid"/>
    <n v="0"/>
  </r>
  <r>
    <n v="13892"/>
    <x v="8"/>
    <x v="1"/>
    <n v="74888"/>
    <x v="2"/>
    <s v="Retention"/>
    <n v="2641.5274250000002"/>
    <n v="0.28385943460000002"/>
    <n v="9.5241193510000002E-2"/>
    <n v="16"/>
    <n v="3.9218672720000001"/>
    <n v="12.53628043"/>
    <n v="52"/>
    <n v="11"/>
    <n v="2"/>
    <n v="6"/>
    <n v="2046"/>
    <s v="IsConfid"/>
    <s v="ToolConfid"/>
    <n v="1"/>
  </r>
  <r>
    <n v="13893"/>
    <x v="1"/>
    <x v="0"/>
    <n v="107732"/>
    <x v="3"/>
    <s v="Conversion"/>
    <n v="2639.0301410000002"/>
    <n v="0.1219162135"/>
    <n v="5.5439530850000002E-2"/>
    <n v="30"/>
    <n v="6.0568184690000004"/>
    <n v="7.9376948819999997"/>
    <n v="14"/>
    <n v="19"/>
    <n v="2"/>
    <n v="1"/>
    <n v="1349"/>
    <s v="IsConfid"/>
    <s v="ToolConfid"/>
    <n v="1"/>
  </r>
  <r>
    <n v="13894"/>
    <x v="17"/>
    <x v="0"/>
    <n v="31603"/>
    <x v="3"/>
    <s v="Consideration"/>
    <n v="5872.8417499999996"/>
    <n v="0.21036067729999999"/>
    <n v="0.11213553029999999"/>
    <n v="10"/>
    <n v="1.951747541"/>
    <n v="0.59493953389999998"/>
    <n v="88"/>
    <n v="1"/>
    <n v="1"/>
    <n v="6"/>
    <n v="4764"/>
    <s v="IsConfid"/>
    <s v="ToolConfid"/>
    <n v="0"/>
  </r>
  <r>
    <n v="13895"/>
    <x v="19"/>
    <x v="0"/>
    <n v="88024"/>
    <x v="1"/>
    <s v="Consideration"/>
    <n v="3480.5642109999999"/>
    <n v="0.23856436380000001"/>
    <n v="6.7009420089999994E-2"/>
    <n v="19"/>
    <n v="1.2710474679999999"/>
    <n v="2.6500188730000001"/>
    <n v="16"/>
    <n v="3"/>
    <n v="1"/>
    <n v="9"/>
    <n v="2270"/>
    <s v="IsConfid"/>
    <s v="ToolConfid"/>
    <n v="0"/>
  </r>
  <r>
    <n v="13896"/>
    <x v="1"/>
    <x v="1"/>
    <n v="110728"/>
    <x v="2"/>
    <s v="Awareness"/>
    <n v="8588.2487569999994"/>
    <n v="0.25451521160000001"/>
    <n v="0.1473369893"/>
    <n v="30"/>
    <n v="1.840856955"/>
    <n v="7.1637503740000001"/>
    <n v="21"/>
    <n v="3"/>
    <n v="9"/>
    <n v="6"/>
    <n v="2434"/>
    <s v="IsConfid"/>
    <s v="ToolConfid"/>
    <n v="1"/>
  </r>
  <r>
    <n v="13897"/>
    <x v="31"/>
    <x v="1"/>
    <n v="48897"/>
    <x v="4"/>
    <s v="Retention"/>
    <n v="9886.5907399999996"/>
    <n v="0.2481713123"/>
    <n v="0.18801455319999999"/>
    <n v="15"/>
    <n v="1.972626805"/>
    <n v="13.00298856"/>
    <n v="33"/>
    <n v="10"/>
    <n v="5"/>
    <n v="5"/>
    <n v="3236"/>
    <s v="IsConfid"/>
    <s v="ToolConfid"/>
    <n v="1"/>
  </r>
  <r>
    <n v="13898"/>
    <x v="27"/>
    <x v="0"/>
    <n v="38802"/>
    <x v="3"/>
    <s v="Retention"/>
    <n v="3498.6542119999999"/>
    <n v="0.25251159029999998"/>
    <n v="0.14472709589999999"/>
    <n v="35"/>
    <n v="1.9858454990000001"/>
    <n v="3.770940833"/>
    <n v="32"/>
    <n v="9"/>
    <n v="4"/>
    <n v="8"/>
    <n v="2038"/>
    <s v="IsConfid"/>
    <s v="ToolConfid"/>
    <n v="1"/>
  </r>
  <r>
    <n v="13899"/>
    <x v="47"/>
    <x v="0"/>
    <n v="36411"/>
    <x v="3"/>
    <s v="Consideration"/>
    <n v="7080.0967099999998"/>
    <n v="0.20361949400000001"/>
    <n v="7.7508969689999999E-2"/>
    <n v="38"/>
    <n v="2.7115500250000002"/>
    <n v="0.99365119889999998"/>
    <n v="24"/>
    <n v="4"/>
    <n v="5"/>
    <n v="1"/>
    <n v="2467"/>
    <s v="IsConfid"/>
    <s v="ToolConfid"/>
    <n v="1"/>
  </r>
  <r>
    <n v="13900"/>
    <x v="16"/>
    <x v="0"/>
    <n v="80399"/>
    <x v="3"/>
    <s v="Awareness"/>
    <n v="6609.1171610000001"/>
    <n v="0.1271110101"/>
    <n v="0.1240132927"/>
    <n v="10"/>
    <n v="5.4918698670000001"/>
    <n v="6.4812830860000004"/>
    <n v="13"/>
    <n v="8"/>
    <n v="9"/>
    <n v="7"/>
    <n v="4865"/>
    <s v="IsConfid"/>
    <s v="ToolConfid"/>
    <n v="1"/>
  </r>
  <r>
    <n v="13901"/>
    <x v="38"/>
    <x v="0"/>
    <n v="115202"/>
    <x v="1"/>
    <s v="Consideration"/>
    <n v="2025.178629"/>
    <n v="0.20351318769999999"/>
    <n v="0.17881995740000001"/>
    <n v="19"/>
    <n v="3.5690557909999998"/>
    <n v="1.467463693"/>
    <n v="49"/>
    <n v="6"/>
    <n v="2"/>
    <n v="7"/>
    <n v="4565"/>
    <s v="IsConfid"/>
    <s v="ToolConfid"/>
    <n v="1"/>
  </r>
  <r>
    <n v="13902"/>
    <x v="9"/>
    <x v="0"/>
    <n v="126511"/>
    <x v="3"/>
    <s v="Consideration"/>
    <n v="9188.2850890000009"/>
    <n v="0.2526529569"/>
    <n v="6.1305394059999997E-2"/>
    <n v="25"/>
    <n v="8.7411925109999995"/>
    <n v="8.4811962590000007"/>
    <n v="29"/>
    <n v="11"/>
    <n v="6"/>
    <n v="4"/>
    <n v="1193"/>
    <s v="IsConfid"/>
    <s v="ToolConfid"/>
    <n v="1"/>
  </r>
  <r>
    <n v="13903"/>
    <x v="41"/>
    <x v="0"/>
    <n v="80692"/>
    <x v="3"/>
    <s v="Retention"/>
    <n v="2074.4816129999999"/>
    <n v="0.1116863147"/>
    <n v="3.2458905109999998E-2"/>
    <n v="48"/>
    <n v="8.8852472270000007"/>
    <n v="1.3065078919999999"/>
    <n v="85"/>
    <n v="4"/>
    <n v="9"/>
    <n v="5"/>
    <n v="1518"/>
    <s v="IsConfid"/>
    <s v="ToolConfid"/>
    <n v="1"/>
  </r>
  <r>
    <n v="13904"/>
    <x v="26"/>
    <x v="0"/>
    <n v="77676"/>
    <x v="1"/>
    <s v="Conversion"/>
    <n v="7395.8756039999998"/>
    <n v="9.5987317180000004E-2"/>
    <n v="3.4845157840000002E-2"/>
    <n v="25"/>
    <n v="9.2822477879999994"/>
    <n v="0.74109594030000003"/>
    <n v="21"/>
    <n v="2"/>
    <n v="3"/>
    <n v="8"/>
    <n v="2373"/>
    <s v="IsConfid"/>
    <s v="ToolConfid"/>
    <n v="1"/>
  </r>
  <r>
    <n v="13905"/>
    <x v="31"/>
    <x v="0"/>
    <n v="32770"/>
    <x v="3"/>
    <s v="Conversion"/>
    <n v="3541.3354589999999"/>
    <n v="0.109675093"/>
    <n v="0.10402207199999999"/>
    <n v="41"/>
    <n v="5.240432245"/>
    <n v="14.177095789999999"/>
    <n v="82"/>
    <n v="7"/>
    <n v="1"/>
    <n v="1"/>
    <n v="4119"/>
    <s v="IsConfid"/>
    <s v="ToolConfid"/>
    <n v="1"/>
  </r>
  <r>
    <n v="13906"/>
    <x v="50"/>
    <x v="1"/>
    <n v="93513"/>
    <x v="2"/>
    <s v="Retention"/>
    <n v="3734.1075129999999"/>
    <n v="0.16987218479999999"/>
    <n v="0.14910588960000001"/>
    <n v="46"/>
    <n v="7.9663761849999997"/>
    <n v="10.1467896"/>
    <n v="3"/>
    <n v="19"/>
    <n v="6"/>
    <n v="6"/>
    <n v="727"/>
    <s v="IsConfid"/>
    <s v="ToolConfid"/>
    <n v="1"/>
  </r>
  <r>
    <n v="13907"/>
    <x v="3"/>
    <x v="0"/>
    <n v="57429"/>
    <x v="2"/>
    <s v="Awareness"/>
    <n v="4608.945624"/>
    <n v="2.5208723700000001E-2"/>
    <n v="0.13487897099999999"/>
    <n v="5"/>
    <n v="6.318845337"/>
    <n v="2.232582995"/>
    <n v="71"/>
    <n v="2"/>
    <n v="3"/>
    <n v="4"/>
    <n v="368"/>
    <s v="IsConfid"/>
    <s v="ToolConfid"/>
    <n v="0"/>
  </r>
  <r>
    <n v="13908"/>
    <x v="20"/>
    <x v="0"/>
    <n v="117567"/>
    <x v="1"/>
    <s v="Retention"/>
    <n v="8658.6289830000005"/>
    <n v="0.23590153750000001"/>
    <n v="9.6239005089999996E-2"/>
    <n v="44"/>
    <n v="2.2993533460000002"/>
    <n v="8.5650597929999996"/>
    <n v="44"/>
    <n v="3"/>
    <n v="0"/>
    <n v="7"/>
    <n v="1528"/>
    <s v="IsConfid"/>
    <s v="ToolConfid"/>
    <n v="1"/>
  </r>
  <r>
    <n v="13909"/>
    <x v="19"/>
    <x v="0"/>
    <n v="145041"/>
    <x v="2"/>
    <s v="Awareness"/>
    <n v="1488.4942209999999"/>
    <n v="5.0267067950000001E-2"/>
    <n v="0.1485666276"/>
    <n v="34"/>
    <n v="6.7212874100000004"/>
    <n v="4.2465614550000002"/>
    <n v="73"/>
    <n v="11"/>
    <n v="8"/>
    <n v="8"/>
    <n v="3361"/>
    <s v="IsConfid"/>
    <s v="ToolConfid"/>
    <n v="1"/>
  </r>
  <r>
    <n v="13910"/>
    <x v="45"/>
    <x v="1"/>
    <n v="79429"/>
    <x v="4"/>
    <s v="Retention"/>
    <n v="640.23882060000005"/>
    <n v="4.8523210470000001E-2"/>
    <n v="0.1304542917"/>
    <n v="7"/>
    <n v="8.533189321"/>
    <n v="11.535725530000001"/>
    <n v="27"/>
    <n v="0"/>
    <n v="0"/>
    <n v="3"/>
    <n v="4146"/>
    <s v="IsConfid"/>
    <s v="ToolConfid"/>
    <n v="0"/>
  </r>
  <r>
    <n v="13911"/>
    <x v="34"/>
    <x v="0"/>
    <n v="90085"/>
    <x v="3"/>
    <s v="Awareness"/>
    <n v="4080.204107"/>
    <n v="6.7321150410000002E-2"/>
    <n v="0.1293638436"/>
    <n v="6"/>
    <n v="4.1314660910000001"/>
    <n v="12.305883769999999"/>
    <n v="53"/>
    <n v="7"/>
    <n v="0"/>
    <n v="6"/>
    <n v="3206"/>
    <s v="IsConfid"/>
    <s v="ToolConfid"/>
    <n v="1"/>
  </r>
  <r>
    <n v="13912"/>
    <x v="5"/>
    <x v="0"/>
    <n v="40337"/>
    <x v="4"/>
    <s v="Consideration"/>
    <n v="650.29248150000001"/>
    <n v="0.1773089561"/>
    <n v="4.8451515489999999E-2"/>
    <n v="36"/>
    <n v="7.7200779419999996"/>
    <n v="7.8602939279999999"/>
    <n v="57"/>
    <n v="8"/>
    <n v="6"/>
    <n v="0"/>
    <n v="1896"/>
    <s v="IsConfid"/>
    <s v="ToolConfid"/>
    <n v="1"/>
  </r>
  <r>
    <n v="13913"/>
    <x v="5"/>
    <x v="0"/>
    <n v="112901"/>
    <x v="2"/>
    <s v="Consideration"/>
    <n v="6907.2487419999998"/>
    <n v="9.281482898E-2"/>
    <n v="6.9390852269999997E-2"/>
    <n v="49"/>
    <n v="7.9706552210000003"/>
    <n v="6.4376715510000002"/>
    <n v="84"/>
    <n v="2"/>
    <n v="6"/>
    <n v="9"/>
    <n v="3638"/>
    <s v="IsConfid"/>
    <s v="ToolConfid"/>
    <n v="1"/>
  </r>
  <r>
    <n v="13914"/>
    <x v="23"/>
    <x v="1"/>
    <n v="106181"/>
    <x v="1"/>
    <s v="Awareness"/>
    <n v="7627.2182430000003"/>
    <n v="0.1167461954"/>
    <n v="7.5440621799999996E-2"/>
    <n v="15"/>
    <n v="6.7922499319999998"/>
    <n v="5.0993427569999996"/>
    <n v="64"/>
    <n v="5"/>
    <n v="8"/>
    <n v="0"/>
    <n v="4731"/>
    <s v="IsConfid"/>
    <s v="ToolConfid"/>
    <n v="1"/>
  </r>
  <r>
    <n v="13915"/>
    <x v="20"/>
    <x v="0"/>
    <n v="133333"/>
    <x v="1"/>
    <s v="Retention"/>
    <n v="8561.6527079999996"/>
    <n v="0.28017824219999998"/>
    <n v="0.1635562441"/>
    <n v="8"/>
    <n v="8.9494686600000009"/>
    <n v="0.97618082679999996"/>
    <n v="36"/>
    <n v="19"/>
    <n v="4"/>
    <n v="1"/>
    <n v="4341"/>
    <s v="IsConfid"/>
    <s v="ToolConfid"/>
    <n v="1"/>
  </r>
  <r>
    <n v="13916"/>
    <x v="47"/>
    <x v="0"/>
    <n v="44507"/>
    <x v="4"/>
    <s v="Consideration"/>
    <n v="7464.0382300000001"/>
    <n v="0.25568863219999999"/>
    <n v="0.15727099329999999"/>
    <n v="10"/>
    <n v="2.303392246"/>
    <n v="8.6305182069999997"/>
    <n v="53"/>
    <n v="8"/>
    <n v="1"/>
    <n v="3"/>
    <n v="3605"/>
    <s v="IsConfid"/>
    <s v="ToolConfid"/>
    <n v="1"/>
  </r>
  <r>
    <n v="13917"/>
    <x v="4"/>
    <x v="0"/>
    <n v="79596"/>
    <x v="2"/>
    <s v="Retention"/>
    <n v="9171.8787979999997"/>
    <n v="0.25713525459999997"/>
    <n v="5.8007823909999999E-2"/>
    <n v="20"/>
    <n v="8.5907497700000004"/>
    <n v="7.8794417040000004"/>
    <n v="97"/>
    <n v="1"/>
    <n v="7"/>
    <n v="8"/>
    <n v="2606"/>
    <s v="IsConfid"/>
    <s v="ToolConfid"/>
    <n v="1"/>
  </r>
  <r>
    <n v="13918"/>
    <x v="12"/>
    <x v="1"/>
    <n v="90509"/>
    <x v="3"/>
    <s v="Conversion"/>
    <n v="7508.1811150000003"/>
    <n v="0.1775161317"/>
    <n v="2.0478932120000001E-2"/>
    <n v="45"/>
    <n v="6.4965796210000004"/>
    <n v="3.588860242"/>
    <n v="10"/>
    <n v="2"/>
    <n v="2"/>
    <n v="6"/>
    <n v="3700"/>
    <s v="IsConfid"/>
    <s v="ToolConfid"/>
    <n v="1"/>
  </r>
  <r>
    <n v="13919"/>
    <x v="24"/>
    <x v="0"/>
    <n v="28436"/>
    <x v="2"/>
    <s v="Consideration"/>
    <n v="9367.148835"/>
    <n v="0.2612751827"/>
    <n v="0.1558789237"/>
    <n v="6"/>
    <n v="8.7009606749999993"/>
    <n v="8.2147431419999997"/>
    <n v="15"/>
    <n v="13"/>
    <n v="4"/>
    <n v="6"/>
    <n v="2260"/>
    <s v="IsConfid"/>
    <s v="ToolConfid"/>
    <n v="1"/>
  </r>
  <r>
    <n v="13920"/>
    <x v="28"/>
    <x v="1"/>
    <n v="30086"/>
    <x v="2"/>
    <s v="Retention"/>
    <n v="2011.796863"/>
    <n v="0.2357840893"/>
    <n v="8.7874573969999994E-2"/>
    <n v="11"/>
    <n v="5.7940985930000002"/>
    <n v="7.2806624849999997"/>
    <n v="77"/>
    <n v="12"/>
    <n v="5"/>
    <n v="5"/>
    <n v="1882"/>
    <s v="IsConfid"/>
    <s v="ToolConfid"/>
    <n v="1"/>
  </r>
  <r>
    <n v="13921"/>
    <x v="9"/>
    <x v="1"/>
    <n v="103276"/>
    <x v="1"/>
    <s v="Retention"/>
    <n v="5048.6450150000001"/>
    <n v="0.28643867280000002"/>
    <n v="5.176260211E-2"/>
    <n v="39"/>
    <n v="3.9516628269999998"/>
    <n v="4.2798434609999996"/>
    <n v="64"/>
    <n v="13"/>
    <n v="2"/>
    <n v="3"/>
    <n v="2156"/>
    <s v="IsConfid"/>
    <s v="ToolConfid"/>
    <n v="1"/>
  </r>
  <r>
    <n v="13922"/>
    <x v="0"/>
    <x v="0"/>
    <n v="111054"/>
    <x v="0"/>
    <s v="Conversion"/>
    <n v="9939.9129369999991"/>
    <n v="2.866683746E-2"/>
    <n v="3.223320541E-2"/>
    <n v="20"/>
    <n v="9.0747429079999993"/>
    <n v="11.27490922"/>
    <n v="94"/>
    <n v="13"/>
    <n v="5"/>
    <n v="8"/>
    <n v="4791"/>
    <s v="IsConfid"/>
    <s v="ToolConfid"/>
    <n v="1"/>
  </r>
  <r>
    <n v="13923"/>
    <x v="4"/>
    <x v="0"/>
    <n v="39851"/>
    <x v="3"/>
    <s v="Retention"/>
    <n v="6847.6240070000003"/>
    <n v="1.8330868760000001E-2"/>
    <n v="1.243478361E-2"/>
    <n v="4"/>
    <n v="8.8966323379999999"/>
    <n v="4.0652451230000004"/>
    <n v="43"/>
    <n v="16"/>
    <n v="4"/>
    <n v="5"/>
    <n v="1684"/>
    <s v="IsConfid"/>
    <s v="ToolConfid"/>
    <n v="1"/>
  </r>
  <r>
    <n v="13924"/>
    <x v="43"/>
    <x v="0"/>
    <n v="59732"/>
    <x v="3"/>
    <s v="Awareness"/>
    <n v="8798.5470679999999"/>
    <n v="6.0758682809999999E-2"/>
    <n v="9.1268630609999998E-2"/>
    <n v="5"/>
    <n v="3.4090989129999998"/>
    <n v="7.0400765500000002"/>
    <n v="42"/>
    <n v="14"/>
    <n v="6"/>
    <n v="0"/>
    <n v="4584"/>
    <s v="IsConfid"/>
    <s v="ToolConfid"/>
    <n v="1"/>
  </r>
  <r>
    <n v="13925"/>
    <x v="39"/>
    <x v="0"/>
    <n v="34842"/>
    <x v="1"/>
    <s v="Consideration"/>
    <n v="400.89855890000001"/>
    <n v="0.27943459790000003"/>
    <n v="7.4555124730000005E-2"/>
    <n v="42"/>
    <n v="7.696973989"/>
    <n v="8.2345761290000006"/>
    <n v="75"/>
    <n v="11"/>
    <n v="9"/>
    <n v="5"/>
    <n v="3413"/>
    <s v="IsConfid"/>
    <s v="ToolConfid"/>
    <n v="1"/>
  </r>
  <r>
    <n v="13926"/>
    <x v="19"/>
    <x v="1"/>
    <n v="148928"/>
    <x v="2"/>
    <s v="Awareness"/>
    <n v="8730.4031959999993"/>
    <n v="0.18561388070000001"/>
    <n v="0.1423293286"/>
    <n v="25"/>
    <n v="1.8216523819999999"/>
    <n v="12.264563770000001"/>
    <n v="26"/>
    <n v="6"/>
    <n v="1"/>
    <n v="9"/>
    <n v="877"/>
    <s v="IsConfid"/>
    <s v="ToolConfid"/>
    <n v="1"/>
  </r>
  <r>
    <n v="13927"/>
    <x v="50"/>
    <x v="0"/>
    <n v="141755"/>
    <x v="1"/>
    <s v="Conversion"/>
    <n v="7007.361022"/>
    <n v="0.13357263010000001"/>
    <n v="0.19556643209999999"/>
    <n v="28"/>
    <n v="1.7738014090000001"/>
    <n v="6.597971373"/>
    <n v="80"/>
    <n v="8"/>
    <n v="7"/>
    <n v="2"/>
    <n v="424"/>
    <s v="IsConfid"/>
    <s v="ToolConfid"/>
    <n v="1"/>
  </r>
  <r>
    <n v="13928"/>
    <x v="2"/>
    <x v="1"/>
    <n v="146072"/>
    <x v="2"/>
    <s v="Awareness"/>
    <n v="1790.4787960000001"/>
    <n v="0.15868620780000001"/>
    <n v="4.9288697729999997E-2"/>
    <n v="2"/>
    <n v="5.6026400949999999"/>
    <n v="3.5014828219999998"/>
    <n v="79"/>
    <n v="11"/>
    <n v="5"/>
    <n v="0"/>
    <n v="4441"/>
    <s v="IsConfid"/>
    <s v="ToolConfid"/>
    <n v="0"/>
  </r>
  <r>
    <n v="13929"/>
    <x v="6"/>
    <x v="0"/>
    <n v="115490"/>
    <x v="0"/>
    <s v="Retention"/>
    <n v="354.24146860000002"/>
    <n v="0.25058533059999999"/>
    <n v="5.6176866669999999E-2"/>
    <n v="10"/>
    <n v="1.3218543190000001"/>
    <n v="0.71484717369999995"/>
    <n v="0"/>
    <n v="16"/>
    <n v="0"/>
    <n v="0"/>
    <n v="1432"/>
    <s v="IsConfid"/>
    <s v="ToolConfid"/>
    <n v="0"/>
  </r>
  <r>
    <n v="13930"/>
    <x v="6"/>
    <x v="0"/>
    <n v="21745"/>
    <x v="0"/>
    <s v="Conversion"/>
    <n v="2673.2731229999999"/>
    <n v="0.27944189879999998"/>
    <n v="7.4087489600000001E-2"/>
    <n v="22"/>
    <n v="4.9037777719999998"/>
    <n v="4.1548574479999996"/>
    <n v="29"/>
    <n v="18"/>
    <n v="1"/>
    <n v="1"/>
    <n v="2050"/>
    <s v="IsConfid"/>
    <s v="ToolConfid"/>
    <n v="1"/>
  </r>
  <r>
    <n v="13931"/>
    <x v="12"/>
    <x v="0"/>
    <n v="32697"/>
    <x v="4"/>
    <s v="Conversion"/>
    <n v="9166.1562539999995"/>
    <n v="0.22161266199999999"/>
    <n v="9.8528150630000005E-2"/>
    <n v="24"/>
    <n v="8.1167285689999993"/>
    <n v="11.382622680000001"/>
    <n v="63"/>
    <n v="6"/>
    <n v="2"/>
    <n v="5"/>
    <n v="4230"/>
    <s v="IsConfid"/>
    <s v="ToolConfid"/>
    <n v="1"/>
  </r>
  <r>
    <n v="13932"/>
    <x v="8"/>
    <x v="0"/>
    <n v="112469"/>
    <x v="2"/>
    <s v="Awareness"/>
    <n v="6714.5160930000002"/>
    <n v="0.23035587160000001"/>
    <n v="0.1425627521"/>
    <n v="11"/>
    <n v="9.0052630629999992"/>
    <n v="12.39686249"/>
    <n v="36"/>
    <n v="15"/>
    <n v="2"/>
    <n v="8"/>
    <n v="565"/>
    <s v="IsConfid"/>
    <s v="ToolConfid"/>
    <n v="1"/>
  </r>
  <r>
    <n v="13933"/>
    <x v="40"/>
    <x v="0"/>
    <n v="23879"/>
    <x v="1"/>
    <s v="Conversion"/>
    <n v="9202.7441319999998"/>
    <n v="0.1029096328"/>
    <n v="7.688598915E-2"/>
    <n v="0"/>
    <n v="3.2930328910000002"/>
    <n v="9.2100004809999998"/>
    <n v="22"/>
    <n v="2"/>
    <n v="9"/>
    <n v="1"/>
    <n v="887"/>
    <s v="IsConfid"/>
    <s v="ToolConfid"/>
    <n v="1"/>
  </r>
  <r>
    <n v="13934"/>
    <x v="14"/>
    <x v="0"/>
    <n v="105697"/>
    <x v="1"/>
    <s v="Awareness"/>
    <n v="4516.8927469999999"/>
    <n v="0.14544020660000001"/>
    <n v="2.9798103159999999E-2"/>
    <n v="3"/>
    <n v="1.6928224000000001"/>
    <n v="14.25076074"/>
    <n v="26"/>
    <n v="18"/>
    <n v="2"/>
    <n v="4"/>
    <n v="3758"/>
    <s v="IsConfid"/>
    <s v="ToolConfid"/>
    <n v="0"/>
  </r>
  <r>
    <n v="13935"/>
    <x v="35"/>
    <x v="1"/>
    <n v="38499"/>
    <x v="1"/>
    <s v="Awareness"/>
    <n v="9372.6082430000006"/>
    <n v="0.26671095610000001"/>
    <n v="0.14876491110000001"/>
    <n v="0"/>
    <n v="6.6758895249999997"/>
    <n v="8.0716202950000007"/>
    <n v="79"/>
    <n v="18"/>
    <n v="4"/>
    <n v="7"/>
    <n v="4662"/>
    <s v="IsConfid"/>
    <s v="ToolConfid"/>
    <n v="1"/>
  </r>
  <r>
    <n v="13936"/>
    <x v="18"/>
    <x v="1"/>
    <n v="108177"/>
    <x v="4"/>
    <s v="Awareness"/>
    <n v="4683.302173"/>
    <n v="0.23792089189999999"/>
    <n v="0.16098191880000001"/>
    <n v="5"/>
    <n v="3.38349557"/>
    <n v="7.4502138459999996"/>
    <n v="87"/>
    <n v="19"/>
    <n v="8"/>
    <n v="0"/>
    <n v="1340"/>
    <s v="IsConfid"/>
    <s v="ToolConfid"/>
    <n v="1"/>
  </r>
  <r>
    <n v="13937"/>
    <x v="29"/>
    <x v="0"/>
    <n v="55035"/>
    <x v="3"/>
    <s v="Conversion"/>
    <n v="2122.121772"/>
    <n v="0.2084385664"/>
    <n v="5.7053244560000001E-2"/>
    <n v="33"/>
    <n v="1.2110336129999999"/>
    <n v="12.576137429999999"/>
    <n v="27"/>
    <n v="19"/>
    <n v="5"/>
    <n v="3"/>
    <n v="4512"/>
    <s v="IsConfid"/>
    <s v="ToolConfid"/>
    <n v="1"/>
  </r>
  <r>
    <n v="13938"/>
    <x v="45"/>
    <x v="0"/>
    <n v="38651"/>
    <x v="1"/>
    <s v="Conversion"/>
    <n v="1598.7952949999999"/>
    <n v="2.892158241E-2"/>
    <n v="3.5983686309999999E-2"/>
    <n v="26"/>
    <n v="2.1807818129999998"/>
    <n v="2.9214288279999998"/>
    <n v="29"/>
    <n v="7"/>
    <n v="8"/>
    <n v="0"/>
    <n v="1123"/>
    <s v="IsConfid"/>
    <s v="ToolConfid"/>
    <n v="0"/>
  </r>
  <r>
    <n v="13939"/>
    <x v="28"/>
    <x v="1"/>
    <n v="95224"/>
    <x v="0"/>
    <s v="Consideration"/>
    <n v="9938.7369490000001"/>
    <n v="2.1457093640000001E-2"/>
    <n v="0.11028219979999999"/>
    <n v="44"/>
    <n v="9.4452017349999995"/>
    <n v="0.71952175549999997"/>
    <n v="89"/>
    <n v="4"/>
    <n v="2"/>
    <n v="5"/>
    <n v="4773"/>
    <s v="IsConfid"/>
    <s v="ToolConfid"/>
    <n v="1"/>
  </r>
  <r>
    <n v="13940"/>
    <x v="5"/>
    <x v="1"/>
    <n v="133369"/>
    <x v="1"/>
    <s v="Awareness"/>
    <n v="3405.2403490000002"/>
    <n v="4.7819173499999999E-2"/>
    <n v="4.9579717170000003E-2"/>
    <n v="15"/>
    <n v="8.8756868040000008"/>
    <n v="13.286052120000001"/>
    <n v="87"/>
    <n v="13"/>
    <n v="8"/>
    <n v="8"/>
    <n v="641"/>
    <s v="IsConfid"/>
    <s v="ToolConfid"/>
    <n v="1"/>
  </r>
  <r>
    <n v="13941"/>
    <x v="46"/>
    <x v="0"/>
    <n v="96524"/>
    <x v="1"/>
    <s v="Awareness"/>
    <n v="1684.5249510000001"/>
    <n v="0.1786034188"/>
    <n v="8.1091052339999997E-2"/>
    <n v="10"/>
    <n v="8.4665566390000002"/>
    <n v="8.2446173530000006"/>
    <n v="94"/>
    <n v="18"/>
    <n v="3"/>
    <n v="7"/>
    <n v="3310"/>
    <s v="IsConfid"/>
    <s v="ToolConfid"/>
    <n v="1"/>
  </r>
  <r>
    <n v="13942"/>
    <x v="22"/>
    <x v="0"/>
    <n v="109006"/>
    <x v="1"/>
    <s v="Awareness"/>
    <n v="183.2434658"/>
    <n v="0.16555218569999999"/>
    <n v="0.15769863179999999"/>
    <n v="13"/>
    <n v="4.0552618660000004"/>
    <n v="11.30100464"/>
    <n v="88"/>
    <n v="11"/>
    <n v="6"/>
    <n v="5"/>
    <n v="4981"/>
    <s v="IsConfid"/>
    <s v="ToolConfid"/>
    <n v="1"/>
  </r>
  <r>
    <n v="13943"/>
    <x v="38"/>
    <x v="1"/>
    <n v="57249"/>
    <x v="3"/>
    <s v="Awareness"/>
    <n v="2927.1387089999998"/>
    <n v="0.28338033969999998"/>
    <n v="5.1725338209999999E-2"/>
    <n v="37"/>
    <n v="7.4307046120000004"/>
    <n v="9.6193722360000002"/>
    <n v="50"/>
    <n v="8"/>
    <n v="0"/>
    <n v="2"/>
    <n v="2164"/>
    <s v="IsConfid"/>
    <s v="ToolConfid"/>
    <n v="1"/>
  </r>
  <r>
    <n v="13944"/>
    <x v="28"/>
    <x v="1"/>
    <n v="43849"/>
    <x v="1"/>
    <s v="Awareness"/>
    <n v="8902.2498219999998"/>
    <n v="0.21148029560000001"/>
    <n v="0.1631892596"/>
    <n v="47"/>
    <n v="9.6131330300000002"/>
    <n v="10.12636958"/>
    <n v="1"/>
    <n v="5"/>
    <n v="9"/>
    <n v="1"/>
    <n v="1837"/>
    <s v="IsConfid"/>
    <s v="ToolConfid"/>
    <n v="1"/>
  </r>
  <r>
    <n v="13945"/>
    <x v="9"/>
    <x v="0"/>
    <n v="119233"/>
    <x v="3"/>
    <s v="Awareness"/>
    <n v="5386.6922750000003"/>
    <n v="9.5252059030000003E-2"/>
    <n v="0.13806379769999999"/>
    <n v="48"/>
    <n v="6.1082298750000001"/>
    <n v="9.0164067649999993"/>
    <n v="70"/>
    <n v="3"/>
    <n v="2"/>
    <n v="7"/>
    <n v="2782"/>
    <s v="IsConfid"/>
    <s v="ToolConfid"/>
    <n v="1"/>
  </r>
  <r>
    <n v="13946"/>
    <x v="10"/>
    <x v="0"/>
    <n v="93309"/>
    <x v="3"/>
    <s v="Awareness"/>
    <n v="6361.1070099999997"/>
    <n v="5.6833925209999997E-2"/>
    <n v="5.1747914110000001E-2"/>
    <n v="9"/>
    <n v="3.9978658810000001"/>
    <n v="11.015406390000001"/>
    <n v="86"/>
    <n v="0"/>
    <n v="3"/>
    <n v="1"/>
    <n v="1452"/>
    <s v="IsConfid"/>
    <s v="ToolConfid"/>
    <n v="1"/>
  </r>
  <r>
    <n v="13947"/>
    <x v="22"/>
    <x v="1"/>
    <n v="121628"/>
    <x v="4"/>
    <s v="Consideration"/>
    <n v="9231.6719290000001"/>
    <n v="0.25636463939999998"/>
    <n v="0.1100168742"/>
    <n v="12"/>
    <n v="8.1939649069999998"/>
    <n v="2.1456342510000002"/>
    <n v="92"/>
    <n v="4"/>
    <n v="7"/>
    <n v="1"/>
    <n v="4275"/>
    <s v="IsConfid"/>
    <s v="ToolConfid"/>
    <n v="1"/>
  </r>
  <r>
    <n v="13948"/>
    <x v="6"/>
    <x v="1"/>
    <n v="49076"/>
    <x v="0"/>
    <s v="Consideration"/>
    <n v="5177.1151890000001"/>
    <n v="0.14329099009999999"/>
    <n v="0.12667344489999999"/>
    <n v="44"/>
    <n v="4.8730373030000003"/>
    <n v="4.138417295"/>
    <n v="34"/>
    <n v="8"/>
    <n v="0"/>
    <n v="8"/>
    <n v="2828"/>
    <s v="IsConfid"/>
    <s v="ToolConfid"/>
    <n v="1"/>
  </r>
  <r>
    <n v="13949"/>
    <x v="28"/>
    <x v="0"/>
    <n v="90123"/>
    <x v="1"/>
    <s v="Retention"/>
    <n v="8398.9704739999997"/>
    <n v="0.19950615420000001"/>
    <n v="4.8052447179999999E-2"/>
    <n v="33"/>
    <n v="6.1960932260000003"/>
    <n v="7.4474527290000001"/>
    <n v="93"/>
    <n v="6"/>
    <n v="6"/>
    <n v="5"/>
    <n v="133"/>
    <s v="IsConfid"/>
    <s v="ToolConfid"/>
    <n v="1"/>
  </r>
  <r>
    <n v="13950"/>
    <x v="15"/>
    <x v="0"/>
    <n v="53124"/>
    <x v="1"/>
    <s v="Awareness"/>
    <n v="3305.9494530000002"/>
    <n v="0.1738916459"/>
    <n v="3.7540373799999999E-2"/>
    <n v="32"/>
    <n v="5.8709020650000001"/>
    <n v="10.88867505"/>
    <n v="28"/>
    <n v="17"/>
    <n v="3"/>
    <n v="1"/>
    <n v="3164"/>
    <s v="IsConfid"/>
    <s v="ToolConfid"/>
    <n v="1"/>
  </r>
  <r>
    <n v="13951"/>
    <x v="12"/>
    <x v="0"/>
    <n v="35787"/>
    <x v="1"/>
    <s v="Awareness"/>
    <n v="9773.3084419999996"/>
    <n v="4.1162340380000002E-2"/>
    <n v="0.1109219075"/>
    <n v="32"/>
    <n v="2.9567606930000001"/>
    <n v="4.973221541"/>
    <n v="30"/>
    <n v="1"/>
    <n v="2"/>
    <n v="4"/>
    <n v="4824"/>
    <s v="IsConfid"/>
    <s v="ToolConfid"/>
    <n v="0"/>
  </r>
  <r>
    <n v="13952"/>
    <x v="7"/>
    <x v="0"/>
    <n v="73462"/>
    <x v="3"/>
    <s v="Consideration"/>
    <n v="880.25734780000005"/>
    <n v="2.6546931270000001E-2"/>
    <n v="0.14182982159999999"/>
    <n v="38"/>
    <n v="1.006006728"/>
    <n v="12.204676579999999"/>
    <n v="41"/>
    <n v="7"/>
    <n v="7"/>
    <n v="9"/>
    <n v="838"/>
    <s v="IsConfid"/>
    <s v="ToolConfid"/>
    <n v="1"/>
  </r>
  <r>
    <n v="13953"/>
    <x v="0"/>
    <x v="1"/>
    <n v="105984"/>
    <x v="2"/>
    <s v="Consideration"/>
    <n v="7275.8123029999997"/>
    <n v="0.119335275"/>
    <n v="9.8363079610000001E-2"/>
    <n v="12"/>
    <n v="9.9895244630000004"/>
    <n v="1.447417465"/>
    <n v="65"/>
    <n v="4"/>
    <n v="4"/>
    <n v="9"/>
    <n v="4106"/>
    <s v="IsConfid"/>
    <s v="ToolConfid"/>
    <n v="1"/>
  </r>
  <r>
    <n v="13954"/>
    <x v="25"/>
    <x v="0"/>
    <n v="91035"/>
    <x v="0"/>
    <s v="Awareness"/>
    <n v="6639.6062389999997"/>
    <n v="0.1148495863"/>
    <n v="2.3307457220000001E-2"/>
    <n v="16"/>
    <n v="4.7514859569999999"/>
    <n v="11.968060700000001"/>
    <n v="50"/>
    <n v="4"/>
    <n v="5"/>
    <n v="6"/>
    <n v="2111"/>
    <s v="IsConfid"/>
    <s v="ToolConfid"/>
    <n v="1"/>
  </r>
  <r>
    <n v="13955"/>
    <x v="39"/>
    <x v="0"/>
    <n v="23841"/>
    <x v="1"/>
    <s v="Awareness"/>
    <n v="1997.547908"/>
    <n v="0.2054014528"/>
    <n v="0.18579041430000001"/>
    <n v="8"/>
    <n v="3.5543482439999998"/>
    <n v="10.636358960000001"/>
    <n v="78"/>
    <n v="6"/>
    <n v="1"/>
    <n v="9"/>
    <n v="4027"/>
    <s v="IsConfid"/>
    <s v="ToolConfid"/>
    <n v="1"/>
  </r>
  <r>
    <n v="13956"/>
    <x v="40"/>
    <x v="1"/>
    <n v="64890"/>
    <x v="2"/>
    <s v="Consideration"/>
    <n v="3949.5555890000001"/>
    <n v="0.1933381186"/>
    <n v="0.1420434347"/>
    <n v="12"/>
    <n v="7.8929344610000003"/>
    <n v="1.446299816"/>
    <n v="15"/>
    <n v="11"/>
    <n v="0"/>
    <n v="4"/>
    <n v="2133"/>
    <s v="IsConfid"/>
    <s v="ToolConfid"/>
    <n v="1"/>
  </r>
  <r>
    <n v="13957"/>
    <x v="7"/>
    <x v="0"/>
    <n v="147727"/>
    <x v="2"/>
    <s v="Consideration"/>
    <n v="3197.0082560000001"/>
    <n v="0.29099286930000001"/>
    <n v="0.12802729430000001"/>
    <n v="15"/>
    <n v="6.3327224150000001"/>
    <n v="0.95871324790000001"/>
    <n v="7"/>
    <n v="12"/>
    <n v="6"/>
    <n v="9"/>
    <n v="2247"/>
    <s v="IsConfid"/>
    <s v="ToolConfid"/>
    <n v="1"/>
  </r>
  <r>
    <n v="13958"/>
    <x v="18"/>
    <x v="0"/>
    <n v="45402"/>
    <x v="2"/>
    <s v="Retention"/>
    <n v="1035.479396"/>
    <n v="0.2588488558"/>
    <n v="0.1322891323"/>
    <n v="36"/>
    <n v="8.9241389059999996"/>
    <n v="12.678632439999999"/>
    <n v="60"/>
    <n v="3"/>
    <n v="7"/>
    <n v="3"/>
    <n v="2230"/>
    <s v="IsConfid"/>
    <s v="ToolConfid"/>
    <n v="1"/>
  </r>
  <r>
    <n v="13959"/>
    <x v="25"/>
    <x v="1"/>
    <n v="140021"/>
    <x v="0"/>
    <s v="Retention"/>
    <n v="5889.4014269999998"/>
    <n v="0.1540089325"/>
    <n v="8.573506417E-2"/>
    <n v="29"/>
    <n v="8.0299090849999999"/>
    <n v="2.599515002"/>
    <n v="91"/>
    <n v="8"/>
    <n v="2"/>
    <n v="4"/>
    <n v="3928"/>
    <s v="IsConfid"/>
    <s v="ToolConfid"/>
    <n v="1"/>
  </r>
  <r>
    <n v="13960"/>
    <x v="15"/>
    <x v="1"/>
    <n v="131713"/>
    <x v="2"/>
    <s v="Awareness"/>
    <n v="9937.3314709999995"/>
    <n v="0.1550073522"/>
    <n v="0.19703609489999999"/>
    <n v="38"/>
    <n v="3.5359233739999998"/>
    <n v="4.1729008820000004"/>
    <n v="39"/>
    <n v="7"/>
    <n v="5"/>
    <n v="8"/>
    <n v="1669"/>
    <s v="IsConfid"/>
    <s v="ToolConfid"/>
    <n v="1"/>
  </r>
  <r>
    <n v="13961"/>
    <x v="18"/>
    <x v="1"/>
    <n v="108591"/>
    <x v="1"/>
    <s v="Consideration"/>
    <n v="5639.9225960000003"/>
    <n v="0.20549747639999999"/>
    <n v="3.5209050229999997E-2"/>
    <n v="32"/>
    <n v="6.3301983599999998"/>
    <n v="13.49621821"/>
    <n v="80"/>
    <n v="13"/>
    <n v="0"/>
    <n v="4"/>
    <n v="24"/>
    <s v="IsConfid"/>
    <s v="ToolConfid"/>
    <n v="1"/>
  </r>
  <r>
    <n v="13962"/>
    <x v="29"/>
    <x v="1"/>
    <n v="125363"/>
    <x v="1"/>
    <s v="Retention"/>
    <n v="5498.0730780000004"/>
    <n v="4.3086269000000003E-2"/>
    <n v="0.15043686170000001"/>
    <n v="39"/>
    <n v="5.524317591"/>
    <n v="5.4717001420000004"/>
    <n v="56"/>
    <n v="5"/>
    <n v="3"/>
    <n v="0"/>
    <n v="395"/>
    <s v="IsConfid"/>
    <s v="ToolConfid"/>
    <n v="1"/>
  </r>
  <r>
    <n v="13963"/>
    <x v="28"/>
    <x v="0"/>
    <n v="86201"/>
    <x v="4"/>
    <s v="Awareness"/>
    <n v="499.10570280000002"/>
    <n v="0.29996826370000002"/>
    <n v="8.9966432449999995E-2"/>
    <n v="5"/>
    <n v="9.5957530060000007"/>
    <n v="8.1913059530000005"/>
    <n v="77"/>
    <n v="0"/>
    <n v="1"/>
    <n v="5"/>
    <n v="1095"/>
    <s v="IsConfid"/>
    <s v="ToolConfid"/>
    <n v="1"/>
  </r>
  <r>
    <n v="13964"/>
    <x v="1"/>
    <x v="0"/>
    <n v="117807"/>
    <x v="3"/>
    <s v="Retention"/>
    <n v="1478.280211"/>
    <n v="0.1604543494"/>
    <n v="0.17740824899999999"/>
    <n v="11"/>
    <n v="3.156131249"/>
    <n v="0.94973349679999997"/>
    <n v="84"/>
    <n v="5"/>
    <n v="0"/>
    <n v="8"/>
    <n v="2645"/>
    <s v="IsConfid"/>
    <s v="ToolConfid"/>
    <n v="1"/>
  </r>
  <r>
    <n v="13965"/>
    <x v="33"/>
    <x v="0"/>
    <n v="43237"/>
    <x v="2"/>
    <s v="Retention"/>
    <n v="5180.868982"/>
    <n v="0.27387241340000001"/>
    <n v="0.1462796421"/>
    <n v="1"/>
    <n v="3.5545103899999999"/>
    <n v="8.7506767819999993"/>
    <n v="49"/>
    <n v="15"/>
    <n v="2"/>
    <n v="0"/>
    <n v="2434"/>
    <s v="IsConfid"/>
    <s v="ToolConfid"/>
    <n v="1"/>
  </r>
  <r>
    <n v="13966"/>
    <x v="14"/>
    <x v="1"/>
    <n v="62988"/>
    <x v="3"/>
    <s v="Retention"/>
    <n v="9853.267785"/>
    <n v="0.290533337"/>
    <n v="0.11682792240000001"/>
    <n v="32"/>
    <n v="9.2838538620000008"/>
    <n v="10.846114719999999"/>
    <n v="26"/>
    <n v="16"/>
    <n v="1"/>
    <n v="4"/>
    <n v="4347"/>
    <s v="IsConfid"/>
    <s v="ToolConfid"/>
    <n v="1"/>
  </r>
  <r>
    <n v="13967"/>
    <x v="36"/>
    <x v="0"/>
    <n v="113803"/>
    <x v="3"/>
    <s v="Conversion"/>
    <n v="8778.4165809999995"/>
    <n v="0.17867639460000001"/>
    <n v="0.18816179050000001"/>
    <n v="14"/>
    <n v="5.12029771"/>
    <n v="8.6940655689999993"/>
    <n v="84"/>
    <n v="4"/>
    <n v="4"/>
    <n v="7"/>
    <n v="3401"/>
    <s v="IsConfid"/>
    <s v="ToolConfid"/>
    <n v="1"/>
  </r>
  <r>
    <n v="13968"/>
    <x v="22"/>
    <x v="0"/>
    <n v="96310"/>
    <x v="3"/>
    <s v="Awareness"/>
    <n v="3468.0703020000001"/>
    <n v="3.9971107780000001E-2"/>
    <n v="0.18336423860000001"/>
    <n v="16"/>
    <n v="5.1152905720000001"/>
    <n v="12.22586547"/>
    <n v="31"/>
    <n v="12"/>
    <n v="8"/>
    <n v="1"/>
    <n v="2659"/>
    <s v="IsConfid"/>
    <s v="ToolConfid"/>
    <n v="1"/>
  </r>
  <r>
    <n v="13969"/>
    <x v="4"/>
    <x v="0"/>
    <n v="20553"/>
    <x v="3"/>
    <s v="Retention"/>
    <n v="5475.7421169999998"/>
    <n v="0.1762702844"/>
    <n v="1.9943459229999998E-2"/>
    <n v="34"/>
    <n v="8.8138773910000001"/>
    <n v="11.760045399999999"/>
    <n v="79"/>
    <n v="17"/>
    <n v="7"/>
    <n v="0"/>
    <n v="4820"/>
    <s v="IsConfid"/>
    <s v="ToolConfid"/>
    <n v="1"/>
  </r>
  <r>
    <n v="13970"/>
    <x v="11"/>
    <x v="1"/>
    <n v="33860"/>
    <x v="3"/>
    <s v="Awareness"/>
    <n v="5571.7520000000004"/>
    <n v="0.1833163068"/>
    <n v="4.6591728880000002E-2"/>
    <n v="30"/>
    <n v="3.6644548339999998"/>
    <n v="7.4470920100000004"/>
    <n v="27"/>
    <n v="18"/>
    <n v="1"/>
    <n v="3"/>
    <n v="3132"/>
    <s v="IsConfid"/>
    <s v="ToolConfid"/>
    <n v="1"/>
  </r>
  <r>
    <n v="13971"/>
    <x v="49"/>
    <x v="1"/>
    <n v="110439"/>
    <x v="1"/>
    <s v="Awareness"/>
    <n v="6885.0700660000002"/>
    <n v="0.23886600969999999"/>
    <n v="0.13844885109999999"/>
    <n v="29"/>
    <n v="7.2720787570000001"/>
    <n v="9.8540480420000005"/>
    <n v="28"/>
    <n v="10"/>
    <n v="6"/>
    <n v="3"/>
    <n v="4252"/>
    <s v="IsConfid"/>
    <s v="ToolConfid"/>
    <n v="1"/>
  </r>
  <r>
    <n v="13972"/>
    <x v="1"/>
    <x v="1"/>
    <n v="27045"/>
    <x v="0"/>
    <s v="Consideration"/>
    <n v="6909.0422079999998"/>
    <n v="2.3986487430000002E-2"/>
    <n v="0.185149491"/>
    <n v="37"/>
    <n v="7.4937076600000001"/>
    <n v="4.511238198"/>
    <n v="48"/>
    <n v="11"/>
    <n v="2"/>
    <n v="0"/>
    <n v="2913"/>
    <s v="IsConfid"/>
    <s v="ToolConfid"/>
    <n v="1"/>
  </r>
  <r>
    <n v="13973"/>
    <x v="50"/>
    <x v="0"/>
    <n v="94916"/>
    <x v="2"/>
    <s v="Awareness"/>
    <n v="7918.945635"/>
    <n v="0.14523145649999999"/>
    <n v="9.1762700480000001E-2"/>
    <n v="15"/>
    <n v="4.9815851200000001"/>
    <n v="5.700038213"/>
    <n v="35"/>
    <n v="7"/>
    <n v="5"/>
    <n v="7"/>
    <n v="104"/>
    <s v="IsConfid"/>
    <s v="ToolConfid"/>
    <n v="1"/>
  </r>
  <r>
    <n v="13974"/>
    <x v="39"/>
    <x v="0"/>
    <n v="76435"/>
    <x v="2"/>
    <s v="Retention"/>
    <n v="347.21314589999997"/>
    <n v="0.27760337489999998"/>
    <n v="1.727799662E-2"/>
    <n v="41"/>
    <n v="4.0056446540000001"/>
    <n v="9.5173252589999997"/>
    <n v="23"/>
    <n v="12"/>
    <n v="8"/>
    <n v="3"/>
    <n v="4469"/>
    <s v="IsConfid"/>
    <s v="ToolConfid"/>
    <n v="1"/>
  </r>
  <r>
    <n v="13975"/>
    <x v="46"/>
    <x v="0"/>
    <n v="118453"/>
    <x v="1"/>
    <s v="Awareness"/>
    <n v="9442.4338869999992"/>
    <n v="0.29747673279999998"/>
    <n v="0.13222647940000001"/>
    <n v="44"/>
    <n v="7.7199007430000002"/>
    <n v="10.075992210000001"/>
    <n v="84"/>
    <n v="14"/>
    <n v="2"/>
    <n v="3"/>
    <n v="970"/>
    <s v="IsConfid"/>
    <s v="ToolConfid"/>
    <n v="1"/>
  </r>
  <r>
    <n v="13976"/>
    <x v="11"/>
    <x v="0"/>
    <n v="52261"/>
    <x v="1"/>
    <s v="Consideration"/>
    <n v="793.61425529999997"/>
    <n v="6.5500976840000003E-2"/>
    <n v="4.6990529480000001E-2"/>
    <n v="39"/>
    <n v="3.3033138549999999"/>
    <n v="1.7376787039999999"/>
    <n v="38"/>
    <n v="10"/>
    <n v="9"/>
    <n v="2"/>
    <n v="4783"/>
    <s v="IsConfid"/>
    <s v="ToolConfid"/>
    <n v="1"/>
  </r>
  <r>
    <n v="13977"/>
    <x v="51"/>
    <x v="1"/>
    <n v="134677"/>
    <x v="3"/>
    <s v="Conversion"/>
    <n v="4813.9851040000003"/>
    <n v="0.26247370790000002"/>
    <n v="0.1149411293"/>
    <n v="16"/>
    <n v="8.3737891379999994"/>
    <n v="12.378968070000001"/>
    <n v="49"/>
    <n v="5"/>
    <n v="9"/>
    <n v="7"/>
    <n v="2573"/>
    <s v="IsConfid"/>
    <s v="ToolConfid"/>
    <n v="1"/>
  </r>
  <r>
    <n v="13978"/>
    <x v="7"/>
    <x v="0"/>
    <n v="98879"/>
    <x v="0"/>
    <s v="Conversion"/>
    <n v="9203.834836"/>
    <n v="5.2412662870000001E-2"/>
    <n v="8.3089819140000007E-2"/>
    <n v="6"/>
    <n v="4.7477032670000003"/>
    <n v="9.7390127450000001"/>
    <n v="7"/>
    <n v="17"/>
    <n v="1"/>
    <n v="7"/>
    <n v="748"/>
    <s v="IsConfid"/>
    <s v="ToolConfid"/>
    <n v="1"/>
  </r>
  <r>
    <n v="13979"/>
    <x v="38"/>
    <x v="0"/>
    <n v="147632"/>
    <x v="2"/>
    <s v="Consideration"/>
    <n v="4927.9214089999996"/>
    <n v="0.25394058600000002"/>
    <n v="0.11602513740000001"/>
    <n v="4"/>
    <n v="1.1653958719999999"/>
    <n v="5.2466040630000004"/>
    <n v="91"/>
    <n v="15"/>
    <n v="1"/>
    <n v="2"/>
    <n v="2960"/>
    <s v="IsConfid"/>
    <s v="ToolConfid"/>
    <n v="1"/>
  </r>
  <r>
    <n v="13980"/>
    <x v="51"/>
    <x v="1"/>
    <n v="22853"/>
    <x v="4"/>
    <s v="Retention"/>
    <n v="730.00465889999998"/>
    <n v="9.0410540969999995E-2"/>
    <n v="0.1871629007"/>
    <n v="39"/>
    <n v="6.1234403840000002"/>
    <n v="3.7822282270000001"/>
    <n v="81"/>
    <n v="5"/>
    <n v="4"/>
    <n v="6"/>
    <n v="4035"/>
    <s v="IsConfid"/>
    <s v="ToolConfid"/>
    <n v="1"/>
  </r>
  <r>
    <n v="13981"/>
    <x v="12"/>
    <x v="1"/>
    <n v="95664"/>
    <x v="1"/>
    <s v="Retention"/>
    <n v="2369.4761960000001"/>
    <n v="0.2882913272"/>
    <n v="0.1023021122"/>
    <n v="26"/>
    <n v="2.7497599770000001"/>
    <n v="9.2447240510000004"/>
    <n v="82"/>
    <n v="4"/>
    <n v="5"/>
    <n v="1"/>
    <n v="2088"/>
    <s v="IsConfid"/>
    <s v="ToolConfid"/>
    <n v="1"/>
  </r>
  <r>
    <n v="13982"/>
    <x v="25"/>
    <x v="0"/>
    <n v="130884"/>
    <x v="4"/>
    <s v="Retention"/>
    <n v="5828.800878"/>
    <n v="0.2116940578"/>
    <n v="1.6560476519999999E-2"/>
    <n v="0"/>
    <n v="5.1990870290000002"/>
    <n v="10.590380919999999"/>
    <n v="18"/>
    <n v="13"/>
    <n v="3"/>
    <n v="3"/>
    <n v="4217"/>
    <s v="IsConfid"/>
    <s v="ToolConfid"/>
    <n v="1"/>
  </r>
  <r>
    <n v="13983"/>
    <x v="47"/>
    <x v="1"/>
    <n v="68022"/>
    <x v="2"/>
    <s v="Awareness"/>
    <n v="969.83001720000004"/>
    <n v="0.12574207439999999"/>
    <n v="0.1203744174"/>
    <n v="1"/>
    <n v="8.2750192410000007"/>
    <n v="13.961882409999999"/>
    <n v="37"/>
    <n v="9"/>
    <n v="5"/>
    <n v="2"/>
    <n v="2903"/>
    <s v="IsConfid"/>
    <s v="ToolConfid"/>
    <n v="1"/>
  </r>
  <r>
    <n v="13984"/>
    <x v="24"/>
    <x v="1"/>
    <n v="22736"/>
    <x v="1"/>
    <s v="Conversion"/>
    <n v="4294.4115169999995"/>
    <n v="9.1482265669999993E-2"/>
    <n v="7.1891650730000006E-2"/>
    <n v="3"/>
    <n v="2.7101174540000001"/>
    <n v="3.1823756470000002"/>
    <n v="43"/>
    <n v="3"/>
    <n v="3"/>
    <n v="0"/>
    <n v="363"/>
    <s v="IsConfid"/>
    <s v="ToolConfid"/>
    <n v="0"/>
  </r>
  <r>
    <n v="13985"/>
    <x v="32"/>
    <x v="0"/>
    <n v="53724"/>
    <x v="2"/>
    <s v="Retention"/>
    <n v="3358.0233349999999"/>
    <n v="7.821888297E-2"/>
    <n v="0.15784562799999999"/>
    <n v="0"/>
    <n v="2.8730154159999999"/>
    <n v="7.7923190450000002"/>
    <n v="25"/>
    <n v="8"/>
    <n v="4"/>
    <n v="7"/>
    <n v="240"/>
    <s v="IsConfid"/>
    <s v="ToolConfid"/>
    <n v="0"/>
  </r>
  <r>
    <n v="13986"/>
    <x v="44"/>
    <x v="0"/>
    <n v="31440"/>
    <x v="1"/>
    <s v="Conversion"/>
    <n v="8170.555515"/>
    <n v="0.20742977479999999"/>
    <n v="9.9286409359999994E-2"/>
    <n v="28"/>
    <n v="5.2646138699999998"/>
    <n v="14.35010523"/>
    <n v="69"/>
    <n v="1"/>
    <n v="6"/>
    <n v="3"/>
    <n v="4180"/>
    <s v="IsConfid"/>
    <s v="ToolConfid"/>
    <n v="1"/>
  </r>
  <r>
    <n v="13987"/>
    <x v="12"/>
    <x v="1"/>
    <n v="90716"/>
    <x v="2"/>
    <s v="Consideration"/>
    <n v="1190.30619"/>
    <n v="0.26977939070000001"/>
    <n v="0.1508604402"/>
    <n v="20"/>
    <n v="5.2885102130000003"/>
    <n v="13.688220530000001"/>
    <n v="48"/>
    <n v="14"/>
    <n v="5"/>
    <n v="2"/>
    <n v="2216"/>
    <s v="IsConfid"/>
    <s v="ToolConfid"/>
    <n v="1"/>
  </r>
  <r>
    <n v="13988"/>
    <x v="19"/>
    <x v="0"/>
    <n v="50284"/>
    <x v="4"/>
    <s v="Conversion"/>
    <n v="6859.7046570000002"/>
    <n v="0.22893317120000001"/>
    <n v="0.18267598909999999"/>
    <n v="41"/>
    <n v="5.0830293529999997"/>
    <n v="7.4294688789999999"/>
    <n v="25"/>
    <n v="12"/>
    <n v="1"/>
    <n v="8"/>
    <n v="4676"/>
    <s v="IsConfid"/>
    <s v="ToolConfid"/>
    <n v="1"/>
  </r>
  <r>
    <n v="13989"/>
    <x v="20"/>
    <x v="0"/>
    <n v="126911"/>
    <x v="0"/>
    <s v="Retention"/>
    <n v="4125.2318020000002"/>
    <n v="0.252089546"/>
    <n v="7.8832058339999997E-2"/>
    <n v="34"/>
    <n v="7.2504368000000001"/>
    <n v="8.5045724800000002"/>
    <n v="91"/>
    <n v="18"/>
    <n v="8"/>
    <n v="4"/>
    <n v="2988"/>
    <s v="IsConfid"/>
    <s v="ToolConfid"/>
    <n v="1"/>
  </r>
  <r>
    <n v="13990"/>
    <x v="5"/>
    <x v="0"/>
    <n v="31646"/>
    <x v="1"/>
    <s v="Conversion"/>
    <n v="5918.7317370000001"/>
    <n v="0.23660129260000001"/>
    <n v="0.19798180339999999"/>
    <n v="33"/>
    <n v="3.4218814869999998"/>
    <n v="13.78927461"/>
    <n v="31"/>
    <n v="3"/>
    <n v="9"/>
    <n v="4"/>
    <n v="2542"/>
    <s v="IsConfid"/>
    <s v="ToolConfid"/>
    <n v="1"/>
  </r>
  <r>
    <n v="13991"/>
    <x v="10"/>
    <x v="1"/>
    <n v="104565"/>
    <x v="4"/>
    <s v="Consideration"/>
    <n v="2134.7645419999999"/>
    <n v="0.2939528233"/>
    <n v="3.8464444530000003E-2"/>
    <n v="38"/>
    <n v="3.3447502130000002"/>
    <n v="0.96580667239999995"/>
    <n v="33"/>
    <n v="12"/>
    <n v="4"/>
    <n v="2"/>
    <n v="1423"/>
    <s v="IsConfid"/>
    <s v="ToolConfid"/>
    <n v="1"/>
  </r>
  <r>
    <n v="13992"/>
    <x v="26"/>
    <x v="0"/>
    <n v="105694"/>
    <x v="2"/>
    <s v="Conversion"/>
    <n v="6136.0664790000001"/>
    <n v="0.2297634288"/>
    <n v="0.1323470196"/>
    <n v="1"/>
    <n v="1.2012498359999999"/>
    <n v="14.654917040000001"/>
    <n v="44"/>
    <n v="6"/>
    <n v="8"/>
    <n v="3"/>
    <n v="616"/>
    <s v="IsConfid"/>
    <s v="ToolConfid"/>
    <n v="1"/>
  </r>
  <r>
    <n v="13993"/>
    <x v="35"/>
    <x v="0"/>
    <n v="34342"/>
    <x v="4"/>
    <s v="Awareness"/>
    <n v="6772.3795010000003"/>
    <n v="7.096627036E-2"/>
    <n v="1.6605844589999998E-2"/>
    <n v="24"/>
    <n v="4.4356121609999999"/>
    <n v="14.666414639999999"/>
    <n v="36"/>
    <n v="12"/>
    <n v="4"/>
    <n v="2"/>
    <n v="4358"/>
    <s v="IsConfid"/>
    <s v="ToolConfid"/>
    <n v="1"/>
  </r>
  <r>
    <n v="13994"/>
    <x v="33"/>
    <x v="0"/>
    <n v="123317"/>
    <x v="1"/>
    <s v="Consideration"/>
    <n v="795.29249010000001"/>
    <n v="0.23956355500000001"/>
    <n v="5.0480766509999997E-2"/>
    <n v="5"/>
    <n v="2.7619588720000001"/>
    <n v="14.19329845"/>
    <n v="88"/>
    <n v="0"/>
    <n v="2"/>
    <n v="1"/>
    <n v="498"/>
    <s v="IsConfid"/>
    <s v="ToolConfid"/>
    <n v="0"/>
  </r>
  <r>
    <n v="13995"/>
    <x v="18"/>
    <x v="1"/>
    <n v="85620"/>
    <x v="4"/>
    <s v="Awareness"/>
    <n v="8261.0082490000004"/>
    <n v="0.1034001147"/>
    <n v="0.13041793239999999"/>
    <n v="7"/>
    <n v="6.3243848439999999"/>
    <n v="14.49981816"/>
    <n v="85"/>
    <n v="8"/>
    <n v="6"/>
    <n v="3"/>
    <n v="4924"/>
    <s v="IsConfid"/>
    <s v="ToolConfid"/>
    <n v="1"/>
  </r>
  <r>
    <n v="13996"/>
    <x v="16"/>
    <x v="1"/>
    <n v="84261"/>
    <x v="2"/>
    <s v="Awareness"/>
    <n v="8626.4157180000002"/>
    <n v="0.29878196019999997"/>
    <n v="1.8776430520000002E-2"/>
    <n v="34"/>
    <n v="2.6305362080000001"/>
    <n v="4.9089928350000003"/>
    <n v="94"/>
    <n v="15"/>
    <n v="7"/>
    <n v="6"/>
    <n v="835"/>
    <s v="IsConfid"/>
    <s v="ToolConfid"/>
    <n v="1"/>
  </r>
  <r>
    <n v="13997"/>
    <x v="23"/>
    <x v="0"/>
    <n v="147932"/>
    <x v="3"/>
    <s v="Retention"/>
    <n v="729.18515130000003"/>
    <n v="0.1192350598"/>
    <n v="2.93395462E-2"/>
    <n v="18"/>
    <n v="9.0507794690000001"/>
    <n v="1.0374868129999999"/>
    <n v="5"/>
    <n v="16"/>
    <n v="4"/>
    <n v="3"/>
    <n v="3923"/>
    <s v="IsConfid"/>
    <s v="ToolConfid"/>
    <n v="1"/>
  </r>
  <r>
    <n v="13998"/>
    <x v="31"/>
    <x v="1"/>
    <n v="148397"/>
    <x v="0"/>
    <s v="Retention"/>
    <n v="6071.5561319999997"/>
    <n v="9.4910189199999995E-2"/>
    <n v="6.5292013029999998E-2"/>
    <n v="8"/>
    <n v="8.6411289010000001"/>
    <n v="4.6230141979999999"/>
    <n v="30"/>
    <n v="18"/>
    <n v="8"/>
    <n v="1"/>
    <n v="2635"/>
    <s v="IsConfid"/>
    <s v="ToolConfid"/>
    <n v="1"/>
  </r>
  <r>
    <n v="13999"/>
    <x v="27"/>
    <x v="0"/>
    <n v="21935"/>
    <x v="0"/>
    <s v="Consideration"/>
    <n v="5980.7138199999999"/>
    <n v="7.9372635799999994E-2"/>
    <n v="0.1193710558"/>
    <n v="32"/>
    <n v="7.8865293149999998"/>
    <n v="5.512134874"/>
    <n v="64"/>
    <n v="15"/>
    <n v="2"/>
    <n v="3"/>
    <n v="2809"/>
    <s v="IsConfid"/>
    <s v="ToolConfid"/>
    <n v="1"/>
  </r>
  <r>
    <n v="14000"/>
    <x v="26"/>
    <x v="1"/>
    <n v="116002"/>
    <x v="3"/>
    <s v="Retention"/>
    <n v="223.3382775"/>
    <n v="0.2009692491"/>
    <n v="1.3036685520000001E-2"/>
    <n v="7"/>
    <n v="8.2767176730000003"/>
    <n v="5.6107393229999998"/>
    <n v="8"/>
    <n v="14"/>
    <n v="7"/>
    <n v="8"/>
    <n v="3153"/>
    <s v="IsConfid"/>
    <s v="ToolConfid"/>
    <n v="1"/>
  </r>
  <r>
    <n v="14001"/>
    <x v="20"/>
    <x v="1"/>
    <n v="62376"/>
    <x v="1"/>
    <s v="Conversion"/>
    <n v="3489.2294980000001"/>
    <n v="4.1674115630000001E-2"/>
    <n v="0.1016473089"/>
    <n v="37"/>
    <n v="9.6362494129999998"/>
    <n v="10.36665333"/>
    <n v="75"/>
    <n v="0"/>
    <n v="1"/>
    <n v="0"/>
    <n v="3266"/>
    <s v="IsConfid"/>
    <s v="ToolConfid"/>
    <n v="1"/>
  </r>
  <r>
    <n v="14002"/>
    <x v="43"/>
    <x v="0"/>
    <n v="94798"/>
    <x v="4"/>
    <s v="Consideration"/>
    <n v="9692.3652490000004"/>
    <n v="0.28653236570000001"/>
    <n v="0.1288913123"/>
    <n v="31"/>
    <n v="3.8782804639999999"/>
    <n v="13.022448199999999"/>
    <n v="20"/>
    <n v="13"/>
    <n v="9"/>
    <n v="6"/>
    <n v="2658"/>
    <s v="IsConfid"/>
    <s v="ToolConfid"/>
    <n v="1"/>
  </r>
  <r>
    <n v="14003"/>
    <x v="10"/>
    <x v="1"/>
    <n v="97140"/>
    <x v="4"/>
    <s v="Retention"/>
    <n v="5598.9624469999999"/>
    <n v="9.5350676810000007E-2"/>
    <n v="8.6479329879999997E-2"/>
    <n v="22"/>
    <n v="9.8187328100000002"/>
    <n v="3.7188080289999998"/>
    <n v="66"/>
    <n v="10"/>
    <n v="0"/>
    <n v="8"/>
    <n v="4922"/>
    <s v="IsConfid"/>
    <s v="ToolConfid"/>
    <n v="1"/>
  </r>
  <r>
    <n v="14004"/>
    <x v="34"/>
    <x v="0"/>
    <n v="62481"/>
    <x v="3"/>
    <s v="Retention"/>
    <n v="9338.7968469999996"/>
    <n v="9.5666177199999994E-2"/>
    <n v="2.2851563419999998E-2"/>
    <n v="33"/>
    <n v="9.0147039909999993"/>
    <n v="6.9856001790000004"/>
    <n v="41"/>
    <n v="14"/>
    <n v="6"/>
    <n v="2"/>
    <n v="382"/>
    <s v="IsConfid"/>
    <s v="ToolConfid"/>
    <n v="1"/>
  </r>
  <r>
    <n v="14005"/>
    <x v="45"/>
    <x v="1"/>
    <n v="108669"/>
    <x v="3"/>
    <s v="Conversion"/>
    <n v="6788.8818950000004"/>
    <n v="2.3359167760000001E-2"/>
    <n v="0.1260661807"/>
    <n v="22"/>
    <n v="4.2570288070000002"/>
    <n v="5.9884132560000003"/>
    <n v="45"/>
    <n v="19"/>
    <n v="9"/>
    <n v="8"/>
    <n v="2631"/>
    <s v="IsConfid"/>
    <s v="ToolConfid"/>
    <n v="1"/>
  </r>
  <r>
    <n v="14006"/>
    <x v="21"/>
    <x v="0"/>
    <n v="136189"/>
    <x v="2"/>
    <s v="Awareness"/>
    <n v="381.06613040000002"/>
    <n v="8.1345080180000001E-2"/>
    <n v="0.12510872540000001"/>
    <n v="45"/>
    <n v="8.7766651089999996"/>
    <n v="11.58673089"/>
    <n v="4"/>
    <n v="17"/>
    <n v="4"/>
    <n v="8"/>
    <n v="3208"/>
    <s v="IsConfid"/>
    <s v="ToolConfid"/>
    <n v="1"/>
  </r>
  <r>
    <n v="14007"/>
    <x v="41"/>
    <x v="0"/>
    <n v="114203"/>
    <x v="2"/>
    <s v="Conversion"/>
    <n v="869.36066070000004"/>
    <n v="0.13150401310000001"/>
    <n v="0.1061480475"/>
    <n v="31"/>
    <n v="9.0757431660000005"/>
    <n v="5.1094814949999998"/>
    <n v="36"/>
    <n v="3"/>
    <n v="6"/>
    <n v="4"/>
    <n v="1857"/>
    <s v="IsConfid"/>
    <s v="ToolConfid"/>
    <n v="1"/>
  </r>
  <r>
    <n v="14008"/>
    <x v="13"/>
    <x v="1"/>
    <n v="75721"/>
    <x v="0"/>
    <s v="Awareness"/>
    <n v="7249.5716579999998"/>
    <n v="0.1171858532"/>
    <n v="0.14169764039999999"/>
    <n v="0"/>
    <n v="1.3247948140000001"/>
    <n v="1.3151319370000001"/>
    <n v="76"/>
    <n v="3"/>
    <n v="2"/>
    <n v="8"/>
    <n v="4967"/>
    <s v="IsConfid"/>
    <s v="ToolConfid"/>
    <n v="0"/>
  </r>
  <r>
    <n v="14009"/>
    <x v="10"/>
    <x v="0"/>
    <n v="120777"/>
    <x v="1"/>
    <s v="Retention"/>
    <n v="5590.221125"/>
    <n v="8.9175777220000002E-2"/>
    <n v="4.9482329300000003E-2"/>
    <n v="6"/>
    <n v="8.8836613240000002"/>
    <n v="5.3401532610000002"/>
    <n v="28"/>
    <n v="18"/>
    <n v="2"/>
    <n v="2"/>
    <n v="4947"/>
    <s v="IsConfid"/>
    <s v="ToolConfid"/>
    <n v="1"/>
  </r>
  <r>
    <n v="14010"/>
    <x v="24"/>
    <x v="1"/>
    <n v="119039"/>
    <x v="1"/>
    <s v="Awareness"/>
    <n v="1358.8014800000001"/>
    <n v="2.1815712970000001E-2"/>
    <n v="0.13892274099999999"/>
    <n v="42"/>
    <n v="4.8992014690000003"/>
    <n v="5.6325809700000002"/>
    <n v="91"/>
    <n v="4"/>
    <n v="0"/>
    <n v="6"/>
    <n v="4078"/>
    <s v="IsConfid"/>
    <s v="ToolConfid"/>
    <n v="1"/>
  </r>
  <r>
    <n v="14011"/>
    <x v="31"/>
    <x v="0"/>
    <n v="22838"/>
    <x v="3"/>
    <s v="Awareness"/>
    <n v="6179.2205160000003"/>
    <n v="9.7168598349999996E-2"/>
    <n v="4.0676400529999997E-2"/>
    <n v="47"/>
    <n v="8.302095692"/>
    <n v="12.424602910000001"/>
    <n v="48"/>
    <n v="1"/>
    <n v="2"/>
    <n v="5"/>
    <n v="2515"/>
    <s v="IsConfid"/>
    <s v="ToolConfid"/>
    <n v="1"/>
  </r>
  <r>
    <n v="14012"/>
    <x v="36"/>
    <x v="0"/>
    <n v="55330"/>
    <x v="0"/>
    <s v="Retention"/>
    <n v="8121.8448699999999"/>
    <n v="0.2357159721"/>
    <n v="8.4611789899999998E-2"/>
    <n v="23"/>
    <n v="2.0004759230000002"/>
    <n v="8.4444674150000001"/>
    <n v="24"/>
    <n v="9"/>
    <n v="0"/>
    <n v="1"/>
    <n v="600"/>
    <s v="IsConfid"/>
    <s v="ToolConfid"/>
    <n v="1"/>
  </r>
  <r>
    <n v="14013"/>
    <x v="37"/>
    <x v="1"/>
    <n v="98976"/>
    <x v="0"/>
    <s v="Consideration"/>
    <n v="7554.5260580000004"/>
    <n v="0.1372497627"/>
    <n v="2.2837662790000001E-2"/>
    <n v="1"/>
    <n v="2.549683097"/>
    <n v="8.0909675579999991"/>
    <n v="9"/>
    <n v="16"/>
    <n v="3"/>
    <n v="8"/>
    <n v="2500"/>
    <s v="IsConfid"/>
    <s v="ToolConfid"/>
    <n v="1"/>
  </r>
  <r>
    <n v="14014"/>
    <x v="12"/>
    <x v="0"/>
    <n v="122210"/>
    <x v="2"/>
    <s v="Conversion"/>
    <n v="2537.0083540000001"/>
    <n v="9.4324850799999999E-2"/>
    <n v="0.16563419309999999"/>
    <n v="17"/>
    <n v="9.8089851199999991"/>
    <n v="9.1830193510000004"/>
    <n v="97"/>
    <n v="10"/>
    <n v="9"/>
    <n v="9"/>
    <n v="673"/>
    <s v="IsConfid"/>
    <s v="ToolConfid"/>
    <n v="1"/>
  </r>
  <r>
    <n v="14015"/>
    <x v="42"/>
    <x v="0"/>
    <n v="119576"/>
    <x v="4"/>
    <s v="Retention"/>
    <n v="2656.1301699999999"/>
    <n v="9.8389718900000006E-2"/>
    <n v="0.11226435"/>
    <n v="18"/>
    <n v="4.74562463"/>
    <n v="8.6410815139999997"/>
    <n v="14"/>
    <n v="10"/>
    <n v="4"/>
    <n v="3"/>
    <n v="2612"/>
    <s v="IsConfid"/>
    <s v="ToolConfid"/>
    <n v="1"/>
  </r>
  <r>
    <n v="14016"/>
    <x v="7"/>
    <x v="0"/>
    <n v="123140"/>
    <x v="1"/>
    <s v="Conversion"/>
    <n v="9681.5942709999999"/>
    <n v="0.17078689720000001"/>
    <n v="0.19449934839999999"/>
    <n v="41"/>
    <n v="8.1860980269999999"/>
    <n v="10.38392599"/>
    <n v="29"/>
    <n v="10"/>
    <n v="9"/>
    <n v="7"/>
    <n v="801"/>
    <s v="IsConfid"/>
    <s v="ToolConfid"/>
    <n v="1"/>
  </r>
  <r>
    <n v="14017"/>
    <x v="13"/>
    <x v="1"/>
    <n v="120166"/>
    <x v="0"/>
    <s v="Conversion"/>
    <n v="8885.3075410000001"/>
    <n v="9.7664876540000001E-2"/>
    <n v="0.1890420542"/>
    <n v="35"/>
    <n v="7.7521969869999996"/>
    <n v="13.60649267"/>
    <n v="76"/>
    <n v="18"/>
    <n v="8"/>
    <n v="2"/>
    <n v="3816"/>
    <s v="IsConfid"/>
    <s v="ToolConfid"/>
    <n v="1"/>
  </r>
  <r>
    <n v="14018"/>
    <x v="10"/>
    <x v="0"/>
    <n v="56994"/>
    <x v="2"/>
    <s v="Awareness"/>
    <n v="3251.539413"/>
    <n v="0.1929312228"/>
    <n v="0.19972661589999999"/>
    <n v="27"/>
    <n v="8.0744434359999993"/>
    <n v="13.207109150000001"/>
    <n v="58"/>
    <n v="10"/>
    <n v="0"/>
    <n v="4"/>
    <n v="188"/>
    <s v="IsConfid"/>
    <s v="ToolConfid"/>
    <n v="1"/>
  </r>
  <r>
    <n v="14019"/>
    <x v="48"/>
    <x v="1"/>
    <n v="111875"/>
    <x v="2"/>
    <s v="Retention"/>
    <n v="8258.1394479999999"/>
    <n v="0.296941809"/>
    <n v="2.9240572350000001E-2"/>
    <n v="34"/>
    <n v="7.8816014269999997"/>
    <n v="7.6821280930000002"/>
    <n v="54"/>
    <n v="7"/>
    <n v="7"/>
    <n v="0"/>
    <n v="2432"/>
    <s v="IsConfid"/>
    <s v="ToolConfid"/>
    <n v="1"/>
  </r>
  <r>
    <n v="14020"/>
    <x v="13"/>
    <x v="0"/>
    <n v="50384"/>
    <x v="2"/>
    <s v="Consideration"/>
    <n v="1701.211444"/>
    <n v="2.1941155350000002E-2"/>
    <n v="0.12525027189999999"/>
    <n v="31"/>
    <n v="9.2256362139999997"/>
    <n v="12.77837993"/>
    <n v="54"/>
    <n v="2"/>
    <n v="3"/>
    <n v="8"/>
    <n v="2991"/>
    <s v="IsConfid"/>
    <s v="ToolConfid"/>
    <n v="1"/>
  </r>
  <r>
    <n v="14021"/>
    <x v="23"/>
    <x v="1"/>
    <n v="65378"/>
    <x v="4"/>
    <s v="Conversion"/>
    <n v="2048.7269030000002"/>
    <n v="5.8933659149999998E-2"/>
    <n v="8.7439290210000006E-2"/>
    <n v="12"/>
    <n v="6.3332818809999996"/>
    <n v="13.01391411"/>
    <n v="68"/>
    <n v="8"/>
    <n v="3"/>
    <n v="3"/>
    <n v="3471"/>
    <s v="IsConfid"/>
    <s v="ToolConfid"/>
    <n v="1"/>
  </r>
  <r>
    <n v="14022"/>
    <x v="26"/>
    <x v="0"/>
    <n v="127318"/>
    <x v="0"/>
    <s v="Conversion"/>
    <n v="1893.8409329999999"/>
    <n v="6.1941188129999998E-2"/>
    <n v="0.1112062716"/>
    <n v="5"/>
    <n v="4.8290932189999998"/>
    <n v="11.94846285"/>
    <n v="13"/>
    <n v="7"/>
    <n v="0"/>
    <n v="2"/>
    <n v="4968"/>
    <s v="IsConfid"/>
    <s v="ToolConfid"/>
    <n v="1"/>
  </r>
  <r>
    <n v="14023"/>
    <x v="22"/>
    <x v="1"/>
    <n v="52643"/>
    <x v="3"/>
    <s v="Consideration"/>
    <n v="968.43567259999998"/>
    <n v="0.1396503922"/>
    <n v="6.8665799540000003E-2"/>
    <n v="28"/>
    <n v="9.3270688209999992"/>
    <n v="1.10978581"/>
    <n v="73"/>
    <n v="17"/>
    <n v="7"/>
    <n v="9"/>
    <n v="3474"/>
    <s v="IsConfid"/>
    <s v="ToolConfid"/>
    <n v="1"/>
  </r>
  <r>
    <n v="14024"/>
    <x v="3"/>
    <x v="0"/>
    <n v="36926"/>
    <x v="3"/>
    <s v="Conversion"/>
    <n v="8561.3133500000004"/>
    <n v="2.20114265E-2"/>
    <n v="1.9133079229999999E-2"/>
    <n v="9"/>
    <n v="4.21257532"/>
    <n v="10.099770169999999"/>
    <n v="97"/>
    <n v="17"/>
    <n v="4"/>
    <n v="9"/>
    <n v="1080"/>
    <s v="IsConfid"/>
    <s v="ToolConfid"/>
    <n v="1"/>
  </r>
  <r>
    <n v="14025"/>
    <x v="38"/>
    <x v="0"/>
    <n v="58977"/>
    <x v="2"/>
    <s v="Retention"/>
    <n v="5830.1882919999998"/>
    <n v="0.14848125749999999"/>
    <n v="0.14447255119999999"/>
    <n v="39"/>
    <n v="6.6762890979999998"/>
    <n v="5.0415947140000004"/>
    <n v="94"/>
    <n v="10"/>
    <n v="2"/>
    <n v="1"/>
    <n v="3946"/>
    <s v="IsConfid"/>
    <s v="ToolConfid"/>
    <n v="1"/>
  </r>
  <r>
    <n v="14026"/>
    <x v="20"/>
    <x v="0"/>
    <n v="137453"/>
    <x v="2"/>
    <s v="Consideration"/>
    <n v="2663.6653160000001"/>
    <n v="0.27938817980000002"/>
    <n v="0.19350524399999999"/>
    <n v="9"/>
    <n v="8.6969626469999994"/>
    <n v="13.1625628"/>
    <n v="55"/>
    <n v="1"/>
    <n v="4"/>
    <n v="0"/>
    <n v="2342"/>
    <s v="IsConfid"/>
    <s v="ToolConfid"/>
    <n v="1"/>
  </r>
  <r>
    <n v="14027"/>
    <x v="46"/>
    <x v="0"/>
    <n v="43652"/>
    <x v="4"/>
    <s v="Retention"/>
    <n v="8501.6848239999999"/>
    <n v="1.335358572E-2"/>
    <n v="0.111152547"/>
    <n v="33"/>
    <n v="9.2441566789999996"/>
    <n v="4.6174513450000001"/>
    <n v="60"/>
    <n v="8"/>
    <n v="6"/>
    <n v="7"/>
    <n v="3071"/>
    <s v="IsConfid"/>
    <s v="ToolConfid"/>
    <n v="1"/>
  </r>
  <r>
    <n v="14028"/>
    <x v="16"/>
    <x v="0"/>
    <n v="83295"/>
    <x v="2"/>
    <s v="Consideration"/>
    <n v="8046.202918"/>
    <n v="0.1158322715"/>
    <n v="7.2620190589999994E-2"/>
    <n v="19"/>
    <n v="9.5448710899999991"/>
    <n v="13.820076179999999"/>
    <n v="4"/>
    <n v="18"/>
    <n v="8"/>
    <n v="8"/>
    <n v="3233"/>
    <s v="IsConfid"/>
    <s v="ToolConfid"/>
    <n v="1"/>
  </r>
  <r>
    <n v="14029"/>
    <x v="36"/>
    <x v="0"/>
    <n v="30270"/>
    <x v="0"/>
    <s v="Conversion"/>
    <n v="1099.4200290000001"/>
    <n v="0.2306591939"/>
    <n v="0.18827286730000001"/>
    <n v="46"/>
    <n v="6.9393946440000001"/>
    <n v="9.4192518790000008"/>
    <n v="5"/>
    <n v="14"/>
    <n v="8"/>
    <n v="6"/>
    <n v="3186"/>
    <s v="IsConfid"/>
    <s v="ToolConfid"/>
    <n v="1"/>
  </r>
  <r>
    <n v="14030"/>
    <x v="27"/>
    <x v="0"/>
    <n v="102804"/>
    <x v="2"/>
    <s v="Consideration"/>
    <n v="6476.9798000000001"/>
    <n v="5.4803405100000001E-2"/>
    <n v="7.92866406E-2"/>
    <n v="32"/>
    <n v="7.4818032929999996"/>
    <n v="9.8533039450000004"/>
    <n v="12"/>
    <n v="7"/>
    <n v="6"/>
    <n v="9"/>
    <n v="2544"/>
    <s v="IsConfid"/>
    <s v="ToolConfid"/>
    <n v="1"/>
  </r>
  <r>
    <n v="14031"/>
    <x v="41"/>
    <x v="0"/>
    <n v="81630"/>
    <x v="2"/>
    <s v="Retention"/>
    <n v="7246.1526549999999"/>
    <n v="3.2492110730000003E-2"/>
    <n v="0.18376054659999999"/>
    <n v="10"/>
    <n v="5.4776862690000003"/>
    <n v="13.372173"/>
    <n v="39"/>
    <n v="18"/>
    <n v="8"/>
    <n v="8"/>
    <n v="2804"/>
    <s v="IsConfid"/>
    <s v="ToolConfid"/>
    <n v="1"/>
  </r>
  <r>
    <n v="14032"/>
    <x v="8"/>
    <x v="0"/>
    <n v="56417"/>
    <x v="0"/>
    <s v="Consideration"/>
    <n v="7186.6906360000003"/>
    <n v="0.1929257758"/>
    <n v="0.17258126239999999"/>
    <n v="23"/>
    <n v="3.5640324149999998"/>
    <n v="14.78834363"/>
    <n v="58"/>
    <n v="8"/>
    <n v="8"/>
    <n v="1"/>
    <n v="4596"/>
    <s v="IsConfid"/>
    <s v="ToolConfid"/>
    <n v="1"/>
  </r>
  <r>
    <n v="14033"/>
    <x v="43"/>
    <x v="0"/>
    <n v="147390"/>
    <x v="1"/>
    <s v="Conversion"/>
    <n v="7259.1128079999999"/>
    <n v="1.2885763620000001E-2"/>
    <n v="0.1104550911"/>
    <n v="32"/>
    <n v="1.1456157300000001"/>
    <n v="4.9806173310000004"/>
    <n v="12"/>
    <n v="4"/>
    <n v="2"/>
    <n v="9"/>
    <n v="2953"/>
    <s v="IsConfid"/>
    <s v="ToolConfid"/>
    <n v="1"/>
  </r>
  <r>
    <n v="14034"/>
    <x v="35"/>
    <x v="1"/>
    <n v="66894"/>
    <x v="3"/>
    <s v="Awareness"/>
    <n v="1777.6320780000001"/>
    <n v="0.2425134424"/>
    <n v="0.1386058067"/>
    <n v="21"/>
    <n v="2.998366619"/>
    <n v="1.788481443"/>
    <n v="45"/>
    <n v="7"/>
    <n v="4"/>
    <n v="4"/>
    <n v="642"/>
    <s v="IsConfid"/>
    <s v="ToolConfid"/>
    <n v="1"/>
  </r>
  <r>
    <n v="14035"/>
    <x v="37"/>
    <x v="0"/>
    <n v="76042"/>
    <x v="2"/>
    <s v="Conversion"/>
    <n v="3219.3558969999999"/>
    <n v="2.9387298530000001E-2"/>
    <n v="0.14306031429999999"/>
    <n v="47"/>
    <n v="9.8196340939999995"/>
    <n v="10.988526200000001"/>
    <n v="96"/>
    <n v="0"/>
    <n v="1"/>
    <n v="8"/>
    <n v="939"/>
    <s v="IsConfid"/>
    <s v="ToolConfid"/>
    <n v="1"/>
  </r>
  <r>
    <n v="14036"/>
    <x v="20"/>
    <x v="1"/>
    <n v="83253"/>
    <x v="0"/>
    <s v="Conversion"/>
    <n v="8457.3672339999994"/>
    <n v="0.1620627352"/>
    <n v="0.13180742400000001"/>
    <n v="11"/>
    <n v="8.2574364689999999"/>
    <n v="1.517592243"/>
    <n v="22"/>
    <n v="16"/>
    <n v="9"/>
    <n v="6"/>
    <n v="15"/>
    <s v="IsConfid"/>
    <s v="ToolConfid"/>
    <n v="1"/>
  </r>
  <r>
    <n v="14037"/>
    <x v="8"/>
    <x v="0"/>
    <n v="68841"/>
    <x v="3"/>
    <s v="Awareness"/>
    <n v="8994.0783269999993"/>
    <n v="0.22463703600000001"/>
    <n v="4.0542491440000002E-2"/>
    <n v="29"/>
    <n v="5.3113238660000004"/>
    <n v="8.2410656640000006"/>
    <n v="20"/>
    <n v="14"/>
    <n v="4"/>
    <n v="7"/>
    <n v="3621"/>
    <s v="IsConfid"/>
    <s v="ToolConfid"/>
    <n v="1"/>
  </r>
  <r>
    <n v="14038"/>
    <x v="33"/>
    <x v="0"/>
    <n v="72723"/>
    <x v="4"/>
    <s v="Consideration"/>
    <n v="2863.9699770000002"/>
    <n v="8.0183186739999995E-2"/>
    <n v="0.14162748019999999"/>
    <n v="31"/>
    <n v="4.0923199620000004"/>
    <n v="5.5061651060000001"/>
    <n v="71"/>
    <n v="14"/>
    <n v="6"/>
    <n v="0"/>
    <n v="2238"/>
    <s v="IsConfid"/>
    <s v="ToolConfid"/>
    <n v="1"/>
  </r>
  <r>
    <n v="14039"/>
    <x v="8"/>
    <x v="0"/>
    <n v="40317"/>
    <x v="1"/>
    <s v="Conversion"/>
    <n v="327.8932102"/>
    <n v="4.0026646960000002E-2"/>
    <n v="1.061143598E-2"/>
    <n v="43"/>
    <n v="1.5790993470000001"/>
    <n v="6.1548571010000002"/>
    <n v="33"/>
    <n v="8"/>
    <n v="4"/>
    <n v="8"/>
    <n v="2440"/>
    <s v="IsConfid"/>
    <s v="ToolConfid"/>
    <n v="1"/>
  </r>
  <r>
    <n v="14040"/>
    <x v="44"/>
    <x v="1"/>
    <n v="75008"/>
    <x v="2"/>
    <s v="Awareness"/>
    <n v="8611.6927770000002"/>
    <n v="6.0930602260000001E-2"/>
    <n v="0.1449069955"/>
    <n v="18"/>
    <n v="1.0912317890000001"/>
    <n v="3.91452497"/>
    <n v="52"/>
    <n v="6"/>
    <n v="7"/>
    <n v="5"/>
    <n v="2481"/>
    <s v="IsConfid"/>
    <s v="ToolConfid"/>
    <n v="1"/>
  </r>
  <r>
    <n v="14041"/>
    <x v="44"/>
    <x v="1"/>
    <n v="56434"/>
    <x v="1"/>
    <s v="Retention"/>
    <n v="3833.209194"/>
    <n v="0.25785823590000001"/>
    <n v="0.1154188656"/>
    <n v="44"/>
    <n v="7.7955451760000001"/>
    <n v="10.64042053"/>
    <n v="94"/>
    <n v="13"/>
    <n v="9"/>
    <n v="5"/>
    <n v="3205"/>
    <s v="IsConfid"/>
    <s v="ToolConfid"/>
    <n v="1"/>
  </r>
  <r>
    <n v="14042"/>
    <x v="47"/>
    <x v="0"/>
    <n v="66125"/>
    <x v="2"/>
    <s v="Awareness"/>
    <n v="3361.6892039999998"/>
    <n v="0.21467628459999999"/>
    <n v="5.9354480209999998E-2"/>
    <n v="39"/>
    <n v="9.8701602990000001"/>
    <n v="8.7925921880000004"/>
    <n v="30"/>
    <n v="0"/>
    <n v="1"/>
    <n v="7"/>
    <n v="2842"/>
    <s v="IsConfid"/>
    <s v="ToolConfid"/>
    <n v="1"/>
  </r>
  <r>
    <n v="14043"/>
    <x v="21"/>
    <x v="1"/>
    <n v="100984"/>
    <x v="2"/>
    <s v="Conversion"/>
    <n v="3535.2968289999999"/>
    <n v="6.7448434269999996E-2"/>
    <n v="0.1627152255"/>
    <n v="1"/>
    <n v="3.2844602100000002"/>
    <n v="14.31043536"/>
    <n v="83"/>
    <n v="18"/>
    <n v="5"/>
    <n v="2"/>
    <n v="4151"/>
    <s v="IsConfid"/>
    <s v="ToolConfid"/>
    <n v="1"/>
  </r>
  <r>
    <n v="14044"/>
    <x v="15"/>
    <x v="0"/>
    <n v="95449"/>
    <x v="2"/>
    <s v="Retention"/>
    <n v="4215.3945970000004"/>
    <n v="0.21767503120000001"/>
    <n v="8.7002998390000003E-2"/>
    <n v="13"/>
    <n v="3.4708308990000001"/>
    <n v="5.6553045600000003"/>
    <n v="98"/>
    <n v="8"/>
    <n v="9"/>
    <n v="0"/>
    <n v="1166"/>
    <s v="IsConfid"/>
    <s v="ToolConfid"/>
    <n v="1"/>
  </r>
  <r>
    <n v="14045"/>
    <x v="17"/>
    <x v="0"/>
    <n v="94102"/>
    <x v="1"/>
    <s v="Conversion"/>
    <n v="3844.8395540000001"/>
    <n v="0.2154992694"/>
    <n v="0.1022976651"/>
    <n v="32"/>
    <n v="9.4120738480000004"/>
    <n v="6.2172615179999999"/>
    <n v="65"/>
    <n v="18"/>
    <n v="5"/>
    <n v="9"/>
    <n v="864"/>
    <s v="IsConfid"/>
    <s v="ToolConfid"/>
    <n v="1"/>
  </r>
  <r>
    <n v="14046"/>
    <x v="13"/>
    <x v="0"/>
    <n v="117980"/>
    <x v="4"/>
    <s v="Awareness"/>
    <n v="5707.6659010000003"/>
    <n v="0.2993402785"/>
    <n v="1.5258165420000001E-2"/>
    <n v="31"/>
    <n v="6.4185563349999999"/>
    <n v="2.8926365129999998"/>
    <n v="87"/>
    <n v="12"/>
    <n v="3"/>
    <n v="5"/>
    <n v="1559"/>
    <s v="IsConfid"/>
    <s v="ToolConfid"/>
    <n v="1"/>
  </r>
  <r>
    <n v="14047"/>
    <x v="6"/>
    <x v="1"/>
    <n v="101141"/>
    <x v="0"/>
    <s v="Retention"/>
    <n v="881.50875710000003"/>
    <n v="0.1235512468"/>
    <n v="8.6250740300000003E-2"/>
    <n v="40"/>
    <n v="2.5643001660000002"/>
    <n v="9.3691052040000002"/>
    <n v="74"/>
    <n v="4"/>
    <n v="0"/>
    <n v="7"/>
    <n v="4790"/>
    <s v="IsConfid"/>
    <s v="ToolConfid"/>
    <n v="1"/>
  </r>
  <r>
    <n v="14048"/>
    <x v="21"/>
    <x v="0"/>
    <n v="20557"/>
    <x v="0"/>
    <s v="Conversion"/>
    <n v="9718.2479239999993"/>
    <n v="0.26080751330000002"/>
    <n v="4.1798930569999997E-2"/>
    <n v="18"/>
    <n v="1.4111786120000001"/>
    <n v="1.876809819"/>
    <n v="67"/>
    <n v="13"/>
    <n v="5"/>
    <n v="3"/>
    <n v="1047"/>
    <s v="IsConfid"/>
    <s v="ToolConfid"/>
    <n v="1"/>
  </r>
  <r>
    <n v="14049"/>
    <x v="37"/>
    <x v="1"/>
    <n v="127776"/>
    <x v="4"/>
    <s v="Awareness"/>
    <n v="9370.8652409999995"/>
    <n v="0.1394683789"/>
    <n v="6.2467229249999999E-2"/>
    <n v="13"/>
    <n v="6.0721822970000003"/>
    <n v="14.53841909"/>
    <n v="25"/>
    <n v="17"/>
    <n v="8"/>
    <n v="5"/>
    <n v="3602"/>
    <s v="IsConfid"/>
    <s v="ToolConfid"/>
    <n v="1"/>
  </r>
  <r>
    <n v="14050"/>
    <x v="22"/>
    <x v="0"/>
    <n v="64383"/>
    <x v="4"/>
    <s v="Retention"/>
    <n v="9350.6258010000001"/>
    <n v="0.27035046480000002"/>
    <n v="5.7906504749999997E-2"/>
    <n v="3"/>
    <n v="5.0730154929999998"/>
    <n v="13.69598628"/>
    <n v="13"/>
    <n v="4"/>
    <n v="0"/>
    <n v="3"/>
    <n v="2134"/>
    <s v="IsConfid"/>
    <s v="ToolConfid"/>
    <n v="1"/>
  </r>
  <r>
    <n v="14051"/>
    <x v="1"/>
    <x v="1"/>
    <n v="26040"/>
    <x v="2"/>
    <s v="Conversion"/>
    <n v="8804.8484779999999"/>
    <n v="3.6564144739999999E-2"/>
    <n v="1.874395081E-2"/>
    <n v="1"/>
    <n v="4.8888495269999996"/>
    <n v="10.64549525"/>
    <n v="83"/>
    <n v="4"/>
    <n v="5"/>
    <n v="9"/>
    <n v="4726"/>
    <s v="IsConfid"/>
    <s v="ToolConfid"/>
    <n v="1"/>
  </r>
  <r>
    <n v="14052"/>
    <x v="14"/>
    <x v="0"/>
    <n v="66652"/>
    <x v="2"/>
    <s v="Awareness"/>
    <n v="6637.2303920000004"/>
    <n v="6.0840662740000002E-2"/>
    <n v="9.7493963599999997E-2"/>
    <n v="9"/>
    <n v="9.7233787300000003"/>
    <n v="5.1006785990000001"/>
    <n v="99"/>
    <n v="19"/>
    <n v="3"/>
    <n v="2"/>
    <n v="4973"/>
    <s v="IsConfid"/>
    <s v="ToolConfid"/>
    <n v="1"/>
  </r>
  <r>
    <n v="14053"/>
    <x v="6"/>
    <x v="1"/>
    <n v="119432"/>
    <x v="0"/>
    <s v="Conversion"/>
    <n v="2288.9747710000001"/>
    <n v="0.25648676529999997"/>
    <n v="0.1092925585"/>
    <n v="28"/>
    <n v="3.3658976410000001"/>
    <n v="5.6641878739999996"/>
    <n v="24"/>
    <n v="3"/>
    <n v="8"/>
    <n v="5"/>
    <n v="4163"/>
    <s v="IsConfid"/>
    <s v="ToolConfid"/>
    <n v="1"/>
  </r>
  <r>
    <n v="14054"/>
    <x v="19"/>
    <x v="0"/>
    <n v="136048"/>
    <x v="2"/>
    <s v="Conversion"/>
    <n v="589.8865227"/>
    <n v="0.24759709399999999"/>
    <n v="0.1185018994"/>
    <n v="14"/>
    <n v="5.3919153480000004"/>
    <n v="1.763336805"/>
    <n v="73"/>
    <n v="4"/>
    <n v="8"/>
    <n v="0"/>
    <n v="618"/>
    <s v="IsConfid"/>
    <s v="ToolConfid"/>
    <n v="1"/>
  </r>
  <r>
    <n v="14055"/>
    <x v="1"/>
    <x v="1"/>
    <n v="80941"/>
    <x v="2"/>
    <s v="Conversion"/>
    <n v="1083.2785409999999"/>
    <n v="9.8575799640000003E-2"/>
    <n v="9.782175639E-2"/>
    <n v="30"/>
    <n v="2.9200961219999999"/>
    <n v="4.0818962360000004"/>
    <n v="98"/>
    <n v="1"/>
    <n v="6"/>
    <n v="4"/>
    <n v="1583"/>
    <s v="IsConfid"/>
    <s v="ToolConfid"/>
    <n v="1"/>
  </r>
  <r>
    <n v="14056"/>
    <x v="18"/>
    <x v="0"/>
    <n v="107340"/>
    <x v="4"/>
    <s v="Consideration"/>
    <n v="3307.5257550000001"/>
    <n v="0.18307151229999999"/>
    <n v="0.17521010989999999"/>
    <n v="32"/>
    <n v="3.896102355"/>
    <n v="5.6188115869999997"/>
    <n v="63"/>
    <n v="13"/>
    <n v="0"/>
    <n v="5"/>
    <n v="1732"/>
    <s v="IsConfid"/>
    <s v="ToolConfid"/>
    <n v="1"/>
  </r>
  <r>
    <n v="14057"/>
    <x v="3"/>
    <x v="0"/>
    <n v="94828"/>
    <x v="1"/>
    <s v="Conversion"/>
    <n v="5088.4419520000001"/>
    <n v="0.1209829194"/>
    <n v="1.715915157E-2"/>
    <n v="28"/>
    <n v="7.8930403709999997"/>
    <n v="6.9949563980000002"/>
    <n v="68"/>
    <n v="14"/>
    <n v="2"/>
    <n v="5"/>
    <n v="3193"/>
    <s v="IsConfid"/>
    <s v="ToolConfid"/>
    <n v="1"/>
  </r>
  <r>
    <n v="14058"/>
    <x v="51"/>
    <x v="1"/>
    <n v="46110"/>
    <x v="3"/>
    <s v="Retention"/>
    <n v="9933.2054050000006"/>
    <n v="1.29920313E-2"/>
    <n v="0.12662363509999999"/>
    <n v="10"/>
    <n v="2.775704438"/>
    <n v="7.2319250029999997"/>
    <n v="67"/>
    <n v="5"/>
    <n v="0"/>
    <n v="2"/>
    <n v="484"/>
    <s v="IsConfid"/>
    <s v="ToolConfid"/>
    <n v="0"/>
  </r>
  <r>
    <n v="14059"/>
    <x v="1"/>
    <x v="0"/>
    <n v="25349"/>
    <x v="3"/>
    <s v="Awareness"/>
    <n v="4410.8905690000001"/>
    <n v="1.7570196699999999E-2"/>
    <n v="0.1745650191"/>
    <n v="47"/>
    <n v="7.0883603370000001"/>
    <n v="13.334045339999999"/>
    <n v="19"/>
    <n v="1"/>
    <n v="4"/>
    <n v="4"/>
    <n v="3889"/>
    <s v="IsConfid"/>
    <s v="ToolConfid"/>
    <n v="1"/>
  </r>
  <r>
    <n v="14060"/>
    <x v="3"/>
    <x v="0"/>
    <n v="50374"/>
    <x v="2"/>
    <s v="Awareness"/>
    <n v="5293.9962960000003"/>
    <n v="2.5734345990000001E-2"/>
    <n v="1.7797645769999999E-2"/>
    <n v="44"/>
    <n v="2.1667999610000002"/>
    <n v="7.0223804940000001"/>
    <n v="86"/>
    <n v="8"/>
    <n v="6"/>
    <n v="2"/>
    <n v="2625"/>
    <s v="IsConfid"/>
    <s v="ToolConfid"/>
    <n v="1"/>
  </r>
  <r>
    <n v="14061"/>
    <x v="51"/>
    <x v="1"/>
    <n v="104545"/>
    <x v="2"/>
    <s v="Consideration"/>
    <n v="6982.0567469999996"/>
    <n v="0.18228092479999999"/>
    <n v="0.1042983299"/>
    <n v="39"/>
    <n v="2.7151547140000001"/>
    <n v="14.382681529999999"/>
    <n v="42"/>
    <n v="10"/>
    <n v="4"/>
    <n v="4"/>
    <n v="4201"/>
    <s v="IsConfid"/>
    <s v="ToolConfid"/>
    <n v="1"/>
  </r>
  <r>
    <n v="14062"/>
    <x v="21"/>
    <x v="1"/>
    <n v="130623"/>
    <x v="3"/>
    <s v="Consideration"/>
    <n v="1889.2663070000001"/>
    <n v="9.0976043239999999E-2"/>
    <n v="0.1219151666"/>
    <n v="8"/>
    <n v="1.2078397869999999"/>
    <n v="1.715272154"/>
    <n v="4"/>
    <n v="4"/>
    <n v="2"/>
    <n v="2"/>
    <n v="3028"/>
    <s v="IsConfid"/>
    <s v="ToolConfid"/>
    <n v="0"/>
  </r>
  <r>
    <n v="14063"/>
    <x v="6"/>
    <x v="0"/>
    <n v="62591"/>
    <x v="4"/>
    <s v="Consideration"/>
    <n v="9334.9873150000003"/>
    <n v="5.1745006509999997E-2"/>
    <n v="4.6272092420000001E-2"/>
    <n v="46"/>
    <n v="6.6741812850000004"/>
    <n v="3.5591674489999998"/>
    <n v="92"/>
    <n v="10"/>
    <n v="4"/>
    <n v="1"/>
    <n v="715"/>
    <s v="IsConfid"/>
    <s v="ToolConfid"/>
    <n v="0"/>
  </r>
  <r>
    <n v="14064"/>
    <x v="10"/>
    <x v="1"/>
    <n v="20057"/>
    <x v="3"/>
    <s v="Conversion"/>
    <n v="5337.4425979999996"/>
    <n v="0.28292802140000001"/>
    <n v="5.7975020680000003E-2"/>
    <n v="28"/>
    <n v="9.9128843890000002"/>
    <n v="6.1258047739999997"/>
    <n v="92"/>
    <n v="2"/>
    <n v="8"/>
    <n v="7"/>
    <n v="971"/>
    <s v="IsConfid"/>
    <s v="ToolConfid"/>
    <n v="1"/>
  </r>
  <r>
    <n v="14065"/>
    <x v="48"/>
    <x v="1"/>
    <n v="144007"/>
    <x v="3"/>
    <s v="Conversion"/>
    <n v="2834.937821"/>
    <n v="4.518241345E-2"/>
    <n v="0.1592627341"/>
    <n v="36"/>
    <n v="6.9082780750000001"/>
    <n v="13.37824852"/>
    <n v="31"/>
    <n v="13"/>
    <n v="2"/>
    <n v="3"/>
    <n v="840"/>
    <s v="IsConfid"/>
    <s v="ToolConfid"/>
    <n v="1"/>
  </r>
  <r>
    <n v="14066"/>
    <x v="40"/>
    <x v="1"/>
    <n v="94039"/>
    <x v="3"/>
    <s v="Retention"/>
    <n v="9357.5789650000006"/>
    <n v="0.2054546978"/>
    <n v="0.11780557849999999"/>
    <n v="20"/>
    <n v="9.3098910349999997"/>
    <n v="2.2720779339999999"/>
    <n v="85"/>
    <n v="8"/>
    <n v="9"/>
    <n v="7"/>
    <n v="2436"/>
    <s v="IsConfid"/>
    <s v="ToolConfid"/>
    <n v="1"/>
  </r>
  <r>
    <n v="14067"/>
    <x v="22"/>
    <x v="0"/>
    <n v="113829"/>
    <x v="2"/>
    <s v="Awareness"/>
    <n v="6291.9611240000004"/>
    <n v="0.269306453"/>
    <n v="6.999795248E-2"/>
    <n v="30"/>
    <n v="5.7376711560000002"/>
    <n v="5.6484273570000001"/>
    <n v="44"/>
    <n v="18"/>
    <n v="5"/>
    <n v="7"/>
    <n v="1809"/>
    <s v="IsConfid"/>
    <s v="ToolConfid"/>
    <n v="1"/>
  </r>
  <r>
    <n v="14068"/>
    <x v="4"/>
    <x v="0"/>
    <n v="140536"/>
    <x v="2"/>
    <s v="Awareness"/>
    <n v="4888.5283390000004"/>
    <n v="5.75106035E-2"/>
    <n v="0.1553034922"/>
    <n v="21"/>
    <n v="7.1225777880000001"/>
    <n v="2.1265071029999998"/>
    <n v="42"/>
    <n v="16"/>
    <n v="1"/>
    <n v="5"/>
    <n v="376"/>
    <s v="IsConfid"/>
    <s v="ToolConfid"/>
    <n v="0"/>
  </r>
  <r>
    <n v="14069"/>
    <x v="44"/>
    <x v="1"/>
    <n v="84578"/>
    <x v="3"/>
    <s v="Conversion"/>
    <n v="5843.5435090000001"/>
    <n v="7.2271607850000003E-2"/>
    <n v="0.15187595910000001"/>
    <n v="17"/>
    <n v="9.329796687"/>
    <n v="11.72293644"/>
    <n v="70"/>
    <n v="16"/>
    <n v="3"/>
    <n v="5"/>
    <n v="3520"/>
    <s v="IsConfid"/>
    <s v="ToolConfid"/>
    <n v="1"/>
  </r>
  <r>
    <n v="14070"/>
    <x v="16"/>
    <x v="0"/>
    <n v="128497"/>
    <x v="2"/>
    <s v="Awareness"/>
    <n v="7508.1919669999997"/>
    <n v="0.17640592469999999"/>
    <n v="7.5626339210000004E-2"/>
    <n v="1"/>
    <n v="1.7759711300000001"/>
    <n v="4.5957825550000004"/>
    <n v="96"/>
    <n v="13"/>
    <n v="6"/>
    <n v="3"/>
    <n v="437"/>
    <s v="IsConfid"/>
    <s v="ToolConfid"/>
    <n v="1"/>
  </r>
  <r>
    <n v="14071"/>
    <x v="27"/>
    <x v="0"/>
    <n v="39121"/>
    <x v="3"/>
    <s v="Conversion"/>
    <n v="1629.9262369999999"/>
    <n v="0.157450119"/>
    <n v="0.1028430498"/>
    <n v="21"/>
    <n v="6.3769338769999999"/>
    <n v="6.798527"/>
    <n v="21"/>
    <n v="13"/>
    <n v="8"/>
    <n v="5"/>
    <n v="4179"/>
    <s v="IsConfid"/>
    <s v="ToolConfid"/>
    <n v="1"/>
  </r>
  <r>
    <n v="14072"/>
    <x v="8"/>
    <x v="1"/>
    <n v="25493"/>
    <x v="4"/>
    <s v="Consideration"/>
    <n v="8661.8212640000002"/>
    <n v="0.16109795090000001"/>
    <n v="0.13625859739999999"/>
    <n v="36"/>
    <n v="6.1797607790000004"/>
    <n v="12.35276825"/>
    <n v="40"/>
    <n v="9"/>
    <n v="3"/>
    <n v="5"/>
    <n v="787"/>
    <s v="IsConfid"/>
    <s v="ToolConfid"/>
    <n v="1"/>
  </r>
  <r>
    <n v="14073"/>
    <x v="33"/>
    <x v="1"/>
    <n v="148758"/>
    <x v="2"/>
    <s v="Conversion"/>
    <n v="9599.1174219999994"/>
    <n v="0.1708566473"/>
    <n v="7.5217351399999993E-2"/>
    <n v="19"/>
    <n v="1.2983633969999999"/>
    <n v="2.9337195249999999"/>
    <n v="57"/>
    <n v="6"/>
    <n v="9"/>
    <n v="9"/>
    <n v="1211"/>
    <s v="IsConfid"/>
    <s v="ToolConfid"/>
    <n v="1"/>
  </r>
  <r>
    <n v="14074"/>
    <x v="23"/>
    <x v="0"/>
    <n v="122181"/>
    <x v="1"/>
    <s v="Retention"/>
    <n v="5713.2965519999998"/>
    <n v="0.2854718456"/>
    <n v="0.1295117881"/>
    <n v="47"/>
    <n v="2.4057938889999999"/>
    <n v="14.23386968"/>
    <n v="58"/>
    <n v="12"/>
    <n v="2"/>
    <n v="4"/>
    <n v="3898"/>
    <s v="IsConfid"/>
    <s v="ToolConfid"/>
    <n v="1"/>
  </r>
  <r>
    <n v="14075"/>
    <x v="32"/>
    <x v="0"/>
    <n v="87818"/>
    <x v="2"/>
    <s v="Conversion"/>
    <n v="6854.4813830000003"/>
    <n v="2.5613032170000001E-2"/>
    <n v="5.7704008840000001E-2"/>
    <n v="47"/>
    <n v="5.9711452700000001"/>
    <n v="6.2119874929999996"/>
    <n v="27"/>
    <n v="2"/>
    <n v="6"/>
    <n v="9"/>
    <n v="232"/>
    <s v="IsConfid"/>
    <s v="ToolConfid"/>
    <n v="1"/>
  </r>
  <r>
    <n v="14076"/>
    <x v="6"/>
    <x v="1"/>
    <n v="108706"/>
    <x v="4"/>
    <s v="Conversion"/>
    <n v="8612.3514599999999"/>
    <n v="0.230530071"/>
    <n v="6.548395722E-2"/>
    <n v="3"/>
    <n v="5.4790760970000001"/>
    <n v="5.2908248420000001"/>
    <n v="84"/>
    <n v="5"/>
    <n v="1"/>
    <n v="5"/>
    <n v="1384"/>
    <s v="IsConfid"/>
    <s v="ToolConfid"/>
    <n v="1"/>
  </r>
  <r>
    <n v="14077"/>
    <x v="25"/>
    <x v="0"/>
    <n v="129679"/>
    <x v="4"/>
    <s v="Awareness"/>
    <n v="3810.6252509999999"/>
    <n v="7.7426862499999999E-2"/>
    <n v="6.9027802240000005E-2"/>
    <n v="25"/>
    <n v="4.0944549700000001"/>
    <n v="3.2659775240000002"/>
    <n v="54"/>
    <n v="9"/>
    <n v="3"/>
    <n v="9"/>
    <n v="4711"/>
    <s v="IsConfid"/>
    <s v="ToolConfid"/>
    <n v="1"/>
  </r>
  <r>
    <n v="14078"/>
    <x v="38"/>
    <x v="0"/>
    <n v="140196"/>
    <x v="2"/>
    <s v="Conversion"/>
    <n v="9929.0347689999999"/>
    <n v="0.1183665243"/>
    <n v="0.1878504064"/>
    <n v="19"/>
    <n v="7.2794586199999998"/>
    <n v="7.278934284"/>
    <n v="50"/>
    <n v="4"/>
    <n v="4"/>
    <n v="4"/>
    <n v="2443"/>
    <s v="IsConfid"/>
    <s v="ToolConfid"/>
    <n v="1"/>
  </r>
  <r>
    <n v="14079"/>
    <x v="14"/>
    <x v="1"/>
    <n v="21431"/>
    <x v="0"/>
    <s v="Retention"/>
    <n v="6836.9635559999997"/>
    <n v="3.589442566E-2"/>
    <n v="0.16839770700000001"/>
    <n v="21"/>
    <n v="4.2420872870000004"/>
    <n v="14.72010102"/>
    <n v="35"/>
    <n v="5"/>
    <n v="2"/>
    <n v="7"/>
    <n v="1733"/>
    <s v="IsConfid"/>
    <s v="ToolConfid"/>
    <n v="1"/>
  </r>
  <r>
    <n v="14080"/>
    <x v="12"/>
    <x v="0"/>
    <n v="80469"/>
    <x v="3"/>
    <s v="Conversion"/>
    <n v="4297.5871139999999"/>
    <n v="0.13923176309999999"/>
    <n v="0.1173815354"/>
    <n v="42"/>
    <n v="7.9198188509999996"/>
    <n v="7.6192865259999998"/>
    <n v="67"/>
    <n v="7"/>
    <n v="4"/>
    <n v="3"/>
    <n v="4418"/>
    <s v="IsConfid"/>
    <s v="ToolConfid"/>
    <n v="1"/>
  </r>
  <r>
    <n v="14081"/>
    <x v="8"/>
    <x v="0"/>
    <n v="82241"/>
    <x v="3"/>
    <s v="Conversion"/>
    <n v="6805.6459530000002"/>
    <n v="0.24322358320000001"/>
    <n v="0.1171357198"/>
    <n v="19"/>
    <n v="8.2831356740000004"/>
    <n v="7.0559659410000002"/>
    <n v="42"/>
    <n v="4"/>
    <n v="1"/>
    <n v="7"/>
    <n v="1829"/>
    <s v="IsConfid"/>
    <s v="ToolConfid"/>
    <n v="1"/>
  </r>
  <r>
    <n v="14082"/>
    <x v="13"/>
    <x v="0"/>
    <n v="65294"/>
    <x v="4"/>
    <s v="Consideration"/>
    <n v="5264.6323220000004"/>
    <n v="3.8634698170000002E-2"/>
    <n v="2.0667839189999999E-2"/>
    <n v="28"/>
    <n v="6.8012030780000003"/>
    <n v="0.61059567560000005"/>
    <n v="5"/>
    <n v="9"/>
    <n v="7"/>
    <n v="7"/>
    <n v="4661"/>
    <s v="IsConfid"/>
    <s v="ToolConfid"/>
    <n v="1"/>
  </r>
  <r>
    <n v="14083"/>
    <x v="12"/>
    <x v="0"/>
    <n v="120079"/>
    <x v="2"/>
    <s v="Conversion"/>
    <n v="1205.2515579999999"/>
    <n v="8.9925043479999994E-2"/>
    <n v="0.13340653199999999"/>
    <n v="47"/>
    <n v="3.5108286849999999"/>
    <n v="4.6712394379999997"/>
    <n v="82"/>
    <n v="0"/>
    <n v="4"/>
    <n v="2"/>
    <n v="4318"/>
    <s v="IsConfid"/>
    <s v="ToolConfid"/>
    <n v="1"/>
  </r>
  <r>
    <n v="14084"/>
    <x v="35"/>
    <x v="1"/>
    <n v="144198"/>
    <x v="0"/>
    <s v="Conversion"/>
    <n v="7979.0665170000002"/>
    <n v="0.1181878955"/>
    <n v="7.2342772890000004E-2"/>
    <n v="30"/>
    <n v="8.2239229110000007"/>
    <n v="3.804676122"/>
    <n v="50"/>
    <n v="12"/>
    <n v="7"/>
    <n v="4"/>
    <n v="547"/>
    <s v="IsConfid"/>
    <s v="ToolConfid"/>
    <n v="1"/>
  </r>
  <r>
    <n v="14085"/>
    <x v="42"/>
    <x v="0"/>
    <n v="106127"/>
    <x v="1"/>
    <s v="Conversion"/>
    <n v="5687.3182450000004"/>
    <n v="4.0130768900000002E-2"/>
    <n v="0.1263368788"/>
    <n v="22"/>
    <n v="3.2660847519999998"/>
    <n v="1.065151508"/>
    <n v="52"/>
    <n v="4"/>
    <n v="2"/>
    <n v="6"/>
    <n v="3769"/>
    <s v="IsConfid"/>
    <s v="ToolConfid"/>
    <n v="1"/>
  </r>
  <r>
    <n v="14086"/>
    <x v="21"/>
    <x v="0"/>
    <n v="31351"/>
    <x v="3"/>
    <s v="Retention"/>
    <n v="7978.8710229999997"/>
    <n v="0.2310718749"/>
    <n v="0.1696444121"/>
    <n v="43"/>
    <n v="3.727085674"/>
    <n v="6.967462684"/>
    <n v="10"/>
    <n v="18"/>
    <n v="1"/>
    <n v="9"/>
    <n v="1427"/>
    <s v="IsConfid"/>
    <s v="ToolConfid"/>
    <n v="1"/>
  </r>
  <r>
    <n v="14087"/>
    <x v="1"/>
    <x v="0"/>
    <n v="52483"/>
    <x v="0"/>
    <s v="Awareness"/>
    <n v="1633.6282100000001"/>
    <n v="0.2382146382"/>
    <n v="1.864467811E-2"/>
    <n v="37"/>
    <n v="6.479249298"/>
    <n v="2.466331904"/>
    <n v="49"/>
    <n v="15"/>
    <n v="8"/>
    <n v="7"/>
    <n v="2113"/>
    <s v="IsConfid"/>
    <s v="ToolConfid"/>
    <n v="1"/>
  </r>
  <r>
    <n v="14088"/>
    <x v="22"/>
    <x v="1"/>
    <n v="51195"/>
    <x v="3"/>
    <s v="Consideration"/>
    <n v="5429.7358519999998"/>
    <n v="0.25240954939999999"/>
    <n v="0.1253420656"/>
    <n v="15"/>
    <n v="7.2014106980000001"/>
    <n v="7.7931952730000003"/>
    <n v="16"/>
    <n v="17"/>
    <n v="4"/>
    <n v="6"/>
    <n v="2127"/>
    <s v="IsConfid"/>
    <s v="ToolConfid"/>
    <n v="1"/>
  </r>
  <r>
    <n v="14089"/>
    <x v="5"/>
    <x v="1"/>
    <n v="132943"/>
    <x v="2"/>
    <s v="Consideration"/>
    <n v="7689.5802949999998"/>
    <n v="0.17932989939999999"/>
    <n v="0.1171981168"/>
    <n v="18"/>
    <n v="4.3416131179999997"/>
    <n v="7.0923396829999996"/>
    <n v="45"/>
    <n v="18"/>
    <n v="7"/>
    <n v="6"/>
    <n v="1121"/>
    <s v="IsConfid"/>
    <s v="ToolConfid"/>
    <n v="1"/>
  </r>
  <r>
    <n v="14090"/>
    <x v="9"/>
    <x v="1"/>
    <n v="144208"/>
    <x v="3"/>
    <s v="Conversion"/>
    <n v="9884.2152189999997"/>
    <n v="0.15709925799999999"/>
    <n v="4.9285645490000002E-2"/>
    <n v="10"/>
    <n v="6.3224889900000001"/>
    <n v="3.7293476669999999"/>
    <n v="81"/>
    <n v="9"/>
    <n v="9"/>
    <n v="0"/>
    <n v="362"/>
    <s v="IsConfid"/>
    <s v="ToolConfid"/>
    <n v="1"/>
  </r>
  <r>
    <n v="14091"/>
    <x v="48"/>
    <x v="1"/>
    <n v="122689"/>
    <x v="1"/>
    <s v="Conversion"/>
    <n v="8855.5330360000007"/>
    <n v="8.6140209189999997E-2"/>
    <n v="0.13282226029999999"/>
    <n v="11"/>
    <n v="3.231897526"/>
    <n v="12.075952689999999"/>
    <n v="45"/>
    <n v="1"/>
    <n v="4"/>
    <n v="4"/>
    <n v="4013"/>
    <s v="IsConfid"/>
    <s v="ToolConfid"/>
    <n v="1"/>
  </r>
  <r>
    <n v="14092"/>
    <x v="45"/>
    <x v="1"/>
    <n v="42735"/>
    <x v="2"/>
    <s v="Awareness"/>
    <n v="8657.0613080000003"/>
    <n v="0.19999581050000001"/>
    <n v="0.11541869439999999"/>
    <n v="35"/>
    <n v="8.1533367349999999"/>
    <n v="13.93879235"/>
    <n v="76"/>
    <n v="8"/>
    <n v="5"/>
    <n v="9"/>
    <n v="956"/>
    <s v="IsConfid"/>
    <s v="ToolConfid"/>
    <n v="1"/>
  </r>
  <r>
    <n v="14093"/>
    <x v="29"/>
    <x v="0"/>
    <n v="35203"/>
    <x v="4"/>
    <s v="Conversion"/>
    <n v="2549.855368"/>
    <n v="0.13892341080000001"/>
    <n v="0.15579082359999999"/>
    <n v="12"/>
    <n v="9.9291533899999997"/>
    <n v="2.4438648459999999"/>
    <n v="40"/>
    <n v="18"/>
    <n v="1"/>
    <n v="3"/>
    <n v="4337"/>
    <s v="IsConfid"/>
    <s v="ToolConfid"/>
    <n v="1"/>
  </r>
  <r>
    <n v="14094"/>
    <x v="45"/>
    <x v="1"/>
    <n v="23974"/>
    <x v="0"/>
    <s v="Retention"/>
    <n v="8396.0475569999999"/>
    <n v="0.29152515779999999"/>
    <n v="3.1017527949999998E-2"/>
    <n v="1"/>
    <n v="7.2853117550000004"/>
    <n v="1.911895999"/>
    <n v="50"/>
    <n v="11"/>
    <n v="0"/>
    <n v="9"/>
    <n v="2151"/>
    <s v="IsConfid"/>
    <s v="ToolConfid"/>
    <n v="1"/>
  </r>
  <r>
    <n v="14095"/>
    <x v="18"/>
    <x v="0"/>
    <n v="124209"/>
    <x v="3"/>
    <s v="Awareness"/>
    <n v="1775.884648"/>
    <n v="0.29077205410000001"/>
    <n v="9.4285397199999996E-2"/>
    <n v="10"/>
    <n v="3.8742868549999998"/>
    <n v="5.4995596500000001"/>
    <n v="10"/>
    <n v="11"/>
    <n v="1"/>
    <n v="5"/>
    <n v="4944"/>
    <s v="IsConfid"/>
    <s v="ToolConfid"/>
    <n v="1"/>
  </r>
  <r>
    <n v="14096"/>
    <x v="2"/>
    <x v="1"/>
    <n v="139365"/>
    <x v="2"/>
    <s v="Conversion"/>
    <n v="2061.265879"/>
    <n v="0.27250948819999998"/>
    <n v="0.19960725739999999"/>
    <n v="0"/>
    <n v="4.1388166599999998"/>
    <n v="9.3513862959999994"/>
    <n v="50"/>
    <n v="2"/>
    <n v="1"/>
    <n v="8"/>
    <n v="3152"/>
    <s v="IsConfid"/>
    <s v="ToolConfid"/>
    <n v="1"/>
  </r>
  <r>
    <n v="14097"/>
    <x v="48"/>
    <x v="1"/>
    <n v="122769"/>
    <x v="2"/>
    <s v="Awareness"/>
    <n v="1190.155763"/>
    <n v="0.11442585"/>
    <n v="0.1409633612"/>
    <n v="40"/>
    <n v="1.2747291380000001"/>
    <n v="9.6638065780000009"/>
    <n v="26"/>
    <n v="12"/>
    <n v="8"/>
    <n v="3"/>
    <n v="1892"/>
    <s v="IsConfid"/>
    <s v="ToolConfid"/>
    <n v="1"/>
  </r>
  <r>
    <n v="14098"/>
    <x v="31"/>
    <x v="1"/>
    <n v="143099"/>
    <x v="3"/>
    <s v="Consideration"/>
    <n v="8590.2056539999994"/>
    <n v="0.1167120121"/>
    <n v="0.14001666230000001"/>
    <n v="9"/>
    <n v="6.8225789749999999"/>
    <n v="9.5619599829999995"/>
    <n v="48"/>
    <n v="3"/>
    <n v="6"/>
    <n v="9"/>
    <n v="4151"/>
    <s v="IsConfid"/>
    <s v="ToolConfid"/>
    <n v="1"/>
  </r>
  <r>
    <n v="14099"/>
    <x v="44"/>
    <x v="1"/>
    <n v="105222"/>
    <x v="4"/>
    <s v="Conversion"/>
    <n v="1171.719515"/>
    <n v="0.25727521759999999"/>
    <n v="7.0395509070000001E-2"/>
    <n v="2"/>
    <n v="6.4001904520000004"/>
    <n v="8.8478401889999994"/>
    <n v="15"/>
    <n v="0"/>
    <n v="4"/>
    <n v="6"/>
    <n v="489"/>
    <s v="IsConfid"/>
    <s v="ToolConfid"/>
    <n v="1"/>
  </r>
  <r>
    <n v="14100"/>
    <x v="15"/>
    <x v="0"/>
    <n v="59713"/>
    <x v="3"/>
    <s v="Awareness"/>
    <n v="1467.303649"/>
    <n v="0.22144913020000001"/>
    <n v="2.7838739800000002E-2"/>
    <n v="7"/>
    <n v="9.5912976150000002"/>
    <n v="6.0938381049999997"/>
    <n v="49"/>
    <n v="0"/>
    <n v="8"/>
    <n v="1"/>
    <n v="3452"/>
    <s v="IsConfid"/>
    <s v="ToolConfid"/>
    <n v="0"/>
  </r>
  <r>
    <n v="14101"/>
    <x v="47"/>
    <x v="1"/>
    <n v="129362"/>
    <x v="4"/>
    <s v="Awareness"/>
    <n v="2534.2827860000002"/>
    <n v="0.2142646812"/>
    <n v="0.1904039313"/>
    <n v="15"/>
    <n v="4.6192108169999999"/>
    <n v="11.83902608"/>
    <n v="14"/>
    <n v="3"/>
    <n v="7"/>
    <n v="2"/>
    <n v="115"/>
    <s v="IsConfid"/>
    <s v="ToolConfid"/>
    <n v="1"/>
  </r>
  <r>
    <n v="14102"/>
    <x v="12"/>
    <x v="0"/>
    <n v="144776"/>
    <x v="3"/>
    <s v="Conversion"/>
    <n v="5769.3578500000003"/>
    <n v="9.108719321E-2"/>
    <n v="3.0039566560000001E-2"/>
    <n v="35"/>
    <n v="9.3963168879999994"/>
    <n v="14.32163298"/>
    <n v="53"/>
    <n v="1"/>
    <n v="9"/>
    <n v="7"/>
    <n v="3007"/>
    <s v="IsConfid"/>
    <s v="ToolConfid"/>
    <n v="1"/>
  </r>
  <r>
    <n v="14103"/>
    <x v="28"/>
    <x v="0"/>
    <n v="32636"/>
    <x v="2"/>
    <s v="Awareness"/>
    <n v="8813.7838339999998"/>
    <n v="0.25167109739999999"/>
    <n v="0.19861419899999999"/>
    <n v="42"/>
    <n v="7.842230765"/>
    <n v="9.0495748470000006"/>
    <n v="13"/>
    <n v="7"/>
    <n v="6"/>
    <n v="2"/>
    <n v="2231"/>
    <s v="IsConfid"/>
    <s v="ToolConfid"/>
    <n v="1"/>
  </r>
  <r>
    <n v="14104"/>
    <x v="17"/>
    <x v="0"/>
    <n v="55070"/>
    <x v="1"/>
    <s v="Conversion"/>
    <n v="4240.4587369999999"/>
    <n v="0.17803196600000001"/>
    <n v="3.3898384759999997E-2"/>
    <n v="39"/>
    <n v="3.5920280670000002"/>
    <n v="3.6817073580000002"/>
    <n v="78"/>
    <n v="15"/>
    <n v="4"/>
    <n v="8"/>
    <n v="2724"/>
    <s v="IsConfid"/>
    <s v="ToolConfid"/>
    <n v="1"/>
  </r>
  <r>
    <n v="14105"/>
    <x v="9"/>
    <x v="0"/>
    <n v="49123"/>
    <x v="1"/>
    <s v="Conversion"/>
    <n v="5508.2308970000004"/>
    <n v="0.1395910165"/>
    <n v="4.247239622E-2"/>
    <n v="38"/>
    <n v="1.147895857"/>
    <n v="8.645729094"/>
    <n v="81"/>
    <n v="9"/>
    <n v="7"/>
    <n v="3"/>
    <n v="3861"/>
    <s v="IsConfid"/>
    <s v="ToolConfid"/>
    <n v="1"/>
  </r>
  <r>
    <n v="14106"/>
    <x v="25"/>
    <x v="1"/>
    <n v="140973"/>
    <x v="2"/>
    <s v="Retention"/>
    <n v="1748.24506"/>
    <n v="0.26097241599999998"/>
    <n v="6.8589721460000003E-2"/>
    <n v="19"/>
    <n v="7.5399504329999996"/>
    <n v="11.455340489999999"/>
    <n v="75"/>
    <n v="8"/>
    <n v="9"/>
    <n v="9"/>
    <n v="3293"/>
    <s v="IsConfid"/>
    <s v="ToolConfid"/>
    <n v="1"/>
  </r>
  <r>
    <n v="14107"/>
    <x v="16"/>
    <x v="0"/>
    <n v="51812"/>
    <x v="1"/>
    <s v="Retention"/>
    <n v="2732.863973"/>
    <n v="0.12432083150000001"/>
    <n v="0.1073512868"/>
    <n v="46"/>
    <n v="5.467129645"/>
    <n v="12.5304286"/>
    <n v="25"/>
    <n v="6"/>
    <n v="4"/>
    <n v="2"/>
    <n v="829"/>
    <s v="IsConfid"/>
    <s v="ToolConfid"/>
    <n v="1"/>
  </r>
  <r>
    <n v="14108"/>
    <x v="20"/>
    <x v="0"/>
    <n v="48760"/>
    <x v="4"/>
    <s v="Awareness"/>
    <n v="1425.865049"/>
    <n v="0.19963848540000001"/>
    <n v="0.16017631390000001"/>
    <n v="7"/>
    <n v="9.6567039799999996"/>
    <n v="10.91463911"/>
    <n v="39"/>
    <n v="7"/>
    <n v="4"/>
    <n v="1"/>
    <n v="2617"/>
    <s v="IsConfid"/>
    <s v="ToolConfid"/>
    <n v="1"/>
  </r>
  <r>
    <n v="14109"/>
    <x v="0"/>
    <x v="1"/>
    <n v="24966"/>
    <x v="2"/>
    <s v="Awareness"/>
    <n v="4158.1965639999999"/>
    <n v="0.14511250279999999"/>
    <n v="0.1944915774"/>
    <n v="9"/>
    <n v="1.1989463359999999"/>
    <n v="13.412233580000001"/>
    <n v="17"/>
    <n v="16"/>
    <n v="4"/>
    <n v="1"/>
    <n v="3288"/>
    <s v="IsConfid"/>
    <s v="ToolConfid"/>
    <n v="1"/>
  </r>
  <r>
    <n v="14110"/>
    <x v="36"/>
    <x v="1"/>
    <n v="131751"/>
    <x v="4"/>
    <s v="Awareness"/>
    <n v="5944.3230210000002"/>
    <n v="0.1818939638"/>
    <n v="7.8176727380000005E-2"/>
    <n v="36"/>
    <n v="5.697143359"/>
    <n v="14.30429181"/>
    <n v="25"/>
    <n v="10"/>
    <n v="1"/>
    <n v="0"/>
    <n v="1986"/>
    <s v="IsConfid"/>
    <s v="ToolConfid"/>
    <n v="1"/>
  </r>
  <r>
    <n v="14111"/>
    <x v="49"/>
    <x v="1"/>
    <n v="138414"/>
    <x v="2"/>
    <s v="Consideration"/>
    <n v="2911.7933469999998"/>
    <n v="2.1758476780000001E-2"/>
    <n v="1.387848771E-2"/>
    <n v="31"/>
    <n v="8.0994081379999994"/>
    <n v="7.634137526"/>
    <n v="17"/>
    <n v="10"/>
    <n v="8"/>
    <n v="3"/>
    <n v="850"/>
    <s v="IsConfid"/>
    <s v="ToolConfid"/>
    <n v="1"/>
  </r>
  <r>
    <n v="14112"/>
    <x v="5"/>
    <x v="0"/>
    <n v="103962"/>
    <x v="4"/>
    <s v="Conversion"/>
    <n v="8475.3589699999993"/>
    <n v="0.1437233973"/>
    <n v="0.12716910940000001"/>
    <n v="26"/>
    <n v="8.1079542789999994"/>
    <n v="8.3440445870000008"/>
    <n v="0"/>
    <n v="14"/>
    <n v="9"/>
    <n v="6"/>
    <n v="3143"/>
    <s v="IsConfid"/>
    <s v="ToolConfid"/>
    <n v="1"/>
  </r>
  <r>
    <n v="14113"/>
    <x v="25"/>
    <x v="0"/>
    <n v="99698"/>
    <x v="4"/>
    <s v="Conversion"/>
    <n v="9814.2596749999993"/>
    <n v="0.17138247919999999"/>
    <n v="0.1450500736"/>
    <n v="30"/>
    <n v="7.0485352690000003"/>
    <n v="5.3939593629999996"/>
    <n v="15"/>
    <n v="6"/>
    <n v="5"/>
    <n v="3"/>
    <n v="1041"/>
    <s v="IsConfid"/>
    <s v="ToolConfid"/>
    <n v="1"/>
  </r>
  <r>
    <n v="14114"/>
    <x v="17"/>
    <x v="1"/>
    <n v="36058"/>
    <x v="1"/>
    <s v="Consideration"/>
    <n v="1289.533038"/>
    <n v="0.15288860709999999"/>
    <n v="8.551440095E-2"/>
    <n v="2"/>
    <n v="4.5493522930000001"/>
    <n v="10.053896930000001"/>
    <n v="20"/>
    <n v="2"/>
    <n v="1"/>
    <n v="1"/>
    <n v="2121"/>
    <s v="IsConfid"/>
    <s v="ToolConfid"/>
    <n v="0"/>
  </r>
  <r>
    <n v="14115"/>
    <x v="31"/>
    <x v="0"/>
    <n v="61482"/>
    <x v="2"/>
    <s v="Consideration"/>
    <n v="276.81455460000001"/>
    <n v="0.255749008"/>
    <n v="4.4860449310000002E-2"/>
    <n v="38"/>
    <n v="1.6051842839999999"/>
    <n v="9.1369438580000004"/>
    <n v="71"/>
    <n v="15"/>
    <n v="0"/>
    <n v="5"/>
    <n v="1701"/>
    <s v="IsConfid"/>
    <s v="ToolConfid"/>
    <n v="1"/>
  </r>
  <r>
    <n v="14116"/>
    <x v="0"/>
    <x v="0"/>
    <n v="129203"/>
    <x v="3"/>
    <s v="Awareness"/>
    <n v="7918.7913829999998"/>
    <n v="0.1002259527"/>
    <n v="6.8142963000000001E-2"/>
    <n v="5"/>
    <n v="3.715831659"/>
    <n v="3.0913476360000001"/>
    <n v="65"/>
    <n v="15"/>
    <n v="3"/>
    <n v="7"/>
    <n v="2452"/>
    <s v="IsConfid"/>
    <s v="ToolConfid"/>
    <n v="1"/>
  </r>
  <r>
    <n v="14117"/>
    <x v="43"/>
    <x v="0"/>
    <n v="22998"/>
    <x v="1"/>
    <s v="Conversion"/>
    <n v="1987.3625099999999"/>
    <n v="0.26638219400000002"/>
    <n v="0.13460194480000001"/>
    <n v="16"/>
    <n v="6.8603714709999997"/>
    <n v="10.568170629999999"/>
    <n v="82"/>
    <n v="13"/>
    <n v="3"/>
    <n v="1"/>
    <n v="3308"/>
    <s v="IsConfid"/>
    <s v="ToolConfid"/>
    <n v="1"/>
  </r>
  <r>
    <n v="14118"/>
    <x v="6"/>
    <x v="1"/>
    <n v="142659"/>
    <x v="4"/>
    <s v="Retention"/>
    <n v="3596.1512670000002"/>
    <n v="0.12700397129999999"/>
    <n v="0.10389474529999999"/>
    <n v="9"/>
    <n v="7.9395302089999999"/>
    <n v="12.17278593"/>
    <n v="92"/>
    <n v="19"/>
    <n v="4"/>
    <n v="1"/>
    <n v="234"/>
    <s v="IsConfid"/>
    <s v="ToolConfid"/>
    <n v="1"/>
  </r>
  <r>
    <n v="14119"/>
    <x v="27"/>
    <x v="0"/>
    <n v="81265"/>
    <x v="4"/>
    <s v="Retention"/>
    <n v="4002.8890609999999"/>
    <n v="0.21141275239999999"/>
    <n v="0.15125056540000001"/>
    <n v="20"/>
    <n v="8.3564217359999997"/>
    <n v="3.1251387429999999"/>
    <n v="93"/>
    <n v="17"/>
    <n v="3"/>
    <n v="5"/>
    <n v="496"/>
    <s v="IsConfid"/>
    <s v="ToolConfid"/>
    <n v="1"/>
  </r>
  <r>
    <n v="14120"/>
    <x v="41"/>
    <x v="0"/>
    <n v="86445"/>
    <x v="3"/>
    <s v="Consideration"/>
    <n v="9174.3339500000002"/>
    <n v="3.5149591119999997E-2"/>
    <n v="5.1452346459999999E-2"/>
    <n v="28"/>
    <n v="7.9667311639999996"/>
    <n v="2.8811035220000001"/>
    <n v="2"/>
    <n v="19"/>
    <n v="0"/>
    <n v="2"/>
    <n v="2849"/>
    <s v="IsConfid"/>
    <s v="ToolConfid"/>
    <n v="1"/>
  </r>
  <r>
    <n v="14121"/>
    <x v="43"/>
    <x v="0"/>
    <n v="131033"/>
    <x v="3"/>
    <s v="Consideration"/>
    <n v="6622.4983359999997"/>
    <n v="6.8044684229999999E-2"/>
    <n v="0.1699772675"/>
    <n v="28"/>
    <n v="3.9141258290000001"/>
    <n v="9.7666861899999997"/>
    <n v="7"/>
    <n v="9"/>
    <n v="1"/>
    <n v="2"/>
    <n v="3937"/>
    <s v="IsConfid"/>
    <s v="ToolConfid"/>
    <n v="1"/>
  </r>
  <r>
    <n v="14122"/>
    <x v="1"/>
    <x v="0"/>
    <n v="138821"/>
    <x v="4"/>
    <s v="Conversion"/>
    <n v="502.03395399999999"/>
    <n v="0.2307381432"/>
    <n v="3.9618134460000003E-2"/>
    <n v="19"/>
    <n v="7.2468012230000003"/>
    <n v="2.1845305740000001"/>
    <n v="98"/>
    <n v="3"/>
    <n v="5"/>
    <n v="7"/>
    <n v="4917"/>
    <s v="IsConfid"/>
    <s v="ToolConfid"/>
    <n v="1"/>
  </r>
  <r>
    <n v="14123"/>
    <x v="21"/>
    <x v="0"/>
    <n v="54648"/>
    <x v="3"/>
    <s v="Conversion"/>
    <n v="246.6213831"/>
    <n v="1.3575318810000001E-2"/>
    <n v="7.2683931490000006E-2"/>
    <n v="14"/>
    <n v="9.721708799"/>
    <n v="12.2387292"/>
    <n v="17"/>
    <n v="13"/>
    <n v="9"/>
    <n v="2"/>
    <n v="4382"/>
    <s v="IsConfid"/>
    <s v="ToolConfid"/>
    <n v="1"/>
  </r>
  <r>
    <n v="14124"/>
    <x v="20"/>
    <x v="1"/>
    <n v="80623"/>
    <x v="0"/>
    <s v="Retention"/>
    <n v="2075.724166"/>
    <n v="0.2908730444"/>
    <n v="0.1223294497"/>
    <n v="1"/>
    <n v="2.228514509"/>
    <n v="9.8230475760000004"/>
    <n v="89"/>
    <n v="4"/>
    <n v="8"/>
    <n v="5"/>
    <n v="1633"/>
    <s v="IsConfid"/>
    <s v="ToolConfid"/>
    <n v="1"/>
  </r>
  <r>
    <n v="14125"/>
    <x v="47"/>
    <x v="0"/>
    <n v="98033"/>
    <x v="1"/>
    <s v="Conversion"/>
    <n v="3249.9022150000001"/>
    <n v="6.5282381309999998E-2"/>
    <n v="0.1500040064"/>
    <n v="32"/>
    <n v="7.5822524419999997"/>
    <n v="0.96986798510000005"/>
    <n v="24"/>
    <n v="5"/>
    <n v="7"/>
    <n v="0"/>
    <n v="1747"/>
    <s v="IsConfid"/>
    <s v="ToolConfid"/>
    <n v="1"/>
  </r>
  <r>
    <n v="14126"/>
    <x v="14"/>
    <x v="0"/>
    <n v="104480"/>
    <x v="2"/>
    <s v="Awareness"/>
    <n v="4896.7859570000001"/>
    <n v="0.27137815599999998"/>
    <n v="6.0574479530000003E-2"/>
    <n v="11"/>
    <n v="4.6898292030000004"/>
    <n v="11.670933979999999"/>
    <n v="71"/>
    <n v="3"/>
    <n v="6"/>
    <n v="2"/>
    <n v="4569"/>
    <s v="IsConfid"/>
    <s v="ToolConfid"/>
    <n v="1"/>
  </r>
  <r>
    <n v="14127"/>
    <x v="12"/>
    <x v="0"/>
    <n v="27527"/>
    <x v="3"/>
    <s v="Consideration"/>
    <n v="8394.6101820000003"/>
    <n v="0.1596240582"/>
    <n v="0.1901427497"/>
    <n v="12"/>
    <n v="3.0249428429999998"/>
    <n v="7.8935323449999997"/>
    <n v="17"/>
    <n v="10"/>
    <n v="6"/>
    <n v="4"/>
    <n v="2754"/>
    <s v="IsConfid"/>
    <s v="ToolConfid"/>
    <n v="1"/>
  </r>
  <r>
    <n v="14128"/>
    <x v="29"/>
    <x v="1"/>
    <n v="124000"/>
    <x v="3"/>
    <s v="Retention"/>
    <n v="3216.6957849999999"/>
    <n v="0.17372685639999999"/>
    <n v="0.1441611438"/>
    <n v="43"/>
    <n v="3.880382821"/>
    <n v="7.694257296"/>
    <n v="23"/>
    <n v="11"/>
    <n v="0"/>
    <n v="9"/>
    <n v="2032"/>
    <s v="IsConfid"/>
    <s v="ToolConfid"/>
    <n v="1"/>
  </r>
  <r>
    <n v="14129"/>
    <x v="27"/>
    <x v="1"/>
    <n v="23072"/>
    <x v="0"/>
    <s v="Retention"/>
    <n v="3827.7184710000001"/>
    <n v="3.4398218510000002E-2"/>
    <n v="5.135825603E-2"/>
    <n v="43"/>
    <n v="2.4982481519999999"/>
    <n v="5.0224535970000002"/>
    <n v="68"/>
    <n v="19"/>
    <n v="4"/>
    <n v="3"/>
    <n v="3404"/>
    <s v="IsConfid"/>
    <s v="ToolConfid"/>
    <n v="1"/>
  </r>
  <r>
    <n v="14130"/>
    <x v="47"/>
    <x v="0"/>
    <n v="32018"/>
    <x v="2"/>
    <s v="Awareness"/>
    <n v="3360.4455069999999"/>
    <n v="0.1159134387"/>
    <n v="0.14789545179999999"/>
    <n v="38"/>
    <n v="8.3380813570000001"/>
    <n v="4.6103512909999997"/>
    <n v="25"/>
    <n v="10"/>
    <n v="3"/>
    <n v="7"/>
    <n v="3851"/>
    <s v="IsConfid"/>
    <s v="ToolConfid"/>
    <n v="1"/>
  </r>
  <r>
    <n v="14131"/>
    <x v="47"/>
    <x v="1"/>
    <n v="49652"/>
    <x v="0"/>
    <s v="Conversion"/>
    <n v="188.7568267"/>
    <n v="5.5303469629999998E-2"/>
    <n v="0.142303402"/>
    <n v="38"/>
    <n v="4.4871530059999998"/>
    <n v="7.7545133269999997"/>
    <n v="73"/>
    <n v="6"/>
    <n v="4"/>
    <n v="4"/>
    <n v="3534"/>
    <s v="IsConfid"/>
    <s v="ToolConfid"/>
    <n v="1"/>
  </r>
  <r>
    <n v="14132"/>
    <x v="24"/>
    <x v="1"/>
    <n v="24476"/>
    <x v="2"/>
    <s v="Conversion"/>
    <n v="9556.4952369999992"/>
    <n v="0.16252013339999999"/>
    <n v="0.15300997359999999"/>
    <n v="37"/>
    <n v="9.4385741450000005"/>
    <n v="0.5456489403"/>
    <n v="10"/>
    <n v="10"/>
    <n v="5"/>
    <n v="0"/>
    <n v="1781"/>
    <s v="IsConfid"/>
    <s v="ToolConfid"/>
    <n v="1"/>
  </r>
  <r>
    <n v="14133"/>
    <x v="24"/>
    <x v="1"/>
    <n v="129371"/>
    <x v="1"/>
    <s v="Consideration"/>
    <n v="1476.0592529999999"/>
    <n v="0.16971232219999999"/>
    <n v="0.18401733770000001"/>
    <n v="44"/>
    <n v="9.6974744990000001"/>
    <n v="12.029109529999999"/>
    <n v="3"/>
    <n v="6"/>
    <n v="5"/>
    <n v="9"/>
    <n v="1977"/>
    <s v="IsConfid"/>
    <s v="ToolConfid"/>
    <n v="1"/>
  </r>
  <r>
    <n v="14134"/>
    <x v="6"/>
    <x v="0"/>
    <n v="115768"/>
    <x v="3"/>
    <s v="Awareness"/>
    <n v="2947.908034"/>
    <n v="0.2158034154"/>
    <n v="0.14522626520000001"/>
    <n v="20"/>
    <n v="9.6916811890000005"/>
    <n v="11.868156490000001"/>
    <n v="9"/>
    <n v="1"/>
    <n v="9"/>
    <n v="9"/>
    <n v="1147"/>
    <s v="IsConfid"/>
    <s v="ToolConfid"/>
    <n v="1"/>
  </r>
  <r>
    <n v="14135"/>
    <x v="3"/>
    <x v="1"/>
    <n v="47482"/>
    <x v="1"/>
    <s v="Retention"/>
    <n v="1380.102691"/>
    <n v="0.26470066580000001"/>
    <n v="7.6862955649999995E-2"/>
    <n v="40"/>
    <n v="2.4014026419999999"/>
    <n v="11.165593339999999"/>
    <n v="11"/>
    <n v="0"/>
    <n v="4"/>
    <n v="0"/>
    <n v="2481"/>
    <s v="IsConfid"/>
    <s v="ToolConfid"/>
    <n v="1"/>
  </r>
  <r>
    <n v="14136"/>
    <x v="39"/>
    <x v="0"/>
    <n v="122793"/>
    <x v="2"/>
    <s v="Awareness"/>
    <n v="4956.377246"/>
    <n v="0.14577214669999999"/>
    <n v="0.16019832079999999"/>
    <n v="15"/>
    <n v="4.1174745220000002"/>
    <n v="9.2364593819999996"/>
    <n v="73"/>
    <n v="8"/>
    <n v="2"/>
    <n v="2"/>
    <n v="1096"/>
    <s v="IsConfid"/>
    <s v="ToolConfid"/>
    <n v="1"/>
  </r>
  <r>
    <n v="14137"/>
    <x v="14"/>
    <x v="0"/>
    <n v="82513"/>
    <x v="3"/>
    <s v="Retention"/>
    <n v="9328.4445379999997"/>
    <n v="7.7674507320000002E-2"/>
    <n v="0.14221373400000001"/>
    <n v="33"/>
    <n v="3.7934637339999999"/>
    <n v="4.785886144"/>
    <n v="11"/>
    <n v="13"/>
    <n v="2"/>
    <n v="4"/>
    <n v="589"/>
    <s v="IsConfid"/>
    <s v="ToolConfid"/>
    <n v="1"/>
  </r>
  <r>
    <n v="14138"/>
    <x v="18"/>
    <x v="1"/>
    <n v="106411"/>
    <x v="0"/>
    <s v="Awareness"/>
    <n v="1096.9371040000001"/>
    <n v="0.1067357818"/>
    <n v="0.1191092453"/>
    <n v="26"/>
    <n v="9.3041078309999996"/>
    <n v="10.040753"/>
    <n v="4"/>
    <n v="19"/>
    <n v="7"/>
    <n v="2"/>
    <n v="1711"/>
    <s v="IsConfid"/>
    <s v="ToolConfid"/>
    <n v="1"/>
  </r>
  <r>
    <n v="14139"/>
    <x v="38"/>
    <x v="0"/>
    <n v="36219"/>
    <x v="4"/>
    <s v="Conversion"/>
    <n v="4464.8795440000004"/>
    <n v="0.25565604580000001"/>
    <n v="7.7228249730000004E-2"/>
    <n v="42"/>
    <n v="1.778276959"/>
    <n v="2.3726427399999999"/>
    <n v="90"/>
    <n v="3"/>
    <n v="7"/>
    <n v="4"/>
    <n v="1242"/>
    <s v="IsConfid"/>
    <s v="ToolConfid"/>
    <n v="1"/>
  </r>
  <r>
    <n v="14140"/>
    <x v="45"/>
    <x v="0"/>
    <n v="50448"/>
    <x v="0"/>
    <s v="Retention"/>
    <n v="321.5109731"/>
    <n v="5.2300410669999998E-2"/>
    <n v="0.1849993435"/>
    <n v="2"/>
    <n v="6.2975387549999997"/>
    <n v="4.3192466239999998"/>
    <n v="96"/>
    <n v="9"/>
    <n v="7"/>
    <n v="0"/>
    <n v="2475"/>
    <s v="IsConfid"/>
    <s v="ToolConfid"/>
    <n v="0"/>
  </r>
  <r>
    <n v="14141"/>
    <x v="26"/>
    <x v="0"/>
    <n v="99903"/>
    <x v="4"/>
    <s v="Consideration"/>
    <n v="7731.8923919999997"/>
    <n v="0.19190426269999999"/>
    <n v="0.1074234011"/>
    <n v="8"/>
    <n v="5.3683523549999999"/>
    <n v="1.1553442869999999"/>
    <n v="95"/>
    <n v="18"/>
    <n v="6"/>
    <n v="0"/>
    <n v="1183"/>
    <s v="IsConfid"/>
    <s v="ToolConfid"/>
    <n v="1"/>
  </r>
  <r>
    <n v="14142"/>
    <x v="5"/>
    <x v="0"/>
    <n v="45120"/>
    <x v="0"/>
    <s v="Awareness"/>
    <n v="6448.1388209999996"/>
    <n v="1.3794906310000001E-2"/>
    <n v="0.1293396416"/>
    <n v="43"/>
    <n v="9.786425865"/>
    <n v="12.96237811"/>
    <n v="4"/>
    <n v="18"/>
    <n v="4"/>
    <n v="6"/>
    <n v="4970"/>
    <s v="IsConfid"/>
    <s v="ToolConfid"/>
    <n v="1"/>
  </r>
  <r>
    <n v="14143"/>
    <x v="27"/>
    <x v="0"/>
    <n v="26855"/>
    <x v="2"/>
    <s v="Conversion"/>
    <n v="7027.0167709999996"/>
    <n v="8.1244105250000004E-2"/>
    <n v="8.8918986729999996E-2"/>
    <n v="33"/>
    <n v="9.6696966270000004"/>
    <n v="12.511099140000001"/>
    <n v="22"/>
    <n v="19"/>
    <n v="5"/>
    <n v="4"/>
    <n v="3753"/>
    <s v="IsConfid"/>
    <s v="ToolConfid"/>
    <n v="1"/>
  </r>
  <r>
    <n v="14144"/>
    <x v="39"/>
    <x v="0"/>
    <n v="76553"/>
    <x v="1"/>
    <s v="Retention"/>
    <n v="4776.1299730000001"/>
    <n v="0.18150846430000001"/>
    <n v="0.15835490869999999"/>
    <n v="18"/>
    <n v="4.8159874059999996"/>
    <n v="7.0373426779999999"/>
    <n v="55"/>
    <n v="2"/>
    <n v="5"/>
    <n v="1"/>
    <n v="1521"/>
    <s v="IsConfid"/>
    <s v="ToolConfid"/>
    <n v="1"/>
  </r>
  <r>
    <n v="14145"/>
    <x v="39"/>
    <x v="1"/>
    <n v="88633"/>
    <x v="4"/>
    <s v="Conversion"/>
    <n v="9085.5669930000004"/>
    <n v="0.1423594916"/>
    <n v="7.4797506210000003E-2"/>
    <n v="37"/>
    <n v="4.9723663010000001"/>
    <n v="6.8452230299999997"/>
    <n v="87"/>
    <n v="7"/>
    <n v="8"/>
    <n v="8"/>
    <n v="805"/>
    <s v="IsConfid"/>
    <s v="ToolConfid"/>
    <n v="1"/>
  </r>
  <r>
    <n v="14146"/>
    <x v="36"/>
    <x v="0"/>
    <n v="64585"/>
    <x v="2"/>
    <s v="Awareness"/>
    <n v="4154.6187639999998"/>
    <n v="0.15312935220000001"/>
    <n v="0.1640205344"/>
    <n v="25"/>
    <n v="4.4608140860000001"/>
    <n v="13.92685737"/>
    <n v="45"/>
    <n v="14"/>
    <n v="4"/>
    <n v="8"/>
    <n v="2790"/>
    <s v="IsConfid"/>
    <s v="ToolConfid"/>
    <n v="1"/>
  </r>
  <r>
    <n v="14147"/>
    <x v="49"/>
    <x v="0"/>
    <n v="105425"/>
    <x v="1"/>
    <s v="Consideration"/>
    <n v="5189.4422400000003"/>
    <n v="0.20156299459999999"/>
    <n v="3.0508871449999999E-2"/>
    <n v="22"/>
    <n v="8.1025492749999994"/>
    <n v="10.28969436"/>
    <n v="1"/>
    <n v="5"/>
    <n v="6"/>
    <n v="8"/>
    <n v="604"/>
    <s v="IsConfid"/>
    <s v="ToolConfid"/>
    <n v="1"/>
  </r>
  <r>
    <n v="14148"/>
    <x v="39"/>
    <x v="0"/>
    <n v="21084"/>
    <x v="1"/>
    <s v="Consideration"/>
    <n v="6983.3633"/>
    <n v="7.8029947079999995E-2"/>
    <n v="0.14470275990000001"/>
    <n v="17"/>
    <n v="1.90162988"/>
    <n v="10.784982149999999"/>
    <n v="93"/>
    <n v="8"/>
    <n v="8"/>
    <n v="3"/>
    <n v="4949"/>
    <s v="IsConfid"/>
    <s v="ToolConfid"/>
    <n v="1"/>
  </r>
  <r>
    <n v="14149"/>
    <x v="18"/>
    <x v="0"/>
    <n v="118856"/>
    <x v="3"/>
    <s v="Awareness"/>
    <n v="5253.5503470000003"/>
    <n v="9.1433432689999997E-2"/>
    <n v="0.10060760840000001"/>
    <n v="44"/>
    <n v="2.0453221090000002"/>
    <n v="5.7091711150000002"/>
    <n v="73"/>
    <n v="3"/>
    <n v="8"/>
    <n v="3"/>
    <n v="3819"/>
    <s v="IsConfid"/>
    <s v="ToolConfid"/>
    <n v="1"/>
  </r>
  <r>
    <n v="14150"/>
    <x v="39"/>
    <x v="1"/>
    <n v="41944"/>
    <x v="3"/>
    <s v="Retention"/>
    <n v="1974.422914"/>
    <n v="0.20849288020000001"/>
    <n v="0.14276317699999999"/>
    <n v="45"/>
    <n v="7.3422351140000002"/>
    <n v="4.7287388879999996"/>
    <n v="0"/>
    <n v="17"/>
    <n v="0"/>
    <n v="8"/>
    <n v="2719"/>
    <s v="IsConfid"/>
    <s v="ToolConfid"/>
    <n v="1"/>
  </r>
  <r>
    <n v="14151"/>
    <x v="44"/>
    <x v="0"/>
    <n v="53921"/>
    <x v="3"/>
    <s v="Conversion"/>
    <n v="3238.9991190000001"/>
    <n v="0.1661045082"/>
    <n v="0.1109651722"/>
    <n v="39"/>
    <n v="1.150180859"/>
    <n v="2.15839582"/>
    <n v="12"/>
    <n v="15"/>
    <n v="6"/>
    <n v="0"/>
    <n v="2681"/>
    <s v="IsConfid"/>
    <s v="ToolConfid"/>
    <n v="1"/>
  </r>
  <r>
    <n v="14152"/>
    <x v="34"/>
    <x v="1"/>
    <n v="81282"/>
    <x v="4"/>
    <s v="Conversion"/>
    <n v="1013.715235"/>
    <n v="1.4230179040000001E-2"/>
    <n v="3.5518202259999999E-2"/>
    <n v="40"/>
    <n v="7.0392678950000001"/>
    <n v="1.5515606390000001"/>
    <n v="59"/>
    <n v="3"/>
    <n v="8"/>
    <n v="7"/>
    <n v="1024"/>
    <s v="IsConfid"/>
    <s v="ToolConfid"/>
    <n v="1"/>
  </r>
  <r>
    <n v="14153"/>
    <x v="45"/>
    <x v="0"/>
    <n v="107393"/>
    <x v="4"/>
    <s v="Retention"/>
    <n v="4382.8736220000001"/>
    <n v="0.20439506060000001"/>
    <n v="0.1006283931"/>
    <n v="44"/>
    <n v="2.1582642729999999"/>
    <n v="13.63006803"/>
    <n v="35"/>
    <n v="1"/>
    <n v="3"/>
    <n v="0"/>
    <n v="3813"/>
    <s v="IsConfid"/>
    <s v="ToolConfid"/>
    <n v="1"/>
  </r>
  <r>
    <n v="14154"/>
    <x v="40"/>
    <x v="1"/>
    <n v="71397"/>
    <x v="1"/>
    <s v="Awareness"/>
    <n v="6132.9817220000004"/>
    <n v="0.1898266918"/>
    <n v="0.1932662044"/>
    <n v="48"/>
    <n v="8.0756702110000003"/>
    <n v="13.642169539999999"/>
    <n v="61"/>
    <n v="15"/>
    <n v="2"/>
    <n v="6"/>
    <n v="3556"/>
    <s v="IsConfid"/>
    <s v="ToolConfid"/>
    <n v="1"/>
  </r>
  <r>
    <n v="14155"/>
    <x v="38"/>
    <x v="0"/>
    <n v="149822"/>
    <x v="4"/>
    <s v="Conversion"/>
    <n v="1273.4464479999999"/>
    <n v="3.2796196399999998E-2"/>
    <n v="0.1534197142"/>
    <n v="37"/>
    <n v="7.6567460360000004"/>
    <n v="3.7917687880000002"/>
    <n v="62"/>
    <n v="5"/>
    <n v="0"/>
    <n v="5"/>
    <n v="1443"/>
    <s v="IsConfid"/>
    <s v="ToolConfid"/>
    <n v="1"/>
  </r>
  <r>
    <n v="14156"/>
    <x v="51"/>
    <x v="0"/>
    <n v="38070"/>
    <x v="1"/>
    <s v="Conversion"/>
    <n v="6342.8125030000001"/>
    <n v="0.22678065350000001"/>
    <n v="6.7035963579999996E-2"/>
    <n v="9"/>
    <n v="2.6403426900000002"/>
    <n v="1.0419560919999999"/>
    <n v="66"/>
    <n v="16"/>
    <n v="6"/>
    <n v="7"/>
    <n v="4711"/>
    <s v="IsConfid"/>
    <s v="ToolConfid"/>
    <n v="1"/>
  </r>
  <r>
    <n v="14157"/>
    <x v="34"/>
    <x v="0"/>
    <n v="74987"/>
    <x v="2"/>
    <s v="Awareness"/>
    <n v="8939.4341839999997"/>
    <n v="0.1614094231"/>
    <n v="0.1893816881"/>
    <n v="42"/>
    <n v="7.8123943709999999"/>
    <n v="5.5235078050000004"/>
    <n v="15"/>
    <n v="2"/>
    <n v="7"/>
    <n v="4"/>
    <n v="3735"/>
    <s v="IsConfid"/>
    <s v="ToolConfid"/>
    <n v="1"/>
  </r>
  <r>
    <n v="14158"/>
    <x v="27"/>
    <x v="0"/>
    <n v="135381"/>
    <x v="0"/>
    <s v="Conversion"/>
    <n v="3443.4649570000001"/>
    <n v="6.9376712349999994E-2"/>
    <n v="0.1579997927"/>
    <n v="9"/>
    <n v="8.1120752360000008"/>
    <n v="14.302438459999999"/>
    <n v="77"/>
    <n v="12"/>
    <n v="8"/>
    <n v="7"/>
    <n v="846"/>
    <s v="IsConfid"/>
    <s v="ToolConfid"/>
    <n v="1"/>
  </r>
  <r>
    <n v="14159"/>
    <x v="5"/>
    <x v="0"/>
    <n v="76690"/>
    <x v="1"/>
    <s v="Retention"/>
    <n v="2298.127653"/>
    <n v="0.1722133468"/>
    <n v="7.9244953000000007E-2"/>
    <n v="20"/>
    <n v="9.3300590359999998"/>
    <n v="4.9233255869999999"/>
    <n v="39"/>
    <n v="1"/>
    <n v="2"/>
    <n v="5"/>
    <n v="1368"/>
    <s v="IsConfid"/>
    <s v="ToolConfid"/>
    <n v="1"/>
  </r>
  <r>
    <n v="14160"/>
    <x v="3"/>
    <x v="0"/>
    <n v="110011"/>
    <x v="1"/>
    <s v="Retention"/>
    <n v="8940.7600320000001"/>
    <n v="0.18268296910000001"/>
    <n v="0.1246790535"/>
    <n v="37"/>
    <n v="7.5200019490000001"/>
    <n v="13.04595662"/>
    <n v="47"/>
    <n v="3"/>
    <n v="2"/>
    <n v="8"/>
    <n v="4222"/>
    <s v="IsConfid"/>
    <s v="ToolConfid"/>
    <n v="1"/>
  </r>
  <r>
    <n v="14161"/>
    <x v="23"/>
    <x v="0"/>
    <n v="81134"/>
    <x v="2"/>
    <s v="Awareness"/>
    <n v="6950.2578350000003"/>
    <n v="0.27683443149999998"/>
    <n v="9.1070264770000006E-2"/>
    <n v="37"/>
    <n v="8.8084105309999998"/>
    <n v="12.337294119999999"/>
    <n v="45"/>
    <n v="8"/>
    <n v="0"/>
    <n v="2"/>
    <n v="461"/>
    <s v="IsConfid"/>
    <s v="ToolConfid"/>
    <n v="1"/>
  </r>
  <r>
    <n v="14162"/>
    <x v="49"/>
    <x v="0"/>
    <n v="149170"/>
    <x v="3"/>
    <s v="Awareness"/>
    <n v="1143.4091940000001"/>
    <n v="0.22522188339999999"/>
    <n v="2.8371174839999999E-2"/>
    <n v="46"/>
    <n v="6.7373176429999999"/>
    <n v="14.19403554"/>
    <n v="4"/>
    <n v="16"/>
    <n v="4"/>
    <n v="3"/>
    <n v="139"/>
    <s v="IsConfid"/>
    <s v="ToolConfid"/>
    <n v="1"/>
  </r>
  <r>
    <n v="14163"/>
    <x v="22"/>
    <x v="0"/>
    <n v="107755"/>
    <x v="3"/>
    <s v="Retention"/>
    <n v="4140.308325"/>
    <n v="9.7558062799999998E-2"/>
    <n v="0.1631455872"/>
    <n v="6"/>
    <n v="6.6296473200000001"/>
    <n v="7.7022572949999999"/>
    <n v="24"/>
    <n v="12"/>
    <n v="7"/>
    <n v="6"/>
    <n v="2635"/>
    <s v="IsConfid"/>
    <s v="ToolConfid"/>
    <n v="1"/>
  </r>
  <r>
    <n v="14164"/>
    <x v="43"/>
    <x v="0"/>
    <n v="126993"/>
    <x v="3"/>
    <s v="Awareness"/>
    <n v="6773.4870380000002"/>
    <n v="4.4258560590000003E-2"/>
    <n v="4.630484377E-2"/>
    <n v="11"/>
    <n v="7.0780957449999997"/>
    <n v="13.868352720000001"/>
    <n v="37"/>
    <n v="6"/>
    <n v="6"/>
    <n v="1"/>
    <n v="778"/>
    <s v="IsConfid"/>
    <s v="ToolConfid"/>
    <n v="1"/>
  </r>
  <r>
    <n v="14165"/>
    <x v="38"/>
    <x v="1"/>
    <n v="79439"/>
    <x v="1"/>
    <s v="Retention"/>
    <n v="5786.4003620000003"/>
    <n v="0.2574233809"/>
    <n v="9.7027276270000004E-2"/>
    <n v="40"/>
    <n v="4.6571626659999996"/>
    <n v="11.25647354"/>
    <n v="53"/>
    <n v="13"/>
    <n v="6"/>
    <n v="5"/>
    <n v="196"/>
    <s v="IsConfid"/>
    <s v="ToolConfid"/>
    <n v="1"/>
  </r>
  <r>
    <n v="14166"/>
    <x v="40"/>
    <x v="0"/>
    <n v="51489"/>
    <x v="1"/>
    <s v="Retention"/>
    <n v="6223.6164820000004"/>
    <n v="0.25535962950000002"/>
    <n v="0.143501243"/>
    <n v="32"/>
    <n v="3.057163912"/>
    <n v="13.08581684"/>
    <n v="92"/>
    <n v="0"/>
    <n v="3"/>
    <n v="7"/>
    <n v="3405"/>
    <s v="IsConfid"/>
    <s v="ToolConfid"/>
    <n v="1"/>
  </r>
  <r>
    <n v="14167"/>
    <x v="48"/>
    <x v="1"/>
    <n v="43178"/>
    <x v="4"/>
    <s v="Retention"/>
    <n v="5714.6382219999996"/>
    <n v="6.0839904270000002E-2"/>
    <n v="0.18712060089999999"/>
    <n v="24"/>
    <n v="4.7198322539999999"/>
    <n v="11.13354081"/>
    <n v="80"/>
    <n v="8"/>
    <n v="0"/>
    <n v="2"/>
    <n v="4651"/>
    <s v="IsConfid"/>
    <s v="ToolConfid"/>
    <n v="1"/>
  </r>
  <r>
    <n v="14168"/>
    <x v="14"/>
    <x v="0"/>
    <n v="99019"/>
    <x v="4"/>
    <s v="Conversion"/>
    <n v="8000.8075170000002"/>
    <n v="2.8018043709999999E-2"/>
    <n v="2.1917957179999999E-2"/>
    <n v="27"/>
    <n v="6.3405119670000003"/>
    <n v="7.1872068240000004"/>
    <n v="72"/>
    <n v="12"/>
    <n v="6"/>
    <n v="0"/>
    <n v="860"/>
    <s v="IsConfid"/>
    <s v="ToolConfid"/>
    <n v="1"/>
  </r>
  <r>
    <n v="14169"/>
    <x v="22"/>
    <x v="1"/>
    <n v="77956"/>
    <x v="0"/>
    <s v="Awareness"/>
    <n v="3272.2268720000002"/>
    <n v="0.21644074839999999"/>
    <n v="8.4714375790000004E-2"/>
    <n v="23"/>
    <n v="7.2100480630000003"/>
    <n v="13.82645346"/>
    <n v="81"/>
    <n v="8"/>
    <n v="2"/>
    <n v="4"/>
    <n v="321"/>
    <s v="IsConfid"/>
    <s v="ToolConfid"/>
    <n v="1"/>
  </r>
  <r>
    <n v="14170"/>
    <x v="8"/>
    <x v="0"/>
    <n v="67802"/>
    <x v="0"/>
    <s v="Conversion"/>
    <n v="7113.7772439999999"/>
    <n v="0.21954873089999999"/>
    <n v="0.1267830677"/>
    <n v="47"/>
    <n v="5.1103325990000004"/>
    <n v="12.10788325"/>
    <n v="75"/>
    <n v="2"/>
    <n v="4"/>
    <n v="3"/>
    <n v="1729"/>
    <s v="IsConfid"/>
    <s v="ToolConfid"/>
    <n v="1"/>
  </r>
  <r>
    <n v="14171"/>
    <x v="21"/>
    <x v="1"/>
    <n v="130463"/>
    <x v="4"/>
    <s v="Awareness"/>
    <n v="9911.6864810000006"/>
    <n v="6.1371688569999999E-2"/>
    <n v="0.158068768"/>
    <n v="30"/>
    <n v="3.9709938939999998"/>
    <n v="9.7966571330000001"/>
    <n v="44"/>
    <n v="17"/>
    <n v="8"/>
    <n v="2"/>
    <n v="11"/>
    <s v="IsConfid"/>
    <s v="ToolConfid"/>
    <n v="1"/>
  </r>
  <r>
    <n v="14172"/>
    <x v="41"/>
    <x v="1"/>
    <n v="82778"/>
    <x v="1"/>
    <s v="Consideration"/>
    <n v="3960.5926920000002"/>
    <n v="0.20378143930000001"/>
    <n v="0.1849769235"/>
    <n v="17"/>
    <n v="3.222019558"/>
    <n v="7.5040134710000004"/>
    <n v="38"/>
    <n v="12"/>
    <n v="2"/>
    <n v="5"/>
    <n v="2500"/>
    <s v="IsConfid"/>
    <s v="ToolConfid"/>
    <n v="1"/>
  </r>
  <r>
    <n v="14173"/>
    <x v="36"/>
    <x v="1"/>
    <n v="77719"/>
    <x v="2"/>
    <s v="Conversion"/>
    <n v="7931.3783139999996"/>
    <n v="9.0887885959999998E-2"/>
    <n v="1.009448986E-2"/>
    <n v="22"/>
    <n v="2.6487910600000002"/>
    <n v="1.872121838"/>
    <n v="27"/>
    <n v="15"/>
    <n v="1"/>
    <n v="4"/>
    <n v="1739"/>
    <s v="IsConfid"/>
    <s v="ToolConfid"/>
    <n v="1"/>
  </r>
  <r>
    <n v="14174"/>
    <x v="27"/>
    <x v="1"/>
    <n v="53573"/>
    <x v="4"/>
    <s v="Conversion"/>
    <n v="2536.481448"/>
    <n v="8.5578938110000002E-2"/>
    <n v="0.12927504270000001"/>
    <n v="6"/>
    <n v="5.2873293180000003"/>
    <n v="12.324401"/>
    <n v="52"/>
    <n v="14"/>
    <n v="9"/>
    <n v="2"/>
    <n v="1440"/>
    <s v="IsConfid"/>
    <s v="ToolConfid"/>
    <n v="1"/>
  </r>
  <r>
    <n v="14175"/>
    <x v="48"/>
    <x v="0"/>
    <n v="53688"/>
    <x v="1"/>
    <s v="Conversion"/>
    <n v="2890.7774519999998"/>
    <n v="0.10411020090000001"/>
    <n v="1.131801579E-2"/>
    <n v="49"/>
    <n v="7.3575176820000001"/>
    <n v="6.5373465069999996"/>
    <n v="53"/>
    <n v="18"/>
    <n v="7"/>
    <n v="1"/>
    <n v="1337"/>
    <s v="IsConfid"/>
    <s v="ToolConfid"/>
    <n v="1"/>
  </r>
  <r>
    <n v="14176"/>
    <x v="36"/>
    <x v="1"/>
    <n v="131466"/>
    <x v="4"/>
    <s v="Consideration"/>
    <n v="9355.1523539999998"/>
    <n v="0.1609149463"/>
    <n v="0.1595785046"/>
    <n v="7"/>
    <n v="8.4686335790000005"/>
    <n v="5.7117094059999998"/>
    <n v="95"/>
    <n v="9"/>
    <n v="1"/>
    <n v="2"/>
    <n v="1200"/>
    <s v="IsConfid"/>
    <s v="ToolConfid"/>
    <n v="1"/>
  </r>
  <r>
    <n v="14177"/>
    <x v="37"/>
    <x v="1"/>
    <n v="138292"/>
    <x v="3"/>
    <s v="Awareness"/>
    <n v="356.78972690000001"/>
    <n v="0.24329163779999999"/>
    <n v="3.8436653430000002E-2"/>
    <n v="14"/>
    <n v="4.1078078570000001"/>
    <n v="3.8443320679999999"/>
    <n v="19"/>
    <n v="8"/>
    <n v="5"/>
    <n v="9"/>
    <n v="3234"/>
    <s v="IsConfid"/>
    <s v="ToolConfid"/>
    <n v="1"/>
  </r>
  <r>
    <n v="14178"/>
    <x v="40"/>
    <x v="1"/>
    <n v="117065"/>
    <x v="4"/>
    <s v="Consideration"/>
    <n v="2252.530714"/>
    <n v="0.1546066878"/>
    <n v="0.1799779215"/>
    <n v="37"/>
    <n v="6.5004784129999997"/>
    <n v="8.3536263860000002"/>
    <n v="54"/>
    <n v="11"/>
    <n v="5"/>
    <n v="3"/>
    <n v="844"/>
    <s v="IsConfid"/>
    <s v="ToolConfid"/>
    <n v="1"/>
  </r>
  <r>
    <n v="14179"/>
    <x v="40"/>
    <x v="0"/>
    <n v="119747"/>
    <x v="3"/>
    <s v="Awareness"/>
    <n v="4880.9149079999997"/>
    <n v="9.6432381730000002E-2"/>
    <n v="3.9473604789999998E-2"/>
    <n v="27"/>
    <n v="5.2993722009999997"/>
    <n v="12.533151800000001"/>
    <n v="64"/>
    <n v="7"/>
    <n v="1"/>
    <n v="8"/>
    <n v="3337"/>
    <s v="IsConfid"/>
    <s v="ToolConfid"/>
    <n v="1"/>
  </r>
  <r>
    <n v="14180"/>
    <x v="35"/>
    <x v="0"/>
    <n v="125352"/>
    <x v="1"/>
    <s v="Awareness"/>
    <n v="4078.291455"/>
    <n v="0.26635254660000002"/>
    <n v="0.1552225066"/>
    <n v="26"/>
    <n v="9.696359588"/>
    <n v="4.6991819039999996"/>
    <n v="75"/>
    <n v="9"/>
    <n v="4"/>
    <n v="5"/>
    <n v="958"/>
    <s v="IsConfid"/>
    <s v="ToolConfid"/>
    <n v="1"/>
  </r>
  <r>
    <n v="14181"/>
    <x v="32"/>
    <x v="1"/>
    <n v="66475"/>
    <x v="3"/>
    <s v="Awareness"/>
    <n v="6328.7803389999999"/>
    <n v="2.5976087660000001E-2"/>
    <n v="6.4967746280000002E-2"/>
    <n v="20"/>
    <n v="8.9415358709999992"/>
    <n v="13.849572309999999"/>
    <n v="21"/>
    <n v="1"/>
    <n v="0"/>
    <n v="5"/>
    <n v="462"/>
    <s v="IsConfid"/>
    <s v="ToolConfid"/>
    <n v="1"/>
  </r>
  <r>
    <n v="14182"/>
    <x v="33"/>
    <x v="0"/>
    <n v="70697"/>
    <x v="4"/>
    <s v="Awareness"/>
    <n v="2007.9482989999999"/>
    <n v="0.2411565303"/>
    <n v="0.11587823749999999"/>
    <n v="43"/>
    <n v="8.9404610499999997"/>
    <n v="6.2557017009999996"/>
    <n v="50"/>
    <n v="14"/>
    <n v="6"/>
    <n v="0"/>
    <n v="4517"/>
    <s v="IsConfid"/>
    <s v="ToolConfid"/>
    <n v="1"/>
  </r>
  <r>
    <n v="14183"/>
    <x v="39"/>
    <x v="0"/>
    <n v="53978"/>
    <x v="3"/>
    <s v="Awareness"/>
    <n v="798.41534320000005"/>
    <n v="0.23747070980000001"/>
    <n v="0.12560250470000001"/>
    <n v="26"/>
    <n v="6.2128098129999998"/>
    <n v="14.55651643"/>
    <n v="71"/>
    <n v="19"/>
    <n v="1"/>
    <n v="9"/>
    <n v="968"/>
    <s v="IsConfid"/>
    <s v="ToolConfid"/>
    <n v="1"/>
  </r>
  <r>
    <n v="14184"/>
    <x v="34"/>
    <x v="1"/>
    <n v="49677"/>
    <x v="2"/>
    <s v="Consideration"/>
    <n v="3756.4006380000001"/>
    <n v="8.3528574940000003E-2"/>
    <n v="4.9284523240000003E-2"/>
    <n v="46"/>
    <n v="4.9314933070000002"/>
    <n v="10.311119489999999"/>
    <n v="11"/>
    <n v="15"/>
    <n v="8"/>
    <n v="3"/>
    <n v="4412"/>
    <s v="IsConfid"/>
    <s v="ToolConfid"/>
    <n v="1"/>
  </r>
  <r>
    <n v="14185"/>
    <x v="34"/>
    <x v="0"/>
    <n v="101540"/>
    <x v="3"/>
    <s v="Conversion"/>
    <n v="5291.1168969999999"/>
    <n v="6.7505602930000005E-2"/>
    <n v="6.6752407870000002E-2"/>
    <n v="46"/>
    <n v="6.8667140550000001"/>
    <n v="5.8246088589999996"/>
    <n v="58"/>
    <n v="9"/>
    <n v="0"/>
    <n v="2"/>
    <n v="2777"/>
    <s v="IsConfid"/>
    <s v="ToolConfid"/>
    <n v="1"/>
  </r>
  <r>
    <n v="14186"/>
    <x v="49"/>
    <x v="1"/>
    <n v="30272"/>
    <x v="3"/>
    <s v="Consideration"/>
    <n v="5663.8181869999999"/>
    <n v="0.26366316280000002"/>
    <n v="3.0426478659999999E-2"/>
    <n v="41"/>
    <n v="2.4368719670000001"/>
    <n v="14.762663959999999"/>
    <n v="53"/>
    <n v="12"/>
    <n v="3"/>
    <n v="3"/>
    <n v="1217"/>
    <s v="IsConfid"/>
    <s v="ToolConfid"/>
    <n v="1"/>
  </r>
  <r>
    <n v="14187"/>
    <x v="30"/>
    <x v="0"/>
    <n v="26212"/>
    <x v="0"/>
    <s v="Conversion"/>
    <n v="6054.7858829999996"/>
    <n v="0.17207267509999999"/>
    <n v="1.1004911020000001E-2"/>
    <n v="40"/>
    <n v="8.9467546519999992"/>
    <n v="9.1174998919999997"/>
    <n v="52"/>
    <n v="10"/>
    <n v="5"/>
    <n v="1"/>
    <n v="545"/>
    <s v="IsConfid"/>
    <s v="ToolConfid"/>
    <n v="1"/>
  </r>
  <r>
    <n v="14188"/>
    <x v="16"/>
    <x v="1"/>
    <n v="41071"/>
    <x v="2"/>
    <s v="Conversion"/>
    <n v="5531.7537579999998"/>
    <n v="2.3343293710000001E-2"/>
    <n v="5.5498927320000002E-2"/>
    <n v="13"/>
    <n v="3.4410948710000002"/>
    <n v="11.645354490000001"/>
    <n v="87"/>
    <n v="15"/>
    <n v="2"/>
    <n v="9"/>
    <n v="3856"/>
    <s v="IsConfid"/>
    <s v="ToolConfid"/>
    <n v="1"/>
  </r>
  <r>
    <n v="14189"/>
    <x v="3"/>
    <x v="0"/>
    <n v="139998"/>
    <x v="1"/>
    <s v="Retention"/>
    <n v="2532.9445129999999"/>
    <n v="0.26834142979999998"/>
    <n v="0.10804044760000001"/>
    <n v="20"/>
    <n v="8.4420918070000006"/>
    <n v="7.0509752030000001"/>
    <n v="37"/>
    <n v="13"/>
    <n v="5"/>
    <n v="8"/>
    <n v="4433"/>
    <s v="IsConfid"/>
    <s v="ToolConfid"/>
    <n v="1"/>
  </r>
  <r>
    <n v="14190"/>
    <x v="7"/>
    <x v="1"/>
    <n v="128644"/>
    <x v="3"/>
    <s v="Conversion"/>
    <n v="7669.0423860000001"/>
    <n v="0.11121173550000001"/>
    <n v="0.14558347930000001"/>
    <n v="13"/>
    <n v="3.6865093469999999"/>
    <n v="2.229726157"/>
    <n v="91"/>
    <n v="7"/>
    <n v="3"/>
    <n v="5"/>
    <n v="363"/>
    <s v="IsConfid"/>
    <s v="ToolConfid"/>
    <n v="1"/>
  </r>
  <r>
    <n v="14191"/>
    <x v="4"/>
    <x v="0"/>
    <n v="95236"/>
    <x v="2"/>
    <s v="Consideration"/>
    <n v="969.02459120000003"/>
    <n v="0.10922540059999999"/>
    <n v="0.16077632880000001"/>
    <n v="48"/>
    <n v="5.6981759270000003"/>
    <n v="14.47847893"/>
    <n v="11"/>
    <n v="18"/>
    <n v="1"/>
    <n v="0"/>
    <n v="1620"/>
    <s v="IsConfid"/>
    <s v="ToolConfid"/>
    <n v="1"/>
  </r>
  <r>
    <n v="14192"/>
    <x v="27"/>
    <x v="0"/>
    <n v="115516"/>
    <x v="1"/>
    <s v="Retention"/>
    <n v="2063.7034079999999"/>
    <n v="0.1965535018"/>
    <n v="2.3255532539999998E-2"/>
    <n v="42"/>
    <n v="7.9504869610000002"/>
    <n v="5.1650468189999996"/>
    <n v="94"/>
    <n v="1"/>
    <n v="9"/>
    <n v="3"/>
    <n v="2173"/>
    <s v="IsConfid"/>
    <s v="ToolConfid"/>
    <n v="1"/>
  </r>
  <r>
    <n v="14193"/>
    <x v="16"/>
    <x v="1"/>
    <n v="37297"/>
    <x v="2"/>
    <s v="Awareness"/>
    <n v="7419.8422890000002"/>
    <n v="0.20178017340000001"/>
    <n v="6.1758448440000002E-2"/>
    <n v="5"/>
    <n v="4.5436501710000003"/>
    <n v="13.809815260000001"/>
    <n v="91"/>
    <n v="3"/>
    <n v="4"/>
    <n v="4"/>
    <n v="3949"/>
    <s v="IsConfid"/>
    <s v="ToolConfid"/>
    <n v="1"/>
  </r>
  <r>
    <n v="14194"/>
    <x v="38"/>
    <x v="0"/>
    <n v="71932"/>
    <x v="0"/>
    <s v="Awareness"/>
    <n v="2869.288728"/>
    <n v="0.112461675"/>
    <n v="0.15634255599999999"/>
    <n v="11"/>
    <n v="4.2220339789999999"/>
    <n v="13.65959307"/>
    <n v="72"/>
    <n v="17"/>
    <n v="9"/>
    <n v="1"/>
    <n v="1791"/>
    <s v="IsConfid"/>
    <s v="ToolConfid"/>
    <n v="1"/>
  </r>
  <r>
    <n v="14195"/>
    <x v="39"/>
    <x v="1"/>
    <n v="126885"/>
    <x v="1"/>
    <s v="Conversion"/>
    <n v="4985.3870720000004"/>
    <n v="5.1550889090000003E-2"/>
    <n v="0.1013650862"/>
    <n v="27"/>
    <n v="8.9908498320000003"/>
    <n v="1.877490136"/>
    <n v="85"/>
    <n v="15"/>
    <n v="7"/>
    <n v="6"/>
    <n v="3682"/>
    <s v="IsConfid"/>
    <s v="ToolConfid"/>
    <n v="1"/>
  </r>
  <r>
    <n v="14196"/>
    <x v="38"/>
    <x v="0"/>
    <n v="76884"/>
    <x v="1"/>
    <s v="Awareness"/>
    <n v="3339.2576340000001"/>
    <n v="0.1701582314"/>
    <n v="4.4615527590000002E-2"/>
    <n v="48"/>
    <n v="1.620180935"/>
    <n v="2.1631930420000001"/>
    <n v="6"/>
    <n v="6"/>
    <n v="1"/>
    <n v="3"/>
    <n v="1507"/>
    <s v="IsConfid"/>
    <s v="ToolConfid"/>
    <n v="0"/>
  </r>
  <r>
    <n v="14197"/>
    <x v="7"/>
    <x v="1"/>
    <n v="48625"/>
    <x v="3"/>
    <s v="Awareness"/>
    <n v="5119.1139949999997"/>
    <n v="0.19130195780000001"/>
    <n v="8.4520661499999997E-2"/>
    <n v="28"/>
    <n v="8.5738085470000005"/>
    <n v="9.3747049970000003"/>
    <n v="67"/>
    <n v="9"/>
    <n v="5"/>
    <n v="4"/>
    <n v="1804"/>
    <s v="IsConfid"/>
    <s v="ToolConfid"/>
    <n v="1"/>
  </r>
  <r>
    <n v="14198"/>
    <x v="37"/>
    <x v="1"/>
    <n v="48831"/>
    <x v="4"/>
    <s v="Retention"/>
    <n v="3531.8924189999998"/>
    <n v="0.25946448589999999"/>
    <n v="6.1306496269999997E-2"/>
    <n v="36"/>
    <n v="9.3537860669999997"/>
    <n v="1.0204114980000001"/>
    <n v="28"/>
    <n v="5"/>
    <n v="7"/>
    <n v="7"/>
    <n v="1234"/>
    <s v="IsConfid"/>
    <s v="ToolConfid"/>
    <n v="1"/>
  </r>
  <r>
    <n v="14199"/>
    <x v="11"/>
    <x v="0"/>
    <n v="139675"/>
    <x v="1"/>
    <s v="Consideration"/>
    <n v="9942.6591000000008"/>
    <n v="0.1504875963"/>
    <n v="1.9624165999999998E-2"/>
    <n v="37"/>
    <n v="6.0684486079999997"/>
    <n v="6.6068396009999999"/>
    <n v="44"/>
    <n v="0"/>
    <n v="5"/>
    <n v="6"/>
    <n v="3982"/>
    <s v="IsConfid"/>
    <s v="ToolConfid"/>
    <n v="1"/>
  </r>
  <r>
    <n v="14200"/>
    <x v="38"/>
    <x v="0"/>
    <n v="138313"/>
    <x v="1"/>
    <s v="Awareness"/>
    <n v="3639.028135"/>
    <n v="0.19725186310000001"/>
    <n v="0.15508915770000001"/>
    <n v="2"/>
    <n v="7.2637353200000003"/>
    <n v="8.1529577500000006"/>
    <n v="9"/>
    <n v="17"/>
    <n v="4"/>
    <n v="2"/>
    <n v="1606"/>
    <s v="IsConfid"/>
    <s v="ToolConfid"/>
    <n v="1"/>
  </r>
  <r>
    <n v="14201"/>
    <x v="50"/>
    <x v="0"/>
    <n v="143950"/>
    <x v="0"/>
    <s v="Awareness"/>
    <n v="6307.7892320000001"/>
    <n v="2.5778560070000001E-2"/>
    <n v="6.5421795569999996E-2"/>
    <n v="32"/>
    <n v="8.7530301510000008"/>
    <n v="3.3534374119999999"/>
    <n v="84"/>
    <n v="13"/>
    <n v="2"/>
    <n v="4"/>
    <n v="2167"/>
    <s v="IsConfid"/>
    <s v="ToolConfid"/>
    <n v="1"/>
  </r>
  <r>
    <n v="14202"/>
    <x v="44"/>
    <x v="1"/>
    <n v="76478"/>
    <x v="0"/>
    <s v="Consideration"/>
    <n v="8894.597855"/>
    <n v="0.26941164109999999"/>
    <n v="0.18957495229999999"/>
    <n v="49"/>
    <n v="4.9197508809999997"/>
    <n v="11.66747728"/>
    <n v="3"/>
    <n v="9"/>
    <n v="7"/>
    <n v="7"/>
    <n v="4970"/>
    <s v="IsConfid"/>
    <s v="ToolConfid"/>
    <n v="1"/>
  </r>
  <r>
    <n v="14203"/>
    <x v="16"/>
    <x v="1"/>
    <n v="82909"/>
    <x v="0"/>
    <s v="Retention"/>
    <n v="6415.5564439999998"/>
    <n v="0.10489258579999999"/>
    <n v="0.17874375770000001"/>
    <n v="45"/>
    <n v="8.9090912840000005"/>
    <n v="6.7579271250000001"/>
    <n v="23"/>
    <n v="12"/>
    <n v="9"/>
    <n v="9"/>
    <n v="4620"/>
    <s v="IsConfid"/>
    <s v="ToolConfid"/>
    <n v="1"/>
  </r>
  <r>
    <n v="14204"/>
    <x v="12"/>
    <x v="0"/>
    <n v="49367"/>
    <x v="3"/>
    <s v="Retention"/>
    <n v="5701.9868260000003"/>
    <n v="0.19334412610000001"/>
    <n v="0.1460927212"/>
    <n v="11"/>
    <n v="4.3503520949999999"/>
    <n v="6.635602564"/>
    <n v="84"/>
    <n v="5"/>
    <n v="1"/>
    <n v="3"/>
    <n v="488"/>
    <s v="IsConfid"/>
    <s v="ToolConfid"/>
    <n v="1"/>
  </r>
  <r>
    <n v="14205"/>
    <x v="10"/>
    <x v="0"/>
    <n v="65813"/>
    <x v="1"/>
    <s v="Awareness"/>
    <n v="5735.3716020000002"/>
    <n v="0.27565497309999998"/>
    <n v="7.2060533570000002E-2"/>
    <n v="11"/>
    <n v="3.7582427520000001"/>
    <n v="3.898091381"/>
    <n v="81"/>
    <n v="9"/>
    <n v="9"/>
    <n v="6"/>
    <n v="4079"/>
    <s v="IsConfid"/>
    <s v="ToolConfid"/>
    <n v="1"/>
  </r>
  <r>
    <n v="14206"/>
    <x v="39"/>
    <x v="1"/>
    <n v="120874"/>
    <x v="0"/>
    <s v="Conversion"/>
    <n v="5014.9610380000004"/>
    <n v="0.2450524775"/>
    <n v="6.3185475010000006E-2"/>
    <n v="10"/>
    <n v="9.8488048720000005"/>
    <n v="13.373085059999999"/>
    <n v="25"/>
    <n v="1"/>
    <n v="8"/>
    <n v="8"/>
    <n v="2373"/>
    <s v="IsConfid"/>
    <s v="ToolConfid"/>
    <n v="1"/>
  </r>
  <r>
    <n v="14207"/>
    <x v="30"/>
    <x v="1"/>
    <n v="40121"/>
    <x v="0"/>
    <s v="Consideration"/>
    <n v="8095.0459739999997"/>
    <n v="0.19493411869999999"/>
    <n v="0.1003015812"/>
    <n v="27"/>
    <n v="1.28033197"/>
    <n v="0.66270952449999998"/>
    <n v="55"/>
    <n v="0"/>
    <n v="7"/>
    <n v="1"/>
    <n v="4815"/>
    <s v="IsConfid"/>
    <s v="ToolConfid"/>
    <n v="1"/>
  </r>
  <r>
    <n v="14208"/>
    <x v="4"/>
    <x v="1"/>
    <n v="55547"/>
    <x v="2"/>
    <s v="Retention"/>
    <n v="599.19837580000001"/>
    <n v="0.21404627009999999"/>
    <n v="7.7374475060000003E-2"/>
    <n v="34"/>
    <n v="3.8760471719999998"/>
    <n v="0.59994476969999999"/>
    <n v="71"/>
    <n v="5"/>
    <n v="5"/>
    <n v="4"/>
    <n v="196"/>
    <s v="IsConfid"/>
    <s v="ToolConfid"/>
    <n v="1"/>
  </r>
  <r>
    <n v="14209"/>
    <x v="35"/>
    <x v="1"/>
    <n v="83642"/>
    <x v="2"/>
    <s v="Awareness"/>
    <n v="8862.7860889999993"/>
    <n v="0.27706248360000002"/>
    <n v="0.1812200816"/>
    <n v="33"/>
    <n v="5.1269505659999997"/>
    <n v="14.934088279999999"/>
    <n v="22"/>
    <n v="18"/>
    <n v="8"/>
    <n v="0"/>
    <n v="1996"/>
    <s v="IsConfid"/>
    <s v="ToolConfid"/>
    <n v="1"/>
  </r>
  <r>
    <n v="14210"/>
    <x v="47"/>
    <x v="1"/>
    <n v="44914"/>
    <x v="0"/>
    <s v="Retention"/>
    <n v="5904.2929800000002"/>
    <n v="0.24550702220000001"/>
    <n v="3.3464076459999999E-2"/>
    <n v="21"/>
    <n v="3.7979584640000001"/>
    <n v="0.80574586960000005"/>
    <n v="8"/>
    <n v="16"/>
    <n v="5"/>
    <n v="5"/>
    <n v="793"/>
    <s v="IsConfid"/>
    <s v="ToolConfid"/>
    <n v="1"/>
  </r>
  <r>
    <n v="14211"/>
    <x v="38"/>
    <x v="1"/>
    <n v="136664"/>
    <x v="3"/>
    <s v="Awareness"/>
    <n v="8503.8448900000003"/>
    <n v="0.18685912760000001"/>
    <n v="0.14764883940000001"/>
    <n v="38"/>
    <n v="3.539466021"/>
    <n v="2.7495611700000002"/>
    <n v="24"/>
    <n v="0"/>
    <n v="7"/>
    <n v="6"/>
    <n v="4654"/>
    <s v="IsConfid"/>
    <s v="ToolConfid"/>
    <n v="1"/>
  </r>
  <r>
    <n v="14212"/>
    <x v="50"/>
    <x v="0"/>
    <n v="129932"/>
    <x v="4"/>
    <s v="Consideration"/>
    <n v="202.88775519999999"/>
    <n v="0.20102378479999999"/>
    <n v="0.1260703909"/>
    <n v="22"/>
    <n v="4.3361265449999999"/>
    <n v="13.302377570000001"/>
    <n v="99"/>
    <n v="14"/>
    <n v="4"/>
    <n v="5"/>
    <n v="656"/>
    <s v="IsConfid"/>
    <s v="ToolConfid"/>
    <n v="1"/>
  </r>
  <r>
    <n v="14213"/>
    <x v="11"/>
    <x v="0"/>
    <n v="37178"/>
    <x v="2"/>
    <s v="Conversion"/>
    <n v="8705.8363989999998"/>
    <n v="5.2707843009999998E-2"/>
    <n v="0.16319722640000001"/>
    <n v="11"/>
    <n v="4.5825489910000003"/>
    <n v="9.4279761059999991"/>
    <n v="31"/>
    <n v="13"/>
    <n v="6"/>
    <n v="5"/>
    <n v="1866"/>
    <s v="IsConfid"/>
    <s v="ToolConfid"/>
    <n v="1"/>
  </r>
  <r>
    <n v="14214"/>
    <x v="49"/>
    <x v="1"/>
    <n v="87258"/>
    <x v="2"/>
    <s v="Consideration"/>
    <n v="1289.3614399999999"/>
    <n v="0.14634862709999999"/>
    <n v="0.11307259209999999"/>
    <n v="18"/>
    <n v="1.6444366370000001"/>
    <n v="9.5624161000000001"/>
    <n v="6"/>
    <n v="2"/>
    <n v="1"/>
    <n v="5"/>
    <n v="2765"/>
    <s v="IsConfid"/>
    <s v="ToolConfid"/>
    <n v="1"/>
  </r>
  <r>
    <n v="14215"/>
    <x v="40"/>
    <x v="1"/>
    <n v="99421"/>
    <x v="1"/>
    <s v="Retention"/>
    <n v="7240.0582629999999"/>
    <n v="9.7289317829999999E-2"/>
    <n v="0.12961272870000001"/>
    <n v="30"/>
    <n v="7.9771777259999999"/>
    <n v="7.3980330580000002"/>
    <n v="96"/>
    <n v="9"/>
    <n v="0"/>
    <n v="7"/>
    <n v="4022"/>
    <s v="IsConfid"/>
    <s v="ToolConfid"/>
    <n v="1"/>
  </r>
  <r>
    <n v="14216"/>
    <x v="34"/>
    <x v="1"/>
    <n v="80563"/>
    <x v="1"/>
    <s v="Retention"/>
    <n v="4223.5617899999997"/>
    <n v="0.135271484"/>
    <n v="0.1929207201"/>
    <n v="12"/>
    <n v="2.51422159"/>
    <n v="2.6837487499999999"/>
    <n v="58"/>
    <n v="6"/>
    <n v="7"/>
    <n v="8"/>
    <n v="3349"/>
    <s v="IsConfid"/>
    <s v="ToolConfid"/>
    <n v="1"/>
  </r>
  <r>
    <n v="14217"/>
    <x v="29"/>
    <x v="0"/>
    <n v="70050"/>
    <x v="0"/>
    <s v="Retention"/>
    <n v="6842.6166720000001"/>
    <n v="0.2020515933"/>
    <n v="2.7472695009999999E-2"/>
    <n v="18"/>
    <n v="1.369193927"/>
    <n v="5.8232756229999998"/>
    <n v="58"/>
    <n v="17"/>
    <n v="4"/>
    <n v="3"/>
    <n v="4646"/>
    <s v="IsConfid"/>
    <s v="ToolConfid"/>
    <n v="1"/>
  </r>
  <r>
    <n v="14218"/>
    <x v="44"/>
    <x v="0"/>
    <n v="82607"/>
    <x v="1"/>
    <s v="Conversion"/>
    <n v="6319.0784030000004"/>
    <n v="5.325381714E-2"/>
    <n v="2.992447518E-2"/>
    <n v="35"/>
    <n v="6.313412434"/>
    <n v="10.90978975"/>
    <n v="94"/>
    <n v="3"/>
    <n v="8"/>
    <n v="2"/>
    <n v="862"/>
    <s v="IsConfid"/>
    <s v="ToolConfid"/>
    <n v="1"/>
  </r>
  <r>
    <n v="14219"/>
    <x v="3"/>
    <x v="0"/>
    <n v="85638"/>
    <x v="1"/>
    <s v="Consideration"/>
    <n v="1717.625816"/>
    <n v="1.5039029460000001E-2"/>
    <n v="8.4785460100000001E-2"/>
    <n v="21"/>
    <n v="7.0173427320000004"/>
    <n v="7.5377674609999996"/>
    <n v="61"/>
    <n v="19"/>
    <n v="6"/>
    <n v="6"/>
    <n v="104"/>
    <s v="IsConfid"/>
    <s v="ToolConfid"/>
    <n v="1"/>
  </r>
  <r>
    <n v="14220"/>
    <x v="27"/>
    <x v="0"/>
    <n v="112971"/>
    <x v="4"/>
    <s v="Awareness"/>
    <n v="5194.6762680000002"/>
    <n v="0.1251080769"/>
    <n v="9.9819230750000001E-2"/>
    <n v="43"/>
    <n v="7.8425124779999997"/>
    <n v="11.08219194"/>
    <n v="16"/>
    <n v="11"/>
    <n v="3"/>
    <n v="7"/>
    <n v="3496"/>
    <s v="IsConfid"/>
    <s v="ToolConfid"/>
    <n v="1"/>
  </r>
  <r>
    <n v="14221"/>
    <x v="33"/>
    <x v="0"/>
    <n v="147068"/>
    <x v="3"/>
    <s v="Consideration"/>
    <n v="2844.5816850000001"/>
    <n v="0.1034334512"/>
    <n v="4.7975687990000002E-2"/>
    <n v="29"/>
    <n v="1.790058873"/>
    <n v="0.60515798200000004"/>
    <n v="34"/>
    <n v="6"/>
    <n v="4"/>
    <n v="2"/>
    <n v="866"/>
    <s v="IsConfid"/>
    <s v="ToolConfid"/>
    <n v="0"/>
  </r>
  <r>
    <n v="14222"/>
    <x v="12"/>
    <x v="1"/>
    <n v="33262"/>
    <x v="0"/>
    <s v="Consideration"/>
    <n v="5648.3247439999996"/>
    <n v="0.13192529729999999"/>
    <n v="2.5706881429999998E-2"/>
    <n v="3"/>
    <n v="2.5455248880000001"/>
    <n v="10.00860204"/>
    <n v="85"/>
    <n v="13"/>
    <n v="2"/>
    <n v="5"/>
    <n v="301"/>
    <s v="IsConfid"/>
    <s v="ToolConfid"/>
    <n v="0"/>
  </r>
  <r>
    <n v="14223"/>
    <x v="26"/>
    <x v="1"/>
    <n v="27453"/>
    <x v="4"/>
    <s v="Conversion"/>
    <n v="7406.2325019999998"/>
    <n v="0.28005406690000001"/>
    <n v="1.4213488749999999E-2"/>
    <n v="12"/>
    <n v="2.6408566910000002"/>
    <n v="9.0977556879999995"/>
    <n v="57"/>
    <n v="1"/>
    <n v="4"/>
    <n v="6"/>
    <n v="4828"/>
    <s v="IsConfid"/>
    <s v="ToolConfid"/>
    <n v="1"/>
  </r>
  <r>
    <n v="14224"/>
    <x v="25"/>
    <x v="0"/>
    <n v="127943"/>
    <x v="0"/>
    <s v="Consideration"/>
    <n v="904.45830439999997"/>
    <n v="0.21505438939999999"/>
    <n v="0.15527252759999999"/>
    <n v="19"/>
    <n v="6.3427624820000004"/>
    <n v="14.62864897"/>
    <n v="28"/>
    <n v="16"/>
    <n v="9"/>
    <n v="6"/>
    <n v="796"/>
    <s v="IsConfid"/>
    <s v="ToolConfid"/>
    <n v="1"/>
  </r>
  <r>
    <n v="14225"/>
    <x v="26"/>
    <x v="1"/>
    <n v="65174"/>
    <x v="3"/>
    <s v="Retention"/>
    <n v="5206.0479930000001"/>
    <n v="0.1049630446"/>
    <n v="0.10216090479999999"/>
    <n v="38"/>
    <n v="9.0074927230000004"/>
    <n v="13.65174444"/>
    <n v="62"/>
    <n v="5"/>
    <n v="3"/>
    <n v="1"/>
    <n v="2523"/>
    <s v="IsConfid"/>
    <s v="ToolConfid"/>
    <n v="1"/>
  </r>
  <r>
    <n v="14226"/>
    <x v="33"/>
    <x v="0"/>
    <n v="136720"/>
    <x v="0"/>
    <s v="Conversion"/>
    <n v="6214.535226"/>
    <n v="6.1990858449999998E-2"/>
    <n v="0.1702466517"/>
    <n v="5"/>
    <n v="7.3578434469999996"/>
    <n v="9.204722662"/>
    <n v="55"/>
    <n v="18"/>
    <n v="2"/>
    <n v="7"/>
    <n v="1348"/>
    <s v="IsConfid"/>
    <s v="ToolConfid"/>
    <n v="1"/>
  </r>
  <r>
    <n v="14227"/>
    <x v="45"/>
    <x v="0"/>
    <n v="97760"/>
    <x v="1"/>
    <s v="Retention"/>
    <n v="3024.1377910000001"/>
    <n v="0.18935870530000001"/>
    <n v="7.8559074660000006E-2"/>
    <n v="43"/>
    <n v="3.8323668359999998"/>
    <n v="8.8549071940000008"/>
    <n v="62"/>
    <n v="5"/>
    <n v="7"/>
    <n v="9"/>
    <n v="623"/>
    <s v="IsConfid"/>
    <s v="ToolConfid"/>
    <n v="1"/>
  </r>
  <r>
    <n v="14228"/>
    <x v="36"/>
    <x v="0"/>
    <n v="26172"/>
    <x v="3"/>
    <s v="Retention"/>
    <n v="9534.7344799999992"/>
    <n v="0.2006971129"/>
    <n v="0.14365476469999999"/>
    <n v="11"/>
    <n v="8.6784416689999997"/>
    <n v="1.8422706790000001"/>
    <n v="81"/>
    <n v="1"/>
    <n v="3"/>
    <n v="5"/>
    <n v="1209"/>
    <s v="IsConfid"/>
    <s v="ToolConfid"/>
    <n v="1"/>
  </r>
  <r>
    <n v="14229"/>
    <x v="25"/>
    <x v="1"/>
    <n v="96788"/>
    <x v="4"/>
    <s v="Consideration"/>
    <n v="5250.9979729999995"/>
    <n v="0.15025057829999999"/>
    <n v="0.10281889919999999"/>
    <n v="15"/>
    <n v="7.0281424819999998"/>
    <n v="14.14545622"/>
    <n v="46"/>
    <n v="12"/>
    <n v="9"/>
    <n v="5"/>
    <n v="283"/>
    <s v="IsConfid"/>
    <s v="ToolConfid"/>
    <n v="1"/>
  </r>
  <r>
    <n v="14230"/>
    <x v="50"/>
    <x v="0"/>
    <n v="37918"/>
    <x v="4"/>
    <s v="Awareness"/>
    <n v="1906.919189"/>
    <n v="7.1700624640000002E-2"/>
    <n v="0.1262932997"/>
    <n v="44"/>
    <n v="7.1960234029999999"/>
    <n v="10.749977940000001"/>
    <n v="73"/>
    <n v="14"/>
    <n v="3"/>
    <n v="2"/>
    <n v="2974"/>
    <s v="IsConfid"/>
    <s v="ToolConfid"/>
    <n v="1"/>
  </r>
  <r>
    <n v="14231"/>
    <x v="45"/>
    <x v="0"/>
    <n v="27197"/>
    <x v="2"/>
    <s v="Consideration"/>
    <n v="1167.1037920000001"/>
    <n v="1.828102564E-2"/>
    <n v="8.0337399810000001E-2"/>
    <n v="16"/>
    <n v="9.6162412629999992"/>
    <n v="7.7821279130000001"/>
    <n v="14"/>
    <n v="9"/>
    <n v="7"/>
    <n v="5"/>
    <n v="575"/>
    <s v="IsConfid"/>
    <s v="ToolConfid"/>
    <n v="1"/>
  </r>
  <r>
    <n v="14232"/>
    <x v="15"/>
    <x v="0"/>
    <n v="117127"/>
    <x v="4"/>
    <s v="Awareness"/>
    <n v="5462.429537"/>
    <n v="8.7041602270000004E-2"/>
    <n v="2.5422256380000001E-2"/>
    <n v="7"/>
    <n v="9.5532817720000001"/>
    <n v="12.933018369999999"/>
    <n v="56"/>
    <n v="7"/>
    <n v="4"/>
    <n v="8"/>
    <n v="91"/>
    <s v="IsConfid"/>
    <s v="ToolConfid"/>
    <n v="1"/>
  </r>
  <r>
    <n v="14233"/>
    <x v="43"/>
    <x v="0"/>
    <n v="33677"/>
    <x v="2"/>
    <s v="Conversion"/>
    <n v="3814.8599730000001"/>
    <n v="0.14257944480000001"/>
    <n v="0.19000098060000001"/>
    <n v="32"/>
    <n v="4.4710542110000002"/>
    <n v="11.09513516"/>
    <n v="6"/>
    <n v="4"/>
    <n v="4"/>
    <n v="5"/>
    <n v="1177"/>
    <s v="IsConfid"/>
    <s v="ToolConfid"/>
    <n v="1"/>
  </r>
  <r>
    <n v="14234"/>
    <x v="13"/>
    <x v="0"/>
    <n v="31039"/>
    <x v="1"/>
    <s v="Conversion"/>
    <n v="2006.2162679999999"/>
    <n v="0.2385009431"/>
    <n v="0.16885707210000001"/>
    <n v="43"/>
    <n v="6.7225149699999998"/>
    <n v="8.6717556929999997"/>
    <n v="77"/>
    <n v="13"/>
    <n v="4"/>
    <n v="3"/>
    <n v="2395"/>
    <s v="IsConfid"/>
    <s v="ToolConfid"/>
    <n v="1"/>
  </r>
  <r>
    <n v="14235"/>
    <x v="5"/>
    <x v="1"/>
    <n v="47785"/>
    <x v="4"/>
    <s v="Conversion"/>
    <n v="403.91501920000002"/>
    <n v="0.25758861039999997"/>
    <n v="6.9259436899999999E-2"/>
    <n v="38"/>
    <n v="2.8181826679999999"/>
    <n v="8.3173001519999996"/>
    <n v="89"/>
    <n v="5"/>
    <n v="5"/>
    <n v="8"/>
    <n v="1445"/>
    <s v="IsConfid"/>
    <s v="ToolConfid"/>
    <n v="1"/>
  </r>
  <r>
    <n v="14236"/>
    <x v="10"/>
    <x v="0"/>
    <n v="24570"/>
    <x v="3"/>
    <s v="Retention"/>
    <n v="5709.340792"/>
    <n v="0.12975102229999999"/>
    <n v="0.19215355780000001"/>
    <n v="11"/>
    <n v="4.7072102859999996"/>
    <n v="13.931090040000001"/>
    <n v="17"/>
    <n v="11"/>
    <n v="4"/>
    <n v="5"/>
    <n v="2942"/>
    <s v="IsConfid"/>
    <s v="ToolConfid"/>
    <n v="1"/>
  </r>
  <r>
    <n v="14237"/>
    <x v="3"/>
    <x v="1"/>
    <n v="92242"/>
    <x v="2"/>
    <s v="Retention"/>
    <n v="6026.1423450000002"/>
    <n v="0.24087597590000001"/>
    <n v="6.7092858970000002E-2"/>
    <n v="25"/>
    <n v="3.4607168279999998"/>
    <n v="12.0869584"/>
    <n v="81"/>
    <n v="2"/>
    <n v="0"/>
    <n v="5"/>
    <n v="4498"/>
    <s v="IsConfid"/>
    <s v="ToolConfid"/>
    <n v="1"/>
  </r>
  <r>
    <n v="14238"/>
    <x v="4"/>
    <x v="1"/>
    <n v="31655"/>
    <x v="4"/>
    <s v="Conversion"/>
    <n v="1503.8457519999999"/>
    <n v="0.29807231880000001"/>
    <n v="9.4168103840000003E-2"/>
    <n v="18"/>
    <n v="4.3062845540000003"/>
    <n v="6.3447297120000004"/>
    <n v="5"/>
    <n v="14"/>
    <n v="0"/>
    <n v="7"/>
    <n v="988"/>
    <s v="IsConfid"/>
    <s v="ToolConfid"/>
    <n v="1"/>
  </r>
  <r>
    <n v="14239"/>
    <x v="43"/>
    <x v="0"/>
    <n v="118738"/>
    <x v="1"/>
    <s v="Consideration"/>
    <n v="6057.2066930000001"/>
    <n v="0.21781700870000001"/>
    <n v="0.15347577549999999"/>
    <n v="12"/>
    <n v="7.0786572730000001"/>
    <n v="9.6180147560000009"/>
    <n v="42"/>
    <n v="17"/>
    <n v="5"/>
    <n v="1"/>
    <n v="983"/>
    <s v="IsConfid"/>
    <s v="ToolConfid"/>
    <n v="1"/>
  </r>
  <r>
    <n v="14240"/>
    <x v="31"/>
    <x v="0"/>
    <n v="67907"/>
    <x v="3"/>
    <s v="Retention"/>
    <n v="9524.530272"/>
    <n v="0.22129371919999999"/>
    <n v="6.871080718E-2"/>
    <n v="9"/>
    <n v="2.8922065959999999"/>
    <n v="3.3472187689999999"/>
    <n v="88"/>
    <n v="0"/>
    <n v="1"/>
    <n v="1"/>
    <n v="1237"/>
    <s v="IsConfid"/>
    <s v="ToolConfid"/>
    <n v="0"/>
  </r>
  <r>
    <n v="14241"/>
    <x v="0"/>
    <x v="1"/>
    <n v="29449"/>
    <x v="3"/>
    <s v="Retention"/>
    <n v="9785.1265390000008"/>
    <n v="0.27376558540000001"/>
    <n v="7.1656515939999998E-2"/>
    <n v="33"/>
    <n v="2.6229608130000002"/>
    <n v="14.03223004"/>
    <n v="56"/>
    <n v="14"/>
    <n v="2"/>
    <n v="9"/>
    <n v="3847"/>
    <s v="IsConfid"/>
    <s v="ToolConfid"/>
    <n v="1"/>
  </r>
  <r>
    <n v="14242"/>
    <x v="45"/>
    <x v="1"/>
    <n v="44630"/>
    <x v="1"/>
    <s v="Consideration"/>
    <n v="8896.0800720000007"/>
    <n v="0.1080617972"/>
    <n v="8.7915610170000005E-2"/>
    <n v="30"/>
    <n v="4.4140456329999997"/>
    <n v="10.581143190000001"/>
    <n v="40"/>
    <n v="16"/>
    <n v="5"/>
    <n v="4"/>
    <n v="4499"/>
    <s v="IsConfid"/>
    <s v="ToolConfid"/>
    <n v="1"/>
  </r>
  <r>
    <n v="14243"/>
    <x v="15"/>
    <x v="1"/>
    <n v="94658"/>
    <x v="4"/>
    <s v="Retention"/>
    <n v="8090.0779499999999"/>
    <n v="1.3249563989999999E-2"/>
    <n v="9.8993978319999995E-2"/>
    <n v="26"/>
    <n v="1.883241417"/>
    <n v="14.42039537"/>
    <n v="75"/>
    <n v="7"/>
    <n v="1"/>
    <n v="8"/>
    <n v="4374"/>
    <s v="IsConfid"/>
    <s v="ToolConfid"/>
    <n v="1"/>
  </r>
  <r>
    <n v="14244"/>
    <x v="5"/>
    <x v="0"/>
    <n v="66371"/>
    <x v="0"/>
    <s v="Consideration"/>
    <n v="2172.741583"/>
    <n v="0.29622340879999998"/>
    <n v="3.3487085940000001E-2"/>
    <n v="2"/>
    <n v="8.3250437040000005"/>
    <n v="4.7334516530000004"/>
    <n v="50"/>
    <n v="12"/>
    <n v="5"/>
    <n v="0"/>
    <n v="155"/>
    <s v="IsConfid"/>
    <s v="ToolConfid"/>
    <n v="0"/>
  </r>
  <r>
    <n v="14245"/>
    <x v="30"/>
    <x v="1"/>
    <n v="30991"/>
    <x v="4"/>
    <s v="Awareness"/>
    <n v="1648.7083070000001"/>
    <n v="0.15223574249999999"/>
    <n v="1.332341502E-2"/>
    <n v="43"/>
    <n v="9.6264873299999998"/>
    <n v="5.0700835729999998"/>
    <n v="60"/>
    <n v="5"/>
    <n v="5"/>
    <n v="0"/>
    <n v="1686"/>
    <s v="IsConfid"/>
    <s v="ToolConfid"/>
    <n v="1"/>
  </r>
  <r>
    <n v="14246"/>
    <x v="16"/>
    <x v="1"/>
    <n v="44887"/>
    <x v="2"/>
    <s v="Consideration"/>
    <n v="4504.9812629999997"/>
    <n v="0.23784650199999999"/>
    <n v="0.18463986660000001"/>
    <n v="4"/>
    <n v="8.2120307480000001"/>
    <n v="12.56559047"/>
    <n v="93"/>
    <n v="13"/>
    <n v="1"/>
    <n v="1"/>
    <n v="660"/>
    <s v="IsConfid"/>
    <s v="ToolConfid"/>
    <n v="0"/>
  </r>
  <r>
    <n v="14247"/>
    <x v="28"/>
    <x v="1"/>
    <n v="33859"/>
    <x v="2"/>
    <s v="Awareness"/>
    <n v="6234.3543380000001"/>
    <n v="0.24562242989999999"/>
    <n v="7.7105840080000002E-2"/>
    <n v="4"/>
    <n v="5.7826725520000002"/>
    <n v="4.2965593440000003"/>
    <n v="18"/>
    <n v="18"/>
    <n v="9"/>
    <n v="3"/>
    <n v="3352"/>
    <s v="IsConfid"/>
    <s v="ToolConfid"/>
    <n v="1"/>
  </r>
  <r>
    <n v="14248"/>
    <x v="0"/>
    <x v="0"/>
    <n v="43640"/>
    <x v="4"/>
    <s v="Retention"/>
    <n v="8521.7189720000006"/>
    <n v="0.12527983640000001"/>
    <n v="2.932083429E-2"/>
    <n v="36"/>
    <n v="7.067229749"/>
    <n v="5.6858720500000004"/>
    <n v="20"/>
    <n v="8"/>
    <n v="1"/>
    <n v="6"/>
    <n v="2848"/>
    <s v="IsConfid"/>
    <s v="ToolConfid"/>
    <n v="1"/>
  </r>
  <r>
    <n v="14249"/>
    <x v="24"/>
    <x v="0"/>
    <n v="68339"/>
    <x v="2"/>
    <s v="Awareness"/>
    <n v="2396.434107"/>
    <n v="0.16696918350000001"/>
    <n v="0.1542425664"/>
    <n v="6"/>
    <n v="8.2502054489999992"/>
    <n v="13.32237976"/>
    <n v="79"/>
    <n v="0"/>
    <n v="6"/>
    <n v="2"/>
    <n v="2617"/>
    <s v="IsConfid"/>
    <s v="ToolConfid"/>
    <n v="1"/>
  </r>
  <r>
    <n v="14250"/>
    <x v="26"/>
    <x v="1"/>
    <n v="111068"/>
    <x v="0"/>
    <s v="Consideration"/>
    <n v="4848.5142150000001"/>
    <n v="0.16657550260000001"/>
    <n v="6.6061527489999994E-2"/>
    <n v="39"/>
    <n v="1.6140555839999999"/>
    <n v="8.0074111180000003"/>
    <n v="34"/>
    <n v="0"/>
    <n v="8"/>
    <n v="2"/>
    <n v="3540"/>
    <s v="IsConfid"/>
    <s v="ToolConfid"/>
    <n v="1"/>
  </r>
  <r>
    <n v="14251"/>
    <x v="38"/>
    <x v="0"/>
    <n v="124765"/>
    <x v="0"/>
    <s v="Awareness"/>
    <n v="6509.6583950000004"/>
    <n v="7.3862642709999995E-2"/>
    <n v="4.45161741E-2"/>
    <n v="47"/>
    <n v="4.7631159900000002"/>
    <n v="4.8556006749999998"/>
    <n v="70"/>
    <n v="12"/>
    <n v="0"/>
    <n v="5"/>
    <n v="720"/>
    <s v="IsConfid"/>
    <s v="ToolConfid"/>
    <n v="0"/>
  </r>
  <r>
    <n v="14252"/>
    <x v="17"/>
    <x v="1"/>
    <n v="73235"/>
    <x v="3"/>
    <s v="Conversion"/>
    <n v="4511.3791600000004"/>
    <n v="4.4115290830000001E-2"/>
    <n v="0.19289609620000001"/>
    <n v="41"/>
    <n v="2.2940239"/>
    <n v="6.4352655710000004"/>
    <n v="53"/>
    <n v="6"/>
    <n v="7"/>
    <n v="9"/>
    <n v="4458"/>
    <s v="IsConfid"/>
    <s v="ToolConfid"/>
    <n v="1"/>
  </r>
  <r>
    <n v="14253"/>
    <x v="42"/>
    <x v="0"/>
    <n v="124300"/>
    <x v="2"/>
    <s v="Consideration"/>
    <n v="4596.5174029999998"/>
    <n v="0.1676359684"/>
    <n v="0.18490314939999999"/>
    <n v="12"/>
    <n v="1.81668685"/>
    <n v="10.822720070000001"/>
    <n v="82"/>
    <n v="0"/>
    <n v="3"/>
    <n v="2"/>
    <n v="4281"/>
    <s v="IsConfid"/>
    <s v="ToolConfid"/>
    <n v="1"/>
  </r>
  <r>
    <n v="14254"/>
    <x v="18"/>
    <x v="0"/>
    <n v="123156"/>
    <x v="4"/>
    <s v="Consideration"/>
    <n v="2328.6598939999999"/>
    <n v="4.4841535789999998E-2"/>
    <n v="3.009171301E-2"/>
    <n v="33"/>
    <n v="7.830757534"/>
    <n v="2.8006288709999998"/>
    <n v="25"/>
    <n v="3"/>
    <n v="5"/>
    <n v="6"/>
    <n v="3245"/>
    <s v="IsConfid"/>
    <s v="ToolConfid"/>
    <n v="0"/>
  </r>
  <r>
    <n v="14255"/>
    <x v="32"/>
    <x v="1"/>
    <n v="22512"/>
    <x v="3"/>
    <s v="Awareness"/>
    <n v="9867.942959"/>
    <n v="0.1103657299"/>
    <n v="0.1808641899"/>
    <n v="35"/>
    <n v="8.7226376749999996"/>
    <n v="14.45132214"/>
    <n v="40"/>
    <n v="17"/>
    <n v="2"/>
    <n v="6"/>
    <n v="3412"/>
    <s v="IsConfid"/>
    <s v="ToolConfid"/>
    <n v="1"/>
  </r>
  <r>
    <n v="14256"/>
    <x v="35"/>
    <x v="1"/>
    <n v="100982"/>
    <x v="0"/>
    <s v="Retention"/>
    <n v="4804.4135059999999"/>
    <n v="6.3964166180000004E-2"/>
    <n v="0.17926482990000001"/>
    <n v="33"/>
    <n v="1.7541625009999999"/>
    <n v="7.6473418940000002"/>
    <n v="81"/>
    <n v="2"/>
    <n v="9"/>
    <n v="3"/>
    <n v="3394"/>
    <s v="IsConfid"/>
    <s v="ToolConfid"/>
    <n v="1"/>
  </r>
  <r>
    <n v="14257"/>
    <x v="48"/>
    <x v="0"/>
    <n v="41912"/>
    <x v="3"/>
    <s v="Retention"/>
    <n v="5374.1452600000002"/>
    <n v="0.21500567139999999"/>
    <n v="0.13053116510000001"/>
    <n v="2"/>
    <n v="2.6092163140000002"/>
    <n v="11.59136359"/>
    <n v="11"/>
    <n v="6"/>
    <n v="0"/>
    <n v="9"/>
    <n v="3171"/>
    <s v="IsConfid"/>
    <s v="ToolConfid"/>
    <n v="1"/>
  </r>
  <r>
    <n v="14258"/>
    <x v="2"/>
    <x v="1"/>
    <n v="119567"/>
    <x v="1"/>
    <s v="Consideration"/>
    <n v="2263.7369840000001"/>
    <n v="0.2628825675"/>
    <n v="0.1106502202"/>
    <n v="9"/>
    <n v="2.9873903290000001"/>
    <n v="10.678511650000001"/>
    <n v="4"/>
    <n v="17"/>
    <n v="0"/>
    <n v="4"/>
    <n v="3008"/>
    <s v="IsConfid"/>
    <s v="ToolConfid"/>
    <n v="1"/>
  </r>
  <r>
    <n v="14259"/>
    <x v="0"/>
    <x v="0"/>
    <n v="140639"/>
    <x v="2"/>
    <s v="Consideration"/>
    <n v="5189.9535109999997"/>
    <n v="0.17759523690000001"/>
    <n v="5.131331838E-2"/>
    <n v="42"/>
    <n v="8.7125778789999995"/>
    <n v="10.37070962"/>
    <n v="25"/>
    <n v="0"/>
    <n v="4"/>
    <n v="4"/>
    <n v="1808"/>
    <s v="IsConfid"/>
    <s v="ToolConfid"/>
    <n v="1"/>
  </r>
  <r>
    <n v="14260"/>
    <x v="41"/>
    <x v="1"/>
    <n v="55515"/>
    <x v="4"/>
    <s v="Awareness"/>
    <n v="2627.9606290000002"/>
    <n v="0.1289451841"/>
    <n v="3.3063012330000002E-2"/>
    <n v="34"/>
    <n v="9.222120683"/>
    <n v="6.590708104"/>
    <n v="4"/>
    <n v="17"/>
    <n v="3"/>
    <n v="0"/>
    <n v="2020"/>
    <s v="IsConfid"/>
    <s v="ToolConfid"/>
    <n v="1"/>
  </r>
  <r>
    <n v="14261"/>
    <x v="4"/>
    <x v="1"/>
    <n v="35416"/>
    <x v="0"/>
    <s v="Consideration"/>
    <n v="2103.1288890000001"/>
    <n v="0.29902636580000003"/>
    <n v="0.12521011970000001"/>
    <n v="36"/>
    <n v="7.8847756819999999"/>
    <n v="1.1140329"/>
    <n v="37"/>
    <n v="8"/>
    <n v="7"/>
    <n v="9"/>
    <n v="3061"/>
    <s v="IsConfid"/>
    <s v="ToolConfid"/>
    <n v="1"/>
  </r>
  <r>
    <n v="14262"/>
    <x v="45"/>
    <x v="0"/>
    <n v="92816"/>
    <x v="3"/>
    <s v="Consideration"/>
    <n v="2829.6502839999998"/>
    <n v="1.615064922E-2"/>
    <n v="0.16617187880000001"/>
    <n v="5"/>
    <n v="8.1673908009999998"/>
    <n v="11.25098111"/>
    <n v="81"/>
    <n v="7"/>
    <n v="2"/>
    <n v="9"/>
    <n v="666"/>
    <s v="IsConfid"/>
    <s v="ToolConfid"/>
    <n v="0"/>
  </r>
  <r>
    <n v="14263"/>
    <x v="8"/>
    <x v="0"/>
    <n v="96510"/>
    <x v="4"/>
    <s v="Retention"/>
    <n v="127.3205202"/>
    <n v="9.8258914419999996E-2"/>
    <n v="0.14084233239999999"/>
    <n v="20"/>
    <n v="4.0842023799999998"/>
    <n v="14.32976959"/>
    <n v="5"/>
    <n v="16"/>
    <n v="2"/>
    <n v="2"/>
    <n v="1894"/>
    <s v="IsConfid"/>
    <s v="ToolConfid"/>
    <n v="1"/>
  </r>
  <r>
    <n v="14264"/>
    <x v="48"/>
    <x v="0"/>
    <n v="135781"/>
    <x v="2"/>
    <s v="Consideration"/>
    <n v="5744.4960090000004"/>
    <n v="9.081521427E-2"/>
    <n v="4.4352080500000002E-2"/>
    <n v="44"/>
    <n v="4.674832511"/>
    <n v="7.8229119210000002"/>
    <n v="0"/>
    <n v="1"/>
    <n v="1"/>
    <n v="4"/>
    <n v="1037"/>
    <s v="IsConfid"/>
    <s v="ToolConfid"/>
    <n v="1"/>
  </r>
  <r>
    <n v="14265"/>
    <x v="17"/>
    <x v="1"/>
    <n v="63746"/>
    <x v="4"/>
    <s v="Awareness"/>
    <n v="3936.0520550000001"/>
    <n v="0.11329904339999999"/>
    <n v="6.5103541649999999E-2"/>
    <n v="4"/>
    <n v="3.5244034110000002"/>
    <n v="14.330561080000001"/>
    <n v="74"/>
    <n v="3"/>
    <n v="8"/>
    <n v="4"/>
    <n v="1156"/>
    <s v="IsConfid"/>
    <s v="ToolConfid"/>
    <n v="1"/>
  </r>
  <r>
    <n v="14266"/>
    <x v="40"/>
    <x v="0"/>
    <n v="63775"/>
    <x v="2"/>
    <s v="Consideration"/>
    <n v="8997.0212900000006"/>
    <n v="7.6872764940000005E-2"/>
    <n v="0.1138193416"/>
    <n v="2"/>
    <n v="9.6254211329999997"/>
    <n v="8.2560600740000005"/>
    <n v="79"/>
    <n v="14"/>
    <n v="4"/>
    <n v="5"/>
    <n v="297"/>
    <s v="IsConfid"/>
    <s v="ToolConfid"/>
    <n v="1"/>
  </r>
  <r>
    <n v="14267"/>
    <x v="51"/>
    <x v="0"/>
    <n v="122067"/>
    <x v="2"/>
    <s v="Consideration"/>
    <n v="503.0010188"/>
    <n v="8.6636222279999994E-2"/>
    <n v="0.1287485783"/>
    <n v="19"/>
    <n v="7.5489077690000004"/>
    <n v="2.9268566210000002"/>
    <n v="89"/>
    <n v="7"/>
    <n v="8"/>
    <n v="0"/>
    <n v="282"/>
    <s v="IsConfid"/>
    <s v="ToolConfid"/>
    <n v="0"/>
  </r>
  <r>
    <n v="14268"/>
    <x v="16"/>
    <x v="0"/>
    <n v="142039"/>
    <x v="2"/>
    <s v="Consideration"/>
    <n v="527.68297849999999"/>
    <n v="8.4726361880000003E-2"/>
    <n v="2.3727996380000001E-2"/>
    <n v="29"/>
    <n v="4.0721117270000002"/>
    <n v="3.972246239"/>
    <n v="38"/>
    <n v="14"/>
    <n v="6"/>
    <n v="5"/>
    <n v="2003"/>
    <s v="IsConfid"/>
    <s v="ToolConfid"/>
    <n v="1"/>
  </r>
  <r>
    <n v="14269"/>
    <x v="33"/>
    <x v="0"/>
    <n v="32227"/>
    <x v="3"/>
    <s v="Conversion"/>
    <n v="8870.1478210000005"/>
    <n v="0.15666577470000001"/>
    <n v="0.12666981129999999"/>
    <n v="11"/>
    <n v="2.2210777949999998"/>
    <n v="13.03841203"/>
    <n v="48"/>
    <n v="6"/>
    <n v="7"/>
    <n v="4"/>
    <n v="973"/>
    <s v="IsConfid"/>
    <s v="ToolConfid"/>
    <n v="1"/>
  </r>
  <r>
    <n v="14270"/>
    <x v="2"/>
    <x v="1"/>
    <n v="33031"/>
    <x v="2"/>
    <s v="Consideration"/>
    <n v="1353.781958"/>
    <n v="0.1234060303"/>
    <n v="0.14990068500000001"/>
    <n v="34"/>
    <n v="2.753287362"/>
    <n v="9.5121678519999993"/>
    <n v="81"/>
    <n v="8"/>
    <n v="6"/>
    <n v="8"/>
    <n v="614"/>
    <s v="IsConfid"/>
    <s v="ToolConfid"/>
    <n v="1"/>
  </r>
  <r>
    <n v="14271"/>
    <x v="8"/>
    <x v="0"/>
    <n v="128819"/>
    <x v="4"/>
    <s v="Awareness"/>
    <n v="121.3850308"/>
    <n v="0.19539122959999999"/>
    <n v="4.4457991240000001E-2"/>
    <n v="31"/>
    <n v="2.8367525709999999"/>
    <n v="6.5087003880000003"/>
    <n v="99"/>
    <n v="19"/>
    <n v="4"/>
    <n v="3"/>
    <n v="4649"/>
    <s v="IsConfid"/>
    <s v="ToolConfid"/>
    <n v="1"/>
  </r>
  <r>
    <n v="14272"/>
    <x v="40"/>
    <x v="0"/>
    <n v="53000"/>
    <x v="1"/>
    <s v="Retention"/>
    <n v="1871.247251"/>
    <n v="0.15917633640000001"/>
    <n v="5.6781555859999999E-2"/>
    <n v="18"/>
    <n v="6.5332999330000003"/>
    <n v="12.091105069999999"/>
    <n v="36"/>
    <n v="11"/>
    <n v="1"/>
    <n v="5"/>
    <n v="4583"/>
    <s v="IsConfid"/>
    <s v="ToolConfid"/>
    <n v="1"/>
  </r>
  <r>
    <n v="14273"/>
    <x v="50"/>
    <x v="1"/>
    <n v="71253"/>
    <x v="4"/>
    <s v="Retention"/>
    <n v="8256.3741329999993"/>
    <n v="6.3192337190000003E-2"/>
    <n v="5.9190352129999999E-2"/>
    <n v="14"/>
    <n v="9.1266070730000006"/>
    <n v="9.8047814990000006"/>
    <n v="89"/>
    <n v="3"/>
    <n v="7"/>
    <n v="6"/>
    <n v="1092"/>
    <s v="IsConfid"/>
    <s v="ToolConfid"/>
    <n v="1"/>
  </r>
  <r>
    <n v="14274"/>
    <x v="24"/>
    <x v="0"/>
    <n v="130848"/>
    <x v="3"/>
    <s v="Conversion"/>
    <n v="8046.8694189999997"/>
    <n v="0.24491304389999999"/>
    <n v="0.18856394800000001"/>
    <n v="9"/>
    <n v="8.8180997520000002"/>
    <n v="13.148135529999999"/>
    <n v="96"/>
    <n v="13"/>
    <n v="4"/>
    <n v="1"/>
    <n v="2974"/>
    <s v="IsConfid"/>
    <s v="ToolConfid"/>
    <n v="1"/>
  </r>
  <r>
    <n v="14275"/>
    <x v="32"/>
    <x v="1"/>
    <n v="87564"/>
    <x v="2"/>
    <s v="Awareness"/>
    <n v="3467.3088870000001"/>
    <n v="0.14693660750000001"/>
    <n v="8.7333062949999998E-2"/>
    <n v="25"/>
    <n v="1.6274577459999999"/>
    <n v="14.578673"/>
    <n v="0"/>
    <n v="10"/>
    <n v="7"/>
    <n v="5"/>
    <n v="1335"/>
    <s v="IsConfid"/>
    <s v="ToolConfid"/>
    <n v="1"/>
  </r>
  <r>
    <n v="14276"/>
    <x v="3"/>
    <x v="1"/>
    <n v="140921"/>
    <x v="1"/>
    <s v="Retention"/>
    <n v="6713.5060810000004"/>
    <n v="5.4437140189999997E-2"/>
    <n v="0.11080857669999999"/>
    <n v="5"/>
    <n v="7.3815109650000004"/>
    <n v="9.9429400270000006"/>
    <n v="90"/>
    <n v="18"/>
    <n v="4"/>
    <n v="4"/>
    <n v="3334"/>
    <s v="IsConfid"/>
    <s v="ToolConfid"/>
    <n v="1"/>
  </r>
  <r>
    <n v="14277"/>
    <x v="12"/>
    <x v="0"/>
    <n v="115969"/>
    <x v="3"/>
    <s v="Retention"/>
    <n v="5121.7721030000002"/>
    <n v="5.839515445E-2"/>
    <n v="0.14761972640000001"/>
    <n v="47"/>
    <n v="2.5091753379999999"/>
    <n v="14.57547072"/>
    <n v="36"/>
    <n v="13"/>
    <n v="0"/>
    <n v="7"/>
    <n v="1825"/>
    <s v="IsConfid"/>
    <s v="ToolConfid"/>
    <n v="1"/>
  </r>
  <r>
    <n v="14278"/>
    <x v="50"/>
    <x v="1"/>
    <n v="142614"/>
    <x v="0"/>
    <s v="Consideration"/>
    <n v="9056.8763990000007"/>
    <n v="0.241120839"/>
    <n v="8.0577450039999998E-2"/>
    <n v="46"/>
    <n v="3.7932266549999998"/>
    <n v="7.3205861289999996"/>
    <n v="85"/>
    <n v="10"/>
    <n v="9"/>
    <n v="5"/>
    <n v="3526"/>
    <s v="IsConfid"/>
    <s v="ToolConfid"/>
    <n v="1"/>
  </r>
  <r>
    <n v="14279"/>
    <x v="31"/>
    <x v="1"/>
    <n v="38313"/>
    <x v="0"/>
    <s v="Consideration"/>
    <n v="658.5924066"/>
    <n v="0.2138680234"/>
    <n v="3.0055553919999999E-2"/>
    <n v="25"/>
    <n v="5.8942602209999997"/>
    <n v="12.67978997"/>
    <n v="18"/>
    <n v="19"/>
    <n v="8"/>
    <n v="3"/>
    <n v="173"/>
    <s v="IsConfid"/>
    <s v="ToolConfid"/>
    <n v="1"/>
  </r>
  <r>
    <n v="14280"/>
    <x v="29"/>
    <x v="0"/>
    <n v="134326"/>
    <x v="0"/>
    <s v="Consideration"/>
    <n v="8150.4733740000001"/>
    <n v="0.15689310619999999"/>
    <n v="0.1343211554"/>
    <n v="1"/>
    <n v="8.5682637790000005"/>
    <n v="13.643450209999999"/>
    <n v="76"/>
    <n v="12"/>
    <n v="4"/>
    <n v="0"/>
    <n v="2203"/>
    <s v="IsConfid"/>
    <s v="ToolConfid"/>
    <n v="1"/>
  </r>
  <r>
    <n v="14281"/>
    <x v="42"/>
    <x v="0"/>
    <n v="95186"/>
    <x v="1"/>
    <s v="Conversion"/>
    <n v="1788.926827"/>
    <n v="9.8763637830000001E-2"/>
    <n v="0.13678190160000001"/>
    <n v="48"/>
    <n v="3.130709602"/>
    <n v="1.1549923339999999"/>
    <n v="36"/>
    <n v="13"/>
    <n v="1"/>
    <n v="2"/>
    <n v="3116"/>
    <s v="IsConfid"/>
    <s v="ToolConfid"/>
    <n v="1"/>
  </r>
  <r>
    <n v="14282"/>
    <x v="37"/>
    <x v="0"/>
    <n v="111760"/>
    <x v="4"/>
    <s v="Consideration"/>
    <n v="3977.0468850000002"/>
    <n v="0.1435513907"/>
    <n v="5.950408485E-2"/>
    <n v="47"/>
    <n v="8.8644724959999994"/>
    <n v="13.043830460000001"/>
    <n v="55"/>
    <n v="12"/>
    <n v="3"/>
    <n v="2"/>
    <n v="1631"/>
    <s v="IsConfid"/>
    <s v="ToolConfid"/>
    <n v="1"/>
  </r>
  <r>
    <n v="14283"/>
    <x v="40"/>
    <x v="0"/>
    <n v="77751"/>
    <x v="1"/>
    <s v="Awareness"/>
    <n v="2000.3757989999999"/>
    <n v="0.19458022580000001"/>
    <n v="1.669349287E-2"/>
    <n v="31"/>
    <n v="7.6126699860000002"/>
    <n v="6.4259929099999997"/>
    <n v="66"/>
    <n v="16"/>
    <n v="0"/>
    <n v="8"/>
    <n v="2694"/>
    <s v="IsConfid"/>
    <s v="ToolConfid"/>
    <n v="1"/>
  </r>
  <r>
    <n v="14284"/>
    <x v="44"/>
    <x v="1"/>
    <n v="72492"/>
    <x v="1"/>
    <s v="Conversion"/>
    <n v="7055.8826550000003"/>
    <n v="0.26499187210000003"/>
    <n v="0.13641709930000001"/>
    <n v="2"/>
    <n v="7.0683684539999998"/>
    <n v="6.274320211"/>
    <n v="90"/>
    <n v="15"/>
    <n v="3"/>
    <n v="5"/>
    <n v="557"/>
    <s v="IsConfid"/>
    <s v="ToolConfid"/>
    <n v="1"/>
  </r>
  <r>
    <n v="14285"/>
    <x v="13"/>
    <x v="0"/>
    <n v="50364"/>
    <x v="1"/>
    <s v="Retention"/>
    <n v="6815.4291800000001"/>
    <n v="0.17120168159999999"/>
    <n v="0.14365085499999999"/>
    <n v="18"/>
    <n v="2.196142944"/>
    <n v="11.83333661"/>
    <n v="34"/>
    <n v="7"/>
    <n v="4"/>
    <n v="6"/>
    <n v="3598"/>
    <s v="IsConfid"/>
    <s v="ToolConfid"/>
    <n v="1"/>
  </r>
  <r>
    <n v="14286"/>
    <x v="24"/>
    <x v="0"/>
    <n v="38361"/>
    <x v="0"/>
    <s v="Retention"/>
    <n v="5524.1862570000003"/>
    <n v="9.0253235479999999E-2"/>
    <n v="1.4952329590000001E-2"/>
    <n v="35"/>
    <n v="5.2680331569999996"/>
    <n v="4.0718338809999999"/>
    <n v="72"/>
    <n v="16"/>
    <n v="1"/>
    <n v="6"/>
    <n v="1462"/>
    <s v="IsConfid"/>
    <s v="ToolConfid"/>
    <n v="1"/>
  </r>
  <r>
    <n v="14287"/>
    <x v="9"/>
    <x v="1"/>
    <n v="87949"/>
    <x v="4"/>
    <s v="Awareness"/>
    <n v="7011.8140640000001"/>
    <n v="2.2394575260000001E-2"/>
    <n v="0.14170482100000001"/>
    <n v="19"/>
    <n v="3.476160218"/>
    <n v="0.95718024270000002"/>
    <n v="83"/>
    <n v="11"/>
    <n v="5"/>
    <n v="1"/>
    <n v="4769"/>
    <s v="IsConfid"/>
    <s v="ToolConfid"/>
    <n v="1"/>
  </r>
  <r>
    <n v="14288"/>
    <x v="4"/>
    <x v="0"/>
    <n v="126330"/>
    <x v="1"/>
    <s v="Awareness"/>
    <n v="6431.6913279999999"/>
    <n v="6.088196622E-2"/>
    <n v="0.18839642810000001"/>
    <n v="29"/>
    <n v="6.2932863540000001"/>
    <n v="4.4317631500000001"/>
    <n v="25"/>
    <n v="18"/>
    <n v="3"/>
    <n v="1"/>
    <n v="1336"/>
    <s v="IsConfid"/>
    <s v="ToolConfid"/>
    <n v="1"/>
  </r>
  <r>
    <n v="14289"/>
    <x v="39"/>
    <x v="1"/>
    <n v="51070"/>
    <x v="4"/>
    <s v="Retention"/>
    <n v="7786.7763510000004"/>
    <n v="0.19855150999999999"/>
    <n v="4.396920377E-2"/>
    <n v="36"/>
    <n v="7.0623945270000004"/>
    <n v="9.9023857809999996"/>
    <n v="45"/>
    <n v="8"/>
    <n v="4"/>
    <n v="4"/>
    <n v="1923"/>
    <s v="IsConfid"/>
    <s v="ToolConfid"/>
    <n v="1"/>
  </r>
  <r>
    <n v="14290"/>
    <x v="50"/>
    <x v="1"/>
    <n v="123722"/>
    <x v="2"/>
    <s v="Awareness"/>
    <n v="2470.1258480000001"/>
    <n v="5.6526720379999999E-2"/>
    <n v="0.10905151339999999"/>
    <n v="44"/>
    <n v="1.5883068629999999"/>
    <n v="14.32471941"/>
    <n v="34"/>
    <n v="10"/>
    <n v="9"/>
    <n v="1"/>
    <n v="1276"/>
    <s v="IsConfid"/>
    <s v="ToolConfid"/>
    <n v="1"/>
  </r>
  <r>
    <n v="14291"/>
    <x v="33"/>
    <x v="0"/>
    <n v="42409"/>
    <x v="1"/>
    <s v="Awareness"/>
    <n v="4346.234888"/>
    <n v="0.14964647040000001"/>
    <n v="0.14238752639999999"/>
    <n v="19"/>
    <n v="6.7976828029999998"/>
    <n v="6.2379688519999998"/>
    <n v="84"/>
    <n v="0"/>
    <n v="9"/>
    <n v="3"/>
    <n v="195"/>
    <s v="IsConfid"/>
    <s v="ToolConfid"/>
    <n v="1"/>
  </r>
  <r>
    <n v="14292"/>
    <x v="33"/>
    <x v="0"/>
    <n v="49854"/>
    <x v="1"/>
    <s v="Awareness"/>
    <n v="1601.1026409999999"/>
    <n v="0.21269695450000001"/>
    <n v="5.3715086400000001E-2"/>
    <n v="33"/>
    <n v="5.483037478"/>
    <n v="12.064353029999999"/>
    <n v="95"/>
    <n v="16"/>
    <n v="4"/>
    <n v="0"/>
    <n v="1922"/>
    <s v="IsConfid"/>
    <s v="ToolConfid"/>
    <n v="1"/>
  </r>
  <r>
    <n v="14293"/>
    <x v="39"/>
    <x v="1"/>
    <n v="116742"/>
    <x v="1"/>
    <s v="Consideration"/>
    <n v="4352.9762860000001"/>
    <n v="9.9385221410000002E-2"/>
    <n v="0.15279428940000001"/>
    <n v="43"/>
    <n v="8.548224781"/>
    <n v="3.4077837259999999"/>
    <n v="21"/>
    <n v="18"/>
    <n v="3"/>
    <n v="8"/>
    <n v="4341"/>
    <s v="IsConfid"/>
    <s v="ToolConfid"/>
    <n v="1"/>
  </r>
  <r>
    <n v="14294"/>
    <x v="46"/>
    <x v="1"/>
    <n v="139625"/>
    <x v="2"/>
    <s v="Retention"/>
    <n v="7046.7483389999998"/>
    <n v="0.20404070799999999"/>
    <n v="0.1749368016"/>
    <n v="16"/>
    <n v="8.1393713749999996"/>
    <n v="12.85272032"/>
    <n v="13"/>
    <n v="12"/>
    <n v="0"/>
    <n v="7"/>
    <n v="2002"/>
    <s v="IsConfid"/>
    <s v="ToolConfid"/>
    <n v="1"/>
  </r>
  <r>
    <n v="14295"/>
    <x v="7"/>
    <x v="0"/>
    <n v="49655"/>
    <x v="2"/>
    <s v="Awareness"/>
    <n v="6944.7724920000001"/>
    <n v="0.17851089789999999"/>
    <n v="0.16476468250000001"/>
    <n v="41"/>
    <n v="4.7167493900000004"/>
    <n v="11.59878404"/>
    <n v="28"/>
    <n v="11"/>
    <n v="4"/>
    <n v="1"/>
    <n v="4634"/>
    <s v="IsConfid"/>
    <s v="ToolConfid"/>
    <n v="1"/>
  </r>
  <r>
    <n v="14296"/>
    <x v="48"/>
    <x v="1"/>
    <n v="29952"/>
    <x v="0"/>
    <s v="Awareness"/>
    <n v="7123.3263429999997"/>
    <n v="0.13729234100000001"/>
    <n v="5.9190793960000002E-2"/>
    <n v="22"/>
    <n v="9.7858420830000004"/>
    <n v="6.9980891039999999"/>
    <n v="57"/>
    <n v="11"/>
    <n v="3"/>
    <n v="8"/>
    <n v="3061"/>
    <s v="IsConfid"/>
    <s v="ToolConfid"/>
    <n v="1"/>
  </r>
  <r>
    <n v="14297"/>
    <x v="50"/>
    <x v="1"/>
    <n v="56365"/>
    <x v="3"/>
    <s v="Consideration"/>
    <n v="3156.798534"/>
    <n v="0.2702011889"/>
    <n v="0.1628011238"/>
    <n v="40"/>
    <n v="6.2821746709999999"/>
    <n v="13.475557309999999"/>
    <n v="30"/>
    <n v="12"/>
    <n v="5"/>
    <n v="6"/>
    <n v="1548"/>
    <s v="IsConfid"/>
    <s v="ToolConfid"/>
    <n v="1"/>
  </r>
  <r>
    <n v="14298"/>
    <x v="14"/>
    <x v="0"/>
    <n v="103298"/>
    <x v="4"/>
    <s v="Retention"/>
    <n v="6655.9183409999996"/>
    <n v="0.2106970782"/>
    <n v="8.8535216439999995E-2"/>
    <n v="8"/>
    <n v="9.6728062020000003"/>
    <n v="1.0490880309999999"/>
    <n v="16"/>
    <n v="5"/>
    <n v="6"/>
    <n v="8"/>
    <n v="4931"/>
    <s v="IsConfid"/>
    <s v="ToolConfid"/>
    <n v="1"/>
  </r>
  <r>
    <n v="14299"/>
    <x v="40"/>
    <x v="0"/>
    <n v="86156"/>
    <x v="3"/>
    <s v="Conversion"/>
    <n v="3737.9165640000001"/>
    <n v="0.1145731396"/>
    <n v="6.062805072E-2"/>
    <n v="26"/>
    <n v="7.4733758679999998"/>
    <n v="11.8955514"/>
    <n v="22"/>
    <n v="12"/>
    <n v="3"/>
    <n v="3"/>
    <n v="1013"/>
    <s v="IsConfid"/>
    <s v="ToolConfid"/>
    <n v="1"/>
  </r>
  <r>
    <n v="14300"/>
    <x v="38"/>
    <x v="0"/>
    <n v="119233"/>
    <x v="1"/>
    <s v="Retention"/>
    <n v="9450.4712560000007"/>
    <n v="0.2432367147"/>
    <n v="4.1914578760000001E-2"/>
    <n v="16"/>
    <n v="4.6679585350000004"/>
    <n v="1.0104362179999999"/>
    <n v="58"/>
    <n v="10"/>
    <n v="2"/>
    <n v="3"/>
    <n v="1058"/>
    <s v="IsConfid"/>
    <s v="ToolConfid"/>
    <n v="1"/>
  </r>
  <r>
    <n v="14301"/>
    <x v="14"/>
    <x v="0"/>
    <n v="141232"/>
    <x v="1"/>
    <s v="Retention"/>
    <n v="3499.3270219999999"/>
    <n v="0.2240496421"/>
    <n v="0.18270647409999999"/>
    <n v="40"/>
    <n v="3.1040056969999998"/>
    <n v="13.042444"/>
    <n v="35"/>
    <n v="19"/>
    <n v="0"/>
    <n v="1"/>
    <n v="1810"/>
    <s v="IsConfid"/>
    <s v="ToolConfid"/>
    <n v="1"/>
  </r>
  <r>
    <n v="14302"/>
    <x v="47"/>
    <x v="0"/>
    <n v="76724"/>
    <x v="0"/>
    <s v="Retention"/>
    <n v="6069.8805169999996"/>
    <n v="0.23958835000000001"/>
    <n v="9.1110532889999998E-2"/>
    <n v="45"/>
    <n v="5.1886790940000003"/>
    <n v="3.0632945509999998"/>
    <n v="88"/>
    <n v="10"/>
    <n v="1"/>
    <n v="4"/>
    <n v="2091"/>
    <s v="IsConfid"/>
    <s v="ToolConfid"/>
    <n v="1"/>
  </r>
  <r>
    <n v="14303"/>
    <x v="37"/>
    <x v="0"/>
    <n v="35455"/>
    <x v="3"/>
    <s v="Consideration"/>
    <n v="7526.4425709999996"/>
    <n v="0.19587723509999999"/>
    <n v="0.1744889255"/>
    <n v="16"/>
    <n v="9.4244337789999992"/>
    <n v="1.0550911439999999"/>
    <n v="81"/>
    <n v="11"/>
    <n v="0"/>
    <n v="1"/>
    <n v="3177"/>
    <s v="IsConfid"/>
    <s v="ToolConfid"/>
    <n v="1"/>
  </r>
  <r>
    <n v="14304"/>
    <x v="14"/>
    <x v="1"/>
    <n v="107746"/>
    <x v="1"/>
    <s v="Retention"/>
    <n v="9073.4335470000005"/>
    <n v="0.1200174786"/>
    <n v="4.0313547900000003E-2"/>
    <n v="48"/>
    <n v="2.1720416029999998"/>
    <n v="4.9774003010000003"/>
    <n v="58"/>
    <n v="14"/>
    <n v="8"/>
    <n v="6"/>
    <n v="4652"/>
    <s v="IsConfid"/>
    <s v="ToolConfid"/>
    <n v="1"/>
  </r>
  <r>
    <n v="14305"/>
    <x v="44"/>
    <x v="0"/>
    <n v="67673"/>
    <x v="3"/>
    <s v="Conversion"/>
    <n v="4435.4931740000002"/>
    <n v="0.1110877695"/>
    <n v="0.15572875859999999"/>
    <n v="1"/>
    <n v="5.1428523650000004"/>
    <n v="3.0917051760000001"/>
    <n v="79"/>
    <n v="8"/>
    <n v="3"/>
    <n v="3"/>
    <n v="2000"/>
    <s v="IsConfid"/>
    <s v="ToolConfid"/>
    <n v="1"/>
  </r>
  <r>
    <n v="14306"/>
    <x v="9"/>
    <x v="0"/>
    <n v="20974"/>
    <x v="0"/>
    <s v="Awareness"/>
    <n v="3668.8025710000002"/>
    <n v="0.19970389459999999"/>
    <n v="3.0902536080000001E-2"/>
    <n v="14"/>
    <n v="4.1219300739999998"/>
    <n v="9.9514788809999999"/>
    <n v="1"/>
    <n v="13"/>
    <n v="6"/>
    <n v="8"/>
    <n v="4215"/>
    <s v="IsConfid"/>
    <s v="ToolConfid"/>
    <n v="1"/>
  </r>
  <r>
    <n v="14307"/>
    <x v="49"/>
    <x v="1"/>
    <n v="32679"/>
    <x v="3"/>
    <s v="Retention"/>
    <n v="4357.2789359999997"/>
    <n v="4.796100231E-2"/>
    <n v="1.3337339760000001E-2"/>
    <n v="10"/>
    <n v="8.8054613100000001"/>
    <n v="7.3492536949999998"/>
    <n v="89"/>
    <n v="2"/>
    <n v="5"/>
    <n v="6"/>
    <n v="4248"/>
    <s v="IsConfid"/>
    <s v="ToolConfid"/>
    <n v="0"/>
  </r>
  <r>
    <n v="14308"/>
    <x v="24"/>
    <x v="1"/>
    <n v="81791"/>
    <x v="4"/>
    <s v="Consideration"/>
    <n v="3304.5938799999999"/>
    <n v="0.24777516159999999"/>
    <n v="0.1990593685"/>
    <n v="36"/>
    <n v="8.2365229499999995"/>
    <n v="2.3812685880000002"/>
    <n v="97"/>
    <n v="6"/>
    <n v="0"/>
    <n v="1"/>
    <n v="872"/>
    <s v="IsConfid"/>
    <s v="ToolConfid"/>
    <n v="0"/>
  </r>
  <r>
    <n v="14309"/>
    <x v="13"/>
    <x v="0"/>
    <n v="47429"/>
    <x v="0"/>
    <s v="Retention"/>
    <n v="6573.8524520000001"/>
    <n v="0.11739726139999999"/>
    <n v="2.3972093319999999E-2"/>
    <n v="40"/>
    <n v="5.9692446730000004"/>
    <n v="13.7839916"/>
    <n v="11"/>
    <n v="5"/>
    <n v="1"/>
    <n v="7"/>
    <n v="1139"/>
    <s v="IsConfid"/>
    <s v="ToolConfid"/>
    <n v="1"/>
  </r>
  <r>
    <n v="14310"/>
    <x v="31"/>
    <x v="1"/>
    <n v="38073"/>
    <x v="3"/>
    <s v="Retention"/>
    <n v="9333.8959639999994"/>
    <n v="0.19280787690000001"/>
    <n v="9.7692685890000006E-2"/>
    <n v="8"/>
    <n v="4.73561342"/>
    <n v="5.8330180220000001"/>
    <n v="9"/>
    <n v="2"/>
    <n v="3"/>
    <n v="8"/>
    <n v="1645"/>
    <s v="IsConfid"/>
    <s v="ToolConfid"/>
    <n v="1"/>
  </r>
  <r>
    <n v="14311"/>
    <x v="20"/>
    <x v="1"/>
    <n v="90207"/>
    <x v="1"/>
    <s v="Conversion"/>
    <n v="1348.1029639999999"/>
    <n v="0.1547285353"/>
    <n v="0.1768932228"/>
    <n v="13"/>
    <n v="7.1576216920000002"/>
    <n v="4.6011990200000001"/>
    <n v="92"/>
    <n v="9"/>
    <n v="5"/>
    <n v="5"/>
    <n v="2299"/>
    <s v="IsConfid"/>
    <s v="ToolConfid"/>
    <n v="1"/>
  </r>
  <r>
    <n v="14312"/>
    <x v="8"/>
    <x v="0"/>
    <n v="50365"/>
    <x v="2"/>
    <s v="Conversion"/>
    <n v="5653.1284409999998"/>
    <n v="0.1606046827"/>
    <n v="0.1656821141"/>
    <n v="7"/>
    <n v="9.5777412430000002"/>
    <n v="10.62179731"/>
    <n v="1"/>
    <n v="16"/>
    <n v="4"/>
    <n v="3"/>
    <n v="3890"/>
    <s v="IsConfid"/>
    <s v="ToolConfid"/>
    <n v="1"/>
  </r>
  <r>
    <n v="14313"/>
    <x v="34"/>
    <x v="0"/>
    <n v="141608"/>
    <x v="2"/>
    <s v="Consideration"/>
    <n v="8986.7223809999996"/>
    <n v="0.22402178240000001"/>
    <n v="9.9523385460000002E-2"/>
    <n v="42"/>
    <n v="1.9104544640000001"/>
    <n v="6.2057594490000003"/>
    <n v="15"/>
    <n v="14"/>
    <n v="2"/>
    <n v="5"/>
    <n v="2365"/>
    <s v="IsConfid"/>
    <s v="ToolConfid"/>
    <n v="1"/>
  </r>
  <r>
    <n v="14314"/>
    <x v="19"/>
    <x v="0"/>
    <n v="75928"/>
    <x v="0"/>
    <s v="Consideration"/>
    <n v="1091.133992"/>
    <n v="0.19173431560000001"/>
    <n v="0.1260612163"/>
    <n v="11"/>
    <n v="9.0894469709999992"/>
    <n v="2.6098125849999998"/>
    <n v="35"/>
    <n v="13"/>
    <n v="8"/>
    <n v="2"/>
    <n v="4050"/>
    <s v="IsConfid"/>
    <s v="ToolConfid"/>
    <n v="1"/>
  </r>
  <r>
    <n v="14315"/>
    <x v="32"/>
    <x v="1"/>
    <n v="131903"/>
    <x v="2"/>
    <s v="Consideration"/>
    <n v="4989.2675669999999"/>
    <n v="8.2589606620000006E-2"/>
    <n v="0.12964416879999999"/>
    <n v="6"/>
    <n v="3.6480744409999999"/>
    <n v="8.9444540569999997"/>
    <n v="48"/>
    <n v="10"/>
    <n v="6"/>
    <n v="3"/>
    <n v="2183"/>
    <s v="IsConfid"/>
    <s v="ToolConfid"/>
    <n v="1"/>
  </r>
  <r>
    <n v="14316"/>
    <x v="22"/>
    <x v="1"/>
    <n v="131114"/>
    <x v="4"/>
    <s v="Consideration"/>
    <n v="8665.7729990000007"/>
    <n v="3.1525520109999997E-2"/>
    <n v="3.0866746770000002E-2"/>
    <n v="2"/>
    <n v="1.03795131"/>
    <n v="0.94024491190000004"/>
    <n v="35"/>
    <n v="17"/>
    <n v="5"/>
    <n v="9"/>
    <n v="1352"/>
    <s v="IsConfid"/>
    <s v="ToolConfid"/>
    <n v="0"/>
  </r>
  <r>
    <n v="14317"/>
    <x v="46"/>
    <x v="0"/>
    <n v="94453"/>
    <x v="0"/>
    <s v="Consideration"/>
    <n v="9014.4768960000001"/>
    <n v="0.25366787950000003"/>
    <n v="6.4131777919999994E-2"/>
    <n v="25"/>
    <n v="7.6690169360000002"/>
    <n v="9.5940501220000005"/>
    <n v="85"/>
    <n v="14"/>
    <n v="4"/>
    <n v="6"/>
    <n v="2961"/>
    <s v="IsConfid"/>
    <s v="ToolConfid"/>
    <n v="1"/>
  </r>
  <r>
    <n v="14318"/>
    <x v="31"/>
    <x v="1"/>
    <n v="126657"/>
    <x v="1"/>
    <s v="Awareness"/>
    <n v="5192.0863950000003"/>
    <n v="0.26661928169999999"/>
    <n v="6.7186800620000001E-2"/>
    <n v="2"/>
    <n v="8.0958252030000004"/>
    <n v="13.0795358"/>
    <n v="5"/>
    <n v="18"/>
    <n v="7"/>
    <n v="4"/>
    <n v="4149"/>
    <s v="IsConfid"/>
    <s v="ToolConfid"/>
    <n v="1"/>
  </r>
  <r>
    <n v="14319"/>
    <x v="8"/>
    <x v="0"/>
    <n v="27784"/>
    <x v="1"/>
    <s v="Awareness"/>
    <n v="347.0236562"/>
    <n v="5.7703994549999998E-2"/>
    <n v="8.1844348600000005E-2"/>
    <n v="45"/>
    <n v="3.7428291919999999"/>
    <n v="4.2992468620000004"/>
    <n v="98"/>
    <n v="7"/>
    <n v="7"/>
    <n v="6"/>
    <n v="555"/>
    <s v="IsConfid"/>
    <s v="ToolConfid"/>
    <n v="1"/>
  </r>
  <r>
    <n v="14320"/>
    <x v="42"/>
    <x v="1"/>
    <n v="132529"/>
    <x v="0"/>
    <s v="Consideration"/>
    <n v="1145.8278660000001"/>
    <n v="9.9748349410000006E-2"/>
    <n v="6.2044331680000002E-2"/>
    <n v="3"/>
    <n v="8.0060249129999992"/>
    <n v="12.858639800000001"/>
    <n v="94"/>
    <n v="10"/>
    <n v="9"/>
    <n v="7"/>
    <n v="1661"/>
    <s v="IsConfid"/>
    <s v="ToolConfid"/>
    <n v="1"/>
  </r>
  <r>
    <n v="14321"/>
    <x v="7"/>
    <x v="0"/>
    <n v="118962"/>
    <x v="2"/>
    <s v="Consideration"/>
    <n v="5908.4957780000004"/>
    <n v="9.1879290759999996E-2"/>
    <n v="5.7784707679999998E-2"/>
    <n v="31"/>
    <n v="8.1821655670000002"/>
    <n v="4.0530745230000003"/>
    <n v="1"/>
    <n v="0"/>
    <n v="9"/>
    <n v="7"/>
    <n v="450"/>
    <s v="IsConfid"/>
    <s v="ToolConfid"/>
    <n v="1"/>
  </r>
  <r>
    <n v="14322"/>
    <x v="27"/>
    <x v="0"/>
    <n v="121201"/>
    <x v="2"/>
    <s v="Awareness"/>
    <n v="1326.200204"/>
    <n v="0.28186008260000001"/>
    <n v="7.7409247419999994E-2"/>
    <n v="45"/>
    <n v="7.0777351590000004"/>
    <n v="3.4356867100000001"/>
    <n v="98"/>
    <n v="2"/>
    <n v="9"/>
    <n v="3"/>
    <n v="4475"/>
    <s v="IsConfid"/>
    <s v="ToolConfid"/>
    <n v="1"/>
  </r>
  <r>
    <n v="14323"/>
    <x v="48"/>
    <x v="1"/>
    <n v="140356"/>
    <x v="1"/>
    <s v="Conversion"/>
    <n v="1579.235991"/>
    <n v="6.938544076E-2"/>
    <n v="8.2053036499999996E-2"/>
    <n v="13"/>
    <n v="1.347764328"/>
    <n v="10.87307854"/>
    <n v="27"/>
    <n v="18"/>
    <n v="9"/>
    <n v="3"/>
    <n v="1370"/>
    <s v="IsConfid"/>
    <s v="ToolConfid"/>
    <n v="1"/>
  </r>
  <r>
    <n v="14324"/>
    <x v="27"/>
    <x v="0"/>
    <n v="140913"/>
    <x v="4"/>
    <s v="Awareness"/>
    <n v="7743.9592679999996"/>
    <n v="5.8296377310000001E-2"/>
    <n v="0.1025725708"/>
    <n v="2"/>
    <n v="7.0067672959999996"/>
    <n v="1.4498830140000001"/>
    <n v="6"/>
    <n v="10"/>
    <n v="4"/>
    <n v="2"/>
    <n v="2337"/>
    <s v="IsConfid"/>
    <s v="ToolConfid"/>
    <n v="1"/>
  </r>
  <r>
    <n v="14325"/>
    <x v="1"/>
    <x v="1"/>
    <n v="147499"/>
    <x v="2"/>
    <s v="Consideration"/>
    <n v="7531.8513800000001"/>
    <n v="6.2733179429999994E-2"/>
    <n v="4.2971726410000001E-2"/>
    <n v="12"/>
    <n v="9.3916524450000001"/>
    <n v="1.089207263"/>
    <n v="20"/>
    <n v="18"/>
    <n v="0"/>
    <n v="1"/>
    <n v="4343"/>
    <s v="IsConfid"/>
    <s v="ToolConfid"/>
    <n v="0"/>
  </r>
  <r>
    <n v="14326"/>
    <x v="8"/>
    <x v="1"/>
    <n v="32291"/>
    <x v="4"/>
    <s v="Conversion"/>
    <n v="8443.4503179999992"/>
    <n v="0.2216620611"/>
    <n v="0.15978396610000001"/>
    <n v="7"/>
    <n v="6.5828368900000003"/>
    <n v="7.1117606120000003"/>
    <n v="61"/>
    <n v="17"/>
    <n v="2"/>
    <n v="0"/>
    <n v="175"/>
    <s v="IsConfid"/>
    <s v="ToolConfid"/>
    <n v="1"/>
  </r>
  <r>
    <n v="14327"/>
    <x v="17"/>
    <x v="0"/>
    <n v="104462"/>
    <x v="2"/>
    <s v="Consideration"/>
    <n v="1146.7778510000001"/>
    <n v="0.26752575480000002"/>
    <n v="0.17352686310000001"/>
    <n v="37"/>
    <n v="4.3023111629999997"/>
    <n v="0.99435154960000005"/>
    <n v="88"/>
    <n v="13"/>
    <n v="3"/>
    <n v="3"/>
    <n v="2942"/>
    <s v="IsConfid"/>
    <s v="ToolConfid"/>
    <n v="1"/>
  </r>
  <r>
    <n v="14328"/>
    <x v="21"/>
    <x v="1"/>
    <n v="46154"/>
    <x v="0"/>
    <s v="Retention"/>
    <n v="2061.6343230000002"/>
    <n v="0.1240765491"/>
    <n v="5.7151327859999997E-2"/>
    <n v="1"/>
    <n v="6.0713334259999998"/>
    <n v="7.7018439140000003"/>
    <n v="81"/>
    <n v="13"/>
    <n v="0"/>
    <n v="4"/>
    <n v="1309"/>
    <s v="IsConfid"/>
    <s v="ToolConfid"/>
    <n v="1"/>
  </r>
  <r>
    <n v="14329"/>
    <x v="25"/>
    <x v="0"/>
    <n v="146874"/>
    <x v="3"/>
    <s v="Conversion"/>
    <n v="8346.3181559999994"/>
    <n v="4.9463172270000001E-2"/>
    <n v="3.3427138150000001E-2"/>
    <n v="37"/>
    <n v="9.9383130299999998"/>
    <n v="9.9167069409999993"/>
    <n v="40"/>
    <n v="12"/>
    <n v="0"/>
    <n v="4"/>
    <n v="3107"/>
    <s v="IsConfid"/>
    <s v="ToolConfid"/>
    <n v="1"/>
  </r>
  <r>
    <n v="14330"/>
    <x v="41"/>
    <x v="1"/>
    <n v="45650"/>
    <x v="1"/>
    <s v="Consideration"/>
    <n v="7238.7673260000001"/>
    <n v="0.1798593792"/>
    <n v="0.14723927640000001"/>
    <n v="45"/>
    <n v="5.2532392210000003"/>
    <n v="3.8090588790000002"/>
    <n v="42"/>
    <n v="18"/>
    <n v="3"/>
    <n v="3"/>
    <n v="2582"/>
    <s v="IsConfid"/>
    <s v="ToolConfid"/>
    <n v="1"/>
  </r>
  <r>
    <n v="14331"/>
    <x v="45"/>
    <x v="1"/>
    <n v="131876"/>
    <x v="0"/>
    <s v="Awareness"/>
    <n v="8078.9656649999997"/>
    <n v="7.0881137920000004E-2"/>
    <n v="0.18560657329999999"/>
    <n v="30"/>
    <n v="8.5739562839999994"/>
    <n v="13.53365962"/>
    <n v="76"/>
    <n v="11"/>
    <n v="3"/>
    <n v="3"/>
    <n v="1372"/>
    <s v="IsConfid"/>
    <s v="ToolConfid"/>
    <n v="1"/>
  </r>
  <r>
    <n v="14332"/>
    <x v="44"/>
    <x v="1"/>
    <n v="88741"/>
    <x v="2"/>
    <s v="Consideration"/>
    <n v="9898.4821819999997"/>
    <n v="2.8603919740000001E-2"/>
    <n v="1.667818444E-2"/>
    <n v="38"/>
    <n v="2.2468080960000001"/>
    <n v="3.4040400439999998"/>
    <n v="7"/>
    <n v="18"/>
    <n v="6"/>
    <n v="1"/>
    <n v="222"/>
    <s v="IsConfid"/>
    <s v="ToolConfid"/>
    <n v="0"/>
  </r>
  <r>
    <n v="14333"/>
    <x v="27"/>
    <x v="0"/>
    <n v="122348"/>
    <x v="1"/>
    <s v="Awareness"/>
    <n v="8657.8729010000006"/>
    <n v="0.26700709969999997"/>
    <n v="1.274283602E-2"/>
    <n v="26"/>
    <n v="1.508328135"/>
    <n v="3.9436948869999999"/>
    <n v="13"/>
    <n v="10"/>
    <n v="5"/>
    <n v="7"/>
    <n v="4519"/>
    <s v="IsConfid"/>
    <s v="ToolConfid"/>
    <n v="1"/>
  </r>
  <r>
    <n v="14334"/>
    <x v="21"/>
    <x v="0"/>
    <n v="115830"/>
    <x v="3"/>
    <s v="Conversion"/>
    <n v="5252.5861830000003"/>
    <n v="0.26254397010000002"/>
    <n v="4.4850837659999997E-2"/>
    <n v="16"/>
    <n v="4.5113305060000002"/>
    <n v="13.739379270000001"/>
    <n v="80"/>
    <n v="0"/>
    <n v="0"/>
    <n v="1"/>
    <n v="4784"/>
    <s v="IsConfid"/>
    <s v="ToolConfid"/>
    <n v="1"/>
  </r>
  <r>
    <n v="14335"/>
    <x v="42"/>
    <x v="1"/>
    <n v="56201"/>
    <x v="3"/>
    <s v="Awareness"/>
    <n v="3176.6050289999998"/>
    <n v="0.29301394650000001"/>
    <n v="0.14011057220000001"/>
    <n v="34"/>
    <n v="2.2399532309999999"/>
    <n v="10.46935706"/>
    <n v="76"/>
    <n v="5"/>
    <n v="0"/>
    <n v="4"/>
    <n v="1630"/>
    <s v="IsConfid"/>
    <s v="ToolConfid"/>
    <n v="1"/>
  </r>
  <r>
    <n v="14336"/>
    <x v="34"/>
    <x v="1"/>
    <n v="59479"/>
    <x v="2"/>
    <s v="Conversion"/>
    <n v="5739.7982069999998"/>
    <n v="0.1474613789"/>
    <n v="0.19330839150000001"/>
    <n v="45"/>
    <n v="3.9747477579999999"/>
    <n v="8.1652264979999991"/>
    <n v="10"/>
    <n v="9"/>
    <n v="5"/>
    <n v="8"/>
    <n v="3204"/>
    <s v="IsConfid"/>
    <s v="ToolConfid"/>
    <n v="1"/>
  </r>
  <r>
    <n v="14337"/>
    <x v="24"/>
    <x v="0"/>
    <n v="92920"/>
    <x v="1"/>
    <s v="Consideration"/>
    <n v="6422.0068469999997"/>
    <n v="9.5260347479999993E-2"/>
    <n v="0.15257238149999999"/>
    <n v="23"/>
    <n v="7.438850392"/>
    <n v="5.2872314339999997"/>
    <n v="9"/>
    <n v="8"/>
    <n v="6"/>
    <n v="4"/>
    <n v="4897"/>
    <s v="IsConfid"/>
    <s v="ToolConfid"/>
    <n v="1"/>
  </r>
  <r>
    <n v="14338"/>
    <x v="51"/>
    <x v="0"/>
    <n v="102797"/>
    <x v="2"/>
    <s v="Awareness"/>
    <n v="3419.5901979999999"/>
    <n v="0.2332372862"/>
    <n v="0.1188761941"/>
    <n v="0"/>
    <n v="5.0093915979999997"/>
    <n v="11.65165599"/>
    <n v="80"/>
    <n v="5"/>
    <n v="1"/>
    <n v="0"/>
    <n v="4248"/>
    <s v="IsConfid"/>
    <s v="ToolConfid"/>
    <n v="0"/>
  </r>
  <r>
    <n v="14339"/>
    <x v="17"/>
    <x v="0"/>
    <n v="70243"/>
    <x v="3"/>
    <s v="Conversion"/>
    <n v="7732.2766709999996"/>
    <n v="6.2343530299999998E-2"/>
    <n v="0.1431043846"/>
    <n v="28"/>
    <n v="3.8909282809999999"/>
    <n v="9.0309145389999994"/>
    <n v="28"/>
    <n v="12"/>
    <n v="2"/>
    <n v="8"/>
    <n v="4172"/>
    <s v="IsConfid"/>
    <s v="ToolConfid"/>
    <n v="1"/>
  </r>
  <r>
    <n v="14340"/>
    <x v="46"/>
    <x v="0"/>
    <n v="88595"/>
    <x v="0"/>
    <s v="Conversion"/>
    <n v="1018.262547"/>
    <n v="8.0554702280000001E-2"/>
    <n v="5.383267915E-2"/>
    <n v="25"/>
    <n v="9.0235352889999998"/>
    <n v="5.4579507229999997"/>
    <n v="54"/>
    <n v="5"/>
    <n v="1"/>
    <n v="9"/>
    <n v="4263"/>
    <s v="IsConfid"/>
    <s v="ToolConfid"/>
    <n v="1"/>
  </r>
  <r>
    <n v="14341"/>
    <x v="21"/>
    <x v="0"/>
    <n v="51734"/>
    <x v="0"/>
    <s v="Conversion"/>
    <n v="7815.9892220000002"/>
    <n v="8.4147961600000001E-2"/>
    <n v="0.1408248701"/>
    <n v="43"/>
    <n v="1.0848594279999999"/>
    <n v="12.476608280000001"/>
    <n v="1"/>
    <n v="19"/>
    <n v="5"/>
    <n v="8"/>
    <n v="1425"/>
    <s v="IsConfid"/>
    <s v="ToolConfid"/>
    <n v="1"/>
  </r>
  <r>
    <n v="14342"/>
    <x v="34"/>
    <x v="1"/>
    <n v="108927"/>
    <x v="4"/>
    <s v="Retention"/>
    <n v="416.78533499999998"/>
    <n v="0.28596962889999999"/>
    <n v="7.1074541160000004E-2"/>
    <n v="34"/>
    <n v="8.3262551219999992"/>
    <n v="12.021468219999999"/>
    <n v="0"/>
    <n v="16"/>
    <n v="0"/>
    <n v="0"/>
    <n v="4481"/>
    <s v="IsConfid"/>
    <s v="ToolConfid"/>
    <n v="1"/>
  </r>
  <r>
    <n v="14343"/>
    <x v="38"/>
    <x v="1"/>
    <n v="101451"/>
    <x v="3"/>
    <s v="Conversion"/>
    <n v="5029.8640009999999"/>
    <n v="0.22164864649999999"/>
    <n v="5.2260205240000003E-2"/>
    <n v="43"/>
    <n v="6.5914191219999996"/>
    <n v="14.14244244"/>
    <n v="46"/>
    <n v="1"/>
    <n v="6"/>
    <n v="2"/>
    <n v="3861"/>
    <s v="IsConfid"/>
    <s v="ToolConfid"/>
    <n v="1"/>
  </r>
  <r>
    <n v="14344"/>
    <x v="1"/>
    <x v="1"/>
    <n v="139950"/>
    <x v="3"/>
    <s v="Consideration"/>
    <n v="8628.2209879999991"/>
    <n v="4.8771489850000002E-2"/>
    <n v="5.4945639720000002E-2"/>
    <n v="23"/>
    <n v="1.418101394"/>
    <n v="14.925700839999999"/>
    <n v="90"/>
    <n v="1"/>
    <n v="9"/>
    <n v="8"/>
    <n v="3021"/>
    <s v="IsConfid"/>
    <s v="ToolConfid"/>
    <n v="1"/>
  </r>
  <r>
    <n v="14345"/>
    <x v="44"/>
    <x v="0"/>
    <n v="125817"/>
    <x v="2"/>
    <s v="Consideration"/>
    <n v="956.30321279999998"/>
    <n v="3.6925304659999998E-2"/>
    <n v="0.1368796729"/>
    <n v="45"/>
    <n v="1.3073870110000001"/>
    <n v="0.66721037709999997"/>
    <n v="82"/>
    <n v="9"/>
    <n v="1"/>
    <n v="1"/>
    <n v="1132"/>
    <s v="IsConfid"/>
    <s v="ToolConfid"/>
    <n v="0"/>
  </r>
  <r>
    <n v="14346"/>
    <x v="41"/>
    <x v="0"/>
    <n v="132169"/>
    <x v="4"/>
    <s v="Consideration"/>
    <n v="5225.6154710000001"/>
    <n v="0.25441630749999999"/>
    <n v="0.15577288719999999"/>
    <n v="32"/>
    <n v="2.5471054419999999"/>
    <n v="5.1417540869999998"/>
    <n v="17"/>
    <n v="0"/>
    <n v="4"/>
    <n v="1"/>
    <n v="138"/>
    <s v="IsConfid"/>
    <s v="ToolConfid"/>
    <n v="1"/>
  </r>
  <r>
    <n v="14347"/>
    <x v="42"/>
    <x v="0"/>
    <n v="119978"/>
    <x v="4"/>
    <s v="Conversion"/>
    <n v="1677.975246"/>
    <n v="0.2426595537"/>
    <n v="0.12054240099999999"/>
    <n v="25"/>
    <n v="9.7966528549999996"/>
    <n v="3.2933826439999998"/>
    <n v="34"/>
    <n v="1"/>
    <n v="0"/>
    <n v="6"/>
    <n v="1603"/>
    <s v="IsConfid"/>
    <s v="ToolConfid"/>
    <n v="1"/>
  </r>
  <r>
    <n v="14348"/>
    <x v="38"/>
    <x v="1"/>
    <n v="62568"/>
    <x v="1"/>
    <s v="Consideration"/>
    <n v="8958.6759259999999"/>
    <n v="0.20458842760000001"/>
    <n v="2.2132499659999999E-2"/>
    <n v="36"/>
    <n v="1.7713802540000001"/>
    <n v="3.5972920259999999"/>
    <n v="72"/>
    <n v="14"/>
    <n v="9"/>
    <n v="6"/>
    <n v="3451"/>
    <s v="IsConfid"/>
    <s v="ToolConfid"/>
    <n v="1"/>
  </r>
  <r>
    <n v="14349"/>
    <x v="9"/>
    <x v="0"/>
    <n v="137514"/>
    <x v="2"/>
    <s v="Conversion"/>
    <n v="8340.2207180000005"/>
    <n v="6.6869189199999998E-2"/>
    <n v="1.7221773400000001E-2"/>
    <n v="38"/>
    <n v="7.6497018170000004"/>
    <n v="13.039829750000001"/>
    <n v="61"/>
    <n v="3"/>
    <n v="9"/>
    <n v="3"/>
    <n v="567"/>
    <s v="IsConfid"/>
    <s v="ToolConfid"/>
    <n v="1"/>
  </r>
  <r>
    <n v="14350"/>
    <x v="9"/>
    <x v="0"/>
    <n v="45793"/>
    <x v="0"/>
    <s v="Conversion"/>
    <n v="9345.7807090000006"/>
    <n v="0.14928222629999999"/>
    <n v="5.126170151E-2"/>
    <n v="25"/>
    <n v="4.6143294130000001"/>
    <n v="14.63648484"/>
    <n v="24"/>
    <n v="7"/>
    <n v="6"/>
    <n v="4"/>
    <n v="229"/>
    <s v="IsConfid"/>
    <s v="ToolConfid"/>
    <n v="1"/>
  </r>
  <r>
    <n v="14351"/>
    <x v="6"/>
    <x v="0"/>
    <n v="72204"/>
    <x v="1"/>
    <s v="Conversion"/>
    <n v="8762.3251810000002"/>
    <n v="0.1847905242"/>
    <n v="6.4429053459999996E-2"/>
    <n v="37"/>
    <n v="3.12981088"/>
    <n v="14.13098669"/>
    <n v="85"/>
    <n v="18"/>
    <n v="4"/>
    <n v="8"/>
    <n v="3068"/>
    <s v="IsConfid"/>
    <s v="ToolConfid"/>
    <n v="1"/>
  </r>
  <r>
    <n v="14352"/>
    <x v="6"/>
    <x v="1"/>
    <n v="66746"/>
    <x v="4"/>
    <s v="Retention"/>
    <n v="7391.8777680000003"/>
    <n v="0.28031988279999998"/>
    <n v="8.6915779639999996E-2"/>
    <n v="49"/>
    <n v="6.1750404550000004"/>
    <n v="10.598829840000001"/>
    <n v="76"/>
    <n v="19"/>
    <n v="4"/>
    <n v="5"/>
    <n v="2799"/>
    <s v="IsConfid"/>
    <s v="ToolConfid"/>
    <n v="1"/>
  </r>
  <r>
    <n v="14353"/>
    <x v="14"/>
    <x v="0"/>
    <n v="51989"/>
    <x v="0"/>
    <s v="Awareness"/>
    <n v="1930.4030359999999"/>
    <n v="5.9132884660000003E-2"/>
    <n v="2.4445334700000002E-2"/>
    <n v="37"/>
    <n v="4.3136902939999997"/>
    <n v="8.5468810800000004"/>
    <n v="28"/>
    <n v="16"/>
    <n v="7"/>
    <n v="1"/>
    <n v="4207"/>
    <s v="IsConfid"/>
    <s v="ToolConfid"/>
    <n v="1"/>
  </r>
  <r>
    <n v="14354"/>
    <x v="45"/>
    <x v="1"/>
    <n v="69465"/>
    <x v="3"/>
    <s v="Consideration"/>
    <n v="3094.7758950000002"/>
    <n v="0.15947957409999999"/>
    <n v="0.1477801655"/>
    <n v="10"/>
    <n v="3.7916405470000001"/>
    <n v="9.7510270600000002"/>
    <n v="85"/>
    <n v="6"/>
    <n v="7"/>
    <n v="6"/>
    <n v="2614"/>
    <s v="IsConfid"/>
    <s v="ToolConfid"/>
    <n v="1"/>
  </r>
  <r>
    <n v="14355"/>
    <x v="30"/>
    <x v="0"/>
    <n v="110841"/>
    <x v="2"/>
    <s v="Retention"/>
    <n v="5018.8660669999999"/>
    <n v="5.574797527E-2"/>
    <n v="0.14518465019999999"/>
    <n v="28"/>
    <n v="3.1566004489999999"/>
    <n v="12.907340420000001"/>
    <n v="79"/>
    <n v="4"/>
    <n v="7"/>
    <n v="9"/>
    <n v="2355"/>
    <s v="IsConfid"/>
    <s v="ToolConfid"/>
    <n v="1"/>
  </r>
  <r>
    <n v="14356"/>
    <x v="39"/>
    <x v="0"/>
    <n v="81383"/>
    <x v="4"/>
    <s v="Consideration"/>
    <n v="5930.0781370000004"/>
    <n v="0.13871630879999999"/>
    <n v="7.5868742789999999E-2"/>
    <n v="28"/>
    <n v="5.1203561049999999"/>
    <n v="0.6020112648"/>
    <n v="18"/>
    <n v="0"/>
    <n v="2"/>
    <n v="4"/>
    <n v="3168"/>
    <s v="IsConfid"/>
    <s v="ToolConfid"/>
    <n v="1"/>
  </r>
  <r>
    <n v="14357"/>
    <x v="15"/>
    <x v="1"/>
    <n v="36767"/>
    <x v="3"/>
    <s v="Retention"/>
    <n v="7843.6156140000003"/>
    <n v="6.8039142639999994E-2"/>
    <n v="0.1169704796"/>
    <n v="2"/>
    <n v="2.5264448700000002"/>
    <n v="6.709703255"/>
    <n v="71"/>
    <n v="17"/>
    <n v="7"/>
    <n v="8"/>
    <n v="4958"/>
    <s v="IsConfid"/>
    <s v="ToolConfid"/>
    <n v="1"/>
  </r>
  <r>
    <n v="14358"/>
    <x v="20"/>
    <x v="0"/>
    <n v="58652"/>
    <x v="4"/>
    <s v="Awareness"/>
    <n v="2346.9003189999999"/>
    <n v="0.25249400039999997"/>
    <n v="2.9174029430000002E-2"/>
    <n v="8"/>
    <n v="8.6675291429999994"/>
    <n v="7.8452890699999998"/>
    <n v="75"/>
    <n v="4"/>
    <n v="4"/>
    <n v="1"/>
    <n v="2014"/>
    <s v="IsConfid"/>
    <s v="ToolConfid"/>
    <n v="0"/>
  </r>
  <r>
    <n v="14359"/>
    <x v="24"/>
    <x v="1"/>
    <n v="103732"/>
    <x v="0"/>
    <s v="Awareness"/>
    <n v="1369.9462020000001"/>
    <n v="8.3873520509999994E-2"/>
    <n v="8.8891542130000001E-2"/>
    <n v="34"/>
    <n v="6.3256847619999998"/>
    <n v="13.89018766"/>
    <n v="65"/>
    <n v="6"/>
    <n v="0"/>
    <n v="6"/>
    <n v="446"/>
    <s v="IsConfid"/>
    <s v="ToolConfid"/>
    <n v="1"/>
  </r>
  <r>
    <n v="14360"/>
    <x v="32"/>
    <x v="0"/>
    <n v="104244"/>
    <x v="1"/>
    <s v="Awareness"/>
    <n v="4877.8406889999997"/>
    <n v="0.1309603677"/>
    <n v="0.17293730390000001"/>
    <n v="5"/>
    <n v="1.5659334119999999"/>
    <n v="2.9951018839999999"/>
    <n v="68"/>
    <n v="13"/>
    <n v="3"/>
    <n v="4"/>
    <n v="3598"/>
    <s v="IsConfid"/>
    <s v="ToolConfid"/>
    <n v="1"/>
  </r>
  <r>
    <n v="14361"/>
    <x v="9"/>
    <x v="1"/>
    <n v="33383"/>
    <x v="0"/>
    <s v="Awareness"/>
    <n v="1662.629968"/>
    <n v="0.1282584192"/>
    <n v="0.135518268"/>
    <n v="8"/>
    <n v="5.1133921310000003"/>
    <n v="11.29316337"/>
    <n v="77"/>
    <n v="6"/>
    <n v="4"/>
    <n v="0"/>
    <n v="2688"/>
    <s v="IsConfid"/>
    <s v="ToolConfid"/>
    <n v="1"/>
  </r>
  <r>
    <n v="14362"/>
    <x v="26"/>
    <x v="0"/>
    <n v="90784"/>
    <x v="2"/>
    <s v="Conversion"/>
    <n v="6967.9943430000003"/>
    <n v="0.26122553840000001"/>
    <n v="2.9749317380000001E-2"/>
    <n v="7"/>
    <n v="6.6663131670000002"/>
    <n v="13.89820331"/>
    <n v="79"/>
    <n v="16"/>
    <n v="7"/>
    <n v="0"/>
    <n v="711"/>
    <s v="IsConfid"/>
    <s v="ToolConfid"/>
    <n v="1"/>
  </r>
  <r>
    <n v="14363"/>
    <x v="22"/>
    <x v="0"/>
    <n v="121733"/>
    <x v="2"/>
    <s v="Consideration"/>
    <n v="5798.7458120000001"/>
    <n v="0.2297612648"/>
    <n v="0.1710398259"/>
    <n v="26"/>
    <n v="8.7544946360000004"/>
    <n v="11.57821275"/>
    <n v="97"/>
    <n v="12"/>
    <n v="9"/>
    <n v="0"/>
    <n v="1078"/>
    <s v="IsConfid"/>
    <s v="ToolConfid"/>
    <n v="1"/>
  </r>
  <r>
    <n v="14364"/>
    <x v="28"/>
    <x v="1"/>
    <n v="80089"/>
    <x v="4"/>
    <s v="Consideration"/>
    <n v="7436.9671900000003"/>
    <n v="2.6696891810000001E-2"/>
    <n v="0.1393322836"/>
    <n v="33"/>
    <n v="1.2113168830000001"/>
    <n v="0.64918505230000001"/>
    <n v="9"/>
    <n v="3"/>
    <n v="1"/>
    <n v="4"/>
    <n v="884"/>
    <s v="IsConfid"/>
    <s v="ToolConfid"/>
    <n v="0"/>
  </r>
  <r>
    <n v="14365"/>
    <x v="32"/>
    <x v="0"/>
    <n v="148524"/>
    <x v="0"/>
    <s v="Consideration"/>
    <n v="728.02194059999999"/>
    <n v="2.9455362580000002E-2"/>
    <n v="9.6080695879999997E-2"/>
    <n v="23"/>
    <n v="5.1064788490000002"/>
    <n v="10.061963179999999"/>
    <n v="71"/>
    <n v="11"/>
    <n v="5"/>
    <n v="0"/>
    <n v="2543"/>
    <s v="IsConfid"/>
    <s v="ToolConfid"/>
    <n v="1"/>
  </r>
  <r>
    <n v="14366"/>
    <x v="38"/>
    <x v="0"/>
    <n v="46440"/>
    <x v="1"/>
    <s v="Conversion"/>
    <n v="9650.5058480000007"/>
    <n v="0.16984720110000001"/>
    <n v="0.1414972974"/>
    <n v="47"/>
    <n v="7.3525679970000004"/>
    <n v="3.5382037359999998"/>
    <n v="24"/>
    <n v="17"/>
    <n v="3"/>
    <n v="8"/>
    <n v="3810"/>
    <s v="IsConfid"/>
    <s v="ToolConfid"/>
    <n v="1"/>
  </r>
  <r>
    <n v="14367"/>
    <x v="36"/>
    <x v="1"/>
    <n v="72443"/>
    <x v="2"/>
    <s v="Consideration"/>
    <n v="100.0548131"/>
    <n v="0.13403851789999999"/>
    <n v="4.2835848529999998E-2"/>
    <n v="4"/>
    <n v="2.7651504729999998"/>
    <n v="9.2743251260000008"/>
    <n v="26"/>
    <n v="11"/>
    <n v="2"/>
    <n v="8"/>
    <n v="907"/>
    <s v="IsConfid"/>
    <s v="ToolConfid"/>
    <n v="0"/>
  </r>
  <r>
    <n v="14368"/>
    <x v="26"/>
    <x v="0"/>
    <n v="76325"/>
    <x v="1"/>
    <s v="Awareness"/>
    <n v="3321.8799090000002"/>
    <n v="8.9919423959999994E-2"/>
    <n v="0.1145924294"/>
    <n v="9"/>
    <n v="2.9921129299999998"/>
    <n v="8.7818399639999996"/>
    <n v="60"/>
    <n v="3"/>
    <n v="8"/>
    <n v="7"/>
    <n v="716"/>
    <s v="IsConfid"/>
    <s v="ToolConfid"/>
    <n v="0"/>
  </r>
  <r>
    <n v="14369"/>
    <x v="40"/>
    <x v="0"/>
    <n v="106766"/>
    <x v="3"/>
    <s v="Consideration"/>
    <n v="6828.384454"/>
    <n v="0.23986007209999999"/>
    <n v="0.12740613070000001"/>
    <n v="19"/>
    <n v="5.4070638659999997"/>
    <n v="14.37717335"/>
    <n v="9"/>
    <n v="15"/>
    <n v="4"/>
    <n v="4"/>
    <n v="2233"/>
    <s v="IsConfid"/>
    <s v="ToolConfid"/>
    <n v="1"/>
  </r>
  <r>
    <n v="14370"/>
    <x v="16"/>
    <x v="0"/>
    <n v="115190"/>
    <x v="4"/>
    <s v="Consideration"/>
    <n v="546.90653120000002"/>
    <n v="4.7304199849999999E-2"/>
    <n v="0.1862715164"/>
    <n v="21"/>
    <n v="8.9604516820000004"/>
    <n v="3.259180696"/>
    <n v="35"/>
    <n v="13"/>
    <n v="1"/>
    <n v="8"/>
    <n v="988"/>
    <s v="IsConfid"/>
    <s v="ToolConfid"/>
    <n v="0"/>
  </r>
  <r>
    <n v="14371"/>
    <x v="4"/>
    <x v="0"/>
    <n v="75919"/>
    <x v="1"/>
    <s v="Retention"/>
    <n v="925.16085539999995"/>
    <n v="0.29247650469999997"/>
    <n v="2.2709425049999999E-2"/>
    <n v="11"/>
    <n v="4.584441558"/>
    <n v="1.232366678"/>
    <n v="38"/>
    <n v="7"/>
    <n v="2"/>
    <n v="1"/>
    <n v="2513"/>
    <s v="IsConfid"/>
    <s v="ToolConfid"/>
    <n v="0"/>
  </r>
  <r>
    <n v="14372"/>
    <x v="27"/>
    <x v="0"/>
    <n v="36611"/>
    <x v="4"/>
    <s v="Conversion"/>
    <n v="859.14622859999997"/>
    <n v="1.698972696E-2"/>
    <n v="8.1208715710000004E-2"/>
    <n v="43"/>
    <n v="5.3603778310000001"/>
    <n v="9.363510454"/>
    <n v="6"/>
    <n v="16"/>
    <n v="8"/>
    <n v="2"/>
    <n v="1775"/>
    <s v="IsConfid"/>
    <s v="ToolConfid"/>
    <n v="1"/>
  </r>
  <r>
    <n v="14373"/>
    <x v="27"/>
    <x v="0"/>
    <n v="83483"/>
    <x v="3"/>
    <s v="Awareness"/>
    <n v="5856.9462949999997"/>
    <n v="4.4286910140000003E-2"/>
    <n v="0.18799479490000001"/>
    <n v="28"/>
    <n v="6.7218243329999998"/>
    <n v="5.4870815000000004"/>
    <n v="14"/>
    <n v="4"/>
    <n v="7"/>
    <n v="2"/>
    <n v="1418"/>
    <s v="IsConfid"/>
    <s v="ToolConfid"/>
    <n v="1"/>
  </r>
  <r>
    <n v="14374"/>
    <x v="44"/>
    <x v="0"/>
    <n v="42457"/>
    <x v="1"/>
    <s v="Awareness"/>
    <n v="8969.6606190000002"/>
    <n v="0.10028182970000001"/>
    <n v="5.1272000470000002E-2"/>
    <n v="30"/>
    <n v="3.7970607420000002"/>
    <n v="11.37810973"/>
    <n v="12"/>
    <n v="1"/>
    <n v="5"/>
    <n v="3"/>
    <n v="3735"/>
    <s v="IsConfid"/>
    <s v="ToolConfid"/>
    <n v="1"/>
  </r>
  <r>
    <n v="14375"/>
    <x v="24"/>
    <x v="0"/>
    <n v="30256"/>
    <x v="1"/>
    <s v="Awareness"/>
    <n v="5598.8260790000004"/>
    <n v="0.1576532376"/>
    <n v="0.16450806239999999"/>
    <n v="5"/>
    <n v="8.8037738430000001"/>
    <n v="14.901615400000001"/>
    <n v="32"/>
    <n v="19"/>
    <n v="7"/>
    <n v="1"/>
    <n v="3343"/>
    <s v="IsConfid"/>
    <s v="ToolConfid"/>
    <n v="1"/>
  </r>
  <r>
    <n v="14376"/>
    <x v="20"/>
    <x v="1"/>
    <n v="74856"/>
    <x v="3"/>
    <s v="Consideration"/>
    <n v="6075.3563880000002"/>
    <n v="7.2679485959999998E-2"/>
    <n v="1.030505164E-2"/>
    <n v="45"/>
    <n v="9.6567360069999992"/>
    <n v="6.3197930360000001"/>
    <n v="98"/>
    <n v="1"/>
    <n v="0"/>
    <n v="9"/>
    <n v="4426"/>
    <s v="IsConfid"/>
    <s v="ToolConfid"/>
    <n v="1"/>
  </r>
  <r>
    <n v="14377"/>
    <x v="49"/>
    <x v="0"/>
    <n v="126507"/>
    <x v="0"/>
    <s v="Awareness"/>
    <n v="3525.4163469999999"/>
    <n v="0.22350239320000001"/>
    <n v="1.4917973270000001E-2"/>
    <n v="6"/>
    <n v="6.8527663680000002"/>
    <n v="2.7018068249999998"/>
    <n v="65"/>
    <n v="11"/>
    <n v="1"/>
    <n v="3"/>
    <n v="864"/>
    <s v="IsConfid"/>
    <s v="ToolConfid"/>
    <n v="0"/>
  </r>
  <r>
    <n v="14378"/>
    <x v="33"/>
    <x v="0"/>
    <n v="60533"/>
    <x v="1"/>
    <s v="Awareness"/>
    <n v="285.53747069999997"/>
    <n v="0.113687152"/>
    <n v="7.2248348200000007E-2"/>
    <n v="32"/>
    <n v="6.7462856840000001"/>
    <n v="8.5346465130000002"/>
    <n v="10"/>
    <n v="16"/>
    <n v="5"/>
    <n v="0"/>
    <n v="2720"/>
    <s v="IsConfid"/>
    <s v="ToolConfid"/>
    <n v="1"/>
  </r>
  <r>
    <n v="14379"/>
    <x v="0"/>
    <x v="0"/>
    <n v="119826"/>
    <x v="1"/>
    <s v="Retention"/>
    <n v="313.98570569999998"/>
    <n v="2.117611669E-2"/>
    <n v="0.15601570510000001"/>
    <n v="45"/>
    <n v="7.0619570319999996"/>
    <n v="5.5195602770000001"/>
    <n v="20"/>
    <n v="16"/>
    <n v="4"/>
    <n v="6"/>
    <n v="4932"/>
    <s v="IsConfid"/>
    <s v="ToolConfid"/>
    <n v="1"/>
  </r>
  <r>
    <n v="14380"/>
    <x v="15"/>
    <x v="0"/>
    <n v="118995"/>
    <x v="2"/>
    <s v="Consideration"/>
    <n v="8894.2686680000006"/>
    <n v="0.26453937059999999"/>
    <n v="2.9787259149999998E-2"/>
    <n v="14"/>
    <n v="2.7450734520000002"/>
    <n v="12.02286277"/>
    <n v="77"/>
    <n v="7"/>
    <n v="0"/>
    <n v="4"/>
    <n v="1211"/>
    <s v="IsConfid"/>
    <s v="ToolConfid"/>
    <n v="1"/>
  </r>
  <r>
    <n v="14381"/>
    <x v="36"/>
    <x v="1"/>
    <n v="48281"/>
    <x v="0"/>
    <s v="Retention"/>
    <n v="1115.4671430000001"/>
    <n v="0.28372104520000002"/>
    <n v="8.2742192290000002E-2"/>
    <n v="12"/>
    <n v="7.5913518580000003"/>
    <n v="8.2479524459999993"/>
    <n v="88"/>
    <n v="6"/>
    <n v="3"/>
    <n v="3"/>
    <n v="3134"/>
    <s v="IsConfid"/>
    <s v="ToolConfid"/>
    <n v="1"/>
  </r>
  <r>
    <n v="14382"/>
    <x v="23"/>
    <x v="0"/>
    <n v="87275"/>
    <x v="1"/>
    <s v="Conversion"/>
    <n v="9997.9147809999995"/>
    <n v="0.18938345049999999"/>
    <n v="3.4978952059999999E-2"/>
    <n v="23"/>
    <n v="4.1227959859999999"/>
    <n v="13.66868886"/>
    <n v="22"/>
    <n v="17"/>
    <n v="7"/>
    <n v="1"/>
    <n v="4879"/>
    <s v="IsConfid"/>
    <s v="ToolConfid"/>
    <n v="1"/>
  </r>
  <r>
    <n v="14383"/>
    <x v="23"/>
    <x v="0"/>
    <n v="21525"/>
    <x v="3"/>
    <s v="Consideration"/>
    <n v="1727.783854"/>
    <n v="0.24389555269999999"/>
    <n v="5.2482778190000003E-2"/>
    <n v="29"/>
    <n v="9.9401739940000002"/>
    <n v="12.65348942"/>
    <n v="43"/>
    <n v="7"/>
    <n v="8"/>
    <n v="7"/>
    <n v="3948"/>
    <s v="IsConfid"/>
    <s v="ToolConfid"/>
    <n v="1"/>
  </r>
  <r>
    <n v="14384"/>
    <x v="3"/>
    <x v="0"/>
    <n v="36453"/>
    <x v="4"/>
    <s v="Retention"/>
    <n v="6778.8809950000004"/>
    <n v="4.5122346219999998E-2"/>
    <n v="0.1055688965"/>
    <n v="32"/>
    <n v="7.7695089419999999"/>
    <n v="13.754692970000001"/>
    <n v="64"/>
    <n v="14"/>
    <n v="0"/>
    <n v="2"/>
    <n v="3039"/>
    <s v="IsConfid"/>
    <s v="ToolConfid"/>
    <n v="1"/>
  </r>
  <r>
    <n v="14385"/>
    <x v="5"/>
    <x v="1"/>
    <n v="26251"/>
    <x v="3"/>
    <s v="Conversion"/>
    <n v="9494.6591750000007"/>
    <n v="8.7957881720000006E-2"/>
    <n v="7.0636360970000006E-2"/>
    <n v="19"/>
    <n v="6.2538988900000003"/>
    <n v="4.8362882210000002"/>
    <n v="69"/>
    <n v="13"/>
    <n v="1"/>
    <n v="4"/>
    <n v="2531"/>
    <s v="IsConfid"/>
    <s v="ToolConfid"/>
    <n v="1"/>
  </r>
  <r>
    <n v="14386"/>
    <x v="30"/>
    <x v="1"/>
    <n v="128744"/>
    <x v="0"/>
    <s v="Retention"/>
    <n v="3686.663849"/>
    <n v="0.1043171894"/>
    <n v="5.0263402739999997E-2"/>
    <n v="18"/>
    <n v="9.2101206280000003"/>
    <n v="13.590076590000001"/>
    <n v="35"/>
    <n v="15"/>
    <n v="2"/>
    <n v="2"/>
    <n v="1389"/>
    <s v="IsConfid"/>
    <s v="ToolConfid"/>
    <n v="1"/>
  </r>
  <r>
    <n v="14387"/>
    <x v="27"/>
    <x v="0"/>
    <n v="39507"/>
    <x v="2"/>
    <s v="Conversion"/>
    <n v="7370.8885689999997"/>
    <n v="0.28861841840000002"/>
    <n v="8.4764426409999996E-2"/>
    <n v="18"/>
    <n v="9.7303619640000001"/>
    <n v="13.063230860000001"/>
    <n v="61"/>
    <n v="5"/>
    <n v="6"/>
    <n v="9"/>
    <n v="175"/>
    <s v="IsConfid"/>
    <s v="ToolConfid"/>
    <n v="1"/>
  </r>
  <r>
    <n v="14388"/>
    <x v="51"/>
    <x v="0"/>
    <n v="99396"/>
    <x v="2"/>
    <s v="Awareness"/>
    <n v="3573.4807700000001"/>
    <n v="0.15854456559999999"/>
    <n v="0.1432004432"/>
    <n v="37"/>
    <n v="8.3626704709999995"/>
    <n v="9.5916447730000005"/>
    <n v="81"/>
    <n v="14"/>
    <n v="4"/>
    <n v="6"/>
    <n v="2973"/>
    <s v="IsConfid"/>
    <s v="ToolConfid"/>
    <n v="1"/>
  </r>
  <r>
    <n v="14389"/>
    <x v="12"/>
    <x v="1"/>
    <n v="106644"/>
    <x v="2"/>
    <s v="Awareness"/>
    <n v="3118.9164620000001"/>
    <n v="1.214993206E-2"/>
    <n v="3.268944025E-2"/>
    <n v="23"/>
    <n v="7.809375299"/>
    <n v="13.701369919999999"/>
    <n v="41"/>
    <n v="3"/>
    <n v="1"/>
    <n v="3"/>
    <n v="3069"/>
    <s v="IsConfid"/>
    <s v="ToolConfid"/>
    <n v="0"/>
  </r>
  <r>
    <n v="14390"/>
    <x v="20"/>
    <x v="1"/>
    <n v="47906"/>
    <x v="3"/>
    <s v="Consideration"/>
    <n v="2097.8604169999999"/>
    <n v="0.1202538886"/>
    <n v="0.1011229446"/>
    <n v="4"/>
    <n v="1.545910871"/>
    <n v="1.2864377870000001"/>
    <n v="68"/>
    <n v="2"/>
    <n v="2"/>
    <n v="8"/>
    <n v="90"/>
    <s v="IsConfid"/>
    <s v="ToolConfid"/>
    <n v="0"/>
  </r>
  <r>
    <n v="14391"/>
    <x v="49"/>
    <x v="1"/>
    <n v="93185"/>
    <x v="4"/>
    <s v="Retention"/>
    <n v="8227.2555780000002"/>
    <n v="1.224767425E-2"/>
    <n v="6.2196744640000003E-2"/>
    <n v="21"/>
    <n v="7.3541441220000001"/>
    <n v="11.891628949999999"/>
    <n v="51"/>
    <n v="12"/>
    <n v="7"/>
    <n v="0"/>
    <n v="2965"/>
    <s v="IsConfid"/>
    <s v="ToolConfid"/>
    <n v="1"/>
  </r>
  <r>
    <n v="14392"/>
    <x v="4"/>
    <x v="1"/>
    <n v="119591"/>
    <x v="4"/>
    <s v="Retention"/>
    <n v="2648.13193"/>
    <n v="7.8963664739999995E-2"/>
    <n v="8.1937965969999998E-2"/>
    <n v="21"/>
    <n v="4.0217924869999999"/>
    <n v="2.6099158980000001"/>
    <n v="0"/>
    <n v="11"/>
    <n v="3"/>
    <n v="4"/>
    <n v="2253"/>
    <s v="IsConfid"/>
    <s v="ToolConfid"/>
    <n v="1"/>
  </r>
  <r>
    <n v="14393"/>
    <x v="39"/>
    <x v="1"/>
    <n v="33193"/>
    <x v="1"/>
    <s v="Conversion"/>
    <n v="2903.265813"/>
    <n v="0.14186301949999999"/>
    <n v="0.16609548399999999"/>
    <n v="27"/>
    <n v="9.3692160490000003"/>
    <n v="5.4431489380000002"/>
    <n v="29"/>
    <n v="8"/>
    <n v="9"/>
    <n v="4"/>
    <n v="4389"/>
    <s v="IsConfid"/>
    <s v="ToolConfid"/>
    <n v="1"/>
  </r>
  <r>
    <n v="14394"/>
    <x v="39"/>
    <x v="0"/>
    <n v="116558"/>
    <x v="4"/>
    <s v="Consideration"/>
    <n v="9989.800448"/>
    <n v="0.1037839861"/>
    <n v="0.18664869610000001"/>
    <n v="16"/>
    <n v="6.5058685059999997"/>
    <n v="11.078965999999999"/>
    <n v="0"/>
    <n v="4"/>
    <n v="8"/>
    <n v="6"/>
    <n v="876"/>
    <s v="IsConfid"/>
    <s v="ToolConfid"/>
    <n v="1"/>
  </r>
  <r>
    <n v="14395"/>
    <x v="11"/>
    <x v="0"/>
    <n v="117192"/>
    <x v="4"/>
    <s v="Awareness"/>
    <n v="3340.3733109999998"/>
    <n v="1.9492921560000001E-2"/>
    <n v="5.6165801969999998E-2"/>
    <n v="30"/>
    <n v="4.3358811380000004"/>
    <n v="3.5404169489999999"/>
    <n v="47"/>
    <n v="11"/>
    <n v="5"/>
    <n v="0"/>
    <n v="400"/>
    <s v="IsConfid"/>
    <s v="ToolConfid"/>
    <n v="0"/>
  </r>
  <r>
    <n v="14396"/>
    <x v="6"/>
    <x v="1"/>
    <n v="127071"/>
    <x v="1"/>
    <s v="Retention"/>
    <n v="4285.467439"/>
    <n v="4.3737359500000003E-2"/>
    <n v="0.12969448180000001"/>
    <n v="46"/>
    <n v="4.0508032399999996"/>
    <n v="3.8524688899999999"/>
    <n v="13"/>
    <n v="0"/>
    <n v="7"/>
    <n v="7"/>
    <n v="3510"/>
    <s v="IsConfid"/>
    <s v="ToolConfid"/>
    <n v="1"/>
  </r>
  <r>
    <n v="14397"/>
    <x v="5"/>
    <x v="0"/>
    <n v="101449"/>
    <x v="3"/>
    <s v="Conversion"/>
    <n v="9901.5490320000008"/>
    <n v="0.1697571028"/>
    <n v="0.13856868319999999"/>
    <n v="6"/>
    <n v="5.9934824640000004"/>
    <n v="3.574682728"/>
    <n v="91"/>
    <n v="0"/>
    <n v="9"/>
    <n v="6"/>
    <n v="315"/>
    <s v="IsConfid"/>
    <s v="ToolConfid"/>
    <n v="1"/>
  </r>
  <r>
    <n v="14398"/>
    <x v="48"/>
    <x v="1"/>
    <n v="84042"/>
    <x v="3"/>
    <s v="Awareness"/>
    <n v="3756.0734200000002"/>
    <n v="0.21172542229999999"/>
    <n v="0.1700723398"/>
    <n v="16"/>
    <n v="5.4234814729999998"/>
    <n v="7.1154571530000004"/>
    <n v="30"/>
    <n v="1"/>
    <n v="5"/>
    <n v="7"/>
    <n v="1458"/>
    <s v="IsConfid"/>
    <s v="ToolConfid"/>
    <n v="1"/>
  </r>
  <r>
    <n v="14399"/>
    <x v="36"/>
    <x v="1"/>
    <n v="79516"/>
    <x v="0"/>
    <s v="Awareness"/>
    <n v="3724.9048720000001"/>
    <n v="0.1273192135"/>
    <n v="0.180818069"/>
    <n v="11"/>
    <n v="4.5178753389999997"/>
    <n v="1.674282823"/>
    <n v="61"/>
    <n v="7"/>
    <n v="1"/>
    <n v="0"/>
    <n v="1038"/>
    <s v="IsConfid"/>
    <s v="ToolConfid"/>
    <n v="1"/>
  </r>
  <r>
    <n v="14400"/>
    <x v="26"/>
    <x v="1"/>
    <n v="101165"/>
    <x v="3"/>
    <s v="Awareness"/>
    <n v="8294.373216"/>
    <n v="0.2221297065"/>
    <n v="9.8918441529999998E-2"/>
    <n v="6"/>
    <n v="2.8760832829999998"/>
    <n v="13.354568110000001"/>
    <n v="86"/>
    <n v="11"/>
    <n v="9"/>
    <n v="2"/>
    <n v="1523"/>
    <s v="IsConfid"/>
    <s v="ToolConfid"/>
    <n v="1"/>
  </r>
  <r>
    <n v="14401"/>
    <x v="11"/>
    <x v="0"/>
    <n v="50692"/>
    <x v="2"/>
    <s v="Conversion"/>
    <n v="3188.1106479999999"/>
    <n v="5.7366537670000002E-2"/>
    <n v="0.1966893726"/>
    <n v="28"/>
    <n v="8.1682510409999995"/>
    <n v="11.081007509999999"/>
    <n v="30"/>
    <n v="16"/>
    <n v="7"/>
    <n v="5"/>
    <n v="3210"/>
    <s v="IsConfid"/>
    <s v="ToolConfid"/>
    <n v="1"/>
  </r>
  <r>
    <n v="14402"/>
    <x v="25"/>
    <x v="1"/>
    <n v="90490"/>
    <x v="2"/>
    <s v="Conversion"/>
    <n v="2414.482426"/>
    <n v="4.5396804860000001E-2"/>
    <n v="0.194457505"/>
    <n v="44"/>
    <n v="4.9006983149999996"/>
    <n v="7.9458976589999999"/>
    <n v="6"/>
    <n v="8"/>
    <n v="6"/>
    <n v="6"/>
    <n v="4608"/>
    <s v="IsConfid"/>
    <s v="ToolConfid"/>
    <n v="1"/>
  </r>
  <r>
    <n v="14403"/>
    <x v="2"/>
    <x v="0"/>
    <n v="53512"/>
    <x v="0"/>
    <s v="Awareness"/>
    <n v="4289.7815259999998"/>
    <n v="0.25344157760000002"/>
    <n v="0.10622891449999999"/>
    <n v="7"/>
    <n v="1.8900619970000001"/>
    <n v="1.721045387"/>
    <n v="19"/>
    <n v="11"/>
    <n v="3"/>
    <n v="2"/>
    <n v="1003"/>
    <s v="IsConfid"/>
    <s v="ToolConfid"/>
    <n v="1"/>
  </r>
  <r>
    <n v="14404"/>
    <x v="27"/>
    <x v="1"/>
    <n v="30719"/>
    <x v="4"/>
    <s v="Conversion"/>
    <n v="7036.3439259999996"/>
    <n v="0.1083718711"/>
    <n v="0.1129861029"/>
    <n v="3"/>
    <n v="1.7686326990000001"/>
    <n v="2.3027532470000001"/>
    <n v="83"/>
    <n v="5"/>
    <n v="5"/>
    <n v="8"/>
    <n v="2866"/>
    <s v="IsConfid"/>
    <s v="ToolConfid"/>
    <n v="1"/>
  </r>
  <r>
    <n v="14405"/>
    <x v="20"/>
    <x v="1"/>
    <n v="75427"/>
    <x v="0"/>
    <s v="Awareness"/>
    <n v="528.10594730000003"/>
    <n v="0.1353518974"/>
    <n v="0.13687246950000001"/>
    <n v="39"/>
    <n v="3.143047229"/>
    <n v="1.9277806150000001"/>
    <n v="30"/>
    <n v="2"/>
    <n v="8"/>
    <n v="4"/>
    <n v="4824"/>
    <s v="IsConfid"/>
    <s v="ToolConfid"/>
    <n v="1"/>
  </r>
  <r>
    <n v="14406"/>
    <x v="29"/>
    <x v="1"/>
    <n v="47649"/>
    <x v="1"/>
    <s v="Awareness"/>
    <n v="3801.768669"/>
    <n v="0.28479866469999998"/>
    <n v="8.1025067399999998E-2"/>
    <n v="15"/>
    <n v="5.9700654020000004"/>
    <n v="0.71386664560000002"/>
    <n v="8"/>
    <n v="3"/>
    <n v="0"/>
    <n v="6"/>
    <n v="3071"/>
    <s v="IsConfid"/>
    <s v="ToolConfid"/>
    <n v="1"/>
  </r>
  <r>
    <n v="14407"/>
    <x v="17"/>
    <x v="0"/>
    <n v="32402"/>
    <x v="0"/>
    <s v="Awareness"/>
    <n v="3527.824529"/>
    <n v="0.13299257510000001"/>
    <n v="0.1357883436"/>
    <n v="15"/>
    <n v="2.3318045860000001"/>
    <n v="10.17282198"/>
    <n v="10"/>
    <n v="8"/>
    <n v="8"/>
    <n v="6"/>
    <n v="4198"/>
    <s v="IsConfid"/>
    <s v="ToolConfid"/>
    <n v="1"/>
  </r>
  <r>
    <n v="14408"/>
    <x v="8"/>
    <x v="0"/>
    <n v="122880"/>
    <x v="0"/>
    <s v="Conversion"/>
    <n v="2523.701638"/>
    <n v="1.1012130700000001E-2"/>
    <n v="0.10771422479999999"/>
    <n v="21"/>
    <n v="2.9351533390000002"/>
    <n v="7.8971714459999998"/>
    <n v="5"/>
    <n v="12"/>
    <n v="9"/>
    <n v="4"/>
    <n v="910"/>
    <s v="IsConfid"/>
    <s v="ToolConfid"/>
    <n v="1"/>
  </r>
  <r>
    <n v="14409"/>
    <x v="26"/>
    <x v="0"/>
    <n v="139764"/>
    <x v="2"/>
    <s v="Consideration"/>
    <n v="6577.4446250000001"/>
    <n v="0.28201186249999999"/>
    <n v="1.6732985499999999E-2"/>
    <n v="10"/>
    <n v="5.5153289579999996"/>
    <n v="6.039928862"/>
    <n v="42"/>
    <n v="1"/>
    <n v="3"/>
    <n v="3"/>
    <n v="843"/>
    <s v="IsConfid"/>
    <s v="ToolConfid"/>
    <n v="1"/>
  </r>
  <r>
    <n v="14410"/>
    <x v="34"/>
    <x v="1"/>
    <n v="29216"/>
    <x v="1"/>
    <s v="Consideration"/>
    <n v="2970.9017960000001"/>
    <n v="1.409440371E-2"/>
    <n v="0.17201849799999999"/>
    <n v="40"/>
    <n v="2.9598435360000002"/>
    <n v="5.5392370570000002"/>
    <n v="58"/>
    <n v="2"/>
    <n v="0"/>
    <n v="8"/>
    <n v="3932"/>
    <s v="IsConfid"/>
    <s v="ToolConfid"/>
    <n v="0"/>
  </r>
  <r>
    <n v="14411"/>
    <x v="42"/>
    <x v="1"/>
    <n v="134667"/>
    <x v="1"/>
    <s v="Conversion"/>
    <n v="6106.6424340000003"/>
    <n v="0.20206302230000001"/>
    <n v="0.1886847022"/>
    <n v="10"/>
    <n v="8.7225791239999992"/>
    <n v="7.1901056419999998"/>
    <n v="17"/>
    <n v="14"/>
    <n v="7"/>
    <n v="3"/>
    <n v="4025"/>
    <s v="IsConfid"/>
    <s v="ToolConfid"/>
    <n v="1"/>
  </r>
  <r>
    <n v="14412"/>
    <x v="30"/>
    <x v="1"/>
    <n v="51050"/>
    <x v="0"/>
    <s v="Retention"/>
    <n v="5092.9347299999999"/>
    <n v="0.10363836379999999"/>
    <n v="1.498352492E-2"/>
    <n v="4"/>
    <n v="6.3100770300000004"/>
    <n v="7.3869319369999999"/>
    <n v="28"/>
    <n v="17"/>
    <n v="7"/>
    <n v="6"/>
    <n v="2418"/>
    <s v="IsConfid"/>
    <s v="ToolConfid"/>
    <n v="1"/>
  </r>
  <r>
    <n v="14413"/>
    <x v="45"/>
    <x v="1"/>
    <n v="115808"/>
    <x v="1"/>
    <s v="Conversion"/>
    <n v="2250.179721"/>
    <n v="0.14641331939999999"/>
    <n v="0.15995974560000001"/>
    <n v="41"/>
    <n v="1.7724386400000001"/>
    <n v="2.5166191530000002"/>
    <n v="0"/>
    <n v="7"/>
    <n v="8"/>
    <n v="1"/>
    <n v="2624"/>
    <s v="IsConfid"/>
    <s v="ToolConfid"/>
    <n v="1"/>
  </r>
  <r>
    <n v="14414"/>
    <x v="1"/>
    <x v="0"/>
    <n v="70093"/>
    <x v="1"/>
    <s v="Retention"/>
    <n v="2739.0039649999999"/>
    <n v="0.16871269859999999"/>
    <n v="8.330451958E-2"/>
    <n v="37"/>
    <n v="2.2589720930000001"/>
    <n v="8.2072536839999994"/>
    <n v="43"/>
    <n v="7"/>
    <n v="9"/>
    <n v="7"/>
    <n v="3564"/>
    <s v="IsConfid"/>
    <s v="ToolConfid"/>
    <n v="1"/>
  </r>
  <r>
    <n v="14415"/>
    <x v="29"/>
    <x v="1"/>
    <n v="25050"/>
    <x v="3"/>
    <s v="Awareness"/>
    <n v="1788.9405280000001"/>
    <n v="0.12845341660000001"/>
    <n v="0.12127004199999999"/>
    <n v="47"/>
    <n v="2.7565663759999999"/>
    <n v="1.1963984050000001"/>
    <n v="32"/>
    <n v="14"/>
    <n v="0"/>
    <n v="3"/>
    <n v="3810"/>
    <s v="IsConfid"/>
    <s v="ToolConfid"/>
    <n v="1"/>
  </r>
  <r>
    <n v="14416"/>
    <x v="2"/>
    <x v="1"/>
    <n v="66716"/>
    <x v="1"/>
    <s v="Retention"/>
    <n v="660.62922700000001"/>
    <n v="0.23456694829999999"/>
    <n v="0.10499903989999999"/>
    <n v="11"/>
    <n v="6.6690490420000001"/>
    <n v="14.110372659999999"/>
    <n v="66"/>
    <n v="4"/>
    <n v="1"/>
    <n v="4"/>
    <n v="1147"/>
    <s v="IsConfid"/>
    <s v="ToolConfid"/>
    <n v="1"/>
  </r>
  <r>
    <n v="14417"/>
    <x v="13"/>
    <x v="0"/>
    <n v="135455"/>
    <x v="4"/>
    <s v="Awareness"/>
    <n v="6229.9657850000003"/>
    <n v="0.27990485879999999"/>
    <n v="0.11474902369999999"/>
    <n v="39"/>
    <n v="1.9508536169999999"/>
    <n v="10.856162080000001"/>
    <n v="37"/>
    <n v="7"/>
    <n v="5"/>
    <n v="4"/>
    <n v="3635"/>
    <s v="IsConfid"/>
    <s v="ToolConfid"/>
    <n v="1"/>
  </r>
  <r>
    <n v="14418"/>
    <x v="3"/>
    <x v="0"/>
    <n v="22438"/>
    <x v="1"/>
    <s v="Consideration"/>
    <n v="6760.6080700000002"/>
    <n v="3.5059495109999998E-2"/>
    <n v="0.1040853979"/>
    <n v="24"/>
    <n v="1.3896074490000001"/>
    <n v="0.63714721340000002"/>
    <n v="40"/>
    <n v="13"/>
    <n v="4"/>
    <n v="0"/>
    <n v="429"/>
    <s v="IsConfid"/>
    <s v="ToolConfid"/>
    <n v="0"/>
  </r>
  <r>
    <n v="14419"/>
    <x v="11"/>
    <x v="0"/>
    <n v="143713"/>
    <x v="2"/>
    <s v="Awareness"/>
    <n v="1743.3999369999999"/>
    <n v="0.24207333559999999"/>
    <n v="0.17214132060000001"/>
    <n v="44"/>
    <n v="7.5561434480000003"/>
    <n v="4.6880589419999996"/>
    <n v="15"/>
    <n v="6"/>
    <n v="2"/>
    <n v="3"/>
    <n v="1034"/>
    <s v="IsConfid"/>
    <s v="ToolConfid"/>
    <n v="1"/>
  </r>
  <r>
    <n v="14420"/>
    <x v="27"/>
    <x v="1"/>
    <n v="128686"/>
    <x v="3"/>
    <s v="Retention"/>
    <n v="6192.3846080000003"/>
    <n v="4.7314630859999998E-2"/>
    <n v="0.1398662701"/>
    <n v="12"/>
    <n v="5.3031400680000003"/>
    <n v="14.749462940000001"/>
    <n v="37"/>
    <n v="13"/>
    <n v="2"/>
    <n v="6"/>
    <n v="4681"/>
    <s v="IsConfid"/>
    <s v="ToolConfid"/>
    <n v="1"/>
  </r>
  <r>
    <n v="14421"/>
    <x v="51"/>
    <x v="0"/>
    <n v="67431"/>
    <x v="2"/>
    <s v="Consideration"/>
    <n v="9822.638927"/>
    <n v="3.3280383140000001E-2"/>
    <n v="8.8401078549999998E-2"/>
    <n v="47"/>
    <n v="8.6391380269999996"/>
    <n v="1.202623899"/>
    <n v="62"/>
    <n v="7"/>
    <n v="8"/>
    <n v="3"/>
    <n v="967"/>
    <s v="IsConfid"/>
    <s v="ToolConfid"/>
    <n v="1"/>
  </r>
  <r>
    <n v="14422"/>
    <x v="1"/>
    <x v="1"/>
    <n v="132373"/>
    <x v="2"/>
    <s v="Consideration"/>
    <n v="836.58073990000003"/>
    <n v="0.28719112130000002"/>
    <n v="0.1408280304"/>
    <n v="25"/>
    <n v="8.1357203249999994"/>
    <n v="2.6275184739999999"/>
    <n v="98"/>
    <n v="16"/>
    <n v="0"/>
    <n v="1"/>
    <n v="2703"/>
    <s v="IsConfid"/>
    <s v="ToolConfid"/>
    <n v="1"/>
  </r>
  <r>
    <n v="14423"/>
    <x v="7"/>
    <x v="0"/>
    <n v="127123"/>
    <x v="4"/>
    <s v="Conversion"/>
    <n v="4954.6716379999998"/>
    <n v="0.1518963566"/>
    <n v="0.19335908560000001"/>
    <n v="10"/>
    <n v="3.4615693479999998"/>
    <n v="7.4181647479999997"/>
    <n v="89"/>
    <n v="6"/>
    <n v="3"/>
    <n v="4"/>
    <n v="4692"/>
    <s v="IsConfid"/>
    <s v="ToolConfid"/>
    <n v="1"/>
  </r>
  <r>
    <n v="14424"/>
    <x v="49"/>
    <x v="0"/>
    <n v="36760"/>
    <x v="3"/>
    <s v="Retention"/>
    <n v="7357.0783149999997"/>
    <n v="5.4254954389999999E-2"/>
    <n v="2.5258569790000001E-2"/>
    <n v="39"/>
    <n v="2.7303334499999998"/>
    <n v="5.6250154989999999"/>
    <n v="99"/>
    <n v="17"/>
    <n v="6"/>
    <n v="6"/>
    <n v="3903"/>
    <s v="IsConfid"/>
    <s v="ToolConfid"/>
    <n v="1"/>
  </r>
  <r>
    <n v="14425"/>
    <x v="24"/>
    <x v="0"/>
    <n v="97614"/>
    <x v="0"/>
    <s v="Retention"/>
    <n v="555.49105850000001"/>
    <n v="0.17528756279999999"/>
    <n v="8.3737094600000006E-2"/>
    <n v="22"/>
    <n v="5.6467857019999999"/>
    <n v="14.785852220000001"/>
    <n v="84"/>
    <n v="12"/>
    <n v="4"/>
    <n v="3"/>
    <n v="1796"/>
    <s v="IsConfid"/>
    <s v="ToolConfid"/>
    <n v="1"/>
  </r>
  <r>
    <n v="14426"/>
    <x v="6"/>
    <x v="1"/>
    <n v="36473"/>
    <x v="1"/>
    <s v="Conversion"/>
    <n v="7804.9075910000001"/>
    <n v="8.6338770240000001E-2"/>
    <n v="0.17538626609999999"/>
    <n v="12"/>
    <n v="1.720937156"/>
    <n v="8.3240833090000006"/>
    <n v="99"/>
    <n v="11"/>
    <n v="8"/>
    <n v="5"/>
    <n v="3020"/>
    <s v="IsConfid"/>
    <s v="ToolConfid"/>
    <n v="1"/>
  </r>
  <r>
    <n v="14427"/>
    <x v="29"/>
    <x v="0"/>
    <n v="63815"/>
    <x v="4"/>
    <s v="Conversion"/>
    <n v="9797.161247"/>
    <n v="0.1446496149"/>
    <n v="0.15042047110000001"/>
    <n v="32"/>
    <n v="6.6957557919999999"/>
    <n v="14.14734464"/>
    <n v="82"/>
    <n v="14"/>
    <n v="9"/>
    <n v="3"/>
    <n v="2188"/>
    <s v="IsConfid"/>
    <s v="ToolConfid"/>
    <n v="1"/>
  </r>
  <r>
    <n v="14428"/>
    <x v="23"/>
    <x v="1"/>
    <n v="82460"/>
    <x v="4"/>
    <s v="Consideration"/>
    <n v="976.02984900000001"/>
    <n v="0.19115128219999999"/>
    <n v="0.18763648899999999"/>
    <n v="27"/>
    <n v="1.10961471"/>
    <n v="5.9638998150000004"/>
    <n v="8"/>
    <n v="12"/>
    <n v="7"/>
    <n v="2"/>
    <n v="260"/>
    <s v="IsConfid"/>
    <s v="ToolConfid"/>
    <n v="1"/>
  </r>
  <r>
    <n v="14429"/>
    <x v="1"/>
    <x v="0"/>
    <n v="29257"/>
    <x v="0"/>
    <s v="Conversion"/>
    <n v="8240.0760640000008"/>
    <n v="0.2620882504"/>
    <n v="1.756387865E-2"/>
    <n v="3"/>
    <n v="8.2279469760000001"/>
    <n v="4.4453287010000002"/>
    <n v="26"/>
    <n v="15"/>
    <n v="0"/>
    <n v="9"/>
    <n v="992"/>
    <s v="IsConfid"/>
    <s v="ToolConfid"/>
    <n v="1"/>
  </r>
  <r>
    <n v="14430"/>
    <x v="2"/>
    <x v="0"/>
    <n v="107986"/>
    <x v="4"/>
    <s v="Consideration"/>
    <n v="3847.9572910000002"/>
    <n v="1.08936055E-2"/>
    <n v="0.17392736580000001"/>
    <n v="27"/>
    <n v="9.0162749850000008"/>
    <n v="4.6820965589999997"/>
    <n v="30"/>
    <n v="14"/>
    <n v="7"/>
    <n v="0"/>
    <n v="2831"/>
    <s v="IsConfid"/>
    <s v="ToolConfid"/>
    <n v="1"/>
  </r>
  <r>
    <n v="14431"/>
    <x v="37"/>
    <x v="0"/>
    <n v="45634"/>
    <x v="0"/>
    <s v="Retention"/>
    <n v="1526.7504039999999"/>
    <n v="7.2100791669999997E-2"/>
    <n v="0.16044176630000001"/>
    <n v="33"/>
    <n v="9.9658035520000006"/>
    <n v="9.7306818560000004"/>
    <n v="14"/>
    <n v="5"/>
    <n v="9"/>
    <n v="7"/>
    <n v="4371"/>
    <s v="IsConfid"/>
    <s v="ToolConfid"/>
    <n v="1"/>
  </r>
  <r>
    <n v="14432"/>
    <x v="21"/>
    <x v="0"/>
    <n v="80403"/>
    <x v="0"/>
    <s v="Conversion"/>
    <n v="4982.6127710000001"/>
    <n v="3.7918457449999998E-2"/>
    <n v="0.16485741309999999"/>
    <n v="9"/>
    <n v="4.096965805"/>
    <n v="9.2582032850000004"/>
    <n v="95"/>
    <n v="7"/>
    <n v="9"/>
    <n v="5"/>
    <n v="425"/>
    <s v="IsConfid"/>
    <s v="ToolConfid"/>
    <n v="1"/>
  </r>
  <r>
    <n v="14433"/>
    <x v="40"/>
    <x v="0"/>
    <n v="66573"/>
    <x v="0"/>
    <s v="Retention"/>
    <n v="808.03548420000004"/>
    <n v="3.8158333449999998E-2"/>
    <n v="0.12347991830000001"/>
    <n v="48"/>
    <n v="6.0573364390000002"/>
    <n v="8.5272167060000008"/>
    <n v="28"/>
    <n v="13"/>
    <n v="4"/>
    <n v="9"/>
    <n v="4069"/>
    <s v="IsConfid"/>
    <s v="ToolConfid"/>
    <n v="1"/>
  </r>
  <r>
    <n v="14434"/>
    <x v="11"/>
    <x v="1"/>
    <n v="48648"/>
    <x v="4"/>
    <s v="Consideration"/>
    <n v="5268.8039410000001"/>
    <n v="0.28427544980000002"/>
    <n v="1.986423667E-2"/>
    <n v="7"/>
    <n v="8.7666519009999995"/>
    <n v="3.241519115"/>
    <n v="8"/>
    <n v="14"/>
    <n v="5"/>
    <n v="2"/>
    <n v="1819"/>
    <s v="IsConfid"/>
    <s v="ToolConfid"/>
    <n v="1"/>
  </r>
  <r>
    <n v="14435"/>
    <x v="15"/>
    <x v="0"/>
    <n v="112712"/>
    <x v="0"/>
    <s v="Awareness"/>
    <n v="291.6322012"/>
    <n v="0.28146405099999999"/>
    <n v="0.11243468650000001"/>
    <n v="8"/>
    <n v="5.15925104"/>
    <n v="4.3199651809999997"/>
    <n v="43"/>
    <n v="5"/>
    <n v="0"/>
    <n v="0"/>
    <n v="4303"/>
    <s v="IsConfid"/>
    <s v="ToolConfid"/>
    <n v="0"/>
  </r>
  <r>
    <n v="14436"/>
    <x v="14"/>
    <x v="0"/>
    <n v="68980"/>
    <x v="4"/>
    <s v="Awareness"/>
    <n v="7313.2532730000003"/>
    <n v="0.2272993431"/>
    <n v="8.7472716029999995E-2"/>
    <n v="17"/>
    <n v="3.9633283650000002"/>
    <n v="4.692191588"/>
    <n v="80"/>
    <n v="6"/>
    <n v="4"/>
    <n v="3"/>
    <n v="3444"/>
    <s v="IsConfid"/>
    <s v="ToolConfid"/>
    <n v="1"/>
  </r>
  <r>
    <n v="14437"/>
    <x v="50"/>
    <x v="0"/>
    <n v="147099"/>
    <x v="3"/>
    <s v="Retention"/>
    <n v="4930.8998899999997"/>
    <n v="0.19648828230000001"/>
    <n v="0.11013793299999999"/>
    <n v="1"/>
    <n v="1.4394261989999999"/>
    <n v="13.06040101"/>
    <n v="59"/>
    <n v="18"/>
    <n v="3"/>
    <n v="3"/>
    <n v="3850"/>
    <s v="IsConfid"/>
    <s v="ToolConfid"/>
    <n v="1"/>
  </r>
  <r>
    <n v="14438"/>
    <x v="26"/>
    <x v="0"/>
    <n v="30296"/>
    <x v="0"/>
    <s v="Consideration"/>
    <n v="4643.5026429999998"/>
    <n v="0.2559114294"/>
    <n v="0.150656235"/>
    <n v="17"/>
    <n v="4.5466607339999996"/>
    <n v="12.35133388"/>
    <n v="77"/>
    <n v="1"/>
    <n v="8"/>
    <n v="7"/>
    <n v="4812"/>
    <s v="IsConfid"/>
    <s v="ToolConfid"/>
    <n v="1"/>
  </r>
  <r>
    <n v="14439"/>
    <x v="32"/>
    <x v="0"/>
    <n v="80197"/>
    <x v="4"/>
    <s v="Consideration"/>
    <n v="2042.2957879999999"/>
    <n v="2.6938534050000001E-2"/>
    <n v="0.12323252060000001"/>
    <n v="39"/>
    <n v="1.7100219720000001"/>
    <n v="3.4728864270000002"/>
    <n v="38"/>
    <n v="3"/>
    <n v="3"/>
    <n v="5"/>
    <n v="4556"/>
    <s v="IsConfid"/>
    <s v="ToolConfid"/>
    <n v="0"/>
  </r>
  <r>
    <n v="14440"/>
    <x v="48"/>
    <x v="1"/>
    <n v="41959"/>
    <x v="4"/>
    <s v="Awareness"/>
    <n v="3676.5052420000002"/>
    <n v="4.4650879999999997E-2"/>
    <n v="6.5586949069999997E-2"/>
    <n v="1"/>
    <n v="4.2669644660000001"/>
    <n v="2.6231758919999999"/>
    <n v="50"/>
    <n v="19"/>
    <n v="5"/>
    <n v="2"/>
    <n v="1470"/>
    <s v="IsConfid"/>
    <s v="ToolConfid"/>
    <n v="1"/>
  </r>
  <r>
    <n v="14441"/>
    <x v="11"/>
    <x v="0"/>
    <n v="34570"/>
    <x v="4"/>
    <s v="Consideration"/>
    <n v="1900.5073809999999"/>
    <n v="0.1019627478"/>
    <n v="0.12390639520000001"/>
    <n v="21"/>
    <n v="4.0872880570000003"/>
    <n v="1.98103122"/>
    <n v="39"/>
    <n v="11"/>
    <n v="9"/>
    <n v="4"/>
    <n v="1153"/>
    <s v="IsConfid"/>
    <s v="ToolConfid"/>
    <n v="1"/>
  </r>
  <r>
    <n v="14442"/>
    <x v="17"/>
    <x v="1"/>
    <n v="55423"/>
    <x v="1"/>
    <s v="Consideration"/>
    <n v="7380.3619950000002"/>
    <n v="0.25142279020000002"/>
    <n v="2.5796304190000001E-2"/>
    <n v="15"/>
    <n v="6.8246267639999996"/>
    <n v="1.4807506070000001"/>
    <n v="62"/>
    <n v="12"/>
    <n v="2"/>
    <n v="5"/>
    <n v="3431"/>
    <s v="IsConfid"/>
    <s v="ToolConfid"/>
    <n v="1"/>
  </r>
  <r>
    <n v="14443"/>
    <x v="45"/>
    <x v="0"/>
    <n v="100263"/>
    <x v="1"/>
    <s v="Retention"/>
    <n v="2070.3504640000001"/>
    <n v="0.14694743739999999"/>
    <n v="1.101953833E-2"/>
    <n v="36"/>
    <n v="4.2946900399999999"/>
    <n v="14.77699293"/>
    <n v="5"/>
    <n v="11"/>
    <n v="8"/>
    <n v="4"/>
    <n v="1881"/>
    <s v="IsConfid"/>
    <s v="ToolConfid"/>
    <n v="1"/>
  </r>
  <r>
    <n v="14444"/>
    <x v="7"/>
    <x v="0"/>
    <n v="37899"/>
    <x v="0"/>
    <s v="Awareness"/>
    <n v="6205.8579380000001"/>
    <n v="0.15603668139999999"/>
    <n v="8.6290325190000003E-2"/>
    <n v="31"/>
    <n v="4.4575359629999998"/>
    <n v="12.26375854"/>
    <n v="37"/>
    <n v="12"/>
    <n v="7"/>
    <n v="1"/>
    <n v="1661"/>
    <s v="IsConfid"/>
    <s v="ToolConfid"/>
    <n v="1"/>
  </r>
  <r>
    <n v="14445"/>
    <x v="8"/>
    <x v="1"/>
    <n v="55785"/>
    <x v="3"/>
    <s v="Consideration"/>
    <n v="2868.1142610000002"/>
    <n v="7.6486974599999993E-2"/>
    <n v="0.1538654086"/>
    <n v="9"/>
    <n v="3.577155978"/>
    <n v="0.74545703649999995"/>
    <n v="31"/>
    <n v="14"/>
    <n v="8"/>
    <n v="5"/>
    <n v="4999"/>
    <s v="IsConfid"/>
    <s v="ToolConfid"/>
    <n v="1"/>
  </r>
  <r>
    <n v="14446"/>
    <x v="41"/>
    <x v="0"/>
    <n v="132446"/>
    <x v="0"/>
    <s v="Retention"/>
    <n v="6604.12374"/>
    <n v="0.1980323695"/>
    <n v="0.16630050390000001"/>
    <n v="40"/>
    <n v="6.4718329409999997"/>
    <n v="0.59607048920000005"/>
    <n v="5"/>
    <n v="14"/>
    <n v="9"/>
    <n v="7"/>
    <n v="2032"/>
    <s v="IsConfid"/>
    <s v="ToolConfid"/>
    <n v="1"/>
  </r>
  <r>
    <n v="14447"/>
    <x v="49"/>
    <x v="0"/>
    <n v="82806"/>
    <x v="2"/>
    <s v="Conversion"/>
    <n v="5450.5040929999996"/>
    <n v="0.26747422469999999"/>
    <n v="0.1144694695"/>
    <n v="33"/>
    <n v="4.5041512020000001"/>
    <n v="10.50383499"/>
    <n v="53"/>
    <n v="13"/>
    <n v="5"/>
    <n v="7"/>
    <n v="1896"/>
    <s v="IsConfid"/>
    <s v="ToolConfid"/>
    <n v="1"/>
  </r>
  <r>
    <n v="14448"/>
    <x v="4"/>
    <x v="0"/>
    <n v="76963"/>
    <x v="2"/>
    <s v="Awareness"/>
    <n v="4292.042453"/>
    <n v="0.1055591238"/>
    <n v="0.1749213084"/>
    <n v="47"/>
    <n v="9.5372922429999996"/>
    <n v="5.0134583309999998"/>
    <n v="50"/>
    <n v="2"/>
    <n v="7"/>
    <n v="5"/>
    <n v="640"/>
    <s v="IsConfid"/>
    <s v="ToolConfid"/>
    <n v="1"/>
  </r>
  <r>
    <n v="14449"/>
    <x v="2"/>
    <x v="1"/>
    <n v="125647"/>
    <x v="3"/>
    <s v="Retention"/>
    <n v="6762.708251"/>
    <n v="0.18956392250000001"/>
    <n v="3.3923821610000002E-2"/>
    <n v="15"/>
    <n v="9.0277428759999996"/>
    <n v="1.9348069020000001"/>
    <n v="95"/>
    <n v="7"/>
    <n v="0"/>
    <n v="2"/>
    <n v="3943"/>
    <s v="IsConfid"/>
    <s v="ToolConfid"/>
    <n v="1"/>
  </r>
  <r>
    <n v="14450"/>
    <x v="11"/>
    <x v="1"/>
    <n v="97875"/>
    <x v="3"/>
    <s v="Conversion"/>
    <n v="4215.6485089999996"/>
    <n v="0.1062651996"/>
    <n v="0.1931801125"/>
    <n v="48"/>
    <n v="3.1322526549999998"/>
    <n v="7.2282343869999996"/>
    <n v="97"/>
    <n v="11"/>
    <n v="0"/>
    <n v="7"/>
    <n v="961"/>
    <s v="IsConfid"/>
    <s v="ToolConfid"/>
    <n v="1"/>
  </r>
  <r>
    <n v="14451"/>
    <x v="14"/>
    <x v="0"/>
    <n v="54341"/>
    <x v="3"/>
    <s v="Consideration"/>
    <n v="8231.5689650000004"/>
    <n v="0.23988854239999999"/>
    <n v="0.18513446389999999"/>
    <n v="33"/>
    <n v="4.6357503700000002"/>
    <n v="0.77315008399999996"/>
    <n v="33"/>
    <n v="17"/>
    <n v="9"/>
    <n v="0"/>
    <n v="4787"/>
    <s v="IsConfid"/>
    <s v="ToolConfid"/>
    <n v="1"/>
  </r>
  <r>
    <n v="14452"/>
    <x v="1"/>
    <x v="1"/>
    <n v="25597"/>
    <x v="1"/>
    <s v="Consideration"/>
    <n v="7323.0247369999997"/>
    <n v="0.14773832370000001"/>
    <n v="0.1238550776"/>
    <n v="36"/>
    <n v="6.7112430669999998"/>
    <n v="6.6607666539999997"/>
    <n v="75"/>
    <n v="19"/>
    <n v="3"/>
    <n v="6"/>
    <n v="1020"/>
    <s v="IsConfid"/>
    <s v="ToolConfid"/>
    <n v="1"/>
  </r>
  <r>
    <n v="14453"/>
    <x v="1"/>
    <x v="0"/>
    <n v="112648"/>
    <x v="1"/>
    <s v="Conversion"/>
    <n v="5452.3260460000001"/>
    <n v="0.1084460164"/>
    <n v="2.1157203570000001E-2"/>
    <n v="39"/>
    <n v="1.146804674"/>
    <n v="3.9448787200000002"/>
    <n v="8"/>
    <n v="0"/>
    <n v="0"/>
    <n v="7"/>
    <n v="872"/>
    <s v="IsConfid"/>
    <s v="ToolConfid"/>
    <n v="0"/>
  </r>
  <r>
    <n v="14454"/>
    <x v="27"/>
    <x v="0"/>
    <n v="122230"/>
    <x v="2"/>
    <s v="Retention"/>
    <n v="8782.9007579999998"/>
    <n v="0.13181416770000001"/>
    <n v="9.6298543929999994E-2"/>
    <n v="33"/>
    <n v="3.0467070180000002"/>
    <n v="4.3407124450000003"/>
    <n v="4"/>
    <n v="6"/>
    <n v="6"/>
    <n v="4"/>
    <n v="3632"/>
    <s v="IsConfid"/>
    <s v="ToolConfid"/>
    <n v="1"/>
  </r>
  <r>
    <n v="14455"/>
    <x v="11"/>
    <x v="1"/>
    <n v="30244"/>
    <x v="3"/>
    <s v="Consideration"/>
    <n v="8305.7320330000002"/>
    <n v="3.6455981200000001E-2"/>
    <n v="4.4061862610000002E-2"/>
    <n v="43"/>
    <n v="3.5652681749999999"/>
    <n v="4.6503499389999998"/>
    <n v="80"/>
    <n v="13"/>
    <n v="3"/>
    <n v="3"/>
    <n v="4310"/>
    <s v="IsConfid"/>
    <s v="ToolConfid"/>
    <n v="1"/>
  </r>
  <r>
    <n v="14456"/>
    <x v="31"/>
    <x v="0"/>
    <n v="23796"/>
    <x v="4"/>
    <s v="Consideration"/>
    <n v="5365.2100069999997"/>
    <n v="0.26117397450000002"/>
    <n v="0.12940080100000001"/>
    <n v="12"/>
    <n v="4.6215726909999999"/>
    <n v="4.9616974579999997"/>
    <n v="91"/>
    <n v="18"/>
    <n v="0"/>
    <n v="4"/>
    <n v="1401"/>
    <s v="IsConfid"/>
    <s v="ToolConfid"/>
    <n v="1"/>
  </r>
  <r>
    <n v="14457"/>
    <x v="0"/>
    <x v="0"/>
    <n v="127127"/>
    <x v="2"/>
    <s v="Retention"/>
    <n v="777.6321676"/>
    <n v="0.28784002600000003"/>
    <n v="4.6093386989999999E-2"/>
    <n v="47"/>
    <n v="9.0038104229999991"/>
    <n v="0.79061389670000004"/>
    <n v="60"/>
    <n v="18"/>
    <n v="0"/>
    <n v="0"/>
    <n v="2055"/>
    <s v="IsConfid"/>
    <s v="ToolConfid"/>
    <n v="0"/>
  </r>
  <r>
    <n v="14458"/>
    <x v="28"/>
    <x v="0"/>
    <n v="95589"/>
    <x v="3"/>
    <s v="Retention"/>
    <n v="5703.3638870000004"/>
    <n v="0.1484501121"/>
    <n v="0.10154155550000001"/>
    <n v="36"/>
    <n v="1.866943308"/>
    <n v="8.7679750129999992"/>
    <n v="85"/>
    <n v="11"/>
    <n v="5"/>
    <n v="5"/>
    <n v="611"/>
    <s v="IsConfid"/>
    <s v="ToolConfid"/>
    <n v="1"/>
  </r>
  <r>
    <n v="14459"/>
    <x v="7"/>
    <x v="1"/>
    <n v="48528"/>
    <x v="4"/>
    <s v="Conversion"/>
    <n v="3617.0441970000002"/>
    <n v="7.4187790340000004E-2"/>
    <n v="4.9069116099999997E-2"/>
    <n v="11"/>
    <n v="1.5924975880000001"/>
    <n v="8.4444057029999993"/>
    <n v="5"/>
    <n v="6"/>
    <n v="5"/>
    <n v="9"/>
    <n v="3312"/>
    <s v="IsConfid"/>
    <s v="ToolConfid"/>
    <n v="1"/>
  </r>
  <r>
    <n v="14460"/>
    <x v="18"/>
    <x v="0"/>
    <n v="135920"/>
    <x v="3"/>
    <s v="Consideration"/>
    <n v="5447.1181340000003"/>
    <n v="0.2027502977"/>
    <n v="4.4550574760000003E-2"/>
    <n v="14"/>
    <n v="6.9797642709999996"/>
    <n v="9.936703391"/>
    <n v="49"/>
    <n v="7"/>
    <n v="5"/>
    <n v="4"/>
    <n v="1138"/>
    <s v="IsConfid"/>
    <s v="ToolConfid"/>
    <n v="1"/>
  </r>
  <r>
    <n v="14461"/>
    <x v="40"/>
    <x v="1"/>
    <n v="38648"/>
    <x v="0"/>
    <s v="Retention"/>
    <n v="6506.5915590000004"/>
    <n v="0.14119062909999999"/>
    <n v="5.7105479430000002E-2"/>
    <n v="29"/>
    <n v="4.2804476469999999"/>
    <n v="2.8187791450000002"/>
    <n v="31"/>
    <n v="10"/>
    <n v="8"/>
    <n v="4"/>
    <n v="1380"/>
    <s v="IsConfid"/>
    <s v="ToolConfid"/>
    <n v="1"/>
  </r>
  <r>
    <n v="14462"/>
    <x v="1"/>
    <x v="0"/>
    <n v="103967"/>
    <x v="4"/>
    <s v="Awareness"/>
    <n v="6483.9018910000004"/>
    <n v="8.3167023440000001E-2"/>
    <n v="1.5547326550000001E-2"/>
    <n v="30"/>
    <n v="2.5994852470000001"/>
    <n v="14.924854229999999"/>
    <n v="18"/>
    <n v="7"/>
    <n v="6"/>
    <n v="4"/>
    <n v="1035"/>
    <s v="IsConfid"/>
    <s v="ToolConfid"/>
    <n v="1"/>
  </r>
  <r>
    <n v="14463"/>
    <x v="27"/>
    <x v="1"/>
    <n v="20535"/>
    <x v="0"/>
    <s v="Conversion"/>
    <n v="6767.8880310000004"/>
    <n v="2.114561161E-2"/>
    <n v="0.14606183619999999"/>
    <n v="28"/>
    <n v="7.3162523950000002"/>
    <n v="2.4694442269999999"/>
    <n v="57"/>
    <n v="15"/>
    <n v="6"/>
    <n v="8"/>
    <n v="2611"/>
    <s v="IsConfid"/>
    <s v="ToolConfid"/>
    <n v="1"/>
  </r>
  <r>
    <n v="14464"/>
    <x v="3"/>
    <x v="0"/>
    <n v="68469"/>
    <x v="1"/>
    <s v="Conversion"/>
    <n v="6824.7593880000004"/>
    <n v="0.26801429100000002"/>
    <n v="6.827801151E-2"/>
    <n v="33"/>
    <n v="3.1864648440000001"/>
    <n v="12.26755854"/>
    <n v="47"/>
    <n v="8"/>
    <n v="0"/>
    <n v="8"/>
    <n v="951"/>
    <s v="IsConfid"/>
    <s v="ToolConfid"/>
    <n v="1"/>
  </r>
  <r>
    <n v="14465"/>
    <x v="37"/>
    <x v="0"/>
    <n v="126188"/>
    <x v="2"/>
    <s v="Conversion"/>
    <n v="1181.886045"/>
    <n v="0.24105296209999999"/>
    <n v="0.1426405302"/>
    <n v="31"/>
    <n v="6.090757988"/>
    <n v="3.6952255109999999"/>
    <n v="16"/>
    <n v="8"/>
    <n v="7"/>
    <n v="7"/>
    <n v="985"/>
    <s v="IsConfid"/>
    <s v="ToolConfid"/>
    <n v="1"/>
  </r>
  <r>
    <n v="14466"/>
    <x v="31"/>
    <x v="0"/>
    <n v="84912"/>
    <x v="3"/>
    <s v="Conversion"/>
    <n v="1997.952072"/>
    <n v="0.25041175669999999"/>
    <n v="0.13416086150000001"/>
    <n v="43"/>
    <n v="4.6788083269999996"/>
    <n v="6.8660308939999997"/>
    <n v="59"/>
    <n v="3"/>
    <n v="5"/>
    <n v="9"/>
    <n v="2105"/>
    <s v="IsConfid"/>
    <s v="ToolConfid"/>
    <n v="1"/>
  </r>
  <r>
    <n v="14467"/>
    <x v="50"/>
    <x v="0"/>
    <n v="64493"/>
    <x v="2"/>
    <s v="Awareness"/>
    <n v="6342.3559450000002"/>
    <n v="0.13755352200000001"/>
    <n v="2.2561405140000001E-2"/>
    <n v="22"/>
    <n v="4.2509451939999998"/>
    <n v="5.200933504"/>
    <n v="9"/>
    <n v="10"/>
    <n v="4"/>
    <n v="8"/>
    <n v="177"/>
    <s v="IsConfid"/>
    <s v="ToolConfid"/>
    <n v="1"/>
  </r>
  <r>
    <n v="14468"/>
    <x v="33"/>
    <x v="1"/>
    <n v="92417"/>
    <x v="3"/>
    <s v="Conversion"/>
    <n v="4140.9066480000001"/>
    <n v="0.22844406370000001"/>
    <n v="6.9286604040000005E-2"/>
    <n v="9"/>
    <n v="7.4902750559999998"/>
    <n v="4.961787868"/>
    <n v="78"/>
    <n v="9"/>
    <n v="5"/>
    <n v="4"/>
    <n v="1243"/>
    <s v="IsConfid"/>
    <s v="ToolConfid"/>
    <n v="1"/>
  </r>
  <r>
    <n v="14469"/>
    <x v="35"/>
    <x v="0"/>
    <n v="65785"/>
    <x v="0"/>
    <s v="Conversion"/>
    <n v="7652.2312890000003"/>
    <n v="0.1785553265"/>
    <n v="0.1177035013"/>
    <n v="7"/>
    <n v="6.5206806610000001"/>
    <n v="7.5544284770000001"/>
    <n v="49"/>
    <n v="8"/>
    <n v="8"/>
    <n v="1"/>
    <n v="4777"/>
    <s v="IsConfid"/>
    <s v="ToolConfid"/>
    <n v="1"/>
  </r>
  <r>
    <n v="14470"/>
    <x v="32"/>
    <x v="1"/>
    <n v="142066"/>
    <x v="4"/>
    <s v="Retention"/>
    <n v="1336.6018939999999"/>
    <n v="0.118684836"/>
    <n v="0.1844962269"/>
    <n v="20"/>
    <n v="5.6245775010000001"/>
    <n v="3.9746056830000001"/>
    <n v="37"/>
    <n v="4"/>
    <n v="3"/>
    <n v="1"/>
    <n v="1277"/>
    <s v="IsConfid"/>
    <s v="ToolConfid"/>
    <n v="1"/>
  </r>
  <r>
    <n v="14471"/>
    <x v="48"/>
    <x v="1"/>
    <n v="105017"/>
    <x v="4"/>
    <s v="Consideration"/>
    <n v="1996.0776450000001"/>
    <n v="0.25439520560000001"/>
    <n v="8.6250744990000003E-2"/>
    <n v="10"/>
    <n v="2.1527628609999998"/>
    <n v="8.429413577"/>
    <n v="84"/>
    <n v="2"/>
    <n v="6"/>
    <n v="9"/>
    <n v="224"/>
    <s v="IsConfid"/>
    <s v="ToolConfid"/>
    <n v="0"/>
  </r>
  <r>
    <n v="14472"/>
    <x v="37"/>
    <x v="1"/>
    <n v="127771"/>
    <x v="3"/>
    <s v="Conversion"/>
    <n v="5628.7999600000003"/>
    <n v="0.29963968889999998"/>
    <n v="0.1059103936"/>
    <n v="11"/>
    <n v="6.2707652639999996"/>
    <n v="4.1348918030000004"/>
    <n v="39"/>
    <n v="12"/>
    <n v="2"/>
    <n v="7"/>
    <n v="2509"/>
    <s v="IsConfid"/>
    <s v="ToolConfid"/>
    <n v="1"/>
  </r>
  <r>
    <n v="14473"/>
    <x v="8"/>
    <x v="0"/>
    <n v="149026"/>
    <x v="0"/>
    <s v="Retention"/>
    <n v="5057.4053910000002"/>
    <n v="0.27079186910000003"/>
    <n v="0.15253017269999999"/>
    <n v="48"/>
    <n v="7.234767658"/>
    <n v="14.607301789999999"/>
    <n v="2"/>
    <n v="15"/>
    <n v="1"/>
    <n v="2"/>
    <n v="3392"/>
    <s v="IsConfid"/>
    <s v="ToolConfid"/>
    <n v="1"/>
  </r>
  <r>
    <n v="14474"/>
    <x v="9"/>
    <x v="0"/>
    <n v="121377"/>
    <x v="3"/>
    <s v="Retention"/>
    <n v="2737.3318239999999"/>
    <n v="0.23509567179999999"/>
    <n v="0.16262614"/>
    <n v="38"/>
    <n v="8.3331947080000006"/>
    <n v="3.9714508749999999"/>
    <n v="93"/>
    <n v="8"/>
    <n v="2"/>
    <n v="0"/>
    <n v="4672"/>
    <s v="IsConfid"/>
    <s v="ToolConfid"/>
    <n v="1"/>
  </r>
  <r>
    <n v="14475"/>
    <x v="29"/>
    <x v="0"/>
    <n v="134267"/>
    <x v="3"/>
    <s v="Consideration"/>
    <n v="4142.5981110000002"/>
    <n v="0.2267773119"/>
    <n v="0.18543469570000001"/>
    <n v="46"/>
    <n v="3.6946456749999999"/>
    <n v="11.58702173"/>
    <n v="78"/>
    <n v="7"/>
    <n v="6"/>
    <n v="1"/>
    <n v="4442"/>
    <s v="IsConfid"/>
    <s v="ToolConfid"/>
    <n v="1"/>
  </r>
  <r>
    <n v="14476"/>
    <x v="14"/>
    <x v="0"/>
    <n v="86561"/>
    <x v="3"/>
    <s v="Retention"/>
    <n v="446.31465279999998"/>
    <n v="0.19857216450000001"/>
    <n v="0.1044659931"/>
    <n v="18"/>
    <n v="3.3788005120000002"/>
    <n v="7.3108992129999999"/>
    <n v="90"/>
    <n v="5"/>
    <n v="5"/>
    <n v="5"/>
    <n v="3271"/>
    <s v="IsConfid"/>
    <s v="ToolConfid"/>
    <n v="1"/>
  </r>
  <r>
    <n v="14477"/>
    <x v="33"/>
    <x v="0"/>
    <n v="50869"/>
    <x v="4"/>
    <s v="Retention"/>
    <n v="466.67726909999999"/>
    <n v="0.2575490741"/>
    <n v="4.682920661E-2"/>
    <n v="33"/>
    <n v="7.7389529899999996"/>
    <n v="1.049824608"/>
    <n v="30"/>
    <n v="1"/>
    <n v="2"/>
    <n v="6"/>
    <n v="3529"/>
    <s v="IsConfid"/>
    <s v="ToolConfid"/>
    <n v="0"/>
  </r>
  <r>
    <n v="14478"/>
    <x v="2"/>
    <x v="0"/>
    <n v="85094"/>
    <x v="3"/>
    <s v="Conversion"/>
    <n v="1039.7773279999999"/>
    <n v="0.15299356189999999"/>
    <n v="0.1552400337"/>
    <n v="37"/>
    <n v="5.2070831630000001"/>
    <n v="2.714199995"/>
    <n v="15"/>
    <n v="5"/>
    <n v="3"/>
    <n v="9"/>
    <n v="1299"/>
    <s v="IsConfid"/>
    <s v="ToolConfid"/>
    <n v="1"/>
  </r>
  <r>
    <n v="14479"/>
    <x v="16"/>
    <x v="1"/>
    <n v="120355"/>
    <x v="4"/>
    <s v="Conversion"/>
    <n v="5810.2452869999997"/>
    <n v="6.2701557960000001E-2"/>
    <n v="3.3859300279999997E-2"/>
    <n v="33"/>
    <n v="4.652698268"/>
    <n v="13.9641365"/>
    <n v="27"/>
    <n v="18"/>
    <n v="0"/>
    <n v="5"/>
    <n v="3262"/>
    <s v="IsConfid"/>
    <s v="ToolConfid"/>
    <n v="1"/>
  </r>
  <r>
    <n v="14480"/>
    <x v="41"/>
    <x v="0"/>
    <n v="50192"/>
    <x v="1"/>
    <s v="Retention"/>
    <n v="8650.7925049999994"/>
    <n v="0.23273442"/>
    <n v="8.948503931E-2"/>
    <n v="45"/>
    <n v="2.4455876270000001"/>
    <n v="12.39413373"/>
    <n v="44"/>
    <n v="17"/>
    <n v="6"/>
    <n v="0"/>
    <n v="2880"/>
    <s v="IsConfid"/>
    <s v="ToolConfid"/>
    <n v="1"/>
  </r>
  <r>
    <n v="14481"/>
    <x v="49"/>
    <x v="1"/>
    <n v="89157"/>
    <x v="0"/>
    <s v="Awareness"/>
    <n v="2676.210564"/>
    <n v="0.2766568485"/>
    <n v="0.12936047949999999"/>
    <n v="25"/>
    <n v="4.9073891930000002"/>
    <n v="2.5901553320000001"/>
    <n v="36"/>
    <n v="5"/>
    <n v="4"/>
    <n v="0"/>
    <n v="3677"/>
    <s v="IsConfid"/>
    <s v="ToolConfid"/>
    <n v="1"/>
  </r>
  <r>
    <n v="14482"/>
    <x v="24"/>
    <x v="1"/>
    <n v="116102"/>
    <x v="1"/>
    <s v="Consideration"/>
    <n v="436.00431429999998"/>
    <n v="0.1089921647"/>
    <n v="0.14145267540000001"/>
    <n v="39"/>
    <n v="7.5351446160000002"/>
    <n v="1.2402406159999999"/>
    <n v="42"/>
    <n v="6"/>
    <n v="0"/>
    <n v="5"/>
    <n v="88"/>
    <s v="IsConfid"/>
    <s v="ToolConfid"/>
    <n v="1"/>
  </r>
  <r>
    <n v="14483"/>
    <x v="31"/>
    <x v="0"/>
    <n v="106483"/>
    <x v="3"/>
    <s v="Retention"/>
    <n v="7115.4083099999998"/>
    <n v="0.2370651564"/>
    <n v="0.14927526629999999"/>
    <n v="15"/>
    <n v="5.0549732450000002"/>
    <n v="2.714287417"/>
    <n v="72"/>
    <n v="19"/>
    <n v="3"/>
    <n v="6"/>
    <n v="3161"/>
    <s v="IsConfid"/>
    <s v="ToolConfid"/>
    <n v="1"/>
  </r>
  <r>
    <n v="14484"/>
    <x v="24"/>
    <x v="0"/>
    <n v="99941"/>
    <x v="4"/>
    <s v="Retention"/>
    <n v="8567.9871660000008"/>
    <n v="8.9379583890000003E-2"/>
    <n v="4.677115439E-2"/>
    <n v="18"/>
    <n v="8.8545734169999992"/>
    <n v="8.9669701649999993"/>
    <n v="72"/>
    <n v="1"/>
    <n v="3"/>
    <n v="0"/>
    <n v="63"/>
    <s v="IsConfid"/>
    <s v="ToolConfid"/>
    <n v="0"/>
  </r>
  <r>
    <n v="14485"/>
    <x v="43"/>
    <x v="0"/>
    <n v="77544"/>
    <x v="0"/>
    <s v="Awareness"/>
    <n v="1467.910574"/>
    <n v="0.28335407930000001"/>
    <n v="0.1965133483"/>
    <n v="49"/>
    <n v="1.0378821890000001"/>
    <n v="9.6867343360000007"/>
    <n v="75"/>
    <n v="3"/>
    <n v="6"/>
    <n v="7"/>
    <n v="774"/>
    <s v="IsConfid"/>
    <s v="ToolConfid"/>
    <n v="1"/>
  </r>
  <r>
    <n v="14486"/>
    <x v="30"/>
    <x v="1"/>
    <n v="24403"/>
    <x v="2"/>
    <s v="Consideration"/>
    <n v="3918.9021899999998"/>
    <n v="0.2082036877"/>
    <n v="4.3899529559999997E-2"/>
    <n v="28"/>
    <n v="2.6196981629999998"/>
    <n v="5.9942549029999999"/>
    <n v="27"/>
    <n v="15"/>
    <n v="5"/>
    <n v="4"/>
    <n v="2633"/>
    <s v="IsConfid"/>
    <s v="ToolConfid"/>
    <n v="1"/>
  </r>
  <r>
    <n v="14487"/>
    <x v="33"/>
    <x v="1"/>
    <n v="56091"/>
    <x v="0"/>
    <s v="Retention"/>
    <n v="1671.4947219999999"/>
    <n v="0.1750900363"/>
    <n v="2.8253947000000001E-2"/>
    <n v="44"/>
    <n v="6.531549171"/>
    <n v="4.5728767330000002"/>
    <n v="70"/>
    <n v="2"/>
    <n v="9"/>
    <n v="2"/>
    <n v="4293"/>
    <s v="IsConfid"/>
    <s v="ToolConfid"/>
    <n v="1"/>
  </r>
  <r>
    <n v="14488"/>
    <x v="7"/>
    <x v="0"/>
    <n v="72510"/>
    <x v="0"/>
    <s v="Retention"/>
    <n v="1152.9385629999999"/>
    <n v="0.23616234580000001"/>
    <n v="0.13616957639999999"/>
    <n v="37"/>
    <n v="7.0478355659999998"/>
    <n v="3.5001970729999998"/>
    <n v="59"/>
    <n v="6"/>
    <n v="9"/>
    <n v="5"/>
    <n v="643"/>
    <s v="IsConfid"/>
    <s v="ToolConfid"/>
    <n v="1"/>
  </r>
  <r>
    <n v="14489"/>
    <x v="24"/>
    <x v="0"/>
    <n v="108061"/>
    <x v="3"/>
    <s v="Conversion"/>
    <n v="6516.8685310000001"/>
    <n v="0.24583703949999999"/>
    <n v="0.18290000000000001"/>
    <n v="35"/>
    <n v="3.4813140759999999"/>
    <n v="6.8636458129999998"/>
    <n v="63"/>
    <n v="2"/>
    <n v="3"/>
    <n v="4"/>
    <n v="4647"/>
    <s v="IsConfid"/>
    <s v="ToolConfid"/>
    <n v="1"/>
  </r>
  <r>
    <n v="14490"/>
    <x v="17"/>
    <x v="1"/>
    <n v="25017"/>
    <x v="1"/>
    <s v="Retention"/>
    <n v="9678.6111139999994"/>
    <n v="0.26878727050000001"/>
    <n v="0.1162829061"/>
    <n v="20"/>
    <n v="9.4770226879999999"/>
    <n v="0.82713478760000003"/>
    <n v="59"/>
    <n v="6"/>
    <n v="4"/>
    <n v="9"/>
    <n v="1801"/>
    <s v="IsConfid"/>
    <s v="ToolConfid"/>
    <n v="1"/>
  </r>
  <r>
    <n v="14491"/>
    <x v="43"/>
    <x v="0"/>
    <n v="59203"/>
    <x v="1"/>
    <s v="Awareness"/>
    <n v="6813.8396940000002"/>
    <n v="0.27132466449999998"/>
    <n v="0.12314166259999999"/>
    <n v="9"/>
    <n v="3.97578831"/>
    <n v="0.62623989260000001"/>
    <n v="98"/>
    <n v="10"/>
    <n v="1"/>
    <n v="5"/>
    <n v="380"/>
    <s v="IsConfid"/>
    <s v="ToolConfid"/>
    <n v="1"/>
  </r>
  <r>
    <n v="14492"/>
    <x v="38"/>
    <x v="1"/>
    <n v="76473"/>
    <x v="2"/>
    <s v="Retention"/>
    <n v="9849.6651619999993"/>
    <n v="2.5280339410000002E-2"/>
    <n v="0.11231210210000001"/>
    <n v="46"/>
    <n v="4.7007117989999996"/>
    <n v="12.067625169999999"/>
    <n v="35"/>
    <n v="15"/>
    <n v="6"/>
    <n v="0"/>
    <n v="2102"/>
    <s v="IsConfid"/>
    <s v="ToolConfid"/>
    <n v="1"/>
  </r>
  <r>
    <n v="14493"/>
    <x v="6"/>
    <x v="1"/>
    <n v="72123"/>
    <x v="3"/>
    <s v="Consideration"/>
    <n v="4400.5132329999997"/>
    <n v="4.5643206319999997E-2"/>
    <n v="1.812215688E-2"/>
    <n v="22"/>
    <n v="9.7874054719999997"/>
    <n v="8.1901980170000002"/>
    <n v="46"/>
    <n v="15"/>
    <n v="8"/>
    <n v="5"/>
    <n v="1989"/>
    <s v="IsConfid"/>
    <s v="ToolConfid"/>
    <n v="1"/>
  </r>
  <r>
    <n v="14494"/>
    <x v="43"/>
    <x v="1"/>
    <n v="68260"/>
    <x v="0"/>
    <s v="Consideration"/>
    <n v="8988.9109090000002"/>
    <n v="0.24955765469999999"/>
    <n v="0.13944919880000001"/>
    <n v="43"/>
    <n v="5.3127134109999998"/>
    <n v="11.827569889999999"/>
    <n v="37"/>
    <n v="13"/>
    <n v="8"/>
    <n v="0"/>
    <n v="4380"/>
    <s v="IsConfid"/>
    <s v="ToolConfid"/>
    <n v="1"/>
  </r>
  <r>
    <n v="14495"/>
    <x v="7"/>
    <x v="0"/>
    <n v="65938"/>
    <x v="1"/>
    <s v="Awareness"/>
    <n v="2130.3338239999998"/>
    <n v="0.28435497949999999"/>
    <n v="7.8057832899999999E-2"/>
    <n v="43"/>
    <n v="6.5158025449999997"/>
    <n v="2.151935285"/>
    <n v="64"/>
    <n v="15"/>
    <n v="6"/>
    <n v="4"/>
    <n v="1970"/>
    <s v="IsConfid"/>
    <s v="ToolConfid"/>
    <n v="1"/>
  </r>
  <r>
    <n v="14496"/>
    <x v="43"/>
    <x v="0"/>
    <n v="77929"/>
    <x v="1"/>
    <s v="Retention"/>
    <n v="1267.2532329999999"/>
    <n v="9.9224835959999994E-2"/>
    <n v="0.1877780211"/>
    <n v="6"/>
    <n v="5.8616058170000001"/>
    <n v="12.322316519999999"/>
    <n v="33"/>
    <n v="19"/>
    <n v="6"/>
    <n v="4"/>
    <n v="406"/>
    <s v="IsConfid"/>
    <s v="ToolConfid"/>
    <n v="1"/>
  </r>
  <r>
    <n v="14497"/>
    <x v="50"/>
    <x v="1"/>
    <n v="105265"/>
    <x v="4"/>
    <s v="Retention"/>
    <n v="7054.948504"/>
    <n v="1.249452735E-2"/>
    <n v="4.5490109030000003E-2"/>
    <n v="37"/>
    <n v="2.5975458379999998"/>
    <n v="13.87970241"/>
    <n v="21"/>
    <n v="6"/>
    <n v="7"/>
    <n v="5"/>
    <n v="2782"/>
    <s v="IsConfid"/>
    <s v="ToolConfid"/>
    <n v="1"/>
  </r>
  <r>
    <n v="14498"/>
    <x v="15"/>
    <x v="0"/>
    <n v="113966"/>
    <x v="0"/>
    <s v="Retention"/>
    <n v="3776.9424760000002"/>
    <n v="0.1035845048"/>
    <n v="6.7401998530000007E-2"/>
    <n v="4"/>
    <n v="9.9235106890000004"/>
    <n v="8.2339164539999992"/>
    <n v="93"/>
    <n v="1"/>
    <n v="4"/>
    <n v="9"/>
    <n v="2787"/>
    <s v="IsConfid"/>
    <s v="ToolConfid"/>
    <n v="1"/>
  </r>
  <r>
    <n v="14499"/>
    <x v="1"/>
    <x v="0"/>
    <n v="124120"/>
    <x v="3"/>
    <s v="Retention"/>
    <n v="3245.1072669999999"/>
    <n v="0.12103059939999999"/>
    <n v="0.1059224023"/>
    <n v="18"/>
    <n v="1.5316580230000001"/>
    <n v="2.0288371160000001"/>
    <n v="83"/>
    <n v="8"/>
    <n v="0"/>
    <n v="9"/>
    <n v="452"/>
    <s v="IsConfid"/>
    <s v="ToolConfid"/>
    <n v="0"/>
  </r>
  <r>
    <n v="14500"/>
    <x v="42"/>
    <x v="0"/>
    <n v="57372"/>
    <x v="1"/>
    <s v="Retention"/>
    <n v="6745.6777220000004"/>
    <n v="0.2306996758"/>
    <n v="0.1006974583"/>
    <n v="45"/>
    <n v="9.8514605320000008"/>
    <n v="2.2871184370000002"/>
    <n v="50"/>
    <n v="4"/>
    <n v="9"/>
    <n v="7"/>
    <n v="4337"/>
    <s v="IsConfid"/>
    <s v="ToolConfid"/>
    <n v="1"/>
  </r>
  <r>
    <n v="14501"/>
    <x v="15"/>
    <x v="0"/>
    <n v="121728"/>
    <x v="3"/>
    <s v="Consideration"/>
    <n v="3401.4920139999999"/>
    <n v="2.379955303E-2"/>
    <n v="8.6057900919999999E-2"/>
    <n v="32"/>
    <n v="5.2119613420000004"/>
    <n v="3.315646128"/>
    <n v="71"/>
    <n v="9"/>
    <n v="9"/>
    <n v="6"/>
    <n v="4933"/>
    <s v="IsConfid"/>
    <s v="ToolConfid"/>
    <n v="1"/>
  </r>
  <r>
    <n v="14502"/>
    <x v="15"/>
    <x v="1"/>
    <n v="73252"/>
    <x v="0"/>
    <s v="Conversion"/>
    <n v="5768.3259049999997"/>
    <n v="7.1665668469999999E-2"/>
    <n v="6.9736558160000003E-2"/>
    <n v="23"/>
    <n v="2.706457672"/>
    <n v="3.186263233"/>
    <n v="44"/>
    <n v="10"/>
    <n v="9"/>
    <n v="6"/>
    <n v="3995"/>
    <s v="IsConfid"/>
    <s v="ToolConfid"/>
    <n v="1"/>
  </r>
  <r>
    <n v="14503"/>
    <x v="10"/>
    <x v="0"/>
    <n v="34628"/>
    <x v="0"/>
    <s v="Consideration"/>
    <n v="3064.605552"/>
    <n v="0.26925089000000002"/>
    <n v="3.7965099949999997E-2"/>
    <n v="42"/>
    <n v="2.5023771500000001"/>
    <n v="14.200616589999999"/>
    <n v="70"/>
    <n v="17"/>
    <n v="2"/>
    <n v="7"/>
    <n v="715"/>
    <s v="IsConfid"/>
    <s v="ToolConfid"/>
    <n v="0"/>
  </r>
  <r>
    <n v="14504"/>
    <x v="39"/>
    <x v="0"/>
    <n v="143239"/>
    <x v="1"/>
    <s v="Conversion"/>
    <n v="7859.2001229999996"/>
    <n v="5.4897918740000003E-2"/>
    <n v="0.1659751558"/>
    <n v="22"/>
    <n v="6.9002214100000003"/>
    <n v="12.104272509999999"/>
    <n v="1"/>
    <n v="9"/>
    <n v="2"/>
    <n v="6"/>
    <n v="2208"/>
    <s v="IsConfid"/>
    <s v="ToolConfid"/>
    <n v="1"/>
  </r>
  <r>
    <n v="14505"/>
    <x v="50"/>
    <x v="1"/>
    <n v="130165"/>
    <x v="2"/>
    <s v="Consideration"/>
    <n v="3192.6445709999998"/>
    <n v="0.23018181909999999"/>
    <n v="9.5266259579999998E-2"/>
    <n v="21"/>
    <n v="7.3972709569999999"/>
    <n v="5.1130564539999996"/>
    <n v="57"/>
    <n v="13"/>
    <n v="2"/>
    <n v="4"/>
    <n v="2719"/>
    <s v="IsConfid"/>
    <s v="ToolConfid"/>
    <n v="1"/>
  </r>
  <r>
    <n v="14506"/>
    <x v="26"/>
    <x v="0"/>
    <n v="32501"/>
    <x v="3"/>
    <s v="Awareness"/>
    <n v="5396.4420309999996"/>
    <n v="0.1147800205"/>
    <n v="0.11886174620000001"/>
    <n v="35"/>
    <n v="9.0882505420000008"/>
    <n v="12.34036364"/>
    <n v="93"/>
    <n v="8"/>
    <n v="4"/>
    <n v="8"/>
    <n v="1571"/>
    <s v="IsConfid"/>
    <s v="ToolConfid"/>
    <n v="1"/>
  </r>
  <r>
    <n v="14507"/>
    <x v="26"/>
    <x v="0"/>
    <n v="138165"/>
    <x v="3"/>
    <s v="Retention"/>
    <n v="329.4432286"/>
    <n v="0.20217146229999999"/>
    <n v="0.1138450441"/>
    <n v="45"/>
    <n v="3.128672017"/>
    <n v="11.695959500000001"/>
    <n v="11"/>
    <n v="1"/>
    <n v="6"/>
    <n v="3"/>
    <n v="448"/>
    <s v="IsConfid"/>
    <s v="ToolConfid"/>
    <n v="1"/>
  </r>
  <r>
    <n v="14508"/>
    <x v="51"/>
    <x v="0"/>
    <n v="50131"/>
    <x v="4"/>
    <s v="Conversion"/>
    <n v="7938.134755"/>
    <n v="3.1415485960000003E-2"/>
    <n v="0.11934289989999999"/>
    <n v="20"/>
    <n v="4.8989028570000004"/>
    <n v="5.6513409330000002"/>
    <n v="99"/>
    <n v="8"/>
    <n v="8"/>
    <n v="3"/>
    <n v="3723"/>
    <s v="IsConfid"/>
    <s v="ToolConfid"/>
    <n v="1"/>
  </r>
  <r>
    <n v="14509"/>
    <x v="0"/>
    <x v="0"/>
    <n v="109102"/>
    <x v="0"/>
    <s v="Consideration"/>
    <n v="6241.3439710000002"/>
    <n v="9.3101804070000002E-2"/>
    <n v="0.1439196707"/>
    <n v="17"/>
    <n v="9.7407268210000009"/>
    <n v="0.93478273950000002"/>
    <n v="26"/>
    <n v="16"/>
    <n v="3"/>
    <n v="9"/>
    <n v="1973"/>
    <s v="IsConfid"/>
    <s v="ToolConfid"/>
    <n v="1"/>
  </r>
  <r>
    <n v="14510"/>
    <x v="43"/>
    <x v="1"/>
    <n v="109360"/>
    <x v="0"/>
    <s v="Conversion"/>
    <n v="2003.1469629999999"/>
    <n v="0.13318902390000001"/>
    <n v="0.1295823891"/>
    <n v="37"/>
    <n v="4.8520236810000004"/>
    <n v="0.62680275269999997"/>
    <n v="97"/>
    <n v="4"/>
    <n v="7"/>
    <n v="8"/>
    <n v="498"/>
    <s v="IsConfid"/>
    <s v="ToolConfid"/>
    <n v="1"/>
  </r>
  <r>
    <n v="14511"/>
    <x v="4"/>
    <x v="0"/>
    <n v="139346"/>
    <x v="1"/>
    <s v="Retention"/>
    <n v="2232.1964229999999"/>
    <n v="0.25859166160000002"/>
    <n v="6.2041554309999997E-2"/>
    <n v="26"/>
    <n v="5.1362322709999999"/>
    <n v="5.221538615"/>
    <n v="37"/>
    <n v="13"/>
    <n v="9"/>
    <n v="6"/>
    <n v="482"/>
    <s v="IsConfid"/>
    <s v="ToolConfid"/>
    <n v="1"/>
  </r>
  <r>
    <n v="14512"/>
    <x v="10"/>
    <x v="1"/>
    <n v="88348"/>
    <x v="1"/>
    <s v="Awareness"/>
    <n v="2698.679893"/>
    <n v="0.17341379870000001"/>
    <n v="0.1152048859"/>
    <n v="36"/>
    <n v="3.5967763659999998"/>
    <n v="1.158233224"/>
    <n v="74"/>
    <n v="17"/>
    <n v="5"/>
    <n v="0"/>
    <n v="3323"/>
    <s v="IsConfid"/>
    <s v="ToolConfid"/>
    <n v="1"/>
  </r>
  <r>
    <n v="14513"/>
    <x v="47"/>
    <x v="1"/>
    <n v="118348"/>
    <x v="1"/>
    <s v="Retention"/>
    <n v="5807.6480350000002"/>
    <n v="2.311533499E-2"/>
    <n v="5.6457452050000002E-2"/>
    <n v="48"/>
    <n v="8.8385601539999996"/>
    <n v="2.255878112"/>
    <n v="19"/>
    <n v="18"/>
    <n v="2"/>
    <n v="2"/>
    <n v="3131"/>
    <s v="IsConfid"/>
    <s v="ToolConfid"/>
    <n v="1"/>
  </r>
  <r>
    <n v="14514"/>
    <x v="9"/>
    <x v="0"/>
    <n v="112862"/>
    <x v="4"/>
    <s v="Consideration"/>
    <n v="5528.331698"/>
    <n v="0.24254130630000001"/>
    <n v="0.1218789274"/>
    <n v="24"/>
    <n v="4.2905969529999997"/>
    <n v="4.1893729540000004"/>
    <n v="93"/>
    <n v="8"/>
    <n v="9"/>
    <n v="5"/>
    <n v="3760"/>
    <s v="IsConfid"/>
    <s v="ToolConfid"/>
    <n v="1"/>
  </r>
  <r>
    <n v="14515"/>
    <x v="6"/>
    <x v="0"/>
    <n v="135321"/>
    <x v="2"/>
    <s v="Consideration"/>
    <n v="2811.2508240000002"/>
    <n v="2.5811231800000001E-2"/>
    <n v="9.2067577839999998E-2"/>
    <n v="38"/>
    <n v="6.7198672889999997"/>
    <n v="3.095812354"/>
    <n v="42"/>
    <n v="2"/>
    <n v="4"/>
    <n v="5"/>
    <n v="1559"/>
    <s v="IsConfid"/>
    <s v="ToolConfid"/>
    <n v="1"/>
  </r>
  <r>
    <n v="14516"/>
    <x v="33"/>
    <x v="0"/>
    <n v="148411"/>
    <x v="1"/>
    <s v="Conversion"/>
    <n v="6971.2166909999996"/>
    <n v="0.28096630360000002"/>
    <n v="1.7489491879999999E-2"/>
    <n v="29"/>
    <n v="2.6433939990000002"/>
    <n v="2.5992001739999999"/>
    <n v="31"/>
    <n v="16"/>
    <n v="7"/>
    <n v="0"/>
    <n v="834"/>
    <s v="IsConfid"/>
    <s v="ToolConfid"/>
    <n v="1"/>
  </r>
  <r>
    <n v="14517"/>
    <x v="30"/>
    <x v="1"/>
    <n v="29402"/>
    <x v="1"/>
    <s v="Awareness"/>
    <n v="8901.5075429999997"/>
    <n v="7.1398059350000001E-2"/>
    <n v="0.14945728059999999"/>
    <n v="42"/>
    <n v="6.5416841999999997"/>
    <n v="4.301074796"/>
    <n v="89"/>
    <n v="3"/>
    <n v="0"/>
    <n v="8"/>
    <n v="3023"/>
    <s v="IsConfid"/>
    <s v="ToolConfid"/>
    <n v="1"/>
  </r>
  <r>
    <n v="14518"/>
    <x v="36"/>
    <x v="0"/>
    <n v="111861"/>
    <x v="1"/>
    <s v="Awareness"/>
    <n v="530.80322880000006"/>
    <n v="0.15149858199999999"/>
    <n v="6.2186619370000001E-2"/>
    <n v="13"/>
    <n v="9.4056858549999998"/>
    <n v="11.1849369"/>
    <n v="22"/>
    <n v="6"/>
    <n v="2"/>
    <n v="9"/>
    <n v="919"/>
    <s v="IsConfid"/>
    <s v="ToolConfid"/>
    <n v="1"/>
  </r>
  <r>
    <n v="14519"/>
    <x v="27"/>
    <x v="0"/>
    <n v="75956"/>
    <x v="4"/>
    <s v="Consideration"/>
    <n v="4230.2467139999999"/>
    <n v="3.0961480940000001E-2"/>
    <n v="0.1848369275"/>
    <n v="33"/>
    <n v="7.9914835780000004"/>
    <n v="6.9443193120000002"/>
    <n v="40"/>
    <n v="2"/>
    <n v="7"/>
    <n v="6"/>
    <n v="4169"/>
    <s v="IsConfid"/>
    <s v="ToolConfid"/>
    <n v="1"/>
  </r>
  <r>
    <n v="14520"/>
    <x v="35"/>
    <x v="0"/>
    <n v="146121"/>
    <x v="3"/>
    <s v="Conversion"/>
    <n v="5975.8491739999999"/>
    <n v="0.17289659199999999"/>
    <n v="6.3305875920000004E-2"/>
    <n v="31"/>
    <n v="1.60923141"/>
    <n v="10.11641185"/>
    <n v="87"/>
    <n v="8"/>
    <n v="6"/>
    <n v="9"/>
    <n v="1809"/>
    <s v="IsConfid"/>
    <s v="ToolConfid"/>
    <n v="1"/>
  </r>
  <r>
    <n v="14521"/>
    <x v="20"/>
    <x v="0"/>
    <n v="71920"/>
    <x v="2"/>
    <s v="Retention"/>
    <n v="5905.7085150000003"/>
    <n v="0.15419632320000001"/>
    <n v="0.19935832119999999"/>
    <n v="30"/>
    <n v="6.7056735029999999"/>
    <n v="13.96703671"/>
    <n v="1"/>
    <n v="13"/>
    <n v="0"/>
    <n v="5"/>
    <n v="4491"/>
    <s v="IsConfid"/>
    <s v="ToolConfid"/>
    <n v="1"/>
  </r>
  <r>
    <n v="14522"/>
    <x v="43"/>
    <x v="0"/>
    <n v="127089"/>
    <x v="3"/>
    <s v="Retention"/>
    <n v="293.39993520000002"/>
    <n v="0.1289720751"/>
    <n v="9.7960721880000004E-2"/>
    <n v="48"/>
    <n v="6.0280588479999997"/>
    <n v="0.51964085179999997"/>
    <n v="61"/>
    <n v="11"/>
    <n v="3"/>
    <n v="3"/>
    <n v="3922"/>
    <s v="IsConfid"/>
    <s v="ToolConfid"/>
    <n v="1"/>
  </r>
  <r>
    <n v="14523"/>
    <x v="39"/>
    <x v="0"/>
    <n v="46000"/>
    <x v="0"/>
    <s v="Consideration"/>
    <n v="2184.6040520000001"/>
    <n v="2.0316145939999999E-2"/>
    <n v="1.5017390720000001E-2"/>
    <n v="1"/>
    <n v="4.0471710410000004"/>
    <n v="14.293121709999999"/>
    <n v="95"/>
    <n v="5"/>
    <n v="4"/>
    <n v="0"/>
    <n v="2356"/>
    <s v="IsConfid"/>
    <s v="ToolConfid"/>
    <n v="0"/>
  </r>
  <r>
    <n v="14524"/>
    <x v="19"/>
    <x v="1"/>
    <n v="109795"/>
    <x v="0"/>
    <s v="Consideration"/>
    <n v="712.12414100000001"/>
    <n v="0.26489154980000001"/>
    <n v="2.4491106549999999E-2"/>
    <n v="46"/>
    <n v="8.5843227679999998"/>
    <n v="4.547526414"/>
    <n v="52"/>
    <n v="9"/>
    <n v="4"/>
    <n v="8"/>
    <n v="2578"/>
    <s v="IsConfid"/>
    <s v="ToolConfid"/>
    <n v="1"/>
  </r>
  <r>
    <n v="14525"/>
    <x v="9"/>
    <x v="1"/>
    <n v="132885"/>
    <x v="1"/>
    <s v="Retention"/>
    <n v="5732.754218"/>
    <n v="0.24276461369999999"/>
    <n v="2.5596722990000001E-2"/>
    <n v="38"/>
    <n v="8.1253693869999992"/>
    <n v="4.66886373"/>
    <n v="56"/>
    <n v="13"/>
    <n v="4"/>
    <n v="4"/>
    <n v="3642"/>
    <s v="IsConfid"/>
    <s v="ToolConfid"/>
    <n v="1"/>
  </r>
  <r>
    <n v="14526"/>
    <x v="25"/>
    <x v="0"/>
    <n v="87462"/>
    <x v="3"/>
    <s v="Retention"/>
    <n v="6489.359888"/>
    <n v="0.19357870590000001"/>
    <n v="2.0680739989999999E-2"/>
    <n v="34"/>
    <n v="6.837454889"/>
    <n v="9.6264315210000007"/>
    <n v="47"/>
    <n v="17"/>
    <n v="3"/>
    <n v="8"/>
    <n v="321"/>
    <s v="IsConfid"/>
    <s v="ToolConfid"/>
    <n v="1"/>
  </r>
  <r>
    <n v="14527"/>
    <x v="50"/>
    <x v="0"/>
    <n v="86392"/>
    <x v="4"/>
    <s v="Retention"/>
    <n v="1681.447418"/>
    <n v="0.17594669499999999"/>
    <n v="6.0879985939999999E-2"/>
    <n v="22"/>
    <n v="7.6976358979999997"/>
    <n v="5.7323930900000004"/>
    <n v="78"/>
    <n v="2"/>
    <n v="8"/>
    <n v="6"/>
    <n v="1530"/>
    <s v="IsConfid"/>
    <s v="ToolConfid"/>
    <n v="1"/>
  </r>
  <r>
    <n v="14528"/>
    <x v="47"/>
    <x v="1"/>
    <n v="25988"/>
    <x v="2"/>
    <s v="Conversion"/>
    <n v="3396.8100810000001"/>
    <n v="0.21153446510000001"/>
    <n v="7.1671877539999998E-2"/>
    <n v="5"/>
    <n v="2.73846195"/>
    <n v="1.666641566"/>
    <n v="5"/>
    <n v="15"/>
    <n v="0"/>
    <n v="3"/>
    <n v="3726"/>
    <s v="IsConfid"/>
    <s v="ToolConfid"/>
    <n v="1"/>
  </r>
  <r>
    <n v="14529"/>
    <x v="27"/>
    <x v="0"/>
    <n v="94279"/>
    <x v="3"/>
    <s v="Awareness"/>
    <n v="3365.0570590000002"/>
    <n v="5.1757104620000001E-2"/>
    <n v="3.114431418E-2"/>
    <n v="20"/>
    <n v="9.2832889430000005"/>
    <n v="10.81598979"/>
    <n v="15"/>
    <n v="10"/>
    <n v="6"/>
    <n v="1"/>
    <n v="2998"/>
    <s v="IsConfid"/>
    <s v="ToolConfid"/>
    <n v="1"/>
  </r>
  <r>
    <n v="14530"/>
    <x v="25"/>
    <x v="0"/>
    <n v="76999"/>
    <x v="3"/>
    <s v="Consideration"/>
    <n v="8216.0430830000005"/>
    <n v="0.28046683140000001"/>
    <n v="9.3244982109999999E-2"/>
    <n v="25"/>
    <n v="7.0122900760000002"/>
    <n v="3.1562292900000002"/>
    <n v="10"/>
    <n v="12"/>
    <n v="0"/>
    <n v="7"/>
    <n v="1283"/>
    <s v="IsConfid"/>
    <s v="ToolConfid"/>
    <n v="1"/>
  </r>
  <r>
    <n v="14531"/>
    <x v="24"/>
    <x v="0"/>
    <n v="89674"/>
    <x v="2"/>
    <s v="Consideration"/>
    <n v="2027.128105"/>
    <n v="9.2555254540000007E-2"/>
    <n v="7.9416656119999998E-2"/>
    <n v="29"/>
    <n v="5.2103560250000003"/>
    <n v="13.97589213"/>
    <n v="45"/>
    <n v="8"/>
    <n v="2"/>
    <n v="8"/>
    <n v="2643"/>
    <s v="IsConfid"/>
    <s v="ToolConfid"/>
    <n v="1"/>
  </r>
  <r>
    <n v="14532"/>
    <x v="30"/>
    <x v="1"/>
    <n v="129384"/>
    <x v="3"/>
    <s v="Conversion"/>
    <n v="5528.3098010000003"/>
    <n v="0.20038217899999999"/>
    <n v="0.13090155919999999"/>
    <n v="40"/>
    <n v="2.7379744060000002"/>
    <n v="14.82402362"/>
    <n v="72"/>
    <n v="13"/>
    <n v="9"/>
    <n v="0"/>
    <n v="2019"/>
    <s v="IsConfid"/>
    <s v="ToolConfid"/>
    <n v="1"/>
  </r>
  <r>
    <n v="14533"/>
    <x v="15"/>
    <x v="0"/>
    <n v="101618"/>
    <x v="3"/>
    <s v="Retention"/>
    <n v="7851.0615740000003"/>
    <n v="0.1859591475"/>
    <n v="4.7214266310000003E-2"/>
    <n v="41"/>
    <n v="7.1448702419999996"/>
    <n v="3.1277423359999998"/>
    <n v="56"/>
    <n v="14"/>
    <n v="4"/>
    <n v="6"/>
    <n v="3391"/>
    <s v="IsConfid"/>
    <s v="ToolConfid"/>
    <n v="1"/>
  </r>
  <r>
    <n v="14534"/>
    <x v="24"/>
    <x v="0"/>
    <n v="73426"/>
    <x v="2"/>
    <s v="Conversion"/>
    <n v="8312.8241099999996"/>
    <n v="0.19461805409999999"/>
    <n v="0.18365724310000001"/>
    <n v="29"/>
    <n v="1.8704530669999999"/>
    <n v="11.42844959"/>
    <n v="66"/>
    <n v="18"/>
    <n v="7"/>
    <n v="3"/>
    <n v="1668"/>
    <s v="IsConfid"/>
    <s v="ToolConfid"/>
    <n v="1"/>
  </r>
  <r>
    <n v="14535"/>
    <x v="10"/>
    <x v="1"/>
    <n v="78824"/>
    <x v="4"/>
    <s v="Retention"/>
    <n v="6699.0043329999999"/>
    <n v="0.26489611569999999"/>
    <n v="0.108038248"/>
    <n v="7"/>
    <n v="3.8777293159999999"/>
    <n v="14.88144069"/>
    <n v="6"/>
    <n v="1"/>
    <n v="6"/>
    <n v="7"/>
    <n v="381"/>
    <s v="IsConfid"/>
    <s v="ToolConfid"/>
    <n v="1"/>
  </r>
  <r>
    <n v="14536"/>
    <x v="33"/>
    <x v="1"/>
    <n v="133174"/>
    <x v="2"/>
    <s v="Consideration"/>
    <n v="3065.3247470000001"/>
    <n v="9.5814249929999998E-2"/>
    <n v="0.12850927749999999"/>
    <n v="38"/>
    <n v="6.1640343230000001"/>
    <n v="14.35195826"/>
    <n v="51"/>
    <n v="12"/>
    <n v="6"/>
    <n v="0"/>
    <n v="2777"/>
    <s v="IsConfid"/>
    <s v="ToolConfid"/>
    <n v="1"/>
  </r>
  <r>
    <n v="14537"/>
    <x v="16"/>
    <x v="0"/>
    <n v="118910"/>
    <x v="1"/>
    <s v="Awareness"/>
    <n v="8248.1610909999999"/>
    <n v="0.22719497459999999"/>
    <n v="1.75088643E-2"/>
    <n v="32"/>
    <n v="6.814856399"/>
    <n v="8.6912649490000007"/>
    <n v="51"/>
    <n v="17"/>
    <n v="4"/>
    <n v="1"/>
    <n v="280"/>
    <s v="IsConfid"/>
    <s v="ToolConfid"/>
    <n v="1"/>
  </r>
  <r>
    <n v="14538"/>
    <x v="7"/>
    <x v="0"/>
    <n v="94399"/>
    <x v="1"/>
    <s v="Conversion"/>
    <n v="7447.4436679999999"/>
    <n v="0.18353340849999999"/>
    <n v="0.1162268528"/>
    <n v="9"/>
    <n v="1.155971616"/>
    <n v="5.024396844"/>
    <n v="29"/>
    <n v="1"/>
    <n v="9"/>
    <n v="9"/>
    <n v="4384"/>
    <s v="IsConfid"/>
    <s v="ToolConfid"/>
    <n v="1"/>
  </r>
  <r>
    <n v="14539"/>
    <x v="36"/>
    <x v="0"/>
    <n v="80659"/>
    <x v="1"/>
    <s v="Retention"/>
    <n v="7074.2444249999999"/>
    <n v="3.2057495980000003E-2"/>
    <n v="7.9939038860000006E-2"/>
    <n v="17"/>
    <n v="1.0792898829999999"/>
    <n v="0.669123358"/>
    <n v="54"/>
    <n v="2"/>
    <n v="6"/>
    <n v="9"/>
    <n v="4775"/>
    <s v="IsConfid"/>
    <s v="ToolConfid"/>
    <n v="1"/>
  </r>
  <r>
    <n v="14540"/>
    <x v="9"/>
    <x v="0"/>
    <n v="57790"/>
    <x v="1"/>
    <s v="Consideration"/>
    <n v="766.62044900000001"/>
    <n v="0.1301048575"/>
    <n v="0.1855926893"/>
    <n v="47"/>
    <n v="2.003154103"/>
    <n v="13.52441685"/>
    <n v="21"/>
    <n v="13"/>
    <n v="9"/>
    <n v="6"/>
    <n v="1056"/>
    <s v="IsConfid"/>
    <s v="ToolConfid"/>
    <n v="1"/>
  </r>
  <r>
    <n v="14541"/>
    <x v="12"/>
    <x v="1"/>
    <n v="134704"/>
    <x v="0"/>
    <s v="Awareness"/>
    <n v="528.32231850000005"/>
    <n v="0.25300595619999999"/>
    <n v="0.17827223"/>
    <n v="35"/>
    <n v="7.9149612210000004"/>
    <n v="1.016123858"/>
    <n v="3"/>
    <n v="0"/>
    <n v="2"/>
    <n v="5"/>
    <n v="3165"/>
    <s v="IsConfid"/>
    <s v="ToolConfid"/>
    <n v="1"/>
  </r>
  <r>
    <n v="14542"/>
    <x v="35"/>
    <x v="0"/>
    <n v="115343"/>
    <x v="4"/>
    <s v="Conversion"/>
    <n v="6984.1164470000003"/>
    <n v="0.10145074279999999"/>
    <n v="0.131153253"/>
    <n v="40"/>
    <n v="6.1039226329999998"/>
    <n v="8.8581210069999994"/>
    <n v="4"/>
    <n v="11"/>
    <n v="3"/>
    <n v="0"/>
    <n v="1834"/>
    <s v="IsConfid"/>
    <s v="ToolConfid"/>
    <n v="1"/>
  </r>
  <r>
    <n v="14543"/>
    <x v="4"/>
    <x v="1"/>
    <n v="42118"/>
    <x v="0"/>
    <s v="Conversion"/>
    <n v="9453.4685320000008"/>
    <n v="0.14985652620000001"/>
    <n v="0.15589175669999999"/>
    <n v="49"/>
    <n v="6.47572481"/>
    <n v="3.199166875"/>
    <n v="21"/>
    <n v="4"/>
    <n v="3"/>
    <n v="5"/>
    <n v="4411"/>
    <s v="IsConfid"/>
    <s v="ToolConfid"/>
    <n v="1"/>
  </r>
  <r>
    <n v="14544"/>
    <x v="9"/>
    <x v="1"/>
    <n v="72025"/>
    <x v="3"/>
    <s v="Consideration"/>
    <n v="7759.8668879999996"/>
    <n v="0.1517051848"/>
    <n v="0.13247269989999999"/>
    <n v="10"/>
    <n v="6.4308621490000002"/>
    <n v="4.0087555310000003"/>
    <n v="67"/>
    <n v="18"/>
    <n v="1"/>
    <n v="6"/>
    <n v="1048"/>
    <s v="IsConfid"/>
    <s v="ToolConfid"/>
    <n v="1"/>
  </r>
  <r>
    <n v="14545"/>
    <x v="45"/>
    <x v="1"/>
    <n v="142453"/>
    <x v="3"/>
    <s v="Conversion"/>
    <n v="8331.6081080000004"/>
    <n v="0.1892228614"/>
    <n v="1.322394121E-2"/>
    <n v="43"/>
    <n v="1.3313554489999999"/>
    <n v="0.83859853669999995"/>
    <n v="3"/>
    <n v="19"/>
    <n v="4"/>
    <n v="6"/>
    <n v="3045"/>
    <s v="IsConfid"/>
    <s v="ToolConfid"/>
    <n v="1"/>
  </r>
  <r>
    <n v="14546"/>
    <x v="13"/>
    <x v="1"/>
    <n v="79938"/>
    <x v="2"/>
    <s v="Consideration"/>
    <n v="5495.3245800000004"/>
    <n v="0.26636517929999998"/>
    <n v="0.14359404349999999"/>
    <n v="7"/>
    <n v="2.5505153150000002"/>
    <n v="1.0351414210000001"/>
    <n v="42"/>
    <n v="8"/>
    <n v="8"/>
    <n v="7"/>
    <n v="4144"/>
    <s v="IsConfid"/>
    <s v="ToolConfid"/>
    <n v="1"/>
  </r>
  <r>
    <n v="14547"/>
    <x v="20"/>
    <x v="0"/>
    <n v="25149"/>
    <x v="1"/>
    <s v="Conversion"/>
    <n v="3115.402826"/>
    <n v="6.0326367649999997E-2"/>
    <n v="4.3647245129999998E-2"/>
    <n v="0"/>
    <n v="7.5507969519999998"/>
    <n v="5.5779826610000001"/>
    <n v="14"/>
    <n v="6"/>
    <n v="1"/>
    <n v="5"/>
    <n v="4800"/>
    <s v="IsConfid"/>
    <s v="ToolConfid"/>
    <n v="1"/>
  </r>
  <r>
    <n v="14548"/>
    <x v="13"/>
    <x v="0"/>
    <n v="58079"/>
    <x v="2"/>
    <s v="Awareness"/>
    <n v="6809.5952779999998"/>
    <n v="0.156338896"/>
    <n v="0.13968848140000001"/>
    <n v="7"/>
    <n v="6.8114626710000001"/>
    <n v="13.2246202"/>
    <n v="15"/>
    <n v="2"/>
    <n v="0"/>
    <n v="1"/>
    <n v="2853"/>
    <s v="IsConfid"/>
    <s v="ToolConfid"/>
    <n v="1"/>
  </r>
  <r>
    <n v="14549"/>
    <x v="24"/>
    <x v="0"/>
    <n v="22484"/>
    <x v="3"/>
    <s v="Awareness"/>
    <n v="7148.5116669999998"/>
    <n v="0.13303750519999999"/>
    <n v="1.1996289E-2"/>
    <n v="4"/>
    <n v="5.0076112769999996"/>
    <n v="8.7045830310000003"/>
    <n v="83"/>
    <n v="6"/>
    <n v="9"/>
    <n v="6"/>
    <n v="4998"/>
    <s v="IsConfid"/>
    <s v="ToolConfid"/>
    <n v="1"/>
  </r>
  <r>
    <n v="14550"/>
    <x v="23"/>
    <x v="0"/>
    <n v="75474"/>
    <x v="1"/>
    <s v="Conversion"/>
    <n v="6786.0439200000001"/>
    <n v="9.5816826130000005E-2"/>
    <n v="6.907229359E-2"/>
    <n v="0"/>
    <n v="1.1835958689999999"/>
    <n v="8.3054441099999998"/>
    <n v="57"/>
    <n v="14"/>
    <n v="7"/>
    <n v="0"/>
    <n v="3854"/>
    <s v="IsConfid"/>
    <s v="ToolConfid"/>
    <n v="1"/>
  </r>
  <r>
    <n v="14551"/>
    <x v="22"/>
    <x v="0"/>
    <n v="110727"/>
    <x v="4"/>
    <s v="Consideration"/>
    <n v="9472.4196620000002"/>
    <n v="0.27668637130000001"/>
    <n v="0.10821631600000001"/>
    <n v="2"/>
    <n v="4.7515999369999999"/>
    <n v="9.4943825089999994"/>
    <n v="73"/>
    <n v="10"/>
    <n v="4"/>
    <n v="0"/>
    <n v="4134"/>
    <s v="IsConfid"/>
    <s v="ToolConfid"/>
    <n v="1"/>
  </r>
  <r>
    <n v="14552"/>
    <x v="15"/>
    <x v="0"/>
    <n v="133316"/>
    <x v="3"/>
    <s v="Retention"/>
    <n v="3735.0724289999998"/>
    <n v="1.23696168E-2"/>
    <n v="7.3302414070000002E-2"/>
    <n v="26"/>
    <n v="3.2315875549999999"/>
    <n v="8.2623383320000006"/>
    <n v="32"/>
    <n v="9"/>
    <n v="3"/>
    <n v="5"/>
    <n v="4511"/>
    <s v="IsConfid"/>
    <s v="ToolConfid"/>
    <n v="1"/>
  </r>
  <r>
    <n v="14553"/>
    <x v="22"/>
    <x v="0"/>
    <n v="68601"/>
    <x v="2"/>
    <s v="Conversion"/>
    <n v="492.60963570000001"/>
    <n v="4.5410389859999997E-2"/>
    <n v="0.1418575779"/>
    <n v="44"/>
    <n v="7.2754231809999999"/>
    <n v="4.9115460290000001"/>
    <n v="94"/>
    <n v="0"/>
    <n v="2"/>
    <n v="5"/>
    <n v="2119"/>
    <s v="IsConfid"/>
    <s v="ToolConfid"/>
    <n v="1"/>
  </r>
  <r>
    <n v="14554"/>
    <x v="26"/>
    <x v="0"/>
    <n v="141465"/>
    <x v="2"/>
    <s v="Retention"/>
    <n v="9093.5990920000004"/>
    <n v="0.2226698905"/>
    <n v="0.1093148124"/>
    <n v="47"/>
    <n v="8.4220922770000008"/>
    <n v="13.259570050000001"/>
    <n v="64"/>
    <n v="8"/>
    <n v="6"/>
    <n v="0"/>
    <n v="1116"/>
    <s v="IsConfid"/>
    <s v="ToolConfid"/>
    <n v="1"/>
  </r>
  <r>
    <n v="14555"/>
    <x v="15"/>
    <x v="1"/>
    <n v="137893"/>
    <x v="3"/>
    <s v="Consideration"/>
    <n v="1688.9412769999999"/>
    <n v="8.6398065359999998E-2"/>
    <n v="0.19233680240000001"/>
    <n v="22"/>
    <n v="5.5342591949999997"/>
    <n v="7.3962480780000002"/>
    <n v="24"/>
    <n v="2"/>
    <n v="6"/>
    <n v="7"/>
    <n v="833"/>
    <s v="IsConfid"/>
    <s v="ToolConfid"/>
    <n v="1"/>
  </r>
  <r>
    <n v="14556"/>
    <x v="17"/>
    <x v="1"/>
    <n v="63809"/>
    <x v="0"/>
    <s v="Retention"/>
    <n v="7003.4515600000004"/>
    <n v="0.21972198570000001"/>
    <n v="7.798436047E-2"/>
    <n v="43"/>
    <n v="4.631730342"/>
    <n v="11.413450190000001"/>
    <n v="36"/>
    <n v="5"/>
    <n v="8"/>
    <n v="8"/>
    <n v="4530"/>
    <s v="IsConfid"/>
    <s v="ToolConfid"/>
    <n v="1"/>
  </r>
  <r>
    <n v="14557"/>
    <x v="37"/>
    <x v="1"/>
    <n v="40791"/>
    <x v="4"/>
    <s v="Conversion"/>
    <n v="8744.7239539999991"/>
    <n v="0.25135354710000002"/>
    <n v="0.147153273"/>
    <n v="38"/>
    <n v="3.4573814249999999"/>
    <n v="13.724663359999999"/>
    <n v="17"/>
    <n v="17"/>
    <n v="3"/>
    <n v="7"/>
    <n v="3790"/>
    <s v="IsConfid"/>
    <s v="ToolConfid"/>
    <n v="1"/>
  </r>
  <r>
    <n v="14558"/>
    <x v="18"/>
    <x v="0"/>
    <n v="89343"/>
    <x v="3"/>
    <s v="Awareness"/>
    <n v="3170.39984"/>
    <n v="8.3838644879999993E-2"/>
    <n v="0.16880991619999999"/>
    <n v="39"/>
    <n v="1.8334968089999999"/>
    <n v="0.55404599170000002"/>
    <n v="24"/>
    <n v="3"/>
    <n v="2"/>
    <n v="0"/>
    <n v="2525"/>
    <s v="IsConfid"/>
    <s v="ToolConfid"/>
    <n v="0"/>
  </r>
  <r>
    <n v="14559"/>
    <x v="25"/>
    <x v="0"/>
    <n v="46648"/>
    <x v="3"/>
    <s v="Consideration"/>
    <n v="8321.1108839999997"/>
    <n v="6.5663843479999998E-2"/>
    <n v="5.8187379550000001E-2"/>
    <n v="10"/>
    <n v="4.3457348590000002"/>
    <n v="7.4329951090000002"/>
    <n v="14"/>
    <n v="18"/>
    <n v="5"/>
    <n v="7"/>
    <n v="2160"/>
    <s v="IsConfid"/>
    <s v="ToolConfid"/>
    <n v="1"/>
  </r>
  <r>
    <n v="14560"/>
    <x v="21"/>
    <x v="1"/>
    <n v="51090"/>
    <x v="2"/>
    <s v="Awareness"/>
    <n v="3387.37545"/>
    <n v="5.2137183480000002E-2"/>
    <n v="0.15328498039999999"/>
    <n v="44"/>
    <n v="7.1022881680000003"/>
    <n v="9.2669276590000003"/>
    <n v="67"/>
    <n v="5"/>
    <n v="5"/>
    <n v="4"/>
    <n v="3077"/>
    <s v="IsConfid"/>
    <s v="ToolConfid"/>
    <n v="1"/>
  </r>
  <r>
    <n v="14561"/>
    <x v="50"/>
    <x v="1"/>
    <n v="110636"/>
    <x v="1"/>
    <s v="Awareness"/>
    <n v="7963.1534899999997"/>
    <n v="6.8025697159999995E-2"/>
    <n v="8.4729659999999998E-2"/>
    <n v="10"/>
    <n v="6.9946986630000003"/>
    <n v="7.7846986510000002"/>
    <n v="34"/>
    <n v="0"/>
    <n v="4"/>
    <n v="5"/>
    <n v="3667"/>
    <s v="IsConfid"/>
    <s v="ToolConfid"/>
    <n v="1"/>
  </r>
  <r>
    <n v="14562"/>
    <x v="42"/>
    <x v="1"/>
    <n v="116485"/>
    <x v="1"/>
    <s v="Awareness"/>
    <n v="791.3156434"/>
    <n v="8.7483762840000007E-2"/>
    <n v="3.445815881E-2"/>
    <n v="35"/>
    <n v="4.7149976479999998"/>
    <n v="13.585028149999999"/>
    <n v="67"/>
    <n v="3"/>
    <n v="1"/>
    <n v="2"/>
    <n v="1626"/>
    <s v="IsConfid"/>
    <s v="ToolConfid"/>
    <n v="0"/>
  </r>
  <r>
    <n v="14563"/>
    <x v="24"/>
    <x v="0"/>
    <n v="121477"/>
    <x v="1"/>
    <s v="Conversion"/>
    <n v="6586.9056870000004"/>
    <n v="0.26193744679999997"/>
    <n v="1.0692944710000001E-2"/>
    <n v="37"/>
    <n v="9.6938054299999994"/>
    <n v="14.130697570000001"/>
    <n v="41"/>
    <n v="0"/>
    <n v="1"/>
    <n v="6"/>
    <n v="1577"/>
    <s v="IsConfid"/>
    <s v="ToolConfid"/>
    <n v="1"/>
  </r>
  <r>
    <n v="14564"/>
    <x v="12"/>
    <x v="1"/>
    <n v="37857"/>
    <x v="2"/>
    <s v="Consideration"/>
    <n v="6803.6669979999997"/>
    <n v="0.23330127980000001"/>
    <n v="0.15131393500000001"/>
    <n v="30"/>
    <n v="9.4606729030000007"/>
    <n v="2.4471983439999998"/>
    <n v="83"/>
    <n v="16"/>
    <n v="4"/>
    <n v="8"/>
    <n v="4356"/>
    <s v="IsConfid"/>
    <s v="ToolConfid"/>
    <n v="1"/>
  </r>
  <r>
    <n v="14565"/>
    <x v="19"/>
    <x v="1"/>
    <n v="145305"/>
    <x v="1"/>
    <s v="Retention"/>
    <n v="4965.115718"/>
    <n v="1.053485191E-2"/>
    <n v="4.5386374989999999E-2"/>
    <n v="23"/>
    <n v="8.8808569510000002"/>
    <n v="4.8856959739999999"/>
    <n v="11"/>
    <n v="3"/>
    <n v="2"/>
    <n v="2"/>
    <n v="226"/>
    <s v="IsConfid"/>
    <s v="ToolConfid"/>
    <n v="0"/>
  </r>
  <r>
    <n v="14566"/>
    <x v="49"/>
    <x v="1"/>
    <n v="82327"/>
    <x v="3"/>
    <s v="Awareness"/>
    <n v="6902.199552"/>
    <n v="0.26349455119999998"/>
    <n v="1.9726790500000001E-2"/>
    <n v="18"/>
    <n v="4.9221838309999999"/>
    <n v="4.3262557309999998"/>
    <n v="93"/>
    <n v="6"/>
    <n v="2"/>
    <n v="2"/>
    <n v="2210"/>
    <s v="IsConfid"/>
    <s v="ToolConfid"/>
    <n v="1"/>
  </r>
  <r>
    <n v="14567"/>
    <x v="46"/>
    <x v="0"/>
    <n v="132516"/>
    <x v="0"/>
    <s v="Retention"/>
    <n v="9239.5183379999999"/>
    <n v="3.2855566910000002E-2"/>
    <n v="0.10446972660000001"/>
    <n v="31"/>
    <n v="7.7187890880000003"/>
    <n v="7.7031380179999998"/>
    <n v="21"/>
    <n v="7"/>
    <n v="9"/>
    <n v="7"/>
    <n v="3900"/>
    <s v="IsConfid"/>
    <s v="ToolConfid"/>
    <n v="1"/>
  </r>
  <r>
    <n v="14568"/>
    <x v="24"/>
    <x v="0"/>
    <n v="113386"/>
    <x v="0"/>
    <s v="Consideration"/>
    <n v="7365.1627669999998"/>
    <n v="0.2000270291"/>
    <n v="7.5872626580000005E-2"/>
    <n v="39"/>
    <n v="9.3609983470000007"/>
    <n v="6.0405232980000001"/>
    <n v="35"/>
    <n v="2"/>
    <n v="7"/>
    <n v="0"/>
    <n v="886"/>
    <s v="IsConfid"/>
    <s v="ToolConfid"/>
    <n v="1"/>
  </r>
  <r>
    <n v="14569"/>
    <x v="27"/>
    <x v="0"/>
    <n v="138026"/>
    <x v="0"/>
    <s v="Consideration"/>
    <n v="9616.8306869999997"/>
    <n v="5.392768278E-2"/>
    <n v="0.1414432739"/>
    <n v="37"/>
    <n v="7.6387327809999999"/>
    <n v="5.7086347330000002"/>
    <n v="33"/>
    <n v="11"/>
    <n v="0"/>
    <n v="0"/>
    <n v="1171"/>
    <s v="IsConfid"/>
    <s v="ToolConfid"/>
    <n v="1"/>
  </r>
  <r>
    <n v="14570"/>
    <x v="29"/>
    <x v="1"/>
    <n v="62967"/>
    <x v="1"/>
    <s v="Retention"/>
    <n v="4541.2619070000001"/>
    <n v="2.805998505E-2"/>
    <n v="3.0399216119999999E-2"/>
    <n v="16"/>
    <n v="3.8418456110000001"/>
    <n v="8.2415605700000008"/>
    <n v="90"/>
    <n v="18"/>
    <n v="4"/>
    <n v="1"/>
    <n v="3423"/>
    <s v="IsConfid"/>
    <s v="ToolConfid"/>
    <n v="1"/>
  </r>
  <r>
    <n v="14571"/>
    <x v="26"/>
    <x v="0"/>
    <n v="73709"/>
    <x v="0"/>
    <s v="Retention"/>
    <n v="5330.0782440000003"/>
    <n v="0.23033350229999999"/>
    <n v="3.5204102229999999E-2"/>
    <n v="49"/>
    <n v="1.6120719299999999"/>
    <n v="7.6059636169999996"/>
    <n v="24"/>
    <n v="9"/>
    <n v="4"/>
    <n v="9"/>
    <n v="1305"/>
    <s v="IsConfid"/>
    <s v="ToolConfid"/>
    <n v="1"/>
  </r>
  <r>
    <n v="14572"/>
    <x v="45"/>
    <x v="1"/>
    <n v="87948"/>
    <x v="1"/>
    <s v="Awareness"/>
    <n v="2711.0131029999998"/>
    <n v="0.145488903"/>
    <n v="8.6780464579999994E-2"/>
    <n v="34"/>
    <n v="9.6221119430000002"/>
    <n v="7.2479423360000004"/>
    <n v="38"/>
    <n v="19"/>
    <n v="8"/>
    <n v="0"/>
    <n v="442"/>
    <s v="IsConfid"/>
    <s v="ToolConfid"/>
    <n v="1"/>
  </r>
  <r>
    <n v="14573"/>
    <x v="14"/>
    <x v="1"/>
    <n v="68861"/>
    <x v="3"/>
    <s v="Retention"/>
    <n v="9857.4565110000003"/>
    <n v="0.18372812890000001"/>
    <n v="0.1088775526"/>
    <n v="11"/>
    <n v="9.9318355809999996"/>
    <n v="2.141602512"/>
    <n v="75"/>
    <n v="5"/>
    <n v="0"/>
    <n v="5"/>
    <n v="3864"/>
    <s v="IsConfid"/>
    <s v="ToolConfid"/>
    <n v="1"/>
  </r>
  <r>
    <n v="14574"/>
    <x v="37"/>
    <x v="0"/>
    <n v="136839"/>
    <x v="3"/>
    <s v="Retention"/>
    <n v="645.85367810000002"/>
    <n v="0.13335237550000001"/>
    <n v="0.16659684459999999"/>
    <n v="14"/>
    <n v="7.2427695940000003"/>
    <n v="8.3193600960000005"/>
    <n v="58"/>
    <n v="17"/>
    <n v="0"/>
    <n v="9"/>
    <n v="2692"/>
    <s v="IsConfid"/>
    <s v="ToolConfid"/>
    <n v="1"/>
  </r>
  <r>
    <n v="14575"/>
    <x v="35"/>
    <x v="1"/>
    <n v="88718"/>
    <x v="2"/>
    <s v="Conversion"/>
    <n v="3650.342134"/>
    <n v="2.9479840130000001E-2"/>
    <n v="0.1212687863"/>
    <n v="38"/>
    <n v="3.8381769019999998"/>
    <n v="1.3549289410000001"/>
    <n v="75"/>
    <n v="5"/>
    <n v="2"/>
    <n v="8"/>
    <n v="2201"/>
    <s v="IsConfid"/>
    <s v="ToolConfid"/>
    <n v="1"/>
  </r>
  <r>
    <n v="14576"/>
    <x v="4"/>
    <x v="0"/>
    <n v="143307"/>
    <x v="2"/>
    <s v="Awareness"/>
    <n v="3047.2019310000001"/>
    <n v="0.22448926820000001"/>
    <n v="0.18149351459999999"/>
    <n v="12"/>
    <n v="8.7852584779999994"/>
    <n v="9.4370657070000004"/>
    <n v="84"/>
    <n v="17"/>
    <n v="5"/>
    <n v="7"/>
    <n v="4643"/>
    <s v="IsConfid"/>
    <s v="ToolConfid"/>
    <n v="1"/>
  </r>
  <r>
    <n v="14577"/>
    <x v="23"/>
    <x v="1"/>
    <n v="142850"/>
    <x v="4"/>
    <s v="Awareness"/>
    <n v="3926.46596"/>
    <n v="0.2479018251"/>
    <n v="5.1375888869999997E-2"/>
    <n v="29"/>
    <n v="9.5810900219999997"/>
    <n v="9.5398469899999991"/>
    <n v="49"/>
    <n v="4"/>
    <n v="8"/>
    <n v="2"/>
    <n v="4327"/>
    <s v="IsConfid"/>
    <s v="ToolConfid"/>
    <n v="1"/>
  </r>
  <r>
    <n v="14578"/>
    <x v="46"/>
    <x v="1"/>
    <n v="40948"/>
    <x v="3"/>
    <s v="Consideration"/>
    <n v="9185.4068189999998"/>
    <n v="2.2011957499999998E-2"/>
    <n v="0.123281708"/>
    <n v="41"/>
    <n v="5.557986219"/>
    <n v="4.2785639169999996"/>
    <n v="60"/>
    <n v="10"/>
    <n v="9"/>
    <n v="0"/>
    <n v="2055"/>
    <s v="IsConfid"/>
    <s v="ToolConfid"/>
    <n v="1"/>
  </r>
  <r>
    <n v="14579"/>
    <x v="26"/>
    <x v="0"/>
    <n v="53782"/>
    <x v="1"/>
    <s v="Retention"/>
    <n v="3743.5749529999998"/>
    <n v="0.1189579871"/>
    <n v="0.1344952979"/>
    <n v="18"/>
    <n v="3.8048434590000002"/>
    <n v="2.4620358740000001"/>
    <n v="32"/>
    <n v="6"/>
    <n v="6"/>
    <n v="5"/>
    <n v="2453"/>
    <s v="IsConfid"/>
    <s v="ToolConfid"/>
    <n v="1"/>
  </r>
  <r>
    <n v="14580"/>
    <x v="41"/>
    <x v="0"/>
    <n v="70756"/>
    <x v="4"/>
    <s v="Conversion"/>
    <n v="9178.0688620000001"/>
    <n v="0.1716217958"/>
    <n v="0.14790295980000001"/>
    <n v="8"/>
    <n v="4.6572376960000001"/>
    <n v="12.07498288"/>
    <n v="6"/>
    <n v="8"/>
    <n v="9"/>
    <n v="6"/>
    <n v="775"/>
    <s v="IsConfid"/>
    <s v="ToolConfid"/>
    <n v="1"/>
  </r>
  <r>
    <n v="14581"/>
    <x v="50"/>
    <x v="0"/>
    <n v="102789"/>
    <x v="3"/>
    <s v="Consideration"/>
    <n v="4291.0547299999998"/>
    <n v="0.18550319260000001"/>
    <n v="0.19784363269999999"/>
    <n v="27"/>
    <n v="1.6646326579999999"/>
    <n v="11.6705506"/>
    <n v="18"/>
    <n v="2"/>
    <n v="8"/>
    <n v="1"/>
    <n v="665"/>
    <s v="IsConfid"/>
    <s v="ToolConfid"/>
    <n v="0"/>
  </r>
  <r>
    <n v="14582"/>
    <x v="36"/>
    <x v="0"/>
    <n v="125217"/>
    <x v="1"/>
    <s v="Conversion"/>
    <n v="8562.2108150000004"/>
    <n v="0.17766435289999999"/>
    <n v="9.8926426260000005E-2"/>
    <n v="43"/>
    <n v="6.0910123909999996"/>
    <n v="14.217107370000001"/>
    <n v="87"/>
    <n v="18"/>
    <n v="1"/>
    <n v="8"/>
    <n v="1322"/>
    <s v="IsConfid"/>
    <s v="ToolConfid"/>
    <n v="1"/>
  </r>
  <r>
    <n v="14583"/>
    <x v="21"/>
    <x v="0"/>
    <n v="121031"/>
    <x v="3"/>
    <s v="Awareness"/>
    <n v="5265.3259749999997"/>
    <n v="0.2109527896"/>
    <n v="8.0170720170000001E-2"/>
    <n v="42"/>
    <n v="4.4096814149999997"/>
    <n v="6.9714854559999999"/>
    <n v="19"/>
    <n v="11"/>
    <n v="4"/>
    <n v="3"/>
    <n v="2283"/>
    <s v="IsConfid"/>
    <s v="ToolConfid"/>
    <n v="1"/>
  </r>
  <r>
    <n v="14584"/>
    <x v="15"/>
    <x v="0"/>
    <n v="88388"/>
    <x v="3"/>
    <s v="Retention"/>
    <n v="3182.3931499999999"/>
    <n v="0.29037669869999999"/>
    <n v="0.17191926830000001"/>
    <n v="24"/>
    <n v="8.9608657649999994"/>
    <n v="5.0754981179999996"/>
    <n v="4"/>
    <n v="17"/>
    <n v="0"/>
    <n v="9"/>
    <n v="1910"/>
    <s v="IsConfid"/>
    <s v="ToolConfid"/>
    <n v="1"/>
  </r>
  <r>
    <n v="14585"/>
    <x v="20"/>
    <x v="0"/>
    <n v="127381"/>
    <x v="1"/>
    <s v="Conversion"/>
    <n v="4548.5630099999998"/>
    <n v="0.12327009110000001"/>
    <n v="4.3590271969999997E-2"/>
    <n v="39"/>
    <n v="3.4799710639999999"/>
    <n v="4.8878160949999998"/>
    <n v="93"/>
    <n v="14"/>
    <n v="7"/>
    <n v="6"/>
    <n v="2930"/>
    <s v="IsConfid"/>
    <s v="ToolConfid"/>
    <n v="1"/>
  </r>
  <r>
    <n v="14586"/>
    <x v="12"/>
    <x v="1"/>
    <n v="104528"/>
    <x v="3"/>
    <s v="Consideration"/>
    <n v="4301.3726820000002"/>
    <n v="0.1714208344"/>
    <n v="1.7035338479999999E-2"/>
    <n v="40"/>
    <n v="1.075333002"/>
    <n v="3.1126584830000001"/>
    <n v="6"/>
    <n v="19"/>
    <n v="2"/>
    <n v="1"/>
    <n v="3585"/>
    <s v="IsConfid"/>
    <s v="ToolConfid"/>
    <n v="0"/>
  </r>
  <r>
    <n v="14587"/>
    <x v="31"/>
    <x v="1"/>
    <n v="86809"/>
    <x v="3"/>
    <s v="Awareness"/>
    <n v="2673.1492149999999"/>
    <n v="0.21273280250000001"/>
    <n v="9.4281920170000005E-2"/>
    <n v="3"/>
    <n v="7.6344631620000003"/>
    <n v="5.5711253259999998"/>
    <n v="19"/>
    <n v="4"/>
    <n v="6"/>
    <n v="1"/>
    <n v="2603"/>
    <s v="IsConfid"/>
    <s v="ToolConfid"/>
    <n v="1"/>
  </r>
  <r>
    <n v="14588"/>
    <x v="20"/>
    <x v="0"/>
    <n v="27649"/>
    <x v="3"/>
    <s v="Conversion"/>
    <n v="2967.4234270000002"/>
    <n v="0.18180290839999999"/>
    <n v="5.6969112359999997E-2"/>
    <n v="36"/>
    <n v="1.066675161"/>
    <n v="2.3530636230000002"/>
    <n v="46"/>
    <n v="7"/>
    <n v="0"/>
    <n v="5"/>
    <n v="2542"/>
    <s v="IsConfid"/>
    <s v="ToolConfid"/>
    <n v="1"/>
  </r>
  <r>
    <n v="14589"/>
    <x v="36"/>
    <x v="1"/>
    <n v="49002"/>
    <x v="2"/>
    <s v="Conversion"/>
    <n v="1945.8938209999999"/>
    <n v="0.1221577987"/>
    <n v="8.533982624E-2"/>
    <n v="6"/>
    <n v="5.9137399420000003"/>
    <n v="13.144523039999999"/>
    <n v="80"/>
    <n v="11"/>
    <n v="5"/>
    <n v="1"/>
    <n v="3778"/>
    <s v="IsConfid"/>
    <s v="ToolConfid"/>
    <n v="1"/>
  </r>
  <r>
    <n v="14590"/>
    <x v="31"/>
    <x v="1"/>
    <n v="54723"/>
    <x v="0"/>
    <s v="Consideration"/>
    <n v="3426.4055159999998"/>
    <n v="0.1909829935"/>
    <n v="0.1973558292"/>
    <n v="40"/>
    <n v="2.631330604"/>
    <n v="5.5297713379999998"/>
    <n v="97"/>
    <n v="16"/>
    <n v="8"/>
    <n v="2"/>
    <n v="3830"/>
    <s v="IsConfid"/>
    <s v="ToolConfid"/>
    <n v="1"/>
  </r>
  <r>
    <n v="14591"/>
    <x v="42"/>
    <x v="1"/>
    <n v="94314"/>
    <x v="3"/>
    <s v="Conversion"/>
    <n v="6281.6174520000004"/>
    <n v="0.19853234380000001"/>
    <n v="7.6212763739999995E-2"/>
    <n v="3"/>
    <n v="6.4943124939999999"/>
    <n v="8.4355510329999994"/>
    <n v="6"/>
    <n v="18"/>
    <n v="4"/>
    <n v="8"/>
    <n v="1320"/>
    <s v="IsConfid"/>
    <s v="ToolConfid"/>
    <n v="1"/>
  </r>
  <r>
    <n v="14592"/>
    <x v="50"/>
    <x v="1"/>
    <n v="110312"/>
    <x v="1"/>
    <s v="Awareness"/>
    <n v="3926.92587"/>
    <n v="0.1796408578"/>
    <n v="0.14451348459999999"/>
    <n v="22"/>
    <n v="2.7809584479999998"/>
    <n v="1.4654615090000001"/>
    <n v="74"/>
    <n v="13"/>
    <n v="6"/>
    <n v="6"/>
    <n v="2866"/>
    <s v="IsConfid"/>
    <s v="ToolConfid"/>
    <n v="1"/>
  </r>
  <r>
    <n v="14593"/>
    <x v="41"/>
    <x v="1"/>
    <n v="90085"/>
    <x v="3"/>
    <s v="Conversion"/>
    <n v="7151.9997880000001"/>
    <n v="6.9482091620000005E-2"/>
    <n v="5.7576381849999997E-2"/>
    <n v="43"/>
    <n v="5.5168940409999996"/>
    <n v="4.5706452180000001"/>
    <n v="81"/>
    <n v="15"/>
    <n v="6"/>
    <n v="9"/>
    <n v="3079"/>
    <s v="IsConfid"/>
    <s v="ToolConfid"/>
    <n v="1"/>
  </r>
  <r>
    <n v="14594"/>
    <x v="44"/>
    <x v="1"/>
    <n v="101399"/>
    <x v="2"/>
    <s v="Retention"/>
    <n v="9871.0838800000001"/>
    <n v="0.1567345939"/>
    <n v="6.7650359320000006E-2"/>
    <n v="43"/>
    <n v="4.0156198300000003"/>
    <n v="3.7413522870000002"/>
    <n v="93"/>
    <n v="14"/>
    <n v="7"/>
    <n v="4"/>
    <n v="2726"/>
    <s v="IsConfid"/>
    <s v="ToolConfid"/>
    <n v="1"/>
  </r>
  <r>
    <n v="14595"/>
    <x v="37"/>
    <x v="1"/>
    <n v="31809"/>
    <x v="2"/>
    <s v="Retention"/>
    <n v="3833.3006869999999"/>
    <n v="0.26646347479999999"/>
    <n v="5.619948676E-2"/>
    <n v="5"/>
    <n v="2.6429940850000002"/>
    <n v="13.36096247"/>
    <n v="83"/>
    <n v="3"/>
    <n v="4"/>
    <n v="7"/>
    <n v="4030"/>
    <s v="IsConfid"/>
    <s v="ToolConfid"/>
    <n v="1"/>
  </r>
  <r>
    <n v="14596"/>
    <x v="0"/>
    <x v="1"/>
    <n v="78169"/>
    <x v="3"/>
    <s v="Consideration"/>
    <n v="4680.1282190000002"/>
    <n v="0.2618945446"/>
    <n v="0.1187105653"/>
    <n v="44"/>
    <n v="6.4583428060000001"/>
    <n v="3.1102190649999999"/>
    <n v="63"/>
    <n v="17"/>
    <n v="3"/>
    <n v="3"/>
    <n v="2893"/>
    <s v="IsConfid"/>
    <s v="ToolConfid"/>
    <n v="1"/>
  </r>
  <r>
    <n v="14597"/>
    <x v="15"/>
    <x v="0"/>
    <n v="28302"/>
    <x v="4"/>
    <s v="Retention"/>
    <n v="1724.690554"/>
    <n v="0.22772849819999999"/>
    <n v="5.2960631379999998E-2"/>
    <n v="8"/>
    <n v="1.739967764"/>
    <n v="12.035143440000001"/>
    <n v="65"/>
    <n v="7"/>
    <n v="0"/>
    <n v="6"/>
    <n v="1926"/>
    <s v="IsConfid"/>
    <s v="ToolConfid"/>
    <n v="1"/>
  </r>
  <r>
    <n v="14598"/>
    <x v="47"/>
    <x v="1"/>
    <n v="28100"/>
    <x v="0"/>
    <s v="Retention"/>
    <n v="3982.931329"/>
    <n v="0.2121866992"/>
    <n v="0.14648917950000001"/>
    <n v="8"/>
    <n v="9.4702261500000002"/>
    <n v="4.5986938650000004"/>
    <n v="6"/>
    <n v="4"/>
    <n v="7"/>
    <n v="6"/>
    <n v="53"/>
    <s v="IsConfid"/>
    <s v="ToolConfid"/>
    <n v="0"/>
  </r>
  <r>
    <n v="14599"/>
    <x v="28"/>
    <x v="0"/>
    <n v="88447"/>
    <x v="1"/>
    <s v="Conversion"/>
    <n v="7295.6412630000004"/>
    <n v="5.4450949950000001E-2"/>
    <n v="0.13925209769999999"/>
    <n v="20"/>
    <n v="8.0031660650000003"/>
    <n v="3.561873361"/>
    <n v="90"/>
    <n v="16"/>
    <n v="5"/>
    <n v="8"/>
    <n v="2605"/>
    <s v="IsConfid"/>
    <s v="ToolConfid"/>
    <n v="1"/>
  </r>
  <r>
    <n v="14600"/>
    <x v="11"/>
    <x v="0"/>
    <n v="97627"/>
    <x v="1"/>
    <s v="Awareness"/>
    <n v="2252.3075170000002"/>
    <n v="0.14324475270000001"/>
    <n v="9.0041238440000004E-2"/>
    <n v="2"/>
    <n v="9.2428086220000001"/>
    <n v="0.64006999549999999"/>
    <n v="14"/>
    <n v="7"/>
    <n v="0"/>
    <n v="6"/>
    <n v="3423"/>
    <s v="IsConfid"/>
    <s v="ToolConfid"/>
    <n v="1"/>
  </r>
  <r>
    <n v="14601"/>
    <x v="10"/>
    <x v="0"/>
    <n v="94635"/>
    <x v="1"/>
    <s v="Awareness"/>
    <n v="1902.3350820000001"/>
    <n v="4.2175879829999999E-2"/>
    <n v="1.4859634E-2"/>
    <n v="12"/>
    <n v="1.382205307"/>
    <n v="4.7276476909999996"/>
    <n v="82"/>
    <n v="12"/>
    <n v="4"/>
    <n v="9"/>
    <n v="3662"/>
    <s v="IsConfid"/>
    <s v="ToolConfid"/>
    <n v="0"/>
  </r>
  <r>
    <n v="14602"/>
    <x v="23"/>
    <x v="0"/>
    <n v="75020"/>
    <x v="1"/>
    <s v="Conversion"/>
    <n v="3826.111249"/>
    <n v="0.24701249040000001"/>
    <n v="1.4303715119999999E-2"/>
    <n v="37"/>
    <n v="1.019257353"/>
    <n v="1.5191798249999999"/>
    <n v="33"/>
    <n v="8"/>
    <n v="9"/>
    <n v="1"/>
    <n v="2719"/>
    <s v="IsConfid"/>
    <s v="ToolConfid"/>
    <n v="1"/>
  </r>
  <r>
    <n v="14603"/>
    <x v="15"/>
    <x v="1"/>
    <n v="25663"/>
    <x v="2"/>
    <s v="Retention"/>
    <n v="8204.6299089999993"/>
    <n v="9.4402529870000002E-2"/>
    <n v="0.11123329530000001"/>
    <n v="17"/>
    <n v="4.221355097"/>
    <n v="5.7509102089999997"/>
    <n v="65"/>
    <n v="13"/>
    <n v="1"/>
    <n v="2"/>
    <n v="4655"/>
    <s v="IsConfid"/>
    <s v="ToolConfid"/>
    <n v="1"/>
  </r>
  <r>
    <n v="14604"/>
    <x v="43"/>
    <x v="1"/>
    <n v="115440"/>
    <x v="0"/>
    <s v="Conversion"/>
    <n v="6274.2061780000004"/>
    <n v="0.23239110060000001"/>
    <n v="0.1694477774"/>
    <n v="45"/>
    <n v="6.5501248460000001"/>
    <n v="1.2671100710000001"/>
    <n v="27"/>
    <n v="16"/>
    <n v="5"/>
    <n v="8"/>
    <n v="777"/>
    <s v="IsConfid"/>
    <s v="ToolConfid"/>
    <n v="1"/>
  </r>
  <r>
    <n v="14605"/>
    <x v="34"/>
    <x v="0"/>
    <n v="113827"/>
    <x v="3"/>
    <s v="Retention"/>
    <n v="9580.0358379999998"/>
    <n v="0.2462278785"/>
    <n v="0.1237859976"/>
    <n v="30"/>
    <n v="3.1995599910000001"/>
    <n v="1.431282339"/>
    <n v="65"/>
    <n v="5"/>
    <n v="0"/>
    <n v="3"/>
    <n v="3852"/>
    <s v="IsConfid"/>
    <s v="ToolConfid"/>
    <n v="1"/>
  </r>
  <r>
    <n v="14606"/>
    <x v="15"/>
    <x v="1"/>
    <n v="64649"/>
    <x v="3"/>
    <s v="Retention"/>
    <n v="9054.9503060000006"/>
    <n v="0.26882386819999998"/>
    <n v="9.2773587699999993E-2"/>
    <n v="28"/>
    <n v="5.9439320049999997"/>
    <n v="5.6408947200000004"/>
    <n v="10"/>
    <n v="6"/>
    <n v="3"/>
    <n v="9"/>
    <n v="4987"/>
    <s v="IsConfid"/>
    <s v="ToolConfid"/>
    <n v="1"/>
  </r>
  <r>
    <n v="14607"/>
    <x v="2"/>
    <x v="0"/>
    <n v="67136"/>
    <x v="4"/>
    <s v="Retention"/>
    <n v="1596.258249"/>
    <n v="0.2286107228"/>
    <n v="0.17760257839999999"/>
    <n v="1"/>
    <n v="6.4540146590000003"/>
    <n v="6.9960219769999998"/>
    <n v="69"/>
    <n v="0"/>
    <n v="2"/>
    <n v="3"/>
    <n v="9"/>
    <s v="IsConfid"/>
    <s v="ToolConfid"/>
    <n v="0"/>
  </r>
  <r>
    <n v="14608"/>
    <x v="3"/>
    <x v="0"/>
    <n v="135242"/>
    <x v="3"/>
    <s v="Awareness"/>
    <n v="521.27246860000002"/>
    <n v="0.1737714101"/>
    <n v="4.7429135320000003E-2"/>
    <n v="30"/>
    <n v="2.3646429530000002"/>
    <n v="5.3199802780000001"/>
    <n v="55"/>
    <n v="3"/>
    <n v="5"/>
    <n v="9"/>
    <n v="4237"/>
    <s v="IsConfid"/>
    <s v="ToolConfid"/>
    <n v="1"/>
  </r>
  <r>
    <n v="14609"/>
    <x v="20"/>
    <x v="1"/>
    <n v="144783"/>
    <x v="0"/>
    <s v="Consideration"/>
    <n v="4051.0378689999998"/>
    <n v="0.1834736253"/>
    <n v="7.829064157E-2"/>
    <n v="37"/>
    <n v="7.9198517409999996"/>
    <n v="0.84357410779999997"/>
    <n v="22"/>
    <n v="19"/>
    <n v="6"/>
    <n v="8"/>
    <n v="3276"/>
    <s v="IsConfid"/>
    <s v="ToolConfid"/>
    <n v="1"/>
  </r>
  <r>
    <n v="14610"/>
    <x v="29"/>
    <x v="0"/>
    <n v="126602"/>
    <x v="3"/>
    <s v="Awareness"/>
    <n v="5268.5868399999999"/>
    <n v="0.10296886030000001"/>
    <n v="0.1174087959"/>
    <n v="6"/>
    <n v="9.4272323070000006"/>
    <n v="3.082357182"/>
    <n v="9"/>
    <n v="10"/>
    <n v="4"/>
    <n v="5"/>
    <n v="4371"/>
    <s v="IsConfid"/>
    <s v="ToolConfid"/>
    <n v="1"/>
  </r>
  <r>
    <n v="14611"/>
    <x v="25"/>
    <x v="0"/>
    <n v="56104"/>
    <x v="2"/>
    <s v="Retention"/>
    <n v="5204.1490910000002"/>
    <n v="6.1328895500000001E-2"/>
    <n v="6.5417199140000007E-2"/>
    <n v="39"/>
    <n v="6.7611495990000003"/>
    <n v="14.116222410000001"/>
    <n v="96"/>
    <n v="9"/>
    <n v="7"/>
    <n v="8"/>
    <n v="1431"/>
    <s v="IsConfid"/>
    <s v="ToolConfid"/>
    <n v="1"/>
  </r>
  <r>
    <n v="14612"/>
    <x v="37"/>
    <x v="1"/>
    <n v="59137"/>
    <x v="3"/>
    <s v="Conversion"/>
    <n v="1427.661951"/>
    <n v="4.7884499400000002E-2"/>
    <n v="0.19956537160000001"/>
    <n v="9"/>
    <n v="9.5306390279999995"/>
    <n v="8.7901413000000002"/>
    <n v="82"/>
    <n v="12"/>
    <n v="2"/>
    <n v="8"/>
    <n v="989"/>
    <s v="IsConfid"/>
    <s v="ToolConfid"/>
    <n v="1"/>
  </r>
  <r>
    <n v="14613"/>
    <x v="0"/>
    <x v="1"/>
    <n v="22534"/>
    <x v="1"/>
    <s v="Conversion"/>
    <n v="1335.6925779999999"/>
    <n v="6.2786821120000003E-2"/>
    <n v="9.5940974220000003E-2"/>
    <n v="12"/>
    <n v="3.2152041389999999"/>
    <n v="12.88277796"/>
    <n v="74"/>
    <n v="19"/>
    <n v="2"/>
    <n v="2"/>
    <n v="2221"/>
    <s v="IsConfid"/>
    <s v="ToolConfid"/>
    <n v="1"/>
  </r>
  <r>
    <n v="14614"/>
    <x v="10"/>
    <x v="0"/>
    <n v="87762"/>
    <x v="1"/>
    <s v="Retention"/>
    <n v="563.92148220000001"/>
    <n v="0.28084604730000001"/>
    <n v="1.9827222429999999E-2"/>
    <n v="0"/>
    <n v="1.3286308680000001"/>
    <n v="1.2442779770000001"/>
    <n v="23"/>
    <n v="12"/>
    <n v="1"/>
    <n v="5"/>
    <n v="2709"/>
    <s v="IsConfid"/>
    <s v="ToolConfid"/>
    <n v="0"/>
  </r>
  <r>
    <n v="14615"/>
    <x v="6"/>
    <x v="0"/>
    <n v="72445"/>
    <x v="1"/>
    <s v="Consideration"/>
    <n v="8523.5132680000006"/>
    <n v="5.7685643719999999E-2"/>
    <n v="4.3455849560000002E-2"/>
    <n v="36"/>
    <n v="3.2269203119999998"/>
    <n v="0.60980166410000003"/>
    <n v="59"/>
    <n v="5"/>
    <n v="8"/>
    <n v="5"/>
    <n v="2092"/>
    <s v="IsConfid"/>
    <s v="ToolConfid"/>
    <n v="1"/>
  </r>
  <r>
    <n v="14616"/>
    <x v="42"/>
    <x v="1"/>
    <n v="29585"/>
    <x v="1"/>
    <s v="Awareness"/>
    <n v="9482.6669669999992"/>
    <n v="0.21988385899999999"/>
    <n v="0.11117136499999999"/>
    <n v="24"/>
    <n v="6.8330012069999997"/>
    <n v="11.83539378"/>
    <n v="91"/>
    <n v="17"/>
    <n v="3"/>
    <n v="3"/>
    <n v="1245"/>
    <s v="IsConfid"/>
    <s v="ToolConfid"/>
    <n v="1"/>
  </r>
  <r>
    <n v="14617"/>
    <x v="51"/>
    <x v="1"/>
    <n v="112796"/>
    <x v="2"/>
    <s v="Awareness"/>
    <n v="1245.2817"/>
    <n v="6.3542277559999999E-2"/>
    <n v="0.1145106779"/>
    <n v="29"/>
    <n v="6.3787142880000003"/>
    <n v="6.0749559380000004"/>
    <n v="11"/>
    <n v="11"/>
    <n v="1"/>
    <n v="0"/>
    <n v="1787"/>
    <s v="IsConfid"/>
    <s v="ToolConfid"/>
    <n v="1"/>
  </r>
  <r>
    <n v="14618"/>
    <x v="34"/>
    <x v="0"/>
    <n v="112947"/>
    <x v="2"/>
    <s v="Retention"/>
    <n v="2209.9114490000002"/>
    <n v="0.29283403340000003"/>
    <n v="0.19698741080000001"/>
    <n v="1"/>
    <n v="3.40665109"/>
    <n v="5.8525805320000002"/>
    <n v="91"/>
    <n v="1"/>
    <n v="6"/>
    <n v="2"/>
    <n v="136"/>
    <s v="IsConfid"/>
    <s v="ToolConfid"/>
    <n v="1"/>
  </r>
  <r>
    <n v="14619"/>
    <x v="29"/>
    <x v="0"/>
    <n v="118470"/>
    <x v="2"/>
    <s v="Retention"/>
    <n v="989.64255890000004"/>
    <n v="0.1163095153"/>
    <n v="0.1239936195"/>
    <n v="35"/>
    <n v="4.6724256520000003"/>
    <n v="3.9541696129999999"/>
    <n v="4"/>
    <n v="5"/>
    <n v="7"/>
    <n v="6"/>
    <n v="17"/>
    <s v="IsConfid"/>
    <s v="ToolConfid"/>
    <n v="1"/>
  </r>
  <r>
    <n v="14620"/>
    <x v="32"/>
    <x v="0"/>
    <n v="96438"/>
    <x v="3"/>
    <s v="Consideration"/>
    <n v="8787.2714940000005"/>
    <n v="0.12951956440000001"/>
    <n v="0.1366591909"/>
    <n v="23"/>
    <n v="4.3087170339999998"/>
    <n v="2.827889839"/>
    <n v="18"/>
    <n v="6"/>
    <n v="2"/>
    <n v="6"/>
    <n v="1163"/>
    <s v="IsConfid"/>
    <s v="ToolConfid"/>
    <n v="1"/>
  </r>
  <r>
    <n v="14621"/>
    <x v="10"/>
    <x v="0"/>
    <n v="56392"/>
    <x v="1"/>
    <s v="Awareness"/>
    <n v="9591.2164620000003"/>
    <n v="0.12730835779999999"/>
    <n v="5.0607326289999997E-2"/>
    <n v="11"/>
    <n v="9.5538317320000008"/>
    <n v="12.512601220000001"/>
    <n v="71"/>
    <n v="2"/>
    <n v="8"/>
    <n v="6"/>
    <n v="4170"/>
    <s v="IsConfid"/>
    <s v="ToolConfid"/>
    <n v="1"/>
  </r>
  <r>
    <n v="14622"/>
    <x v="34"/>
    <x v="1"/>
    <n v="104267"/>
    <x v="4"/>
    <s v="Consideration"/>
    <n v="2691.78611"/>
    <n v="0.2467731634"/>
    <n v="3.030432751E-2"/>
    <n v="4"/>
    <n v="3.8290425510000001"/>
    <n v="1.3903978100000001"/>
    <n v="36"/>
    <n v="10"/>
    <n v="3"/>
    <n v="9"/>
    <n v="768"/>
    <s v="IsConfid"/>
    <s v="ToolConfid"/>
    <n v="0"/>
  </r>
  <r>
    <n v="14623"/>
    <x v="41"/>
    <x v="0"/>
    <n v="103324"/>
    <x v="4"/>
    <s v="Awareness"/>
    <n v="3105.4799159999998"/>
    <n v="7.3304252180000001E-2"/>
    <n v="0.1243819015"/>
    <n v="14"/>
    <n v="2.7380157839999999"/>
    <n v="7.7261541769999997"/>
    <n v="27"/>
    <n v="8"/>
    <n v="6"/>
    <n v="8"/>
    <n v="3332"/>
    <s v="IsConfid"/>
    <s v="ToolConfid"/>
    <n v="1"/>
  </r>
  <r>
    <n v="14624"/>
    <x v="20"/>
    <x v="0"/>
    <n v="140866"/>
    <x v="1"/>
    <s v="Consideration"/>
    <n v="3690.4298760000001"/>
    <n v="0.2509971734"/>
    <n v="0.17432719560000001"/>
    <n v="41"/>
    <n v="6.0905138230000002"/>
    <n v="5.7262764949999996"/>
    <n v="43"/>
    <n v="13"/>
    <n v="8"/>
    <n v="9"/>
    <n v="1478"/>
    <s v="IsConfid"/>
    <s v="ToolConfid"/>
    <n v="1"/>
  </r>
  <r>
    <n v="14625"/>
    <x v="14"/>
    <x v="0"/>
    <n v="51126"/>
    <x v="0"/>
    <s v="Consideration"/>
    <n v="5074.3912179999998"/>
    <n v="0.20054706780000001"/>
    <n v="0.1216008608"/>
    <n v="48"/>
    <n v="2.1234146649999999"/>
    <n v="4.4935553639999997"/>
    <n v="42"/>
    <n v="10"/>
    <n v="6"/>
    <n v="0"/>
    <n v="3127"/>
    <s v="IsConfid"/>
    <s v="ToolConfid"/>
    <n v="1"/>
  </r>
  <r>
    <n v="14626"/>
    <x v="40"/>
    <x v="1"/>
    <n v="62485"/>
    <x v="3"/>
    <s v="Consideration"/>
    <n v="6856.3636889999998"/>
    <n v="7.3881248659999996E-2"/>
    <n v="9.4128811460000003E-2"/>
    <n v="45"/>
    <n v="5.5708289869999996"/>
    <n v="11.53077839"/>
    <n v="68"/>
    <n v="5"/>
    <n v="4"/>
    <n v="1"/>
    <n v="2257"/>
    <s v="IsConfid"/>
    <s v="ToolConfid"/>
    <n v="1"/>
  </r>
  <r>
    <n v="14627"/>
    <x v="11"/>
    <x v="1"/>
    <n v="130905"/>
    <x v="4"/>
    <s v="Conversion"/>
    <n v="5093.4667740000004"/>
    <n v="2.8968188289999999E-2"/>
    <n v="0.1198592619"/>
    <n v="6"/>
    <n v="7.18250206"/>
    <n v="13.244815170000001"/>
    <n v="71"/>
    <n v="18"/>
    <n v="9"/>
    <n v="2"/>
    <n v="1340"/>
    <s v="IsConfid"/>
    <s v="ToolConfid"/>
    <n v="1"/>
  </r>
  <r>
    <n v="14628"/>
    <x v="45"/>
    <x v="0"/>
    <n v="131407"/>
    <x v="2"/>
    <s v="Conversion"/>
    <n v="9514.9156590000002"/>
    <n v="0.23474783699999999"/>
    <n v="9.9066599909999997E-2"/>
    <n v="1"/>
    <n v="9.4893677959999998"/>
    <n v="3.3273434979999998"/>
    <n v="87"/>
    <n v="14"/>
    <n v="0"/>
    <n v="1"/>
    <n v="3858"/>
    <s v="IsConfid"/>
    <s v="ToolConfid"/>
    <n v="1"/>
  </r>
  <r>
    <n v="14629"/>
    <x v="11"/>
    <x v="1"/>
    <n v="65798"/>
    <x v="0"/>
    <s v="Conversion"/>
    <n v="1088.9452389999999"/>
    <n v="7.3499283289999995E-2"/>
    <n v="3.695749944E-2"/>
    <n v="2"/>
    <n v="9.0303192679999995"/>
    <n v="1.6166394340000001"/>
    <n v="19"/>
    <n v="13"/>
    <n v="1"/>
    <n v="1"/>
    <n v="4517"/>
    <s v="IsConfid"/>
    <s v="ToolConfid"/>
    <n v="0"/>
  </r>
  <r>
    <n v="14630"/>
    <x v="14"/>
    <x v="0"/>
    <n v="88310"/>
    <x v="2"/>
    <s v="Awareness"/>
    <n v="8006.1945720000003"/>
    <n v="0.2678293806"/>
    <n v="0.1508250408"/>
    <n v="3"/>
    <n v="8.570943175"/>
    <n v="5.9382673610000003"/>
    <n v="98"/>
    <n v="11"/>
    <n v="6"/>
    <n v="2"/>
    <n v="1411"/>
    <s v="IsConfid"/>
    <s v="ToolConfid"/>
    <n v="1"/>
  </r>
  <r>
    <n v="14631"/>
    <x v="34"/>
    <x v="1"/>
    <n v="29017"/>
    <x v="0"/>
    <s v="Consideration"/>
    <n v="3411.382599"/>
    <n v="4.7637730439999998E-2"/>
    <n v="0.1112772511"/>
    <n v="47"/>
    <n v="4.5448549859999998"/>
    <n v="6.8819121760000002"/>
    <n v="5"/>
    <n v="12"/>
    <n v="4"/>
    <n v="6"/>
    <n v="808"/>
    <s v="IsConfid"/>
    <s v="ToolConfid"/>
    <n v="1"/>
  </r>
  <r>
    <n v="14632"/>
    <x v="26"/>
    <x v="1"/>
    <n v="45700"/>
    <x v="0"/>
    <s v="Retention"/>
    <n v="3837.7221119999999"/>
    <n v="0.18874572379999999"/>
    <n v="8.5871346449999997E-2"/>
    <n v="15"/>
    <n v="9.0457689979999998"/>
    <n v="1.270443827"/>
    <n v="68"/>
    <n v="4"/>
    <n v="8"/>
    <n v="4"/>
    <n v="2820"/>
    <s v="IsConfid"/>
    <s v="ToolConfid"/>
    <n v="1"/>
  </r>
  <r>
    <n v="14633"/>
    <x v="11"/>
    <x v="1"/>
    <n v="110680"/>
    <x v="3"/>
    <s v="Retention"/>
    <n v="7117.4114929999996"/>
    <n v="0.21072883419999999"/>
    <n v="0.1163313154"/>
    <n v="26"/>
    <n v="7.4497500710000004"/>
    <n v="7.3155127269999998"/>
    <n v="73"/>
    <n v="11"/>
    <n v="2"/>
    <n v="8"/>
    <n v="1448"/>
    <s v="IsConfid"/>
    <s v="ToolConfid"/>
    <n v="1"/>
  </r>
  <r>
    <n v="14634"/>
    <x v="21"/>
    <x v="0"/>
    <n v="115446"/>
    <x v="2"/>
    <s v="Awareness"/>
    <n v="9300.8333879999991"/>
    <n v="0.2007337002"/>
    <n v="5.5833121350000001E-2"/>
    <n v="21"/>
    <n v="4.9737434240000002"/>
    <n v="14.291610739999999"/>
    <n v="91"/>
    <n v="16"/>
    <n v="8"/>
    <n v="7"/>
    <n v="3440"/>
    <s v="IsConfid"/>
    <s v="ToolConfid"/>
    <n v="1"/>
  </r>
  <r>
    <n v="14635"/>
    <x v="50"/>
    <x v="0"/>
    <n v="128454"/>
    <x v="2"/>
    <s v="Awareness"/>
    <n v="7190.3877080000002"/>
    <n v="0.1016486462"/>
    <n v="9.1311965940000003E-2"/>
    <n v="2"/>
    <n v="6.076705703"/>
    <n v="6.0916305910000004"/>
    <n v="11"/>
    <n v="18"/>
    <n v="9"/>
    <n v="1"/>
    <n v="3580"/>
    <s v="IsConfid"/>
    <s v="ToolConfid"/>
    <n v="1"/>
  </r>
  <r>
    <n v="14636"/>
    <x v="19"/>
    <x v="0"/>
    <n v="56507"/>
    <x v="4"/>
    <s v="Retention"/>
    <n v="7781.0196960000003"/>
    <n v="0.26390182169999998"/>
    <n v="0.1282645882"/>
    <n v="48"/>
    <n v="4.9249977769999997"/>
    <n v="13.550148650000001"/>
    <n v="14"/>
    <n v="2"/>
    <n v="5"/>
    <n v="4"/>
    <n v="2243"/>
    <s v="IsConfid"/>
    <s v="ToolConfid"/>
    <n v="1"/>
  </r>
  <r>
    <n v="14637"/>
    <x v="45"/>
    <x v="0"/>
    <n v="67679"/>
    <x v="1"/>
    <s v="Consideration"/>
    <n v="7532.7144969999999"/>
    <n v="0.23324354189999999"/>
    <n v="5.2976779000000002E-2"/>
    <n v="16"/>
    <n v="2.7710891580000001"/>
    <n v="12.804344520000001"/>
    <n v="66"/>
    <n v="17"/>
    <n v="9"/>
    <n v="0"/>
    <n v="3780"/>
    <s v="IsConfid"/>
    <s v="ToolConfid"/>
    <n v="1"/>
  </r>
  <r>
    <n v="14638"/>
    <x v="11"/>
    <x v="1"/>
    <n v="112221"/>
    <x v="1"/>
    <s v="Conversion"/>
    <n v="3277.6881990000002"/>
    <n v="0.1579598391"/>
    <n v="0.1523090661"/>
    <n v="21"/>
    <n v="5.0651867719999997"/>
    <n v="6.8303058869999997"/>
    <n v="86"/>
    <n v="17"/>
    <n v="9"/>
    <n v="2"/>
    <n v="4264"/>
    <s v="IsConfid"/>
    <s v="ToolConfid"/>
    <n v="1"/>
  </r>
  <r>
    <n v="14639"/>
    <x v="37"/>
    <x v="1"/>
    <n v="109938"/>
    <x v="4"/>
    <s v="Awareness"/>
    <n v="7593.6112890000004"/>
    <n v="0.1849549781"/>
    <n v="0.10899207330000001"/>
    <n v="6"/>
    <n v="8.2666871129999997"/>
    <n v="10.744433170000001"/>
    <n v="62"/>
    <n v="8"/>
    <n v="2"/>
    <n v="4"/>
    <n v="1252"/>
    <s v="IsConfid"/>
    <s v="ToolConfid"/>
    <n v="1"/>
  </r>
  <r>
    <n v="14640"/>
    <x v="32"/>
    <x v="0"/>
    <n v="57232"/>
    <x v="0"/>
    <s v="Awareness"/>
    <n v="7866.7555259999999"/>
    <n v="0.17424765580000001"/>
    <n v="0.17372427500000001"/>
    <n v="29"/>
    <n v="3.3992925120000002"/>
    <n v="3.5313558110000001"/>
    <n v="35"/>
    <n v="2"/>
    <n v="0"/>
    <n v="8"/>
    <n v="1204"/>
    <s v="IsConfid"/>
    <s v="ToolConfid"/>
    <n v="1"/>
  </r>
  <r>
    <n v="14641"/>
    <x v="18"/>
    <x v="0"/>
    <n v="115599"/>
    <x v="4"/>
    <s v="Awareness"/>
    <n v="5380.6631740000003"/>
    <n v="0.28454258739999999"/>
    <n v="0.1709749498"/>
    <n v="7"/>
    <n v="6.7630644459999996"/>
    <n v="2.459111439"/>
    <n v="6"/>
    <n v="10"/>
    <n v="9"/>
    <n v="8"/>
    <n v="400"/>
    <s v="IsConfid"/>
    <s v="ToolConfid"/>
    <n v="1"/>
  </r>
  <r>
    <n v="14642"/>
    <x v="13"/>
    <x v="0"/>
    <n v="109661"/>
    <x v="4"/>
    <s v="Retention"/>
    <n v="5413.8867630000004"/>
    <n v="0.26995983870000001"/>
    <n v="0.10395823830000001"/>
    <n v="18"/>
    <n v="5.9794588790000001"/>
    <n v="0.5307013974"/>
    <n v="0"/>
    <n v="19"/>
    <n v="8"/>
    <n v="2"/>
    <n v="3599"/>
    <s v="IsConfid"/>
    <s v="ToolConfid"/>
    <n v="1"/>
  </r>
  <r>
    <n v="14643"/>
    <x v="8"/>
    <x v="0"/>
    <n v="130685"/>
    <x v="2"/>
    <s v="Conversion"/>
    <n v="7621.2359500000002"/>
    <n v="7.8294212700000004E-2"/>
    <n v="4.7138466019999999E-2"/>
    <n v="6"/>
    <n v="9.2809800609999993"/>
    <n v="1.563212979"/>
    <n v="71"/>
    <n v="15"/>
    <n v="2"/>
    <n v="5"/>
    <n v="4974"/>
    <s v="IsConfid"/>
    <s v="ToolConfid"/>
    <n v="1"/>
  </r>
  <r>
    <n v="14644"/>
    <x v="50"/>
    <x v="1"/>
    <n v="44020"/>
    <x v="4"/>
    <s v="Consideration"/>
    <n v="8188.605536"/>
    <n v="8.6200335540000006E-2"/>
    <n v="0.1499619395"/>
    <n v="0"/>
    <n v="7.7155265330000002"/>
    <n v="9.6107202980000004"/>
    <n v="90"/>
    <n v="14"/>
    <n v="1"/>
    <n v="9"/>
    <n v="3641"/>
    <s v="IsConfid"/>
    <s v="ToolConfid"/>
    <n v="1"/>
  </r>
  <r>
    <n v="14645"/>
    <x v="45"/>
    <x v="1"/>
    <n v="117239"/>
    <x v="0"/>
    <s v="Consideration"/>
    <n v="3438.234876"/>
    <n v="0.29461704090000002"/>
    <n v="8.9548845779999997E-2"/>
    <n v="15"/>
    <n v="4.252522763"/>
    <n v="13.338403209999999"/>
    <n v="48"/>
    <n v="5"/>
    <n v="0"/>
    <n v="9"/>
    <n v="2714"/>
    <s v="IsConfid"/>
    <s v="ToolConfid"/>
    <n v="1"/>
  </r>
  <r>
    <n v="14646"/>
    <x v="26"/>
    <x v="0"/>
    <n v="77172"/>
    <x v="1"/>
    <s v="Retention"/>
    <n v="8035.4659540000002"/>
    <n v="7.8602603569999999E-2"/>
    <n v="0.1229792219"/>
    <n v="49"/>
    <n v="6.0555376040000004"/>
    <n v="14.67867637"/>
    <n v="21"/>
    <n v="8"/>
    <n v="3"/>
    <n v="5"/>
    <n v="4480"/>
    <s v="IsConfid"/>
    <s v="ToolConfid"/>
    <n v="1"/>
  </r>
  <r>
    <n v="14647"/>
    <x v="48"/>
    <x v="1"/>
    <n v="117305"/>
    <x v="3"/>
    <s v="Awareness"/>
    <n v="8160.6691659999997"/>
    <n v="0.28650900410000002"/>
    <n v="3.038040513E-2"/>
    <n v="39"/>
    <n v="9.2009080080000007"/>
    <n v="7.4958041299999998"/>
    <n v="51"/>
    <n v="0"/>
    <n v="6"/>
    <n v="8"/>
    <n v="3958"/>
    <s v="IsConfid"/>
    <s v="ToolConfid"/>
    <n v="1"/>
  </r>
  <r>
    <n v="14648"/>
    <x v="33"/>
    <x v="1"/>
    <n v="33746"/>
    <x v="4"/>
    <s v="Retention"/>
    <n v="2417.8438449999999"/>
    <n v="0.19842857450000001"/>
    <n v="0.130000958"/>
    <n v="30"/>
    <n v="3.0383252820000002"/>
    <n v="2.5371495849999999"/>
    <n v="94"/>
    <n v="13"/>
    <n v="2"/>
    <n v="5"/>
    <n v="3106"/>
    <s v="IsConfid"/>
    <s v="ToolConfid"/>
    <n v="1"/>
  </r>
  <r>
    <n v="14649"/>
    <x v="6"/>
    <x v="0"/>
    <n v="141976"/>
    <x v="4"/>
    <s v="Retention"/>
    <n v="7197.812379"/>
    <n v="2.453173732E-2"/>
    <n v="8.0974592900000003E-2"/>
    <n v="38"/>
    <n v="5.2703498629999999"/>
    <n v="0.50211612120000004"/>
    <n v="42"/>
    <n v="18"/>
    <n v="9"/>
    <n v="2"/>
    <n v="1700"/>
    <s v="IsConfid"/>
    <s v="ToolConfid"/>
    <n v="1"/>
  </r>
  <r>
    <n v="14650"/>
    <x v="12"/>
    <x v="1"/>
    <n v="83537"/>
    <x v="2"/>
    <s v="Consideration"/>
    <n v="1946.6858259999999"/>
    <n v="0.1073608878"/>
    <n v="7.3496052450000002E-2"/>
    <n v="26"/>
    <n v="2.9951256040000001"/>
    <n v="14.780888149999999"/>
    <n v="38"/>
    <n v="2"/>
    <n v="5"/>
    <n v="6"/>
    <n v="559"/>
    <s v="IsConfid"/>
    <s v="ToolConfid"/>
    <n v="1"/>
  </r>
  <r>
    <n v="14651"/>
    <x v="28"/>
    <x v="0"/>
    <n v="24094"/>
    <x v="2"/>
    <s v="Conversion"/>
    <n v="1021.1862190000001"/>
    <n v="0.14808468089999999"/>
    <n v="0.19618395999999999"/>
    <n v="9"/>
    <n v="4.765819875"/>
    <n v="12.35854571"/>
    <n v="74"/>
    <n v="8"/>
    <n v="2"/>
    <n v="0"/>
    <n v="2993"/>
    <s v="IsConfid"/>
    <s v="ToolConfid"/>
    <n v="1"/>
  </r>
  <r>
    <n v="14652"/>
    <x v="34"/>
    <x v="1"/>
    <n v="88466"/>
    <x v="4"/>
    <s v="Consideration"/>
    <n v="5787.9758190000002"/>
    <n v="0.25159693849999998"/>
    <n v="9.216182212E-2"/>
    <n v="33"/>
    <n v="1.5240090909999999"/>
    <n v="8.0932168860000004"/>
    <n v="42"/>
    <n v="8"/>
    <n v="8"/>
    <n v="2"/>
    <n v="4221"/>
    <s v="IsConfid"/>
    <s v="ToolConfid"/>
    <n v="1"/>
  </r>
  <r>
    <n v="14653"/>
    <x v="0"/>
    <x v="0"/>
    <n v="119067"/>
    <x v="4"/>
    <s v="Retention"/>
    <n v="9095.6567680000007"/>
    <n v="0.1052897698"/>
    <n v="0.1388272918"/>
    <n v="46"/>
    <n v="8.8837340079999993"/>
    <n v="4.06116893"/>
    <n v="53"/>
    <n v="4"/>
    <n v="6"/>
    <n v="2"/>
    <n v="2045"/>
    <s v="IsConfid"/>
    <s v="ToolConfid"/>
    <n v="1"/>
  </r>
  <r>
    <n v="14654"/>
    <x v="43"/>
    <x v="0"/>
    <n v="50755"/>
    <x v="0"/>
    <s v="Retention"/>
    <n v="451.04433289999997"/>
    <n v="0.1000677105"/>
    <n v="0.12926823179999999"/>
    <n v="13"/>
    <n v="9.8042117629999996"/>
    <n v="8.0068769589999995"/>
    <n v="20"/>
    <n v="5"/>
    <n v="5"/>
    <n v="0"/>
    <n v="2752"/>
    <s v="IsConfid"/>
    <s v="ToolConfid"/>
    <n v="1"/>
  </r>
  <r>
    <n v="14655"/>
    <x v="34"/>
    <x v="0"/>
    <n v="115641"/>
    <x v="1"/>
    <s v="Awareness"/>
    <n v="8282.3662120000008"/>
    <n v="0.27687634509999998"/>
    <n v="2.9817674669999999E-2"/>
    <n v="1"/>
    <n v="6.1102759449999997"/>
    <n v="12.65892682"/>
    <n v="14"/>
    <n v="11"/>
    <n v="3"/>
    <n v="0"/>
    <n v="154"/>
    <s v="IsConfid"/>
    <s v="ToolConfid"/>
    <n v="1"/>
  </r>
  <r>
    <n v="14656"/>
    <x v="40"/>
    <x v="0"/>
    <n v="31552"/>
    <x v="1"/>
    <s v="Awareness"/>
    <n v="5114.0649860000003"/>
    <n v="3.2919960169999998E-2"/>
    <n v="0.15210623200000001"/>
    <n v="38"/>
    <n v="5.98666549"/>
    <n v="8.5618095420000007"/>
    <n v="91"/>
    <n v="6"/>
    <n v="3"/>
    <n v="7"/>
    <n v="1655"/>
    <s v="IsConfid"/>
    <s v="ToolConfid"/>
    <n v="1"/>
  </r>
  <r>
    <n v="14657"/>
    <x v="20"/>
    <x v="1"/>
    <n v="121754"/>
    <x v="3"/>
    <s v="Retention"/>
    <n v="8622.8649420000002"/>
    <n v="0.16994115230000001"/>
    <n v="7.1400248649999998E-2"/>
    <n v="21"/>
    <n v="9.6024105130000006"/>
    <n v="14.93489426"/>
    <n v="37"/>
    <n v="6"/>
    <n v="3"/>
    <n v="7"/>
    <n v="1751"/>
    <s v="IsConfid"/>
    <s v="ToolConfid"/>
    <n v="1"/>
  </r>
  <r>
    <n v="14658"/>
    <x v="26"/>
    <x v="0"/>
    <n v="79491"/>
    <x v="1"/>
    <s v="Consideration"/>
    <n v="8450.4216579999993"/>
    <n v="0.15622938829999999"/>
    <n v="0.1617985143"/>
    <n v="25"/>
    <n v="4.5391751759999996"/>
    <n v="2.0475222080000002"/>
    <n v="22"/>
    <n v="19"/>
    <n v="4"/>
    <n v="8"/>
    <n v="2855"/>
    <s v="IsConfid"/>
    <s v="ToolConfid"/>
    <n v="1"/>
  </r>
  <r>
    <n v="14659"/>
    <x v="39"/>
    <x v="0"/>
    <n v="39779"/>
    <x v="3"/>
    <s v="Awareness"/>
    <n v="8765.3393680000008"/>
    <n v="2.6627080460000001E-2"/>
    <n v="0.1254517487"/>
    <n v="43"/>
    <n v="6.5898172280000002"/>
    <n v="14.746652510000001"/>
    <n v="90"/>
    <n v="9"/>
    <n v="0"/>
    <n v="9"/>
    <n v="2884"/>
    <s v="IsConfid"/>
    <s v="ToolConfid"/>
    <n v="1"/>
  </r>
  <r>
    <n v="14660"/>
    <x v="45"/>
    <x v="0"/>
    <n v="49000"/>
    <x v="2"/>
    <s v="Conversion"/>
    <n v="7711.8521529999998"/>
    <n v="3.5450173949999997E-2"/>
    <n v="7.0247383090000004E-2"/>
    <n v="4"/>
    <n v="8.5353500219999994"/>
    <n v="8.977359839"/>
    <n v="82"/>
    <n v="15"/>
    <n v="6"/>
    <n v="5"/>
    <n v="3512"/>
    <s v="IsConfid"/>
    <s v="ToolConfid"/>
    <n v="1"/>
  </r>
  <r>
    <n v="14661"/>
    <x v="8"/>
    <x v="1"/>
    <n v="105639"/>
    <x v="3"/>
    <s v="Conversion"/>
    <n v="8445.6243099999992"/>
    <n v="0.1207705556"/>
    <n v="7.7695662459999995E-2"/>
    <n v="37"/>
    <n v="5.5516972190000002"/>
    <n v="8.7352478950000005"/>
    <n v="79"/>
    <n v="16"/>
    <n v="8"/>
    <n v="7"/>
    <n v="424"/>
    <s v="IsConfid"/>
    <s v="ToolConfid"/>
    <n v="1"/>
  </r>
  <r>
    <n v="14662"/>
    <x v="34"/>
    <x v="1"/>
    <n v="73953"/>
    <x v="3"/>
    <s v="Retention"/>
    <n v="1842.649551"/>
    <n v="4.8906753609999999E-2"/>
    <n v="0.14898640020000001"/>
    <n v="15"/>
    <n v="2.9934829330000001"/>
    <n v="5.7076506780000003"/>
    <n v="75"/>
    <n v="12"/>
    <n v="5"/>
    <n v="3"/>
    <n v="1489"/>
    <s v="IsConfid"/>
    <s v="ToolConfid"/>
    <n v="1"/>
  </r>
  <r>
    <n v="14663"/>
    <x v="30"/>
    <x v="1"/>
    <n v="77564"/>
    <x v="1"/>
    <s v="Conversion"/>
    <n v="3108.146174"/>
    <n v="0.14864085229999999"/>
    <n v="0.1145112699"/>
    <n v="11"/>
    <n v="8.3143136710000007"/>
    <n v="1.093120495"/>
    <n v="50"/>
    <n v="4"/>
    <n v="1"/>
    <n v="4"/>
    <n v="618"/>
    <s v="IsConfid"/>
    <s v="ToolConfid"/>
    <n v="1"/>
  </r>
  <r>
    <n v="14664"/>
    <x v="51"/>
    <x v="0"/>
    <n v="34102"/>
    <x v="4"/>
    <s v="Conversion"/>
    <n v="2500.6130910000002"/>
    <n v="0.18657777680000001"/>
    <n v="0.13698669769999999"/>
    <n v="40"/>
    <n v="3.4402190159999999"/>
    <n v="11.52644005"/>
    <n v="22"/>
    <n v="13"/>
    <n v="6"/>
    <n v="7"/>
    <n v="1518"/>
    <s v="IsConfid"/>
    <s v="ToolConfid"/>
    <n v="1"/>
  </r>
  <r>
    <n v="14665"/>
    <x v="50"/>
    <x v="1"/>
    <n v="21861"/>
    <x v="2"/>
    <s v="Awareness"/>
    <n v="7450.040207"/>
    <n v="0.21050503849999999"/>
    <n v="4.0080481000000001E-2"/>
    <n v="43"/>
    <n v="8.5939832739999993"/>
    <n v="4.5000638579999999"/>
    <n v="50"/>
    <n v="8"/>
    <n v="2"/>
    <n v="1"/>
    <n v="172"/>
    <s v="IsConfid"/>
    <s v="ToolConfid"/>
    <n v="0"/>
  </r>
  <r>
    <n v="14666"/>
    <x v="3"/>
    <x v="0"/>
    <n v="63574"/>
    <x v="0"/>
    <s v="Awareness"/>
    <n v="1621.0668820000001"/>
    <n v="0.16847631909999999"/>
    <n v="0.15952556770000001"/>
    <n v="41"/>
    <n v="9.5015175149999997"/>
    <n v="5.5755765879999997"/>
    <n v="70"/>
    <n v="13"/>
    <n v="5"/>
    <n v="9"/>
    <n v="4074"/>
    <s v="IsConfid"/>
    <s v="ToolConfid"/>
    <n v="1"/>
  </r>
  <r>
    <n v="14667"/>
    <x v="16"/>
    <x v="0"/>
    <n v="52682"/>
    <x v="3"/>
    <s v="Consideration"/>
    <n v="1904.0551250000001"/>
    <n v="0.1201014046"/>
    <n v="7.0874350589999996E-2"/>
    <n v="16"/>
    <n v="5.9144471279999999"/>
    <n v="8.2387270049999994"/>
    <n v="45"/>
    <n v="7"/>
    <n v="8"/>
    <n v="3"/>
    <n v="3544"/>
    <s v="IsConfid"/>
    <s v="ToolConfid"/>
    <n v="1"/>
  </r>
  <r>
    <n v="14668"/>
    <x v="39"/>
    <x v="0"/>
    <n v="98819"/>
    <x v="3"/>
    <s v="Awareness"/>
    <n v="8801.7507349999996"/>
    <n v="4.7630001720000002E-2"/>
    <n v="0.1277736408"/>
    <n v="24"/>
    <n v="1.4436783609999999"/>
    <n v="1.325951085"/>
    <n v="93"/>
    <n v="19"/>
    <n v="9"/>
    <n v="0"/>
    <n v="1344"/>
    <s v="IsConfid"/>
    <s v="ToolConfid"/>
    <n v="1"/>
  </r>
  <r>
    <n v="14669"/>
    <x v="46"/>
    <x v="0"/>
    <n v="111133"/>
    <x v="3"/>
    <s v="Consideration"/>
    <n v="7088.2337100000004"/>
    <n v="8.1770770290000003E-2"/>
    <n v="3.1789166799999997E-2"/>
    <n v="23"/>
    <n v="9.6005603260000001"/>
    <n v="0.65646294159999996"/>
    <n v="60"/>
    <n v="9"/>
    <n v="7"/>
    <n v="7"/>
    <n v="4617"/>
    <s v="IsConfid"/>
    <s v="ToolConfid"/>
    <n v="1"/>
  </r>
  <r>
    <n v="14670"/>
    <x v="27"/>
    <x v="1"/>
    <n v="134797"/>
    <x v="4"/>
    <s v="Awareness"/>
    <n v="8766.2617809999992"/>
    <n v="0.13163228630000001"/>
    <n v="7.1069845820000005E-2"/>
    <n v="10"/>
    <n v="8.4819187679999999"/>
    <n v="2.0216265889999998"/>
    <n v="15"/>
    <n v="8"/>
    <n v="5"/>
    <n v="1"/>
    <n v="4063"/>
    <s v="IsConfid"/>
    <s v="ToolConfid"/>
    <n v="1"/>
  </r>
  <r>
    <n v="14671"/>
    <x v="16"/>
    <x v="0"/>
    <n v="97972"/>
    <x v="0"/>
    <s v="Retention"/>
    <n v="1479.6170569999999"/>
    <n v="0.27799320020000001"/>
    <n v="0.13328478569999999"/>
    <n v="17"/>
    <n v="2.0562337140000002"/>
    <n v="11.16256733"/>
    <n v="59"/>
    <n v="6"/>
    <n v="9"/>
    <n v="1"/>
    <n v="4563"/>
    <s v="IsConfid"/>
    <s v="ToolConfid"/>
    <n v="1"/>
  </r>
  <r>
    <n v="14672"/>
    <x v="41"/>
    <x v="0"/>
    <n v="141237"/>
    <x v="1"/>
    <s v="Consideration"/>
    <n v="4049.9060049999998"/>
    <n v="6.8754168549999994E-2"/>
    <n v="6.2099165140000002E-2"/>
    <n v="35"/>
    <n v="6.6644886919999999"/>
    <n v="3.2628572340000002"/>
    <n v="31"/>
    <n v="9"/>
    <n v="4"/>
    <n v="4"/>
    <n v="1499"/>
    <s v="IsConfid"/>
    <s v="ToolConfid"/>
    <n v="1"/>
  </r>
  <r>
    <n v="14673"/>
    <x v="48"/>
    <x v="0"/>
    <n v="113960"/>
    <x v="2"/>
    <s v="Retention"/>
    <n v="2903.1965839999998"/>
    <n v="0.12986982699999999"/>
    <n v="0.1772593174"/>
    <n v="2"/>
    <n v="3.8405098049999999"/>
    <n v="7.9569831799999999"/>
    <n v="40"/>
    <n v="9"/>
    <n v="3"/>
    <n v="0"/>
    <n v="1334"/>
    <s v="IsConfid"/>
    <s v="ToolConfid"/>
    <n v="1"/>
  </r>
  <r>
    <n v="14674"/>
    <x v="45"/>
    <x v="0"/>
    <n v="85185"/>
    <x v="4"/>
    <s v="Consideration"/>
    <n v="195.84274429999999"/>
    <n v="0.22236956860000001"/>
    <n v="0.13563339590000001"/>
    <n v="18"/>
    <n v="3.9729701369999999"/>
    <n v="3.1955819129999998"/>
    <n v="59"/>
    <n v="7"/>
    <n v="7"/>
    <n v="5"/>
    <n v="2447"/>
    <s v="IsConfid"/>
    <s v="ToolConfid"/>
    <n v="1"/>
  </r>
  <r>
    <n v="14675"/>
    <x v="23"/>
    <x v="1"/>
    <n v="94426"/>
    <x v="0"/>
    <s v="Conversion"/>
    <n v="2916.7773080000002"/>
    <n v="0.2145089721"/>
    <n v="0.17535289470000001"/>
    <n v="5"/>
    <n v="6.2227678009999998"/>
    <n v="4.6287314009999996"/>
    <n v="20"/>
    <n v="16"/>
    <n v="5"/>
    <n v="7"/>
    <n v="4499"/>
    <s v="IsConfid"/>
    <s v="ToolConfid"/>
    <n v="1"/>
  </r>
  <r>
    <n v="14676"/>
    <x v="1"/>
    <x v="1"/>
    <n v="68120"/>
    <x v="2"/>
    <s v="Consideration"/>
    <n v="3857.8741949999999"/>
    <n v="0.2900218524"/>
    <n v="8.5124233430000001E-2"/>
    <n v="22"/>
    <n v="7.4069200740000003"/>
    <n v="1.049825585"/>
    <n v="67"/>
    <n v="19"/>
    <n v="7"/>
    <n v="6"/>
    <n v="4221"/>
    <s v="IsConfid"/>
    <s v="ToolConfid"/>
    <n v="1"/>
  </r>
  <r>
    <n v="14677"/>
    <x v="8"/>
    <x v="0"/>
    <n v="58297"/>
    <x v="1"/>
    <s v="Consideration"/>
    <n v="1012.974409"/>
    <n v="6.5361376040000002E-2"/>
    <n v="1.6457177100000001E-2"/>
    <n v="39"/>
    <n v="1.1011044459999999"/>
    <n v="5.8137090120000003"/>
    <n v="6"/>
    <n v="5"/>
    <n v="8"/>
    <n v="9"/>
    <n v="4954"/>
    <s v="IsConfid"/>
    <s v="ToolConfid"/>
    <n v="0"/>
  </r>
  <r>
    <n v="14678"/>
    <x v="12"/>
    <x v="0"/>
    <n v="134147"/>
    <x v="2"/>
    <s v="Consideration"/>
    <n v="5708.2268219999996"/>
    <n v="1.4790687360000001E-2"/>
    <n v="0.119466593"/>
    <n v="6"/>
    <n v="2.3740550470000001"/>
    <n v="2.4772496510000002"/>
    <n v="90"/>
    <n v="19"/>
    <n v="3"/>
    <n v="5"/>
    <n v="1881"/>
    <s v="IsConfid"/>
    <s v="ToolConfid"/>
    <n v="1"/>
  </r>
  <r>
    <n v="14679"/>
    <x v="34"/>
    <x v="1"/>
    <n v="28299"/>
    <x v="3"/>
    <s v="Consideration"/>
    <n v="3893.4093579999999"/>
    <n v="0.10347374569999999"/>
    <n v="7.4446765519999999E-2"/>
    <n v="46"/>
    <n v="9.1252133890000007"/>
    <n v="8.5927798410000005"/>
    <n v="69"/>
    <n v="18"/>
    <n v="9"/>
    <n v="0"/>
    <n v="2009"/>
    <s v="IsConfid"/>
    <s v="ToolConfid"/>
    <n v="1"/>
  </r>
  <r>
    <n v="14680"/>
    <x v="3"/>
    <x v="1"/>
    <n v="61348"/>
    <x v="3"/>
    <s v="Consideration"/>
    <n v="559.97045649999995"/>
    <n v="5.3410857620000002E-2"/>
    <n v="9.5155791429999997E-2"/>
    <n v="43"/>
    <n v="5.4549280339999999"/>
    <n v="12.624976589999999"/>
    <n v="19"/>
    <n v="12"/>
    <n v="1"/>
    <n v="8"/>
    <n v="533"/>
    <s v="IsConfid"/>
    <s v="ToolConfid"/>
    <n v="1"/>
  </r>
  <r>
    <n v="14681"/>
    <x v="4"/>
    <x v="1"/>
    <n v="61384"/>
    <x v="4"/>
    <s v="Conversion"/>
    <n v="7069.390762"/>
    <n v="0.16905602519999999"/>
    <n v="0.13941094060000001"/>
    <n v="46"/>
    <n v="5.4268921389999996"/>
    <n v="13.23636827"/>
    <n v="43"/>
    <n v="4"/>
    <n v="6"/>
    <n v="6"/>
    <n v="3078"/>
    <s v="IsConfid"/>
    <s v="ToolConfid"/>
    <n v="1"/>
  </r>
  <r>
    <n v="14682"/>
    <x v="19"/>
    <x v="0"/>
    <n v="137182"/>
    <x v="2"/>
    <s v="Consideration"/>
    <n v="7319.870355"/>
    <n v="0.27064592599999998"/>
    <n v="0.14312628669999999"/>
    <n v="8"/>
    <n v="8.5628337600000002"/>
    <n v="14.033814960000001"/>
    <n v="43"/>
    <n v="3"/>
    <n v="7"/>
    <n v="2"/>
    <n v="1219"/>
    <s v="IsConfid"/>
    <s v="ToolConfid"/>
    <n v="1"/>
  </r>
  <r>
    <n v="14683"/>
    <x v="43"/>
    <x v="0"/>
    <n v="96693"/>
    <x v="3"/>
    <s v="Retention"/>
    <n v="8361.2672849999999"/>
    <n v="0.20958578159999999"/>
    <n v="1.5235718820000001E-2"/>
    <n v="1"/>
    <n v="2.1643745239999999"/>
    <n v="2.2964895470000002"/>
    <n v="11"/>
    <n v="11"/>
    <n v="3"/>
    <n v="3"/>
    <n v="1123"/>
    <s v="IsConfid"/>
    <s v="ToolConfid"/>
    <n v="1"/>
  </r>
  <r>
    <n v="14684"/>
    <x v="38"/>
    <x v="0"/>
    <n v="115299"/>
    <x v="4"/>
    <s v="Consideration"/>
    <n v="4906.8519390000001"/>
    <n v="4.9381668339999997E-2"/>
    <n v="0.15616750779999999"/>
    <n v="46"/>
    <n v="7.4229787920000003"/>
    <n v="7.9885627340000003"/>
    <n v="58"/>
    <n v="14"/>
    <n v="1"/>
    <n v="2"/>
    <n v="2995"/>
    <s v="IsConfid"/>
    <s v="ToolConfid"/>
    <n v="1"/>
  </r>
  <r>
    <n v="14685"/>
    <x v="39"/>
    <x v="0"/>
    <n v="52687"/>
    <x v="4"/>
    <s v="Consideration"/>
    <n v="9689.7220940000007"/>
    <n v="4.3666107070000001E-2"/>
    <n v="0.1037685938"/>
    <n v="49"/>
    <n v="5.5560306779999999"/>
    <n v="2.1640241260000002"/>
    <n v="77"/>
    <n v="1"/>
    <n v="8"/>
    <n v="3"/>
    <n v="888"/>
    <s v="IsConfid"/>
    <s v="ToolConfid"/>
    <n v="1"/>
  </r>
  <r>
    <n v="14686"/>
    <x v="25"/>
    <x v="1"/>
    <n v="84577"/>
    <x v="4"/>
    <s v="Retention"/>
    <n v="9149.2350310000002"/>
    <n v="0.27432044579999998"/>
    <n v="0.1157727669"/>
    <n v="44"/>
    <n v="7.6742999249999997"/>
    <n v="4.9436591649999997"/>
    <n v="33"/>
    <n v="14"/>
    <n v="2"/>
    <n v="0"/>
    <n v="4774"/>
    <s v="IsConfid"/>
    <s v="ToolConfid"/>
    <n v="1"/>
  </r>
  <r>
    <n v="14687"/>
    <x v="7"/>
    <x v="1"/>
    <n v="80047"/>
    <x v="1"/>
    <s v="Awareness"/>
    <n v="5558.3810880000001"/>
    <n v="0.15140676950000001"/>
    <n v="6.6618895189999999E-2"/>
    <n v="47"/>
    <n v="7.1134059120000002"/>
    <n v="3.8542150309999998"/>
    <n v="43"/>
    <n v="18"/>
    <n v="2"/>
    <n v="2"/>
    <n v="2973"/>
    <s v="IsConfid"/>
    <s v="ToolConfid"/>
    <n v="1"/>
  </r>
  <r>
    <n v="14688"/>
    <x v="51"/>
    <x v="0"/>
    <n v="30191"/>
    <x v="3"/>
    <s v="Awareness"/>
    <n v="4505.0241180000003"/>
    <n v="0.27786516770000003"/>
    <n v="8.9958419339999998E-2"/>
    <n v="46"/>
    <n v="6.998359722"/>
    <n v="0.68057873970000005"/>
    <n v="80"/>
    <n v="7"/>
    <n v="8"/>
    <n v="4"/>
    <n v="4772"/>
    <s v="IsConfid"/>
    <s v="ToolConfid"/>
    <n v="1"/>
  </r>
  <r>
    <n v="14689"/>
    <x v="8"/>
    <x v="0"/>
    <n v="76884"/>
    <x v="3"/>
    <s v="Conversion"/>
    <n v="130.0408362"/>
    <n v="0.2235031375"/>
    <n v="0.1449712755"/>
    <n v="10"/>
    <n v="8.7043408899999992"/>
    <n v="14.011524870000001"/>
    <n v="39"/>
    <n v="14"/>
    <n v="7"/>
    <n v="4"/>
    <n v="2084"/>
    <s v="IsConfid"/>
    <s v="ToolConfid"/>
    <n v="1"/>
  </r>
  <r>
    <n v="14690"/>
    <x v="50"/>
    <x v="1"/>
    <n v="74911"/>
    <x v="0"/>
    <s v="Consideration"/>
    <n v="7138.8458639999999"/>
    <n v="0.29807105360000002"/>
    <n v="0.15757562259999999"/>
    <n v="2"/>
    <n v="5.9570195110000004"/>
    <n v="11.834701300000001"/>
    <n v="83"/>
    <n v="9"/>
    <n v="3"/>
    <n v="8"/>
    <n v="1110"/>
    <s v="IsConfid"/>
    <s v="ToolConfid"/>
    <n v="1"/>
  </r>
  <r>
    <n v="14691"/>
    <x v="12"/>
    <x v="0"/>
    <n v="97303"/>
    <x v="1"/>
    <s v="Consideration"/>
    <n v="5693.0495899999996"/>
    <n v="0.26265604539999998"/>
    <n v="8.3550174419999998E-2"/>
    <n v="41"/>
    <n v="4.6706467869999999"/>
    <n v="8.0253611459999998"/>
    <n v="1"/>
    <n v="12"/>
    <n v="9"/>
    <n v="4"/>
    <n v="2780"/>
    <s v="IsConfid"/>
    <s v="ToolConfid"/>
    <n v="1"/>
  </r>
  <r>
    <n v="14692"/>
    <x v="49"/>
    <x v="0"/>
    <n v="103447"/>
    <x v="3"/>
    <s v="Awareness"/>
    <n v="9381.6870400000007"/>
    <n v="0.13012153579999999"/>
    <n v="0.1413123312"/>
    <n v="48"/>
    <n v="2.7864582709999999"/>
    <n v="5.5006680660000002"/>
    <n v="60"/>
    <n v="18"/>
    <n v="3"/>
    <n v="0"/>
    <n v="3821"/>
    <s v="IsConfid"/>
    <s v="ToolConfid"/>
    <n v="1"/>
  </r>
  <r>
    <n v="14693"/>
    <x v="37"/>
    <x v="0"/>
    <n v="114165"/>
    <x v="3"/>
    <s v="Consideration"/>
    <n v="5982.89804"/>
    <n v="0.22988607"/>
    <n v="5.9028265320000002E-2"/>
    <n v="29"/>
    <n v="4.0957916570000004"/>
    <n v="6.4681351039999999"/>
    <n v="20"/>
    <n v="0"/>
    <n v="0"/>
    <n v="4"/>
    <n v="2730"/>
    <s v="IsConfid"/>
    <s v="ToolConfid"/>
    <n v="1"/>
  </r>
  <r>
    <n v="14694"/>
    <x v="38"/>
    <x v="1"/>
    <n v="120330"/>
    <x v="0"/>
    <s v="Conversion"/>
    <n v="9929.2753300000004"/>
    <n v="0.14665616849999999"/>
    <n v="0.16808430639999999"/>
    <n v="7"/>
    <n v="8.829357581"/>
    <n v="3.475260563"/>
    <n v="11"/>
    <n v="10"/>
    <n v="0"/>
    <n v="6"/>
    <n v="1220"/>
    <s v="IsConfid"/>
    <s v="ToolConfid"/>
    <n v="1"/>
  </r>
  <r>
    <n v="14695"/>
    <x v="48"/>
    <x v="1"/>
    <n v="112480"/>
    <x v="2"/>
    <s v="Retention"/>
    <n v="8552.8107909999999"/>
    <n v="7.7590964999999998E-2"/>
    <n v="0.1258647054"/>
    <n v="36"/>
    <n v="4.0372571500000003"/>
    <n v="14.53890642"/>
    <n v="76"/>
    <n v="17"/>
    <n v="8"/>
    <n v="3"/>
    <n v="4455"/>
    <s v="IsConfid"/>
    <s v="ToolConfid"/>
    <n v="1"/>
  </r>
  <r>
    <n v="14696"/>
    <x v="31"/>
    <x v="1"/>
    <n v="63726"/>
    <x v="2"/>
    <s v="Consideration"/>
    <n v="9540.6195650000009"/>
    <n v="7.9898485039999995E-2"/>
    <n v="0.15728543810000001"/>
    <n v="20"/>
    <n v="9.8688136770000003"/>
    <n v="4.639447638"/>
    <n v="64"/>
    <n v="18"/>
    <n v="0"/>
    <n v="6"/>
    <n v="3798"/>
    <s v="IsConfid"/>
    <s v="ToolConfid"/>
    <n v="1"/>
  </r>
  <r>
    <n v="14697"/>
    <x v="2"/>
    <x v="0"/>
    <n v="54623"/>
    <x v="1"/>
    <s v="Retention"/>
    <n v="3343.8614360000001"/>
    <n v="0.12522342189999999"/>
    <n v="0.1006594219"/>
    <n v="7"/>
    <n v="6.4718936769999997"/>
    <n v="1.583214516"/>
    <n v="81"/>
    <n v="17"/>
    <n v="1"/>
    <n v="9"/>
    <n v="3438"/>
    <s v="IsConfid"/>
    <s v="ToolConfid"/>
    <n v="1"/>
  </r>
  <r>
    <n v="14698"/>
    <x v="40"/>
    <x v="0"/>
    <n v="133367"/>
    <x v="4"/>
    <s v="Conversion"/>
    <n v="1578.426348"/>
    <n v="4.2325205540000001E-2"/>
    <n v="5.353076415E-2"/>
    <n v="46"/>
    <n v="8.3347100699999999"/>
    <n v="8.6845682110000002"/>
    <n v="77"/>
    <n v="18"/>
    <n v="6"/>
    <n v="1"/>
    <n v="3376"/>
    <s v="IsConfid"/>
    <s v="ToolConfid"/>
    <n v="1"/>
  </r>
  <r>
    <n v="14699"/>
    <x v="21"/>
    <x v="1"/>
    <n v="133219"/>
    <x v="0"/>
    <s v="Awareness"/>
    <n v="7989.0339270000004"/>
    <n v="6.1552222619999999E-2"/>
    <n v="9.1553911530000004E-2"/>
    <n v="10"/>
    <n v="5.4393517500000002"/>
    <n v="11.35743304"/>
    <n v="94"/>
    <n v="6"/>
    <n v="1"/>
    <n v="1"/>
    <n v="3481"/>
    <s v="IsConfid"/>
    <s v="ToolConfid"/>
    <n v="1"/>
  </r>
  <r>
    <n v="14700"/>
    <x v="43"/>
    <x v="1"/>
    <n v="143326"/>
    <x v="0"/>
    <s v="Conversion"/>
    <n v="7883.3513190000003"/>
    <n v="0.15517651830000001"/>
    <n v="8.2482224950000002E-2"/>
    <n v="40"/>
    <n v="6.8909899240000003"/>
    <n v="14.58510693"/>
    <n v="87"/>
    <n v="4"/>
    <n v="3"/>
    <n v="6"/>
    <n v="1057"/>
    <s v="IsConfid"/>
    <s v="ToolConfid"/>
    <n v="1"/>
  </r>
  <r>
    <n v="14701"/>
    <x v="14"/>
    <x v="0"/>
    <n v="103517"/>
    <x v="3"/>
    <s v="Conversion"/>
    <n v="2193.3445000000002"/>
    <n v="0.28663751840000001"/>
    <n v="7.3216143250000004E-2"/>
    <n v="33"/>
    <n v="9.905771584"/>
    <n v="9.5118012489999995"/>
    <n v="11"/>
    <n v="13"/>
    <n v="9"/>
    <n v="2"/>
    <n v="4781"/>
    <s v="IsConfid"/>
    <s v="ToolConfid"/>
    <n v="1"/>
  </r>
  <r>
    <n v="14702"/>
    <x v="15"/>
    <x v="0"/>
    <n v="143089"/>
    <x v="3"/>
    <s v="Conversion"/>
    <n v="7670.972076"/>
    <n v="0.17752903919999999"/>
    <n v="5.0313012070000003E-2"/>
    <n v="38"/>
    <n v="5.5024291920000001"/>
    <n v="3.1738957829999999"/>
    <n v="51"/>
    <n v="10"/>
    <n v="1"/>
    <n v="6"/>
    <n v="2021"/>
    <s v="IsConfid"/>
    <s v="ToolConfid"/>
    <n v="1"/>
  </r>
  <r>
    <n v="14703"/>
    <x v="45"/>
    <x v="0"/>
    <n v="70000"/>
    <x v="0"/>
    <s v="Conversion"/>
    <n v="5861.5362450000002"/>
    <n v="0.12846405729999999"/>
    <n v="0.15424175700000001"/>
    <n v="15"/>
    <n v="3.3702327240000001"/>
    <n v="6.1709055949999998"/>
    <n v="88"/>
    <n v="10"/>
    <n v="2"/>
    <n v="2"/>
    <n v="4826"/>
    <s v="IsConfid"/>
    <s v="ToolConfid"/>
    <n v="1"/>
  </r>
  <r>
    <n v="14704"/>
    <x v="48"/>
    <x v="1"/>
    <n v="91494"/>
    <x v="4"/>
    <s v="Retention"/>
    <n v="1184.298935"/>
    <n v="8.0383092759999997E-2"/>
    <n v="2.6406815649999998E-2"/>
    <n v="6"/>
    <n v="6.8488953480000001"/>
    <n v="5.0915071599999999"/>
    <n v="99"/>
    <n v="1"/>
    <n v="5"/>
    <n v="5"/>
    <n v="37"/>
    <s v="IsConfid"/>
    <s v="ToolConfid"/>
    <n v="0"/>
  </r>
  <r>
    <n v="14705"/>
    <x v="23"/>
    <x v="0"/>
    <n v="100241"/>
    <x v="2"/>
    <s v="Conversion"/>
    <n v="5067.6576160000004"/>
    <n v="6.6811378360000007E-2"/>
    <n v="0.17863657669999999"/>
    <n v="3"/>
    <n v="9.2764653720000005"/>
    <n v="0.78319580649999998"/>
    <n v="13"/>
    <n v="8"/>
    <n v="6"/>
    <n v="6"/>
    <n v="2161"/>
    <s v="IsConfid"/>
    <s v="ToolConfid"/>
    <n v="1"/>
  </r>
  <r>
    <n v="14706"/>
    <x v="21"/>
    <x v="1"/>
    <n v="116172"/>
    <x v="1"/>
    <s v="Conversion"/>
    <n v="9318.2662079999991"/>
    <n v="0.2009380385"/>
    <n v="4.3254697350000003E-2"/>
    <n v="31"/>
    <n v="1.1547875400000001"/>
    <n v="6.186561212"/>
    <n v="17"/>
    <n v="0"/>
    <n v="1"/>
    <n v="4"/>
    <n v="2105"/>
    <s v="IsConfid"/>
    <s v="ToolConfid"/>
    <n v="1"/>
  </r>
  <r>
    <n v="14707"/>
    <x v="5"/>
    <x v="1"/>
    <n v="83027"/>
    <x v="2"/>
    <s v="Conversion"/>
    <n v="5113.9296999999997"/>
    <n v="0.25601434210000001"/>
    <n v="0.19617599390000001"/>
    <n v="36"/>
    <n v="9.9330004370000005"/>
    <n v="12.094489080000001"/>
    <n v="23"/>
    <n v="14"/>
    <n v="8"/>
    <n v="6"/>
    <n v="4600"/>
    <s v="IsConfid"/>
    <s v="ToolConfid"/>
    <n v="1"/>
  </r>
  <r>
    <n v="14708"/>
    <x v="47"/>
    <x v="0"/>
    <n v="78995"/>
    <x v="1"/>
    <s v="Conversion"/>
    <n v="7908.1199969999998"/>
    <n v="0.1256682187"/>
    <n v="0.1978089291"/>
    <n v="45"/>
    <n v="5.9009354610000004"/>
    <n v="6.3771283959999998"/>
    <n v="25"/>
    <n v="7"/>
    <n v="1"/>
    <n v="3"/>
    <n v="2680"/>
    <s v="IsConfid"/>
    <s v="ToolConfid"/>
    <n v="1"/>
  </r>
  <r>
    <n v="14709"/>
    <x v="37"/>
    <x v="1"/>
    <n v="62876"/>
    <x v="4"/>
    <s v="Retention"/>
    <n v="386.20886780000001"/>
    <n v="0.1696911234"/>
    <n v="8.569353784E-2"/>
    <n v="21"/>
    <n v="8.1949994870000005"/>
    <n v="12.850810859999999"/>
    <n v="93"/>
    <n v="1"/>
    <n v="3"/>
    <n v="0"/>
    <n v="3558"/>
    <s v="IsConfid"/>
    <s v="ToolConfid"/>
    <n v="1"/>
  </r>
  <r>
    <n v="14710"/>
    <x v="16"/>
    <x v="1"/>
    <n v="138217"/>
    <x v="0"/>
    <s v="Conversion"/>
    <n v="7308.0059869999995"/>
    <n v="0.2149507608"/>
    <n v="0.19768600380000001"/>
    <n v="6"/>
    <n v="2.063996392"/>
    <n v="11.27241242"/>
    <n v="60"/>
    <n v="5"/>
    <n v="4"/>
    <n v="7"/>
    <n v="2957"/>
    <s v="IsConfid"/>
    <s v="ToolConfid"/>
    <n v="1"/>
  </r>
  <r>
    <n v="14711"/>
    <x v="8"/>
    <x v="0"/>
    <n v="71070"/>
    <x v="4"/>
    <s v="Awareness"/>
    <n v="9473.6901230000003"/>
    <n v="2.6905716770000001E-2"/>
    <n v="0.17512301829999999"/>
    <n v="12"/>
    <n v="3.623520273"/>
    <n v="10.93062207"/>
    <n v="67"/>
    <n v="1"/>
    <n v="7"/>
    <n v="9"/>
    <n v="2763"/>
    <s v="IsConfid"/>
    <s v="ToolConfid"/>
    <n v="1"/>
  </r>
  <r>
    <n v="14712"/>
    <x v="50"/>
    <x v="1"/>
    <n v="110688"/>
    <x v="0"/>
    <s v="Conversion"/>
    <n v="5045.3250699999999"/>
    <n v="0.1117601438"/>
    <n v="2.5661752619999999E-2"/>
    <n v="17"/>
    <n v="9.794432831"/>
    <n v="6.0251935799999998"/>
    <n v="63"/>
    <n v="16"/>
    <n v="3"/>
    <n v="9"/>
    <n v="1744"/>
    <s v="IsConfid"/>
    <s v="ToolConfid"/>
    <n v="1"/>
  </r>
  <r>
    <n v="14713"/>
    <x v="9"/>
    <x v="0"/>
    <n v="124065"/>
    <x v="3"/>
    <s v="Conversion"/>
    <n v="3443.3281390000002"/>
    <n v="0.22162833800000001"/>
    <n v="0.1899924271"/>
    <n v="41"/>
    <n v="3.5911418789999998"/>
    <n v="1.273658782"/>
    <n v="39"/>
    <n v="6"/>
    <n v="0"/>
    <n v="1"/>
    <n v="1932"/>
    <s v="IsConfid"/>
    <s v="ToolConfid"/>
    <n v="1"/>
  </r>
  <r>
    <n v="14714"/>
    <x v="0"/>
    <x v="1"/>
    <n v="86224"/>
    <x v="1"/>
    <s v="Consideration"/>
    <n v="6501.8399980000004"/>
    <n v="0.20853951770000001"/>
    <n v="1.8077733320000001E-2"/>
    <n v="33"/>
    <n v="4.7099357770000001"/>
    <n v="13.295359700000001"/>
    <n v="28"/>
    <n v="2"/>
    <n v="6"/>
    <n v="8"/>
    <n v="2857"/>
    <s v="IsConfid"/>
    <s v="ToolConfid"/>
    <n v="1"/>
  </r>
  <r>
    <n v="14715"/>
    <x v="27"/>
    <x v="0"/>
    <n v="45365"/>
    <x v="3"/>
    <s v="Consideration"/>
    <n v="9170.9860289999997"/>
    <n v="2.5470840080000001E-2"/>
    <n v="4.4563715810000001E-2"/>
    <n v="12"/>
    <n v="3.526310338"/>
    <n v="9.7551716600000002"/>
    <n v="17"/>
    <n v="18"/>
    <n v="8"/>
    <n v="5"/>
    <n v="537"/>
    <s v="IsConfid"/>
    <s v="ToolConfid"/>
    <n v="1"/>
  </r>
  <r>
    <n v="14716"/>
    <x v="10"/>
    <x v="1"/>
    <n v="49663"/>
    <x v="0"/>
    <s v="Consideration"/>
    <n v="1850.01954"/>
    <n v="7.896736453E-2"/>
    <n v="0.1210731528"/>
    <n v="33"/>
    <n v="5.2162082520000004"/>
    <n v="1.8125278730000001"/>
    <n v="67"/>
    <n v="11"/>
    <n v="4"/>
    <n v="4"/>
    <n v="2480"/>
    <s v="IsConfid"/>
    <s v="ToolConfid"/>
    <n v="1"/>
  </r>
  <r>
    <n v="14717"/>
    <x v="9"/>
    <x v="0"/>
    <n v="85436"/>
    <x v="1"/>
    <s v="Conversion"/>
    <n v="4096.5726789999999"/>
    <n v="0.20718759219999999"/>
    <n v="2.5340063900000001E-2"/>
    <n v="28"/>
    <n v="2.4314817839999998"/>
    <n v="1.6826539110000001"/>
    <n v="58"/>
    <n v="17"/>
    <n v="1"/>
    <n v="5"/>
    <n v="1174"/>
    <s v="IsConfid"/>
    <s v="ToolConfid"/>
    <n v="1"/>
  </r>
  <r>
    <n v="14718"/>
    <x v="2"/>
    <x v="1"/>
    <n v="124610"/>
    <x v="1"/>
    <s v="Awareness"/>
    <n v="1647.273782"/>
    <n v="8.8710652279999996E-2"/>
    <n v="4.0728273830000002E-2"/>
    <n v="46"/>
    <n v="5.5796295880000004"/>
    <n v="9.4069819199999998"/>
    <n v="96"/>
    <n v="7"/>
    <n v="8"/>
    <n v="9"/>
    <n v="974"/>
    <s v="IsConfid"/>
    <s v="ToolConfid"/>
    <n v="1"/>
  </r>
  <r>
    <n v="14719"/>
    <x v="36"/>
    <x v="0"/>
    <n v="123376"/>
    <x v="3"/>
    <s v="Awareness"/>
    <n v="5016.8768989999999"/>
    <n v="0.24617898520000001"/>
    <n v="0.19116343960000001"/>
    <n v="4"/>
    <n v="3.6859571880000002"/>
    <n v="6.6220506649999997"/>
    <n v="55"/>
    <n v="11"/>
    <n v="2"/>
    <n v="0"/>
    <n v="770"/>
    <s v="IsConfid"/>
    <s v="ToolConfid"/>
    <n v="1"/>
  </r>
  <r>
    <n v="14720"/>
    <x v="26"/>
    <x v="0"/>
    <n v="103275"/>
    <x v="1"/>
    <s v="Consideration"/>
    <n v="5450.1779290000004"/>
    <n v="1.855640917E-2"/>
    <n v="0.1989906981"/>
    <n v="30"/>
    <n v="8.3361299839999994"/>
    <n v="3.2654025770000001"/>
    <n v="65"/>
    <n v="0"/>
    <n v="1"/>
    <n v="3"/>
    <n v="1918"/>
    <s v="IsConfid"/>
    <s v="ToolConfid"/>
    <n v="1"/>
  </r>
  <r>
    <n v="14721"/>
    <x v="38"/>
    <x v="1"/>
    <n v="136375"/>
    <x v="0"/>
    <s v="Consideration"/>
    <n v="9447.6157860000003"/>
    <n v="6.5200638500000005E-2"/>
    <n v="0.16164594290000001"/>
    <n v="10"/>
    <n v="4.5078736570000002"/>
    <n v="3.9717606760000002"/>
    <n v="11"/>
    <n v="0"/>
    <n v="3"/>
    <n v="5"/>
    <n v="364"/>
    <s v="IsConfid"/>
    <s v="ToolConfid"/>
    <n v="0"/>
  </r>
  <r>
    <n v="14722"/>
    <x v="37"/>
    <x v="1"/>
    <n v="143229"/>
    <x v="0"/>
    <s v="Conversion"/>
    <n v="4183.9000219999998"/>
    <n v="9.1580764209999999E-2"/>
    <n v="0.10788978439999999"/>
    <n v="37"/>
    <n v="8.1344826000000001"/>
    <n v="6.0931388010000003"/>
    <n v="21"/>
    <n v="9"/>
    <n v="3"/>
    <n v="5"/>
    <n v="3752"/>
    <s v="IsConfid"/>
    <s v="ToolConfid"/>
    <n v="1"/>
  </r>
  <r>
    <n v="14723"/>
    <x v="51"/>
    <x v="0"/>
    <n v="83211"/>
    <x v="3"/>
    <s v="Awareness"/>
    <n v="5712.8704740000003"/>
    <n v="0.27833405210000001"/>
    <n v="0.1810571778"/>
    <n v="46"/>
    <n v="6.7757916050000002"/>
    <n v="11.37804178"/>
    <n v="61"/>
    <n v="2"/>
    <n v="9"/>
    <n v="5"/>
    <n v="231"/>
    <s v="IsConfid"/>
    <s v="ToolConfid"/>
    <n v="1"/>
  </r>
  <r>
    <n v="14724"/>
    <x v="13"/>
    <x v="0"/>
    <n v="30909"/>
    <x v="4"/>
    <s v="Awareness"/>
    <n v="8864.099483"/>
    <n v="0.24093249729999999"/>
    <n v="3.126076647E-2"/>
    <n v="3"/>
    <n v="9.2358481490000006"/>
    <n v="3.3560771389999999"/>
    <n v="25"/>
    <n v="9"/>
    <n v="4"/>
    <n v="6"/>
    <n v="2357"/>
    <s v="IsConfid"/>
    <s v="ToolConfid"/>
    <n v="1"/>
  </r>
  <r>
    <n v="14725"/>
    <x v="47"/>
    <x v="1"/>
    <n v="80883"/>
    <x v="0"/>
    <s v="Consideration"/>
    <n v="3281.909502"/>
    <n v="0.26640207510000002"/>
    <n v="0.18914945520000001"/>
    <n v="6"/>
    <n v="8.2956161020000003"/>
    <n v="10.683222049999999"/>
    <n v="13"/>
    <n v="3"/>
    <n v="0"/>
    <n v="8"/>
    <n v="4539"/>
    <s v="IsConfid"/>
    <s v="ToolConfid"/>
    <n v="1"/>
  </r>
  <r>
    <n v="14726"/>
    <x v="27"/>
    <x v="1"/>
    <n v="32713"/>
    <x v="0"/>
    <s v="Awareness"/>
    <n v="6774.2223029999996"/>
    <n v="0.1377389527"/>
    <n v="7.6795056220000005E-2"/>
    <n v="22"/>
    <n v="9.1100672570000008"/>
    <n v="3.0960720839999998"/>
    <n v="8"/>
    <n v="11"/>
    <n v="9"/>
    <n v="8"/>
    <n v="4612"/>
    <s v="IsConfid"/>
    <s v="ToolConfid"/>
    <n v="1"/>
  </r>
  <r>
    <n v="14727"/>
    <x v="47"/>
    <x v="1"/>
    <n v="32614"/>
    <x v="1"/>
    <s v="Consideration"/>
    <n v="7595.9023029999998"/>
    <n v="0.2485430065"/>
    <n v="0.17368298430000001"/>
    <n v="30"/>
    <n v="5.7307788019999997"/>
    <n v="11.57411739"/>
    <n v="73"/>
    <n v="13"/>
    <n v="0"/>
    <n v="2"/>
    <n v="2433"/>
    <s v="IsConfid"/>
    <s v="ToolConfid"/>
    <n v="1"/>
  </r>
  <r>
    <n v="14728"/>
    <x v="39"/>
    <x v="1"/>
    <n v="127625"/>
    <x v="1"/>
    <s v="Consideration"/>
    <n v="3372.229523"/>
    <n v="0.25751313580000001"/>
    <n v="0.13699094710000001"/>
    <n v="16"/>
    <n v="9.22100528"/>
    <n v="13.553676510000001"/>
    <n v="6"/>
    <n v="7"/>
    <n v="9"/>
    <n v="3"/>
    <n v="2583"/>
    <s v="IsConfid"/>
    <s v="ToolConfid"/>
    <n v="1"/>
  </r>
  <r>
    <n v="14729"/>
    <x v="15"/>
    <x v="0"/>
    <n v="118097"/>
    <x v="0"/>
    <s v="Retention"/>
    <n v="1726.9777369999999"/>
    <n v="0.12598747890000001"/>
    <n v="0.19245211779999999"/>
    <n v="9"/>
    <n v="2.3926559040000002"/>
    <n v="6.9204091209999996"/>
    <n v="46"/>
    <n v="6"/>
    <n v="6"/>
    <n v="0"/>
    <n v="734"/>
    <s v="IsConfid"/>
    <s v="ToolConfid"/>
    <n v="0"/>
  </r>
  <r>
    <n v="14730"/>
    <x v="2"/>
    <x v="0"/>
    <n v="40734"/>
    <x v="3"/>
    <s v="Retention"/>
    <n v="5078.8044650000002"/>
    <n v="0.29839393580000001"/>
    <n v="0.1742888101"/>
    <n v="21"/>
    <n v="1.759955674"/>
    <n v="9.7992030640000003"/>
    <n v="57"/>
    <n v="0"/>
    <n v="4"/>
    <n v="0"/>
    <n v="4308"/>
    <s v="IsConfid"/>
    <s v="ToolConfid"/>
    <n v="1"/>
  </r>
  <r>
    <n v="14731"/>
    <x v="37"/>
    <x v="0"/>
    <n v="50709"/>
    <x v="4"/>
    <s v="Conversion"/>
    <n v="3632.3371280000001"/>
    <n v="0.25685920249999999"/>
    <n v="0.17870058459999999"/>
    <n v="29"/>
    <n v="5.7341965569999997"/>
    <n v="4.3621148219999997"/>
    <n v="19"/>
    <n v="16"/>
    <n v="9"/>
    <n v="3"/>
    <n v="3108"/>
    <s v="IsConfid"/>
    <s v="ToolConfid"/>
    <n v="1"/>
  </r>
  <r>
    <n v="14732"/>
    <x v="40"/>
    <x v="0"/>
    <n v="42885"/>
    <x v="1"/>
    <s v="Consideration"/>
    <n v="2737.978075"/>
    <n v="0.29248812089999998"/>
    <n v="0.13003332770000001"/>
    <n v="28"/>
    <n v="8.4344334239999998"/>
    <n v="13.95076338"/>
    <n v="78"/>
    <n v="14"/>
    <n v="5"/>
    <n v="5"/>
    <n v="2053"/>
    <s v="IsConfid"/>
    <s v="ToolConfid"/>
    <n v="1"/>
  </r>
  <r>
    <n v="14733"/>
    <x v="5"/>
    <x v="0"/>
    <n v="91622"/>
    <x v="1"/>
    <s v="Conversion"/>
    <n v="9736.8709760000002"/>
    <n v="0.2612841615"/>
    <n v="0.16830012089999999"/>
    <n v="16"/>
    <n v="2.9095776120000001"/>
    <n v="6.6751868080000003"/>
    <n v="55"/>
    <n v="14"/>
    <n v="6"/>
    <n v="2"/>
    <n v="1255"/>
    <s v="IsConfid"/>
    <s v="ToolConfid"/>
    <n v="1"/>
  </r>
  <r>
    <n v="14734"/>
    <x v="2"/>
    <x v="0"/>
    <n v="98267"/>
    <x v="4"/>
    <s v="Retention"/>
    <n v="5071.3148849999998"/>
    <n v="0.2350990557"/>
    <n v="0.1538549186"/>
    <n v="42"/>
    <n v="9.7175345330000003"/>
    <n v="7.7021190449999999"/>
    <n v="42"/>
    <n v="4"/>
    <n v="0"/>
    <n v="4"/>
    <n v="2245"/>
    <s v="IsConfid"/>
    <s v="ToolConfid"/>
    <n v="1"/>
  </r>
  <r>
    <n v="14735"/>
    <x v="44"/>
    <x v="1"/>
    <n v="106128"/>
    <x v="1"/>
    <s v="Awareness"/>
    <n v="8579.1291689999998"/>
    <n v="0.28371472330000003"/>
    <n v="4.0708394869999998E-2"/>
    <n v="20"/>
    <n v="2.6671754239999999"/>
    <n v="4.2912909160000003"/>
    <n v="97"/>
    <n v="0"/>
    <n v="4"/>
    <n v="8"/>
    <n v="3285"/>
    <s v="IsConfid"/>
    <s v="ToolConfid"/>
    <n v="1"/>
  </r>
  <r>
    <n v="14736"/>
    <x v="28"/>
    <x v="1"/>
    <n v="33341"/>
    <x v="3"/>
    <s v="Retention"/>
    <n v="2033.642364"/>
    <n v="0.13174758089999999"/>
    <n v="0.1332334094"/>
    <n v="21"/>
    <n v="7.3782969779999998"/>
    <n v="3.313183805"/>
    <n v="59"/>
    <n v="18"/>
    <n v="7"/>
    <n v="0"/>
    <n v="506"/>
    <s v="IsConfid"/>
    <s v="ToolConfid"/>
    <n v="1"/>
  </r>
  <r>
    <n v="14737"/>
    <x v="19"/>
    <x v="0"/>
    <n v="59435"/>
    <x v="1"/>
    <s v="Retention"/>
    <n v="9400.4833729999991"/>
    <n v="0.23716669570000001"/>
    <n v="3.8153353840000001E-2"/>
    <n v="47"/>
    <n v="9.2360799320000009"/>
    <n v="3.7976937550000001"/>
    <n v="51"/>
    <n v="0"/>
    <n v="2"/>
    <n v="0"/>
    <n v="3428"/>
    <s v="IsConfid"/>
    <s v="ToolConfid"/>
    <n v="0"/>
  </r>
  <r>
    <n v="14738"/>
    <x v="13"/>
    <x v="1"/>
    <n v="32976"/>
    <x v="1"/>
    <s v="Retention"/>
    <n v="7964.8712020000003"/>
    <n v="7.173844972E-2"/>
    <n v="0.17519666319999999"/>
    <n v="38"/>
    <n v="9.6882387550000004"/>
    <n v="7.3995341760000004"/>
    <n v="87"/>
    <n v="1"/>
    <n v="1"/>
    <n v="1"/>
    <n v="2759"/>
    <s v="IsConfid"/>
    <s v="ToolConfid"/>
    <n v="1"/>
  </r>
  <r>
    <n v="14739"/>
    <x v="38"/>
    <x v="1"/>
    <n v="102910"/>
    <x v="0"/>
    <s v="Awareness"/>
    <n v="8106.0523460000004"/>
    <n v="0.2225102179"/>
    <n v="2.2530461870000001E-2"/>
    <n v="39"/>
    <n v="6.9527075710000004"/>
    <n v="2.4953345480000002"/>
    <n v="65"/>
    <n v="10"/>
    <n v="1"/>
    <n v="5"/>
    <n v="1382"/>
    <s v="IsConfid"/>
    <s v="ToolConfid"/>
    <n v="1"/>
  </r>
  <r>
    <n v="14740"/>
    <x v="48"/>
    <x v="1"/>
    <n v="144753"/>
    <x v="3"/>
    <s v="Retention"/>
    <n v="3958.6722639999998"/>
    <n v="0.23775245210000001"/>
    <n v="0.1975388673"/>
    <n v="47"/>
    <n v="6.1678721359999997"/>
    <n v="6.1242569949999996"/>
    <n v="19"/>
    <n v="11"/>
    <n v="3"/>
    <n v="9"/>
    <n v="1020"/>
    <s v="IsConfid"/>
    <s v="ToolConfid"/>
    <n v="1"/>
  </r>
  <r>
    <n v="14741"/>
    <x v="23"/>
    <x v="1"/>
    <n v="97869"/>
    <x v="3"/>
    <s v="Consideration"/>
    <n v="4907.8062309999996"/>
    <n v="0.21779207889999999"/>
    <n v="8.611906657E-2"/>
    <n v="47"/>
    <n v="1.8177495930000001"/>
    <n v="6.0395017170000003"/>
    <n v="12"/>
    <n v="10"/>
    <n v="6"/>
    <n v="8"/>
    <n v="4474"/>
    <s v="IsConfid"/>
    <s v="ToolConfid"/>
    <n v="1"/>
  </r>
  <r>
    <n v="14742"/>
    <x v="16"/>
    <x v="0"/>
    <n v="25290"/>
    <x v="0"/>
    <s v="Consideration"/>
    <n v="5974.2078259999998"/>
    <n v="0.25644578899999998"/>
    <n v="4.2419577200000003E-2"/>
    <n v="21"/>
    <n v="1.1782700829999999"/>
    <n v="6.7806898589999998"/>
    <n v="24"/>
    <n v="7"/>
    <n v="1"/>
    <n v="7"/>
    <n v="4154"/>
    <s v="IsConfid"/>
    <s v="ToolConfid"/>
    <n v="1"/>
  </r>
  <r>
    <n v="14743"/>
    <x v="20"/>
    <x v="0"/>
    <n v="65812"/>
    <x v="2"/>
    <s v="Retention"/>
    <n v="7918.6788079999997"/>
    <n v="0.1298672796"/>
    <n v="0.1877782469"/>
    <n v="26"/>
    <n v="9.8718326730000001"/>
    <n v="6.6189951469999997"/>
    <n v="35"/>
    <n v="19"/>
    <n v="5"/>
    <n v="4"/>
    <n v="3030"/>
    <s v="IsConfid"/>
    <s v="ToolConfid"/>
    <n v="1"/>
  </r>
  <r>
    <n v="14744"/>
    <x v="37"/>
    <x v="1"/>
    <n v="70528"/>
    <x v="4"/>
    <s v="Conversion"/>
    <n v="8505.6618450000005"/>
    <n v="0.16798275830000001"/>
    <n v="1.863093738E-2"/>
    <n v="22"/>
    <n v="3.469304556"/>
    <n v="4.4790907649999996"/>
    <n v="2"/>
    <n v="3"/>
    <n v="6"/>
    <n v="7"/>
    <n v="319"/>
    <s v="IsConfid"/>
    <s v="ToolConfid"/>
    <n v="1"/>
  </r>
  <r>
    <n v="14745"/>
    <x v="45"/>
    <x v="1"/>
    <n v="78570"/>
    <x v="3"/>
    <s v="Conversion"/>
    <n v="872.64856259999999"/>
    <n v="1.3093549100000001E-2"/>
    <n v="9.9320070560000001E-2"/>
    <n v="3"/>
    <n v="1.6501610360000001"/>
    <n v="5.8186679379999999"/>
    <n v="46"/>
    <n v="1"/>
    <n v="8"/>
    <n v="4"/>
    <n v="1478"/>
    <s v="IsConfid"/>
    <s v="ToolConfid"/>
    <n v="1"/>
  </r>
  <r>
    <n v="14746"/>
    <x v="37"/>
    <x v="0"/>
    <n v="131841"/>
    <x v="2"/>
    <s v="Awareness"/>
    <n v="9050.2176369999997"/>
    <n v="5.2355417270000003E-2"/>
    <n v="0.15634315430000001"/>
    <n v="25"/>
    <n v="5.8463133249999997"/>
    <n v="13.584282590000001"/>
    <n v="11"/>
    <n v="8"/>
    <n v="6"/>
    <n v="9"/>
    <n v="3364"/>
    <s v="IsConfid"/>
    <s v="ToolConfid"/>
    <n v="1"/>
  </r>
  <r>
    <n v="14747"/>
    <x v="31"/>
    <x v="1"/>
    <n v="76399"/>
    <x v="4"/>
    <s v="Awareness"/>
    <n v="9381.2168600000005"/>
    <n v="0.19681623840000001"/>
    <n v="7.0182590330000003E-2"/>
    <n v="38"/>
    <n v="3.8133777489999998"/>
    <n v="1.0433510720000001"/>
    <n v="59"/>
    <n v="12"/>
    <n v="0"/>
    <n v="9"/>
    <n v="1240"/>
    <s v="IsConfid"/>
    <s v="ToolConfid"/>
    <n v="1"/>
  </r>
  <r>
    <n v="14748"/>
    <x v="0"/>
    <x v="0"/>
    <n v="68437"/>
    <x v="3"/>
    <s v="Consideration"/>
    <n v="5969.5853029999998"/>
    <n v="0.1730719879"/>
    <n v="0.1104785873"/>
    <n v="16"/>
    <n v="4.2183438180000001"/>
    <n v="1.772889521"/>
    <n v="96"/>
    <n v="9"/>
    <n v="7"/>
    <n v="2"/>
    <n v="3305"/>
    <s v="IsConfid"/>
    <s v="ToolConfid"/>
    <n v="1"/>
  </r>
  <r>
    <n v="14749"/>
    <x v="33"/>
    <x v="0"/>
    <n v="109122"/>
    <x v="1"/>
    <s v="Consideration"/>
    <n v="1948.8310710000001"/>
    <n v="6.7226428929999998E-2"/>
    <n v="0.14307847309999999"/>
    <n v="2"/>
    <n v="4.1838707350000002"/>
    <n v="13.96824949"/>
    <n v="27"/>
    <n v="8"/>
    <n v="2"/>
    <n v="6"/>
    <n v="1723"/>
    <s v="IsConfid"/>
    <s v="ToolConfid"/>
    <n v="1"/>
  </r>
  <r>
    <n v="14750"/>
    <x v="28"/>
    <x v="1"/>
    <n v="77907"/>
    <x v="3"/>
    <s v="Retention"/>
    <n v="8202.3068440000006"/>
    <n v="8.0604790309999994E-2"/>
    <n v="0.19087551999999999"/>
    <n v="16"/>
    <n v="3.2382043450000002"/>
    <n v="4.4295035919999997"/>
    <n v="74"/>
    <n v="12"/>
    <n v="6"/>
    <n v="5"/>
    <n v="1614"/>
    <s v="IsConfid"/>
    <s v="ToolConfid"/>
    <n v="1"/>
  </r>
  <r>
    <n v="14751"/>
    <x v="7"/>
    <x v="0"/>
    <n v="140992"/>
    <x v="4"/>
    <s v="Conversion"/>
    <n v="5531.0173839999998"/>
    <n v="0.1097838386"/>
    <n v="2.9513501460000001E-2"/>
    <n v="42"/>
    <n v="9.7091182119999999"/>
    <n v="4.9105490530000004"/>
    <n v="80"/>
    <n v="2"/>
    <n v="5"/>
    <n v="6"/>
    <n v="4518"/>
    <s v="IsConfid"/>
    <s v="ToolConfid"/>
    <n v="1"/>
  </r>
  <r>
    <n v="14752"/>
    <x v="18"/>
    <x v="0"/>
    <n v="101876"/>
    <x v="2"/>
    <s v="Consideration"/>
    <n v="8190.2448919999997"/>
    <n v="0.21776026679999999"/>
    <n v="3.9873073709999998E-2"/>
    <n v="39"/>
    <n v="3.3869871420000002"/>
    <n v="5.48920283"/>
    <n v="13"/>
    <n v="16"/>
    <n v="2"/>
    <n v="4"/>
    <n v="893"/>
    <s v="IsConfid"/>
    <s v="ToolConfid"/>
    <n v="1"/>
  </r>
  <r>
    <n v="14753"/>
    <x v="23"/>
    <x v="1"/>
    <n v="68723"/>
    <x v="1"/>
    <s v="Conversion"/>
    <n v="8166.600453"/>
    <n v="0.18681781480000001"/>
    <n v="0.1066854701"/>
    <n v="18"/>
    <n v="6.0134473359999996"/>
    <n v="1.998985204"/>
    <n v="30"/>
    <n v="17"/>
    <n v="1"/>
    <n v="7"/>
    <n v="1599"/>
    <s v="IsConfid"/>
    <s v="ToolConfid"/>
    <n v="1"/>
  </r>
  <r>
    <n v="14754"/>
    <x v="45"/>
    <x v="1"/>
    <n v="55655"/>
    <x v="4"/>
    <s v="Awareness"/>
    <n v="958.62022530000002"/>
    <n v="3.0175666609999999E-2"/>
    <n v="8.951024262E-2"/>
    <n v="38"/>
    <n v="3.1476199829999998"/>
    <n v="11.650239770000001"/>
    <n v="68"/>
    <n v="7"/>
    <n v="3"/>
    <n v="7"/>
    <n v="2922"/>
    <s v="IsConfid"/>
    <s v="ToolConfid"/>
    <n v="1"/>
  </r>
  <r>
    <n v="14755"/>
    <x v="4"/>
    <x v="0"/>
    <n v="134098"/>
    <x v="4"/>
    <s v="Awareness"/>
    <n v="6109.5121410000002"/>
    <n v="0.2303823532"/>
    <n v="8.8051270530000003E-2"/>
    <n v="17"/>
    <n v="7.8567414900000001"/>
    <n v="2.865940401"/>
    <n v="65"/>
    <n v="12"/>
    <n v="0"/>
    <n v="4"/>
    <n v="4546"/>
    <s v="IsConfid"/>
    <s v="ToolConfid"/>
    <n v="1"/>
  </r>
  <r>
    <n v="14756"/>
    <x v="49"/>
    <x v="1"/>
    <n v="75833"/>
    <x v="3"/>
    <s v="Retention"/>
    <n v="4883.1285630000002"/>
    <n v="8.6171273280000002E-2"/>
    <n v="6.642268556E-2"/>
    <n v="27"/>
    <n v="3.0611633729999999"/>
    <n v="10.67544081"/>
    <n v="59"/>
    <n v="17"/>
    <n v="9"/>
    <n v="9"/>
    <n v="2356"/>
    <s v="IsConfid"/>
    <s v="ToolConfid"/>
    <n v="1"/>
  </r>
  <r>
    <n v="14757"/>
    <x v="49"/>
    <x v="0"/>
    <n v="100096"/>
    <x v="0"/>
    <s v="Retention"/>
    <n v="9466.5827530000006"/>
    <n v="0.2048103067"/>
    <n v="0.11653011169999999"/>
    <n v="14"/>
    <n v="6.5318952729999999"/>
    <n v="3.8713583759999999"/>
    <n v="76"/>
    <n v="15"/>
    <n v="9"/>
    <n v="6"/>
    <n v="504"/>
    <s v="IsConfid"/>
    <s v="ToolConfid"/>
    <n v="1"/>
  </r>
  <r>
    <n v="14758"/>
    <x v="14"/>
    <x v="0"/>
    <n v="43997"/>
    <x v="0"/>
    <s v="Consideration"/>
    <n v="3036.7487900000001"/>
    <n v="4.5775224949999999E-2"/>
    <n v="0.17782478390000001"/>
    <n v="25"/>
    <n v="8.505638544"/>
    <n v="10.39057955"/>
    <n v="19"/>
    <n v="13"/>
    <n v="6"/>
    <n v="3"/>
    <n v="2218"/>
    <s v="IsConfid"/>
    <s v="ToolConfid"/>
    <n v="1"/>
  </r>
  <r>
    <n v="14759"/>
    <x v="25"/>
    <x v="1"/>
    <n v="86876"/>
    <x v="1"/>
    <s v="Conversion"/>
    <n v="2139.4010509999998"/>
    <n v="0.29939717020000001"/>
    <n v="4.05756247E-2"/>
    <n v="34"/>
    <n v="3.4446894289999999"/>
    <n v="14.59215784"/>
    <n v="10"/>
    <n v="12"/>
    <n v="2"/>
    <n v="6"/>
    <n v="3634"/>
    <s v="IsConfid"/>
    <s v="ToolConfid"/>
    <n v="1"/>
  </r>
  <r>
    <n v="14760"/>
    <x v="1"/>
    <x v="1"/>
    <n v="130233"/>
    <x v="4"/>
    <s v="Consideration"/>
    <n v="8981.1598749999994"/>
    <n v="3.3297199499999999E-2"/>
    <n v="5.0904402600000002E-2"/>
    <n v="15"/>
    <n v="8.2291785019999999"/>
    <n v="7.8906144889999998"/>
    <n v="77"/>
    <n v="3"/>
    <n v="1"/>
    <n v="5"/>
    <n v="4297"/>
    <s v="IsConfid"/>
    <s v="ToolConfid"/>
    <n v="1"/>
  </r>
  <r>
    <n v="14761"/>
    <x v="27"/>
    <x v="0"/>
    <n v="142660"/>
    <x v="2"/>
    <s v="Consideration"/>
    <n v="1572.284132"/>
    <n v="0.2251028682"/>
    <n v="0.13745646459999999"/>
    <n v="14"/>
    <n v="1.8323870149999999"/>
    <n v="5.1242333379999998"/>
    <n v="3"/>
    <n v="0"/>
    <n v="4"/>
    <n v="1"/>
    <n v="2381"/>
    <s v="IsConfid"/>
    <s v="ToolConfid"/>
    <n v="1"/>
  </r>
  <r>
    <n v="14762"/>
    <x v="45"/>
    <x v="0"/>
    <n v="46013"/>
    <x v="1"/>
    <s v="Conversion"/>
    <n v="6896.542641"/>
    <n v="0.1669858042"/>
    <n v="2.0677554309999999E-2"/>
    <n v="4"/>
    <n v="2.047647048"/>
    <n v="5.9806367939999996"/>
    <n v="51"/>
    <n v="0"/>
    <n v="6"/>
    <n v="1"/>
    <n v="4828"/>
    <s v="IsConfid"/>
    <s v="ToolConfid"/>
    <n v="1"/>
  </r>
  <r>
    <n v="14763"/>
    <x v="14"/>
    <x v="0"/>
    <n v="52862"/>
    <x v="1"/>
    <s v="Consideration"/>
    <n v="3070.1961569999999"/>
    <n v="3.4922365470000001E-2"/>
    <n v="0.1380151979"/>
    <n v="45"/>
    <n v="4.6052541290000004"/>
    <n v="6.0668978669999998"/>
    <n v="46"/>
    <n v="5"/>
    <n v="0"/>
    <n v="9"/>
    <n v="2244"/>
    <s v="IsConfid"/>
    <s v="ToolConfid"/>
    <n v="1"/>
  </r>
  <r>
    <n v="14764"/>
    <x v="4"/>
    <x v="0"/>
    <n v="72448"/>
    <x v="3"/>
    <s v="Retention"/>
    <n v="5721.6729789999999"/>
    <n v="1.7775032690000001E-2"/>
    <n v="6.9746668659999997E-2"/>
    <n v="23"/>
    <n v="4.6623370639999999"/>
    <n v="2.3173200729999999"/>
    <n v="66"/>
    <n v="14"/>
    <n v="0"/>
    <n v="6"/>
    <n v="658"/>
    <s v="IsConfid"/>
    <s v="ToolConfid"/>
    <n v="1"/>
  </r>
  <r>
    <n v="14765"/>
    <x v="7"/>
    <x v="0"/>
    <n v="107818"/>
    <x v="2"/>
    <s v="Conversion"/>
    <n v="6200.5723850000004"/>
    <n v="0.1151730581"/>
    <n v="7.7992246969999998E-2"/>
    <n v="1"/>
    <n v="5.6483245819999999"/>
    <n v="12.372529009999999"/>
    <n v="10"/>
    <n v="14"/>
    <n v="9"/>
    <n v="6"/>
    <n v="109"/>
    <s v="IsConfid"/>
    <s v="ToolConfid"/>
    <n v="1"/>
  </r>
  <r>
    <n v="14766"/>
    <x v="5"/>
    <x v="1"/>
    <n v="143828"/>
    <x v="4"/>
    <s v="Conversion"/>
    <n v="4231.9558909999996"/>
    <n v="0.2426449403"/>
    <n v="8.7054381030000003E-2"/>
    <n v="35"/>
    <n v="1.213193024"/>
    <n v="5.9988581050000001"/>
    <n v="49"/>
    <n v="6"/>
    <n v="7"/>
    <n v="2"/>
    <n v="2879"/>
    <s v="IsConfid"/>
    <s v="ToolConfid"/>
    <n v="1"/>
  </r>
  <r>
    <n v="14767"/>
    <x v="1"/>
    <x v="0"/>
    <n v="65608"/>
    <x v="4"/>
    <s v="Consideration"/>
    <n v="9752.1533039999995"/>
    <n v="2.1933859680000001E-2"/>
    <n v="7.6421636680000002E-2"/>
    <n v="44"/>
    <n v="2.0542621159999999"/>
    <n v="10.909461820000001"/>
    <n v="88"/>
    <n v="8"/>
    <n v="4"/>
    <n v="2"/>
    <n v="3294"/>
    <s v="IsConfid"/>
    <s v="ToolConfid"/>
    <n v="1"/>
  </r>
  <r>
    <n v="14768"/>
    <x v="5"/>
    <x v="0"/>
    <n v="104612"/>
    <x v="4"/>
    <s v="Conversion"/>
    <n v="1405.1483639999999"/>
    <n v="0.21427561240000001"/>
    <n v="0.16982982799999999"/>
    <n v="47"/>
    <n v="1.0924747930000001"/>
    <n v="4.4205060749999996"/>
    <n v="22"/>
    <n v="12"/>
    <n v="7"/>
    <n v="1"/>
    <n v="3577"/>
    <s v="IsConfid"/>
    <s v="ToolConfid"/>
    <n v="1"/>
  </r>
  <r>
    <n v="14769"/>
    <x v="24"/>
    <x v="0"/>
    <n v="138849"/>
    <x v="1"/>
    <s v="Retention"/>
    <n v="3974.850981"/>
    <n v="0.20005912009999999"/>
    <n v="0.18975300689999999"/>
    <n v="30"/>
    <n v="9.5906998029999997"/>
    <n v="5.6678424730000003"/>
    <n v="80"/>
    <n v="5"/>
    <n v="2"/>
    <n v="9"/>
    <n v="219"/>
    <s v="IsConfid"/>
    <s v="ToolConfid"/>
    <n v="1"/>
  </r>
  <r>
    <n v="14770"/>
    <x v="36"/>
    <x v="0"/>
    <n v="134060"/>
    <x v="3"/>
    <s v="Retention"/>
    <n v="4360.9137360000004"/>
    <n v="8.7005926260000005E-2"/>
    <n v="0.1141221803"/>
    <n v="29"/>
    <n v="3.8201457689999998"/>
    <n v="13.36011358"/>
    <n v="61"/>
    <n v="9"/>
    <n v="1"/>
    <n v="9"/>
    <n v="873"/>
    <s v="IsConfid"/>
    <s v="ToolConfid"/>
    <n v="1"/>
  </r>
  <r>
    <n v="14771"/>
    <x v="44"/>
    <x v="0"/>
    <n v="60894"/>
    <x v="1"/>
    <s v="Awareness"/>
    <n v="6347.3647950000004"/>
    <n v="3.2472690360000001E-2"/>
    <n v="0.1205569148"/>
    <n v="11"/>
    <n v="7.1926304060000001"/>
    <n v="6.6618270830000004"/>
    <n v="52"/>
    <n v="11"/>
    <n v="6"/>
    <n v="5"/>
    <n v="2238"/>
    <s v="IsConfid"/>
    <s v="ToolConfid"/>
    <n v="1"/>
  </r>
  <r>
    <n v="14772"/>
    <x v="28"/>
    <x v="0"/>
    <n v="105201"/>
    <x v="0"/>
    <s v="Awareness"/>
    <n v="4131.8716059999997"/>
    <n v="0.27544336860000002"/>
    <n v="2.3391790520000001E-2"/>
    <n v="36"/>
    <n v="6.4759656620000001"/>
    <n v="5.6211677199999999"/>
    <n v="94"/>
    <n v="2"/>
    <n v="5"/>
    <n v="5"/>
    <n v="1663"/>
    <s v="IsConfid"/>
    <s v="ToolConfid"/>
    <n v="1"/>
  </r>
  <r>
    <n v="14773"/>
    <x v="36"/>
    <x v="1"/>
    <n v="70649"/>
    <x v="0"/>
    <s v="Awareness"/>
    <n v="1060.6565129999999"/>
    <n v="9.7101442790000006E-2"/>
    <n v="0.14550646640000001"/>
    <n v="20"/>
    <n v="7.5223785110000003"/>
    <n v="5.0480683639999997"/>
    <n v="13"/>
    <n v="14"/>
    <n v="3"/>
    <n v="8"/>
    <n v="1588"/>
    <s v="IsConfid"/>
    <s v="ToolConfid"/>
    <n v="1"/>
  </r>
  <r>
    <n v="14774"/>
    <x v="8"/>
    <x v="0"/>
    <n v="82104"/>
    <x v="4"/>
    <s v="Awareness"/>
    <n v="9479.5569820000001"/>
    <n v="4.230113722E-2"/>
    <n v="0.1209787859"/>
    <n v="11"/>
    <n v="8.9456699739999994"/>
    <n v="13.44756943"/>
    <n v="46"/>
    <n v="19"/>
    <n v="6"/>
    <n v="5"/>
    <n v="99"/>
    <s v="IsConfid"/>
    <s v="ToolConfid"/>
    <n v="1"/>
  </r>
  <r>
    <n v="14775"/>
    <x v="4"/>
    <x v="1"/>
    <n v="96459"/>
    <x v="3"/>
    <s v="Consideration"/>
    <n v="4219.1829079999998"/>
    <n v="0.20763995269999999"/>
    <n v="1.9574959520000001E-2"/>
    <n v="39"/>
    <n v="3.0983315569999998"/>
    <n v="6.6311846159999996"/>
    <n v="17"/>
    <n v="10"/>
    <n v="8"/>
    <n v="7"/>
    <n v="2749"/>
    <s v="IsConfid"/>
    <s v="ToolConfid"/>
    <n v="1"/>
  </r>
  <r>
    <n v="14776"/>
    <x v="49"/>
    <x v="1"/>
    <n v="59821"/>
    <x v="4"/>
    <s v="Awareness"/>
    <n v="3492.4698990000002"/>
    <n v="7.2837556349999999E-2"/>
    <n v="4.7700876740000002E-2"/>
    <n v="36"/>
    <n v="4.8317681590000001"/>
    <n v="13.21847281"/>
    <n v="66"/>
    <n v="18"/>
    <n v="8"/>
    <n v="4"/>
    <n v="2653"/>
    <s v="IsConfid"/>
    <s v="ToolConfid"/>
    <n v="1"/>
  </r>
  <r>
    <n v="14777"/>
    <x v="25"/>
    <x v="0"/>
    <n v="67940"/>
    <x v="4"/>
    <s v="Awareness"/>
    <n v="4522.5490289999998"/>
    <n v="0.1479329191"/>
    <n v="4.8369249869999999E-2"/>
    <n v="34"/>
    <n v="3.955999061"/>
    <n v="4.8541882620000001"/>
    <n v="98"/>
    <n v="9"/>
    <n v="2"/>
    <n v="7"/>
    <n v="2695"/>
    <s v="IsConfid"/>
    <s v="ToolConfid"/>
    <n v="1"/>
  </r>
  <r>
    <n v="14778"/>
    <x v="31"/>
    <x v="1"/>
    <n v="141402"/>
    <x v="1"/>
    <s v="Awareness"/>
    <n v="2244.2972530000002"/>
    <n v="2.4617607829999999E-2"/>
    <n v="4.2483910870000002E-2"/>
    <n v="21"/>
    <n v="1.742184865"/>
    <n v="14.68540249"/>
    <n v="82"/>
    <n v="8"/>
    <n v="0"/>
    <n v="1"/>
    <n v="3680"/>
    <s v="IsConfid"/>
    <s v="ToolConfid"/>
    <n v="0"/>
  </r>
  <r>
    <n v="14779"/>
    <x v="37"/>
    <x v="0"/>
    <n v="30935"/>
    <x v="4"/>
    <s v="Awareness"/>
    <n v="1092.1946780000001"/>
    <n v="0.29796534520000001"/>
    <n v="0.13514273139999999"/>
    <n v="44"/>
    <n v="1.2873298909999999"/>
    <n v="7.7905982299999996"/>
    <n v="22"/>
    <n v="0"/>
    <n v="3"/>
    <n v="8"/>
    <n v="513"/>
    <s v="IsConfid"/>
    <s v="ToolConfid"/>
    <n v="1"/>
  </r>
  <r>
    <n v="14780"/>
    <x v="7"/>
    <x v="0"/>
    <n v="109577"/>
    <x v="4"/>
    <s v="Consideration"/>
    <n v="1570.9269429999999"/>
    <n v="0.13981012679999999"/>
    <n v="0.18640352690000001"/>
    <n v="35"/>
    <n v="7.8831035590000003"/>
    <n v="2.887007713"/>
    <n v="94"/>
    <n v="15"/>
    <n v="9"/>
    <n v="5"/>
    <n v="2201"/>
    <s v="IsConfid"/>
    <s v="ToolConfid"/>
    <n v="1"/>
  </r>
  <r>
    <n v="14781"/>
    <x v="44"/>
    <x v="1"/>
    <n v="32467"/>
    <x v="3"/>
    <s v="Awareness"/>
    <n v="1749.882787"/>
    <n v="0.2997418946"/>
    <n v="0.15496531180000001"/>
    <n v="7"/>
    <n v="2.1630473179999998"/>
    <n v="6.6490195969999997"/>
    <n v="59"/>
    <n v="14"/>
    <n v="0"/>
    <n v="4"/>
    <n v="4705"/>
    <s v="IsConfid"/>
    <s v="ToolConfid"/>
    <n v="1"/>
  </r>
  <r>
    <n v="14782"/>
    <x v="0"/>
    <x v="0"/>
    <n v="31073"/>
    <x v="3"/>
    <s v="Conversion"/>
    <n v="2056.9670379999998"/>
    <n v="0.1218457143"/>
    <n v="0.10070096219999999"/>
    <n v="26"/>
    <n v="1.1382760860000001"/>
    <n v="10.385631249999999"/>
    <n v="58"/>
    <n v="16"/>
    <n v="6"/>
    <n v="1"/>
    <n v="1237"/>
    <s v="IsConfid"/>
    <s v="ToolConfid"/>
    <n v="1"/>
  </r>
  <r>
    <n v="14783"/>
    <x v="28"/>
    <x v="0"/>
    <n v="142691"/>
    <x v="3"/>
    <s v="Retention"/>
    <n v="4257.6061010000003"/>
    <n v="0.1108772412"/>
    <n v="8.6769746620000004E-2"/>
    <n v="26"/>
    <n v="4.9456888499999998"/>
    <n v="13.373542390000001"/>
    <n v="87"/>
    <n v="19"/>
    <n v="1"/>
    <n v="9"/>
    <n v="1164"/>
    <s v="IsConfid"/>
    <s v="ToolConfid"/>
    <n v="1"/>
  </r>
  <r>
    <n v="14784"/>
    <x v="20"/>
    <x v="0"/>
    <n v="27691"/>
    <x v="4"/>
    <s v="Conversion"/>
    <n v="6276.6027640000002"/>
    <n v="0.27522597519999997"/>
    <n v="8.3427040009999995E-2"/>
    <n v="35"/>
    <n v="3.9004041740000002"/>
    <n v="2.3427424330000002"/>
    <n v="49"/>
    <n v="16"/>
    <n v="7"/>
    <n v="0"/>
    <n v="1719"/>
    <s v="IsConfid"/>
    <s v="ToolConfid"/>
    <n v="1"/>
  </r>
  <r>
    <n v="14785"/>
    <x v="3"/>
    <x v="0"/>
    <n v="66538"/>
    <x v="3"/>
    <s v="Consideration"/>
    <n v="6325.9895960000003"/>
    <n v="0.1055450976"/>
    <n v="0.124236922"/>
    <n v="6"/>
    <n v="1.594966361"/>
    <n v="8.5974419720000004"/>
    <n v="60"/>
    <n v="3"/>
    <n v="4"/>
    <n v="2"/>
    <n v="2740"/>
    <s v="IsConfid"/>
    <s v="ToolConfid"/>
    <n v="1"/>
  </r>
  <r>
    <n v="14786"/>
    <x v="43"/>
    <x v="0"/>
    <n v="44490"/>
    <x v="3"/>
    <s v="Consideration"/>
    <n v="100.9659387"/>
    <n v="0.1352816087"/>
    <n v="7.8251925200000003E-2"/>
    <n v="2"/>
    <n v="1.4643241279999999"/>
    <n v="8.22338843"/>
    <n v="16"/>
    <n v="0"/>
    <n v="9"/>
    <n v="9"/>
    <n v="635"/>
    <s v="IsConfid"/>
    <s v="ToolConfid"/>
    <n v="0"/>
  </r>
  <r>
    <n v="14787"/>
    <x v="34"/>
    <x v="1"/>
    <n v="35688"/>
    <x v="2"/>
    <s v="Consideration"/>
    <n v="9217.4809019999993"/>
    <n v="3.2652026649999999E-2"/>
    <n v="5.2963174529999997E-2"/>
    <n v="3"/>
    <n v="9.2184053479999992"/>
    <n v="5.2613451260000001"/>
    <n v="53"/>
    <n v="13"/>
    <n v="0"/>
    <n v="7"/>
    <n v="3877"/>
    <s v="IsConfid"/>
    <s v="ToolConfid"/>
    <n v="1"/>
  </r>
  <r>
    <n v="14788"/>
    <x v="9"/>
    <x v="1"/>
    <n v="118505"/>
    <x v="2"/>
    <s v="Retention"/>
    <n v="8246.1870870000002"/>
    <n v="0.2870840925"/>
    <n v="0.1245401522"/>
    <n v="23"/>
    <n v="9.4570612910000005"/>
    <n v="6.4244150160000002"/>
    <n v="90"/>
    <n v="13"/>
    <n v="1"/>
    <n v="6"/>
    <n v="300"/>
    <s v="IsConfid"/>
    <s v="ToolConfid"/>
    <n v="1"/>
  </r>
  <r>
    <n v="14789"/>
    <x v="36"/>
    <x v="0"/>
    <n v="70650"/>
    <x v="0"/>
    <s v="Awareness"/>
    <n v="9642.9865900000004"/>
    <n v="3.4693859850000001E-2"/>
    <n v="8.4234028550000006E-2"/>
    <n v="7"/>
    <n v="5.3406149349999996"/>
    <n v="4.9168120670000004"/>
    <n v="8"/>
    <n v="14"/>
    <n v="3"/>
    <n v="8"/>
    <n v="4589"/>
    <s v="IsConfid"/>
    <s v="ToolConfid"/>
    <n v="1"/>
  </r>
  <r>
    <n v="14790"/>
    <x v="24"/>
    <x v="0"/>
    <n v="33829"/>
    <x v="1"/>
    <s v="Consideration"/>
    <n v="3663.8648130000001"/>
    <n v="0.23364363069999999"/>
    <n v="1.268371754E-2"/>
    <n v="44"/>
    <n v="8.6345626899999992"/>
    <n v="4.8847688500000004"/>
    <n v="31"/>
    <n v="4"/>
    <n v="2"/>
    <n v="6"/>
    <n v="1065"/>
    <s v="IsConfid"/>
    <s v="ToolConfid"/>
    <n v="0"/>
  </r>
  <r>
    <n v="14791"/>
    <x v="23"/>
    <x v="1"/>
    <n v="23086"/>
    <x v="1"/>
    <s v="Awareness"/>
    <n v="6681.512839"/>
    <n v="0.16619846420000001"/>
    <n v="1.422391158E-2"/>
    <n v="12"/>
    <n v="8.2008358470000005"/>
    <n v="8.2339261819999994"/>
    <n v="77"/>
    <n v="14"/>
    <n v="4"/>
    <n v="4"/>
    <n v="2048"/>
    <s v="IsConfid"/>
    <s v="ToolConfid"/>
    <n v="1"/>
  </r>
  <r>
    <n v="14792"/>
    <x v="9"/>
    <x v="0"/>
    <n v="129609"/>
    <x v="3"/>
    <s v="Consideration"/>
    <n v="1763.4054180000001"/>
    <n v="2.7807491770000001E-2"/>
    <n v="6.2085956120000001E-2"/>
    <n v="8"/>
    <n v="6.214177877"/>
    <n v="1.3707431329999999"/>
    <n v="21"/>
    <n v="19"/>
    <n v="3"/>
    <n v="0"/>
    <n v="4279"/>
    <s v="IsConfid"/>
    <s v="ToolConfid"/>
    <n v="0"/>
  </r>
  <r>
    <n v="14793"/>
    <x v="18"/>
    <x v="0"/>
    <n v="22590"/>
    <x v="0"/>
    <s v="Retention"/>
    <n v="8188.6269689999999"/>
    <n v="1.049411013E-2"/>
    <n v="0.1073602179"/>
    <n v="19"/>
    <n v="7.7572273120000004"/>
    <n v="7.4791571499999998"/>
    <n v="39"/>
    <n v="11"/>
    <n v="1"/>
    <n v="3"/>
    <n v="2566"/>
    <s v="IsConfid"/>
    <s v="ToolConfid"/>
    <n v="1"/>
  </r>
  <r>
    <n v="14794"/>
    <x v="41"/>
    <x v="0"/>
    <n v="59893"/>
    <x v="0"/>
    <s v="Conversion"/>
    <n v="1697.5404570000001"/>
    <n v="0.28131055519999998"/>
    <n v="7.7305506460000006E-2"/>
    <n v="19"/>
    <n v="9.3748724590000005"/>
    <n v="5.2023855149999996"/>
    <n v="77"/>
    <n v="14"/>
    <n v="8"/>
    <n v="4"/>
    <n v="1729"/>
    <s v="IsConfid"/>
    <s v="ToolConfid"/>
    <n v="1"/>
  </r>
  <r>
    <n v="14795"/>
    <x v="4"/>
    <x v="0"/>
    <n v="93396"/>
    <x v="2"/>
    <s v="Conversion"/>
    <n v="3327.2584379999998"/>
    <n v="0.22523028719999999"/>
    <n v="1.457047895E-2"/>
    <n v="4"/>
    <n v="6.0967481509999999"/>
    <n v="7.2334783260000002"/>
    <n v="51"/>
    <n v="1"/>
    <n v="6"/>
    <n v="8"/>
    <n v="4678"/>
    <s v="IsConfid"/>
    <s v="ToolConfid"/>
    <n v="1"/>
  </r>
  <r>
    <n v="14796"/>
    <x v="7"/>
    <x v="0"/>
    <n v="149797"/>
    <x v="0"/>
    <s v="Retention"/>
    <n v="4959.2650739999999"/>
    <n v="0.20906651060000001"/>
    <n v="5.239883511E-2"/>
    <n v="45"/>
    <n v="5.6050228640000004"/>
    <n v="14.6372687"/>
    <n v="77"/>
    <n v="15"/>
    <n v="4"/>
    <n v="4"/>
    <n v="1286"/>
    <s v="IsConfid"/>
    <s v="ToolConfid"/>
    <n v="1"/>
  </r>
  <r>
    <n v="14797"/>
    <x v="40"/>
    <x v="0"/>
    <n v="58176"/>
    <x v="4"/>
    <s v="Awareness"/>
    <n v="5985.8635219999996"/>
    <n v="0.1371813939"/>
    <n v="2.8319668650000001E-2"/>
    <n v="4"/>
    <n v="1.0318925379999999"/>
    <n v="11.2482677"/>
    <n v="27"/>
    <n v="6"/>
    <n v="3"/>
    <n v="8"/>
    <n v="516"/>
    <s v="IsConfid"/>
    <s v="ToolConfid"/>
    <n v="1"/>
  </r>
  <r>
    <n v="14798"/>
    <x v="51"/>
    <x v="0"/>
    <n v="87484"/>
    <x v="3"/>
    <s v="Consideration"/>
    <n v="5640.3669399999999"/>
    <n v="7.9197998150000004E-2"/>
    <n v="0.1902400803"/>
    <n v="34"/>
    <n v="5.8792802550000003"/>
    <n v="12.991472809999999"/>
    <n v="43"/>
    <n v="0"/>
    <n v="9"/>
    <n v="4"/>
    <n v="1018"/>
    <s v="IsConfid"/>
    <s v="ToolConfid"/>
    <n v="1"/>
  </r>
  <r>
    <n v="14799"/>
    <x v="1"/>
    <x v="0"/>
    <n v="146484"/>
    <x v="4"/>
    <s v="Conversion"/>
    <n v="1110.7505160000001"/>
    <n v="0.2071602917"/>
    <n v="6.9438474370000003E-2"/>
    <n v="0"/>
    <n v="8.3575084250000007"/>
    <n v="5.8864603520000003"/>
    <n v="53"/>
    <n v="18"/>
    <n v="4"/>
    <n v="8"/>
    <n v="434"/>
    <s v="IsConfid"/>
    <s v="ToolConfid"/>
    <n v="1"/>
  </r>
  <r>
    <n v="14800"/>
    <x v="18"/>
    <x v="0"/>
    <n v="122267"/>
    <x v="1"/>
    <s v="Retention"/>
    <n v="4274.5924279999999"/>
    <n v="0.18640730990000001"/>
    <n v="1.28056106E-2"/>
    <n v="41"/>
    <n v="7.8589310939999999"/>
    <n v="10.73452137"/>
    <n v="96"/>
    <n v="6"/>
    <n v="1"/>
    <n v="5"/>
    <n v="4607"/>
    <s v="IsConfid"/>
    <s v="ToolConfid"/>
    <n v="1"/>
  </r>
  <r>
    <n v="14801"/>
    <x v="22"/>
    <x v="0"/>
    <n v="118997"/>
    <x v="2"/>
    <s v="Awareness"/>
    <n v="9236.8017159999999"/>
    <n v="0.2206392365"/>
    <n v="0.1355070179"/>
    <n v="14"/>
    <n v="6.8121681350000003"/>
    <n v="7.2156651600000004"/>
    <n v="47"/>
    <n v="9"/>
    <n v="7"/>
    <n v="9"/>
    <n v="575"/>
    <s v="IsConfid"/>
    <s v="ToolConfid"/>
    <n v="1"/>
  </r>
  <r>
    <n v="14802"/>
    <x v="24"/>
    <x v="0"/>
    <n v="46295"/>
    <x v="4"/>
    <s v="Conversion"/>
    <n v="8736.4484250000005"/>
    <n v="0.1160798304"/>
    <n v="5.4165108699999999E-2"/>
    <n v="16"/>
    <n v="1.2212626639999999"/>
    <n v="9.1579630559999998"/>
    <n v="21"/>
    <n v="17"/>
    <n v="1"/>
    <n v="0"/>
    <n v="1074"/>
    <s v="IsConfid"/>
    <s v="ToolConfid"/>
    <n v="1"/>
  </r>
  <r>
    <n v="14803"/>
    <x v="25"/>
    <x v="1"/>
    <n v="58131"/>
    <x v="3"/>
    <s v="Retention"/>
    <n v="5948.7568799999999"/>
    <n v="0.29620789050000002"/>
    <n v="0.1176798885"/>
    <n v="11"/>
    <n v="9.3282802419999999"/>
    <n v="6.8506461700000001"/>
    <n v="34"/>
    <n v="7"/>
    <n v="7"/>
    <n v="3"/>
    <n v="3059"/>
    <s v="IsConfid"/>
    <s v="ToolConfid"/>
    <n v="1"/>
  </r>
  <r>
    <n v="14804"/>
    <x v="47"/>
    <x v="1"/>
    <n v="64893"/>
    <x v="4"/>
    <s v="Consideration"/>
    <n v="5766.0132970000004"/>
    <n v="2.9432510070000001E-2"/>
    <n v="3.8641636379999997E-2"/>
    <n v="45"/>
    <n v="4.861953808"/>
    <n v="2.4097833670000002"/>
    <n v="44"/>
    <n v="5"/>
    <n v="4"/>
    <n v="9"/>
    <n v="4391"/>
    <s v="IsConfid"/>
    <s v="ToolConfid"/>
    <n v="1"/>
  </r>
  <r>
    <n v="14805"/>
    <x v="38"/>
    <x v="0"/>
    <n v="31924"/>
    <x v="4"/>
    <s v="Retention"/>
    <n v="1205.584308"/>
    <n v="3.3113468940000002E-2"/>
    <n v="0.19696251470000001"/>
    <n v="35"/>
    <n v="6.1438143780000001"/>
    <n v="14.23649136"/>
    <n v="27"/>
    <n v="0"/>
    <n v="3"/>
    <n v="9"/>
    <n v="3798"/>
    <s v="IsConfid"/>
    <s v="ToolConfid"/>
    <n v="1"/>
  </r>
  <r>
    <n v="14806"/>
    <x v="12"/>
    <x v="1"/>
    <n v="124191"/>
    <x v="0"/>
    <s v="Awareness"/>
    <n v="2082.5685779999999"/>
    <n v="0.27589399580000001"/>
    <n v="0.19434924540000001"/>
    <n v="42"/>
    <n v="4.5795580229999997"/>
    <n v="10.742283130000001"/>
    <n v="66"/>
    <n v="12"/>
    <n v="6"/>
    <n v="2"/>
    <n v="4766"/>
    <s v="IsConfid"/>
    <s v="ToolConfid"/>
    <n v="1"/>
  </r>
  <r>
    <n v="14807"/>
    <x v="5"/>
    <x v="1"/>
    <n v="30851"/>
    <x v="2"/>
    <s v="Conversion"/>
    <n v="2601.133452"/>
    <n v="0.19783486610000001"/>
    <n v="0.13463683679999999"/>
    <n v="14"/>
    <n v="4.1399151859999996"/>
    <n v="9.2087994159999997"/>
    <n v="85"/>
    <n v="7"/>
    <n v="0"/>
    <n v="8"/>
    <n v="1362"/>
    <s v="IsConfid"/>
    <s v="ToolConfid"/>
    <n v="1"/>
  </r>
  <r>
    <n v="14808"/>
    <x v="1"/>
    <x v="1"/>
    <n v="27734"/>
    <x v="1"/>
    <s v="Consideration"/>
    <n v="4933.1377119999997"/>
    <n v="0.1046368798"/>
    <n v="0.14436849809999999"/>
    <n v="13"/>
    <n v="5.5953446979999999"/>
    <n v="8.6313963069999993"/>
    <n v="37"/>
    <n v="3"/>
    <n v="6"/>
    <n v="0"/>
    <n v="475"/>
    <s v="IsConfid"/>
    <s v="ToolConfid"/>
    <n v="1"/>
  </r>
  <r>
    <n v="14809"/>
    <x v="27"/>
    <x v="1"/>
    <n v="62681"/>
    <x v="3"/>
    <s v="Awareness"/>
    <n v="7340.424876"/>
    <n v="0.23096629969999999"/>
    <n v="9.0916989350000005E-2"/>
    <n v="26"/>
    <n v="5.4522891659999999"/>
    <n v="10.981860899999999"/>
    <n v="52"/>
    <n v="4"/>
    <n v="9"/>
    <n v="6"/>
    <n v="3096"/>
    <s v="IsConfid"/>
    <s v="ToolConfid"/>
    <n v="1"/>
  </r>
  <r>
    <n v="14810"/>
    <x v="30"/>
    <x v="1"/>
    <n v="134495"/>
    <x v="3"/>
    <s v="Retention"/>
    <n v="4661.18102"/>
    <n v="0.14130428249999999"/>
    <n v="0.1928140756"/>
    <n v="49"/>
    <n v="4.2077311450000003"/>
    <n v="8.2219427449999998"/>
    <n v="86"/>
    <n v="14"/>
    <n v="4"/>
    <n v="0"/>
    <n v="504"/>
    <s v="IsConfid"/>
    <s v="ToolConfid"/>
    <n v="1"/>
  </r>
  <r>
    <n v="14811"/>
    <x v="9"/>
    <x v="1"/>
    <n v="140405"/>
    <x v="1"/>
    <s v="Conversion"/>
    <n v="1348.004314"/>
    <n v="1.6125237550000001E-2"/>
    <n v="9.0510527869999996E-2"/>
    <n v="21"/>
    <n v="8.2346874929999991"/>
    <n v="3.6307833299999999"/>
    <n v="5"/>
    <n v="4"/>
    <n v="5"/>
    <n v="5"/>
    <n v="3232"/>
    <s v="IsConfid"/>
    <s v="ToolConfid"/>
    <n v="1"/>
  </r>
  <r>
    <n v="14812"/>
    <x v="0"/>
    <x v="0"/>
    <n v="25293"/>
    <x v="3"/>
    <s v="Conversion"/>
    <n v="4449.5538820000002"/>
    <n v="0.1988200641"/>
    <n v="5.5498919510000001E-2"/>
    <n v="8"/>
    <n v="1.4555378489999999"/>
    <n v="0.60600436260000001"/>
    <n v="13"/>
    <n v="10"/>
    <n v="4"/>
    <n v="1"/>
    <n v="262"/>
    <s v="IsConfid"/>
    <s v="ToolConfid"/>
    <n v="0"/>
  </r>
  <r>
    <n v="14813"/>
    <x v="33"/>
    <x v="0"/>
    <n v="73203"/>
    <x v="0"/>
    <s v="Awareness"/>
    <n v="1710.0692120000001"/>
    <n v="8.0502461760000005E-2"/>
    <n v="3.1921935819999997E-2"/>
    <n v="46"/>
    <n v="2.05320328"/>
    <n v="6.0547118649999998"/>
    <n v="85"/>
    <n v="9"/>
    <n v="6"/>
    <n v="6"/>
    <n v="785"/>
    <s v="IsConfid"/>
    <s v="ToolConfid"/>
    <n v="0"/>
  </r>
  <r>
    <n v="14814"/>
    <x v="21"/>
    <x v="0"/>
    <n v="132149"/>
    <x v="4"/>
    <s v="Consideration"/>
    <n v="7536.3587820000002"/>
    <n v="4.3447183819999999E-2"/>
    <n v="4.954380706E-2"/>
    <n v="20"/>
    <n v="1.7428570249999999"/>
    <n v="8.6723711469999998"/>
    <n v="35"/>
    <n v="8"/>
    <n v="0"/>
    <n v="1"/>
    <n v="3639"/>
    <s v="IsConfid"/>
    <s v="ToolConfid"/>
    <n v="0"/>
  </r>
  <r>
    <n v="14815"/>
    <x v="20"/>
    <x v="1"/>
    <n v="33820"/>
    <x v="0"/>
    <s v="Awareness"/>
    <n v="1748.358518"/>
    <n v="7.5329222919999994E-2"/>
    <n v="0.1187205657"/>
    <n v="2"/>
    <n v="6.0849359109999996"/>
    <n v="5.8904228710000002"/>
    <n v="83"/>
    <n v="7"/>
    <n v="1"/>
    <n v="2"/>
    <n v="387"/>
    <s v="IsConfid"/>
    <s v="ToolConfid"/>
    <n v="0"/>
  </r>
  <r>
    <n v="14816"/>
    <x v="36"/>
    <x v="0"/>
    <n v="87827"/>
    <x v="0"/>
    <s v="Conversion"/>
    <n v="4877.0864959999999"/>
    <n v="0.14808578550000001"/>
    <n v="5.6567426410000003E-2"/>
    <n v="30"/>
    <n v="4.7126489080000002"/>
    <n v="8.2330434910000001"/>
    <n v="50"/>
    <n v="1"/>
    <n v="5"/>
    <n v="9"/>
    <n v="280"/>
    <s v="IsConfid"/>
    <s v="ToolConfid"/>
    <n v="1"/>
  </r>
  <r>
    <n v="14817"/>
    <x v="18"/>
    <x v="0"/>
    <n v="67163"/>
    <x v="0"/>
    <s v="Conversion"/>
    <n v="6964.7946659999998"/>
    <n v="2.4458365070000002E-2"/>
    <n v="0.1343073914"/>
    <n v="12"/>
    <n v="5.0683967970000001"/>
    <n v="10.140719150000001"/>
    <n v="86"/>
    <n v="15"/>
    <n v="6"/>
    <n v="4"/>
    <n v="3992"/>
    <s v="IsConfid"/>
    <s v="ToolConfid"/>
    <n v="1"/>
  </r>
  <r>
    <n v="14818"/>
    <x v="51"/>
    <x v="0"/>
    <n v="32391"/>
    <x v="1"/>
    <s v="Conversion"/>
    <n v="2359.1608329999999"/>
    <n v="0.26611419219999999"/>
    <n v="8.261505878E-2"/>
    <n v="1"/>
    <n v="6.19072858"/>
    <n v="12.24295137"/>
    <n v="76"/>
    <n v="2"/>
    <n v="7"/>
    <n v="4"/>
    <n v="189"/>
    <s v="IsConfid"/>
    <s v="ToolConfid"/>
    <n v="1"/>
  </r>
  <r>
    <n v="14819"/>
    <x v="20"/>
    <x v="1"/>
    <n v="121002"/>
    <x v="2"/>
    <s v="Consideration"/>
    <n v="852.69806559999995"/>
    <n v="0.17237622480000001"/>
    <n v="0.17850585199999999"/>
    <n v="46"/>
    <n v="3.9157132479999999"/>
    <n v="4.8303207510000004"/>
    <n v="43"/>
    <n v="17"/>
    <n v="3"/>
    <n v="5"/>
    <n v="1741"/>
    <s v="IsConfid"/>
    <s v="ToolConfid"/>
    <n v="1"/>
  </r>
  <r>
    <n v="14820"/>
    <x v="4"/>
    <x v="0"/>
    <n v="129870"/>
    <x v="1"/>
    <s v="Conversion"/>
    <n v="5676.6648130000003"/>
    <n v="9.4968892230000004E-2"/>
    <n v="0.11611083279999999"/>
    <n v="13"/>
    <n v="2.6481376129999998"/>
    <n v="9.6811135010000005"/>
    <n v="44"/>
    <n v="17"/>
    <n v="2"/>
    <n v="6"/>
    <n v="2304"/>
    <s v="IsConfid"/>
    <s v="ToolConfid"/>
    <n v="1"/>
  </r>
  <r>
    <n v="14821"/>
    <x v="28"/>
    <x v="0"/>
    <n v="148670"/>
    <x v="1"/>
    <s v="Conversion"/>
    <n v="636.60636869999996"/>
    <n v="0.2092314059"/>
    <n v="0.12829477010000001"/>
    <n v="6"/>
    <n v="3.7614892640000002"/>
    <n v="13.43075851"/>
    <n v="72"/>
    <n v="9"/>
    <n v="8"/>
    <n v="6"/>
    <n v="4430"/>
    <s v="IsConfid"/>
    <s v="ToolConfid"/>
    <n v="1"/>
  </r>
  <r>
    <n v="14822"/>
    <x v="29"/>
    <x v="0"/>
    <n v="61970"/>
    <x v="0"/>
    <s v="Awareness"/>
    <n v="5918.9095649999999"/>
    <n v="0.24322858410000001"/>
    <n v="0.1157463626"/>
    <n v="28"/>
    <n v="9.9458936980000008"/>
    <n v="2.7102501129999998"/>
    <n v="40"/>
    <n v="17"/>
    <n v="1"/>
    <n v="0"/>
    <n v="2381"/>
    <s v="IsConfid"/>
    <s v="ToolConfid"/>
    <n v="1"/>
  </r>
  <r>
    <n v="14823"/>
    <x v="51"/>
    <x v="0"/>
    <n v="66823"/>
    <x v="2"/>
    <s v="Conversion"/>
    <n v="7559.6355219999996"/>
    <n v="0.1880381421"/>
    <n v="0.1782580671"/>
    <n v="3"/>
    <n v="9.5741989899999993"/>
    <n v="10.51217529"/>
    <n v="5"/>
    <n v="2"/>
    <n v="9"/>
    <n v="5"/>
    <n v="4600"/>
    <s v="IsConfid"/>
    <s v="ToolConfid"/>
    <n v="1"/>
  </r>
  <r>
    <n v="14824"/>
    <x v="10"/>
    <x v="0"/>
    <n v="50796"/>
    <x v="1"/>
    <s v="Retention"/>
    <n v="3360.2283179999999"/>
    <n v="6.8723457749999994E-2"/>
    <n v="2.2049717909999999E-2"/>
    <n v="3"/>
    <n v="9.6097166339999998"/>
    <n v="13.759613870000001"/>
    <n v="91"/>
    <n v="19"/>
    <n v="0"/>
    <n v="0"/>
    <n v="948"/>
    <s v="IsConfid"/>
    <s v="ToolConfid"/>
    <n v="0"/>
  </r>
  <r>
    <n v="14825"/>
    <x v="26"/>
    <x v="0"/>
    <n v="119345"/>
    <x v="2"/>
    <s v="Awareness"/>
    <n v="4934.6591500000004"/>
    <n v="4.1983641840000002E-2"/>
    <n v="2.279625435E-2"/>
    <n v="23"/>
    <n v="1.248674624"/>
    <n v="10.2344267"/>
    <n v="6"/>
    <n v="0"/>
    <n v="5"/>
    <n v="5"/>
    <n v="4863"/>
    <s v="IsConfid"/>
    <s v="ToolConfid"/>
    <n v="0"/>
  </r>
  <r>
    <n v="14826"/>
    <x v="49"/>
    <x v="0"/>
    <n v="136245"/>
    <x v="0"/>
    <s v="Conversion"/>
    <n v="9294.7421979999999"/>
    <n v="0.25937091210000002"/>
    <n v="0.14333064649999999"/>
    <n v="41"/>
    <n v="1.8050600050000001"/>
    <n v="1.8425276129999999"/>
    <n v="82"/>
    <n v="9"/>
    <n v="2"/>
    <n v="8"/>
    <n v="4879"/>
    <s v="IsConfid"/>
    <s v="ToolConfid"/>
    <n v="1"/>
  </r>
  <r>
    <n v="14827"/>
    <x v="21"/>
    <x v="1"/>
    <n v="103127"/>
    <x v="1"/>
    <s v="Awareness"/>
    <n v="4763.9777549999999"/>
    <n v="7.8059349929999994E-2"/>
    <n v="0.15591314140000001"/>
    <n v="20"/>
    <n v="1.411385356"/>
    <n v="4.6054555659999998"/>
    <n v="94"/>
    <n v="7"/>
    <n v="6"/>
    <n v="3"/>
    <n v="1521"/>
    <s v="IsConfid"/>
    <s v="ToolConfid"/>
    <n v="1"/>
  </r>
  <r>
    <n v="14828"/>
    <x v="1"/>
    <x v="0"/>
    <n v="128176"/>
    <x v="2"/>
    <s v="Awareness"/>
    <n v="9965.8852079999997"/>
    <n v="1.5823904900000001E-2"/>
    <n v="9.2381989469999995E-2"/>
    <n v="44"/>
    <n v="8.3392432830000001"/>
    <n v="3.2474638040000001"/>
    <n v="98"/>
    <n v="7"/>
    <n v="7"/>
    <n v="1"/>
    <n v="822"/>
    <s v="IsConfid"/>
    <s v="ToolConfid"/>
    <n v="1"/>
  </r>
  <r>
    <n v="14829"/>
    <x v="33"/>
    <x v="0"/>
    <n v="56389"/>
    <x v="3"/>
    <s v="Retention"/>
    <n v="1654.3238719999999"/>
    <n v="0.19644161139999999"/>
    <n v="7.6937989530000001E-2"/>
    <n v="27"/>
    <n v="9.9223155559999991"/>
    <n v="13.72921811"/>
    <n v="92"/>
    <n v="19"/>
    <n v="1"/>
    <n v="3"/>
    <n v="1"/>
    <s v="IsConfid"/>
    <s v="ToolConfid"/>
    <n v="1"/>
  </r>
  <r>
    <n v="14830"/>
    <x v="9"/>
    <x v="0"/>
    <n v="23352"/>
    <x v="1"/>
    <s v="Awareness"/>
    <n v="7118.445635"/>
    <n v="5.4336745659999998E-2"/>
    <n v="6.2809562580000006E-2"/>
    <n v="37"/>
    <n v="5.8868942349999998"/>
    <n v="14.88468329"/>
    <n v="46"/>
    <n v="16"/>
    <n v="6"/>
    <n v="6"/>
    <n v="4831"/>
    <s v="IsConfid"/>
    <s v="ToolConfid"/>
    <n v="1"/>
  </r>
  <r>
    <n v="14831"/>
    <x v="50"/>
    <x v="1"/>
    <n v="142143"/>
    <x v="1"/>
    <s v="Awareness"/>
    <n v="6560.9241220000004"/>
    <n v="0.29738124770000002"/>
    <n v="5.4535028309999997E-2"/>
    <n v="7"/>
    <n v="7.3074840419999996"/>
    <n v="6.7761790980000001"/>
    <n v="32"/>
    <n v="14"/>
    <n v="9"/>
    <n v="2"/>
    <n v="259"/>
    <s v="IsConfid"/>
    <s v="ToolConfid"/>
    <n v="1"/>
  </r>
  <r>
    <n v="14832"/>
    <x v="22"/>
    <x v="1"/>
    <n v="103598"/>
    <x v="1"/>
    <s v="Consideration"/>
    <n v="8735.8176540000004"/>
    <n v="0.26222194119999997"/>
    <n v="0.183272132"/>
    <n v="41"/>
    <n v="4.1700073499999997"/>
    <n v="13.494838659999999"/>
    <n v="21"/>
    <n v="10"/>
    <n v="4"/>
    <n v="9"/>
    <n v="2340"/>
    <s v="IsConfid"/>
    <s v="ToolConfid"/>
    <n v="1"/>
  </r>
  <r>
    <n v="14833"/>
    <x v="30"/>
    <x v="0"/>
    <n v="48172"/>
    <x v="2"/>
    <s v="Conversion"/>
    <n v="1015.187799"/>
    <n v="0.18644926049999999"/>
    <n v="6.6076513810000001E-2"/>
    <n v="16"/>
    <n v="7.8886124569999998"/>
    <n v="2.4585408559999999"/>
    <n v="66"/>
    <n v="15"/>
    <n v="4"/>
    <n v="5"/>
    <n v="3191"/>
    <s v="IsConfid"/>
    <s v="ToolConfid"/>
    <n v="1"/>
  </r>
  <r>
    <n v="14834"/>
    <x v="51"/>
    <x v="0"/>
    <n v="30937"/>
    <x v="4"/>
    <s v="Consideration"/>
    <n v="2874.0452559999999"/>
    <n v="0.25182103639999998"/>
    <n v="0.13313497120000001"/>
    <n v="8"/>
    <n v="6.9047492180000001"/>
    <n v="0.54983587619999996"/>
    <n v="76"/>
    <n v="15"/>
    <n v="4"/>
    <n v="9"/>
    <n v="4243"/>
    <s v="IsConfid"/>
    <s v="ToolConfid"/>
    <n v="1"/>
  </r>
  <r>
    <n v="14835"/>
    <x v="9"/>
    <x v="0"/>
    <n v="113657"/>
    <x v="1"/>
    <s v="Conversion"/>
    <n v="1408.574335"/>
    <n v="0.1464553532"/>
    <n v="0.15954800829999999"/>
    <n v="45"/>
    <n v="8.2086461869999994"/>
    <n v="8.7413301939999997"/>
    <n v="12"/>
    <n v="0"/>
    <n v="4"/>
    <n v="1"/>
    <n v="401"/>
    <s v="IsConfid"/>
    <s v="ToolConfid"/>
    <n v="1"/>
  </r>
  <r>
    <n v="14836"/>
    <x v="25"/>
    <x v="0"/>
    <n v="145873"/>
    <x v="3"/>
    <s v="Awareness"/>
    <n v="9337.6417099999999"/>
    <n v="0.2386610109"/>
    <n v="1.4173649910000001E-2"/>
    <n v="19"/>
    <n v="5.5002157250000003"/>
    <n v="14.817082539999999"/>
    <n v="55"/>
    <n v="19"/>
    <n v="9"/>
    <n v="1"/>
    <n v="3272"/>
    <s v="IsConfid"/>
    <s v="ToolConfid"/>
    <n v="1"/>
  </r>
  <r>
    <n v="14837"/>
    <x v="46"/>
    <x v="1"/>
    <n v="100138"/>
    <x v="3"/>
    <s v="Conversion"/>
    <n v="4323.6897140000001"/>
    <n v="0.1974947302"/>
    <n v="1.643608848E-2"/>
    <n v="4"/>
    <n v="2.7461594360000001"/>
    <n v="8.6541163910000005"/>
    <n v="76"/>
    <n v="0"/>
    <n v="4"/>
    <n v="0"/>
    <n v="1725"/>
    <s v="IsConfid"/>
    <s v="ToolConfid"/>
    <n v="0"/>
  </r>
  <r>
    <n v="14838"/>
    <x v="8"/>
    <x v="0"/>
    <n v="127276"/>
    <x v="0"/>
    <s v="Awareness"/>
    <n v="9109.651871"/>
    <n v="1.8306947909999999E-2"/>
    <n v="7.3296106880000003E-2"/>
    <n v="34"/>
    <n v="5.2815097279999996"/>
    <n v="14.71740717"/>
    <n v="11"/>
    <n v="13"/>
    <n v="6"/>
    <n v="9"/>
    <n v="3695"/>
    <s v="IsConfid"/>
    <s v="ToolConfid"/>
    <n v="1"/>
  </r>
  <r>
    <n v="14839"/>
    <x v="45"/>
    <x v="0"/>
    <n v="108672"/>
    <x v="4"/>
    <s v="Conversion"/>
    <n v="3014.6292440000002"/>
    <n v="0.28513972360000001"/>
    <n v="0.14224299139999999"/>
    <n v="40"/>
    <n v="3.8088344859999999"/>
    <n v="7.0358458840000004"/>
    <n v="4"/>
    <n v="13"/>
    <n v="7"/>
    <n v="1"/>
    <n v="2725"/>
    <s v="IsConfid"/>
    <s v="ToolConfid"/>
    <n v="1"/>
  </r>
  <r>
    <n v="14840"/>
    <x v="8"/>
    <x v="0"/>
    <n v="86481"/>
    <x v="4"/>
    <s v="Awareness"/>
    <n v="1351.0442029999999"/>
    <n v="0.25966667770000001"/>
    <n v="5.9551740700000001E-2"/>
    <n v="28"/>
    <n v="7.2469623849999998"/>
    <n v="6.0395977160000003"/>
    <n v="76"/>
    <n v="3"/>
    <n v="3"/>
    <n v="6"/>
    <n v="3961"/>
    <s v="IsConfid"/>
    <s v="ToolConfid"/>
    <n v="1"/>
  </r>
  <r>
    <n v="14841"/>
    <x v="35"/>
    <x v="1"/>
    <n v="105348"/>
    <x v="2"/>
    <s v="Conversion"/>
    <n v="3035.7190030000002"/>
    <n v="0.2864881433"/>
    <n v="1.0281825180000001E-2"/>
    <n v="11"/>
    <n v="2.2316474799999999"/>
    <n v="13.97889138"/>
    <n v="54"/>
    <n v="7"/>
    <n v="6"/>
    <n v="4"/>
    <n v="1894"/>
    <s v="IsConfid"/>
    <s v="ToolConfid"/>
    <n v="1"/>
  </r>
  <r>
    <n v="14842"/>
    <x v="25"/>
    <x v="0"/>
    <n v="93509"/>
    <x v="0"/>
    <s v="Conversion"/>
    <n v="6012.0261570000002"/>
    <n v="0.22209612100000001"/>
    <n v="6.4748100990000002E-2"/>
    <n v="31"/>
    <n v="3.9871991200000001"/>
    <n v="1.2077285149999999"/>
    <n v="75"/>
    <n v="15"/>
    <n v="8"/>
    <n v="3"/>
    <n v="29"/>
    <s v="IsConfid"/>
    <s v="ToolConfid"/>
    <n v="1"/>
  </r>
  <r>
    <n v="14843"/>
    <x v="4"/>
    <x v="0"/>
    <n v="43552"/>
    <x v="2"/>
    <s v="Conversion"/>
    <n v="8467.8026590000009"/>
    <n v="0.12949766730000001"/>
    <n v="2.7124855159999999E-2"/>
    <n v="30"/>
    <n v="1.0591943450000001"/>
    <n v="5.2384227970000001"/>
    <n v="73"/>
    <n v="7"/>
    <n v="1"/>
    <n v="6"/>
    <n v="3966"/>
    <s v="IsConfid"/>
    <s v="ToolConfid"/>
    <n v="1"/>
  </r>
  <r>
    <n v="14844"/>
    <x v="27"/>
    <x v="0"/>
    <n v="34118"/>
    <x v="0"/>
    <s v="Awareness"/>
    <n v="3915.3678629999999"/>
    <n v="7.0025714749999995E-2"/>
    <n v="5.1688528099999999E-2"/>
    <n v="30"/>
    <n v="8.3397286499999996"/>
    <n v="6.9307155480000002"/>
    <n v="14"/>
    <n v="14"/>
    <n v="8"/>
    <n v="8"/>
    <n v="1194"/>
    <s v="IsConfid"/>
    <s v="ToolConfid"/>
    <n v="1"/>
  </r>
  <r>
    <n v="14845"/>
    <x v="36"/>
    <x v="0"/>
    <n v="31290"/>
    <x v="4"/>
    <s v="Conversion"/>
    <n v="9156.6057270000001"/>
    <n v="6.2198940789999997E-2"/>
    <n v="7.3306100129999996E-2"/>
    <n v="0"/>
    <n v="4.659636796"/>
    <n v="1.760562459"/>
    <n v="65"/>
    <n v="17"/>
    <n v="5"/>
    <n v="7"/>
    <n v="2589"/>
    <s v="IsConfid"/>
    <s v="ToolConfid"/>
    <n v="1"/>
  </r>
  <r>
    <n v="14846"/>
    <x v="21"/>
    <x v="1"/>
    <n v="45123"/>
    <x v="2"/>
    <s v="Awareness"/>
    <n v="2517.897391"/>
    <n v="5.2025712029999997E-2"/>
    <n v="3.4330897460000002E-2"/>
    <n v="42"/>
    <n v="7.9856848559999998"/>
    <n v="7.997885213"/>
    <n v="37"/>
    <n v="12"/>
    <n v="8"/>
    <n v="9"/>
    <n v="1744"/>
    <s v="IsConfid"/>
    <s v="ToolConfid"/>
    <n v="1"/>
  </r>
  <r>
    <n v="14847"/>
    <x v="2"/>
    <x v="1"/>
    <n v="101919"/>
    <x v="0"/>
    <s v="Consideration"/>
    <n v="6966.0528039999999"/>
    <n v="7.397679637E-2"/>
    <n v="0.1442092982"/>
    <n v="4"/>
    <n v="1.8783905670000001"/>
    <n v="5.9418795250000001"/>
    <n v="79"/>
    <n v="9"/>
    <n v="6"/>
    <n v="1"/>
    <n v="3819"/>
    <s v="IsConfid"/>
    <s v="ToolConfid"/>
    <n v="1"/>
  </r>
  <r>
    <n v="14848"/>
    <x v="7"/>
    <x v="0"/>
    <n v="79551"/>
    <x v="4"/>
    <s v="Conversion"/>
    <n v="7383.5621700000002"/>
    <n v="0.16968444390000001"/>
    <n v="5.8624844080000002E-2"/>
    <n v="35"/>
    <n v="2.7441627780000002"/>
    <n v="6.8361948520000002"/>
    <n v="96"/>
    <n v="5"/>
    <n v="4"/>
    <n v="0"/>
    <n v="411"/>
    <s v="IsConfid"/>
    <s v="ToolConfid"/>
    <n v="1"/>
  </r>
  <r>
    <n v="14849"/>
    <x v="19"/>
    <x v="0"/>
    <n v="72136"/>
    <x v="4"/>
    <s v="Retention"/>
    <n v="2812.2329009999999"/>
    <n v="0.2082860684"/>
    <n v="0.13560801189999999"/>
    <n v="11"/>
    <n v="8.6542144949999997"/>
    <n v="10.451785879999999"/>
    <n v="97"/>
    <n v="18"/>
    <n v="4"/>
    <n v="8"/>
    <n v="1560"/>
    <s v="IsConfid"/>
    <s v="ToolConfid"/>
    <n v="1"/>
  </r>
  <r>
    <n v="14850"/>
    <x v="11"/>
    <x v="1"/>
    <n v="83886"/>
    <x v="1"/>
    <s v="Retention"/>
    <n v="367.0017952"/>
    <n v="0.1010764027"/>
    <n v="0.12381624200000001"/>
    <n v="15"/>
    <n v="6.3591407090000001"/>
    <n v="1.5200993300000001"/>
    <n v="54"/>
    <n v="0"/>
    <n v="0"/>
    <n v="2"/>
    <n v="4703"/>
    <s v="IsConfid"/>
    <s v="ToolConfid"/>
    <n v="1"/>
  </r>
  <r>
    <n v="14851"/>
    <x v="34"/>
    <x v="0"/>
    <n v="137278"/>
    <x v="2"/>
    <s v="Awareness"/>
    <n v="3715.849686"/>
    <n v="0.1691366212"/>
    <n v="0.18062864270000001"/>
    <n v="15"/>
    <n v="1.053102489"/>
    <n v="14.44600412"/>
    <n v="88"/>
    <n v="1"/>
    <n v="2"/>
    <n v="8"/>
    <n v="3319"/>
    <s v="IsConfid"/>
    <s v="ToolConfid"/>
    <n v="1"/>
  </r>
  <r>
    <n v="14852"/>
    <x v="34"/>
    <x v="0"/>
    <n v="95902"/>
    <x v="1"/>
    <s v="Retention"/>
    <n v="547.44185830000004"/>
    <n v="0.1089632712"/>
    <n v="2.6707302749999998E-2"/>
    <n v="20"/>
    <n v="9.1461556949999991"/>
    <n v="8.0753172269999993"/>
    <n v="54"/>
    <n v="6"/>
    <n v="5"/>
    <n v="6"/>
    <n v="1099"/>
    <s v="IsConfid"/>
    <s v="ToolConfid"/>
    <n v="1"/>
  </r>
  <r>
    <n v="14853"/>
    <x v="38"/>
    <x v="0"/>
    <n v="87333"/>
    <x v="4"/>
    <s v="Awareness"/>
    <n v="9017.4623759999995"/>
    <n v="0.21198789239999999"/>
    <n v="5.077554116E-2"/>
    <n v="32"/>
    <n v="9.8514811249999994"/>
    <n v="12.662758220000001"/>
    <n v="46"/>
    <n v="11"/>
    <n v="1"/>
    <n v="5"/>
    <n v="3438"/>
    <s v="IsConfid"/>
    <s v="ToolConfid"/>
    <n v="1"/>
  </r>
  <r>
    <n v="14854"/>
    <x v="17"/>
    <x v="1"/>
    <n v="111992"/>
    <x v="2"/>
    <s v="Awareness"/>
    <n v="9539.9001029999999"/>
    <n v="0.2966610039"/>
    <n v="0.17438390149999999"/>
    <n v="25"/>
    <n v="6.9506653710000004"/>
    <n v="5.118182816"/>
    <n v="89"/>
    <n v="7"/>
    <n v="5"/>
    <n v="2"/>
    <n v="190"/>
    <s v="IsConfid"/>
    <s v="ToolConfid"/>
    <n v="1"/>
  </r>
  <r>
    <n v="14855"/>
    <x v="25"/>
    <x v="0"/>
    <n v="64016"/>
    <x v="2"/>
    <s v="Retention"/>
    <n v="7380.261168"/>
    <n v="0.2098149208"/>
    <n v="0.16620497670000001"/>
    <n v="2"/>
    <n v="7.550424435"/>
    <n v="5.046017237"/>
    <n v="13"/>
    <n v="12"/>
    <n v="4"/>
    <n v="2"/>
    <n v="1890"/>
    <s v="IsConfid"/>
    <s v="ToolConfid"/>
    <n v="1"/>
  </r>
  <r>
    <n v="14856"/>
    <x v="39"/>
    <x v="1"/>
    <n v="41427"/>
    <x v="3"/>
    <s v="Retention"/>
    <n v="7294.1773949999997"/>
    <n v="2.711886728E-2"/>
    <n v="4.650005586E-2"/>
    <n v="22"/>
    <n v="2.20240759"/>
    <n v="13.60530106"/>
    <n v="14"/>
    <n v="0"/>
    <n v="0"/>
    <n v="0"/>
    <n v="4318"/>
    <s v="IsConfid"/>
    <s v="ToolConfid"/>
    <n v="0"/>
  </r>
  <r>
    <n v="14857"/>
    <x v="13"/>
    <x v="1"/>
    <n v="22257"/>
    <x v="0"/>
    <s v="Consideration"/>
    <n v="2484.8374269999999"/>
    <n v="0.1483981378"/>
    <n v="3.0469842269999999E-2"/>
    <n v="24"/>
    <n v="7.8962436780000003"/>
    <n v="2.2034088860000001"/>
    <n v="34"/>
    <n v="17"/>
    <n v="2"/>
    <n v="4"/>
    <n v="4721"/>
    <s v="IsConfid"/>
    <s v="ToolConfid"/>
    <n v="1"/>
  </r>
  <r>
    <n v="14858"/>
    <x v="26"/>
    <x v="1"/>
    <n v="87733"/>
    <x v="3"/>
    <s v="Awareness"/>
    <n v="831.86320790000002"/>
    <n v="0.2334123729"/>
    <n v="0.17268587830000001"/>
    <n v="19"/>
    <n v="1.890950471"/>
    <n v="2.0047827599999999"/>
    <n v="30"/>
    <n v="7"/>
    <n v="0"/>
    <n v="9"/>
    <n v="3137"/>
    <s v="IsConfid"/>
    <s v="ToolConfid"/>
    <n v="1"/>
  </r>
  <r>
    <n v="14859"/>
    <x v="51"/>
    <x v="0"/>
    <n v="28222"/>
    <x v="3"/>
    <s v="Retention"/>
    <n v="8040.8358950000002"/>
    <n v="0.16725006579999999"/>
    <n v="4.3846230799999997E-2"/>
    <n v="46"/>
    <n v="9.0077359490000006"/>
    <n v="10.60772854"/>
    <n v="33"/>
    <n v="11"/>
    <n v="6"/>
    <n v="4"/>
    <n v="1085"/>
    <s v="IsConfid"/>
    <s v="ToolConfid"/>
    <n v="1"/>
  </r>
  <r>
    <n v="14860"/>
    <x v="17"/>
    <x v="1"/>
    <n v="45187"/>
    <x v="4"/>
    <s v="Consideration"/>
    <n v="5635.7031219999999"/>
    <n v="0.28580827860000002"/>
    <n v="0.17551084419999999"/>
    <n v="48"/>
    <n v="5.543254095"/>
    <n v="7.2573965410000003"/>
    <n v="72"/>
    <n v="18"/>
    <n v="6"/>
    <n v="9"/>
    <n v="4915"/>
    <s v="IsConfid"/>
    <s v="ToolConfid"/>
    <n v="1"/>
  </r>
  <r>
    <n v="14861"/>
    <x v="1"/>
    <x v="0"/>
    <n v="99688"/>
    <x v="0"/>
    <s v="Consideration"/>
    <n v="6848.1125549999997"/>
    <n v="2.5883786969999999E-2"/>
    <n v="0.1926117929"/>
    <n v="35"/>
    <n v="2.2706070089999999"/>
    <n v="10.90107244"/>
    <n v="6"/>
    <n v="11"/>
    <n v="0"/>
    <n v="0"/>
    <n v="1764"/>
    <s v="IsConfid"/>
    <s v="ToolConfid"/>
    <n v="1"/>
  </r>
  <r>
    <n v="14862"/>
    <x v="2"/>
    <x v="0"/>
    <n v="40781"/>
    <x v="3"/>
    <s v="Awareness"/>
    <n v="7818.4465739999996"/>
    <n v="9.4435107559999995E-2"/>
    <n v="5.195326133E-2"/>
    <n v="34"/>
    <n v="1.7984117120000001"/>
    <n v="6.7770685779999997"/>
    <n v="37"/>
    <n v="1"/>
    <n v="7"/>
    <n v="6"/>
    <n v="3452"/>
    <s v="IsConfid"/>
    <s v="ToolConfid"/>
    <n v="1"/>
  </r>
  <r>
    <n v="14863"/>
    <x v="45"/>
    <x v="0"/>
    <n v="145890"/>
    <x v="3"/>
    <s v="Conversion"/>
    <n v="4153.3992630000002"/>
    <n v="7.4008251220000001E-2"/>
    <n v="0.16967364400000001"/>
    <n v="42"/>
    <n v="4.9610319580000004"/>
    <n v="3.5702763900000001"/>
    <n v="0"/>
    <n v="14"/>
    <n v="6"/>
    <n v="7"/>
    <n v="3238"/>
    <s v="IsConfid"/>
    <s v="ToolConfid"/>
    <n v="1"/>
  </r>
  <r>
    <n v="14864"/>
    <x v="3"/>
    <x v="0"/>
    <n v="121216"/>
    <x v="2"/>
    <s v="Retention"/>
    <n v="1531.0112409999999"/>
    <n v="0.23261043849999999"/>
    <n v="9.0527907099999999E-2"/>
    <n v="32"/>
    <n v="1.0480485159999999"/>
    <n v="10.87106039"/>
    <n v="86"/>
    <n v="10"/>
    <n v="2"/>
    <n v="1"/>
    <n v="1899"/>
    <s v="IsConfid"/>
    <s v="ToolConfid"/>
    <n v="1"/>
  </r>
  <r>
    <n v="14865"/>
    <x v="51"/>
    <x v="0"/>
    <n v="146682"/>
    <x v="4"/>
    <s v="Retention"/>
    <n v="7970.8643140000004"/>
    <n v="0.16189998990000001"/>
    <n v="0.15986790070000001"/>
    <n v="4"/>
    <n v="9.6510404090000002"/>
    <n v="1.066302608"/>
    <n v="13"/>
    <n v="18"/>
    <n v="1"/>
    <n v="7"/>
    <n v="2949"/>
    <s v="IsConfid"/>
    <s v="ToolConfid"/>
    <n v="1"/>
  </r>
  <r>
    <n v="14866"/>
    <x v="21"/>
    <x v="0"/>
    <n v="31004"/>
    <x v="3"/>
    <s v="Retention"/>
    <n v="4592.2798279999997"/>
    <n v="5.0119821289999998E-2"/>
    <n v="8.7405152789999996E-2"/>
    <n v="3"/>
    <n v="2.536159058"/>
    <n v="6.9954500120000001"/>
    <n v="24"/>
    <n v="0"/>
    <n v="8"/>
    <n v="9"/>
    <n v="4691"/>
    <s v="IsConfid"/>
    <s v="ToolConfid"/>
    <n v="0"/>
  </r>
  <r>
    <n v="14867"/>
    <x v="28"/>
    <x v="0"/>
    <n v="127178"/>
    <x v="0"/>
    <s v="Retention"/>
    <n v="8286.5498850000004"/>
    <n v="9.2822046399999997E-2"/>
    <n v="2.3375163760000001E-2"/>
    <n v="7"/>
    <n v="4.7756642579999999"/>
    <n v="7.150449837"/>
    <n v="7"/>
    <n v="2"/>
    <n v="6"/>
    <n v="0"/>
    <n v="969"/>
    <s v="IsConfid"/>
    <s v="ToolConfid"/>
    <n v="0"/>
  </r>
  <r>
    <n v="14868"/>
    <x v="18"/>
    <x v="0"/>
    <n v="77600"/>
    <x v="1"/>
    <s v="Retention"/>
    <n v="4433.2215530000003"/>
    <n v="0.1615712037"/>
    <n v="0.1454121018"/>
    <n v="10"/>
    <n v="6.4600393670000003"/>
    <n v="1.6299562809999999"/>
    <n v="39"/>
    <n v="0"/>
    <n v="5"/>
    <n v="9"/>
    <n v="3819"/>
    <s v="IsConfid"/>
    <s v="ToolConfid"/>
    <n v="1"/>
  </r>
  <r>
    <n v="14869"/>
    <x v="24"/>
    <x v="1"/>
    <n v="45515"/>
    <x v="1"/>
    <s v="Retention"/>
    <n v="2248.4624439999998"/>
    <n v="0.29887740460000001"/>
    <n v="3.8630841579999999E-2"/>
    <n v="42"/>
    <n v="7.073345657"/>
    <n v="4.0036569120000003"/>
    <n v="5"/>
    <n v="8"/>
    <n v="4"/>
    <n v="0"/>
    <n v="1017"/>
    <s v="IsConfid"/>
    <s v="ToolConfid"/>
    <n v="1"/>
  </r>
  <r>
    <n v="14870"/>
    <x v="27"/>
    <x v="1"/>
    <n v="100952"/>
    <x v="4"/>
    <s v="Consideration"/>
    <n v="1792.9496650000001"/>
    <n v="0.1156447837"/>
    <n v="0.18613476700000001"/>
    <n v="49"/>
    <n v="6.0832854320000003"/>
    <n v="4.2695856599999997"/>
    <n v="78"/>
    <n v="13"/>
    <n v="4"/>
    <n v="9"/>
    <n v="1637"/>
    <s v="IsConfid"/>
    <s v="ToolConfid"/>
    <n v="1"/>
  </r>
  <r>
    <n v="14871"/>
    <x v="1"/>
    <x v="0"/>
    <n v="91688"/>
    <x v="1"/>
    <s v="Awareness"/>
    <n v="7464.82539"/>
    <n v="5.5479568229999998E-2"/>
    <n v="8.9371793769999999E-2"/>
    <n v="26"/>
    <n v="2.6073117350000001"/>
    <n v="13.448360770000001"/>
    <n v="19"/>
    <n v="15"/>
    <n v="2"/>
    <n v="4"/>
    <n v="3275"/>
    <s v="IsConfid"/>
    <s v="ToolConfid"/>
    <n v="1"/>
  </r>
  <r>
    <n v="14872"/>
    <x v="18"/>
    <x v="0"/>
    <n v="92708"/>
    <x v="2"/>
    <s v="Consideration"/>
    <n v="5791.4023159999997"/>
    <n v="0.15414929250000001"/>
    <n v="2.5580028099999999E-2"/>
    <n v="9"/>
    <n v="5.2461999810000002"/>
    <n v="7.9332803260000002"/>
    <n v="80"/>
    <n v="2"/>
    <n v="4"/>
    <n v="7"/>
    <n v="4079"/>
    <s v="IsConfid"/>
    <s v="ToolConfid"/>
    <n v="1"/>
  </r>
  <r>
    <n v="14873"/>
    <x v="8"/>
    <x v="0"/>
    <n v="137582"/>
    <x v="2"/>
    <s v="Retention"/>
    <n v="4105.5687150000003"/>
    <n v="9.9954049399999995E-2"/>
    <n v="5.3411202810000002E-2"/>
    <n v="44"/>
    <n v="3.90336814"/>
    <n v="10.226073420000001"/>
    <n v="95"/>
    <n v="8"/>
    <n v="7"/>
    <n v="8"/>
    <n v="4125"/>
    <s v="IsConfid"/>
    <s v="ToolConfid"/>
    <n v="1"/>
  </r>
  <r>
    <n v="14874"/>
    <x v="21"/>
    <x v="0"/>
    <n v="23185"/>
    <x v="0"/>
    <s v="Awareness"/>
    <n v="4971.9558859999997"/>
    <n v="0.17413037889999999"/>
    <n v="0.17387834730000001"/>
    <n v="19"/>
    <n v="1.804418697"/>
    <n v="1.296184446"/>
    <n v="58"/>
    <n v="16"/>
    <n v="1"/>
    <n v="6"/>
    <n v="453"/>
    <s v="IsConfid"/>
    <s v="ToolConfid"/>
    <n v="0"/>
  </r>
  <r>
    <n v="14875"/>
    <x v="24"/>
    <x v="1"/>
    <n v="110888"/>
    <x v="4"/>
    <s v="Retention"/>
    <n v="5541.422192"/>
    <n v="0.14534598779999999"/>
    <n v="7.1006239230000004E-2"/>
    <n v="31"/>
    <n v="4.4877177850000001"/>
    <n v="2.000461466"/>
    <n v="5"/>
    <n v="16"/>
    <n v="2"/>
    <n v="7"/>
    <n v="1229"/>
    <s v="IsConfid"/>
    <s v="ToolConfid"/>
    <n v="1"/>
  </r>
  <r>
    <n v="14876"/>
    <x v="30"/>
    <x v="0"/>
    <n v="137420"/>
    <x v="4"/>
    <s v="Awareness"/>
    <n v="2470.2227739999998"/>
    <n v="0.20995207730000001"/>
    <n v="0.17270231899999999"/>
    <n v="47"/>
    <n v="6.4794983459999997"/>
    <n v="8.6688680680000001"/>
    <n v="38"/>
    <n v="3"/>
    <n v="2"/>
    <n v="4"/>
    <n v="4474"/>
    <s v="IsConfid"/>
    <s v="ToolConfid"/>
    <n v="1"/>
  </r>
  <r>
    <n v="14877"/>
    <x v="14"/>
    <x v="1"/>
    <n v="143611"/>
    <x v="1"/>
    <s v="Consideration"/>
    <n v="3843.8392389999999"/>
    <n v="0.27514430560000003"/>
    <n v="4.2734480290000001E-2"/>
    <n v="26"/>
    <n v="1.9184597699999999"/>
    <n v="12.60919071"/>
    <n v="91"/>
    <n v="11"/>
    <n v="5"/>
    <n v="9"/>
    <n v="1529"/>
    <s v="IsConfid"/>
    <s v="ToolConfid"/>
    <n v="1"/>
  </r>
  <r>
    <n v="14878"/>
    <x v="39"/>
    <x v="0"/>
    <n v="74476"/>
    <x v="3"/>
    <s v="Awareness"/>
    <n v="2994.873505"/>
    <n v="6.8149161720000004E-2"/>
    <n v="9.8961443479999994E-2"/>
    <n v="48"/>
    <n v="2.4847967440000001"/>
    <n v="1.2682205550000001"/>
    <n v="9"/>
    <n v="13"/>
    <n v="0"/>
    <n v="5"/>
    <n v="4672"/>
    <s v="IsConfid"/>
    <s v="ToolConfid"/>
    <n v="0"/>
  </r>
  <r>
    <n v="14879"/>
    <x v="32"/>
    <x v="0"/>
    <n v="116279"/>
    <x v="3"/>
    <s v="Consideration"/>
    <n v="3945.3960830000001"/>
    <n v="0.2481422204"/>
    <n v="0.17686930340000001"/>
    <n v="17"/>
    <n v="1.7764713000000001"/>
    <n v="14.76036169"/>
    <n v="8"/>
    <n v="13"/>
    <n v="4"/>
    <n v="6"/>
    <n v="737"/>
    <s v="IsConfid"/>
    <s v="ToolConfid"/>
    <n v="1"/>
  </r>
  <r>
    <n v="14880"/>
    <x v="22"/>
    <x v="0"/>
    <n v="51212"/>
    <x v="3"/>
    <s v="Retention"/>
    <n v="5055.5659139999998"/>
    <n v="0.2852870575"/>
    <n v="1.9196918140000001E-2"/>
    <n v="25"/>
    <n v="1.0100640860000001"/>
    <n v="13.33891268"/>
    <n v="33"/>
    <n v="13"/>
    <n v="8"/>
    <n v="8"/>
    <n v="1789"/>
    <s v="IsConfid"/>
    <s v="ToolConfid"/>
    <n v="1"/>
  </r>
  <r>
    <n v="14881"/>
    <x v="46"/>
    <x v="1"/>
    <n v="112154"/>
    <x v="0"/>
    <s v="Awareness"/>
    <n v="1816.2396369999999"/>
    <n v="0.11834680760000001"/>
    <n v="6.781266473E-2"/>
    <n v="34"/>
    <n v="9.4279121289999992"/>
    <n v="13.16061818"/>
    <n v="76"/>
    <n v="15"/>
    <n v="0"/>
    <n v="2"/>
    <n v="1929"/>
    <s v="IsConfid"/>
    <s v="ToolConfid"/>
    <n v="1"/>
  </r>
  <r>
    <n v="14882"/>
    <x v="42"/>
    <x v="0"/>
    <n v="94697"/>
    <x v="4"/>
    <s v="Conversion"/>
    <n v="3995.7991200000001"/>
    <n v="4.2962183170000001E-2"/>
    <n v="0.182871802"/>
    <n v="27"/>
    <n v="8.5445407440000007"/>
    <n v="0.62577362950000004"/>
    <n v="54"/>
    <n v="8"/>
    <n v="5"/>
    <n v="6"/>
    <n v="4882"/>
    <s v="IsConfid"/>
    <s v="ToolConfid"/>
    <n v="1"/>
  </r>
  <r>
    <n v="14883"/>
    <x v="42"/>
    <x v="0"/>
    <n v="142537"/>
    <x v="1"/>
    <s v="Conversion"/>
    <n v="3916.3949889999999"/>
    <n v="0.24835423949999999"/>
    <n v="0.1233400023"/>
    <n v="0"/>
    <n v="3.0839070550000001"/>
    <n v="6.3926895469999998"/>
    <n v="74"/>
    <n v="1"/>
    <n v="6"/>
    <n v="0"/>
    <n v="153"/>
    <s v="IsConfid"/>
    <s v="ToolConfid"/>
    <n v="1"/>
  </r>
  <r>
    <n v="14884"/>
    <x v="30"/>
    <x v="0"/>
    <n v="68533"/>
    <x v="0"/>
    <s v="Consideration"/>
    <n v="2931.4377869999998"/>
    <n v="0.21331778470000001"/>
    <n v="0.14608410490000001"/>
    <n v="33"/>
    <n v="6.1986974640000003"/>
    <n v="12.0385869"/>
    <n v="74"/>
    <n v="4"/>
    <n v="0"/>
    <n v="8"/>
    <n v="1967"/>
    <s v="IsConfid"/>
    <s v="ToolConfid"/>
    <n v="1"/>
  </r>
  <r>
    <n v="14885"/>
    <x v="44"/>
    <x v="0"/>
    <n v="142982"/>
    <x v="2"/>
    <s v="Consideration"/>
    <n v="9985.1136160000005"/>
    <n v="7.1686539399999999E-2"/>
    <n v="0.1700044033"/>
    <n v="25"/>
    <n v="8.2144203430000005"/>
    <n v="11.49976597"/>
    <n v="93"/>
    <n v="4"/>
    <n v="5"/>
    <n v="5"/>
    <n v="3128"/>
    <s v="IsConfid"/>
    <s v="ToolConfid"/>
    <n v="1"/>
  </r>
  <r>
    <n v="14886"/>
    <x v="35"/>
    <x v="0"/>
    <n v="103003"/>
    <x v="2"/>
    <s v="Consideration"/>
    <n v="828.91233899999997"/>
    <n v="0.13911484199999999"/>
    <n v="0.10948332099999999"/>
    <n v="5"/>
    <n v="4.2988362049999997"/>
    <n v="5.5117939140000001"/>
    <n v="91"/>
    <n v="17"/>
    <n v="3"/>
    <n v="2"/>
    <n v="1643"/>
    <s v="IsConfid"/>
    <s v="ToolConfid"/>
    <n v="1"/>
  </r>
  <r>
    <n v="14887"/>
    <x v="18"/>
    <x v="0"/>
    <n v="107125"/>
    <x v="2"/>
    <s v="Consideration"/>
    <n v="6465.2162790000002"/>
    <n v="0.17761773989999999"/>
    <n v="0.17061952120000001"/>
    <n v="49"/>
    <n v="7.6514562579999996"/>
    <n v="13.225776570000001"/>
    <n v="86"/>
    <n v="10"/>
    <n v="3"/>
    <n v="1"/>
    <n v="46"/>
    <s v="IsConfid"/>
    <s v="ToolConfid"/>
    <n v="1"/>
  </r>
  <r>
    <n v="14888"/>
    <x v="23"/>
    <x v="0"/>
    <n v="57630"/>
    <x v="4"/>
    <s v="Retention"/>
    <n v="1826.9422050000001"/>
    <n v="5.9257685130000001E-2"/>
    <n v="0.13136526840000001"/>
    <n v="48"/>
    <n v="8.8179252110000004"/>
    <n v="9.7228649679999997"/>
    <n v="60"/>
    <n v="8"/>
    <n v="5"/>
    <n v="4"/>
    <n v="103"/>
    <s v="IsConfid"/>
    <s v="ToolConfid"/>
    <n v="1"/>
  </r>
  <r>
    <n v="14889"/>
    <x v="1"/>
    <x v="1"/>
    <n v="88606"/>
    <x v="2"/>
    <s v="Conversion"/>
    <n v="8411.2874940000002"/>
    <n v="0.2173247197"/>
    <n v="0.1402735856"/>
    <n v="45"/>
    <n v="5.4878846389999998"/>
    <n v="14.912275490000001"/>
    <n v="58"/>
    <n v="8"/>
    <n v="9"/>
    <n v="2"/>
    <n v="233"/>
    <s v="IsConfid"/>
    <s v="ToolConfid"/>
    <n v="1"/>
  </r>
  <r>
    <n v="14890"/>
    <x v="19"/>
    <x v="0"/>
    <n v="130244"/>
    <x v="3"/>
    <s v="Consideration"/>
    <n v="9150.5457060000008"/>
    <n v="0.21006599500000001"/>
    <n v="3.9042346479999997E-2"/>
    <n v="24"/>
    <n v="8.9923849459999996"/>
    <n v="5.3535123469999997"/>
    <n v="78"/>
    <n v="11"/>
    <n v="9"/>
    <n v="1"/>
    <n v="165"/>
    <s v="IsConfid"/>
    <s v="ToolConfid"/>
    <n v="1"/>
  </r>
  <r>
    <n v="14891"/>
    <x v="47"/>
    <x v="0"/>
    <n v="94099"/>
    <x v="2"/>
    <s v="Awareness"/>
    <n v="4074.632028"/>
    <n v="0.26726671759999998"/>
    <n v="0.18841357759999999"/>
    <n v="16"/>
    <n v="2.8897474399999998"/>
    <n v="9.8314409260000009"/>
    <n v="10"/>
    <n v="3"/>
    <n v="7"/>
    <n v="1"/>
    <n v="2939"/>
    <s v="IsConfid"/>
    <s v="ToolConfid"/>
    <n v="1"/>
  </r>
  <r>
    <n v="14892"/>
    <x v="16"/>
    <x v="0"/>
    <n v="110790"/>
    <x v="0"/>
    <s v="Awareness"/>
    <n v="8252.4366489999993"/>
    <n v="0.1745091597"/>
    <n v="0.16125602659999999"/>
    <n v="25"/>
    <n v="9.1129923850000001"/>
    <n v="6.6551166549999996"/>
    <n v="12"/>
    <n v="2"/>
    <n v="2"/>
    <n v="1"/>
    <n v="1980"/>
    <s v="IsConfid"/>
    <s v="ToolConfid"/>
    <n v="1"/>
  </r>
  <r>
    <n v="14893"/>
    <x v="41"/>
    <x v="0"/>
    <n v="133235"/>
    <x v="2"/>
    <s v="Retention"/>
    <n v="2574.1035489999999"/>
    <n v="0.17655077890000001"/>
    <n v="5.8297239270000002E-2"/>
    <n v="20"/>
    <n v="8.2493952959999994"/>
    <n v="9.8895401809999992"/>
    <n v="61"/>
    <n v="4"/>
    <n v="6"/>
    <n v="4"/>
    <n v="1208"/>
    <s v="IsConfid"/>
    <s v="ToolConfid"/>
    <n v="1"/>
  </r>
  <r>
    <n v="14894"/>
    <x v="33"/>
    <x v="0"/>
    <n v="148969"/>
    <x v="3"/>
    <s v="Consideration"/>
    <n v="1486.6782229999999"/>
    <n v="0.18962233319999999"/>
    <n v="0.1201989866"/>
    <n v="31"/>
    <n v="8.5605889049999995"/>
    <n v="4.2666526359999999"/>
    <n v="91"/>
    <n v="6"/>
    <n v="9"/>
    <n v="2"/>
    <n v="3128"/>
    <s v="IsConfid"/>
    <s v="ToolConfid"/>
    <n v="1"/>
  </r>
  <r>
    <n v="14895"/>
    <x v="39"/>
    <x v="0"/>
    <n v="36585"/>
    <x v="2"/>
    <s v="Awareness"/>
    <n v="3227.194837"/>
    <n v="8.9397145799999994E-2"/>
    <n v="8.1528521919999999E-2"/>
    <n v="24"/>
    <n v="1.040483772"/>
    <n v="6.0459092270000001"/>
    <n v="70"/>
    <n v="13"/>
    <n v="3"/>
    <n v="5"/>
    <n v="3956"/>
    <s v="IsConfid"/>
    <s v="ToolConfid"/>
    <n v="1"/>
  </r>
  <r>
    <n v="14896"/>
    <x v="33"/>
    <x v="0"/>
    <n v="115833"/>
    <x v="1"/>
    <s v="Consideration"/>
    <n v="3482.5727379999998"/>
    <n v="0.22999569689999999"/>
    <n v="0.13547637979999999"/>
    <n v="31"/>
    <n v="6.9726223530000002"/>
    <n v="14.017330510000001"/>
    <n v="94"/>
    <n v="4"/>
    <n v="2"/>
    <n v="9"/>
    <n v="2518"/>
    <s v="IsConfid"/>
    <s v="ToolConfid"/>
    <n v="1"/>
  </r>
  <r>
    <n v="14897"/>
    <x v="4"/>
    <x v="0"/>
    <n v="69240"/>
    <x v="3"/>
    <s v="Awareness"/>
    <n v="4033.8396929999999"/>
    <n v="0.20212478580000001"/>
    <n v="0.1988119002"/>
    <n v="40"/>
    <n v="4.6058693389999998"/>
    <n v="4.6913662760000001"/>
    <n v="21"/>
    <n v="0"/>
    <n v="2"/>
    <n v="2"/>
    <n v="108"/>
    <s v="IsConfid"/>
    <s v="ToolConfid"/>
    <n v="0"/>
  </r>
  <r>
    <n v="14898"/>
    <x v="36"/>
    <x v="0"/>
    <n v="34772"/>
    <x v="4"/>
    <s v="Retention"/>
    <n v="3792.293525"/>
    <n v="0.25335223140000002"/>
    <n v="1.869181546E-2"/>
    <n v="18"/>
    <n v="6.4410775009999996"/>
    <n v="9.5002027069999997"/>
    <n v="37"/>
    <n v="15"/>
    <n v="5"/>
    <n v="4"/>
    <n v="1159"/>
    <s v="IsConfid"/>
    <s v="ToolConfid"/>
    <n v="1"/>
  </r>
  <r>
    <n v="14899"/>
    <x v="33"/>
    <x v="0"/>
    <n v="99991"/>
    <x v="2"/>
    <s v="Awareness"/>
    <n v="4170.3300829999998"/>
    <n v="0.23288994139999999"/>
    <n v="0.19097949119999999"/>
    <n v="1"/>
    <n v="1.752923053"/>
    <n v="13.81953657"/>
    <n v="13"/>
    <n v="18"/>
    <n v="9"/>
    <n v="7"/>
    <n v="4424"/>
    <s v="IsConfid"/>
    <s v="ToolConfid"/>
    <n v="1"/>
  </r>
  <r>
    <n v="14900"/>
    <x v="47"/>
    <x v="0"/>
    <n v="91835"/>
    <x v="0"/>
    <s v="Consideration"/>
    <n v="7129.3303210000004"/>
    <n v="0.19518594680000001"/>
    <n v="2.3754353110000001E-2"/>
    <n v="34"/>
    <n v="3.1282772900000002"/>
    <n v="7.474798893"/>
    <n v="5"/>
    <n v="1"/>
    <n v="7"/>
    <n v="7"/>
    <n v="3656"/>
    <s v="IsConfid"/>
    <s v="ToolConfid"/>
    <n v="1"/>
  </r>
  <r>
    <n v="14901"/>
    <x v="30"/>
    <x v="0"/>
    <n v="95724"/>
    <x v="2"/>
    <s v="Consideration"/>
    <n v="2531.2433150000002"/>
    <n v="5.6658723760000002E-2"/>
    <n v="9.7545280809999996E-2"/>
    <n v="15"/>
    <n v="4.1615463070000001"/>
    <n v="10.578854079999999"/>
    <n v="30"/>
    <n v="17"/>
    <n v="0"/>
    <n v="3"/>
    <n v="2534"/>
    <s v="IsConfid"/>
    <s v="ToolConfid"/>
    <n v="1"/>
  </r>
  <r>
    <n v="14902"/>
    <x v="17"/>
    <x v="0"/>
    <n v="130990"/>
    <x v="0"/>
    <s v="Retention"/>
    <n v="283.89839810000001"/>
    <n v="0.2765527237"/>
    <n v="0.1016007481"/>
    <n v="15"/>
    <n v="7.4658642789999998"/>
    <n v="11.34669757"/>
    <n v="50"/>
    <n v="4"/>
    <n v="3"/>
    <n v="6"/>
    <n v="4497"/>
    <s v="IsConfid"/>
    <s v="ToolConfid"/>
    <n v="1"/>
  </r>
  <r>
    <n v="14903"/>
    <x v="35"/>
    <x v="0"/>
    <n v="132315"/>
    <x v="1"/>
    <s v="Conversion"/>
    <n v="4947.8374590000003"/>
    <n v="0.1164915326"/>
    <n v="6.1057646370000003E-2"/>
    <n v="32"/>
    <n v="5.9762282530000004"/>
    <n v="8.3895929369999998"/>
    <n v="2"/>
    <n v="10"/>
    <n v="0"/>
    <n v="0"/>
    <n v="3188"/>
    <s v="IsConfid"/>
    <s v="ToolConfid"/>
    <n v="1"/>
  </r>
  <r>
    <n v="14904"/>
    <x v="31"/>
    <x v="1"/>
    <n v="110299"/>
    <x v="4"/>
    <s v="Consideration"/>
    <n v="4538.083318"/>
    <n v="0.2896465849"/>
    <n v="0.11767286439999999"/>
    <n v="49"/>
    <n v="1.131658155"/>
    <n v="5.9941831929999996"/>
    <n v="16"/>
    <n v="15"/>
    <n v="7"/>
    <n v="1"/>
    <n v="2604"/>
    <s v="IsConfid"/>
    <s v="ToolConfid"/>
    <n v="1"/>
  </r>
  <r>
    <n v="14905"/>
    <x v="38"/>
    <x v="1"/>
    <n v="118053"/>
    <x v="3"/>
    <s v="Conversion"/>
    <n v="694.64339940000002"/>
    <n v="0.12654253260000001"/>
    <n v="0.16845318779999999"/>
    <n v="23"/>
    <n v="4.0129808980000004"/>
    <n v="12.22217764"/>
    <n v="19"/>
    <n v="8"/>
    <n v="4"/>
    <n v="0"/>
    <n v="2542"/>
    <s v="IsConfid"/>
    <s v="ToolConfid"/>
    <n v="1"/>
  </r>
  <r>
    <n v="14906"/>
    <x v="5"/>
    <x v="1"/>
    <n v="107091"/>
    <x v="3"/>
    <s v="Consideration"/>
    <n v="1424.633875"/>
    <n v="5.2322104879999998E-2"/>
    <n v="6.5852814430000003E-2"/>
    <n v="30"/>
    <n v="9.4596457849999993"/>
    <n v="8.5346982580000006"/>
    <n v="6"/>
    <n v="15"/>
    <n v="2"/>
    <n v="3"/>
    <n v="3606"/>
    <s v="IsConfid"/>
    <s v="ToolConfid"/>
    <n v="1"/>
  </r>
  <r>
    <n v="14907"/>
    <x v="10"/>
    <x v="0"/>
    <n v="114859"/>
    <x v="4"/>
    <s v="Retention"/>
    <n v="5148.2168570000003"/>
    <n v="0.26660352679999999"/>
    <n v="2.3376938149999998E-2"/>
    <n v="41"/>
    <n v="2.618654834"/>
    <n v="2.1839906450000002"/>
    <n v="16"/>
    <n v="2"/>
    <n v="7"/>
    <n v="5"/>
    <n v="2574"/>
    <s v="IsConfid"/>
    <s v="ToolConfid"/>
    <n v="1"/>
  </r>
  <r>
    <n v="14908"/>
    <x v="7"/>
    <x v="1"/>
    <n v="37938"/>
    <x v="1"/>
    <s v="Awareness"/>
    <n v="2424.0325240000002"/>
    <n v="0.24056703460000001"/>
    <n v="0.1301339031"/>
    <n v="22"/>
    <n v="3.1309950030000002"/>
    <n v="13.180897249999999"/>
    <n v="57"/>
    <n v="2"/>
    <n v="8"/>
    <n v="1"/>
    <n v="1253"/>
    <s v="IsConfid"/>
    <s v="ToolConfid"/>
    <n v="1"/>
  </r>
  <r>
    <n v="14909"/>
    <x v="11"/>
    <x v="1"/>
    <n v="41983"/>
    <x v="1"/>
    <s v="Conversion"/>
    <n v="8788.2231119999997"/>
    <n v="0.2380258563"/>
    <n v="0.15283157450000001"/>
    <n v="16"/>
    <n v="3.7664642430000002"/>
    <n v="4.8129502239999997"/>
    <n v="89"/>
    <n v="19"/>
    <n v="4"/>
    <n v="1"/>
    <n v="3531"/>
    <s v="IsConfid"/>
    <s v="ToolConfid"/>
    <n v="1"/>
  </r>
  <r>
    <n v="14910"/>
    <x v="35"/>
    <x v="1"/>
    <n v="32874"/>
    <x v="2"/>
    <s v="Awareness"/>
    <n v="1815.5956160000001"/>
    <n v="3.592911771E-2"/>
    <n v="0.19135937189999999"/>
    <n v="32"/>
    <n v="3.4118917190000002"/>
    <n v="7.6549066010000004"/>
    <n v="26"/>
    <n v="1"/>
    <n v="0"/>
    <n v="6"/>
    <n v="662"/>
    <s v="IsConfid"/>
    <s v="ToolConfid"/>
    <n v="0"/>
  </r>
  <r>
    <n v="14911"/>
    <x v="1"/>
    <x v="0"/>
    <n v="110341"/>
    <x v="1"/>
    <s v="Retention"/>
    <n v="299.21405529999998"/>
    <n v="0.26499115159999997"/>
    <n v="4.0309682899999998E-2"/>
    <n v="36"/>
    <n v="2.095526279"/>
    <n v="3.600194085"/>
    <n v="12"/>
    <n v="12"/>
    <n v="5"/>
    <n v="7"/>
    <n v="3683"/>
    <s v="IsConfid"/>
    <s v="ToolConfid"/>
    <n v="1"/>
  </r>
  <r>
    <n v="14912"/>
    <x v="4"/>
    <x v="1"/>
    <n v="80896"/>
    <x v="2"/>
    <s v="Retention"/>
    <n v="4530.8813170000003"/>
    <n v="0.1829561848"/>
    <n v="0.18125837450000001"/>
    <n v="35"/>
    <n v="3.8139419000000001"/>
    <n v="7.6435550890000004"/>
    <n v="4"/>
    <n v="5"/>
    <n v="4"/>
    <n v="1"/>
    <n v="3002"/>
    <s v="IsConfid"/>
    <s v="ToolConfid"/>
    <n v="1"/>
  </r>
  <r>
    <n v="14913"/>
    <x v="23"/>
    <x v="0"/>
    <n v="66209"/>
    <x v="0"/>
    <s v="Retention"/>
    <n v="9863.0147949999991"/>
    <n v="0.14640316349999999"/>
    <n v="0.1016034607"/>
    <n v="18"/>
    <n v="5.8548799049999998"/>
    <n v="2.3741631339999998"/>
    <n v="64"/>
    <n v="13"/>
    <n v="5"/>
    <n v="7"/>
    <n v="1340"/>
    <s v="IsConfid"/>
    <s v="ToolConfid"/>
    <n v="1"/>
  </r>
  <r>
    <n v="14914"/>
    <x v="50"/>
    <x v="1"/>
    <n v="52822"/>
    <x v="4"/>
    <s v="Consideration"/>
    <n v="6375.3380100000004"/>
    <n v="0.27481977019999998"/>
    <n v="5.4794065029999998E-2"/>
    <n v="20"/>
    <n v="7.0775168239999999"/>
    <n v="8.7108128980000004"/>
    <n v="16"/>
    <n v="8"/>
    <n v="3"/>
    <n v="3"/>
    <n v="1873"/>
    <s v="IsConfid"/>
    <s v="ToolConfid"/>
    <n v="1"/>
  </r>
  <r>
    <n v="14915"/>
    <x v="34"/>
    <x v="0"/>
    <n v="40750"/>
    <x v="0"/>
    <s v="Consideration"/>
    <n v="3604.8942400000001"/>
    <n v="0.20315199219999999"/>
    <n v="0.19292220930000001"/>
    <n v="38"/>
    <n v="6.78570546"/>
    <n v="8.0803152300000001"/>
    <n v="36"/>
    <n v="17"/>
    <n v="6"/>
    <n v="5"/>
    <n v="4839"/>
    <s v="IsConfid"/>
    <s v="ToolConfid"/>
    <n v="1"/>
  </r>
  <r>
    <n v="14916"/>
    <x v="32"/>
    <x v="0"/>
    <n v="122335"/>
    <x v="0"/>
    <s v="Consideration"/>
    <n v="266.9933135"/>
    <n v="4.8578938920000002E-2"/>
    <n v="5.5301561399999997E-2"/>
    <n v="39"/>
    <n v="2.4640827459999999"/>
    <n v="12.367001910000001"/>
    <n v="15"/>
    <n v="2"/>
    <n v="4"/>
    <n v="1"/>
    <n v="1645"/>
    <s v="IsConfid"/>
    <s v="ToolConfid"/>
    <n v="0"/>
  </r>
  <r>
    <n v="14917"/>
    <x v="25"/>
    <x v="0"/>
    <n v="62083"/>
    <x v="0"/>
    <s v="Consideration"/>
    <n v="4900.9895530000003"/>
    <n v="0.16066578109999999"/>
    <n v="0.1493543953"/>
    <n v="18"/>
    <n v="6.5307176120000001"/>
    <n v="8.6185429659999997"/>
    <n v="17"/>
    <n v="11"/>
    <n v="6"/>
    <n v="8"/>
    <n v="2152"/>
    <s v="IsConfid"/>
    <s v="ToolConfid"/>
    <n v="1"/>
  </r>
  <r>
    <n v="14918"/>
    <x v="2"/>
    <x v="0"/>
    <n v="137828"/>
    <x v="0"/>
    <s v="Conversion"/>
    <n v="2144.0134210000001"/>
    <n v="0.19461881080000001"/>
    <n v="0.1591284879"/>
    <n v="7"/>
    <n v="4.2249220699999999"/>
    <n v="6.4267862229999997"/>
    <n v="91"/>
    <n v="18"/>
    <n v="9"/>
    <n v="7"/>
    <n v="1689"/>
    <s v="IsConfid"/>
    <s v="ToolConfid"/>
    <n v="1"/>
  </r>
  <r>
    <n v="14919"/>
    <x v="26"/>
    <x v="0"/>
    <n v="142766"/>
    <x v="3"/>
    <s v="Retention"/>
    <n v="6512.7654460000003"/>
    <n v="0.2705797023"/>
    <n v="9.1798619959999994E-2"/>
    <n v="25"/>
    <n v="8.3965230599999998"/>
    <n v="7.2618689639999996"/>
    <n v="2"/>
    <n v="4"/>
    <n v="1"/>
    <n v="9"/>
    <n v="2351"/>
    <s v="IsConfid"/>
    <s v="ToolConfid"/>
    <n v="1"/>
  </r>
  <r>
    <n v="14920"/>
    <x v="38"/>
    <x v="0"/>
    <n v="47946"/>
    <x v="1"/>
    <s v="Conversion"/>
    <n v="5871.7840880000003"/>
    <n v="9.1169289489999999E-2"/>
    <n v="0.14109712050000001"/>
    <n v="40"/>
    <n v="4.2617023999999999"/>
    <n v="9.2686461019999999"/>
    <n v="17"/>
    <n v="13"/>
    <n v="2"/>
    <n v="3"/>
    <n v="335"/>
    <s v="IsConfid"/>
    <s v="ToolConfid"/>
    <n v="1"/>
  </r>
  <r>
    <n v="14921"/>
    <x v="27"/>
    <x v="1"/>
    <n v="147945"/>
    <x v="4"/>
    <s v="Consideration"/>
    <n v="2725.6163759999999"/>
    <n v="0.24032782680000001"/>
    <n v="0.11877064430000001"/>
    <n v="17"/>
    <n v="9.7891187439999996"/>
    <n v="12.673884299999999"/>
    <n v="40"/>
    <n v="7"/>
    <n v="0"/>
    <n v="2"/>
    <n v="1183"/>
    <s v="IsConfid"/>
    <s v="ToolConfid"/>
    <n v="1"/>
  </r>
  <r>
    <n v="14922"/>
    <x v="43"/>
    <x v="0"/>
    <n v="21552"/>
    <x v="4"/>
    <s v="Awareness"/>
    <n v="781.93906879999997"/>
    <n v="0.2419457421"/>
    <n v="4.6486222959999997E-2"/>
    <n v="13"/>
    <n v="6.5333935309999998"/>
    <n v="1.105102831"/>
    <n v="93"/>
    <n v="12"/>
    <n v="2"/>
    <n v="0"/>
    <n v="3642"/>
    <s v="IsConfid"/>
    <s v="ToolConfid"/>
    <n v="0"/>
  </r>
  <r>
    <n v="14923"/>
    <x v="33"/>
    <x v="1"/>
    <n v="115585"/>
    <x v="0"/>
    <s v="Conversion"/>
    <n v="7574.6900610000002"/>
    <n v="4.71343506E-2"/>
    <n v="0.1543786976"/>
    <n v="17"/>
    <n v="4.8608115539999996"/>
    <n v="13.93562069"/>
    <n v="95"/>
    <n v="7"/>
    <n v="7"/>
    <n v="4"/>
    <n v="3477"/>
    <s v="IsConfid"/>
    <s v="ToolConfid"/>
    <n v="1"/>
  </r>
  <r>
    <n v="14924"/>
    <x v="29"/>
    <x v="0"/>
    <n v="93331"/>
    <x v="4"/>
    <s v="Awareness"/>
    <n v="5896.0945359999996"/>
    <n v="1.4997623E-2"/>
    <n v="0.18632306749999999"/>
    <n v="36"/>
    <n v="5.5280101119999996"/>
    <n v="1.7162934350000001"/>
    <n v="77"/>
    <n v="3"/>
    <n v="4"/>
    <n v="2"/>
    <n v="2135"/>
    <s v="IsConfid"/>
    <s v="ToolConfid"/>
    <n v="1"/>
  </r>
  <r>
    <n v="14925"/>
    <x v="39"/>
    <x v="1"/>
    <n v="25271"/>
    <x v="2"/>
    <s v="Consideration"/>
    <n v="8437.0498700000007"/>
    <n v="0.17860881179999999"/>
    <n v="0.1028412304"/>
    <n v="27"/>
    <n v="2.5835779890000001"/>
    <n v="5.4981510159999996"/>
    <n v="16"/>
    <n v="15"/>
    <n v="8"/>
    <n v="3"/>
    <n v="2780"/>
    <s v="IsConfid"/>
    <s v="ToolConfid"/>
    <n v="1"/>
  </r>
  <r>
    <n v="14926"/>
    <x v="0"/>
    <x v="0"/>
    <n v="100201"/>
    <x v="4"/>
    <s v="Conversion"/>
    <n v="2672.0201550000002"/>
    <n v="0.238948877"/>
    <n v="0.19891894830000001"/>
    <n v="32"/>
    <n v="7.1212411209999997"/>
    <n v="5.3745996969999998"/>
    <n v="82"/>
    <n v="2"/>
    <n v="0"/>
    <n v="1"/>
    <n v="1831"/>
    <s v="IsConfid"/>
    <s v="ToolConfid"/>
    <n v="1"/>
  </r>
  <r>
    <n v="14927"/>
    <x v="44"/>
    <x v="0"/>
    <n v="85651"/>
    <x v="0"/>
    <s v="Conversion"/>
    <n v="6563.334441"/>
    <n v="0.1707849391"/>
    <n v="9.1313409570000004E-2"/>
    <n v="5"/>
    <n v="9.6676088720000006"/>
    <n v="8.2103485050000007"/>
    <n v="60"/>
    <n v="4"/>
    <n v="4"/>
    <n v="8"/>
    <n v="4151"/>
    <s v="IsConfid"/>
    <s v="ToolConfid"/>
    <n v="1"/>
  </r>
  <r>
    <n v="14928"/>
    <x v="51"/>
    <x v="0"/>
    <n v="121917"/>
    <x v="4"/>
    <s v="Conversion"/>
    <n v="1274.9369549999999"/>
    <n v="0.24587077069999999"/>
    <n v="0.10114994939999999"/>
    <n v="6"/>
    <n v="5.6346247160000003"/>
    <n v="5.6425899490000004"/>
    <n v="46"/>
    <n v="13"/>
    <n v="1"/>
    <n v="3"/>
    <n v="4586"/>
    <s v="IsConfid"/>
    <s v="ToolConfid"/>
    <n v="1"/>
  </r>
  <r>
    <n v="14929"/>
    <x v="36"/>
    <x v="0"/>
    <n v="48994"/>
    <x v="1"/>
    <s v="Awareness"/>
    <n v="2988.9180879999999"/>
    <n v="0.19046791069999999"/>
    <n v="0.1380405277"/>
    <n v="4"/>
    <n v="9.9311634909999995"/>
    <n v="3.679417392"/>
    <n v="71"/>
    <n v="14"/>
    <n v="7"/>
    <n v="3"/>
    <n v="787"/>
    <s v="IsConfid"/>
    <s v="ToolConfid"/>
    <n v="1"/>
  </r>
  <r>
    <n v="14930"/>
    <x v="44"/>
    <x v="0"/>
    <n v="47186"/>
    <x v="0"/>
    <s v="Consideration"/>
    <n v="6599.7372079999996"/>
    <n v="0.19945478489999999"/>
    <n v="4.5296327400000003E-2"/>
    <n v="26"/>
    <n v="2.3541613520000002"/>
    <n v="4.0296489739999997"/>
    <n v="67"/>
    <n v="6"/>
    <n v="1"/>
    <n v="9"/>
    <n v="1067"/>
    <s v="IsConfid"/>
    <s v="ToolConfid"/>
    <n v="1"/>
  </r>
  <r>
    <n v="14931"/>
    <x v="0"/>
    <x v="0"/>
    <n v="50267"/>
    <x v="3"/>
    <s v="Retention"/>
    <n v="8273.2549209999997"/>
    <n v="1.8164783470000001E-2"/>
    <n v="0.18136974189999999"/>
    <n v="7"/>
    <n v="6.7391544349999997"/>
    <n v="14.786777000000001"/>
    <n v="23"/>
    <n v="0"/>
    <n v="8"/>
    <n v="4"/>
    <n v="524"/>
    <s v="IsConfid"/>
    <s v="ToolConfid"/>
    <n v="1"/>
  </r>
  <r>
    <n v="14932"/>
    <x v="46"/>
    <x v="0"/>
    <n v="59140"/>
    <x v="1"/>
    <s v="Retention"/>
    <n v="3277.1624670000001"/>
    <n v="3.5693478850000002E-2"/>
    <n v="0.16224183149999999"/>
    <n v="37"/>
    <n v="7.1012302900000002"/>
    <n v="12.63131561"/>
    <n v="92"/>
    <n v="9"/>
    <n v="5"/>
    <n v="7"/>
    <n v="452"/>
    <s v="IsConfid"/>
    <s v="ToolConfid"/>
    <n v="1"/>
  </r>
  <r>
    <n v="14933"/>
    <x v="33"/>
    <x v="1"/>
    <n v="134434"/>
    <x v="4"/>
    <s v="Consideration"/>
    <n v="8008.6502099999998"/>
    <n v="0.22025858910000001"/>
    <n v="0.17575928439999999"/>
    <n v="32"/>
    <n v="3.8055030049999998"/>
    <n v="12.179353559999999"/>
    <n v="46"/>
    <n v="7"/>
    <n v="9"/>
    <n v="7"/>
    <n v="1519"/>
    <s v="IsConfid"/>
    <s v="ToolConfid"/>
    <n v="1"/>
  </r>
  <r>
    <n v="14934"/>
    <x v="17"/>
    <x v="0"/>
    <n v="44935"/>
    <x v="3"/>
    <s v="Conversion"/>
    <n v="6809.7493569999997"/>
    <n v="0.23122455189999999"/>
    <n v="0.12581613010000001"/>
    <n v="11"/>
    <n v="4.1640845530000004"/>
    <n v="6.579429609"/>
    <n v="55"/>
    <n v="7"/>
    <n v="8"/>
    <n v="4"/>
    <n v="2589"/>
    <s v="IsConfid"/>
    <s v="ToolConfid"/>
    <n v="1"/>
  </r>
  <r>
    <n v="14935"/>
    <x v="17"/>
    <x v="0"/>
    <n v="51748"/>
    <x v="1"/>
    <s v="Retention"/>
    <n v="3551.8802380000002"/>
    <n v="0.1672316136"/>
    <n v="0.17791211260000001"/>
    <n v="36"/>
    <n v="9.5092324779999995"/>
    <n v="14.07465079"/>
    <n v="74"/>
    <n v="8"/>
    <n v="1"/>
    <n v="3"/>
    <n v="704"/>
    <s v="IsConfid"/>
    <s v="ToolConfid"/>
    <n v="1"/>
  </r>
  <r>
    <n v="14936"/>
    <x v="14"/>
    <x v="0"/>
    <n v="110139"/>
    <x v="2"/>
    <s v="Conversion"/>
    <n v="8776.3296840000003"/>
    <n v="0.18114788700000001"/>
    <n v="0.13919477259999999"/>
    <n v="36"/>
    <n v="6.507452969"/>
    <n v="1.40938936"/>
    <n v="75"/>
    <n v="5"/>
    <n v="8"/>
    <n v="6"/>
    <n v="3435"/>
    <s v="IsConfid"/>
    <s v="ToolConfid"/>
    <n v="1"/>
  </r>
  <r>
    <n v="14937"/>
    <x v="9"/>
    <x v="0"/>
    <n v="23837"/>
    <x v="1"/>
    <s v="Consideration"/>
    <n v="5141.3677539999999"/>
    <n v="0.1881660936"/>
    <n v="0.107196571"/>
    <n v="14"/>
    <n v="8.0337317380000002"/>
    <n v="2.3170388690000001"/>
    <n v="13"/>
    <n v="14"/>
    <n v="3"/>
    <n v="9"/>
    <n v="2999"/>
    <s v="IsConfid"/>
    <s v="ToolConfid"/>
    <n v="1"/>
  </r>
  <r>
    <n v="14938"/>
    <x v="15"/>
    <x v="1"/>
    <n v="84875"/>
    <x v="3"/>
    <s v="Awareness"/>
    <n v="6517.6435430000001"/>
    <n v="4.0447482469999997E-2"/>
    <n v="0.1870402528"/>
    <n v="16"/>
    <n v="7.5338651380000003"/>
    <n v="4.0774576439999999"/>
    <n v="70"/>
    <n v="12"/>
    <n v="2"/>
    <n v="2"/>
    <n v="4818"/>
    <s v="IsConfid"/>
    <s v="ToolConfid"/>
    <n v="1"/>
  </r>
  <r>
    <n v="14939"/>
    <x v="16"/>
    <x v="1"/>
    <n v="121837"/>
    <x v="2"/>
    <s v="Conversion"/>
    <n v="5006.7502850000001"/>
    <n v="0.20369349519999999"/>
    <n v="9.3546756080000001E-2"/>
    <n v="36"/>
    <n v="6.4988397080000002"/>
    <n v="9.8045732339999994"/>
    <n v="66"/>
    <n v="8"/>
    <n v="3"/>
    <n v="0"/>
    <n v="1796"/>
    <s v="IsConfid"/>
    <s v="ToolConfid"/>
    <n v="1"/>
  </r>
  <r>
    <n v="14940"/>
    <x v="20"/>
    <x v="0"/>
    <n v="82694"/>
    <x v="4"/>
    <s v="Awareness"/>
    <n v="4581.9276090000003"/>
    <n v="0.14875629330000001"/>
    <n v="0.1051082725"/>
    <n v="41"/>
    <n v="1.4308442729999999"/>
    <n v="2.919404696"/>
    <n v="95"/>
    <n v="17"/>
    <n v="7"/>
    <n v="2"/>
    <n v="1386"/>
    <s v="IsConfid"/>
    <s v="ToolConfid"/>
    <n v="1"/>
  </r>
  <r>
    <n v="14941"/>
    <x v="17"/>
    <x v="0"/>
    <n v="29610"/>
    <x v="0"/>
    <s v="Awareness"/>
    <n v="8494.9794010000005"/>
    <n v="0.18473166320000001"/>
    <n v="4.221330886E-2"/>
    <n v="28"/>
    <n v="6.9642195669999998"/>
    <n v="5.3719863090000004"/>
    <n v="10"/>
    <n v="19"/>
    <n v="6"/>
    <n v="6"/>
    <n v="2795"/>
    <s v="IsConfid"/>
    <s v="ToolConfid"/>
    <n v="1"/>
  </r>
  <r>
    <n v="14942"/>
    <x v="11"/>
    <x v="0"/>
    <n v="48615"/>
    <x v="4"/>
    <s v="Consideration"/>
    <n v="3017.5737089999998"/>
    <n v="0.17331113040000001"/>
    <n v="0.19005521189999999"/>
    <n v="2"/>
    <n v="4.1042160299999999"/>
    <n v="3.0696458670000002"/>
    <n v="1"/>
    <n v="3"/>
    <n v="5"/>
    <n v="5"/>
    <n v="444"/>
    <s v="IsConfid"/>
    <s v="ToolConfid"/>
    <n v="0"/>
  </r>
  <r>
    <n v="14943"/>
    <x v="32"/>
    <x v="0"/>
    <n v="96644"/>
    <x v="0"/>
    <s v="Consideration"/>
    <n v="462.62930139999997"/>
    <n v="0.2312700721"/>
    <n v="5.2000033610000003E-2"/>
    <n v="10"/>
    <n v="5.2212109570000003"/>
    <n v="12.09514766"/>
    <n v="16"/>
    <n v="19"/>
    <n v="0"/>
    <n v="9"/>
    <n v="201"/>
    <s v="IsConfid"/>
    <s v="ToolConfid"/>
    <n v="1"/>
  </r>
  <r>
    <n v="14944"/>
    <x v="36"/>
    <x v="0"/>
    <n v="124135"/>
    <x v="0"/>
    <s v="Awareness"/>
    <n v="8809.8481709999996"/>
    <n v="0.1023847965"/>
    <n v="4.8269025600000001E-2"/>
    <n v="25"/>
    <n v="8.6630863960000006"/>
    <n v="13.68318187"/>
    <n v="41"/>
    <n v="16"/>
    <n v="1"/>
    <n v="0"/>
    <n v="1780"/>
    <s v="IsConfid"/>
    <s v="ToolConfid"/>
    <n v="1"/>
  </r>
  <r>
    <n v="14945"/>
    <x v="30"/>
    <x v="1"/>
    <n v="42347"/>
    <x v="3"/>
    <s v="Awareness"/>
    <n v="8267.7371349999994"/>
    <n v="0.1183226111"/>
    <n v="2.92269748E-2"/>
    <n v="39"/>
    <n v="9.7183677750000008"/>
    <n v="12.830951840000001"/>
    <n v="57"/>
    <n v="12"/>
    <n v="9"/>
    <n v="1"/>
    <n v="4661"/>
    <s v="IsConfid"/>
    <s v="ToolConfid"/>
    <n v="1"/>
  </r>
  <r>
    <n v="14946"/>
    <x v="47"/>
    <x v="1"/>
    <n v="54062"/>
    <x v="2"/>
    <s v="Retention"/>
    <n v="3728.9486980000001"/>
    <n v="0.12356582889999999"/>
    <n v="9.6138295720000003E-2"/>
    <n v="44"/>
    <n v="7.248537614"/>
    <n v="0.89614705679999995"/>
    <n v="22"/>
    <n v="17"/>
    <n v="1"/>
    <n v="2"/>
    <n v="1728"/>
    <s v="IsConfid"/>
    <s v="ToolConfid"/>
    <n v="1"/>
  </r>
  <r>
    <n v="14947"/>
    <x v="36"/>
    <x v="1"/>
    <n v="75122"/>
    <x v="2"/>
    <s v="Retention"/>
    <n v="1935.966273"/>
    <n v="0.23111226879999999"/>
    <n v="6.1986764479999998E-2"/>
    <n v="5"/>
    <n v="3.08782442"/>
    <n v="5.0994617250000003"/>
    <n v="32"/>
    <n v="7"/>
    <n v="7"/>
    <n v="9"/>
    <n v="452"/>
    <s v="IsConfid"/>
    <s v="ToolConfid"/>
    <n v="1"/>
  </r>
  <r>
    <n v="14948"/>
    <x v="8"/>
    <x v="0"/>
    <n v="68431"/>
    <x v="1"/>
    <s v="Consideration"/>
    <n v="6787.783066"/>
    <n v="0.13502266030000001"/>
    <n v="0.15074839009999999"/>
    <n v="34"/>
    <n v="3.8591977750000002"/>
    <n v="9.7449451319999998"/>
    <n v="85"/>
    <n v="9"/>
    <n v="4"/>
    <n v="9"/>
    <n v="2031"/>
    <s v="IsConfid"/>
    <s v="ToolConfid"/>
    <n v="1"/>
  </r>
  <r>
    <n v="14949"/>
    <x v="36"/>
    <x v="1"/>
    <n v="93086"/>
    <x v="4"/>
    <s v="Conversion"/>
    <n v="879.73294599999997"/>
    <n v="6.135168379E-2"/>
    <n v="6.8429107840000003E-2"/>
    <n v="23"/>
    <n v="2.242995294"/>
    <n v="0.51006030219999998"/>
    <n v="44"/>
    <n v="16"/>
    <n v="4"/>
    <n v="4"/>
    <n v="3109"/>
    <s v="IsConfid"/>
    <s v="ToolConfid"/>
    <n v="1"/>
  </r>
  <r>
    <n v="14950"/>
    <x v="45"/>
    <x v="0"/>
    <n v="48205"/>
    <x v="3"/>
    <s v="Awareness"/>
    <n v="4295.1720800000003"/>
    <n v="0.29508188140000002"/>
    <n v="0.14694634970000001"/>
    <n v="38"/>
    <n v="6.2263229659999997"/>
    <n v="11.32220639"/>
    <n v="77"/>
    <n v="7"/>
    <n v="5"/>
    <n v="8"/>
    <n v="3044"/>
    <s v="IsConfid"/>
    <s v="ToolConfid"/>
    <n v="1"/>
  </r>
  <r>
    <n v="14951"/>
    <x v="40"/>
    <x v="0"/>
    <n v="38459"/>
    <x v="4"/>
    <s v="Conversion"/>
    <n v="950.03698320000001"/>
    <n v="0.15308074050000001"/>
    <n v="4.7232605730000002E-2"/>
    <n v="33"/>
    <n v="9.3692479950000003"/>
    <n v="13.0973565"/>
    <n v="48"/>
    <n v="18"/>
    <n v="2"/>
    <n v="7"/>
    <n v="531"/>
    <s v="IsConfid"/>
    <s v="ToolConfid"/>
    <n v="1"/>
  </r>
  <r>
    <n v="14952"/>
    <x v="40"/>
    <x v="1"/>
    <n v="132134"/>
    <x v="1"/>
    <s v="Awareness"/>
    <n v="6019.3057859999999"/>
    <n v="4.1681944120000002E-2"/>
    <n v="5.369351025E-2"/>
    <n v="23"/>
    <n v="8.298415833"/>
    <n v="1.6249243120000001"/>
    <n v="19"/>
    <n v="19"/>
    <n v="1"/>
    <n v="0"/>
    <n v="2418"/>
    <s v="IsConfid"/>
    <s v="ToolConfid"/>
    <n v="1"/>
  </r>
  <r>
    <n v="14953"/>
    <x v="16"/>
    <x v="1"/>
    <n v="131335"/>
    <x v="1"/>
    <s v="Consideration"/>
    <n v="369.36299969999999"/>
    <n v="0.20437973719999999"/>
    <n v="0.16317309050000001"/>
    <n v="18"/>
    <n v="5.8927461279999998"/>
    <n v="6.7527158649999999"/>
    <n v="52"/>
    <n v="11"/>
    <n v="2"/>
    <n v="7"/>
    <n v="3847"/>
    <s v="IsConfid"/>
    <s v="ToolConfid"/>
    <n v="1"/>
  </r>
  <r>
    <n v="14954"/>
    <x v="5"/>
    <x v="1"/>
    <n v="43750"/>
    <x v="3"/>
    <s v="Conversion"/>
    <n v="6329.4599189999999"/>
    <n v="0.22435708369999999"/>
    <n v="8.0507774870000007E-2"/>
    <n v="12"/>
    <n v="9.4725930070000004"/>
    <n v="4.8909143459999997"/>
    <n v="16"/>
    <n v="7"/>
    <n v="4"/>
    <n v="3"/>
    <n v="3910"/>
    <s v="IsConfid"/>
    <s v="ToolConfid"/>
    <n v="1"/>
  </r>
  <r>
    <n v="14955"/>
    <x v="10"/>
    <x v="0"/>
    <n v="130173"/>
    <x v="1"/>
    <s v="Consideration"/>
    <n v="6764.7351760000001"/>
    <n v="0.15506462330000001"/>
    <n v="3.1237055360000002E-2"/>
    <n v="42"/>
    <n v="9.0707467430000008"/>
    <n v="14.230620569999999"/>
    <n v="7"/>
    <n v="18"/>
    <n v="9"/>
    <n v="4"/>
    <n v="1501"/>
    <s v="IsConfid"/>
    <s v="ToolConfid"/>
    <n v="1"/>
  </r>
  <r>
    <n v="14956"/>
    <x v="14"/>
    <x v="0"/>
    <n v="47729"/>
    <x v="3"/>
    <s v="Awareness"/>
    <n v="4922.7302989999998"/>
    <n v="0.1974725933"/>
    <n v="0.19266672300000001"/>
    <n v="8"/>
    <n v="4.249680455"/>
    <n v="5.2086532759999997"/>
    <n v="6"/>
    <n v="19"/>
    <n v="8"/>
    <n v="4"/>
    <n v="2091"/>
    <s v="IsConfid"/>
    <s v="ToolConfid"/>
    <n v="1"/>
  </r>
  <r>
    <n v="14957"/>
    <x v="7"/>
    <x v="1"/>
    <n v="139895"/>
    <x v="1"/>
    <s v="Consideration"/>
    <n v="1832.5725600000001"/>
    <n v="6.00757107E-2"/>
    <n v="4.370450972E-2"/>
    <n v="18"/>
    <n v="5.9480157599999997"/>
    <n v="8.9235812469999995"/>
    <n v="36"/>
    <n v="2"/>
    <n v="4"/>
    <n v="2"/>
    <n v="2559"/>
    <s v="IsConfid"/>
    <s v="ToolConfid"/>
    <n v="1"/>
  </r>
  <r>
    <n v="14958"/>
    <x v="29"/>
    <x v="0"/>
    <n v="58585"/>
    <x v="2"/>
    <s v="Conversion"/>
    <n v="1103.799992"/>
    <n v="0.1166974917"/>
    <n v="3.8537452549999997E-2"/>
    <n v="31"/>
    <n v="3.6636568920000001"/>
    <n v="0.6313764503"/>
    <n v="99"/>
    <n v="7"/>
    <n v="5"/>
    <n v="7"/>
    <n v="2514"/>
    <s v="IsConfid"/>
    <s v="ToolConfid"/>
    <n v="1"/>
  </r>
  <r>
    <n v="14959"/>
    <x v="32"/>
    <x v="0"/>
    <n v="103698"/>
    <x v="3"/>
    <s v="Retention"/>
    <n v="3201.594247"/>
    <n v="5.6930294979999997E-2"/>
    <n v="7.8092592040000006E-2"/>
    <n v="20"/>
    <n v="1.078945944"/>
    <n v="12.63073859"/>
    <n v="48"/>
    <n v="7"/>
    <n v="9"/>
    <n v="2"/>
    <n v="4978"/>
    <s v="IsConfid"/>
    <s v="ToolConfid"/>
    <n v="1"/>
  </r>
  <r>
    <n v="14960"/>
    <x v="43"/>
    <x v="0"/>
    <n v="65635"/>
    <x v="2"/>
    <s v="Consideration"/>
    <n v="4705.546128"/>
    <n v="0.12229822429999999"/>
    <n v="2.8170416149999999E-2"/>
    <n v="31"/>
    <n v="5.060695709"/>
    <n v="0.92465286530000002"/>
    <n v="67"/>
    <n v="11"/>
    <n v="2"/>
    <n v="0"/>
    <n v="2491"/>
    <s v="IsConfid"/>
    <s v="ToolConfid"/>
    <n v="0"/>
  </r>
  <r>
    <n v="14961"/>
    <x v="29"/>
    <x v="0"/>
    <n v="64854"/>
    <x v="2"/>
    <s v="Conversion"/>
    <n v="6457.8623369999996"/>
    <n v="0.17321215139999999"/>
    <n v="3.9567111430000003E-2"/>
    <n v="45"/>
    <n v="7.7509938060000003"/>
    <n v="8.7538619949999994"/>
    <n v="29"/>
    <n v="14"/>
    <n v="4"/>
    <n v="4"/>
    <n v="4208"/>
    <s v="IsConfid"/>
    <s v="ToolConfid"/>
    <n v="1"/>
  </r>
  <r>
    <n v="14962"/>
    <x v="17"/>
    <x v="0"/>
    <n v="96226"/>
    <x v="3"/>
    <s v="Consideration"/>
    <n v="112.3762624"/>
    <n v="0.13833642809999999"/>
    <n v="0.17082447349999999"/>
    <n v="11"/>
    <n v="6.7075300139999996"/>
    <n v="11.240340979999999"/>
    <n v="51"/>
    <n v="0"/>
    <n v="3"/>
    <n v="7"/>
    <n v="1974"/>
    <s v="IsConfid"/>
    <s v="ToolConfid"/>
    <n v="1"/>
  </r>
  <r>
    <n v="14963"/>
    <x v="24"/>
    <x v="0"/>
    <n v="49104"/>
    <x v="4"/>
    <s v="Consideration"/>
    <n v="7139.5328"/>
    <n v="0.18203230379999999"/>
    <n v="4.2586302579999999E-2"/>
    <n v="28"/>
    <n v="9.3413691110000006"/>
    <n v="6.2510488999999998"/>
    <n v="53"/>
    <n v="13"/>
    <n v="6"/>
    <n v="5"/>
    <n v="1088"/>
    <s v="IsConfid"/>
    <s v="ToolConfid"/>
    <n v="1"/>
  </r>
  <r>
    <n v="14964"/>
    <x v="19"/>
    <x v="0"/>
    <n v="102293"/>
    <x v="0"/>
    <s v="Retention"/>
    <n v="7155.8481279999996"/>
    <n v="0.15551016030000001"/>
    <n v="3.1171094600000001E-2"/>
    <n v="32"/>
    <n v="7.1719678030000003"/>
    <n v="0.95917484549999998"/>
    <n v="51"/>
    <n v="0"/>
    <n v="7"/>
    <n v="4"/>
    <n v="2038"/>
    <s v="IsConfid"/>
    <s v="ToolConfid"/>
    <n v="1"/>
  </r>
  <r>
    <n v="14965"/>
    <x v="42"/>
    <x v="1"/>
    <n v="34770"/>
    <x v="1"/>
    <s v="Conversion"/>
    <n v="4500.9242839999997"/>
    <n v="0.1021661683"/>
    <n v="0.177191932"/>
    <n v="0"/>
    <n v="2.2713149860000001"/>
    <n v="13.5604514"/>
    <n v="84"/>
    <n v="8"/>
    <n v="0"/>
    <n v="0"/>
    <n v="1890"/>
    <s v="IsConfid"/>
    <s v="ToolConfid"/>
    <n v="1"/>
  </r>
  <r>
    <n v="14966"/>
    <x v="29"/>
    <x v="0"/>
    <n v="148186"/>
    <x v="1"/>
    <s v="Conversion"/>
    <n v="3499.7238130000001"/>
    <n v="5.1590639459999997E-2"/>
    <n v="9.4321336539999995E-2"/>
    <n v="48"/>
    <n v="3.401363935"/>
    <n v="5.8080759049999999"/>
    <n v="41"/>
    <n v="12"/>
    <n v="2"/>
    <n v="2"/>
    <n v="1627"/>
    <s v="IsConfid"/>
    <s v="ToolConfid"/>
    <n v="1"/>
  </r>
  <r>
    <n v="14967"/>
    <x v="20"/>
    <x v="0"/>
    <n v="148750"/>
    <x v="4"/>
    <s v="Conversion"/>
    <n v="8438.8547899999994"/>
    <n v="8.3275129810000001E-2"/>
    <n v="3.9860958869999998E-2"/>
    <n v="3"/>
    <n v="2.1280724059999998"/>
    <n v="7.2593337619999998"/>
    <n v="26"/>
    <n v="0"/>
    <n v="8"/>
    <n v="2"/>
    <n v="3540"/>
    <s v="IsConfid"/>
    <s v="ToolConfid"/>
    <n v="1"/>
  </r>
  <r>
    <n v="14968"/>
    <x v="17"/>
    <x v="0"/>
    <n v="132633"/>
    <x v="0"/>
    <s v="Awareness"/>
    <n v="7867.416072"/>
    <n v="6.8206843049999993E-2"/>
    <n v="0.1204883118"/>
    <n v="12"/>
    <n v="8.1526192309999992"/>
    <n v="12.289665729999999"/>
    <n v="2"/>
    <n v="5"/>
    <n v="0"/>
    <n v="8"/>
    <n v="2838"/>
    <s v="IsConfid"/>
    <s v="ToolConfid"/>
    <n v="1"/>
  </r>
  <r>
    <n v="14969"/>
    <x v="23"/>
    <x v="0"/>
    <n v="142245"/>
    <x v="4"/>
    <s v="Consideration"/>
    <n v="9834.4332759999998"/>
    <n v="0.2151524652"/>
    <n v="1.788610958E-2"/>
    <n v="22"/>
    <n v="9.5562605040000008"/>
    <n v="10.07969754"/>
    <n v="94"/>
    <n v="13"/>
    <n v="7"/>
    <n v="7"/>
    <n v="1820"/>
    <s v="IsConfid"/>
    <s v="ToolConfid"/>
    <n v="1"/>
  </r>
  <r>
    <n v="14970"/>
    <x v="0"/>
    <x v="0"/>
    <n v="95993"/>
    <x v="0"/>
    <s v="Retention"/>
    <n v="3782.1149730000002"/>
    <n v="0.24779038489999999"/>
    <n v="9.1202685379999995E-2"/>
    <n v="27"/>
    <n v="3.036385949"/>
    <n v="5.2178635619999998"/>
    <n v="15"/>
    <n v="6"/>
    <n v="1"/>
    <n v="8"/>
    <n v="3673"/>
    <s v="IsConfid"/>
    <s v="ToolConfid"/>
    <n v="1"/>
  </r>
  <r>
    <n v="14971"/>
    <x v="31"/>
    <x v="1"/>
    <n v="144011"/>
    <x v="3"/>
    <s v="Conversion"/>
    <n v="9077.6427879999992"/>
    <n v="0.2189126955"/>
    <n v="0.12215962700000001"/>
    <n v="42"/>
    <n v="7.8897116069999997"/>
    <n v="8.3392910610000008"/>
    <n v="76"/>
    <n v="10"/>
    <n v="9"/>
    <n v="1"/>
    <n v="886"/>
    <s v="IsConfid"/>
    <s v="ToolConfid"/>
    <n v="1"/>
  </r>
  <r>
    <n v="14972"/>
    <x v="6"/>
    <x v="1"/>
    <n v="128338"/>
    <x v="3"/>
    <s v="Retention"/>
    <n v="965.27867030000004"/>
    <n v="0.19668290259999999"/>
    <n v="0.19185280569999999"/>
    <n v="49"/>
    <n v="4.9330225890000001"/>
    <n v="1.862476112"/>
    <n v="70"/>
    <n v="6"/>
    <n v="9"/>
    <n v="8"/>
    <n v="3445"/>
    <s v="IsConfid"/>
    <s v="ToolConfid"/>
    <n v="1"/>
  </r>
  <r>
    <n v="14973"/>
    <x v="20"/>
    <x v="1"/>
    <n v="37957"/>
    <x v="2"/>
    <s v="Awareness"/>
    <n v="4173.514056"/>
    <n v="9.927689261E-2"/>
    <n v="7.2028305119999997E-2"/>
    <n v="11"/>
    <n v="4.1969310670000004"/>
    <n v="7.4769619299999999"/>
    <n v="74"/>
    <n v="16"/>
    <n v="4"/>
    <n v="7"/>
    <n v="899"/>
    <s v="IsConfid"/>
    <s v="ToolConfid"/>
    <n v="1"/>
  </r>
  <r>
    <n v="14974"/>
    <x v="2"/>
    <x v="0"/>
    <n v="75178"/>
    <x v="2"/>
    <s v="Awareness"/>
    <n v="4707.2037760000003"/>
    <n v="0.21618581210000001"/>
    <n v="0.15535970830000001"/>
    <n v="18"/>
    <n v="9.8819635130000005"/>
    <n v="6.7100660120000004"/>
    <n v="97"/>
    <n v="19"/>
    <n v="2"/>
    <n v="2"/>
    <n v="1609"/>
    <s v="IsConfid"/>
    <s v="ToolConfid"/>
    <n v="1"/>
  </r>
  <r>
    <n v="14975"/>
    <x v="19"/>
    <x v="1"/>
    <n v="115155"/>
    <x v="3"/>
    <s v="Retention"/>
    <n v="4464.6557300000004"/>
    <n v="0.18547420340000001"/>
    <n v="3.5212964639999997E-2"/>
    <n v="32"/>
    <n v="4.112915492"/>
    <n v="11.51922289"/>
    <n v="41"/>
    <n v="6"/>
    <n v="6"/>
    <n v="7"/>
    <n v="3347"/>
    <s v="IsConfid"/>
    <s v="ToolConfid"/>
    <n v="1"/>
  </r>
  <r>
    <n v="14976"/>
    <x v="4"/>
    <x v="1"/>
    <n v="40828"/>
    <x v="2"/>
    <s v="Conversion"/>
    <n v="6288.4720649999999"/>
    <n v="2.359907634E-2"/>
    <n v="9.2380646509999997E-2"/>
    <n v="17"/>
    <n v="6.9492674379999997"/>
    <n v="12.09997471"/>
    <n v="74"/>
    <n v="17"/>
    <n v="1"/>
    <n v="4"/>
    <n v="3185"/>
    <s v="IsConfid"/>
    <s v="ToolConfid"/>
    <n v="1"/>
  </r>
  <r>
    <n v="14977"/>
    <x v="3"/>
    <x v="1"/>
    <n v="37171"/>
    <x v="3"/>
    <s v="Retention"/>
    <n v="1785.0576040000001"/>
    <n v="0.27320751430000001"/>
    <n v="5.2395598680000002E-2"/>
    <n v="33"/>
    <n v="7.4151827969999999"/>
    <n v="13.14765893"/>
    <n v="95"/>
    <n v="15"/>
    <n v="7"/>
    <n v="9"/>
    <n v="4812"/>
    <s v="IsConfid"/>
    <s v="ToolConfid"/>
    <n v="1"/>
  </r>
  <r>
    <n v="14978"/>
    <x v="15"/>
    <x v="1"/>
    <n v="119849"/>
    <x v="4"/>
    <s v="Conversion"/>
    <n v="8677.8765000000003"/>
    <n v="3.3186613919999997E-2"/>
    <n v="0.10356888879999999"/>
    <n v="29"/>
    <n v="7.9572620870000002"/>
    <n v="12.92995414"/>
    <n v="55"/>
    <n v="5"/>
    <n v="0"/>
    <n v="8"/>
    <n v="3617"/>
    <s v="IsConfid"/>
    <s v="ToolConfid"/>
    <n v="1"/>
  </r>
  <r>
    <n v="14979"/>
    <x v="1"/>
    <x v="1"/>
    <n v="81465"/>
    <x v="1"/>
    <s v="Conversion"/>
    <n v="5562.4637839999996"/>
    <n v="0.15578529220000001"/>
    <n v="8.9274053179999993E-2"/>
    <n v="42"/>
    <n v="8.758065985"/>
    <n v="14.97602919"/>
    <n v="32"/>
    <n v="1"/>
    <n v="5"/>
    <n v="1"/>
    <n v="4170"/>
    <s v="IsConfid"/>
    <s v="ToolConfid"/>
    <n v="1"/>
  </r>
  <r>
    <n v="14980"/>
    <x v="0"/>
    <x v="1"/>
    <n v="131663"/>
    <x v="3"/>
    <s v="Awareness"/>
    <n v="9051.6745250000004"/>
    <n v="0.15879005430000001"/>
    <n v="0.19615915950000001"/>
    <n v="46"/>
    <n v="6.095680024"/>
    <n v="10.758116660000001"/>
    <n v="28"/>
    <n v="19"/>
    <n v="2"/>
    <n v="0"/>
    <n v="282"/>
    <s v="IsConfid"/>
    <s v="ToolConfid"/>
    <n v="1"/>
  </r>
  <r>
    <n v="14981"/>
    <x v="16"/>
    <x v="0"/>
    <n v="33146"/>
    <x v="3"/>
    <s v="Retention"/>
    <n v="126.05327579999999"/>
    <n v="0.25273208470000003"/>
    <n v="0.18432461959999999"/>
    <n v="46"/>
    <n v="6.4395715429999996"/>
    <n v="9.5005799250000003"/>
    <n v="94"/>
    <n v="1"/>
    <n v="0"/>
    <n v="1"/>
    <n v="902"/>
    <s v="IsConfid"/>
    <s v="ToolConfid"/>
    <n v="0"/>
  </r>
  <r>
    <n v="14982"/>
    <x v="32"/>
    <x v="1"/>
    <n v="143249"/>
    <x v="3"/>
    <s v="Awareness"/>
    <n v="6336.8823249999996"/>
    <n v="0.27478957529999998"/>
    <n v="0.1206191209"/>
    <n v="5"/>
    <n v="7.4002362599999998"/>
    <n v="2.6340580409999999"/>
    <n v="90"/>
    <n v="14"/>
    <n v="9"/>
    <n v="1"/>
    <n v="496"/>
    <s v="IsConfid"/>
    <s v="ToolConfid"/>
    <n v="1"/>
  </r>
  <r>
    <n v="14983"/>
    <x v="13"/>
    <x v="1"/>
    <n v="148611"/>
    <x v="2"/>
    <s v="Consideration"/>
    <n v="4183.332684"/>
    <n v="0.2825059795"/>
    <n v="4.3536857800000002E-2"/>
    <n v="3"/>
    <n v="2.3399868100000001"/>
    <n v="7.2883223829999997"/>
    <n v="61"/>
    <n v="5"/>
    <n v="0"/>
    <n v="5"/>
    <n v="782"/>
    <s v="IsConfid"/>
    <s v="ToolConfid"/>
    <n v="0"/>
  </r>
  <r>
    <n v="14984"/>
    <x v="30"/>
    <x v="0"/>
    <n v="66266"/>
    <x v="2"/>
    <s v="Awareness"/>
    <n v="5100.4807110000002"/>
    <n v="0.17520491869999999"/>
    <n v="0.11582182839999999"/>
    <n v="11"/>
    <n v="2.8004538029999999"/>
    <n v="6.7415941979999996"/>
    <n v="65"/>
    <n v="10"/>
    <n v="2"/>
    <n v="8"/>
    <n v="3517"/>
    <s v="IsConfid"/>
    <s v="ToolConfid"/>
    <n v="1"/>
  </r>
  <r>
    <n v="14985"/>
    <x v="4"/>
    <x v="0"/>
    <n v="148523"/>
    <x v="2"/>
    <s v="Conversion"/>
    <n v="7463.6646570000003"/>
    <n v="0.20692224679999999"/>
    <n v="0.16049563289999999"/>
    <n v="22"/>
    <n v="7.8787900520000003"/>
    <n v="11.15168895"/>
    <n v="7"/>
    <n v="7"/>
    <n v="5"/>
    <n v="8"/>
    <n v="4746"/>
    <s v="IsConfid"/>
    <s v="ToolConfid"/>
    <n v="1"/>
  </r>
  <r>
    <n v="14986"/>
    <x v="32"/>
    <x v="1"/>
    <n v="65939"/>
    <x v="2"/>
    <s v="Retention"/>
    <n v="2348.8023090000002"/>
    <n v="3.5670760099999997E-2"/>
    <n v="1.722515128E-2"/>
    <n v="27"/>
    <n v="2.2146880690000001"/>
    <n v="4.4828378950000003"/>
    <n v="42"/>
    <n v="8"/>
    <n v="6"/>
    <n v="5"/>
    <n v="3304"/>
    <s v="IsConfid"/>
    <s v="ToolConfid"/>
    <n v="0"/>
  </r>
  <r>
    <n v="14987"/>
    <x v="16"/>
    <x v="1"/>
    <n v="34202"/>
    <x v="4"/>
    <s v="Consideration"/>
    <n v="2128.5044090000001"/>
    <n v="0.15149564309999999"/>
    <n v="9.246557624E-2"/>
    <n v="10"/>
    <n v="7.1962088959999999"/>
    <n v="13.12728351"/>
    <n v="46"/>
    <n v="8"/>
    <n v="3"/>
    <n v="2"/>
    <n v="1206"/>
    <s v="IsConfid"/>
    <s v="ToolConfid"/>
    <n v="1"/>
  </r>
  <r>
    <n v="14988"/>
    <x v="18"/>
    <x v="0"/>
    <n v="57142"/>
    <x v="3"/>
    <s v="Consideration"/>
    <n v="7059.7773960000004"/>
    <n v="0.27037844420000001"/>
    <n v="1.810291382E-2"/>
    <n v="27"/>
    <n v="1.2917266670000001"/>
    <n v="3.6873162869999998"/>
    <n v="11"/>
    <n v="13"/>
    <n v="2"/>
    <n v="3"/>
    <n v="1128"/>
    <s v="IsConfid"/>
    <s v="ToolConfid"/>
    <n v="1"/>
  </r>
  <r>
    <n v="14989"/>
    <x v="29"/>
    <x v="1"/>
    <n v="83828"/>
    <x v="4"/>
    <s v="Consideration"/>
    <n v="5261.5210139999999"/>
    <n v="0.1421521738"/>
    <n v="5.6352008129999999E-2"/>
    <n v="39"/>
    <n v="4.037928687"/>
    <n v="7.511838483"/>
    <n v="83"/>
    <n v="12"/>
    <n v="2"/>
    <n v="4"/>
    <n v="1207"/>
    <s v="IsConfid"/>
    <s v="ToolConfid"/>
    <n v="1"/>
  </r>
  <r>
    <n v="14990"/>
    <x v="19"/>
    <x v="1"/>
    <n v="107367"/>
    <x v="2"/>
    <s v="Consideration"/>
    <n v="2413.027071"/>
    <n v="3.0182241280000001E-2"/>
    <n v="2.750178532E-2"/>
    <n v="33"/>
    <n v="6.9601995800000003"/>
    <n v="14.19303785"/>
    <n v="39"/>
    <n v="14"/>
    <n v="3"/>
    <n v="1"/>
    <n v="21"/>
    <s v="IsConfid"/>
    <s v="ToolConfid"/>
    <n v="0"/>
  </r>
  <r>
    <n v="14991"/>
    <x v="16"/>
    <x v="1"/>
    <n v="79046"/>
    <x v="4"/>
    <s v="Retention"/>
    <n v="4891.7844830000004"/>
    <n v="6.8185931300000002E-2"/>
    <n v="0.19250987359999999"/>
    <n v="47"/>
    <n v="7.3604258400000004"/>
    <n v="5.4877240690000004"/>
    <n v="4"/>
    <n v="13"/>
    <n v="2"/>
    <n v="9"/>
    <n v="1277"/>
    <s v="IsConfid"/>
    <s v="ToolConfid"/>
    <n v="1"/>
  </r>
  <r>
    <n v="14992"/>
    <x v="43"/>
    <x v="1"/>
    <n v="29849"/>
    <x v="3"/>
    <s v="Conversion"/>
    <n v="4649.6282170000004"/>
    <n v="0.13455700749999999"/>
    <n v="4.2077444030000001E-2"/>
    <n v="33"/>
    <n v="6.671051802"/>
    <n v="11.05538091"/>
    <n v="55"/>
    <n v="15"/>
    <n v="3"/>
    <n v="8"/>
    <n v="2915"/>
    <s v="IsConfid"/>
    <s v="ToolConfid"/>
    <n v="1"/>
  </r>
  <r>
    <n v="14993"/>
    <x v="9"/>
    <x v="0"/>
    <n v="79272"/>
    <x v="3"/>
    <s v="Consideration"/>
    <n v="6945.2998310000003"/>
    <n v="7.8883208420000003E-2"/>
    <n v="3.8519737640000003E-2"/>
    <n v="20"/>
    <n v="4.9738571949999999"/>
    <n v="5.3664804799999999"/>
    <n v="56"/>
    <n v="15"/>
    <n v="5"/>
    <n v="0"/>
    <n v="2591"/>
    <s v="IsConfid"/>
    <s v="ToolConfid"/>
    <n v="1"/>
  </r>
  <r>
    <n v="14994"/>
    <x v="33"/>
    <x v="0"/>
    <n v="40439"/>
    <x v="2"/>
    <s v="Conversion"/>
    <n v="126.3449258"/>
    <n v="0.1237648497"/>
    <n v="0.19469044360000001"/>
    <n v="35"/>
    <n v="3.2920440850000001"/>
    <n v="7.9587802769999998"/>
    <n v="76"/>
    <n v="18"/>
    <n v="8"/>
    <n v="0"/>
    <n v="588"/>
    <s v="IsConfid"/>
    <s v="ToolConfid"/>
    <n v="1"/>
  </r>
  <r>
    <n v="14995"/>
    <x v="32"/>
    <x v="0"/>
    <n v="102526"/>
    <x v="3"/>
    <s v="Awareness"/>
    <n v="5908.9266310000003"/>
    <n v="0.1065589438"/>
    <n v="0.1080337852"/>
    <n v="27"/>
    <n v="6.5196792889999999"/>
    <n v="11.746726110000001"/>
    <n v="0"/>
    <n v="12"/>
    <n v="9"/>
    <n v="4"/>
    <n v="3555"/>
    <s v="IsConfid"/>
    <s v="ToolConfid"/>
    <n v="1"/>
  </r>
  <r>
    <n v="14996"/>
    <x v="33"/>
    <x v="0"/>
    <n v="98872"/>
    <x v="4"/>
    <s v="Conversion"/>
    <n v="6096.2136899999996"/>
    <n v="0.10248942530000001"/>
    <n v="0.15401715599999999"/>
    <n v="33"/>
    <n v="2.6647549100000001"/>
    <n v="12.311356290000001"/>
    <n v="32"/>
    <n v="11"/>
    <n v="9"/>
    <n v="3"/>
    <n v="3457"/>
    <s v="IsConfid"/>
    <s v="ToolConfid"/>
    <n v="1"/>
  </r>
  <r>
    <n v="14997"/>
    <x v="22"/>
    <x v="0"/>
    <n v="55344"/>
    <x v="0"/>
    <s v="Consideration"/>
    <n v="7480.5503580000004"/>
    <n v="3.6437736829999998E-2"/>
    <n v="7.2189783719999998E-2"/>
    <n v="40"/>
    <n v="1.5423954900000001"/>
    <n v="12.716108050000001"/>
    <n v="59"/>
    <n v="8"/>
    <n v="6"/>
    <n v="9"/>
    <n v="3980"/>
    <s v="IsConfid"/>
    <s v="ToolConfid"/>
    <n v="1"/>
  </r>
  <r>
    <n v="14998"/>
    <x v="41"/>
    <x v="0"/>
    <n v="108489"/>
    <x v="3"/>
    <s v="Awareness"/>
    <n v="8903.3816139999999"/>
    <n v="0.26598726039999998"/>
    <n v="0.1112435341"/>
    <n v="28"/>
    <n v="1.1764235139999999"/>
    <n v="1.9434579240000001"/>
    <n v="72"/>
    <n v="3"/>
    <n v="6"/>
    <n v="5"/>
    <n v="3561"/>
    <s v="IsConfid"/>
    <s v="ToolConfid"/>
    <n v="1"/>
  </r>
  <r>
    <n v="14999"/>
    <x v="2"/>
    <x v="0"/>
    <n v="73276"/>
    <x v="4"/>
    <s v="Awareness"/>
    <n v="4457.8789909999996"/>
    <n v="0.21088481349999999"/>
    <n v="1.1302205290000001E-2"/>
    <n v="25"/>
    <n v="3.4095941540000001"/>
    <n v="12.895803600000001"/>
    <n v="33"/>
    <n v="7"/>
    <n v="6"/>
    <n v="9"/>
    <n v="582"/>
    <s v="IsConfid"/>
    <s v="ToolConfid"/>
    <n v="1"/>
  </r>
  <r>
    <n v="15000"/>
    <x v="10"/>
    <x v="1"/>
    <n v="25051"/>
    <x v="4"/>
    <s v="Awareness"/>
    <n v="3490.9502210000001"/>
    <n v="0.19078075350000001"/>
    <n v="8.7675509560000003E-2"/>
    <n v="12"/>
    <n v="1.269696728"/>
    <n v="2.6224641449999999"/>
    <n v="71"/>
    <n v="11"/>
    <n v="4"/>
    <n v="8"/>
    <n v="3898"/>
    <s v="IsConfid"/>
    <s v="ToolConfid"/>
    <n v="1"/>
  </r>
  <r>
    <n v="15001"/>
    <x v="14"/>
    <x v="0"/>
    <n v="69474"/>
    <x v="4"/>
    <s v="Consideration"/>
    <n v="1112.9717370000001"/>
    <n v="0.1858761283"/>
    <n v="0.1154670594"/>
    <n v="33"/>
    <n v="3.2428780499999998"/>
    <n v="4.4557802479999999"/>
    <n v="32"/>
    <n v="0"/>
    <n v="6"/>
    <n v="0"/>
    <n v="31"/>
    <s v="IsConfid"/>
    <s v="ToolConfid"/>
    <n v="0"/>
  </r>
  <r>
    <n v="15002"/>
    <x v="15"/>
    <x v="0"/>
    <n v="95604"/>
    <x v="3"/>
    <s v="Conversion"/>
    <n v="3434.6748640000001"/>
    <n v="0.1249856452"/>
    <n v="0.1077379311"/>
    <n v="18"/>
    <n v="3.6046498250000001"/>
    <n v="14.580812399999999"/>
    <n v="99"/>
    <n v="11"/>
    <n v="7"/>
    <n v="0"/>
    <n v="3068"/>
    <s v="IsConfid"/>
    <s v="ToolConfid"/>
    <n v="1"/>
  </r>
  <r>
    <n v="15003"/>
    <x v="16"/>
    <x v="1"/>
    <n v="149336"/>
    <x v="0"/>
    <s v="Retention"/>
    <n v="777.99817800000005"/>
    <n v="0.24876143959999999"/>
    <n v="8.7105740570000006E-2"/>
    <n v="7"/>
    <n v="4.1043996979999999"/>
    <n v="2.5911776990000002"/>
    <n v="55"/>
    <n v="7"/>
    <n v="6"/>
    <n v="6"/>
    <n v="3940"/>
    <s v="IsConfid"/>
    <s v="ToolConfid"/>
    <n v="1"/>
  </r>
  <r>
    <n v="15004"/>
    <x v="40"/>
    <x v="0"/>
    <n v="36967"/>
    <x v="2"/>
    <s v="Conversion"/>
    <n v="8047.9200330000003"/>
    <n v="0.27971159820000002"/>
    <n v="0.1597024561"/>
    <n v="28"/>
    <n v="7.421321893"/>
    <n v="4.1407114920000003"/>
    <n v="75"/>
    <n v="3"/>
    <n v="2"/>
    <n v="2"/>
    <n v="2403"/>
    <s v="IsConfid"/>
    <s v="ToolConfid"/>
    <n v="1"/>
  </r>
  <r>
    <n v="15005"/>
    <x v="24"/>
    <x v="0"/>
    <n v="41773"/>
    <x v="2"/>
    <s v="Consideration"/>
    <n v="8089.3608640000002"/>
    <n v="1.1629002209999999E-2"/>
    <n v="0.1053117571"/>
    <n v="42"/>
    <n v="4.9718083010000003"/>
    <n v="5.3688303079999997"/>
    <n v="99"/>
    <n v="9"/>
    <n v="9"/>
    <n v="9"/>
    <n v="3484"/>
    <s v="IsConfid"/>
    <s v="ToolConfid"/>
    <n v="1"/>
  </r>
  <r>
    <n v="15006"/>
    <x v="21"/>
    <x v="0"/>
    <n v="129305"/>
    <x v="3"/>
    <s v="Consideration"/>
    <n v="4230.6528070000004"/>
    <n v="3.2967558280000003E-2"/>
    <n v="0.13086289949999999"/>
    <n v="39"/>
    <n v="9.8677085229999992"/>
    <n v="12.18984674"/>
    <n v="82"/>
    <n v="0"/>
    <n v="8"/>
    <n v="9"/>
    <n v="2342"/>
    <s v="IsConfid"/>
    <s v="ToolConfid"/>
    <n v="1"/>
  </r>
  <r>
    <n v="15007"/>
    <x v="6"/>
    <x v="1"/>
    <n v="116550"/>
    <x v="3"/>
    <s v="Awareness"/>
    <n v="2670.4482149999999"/>
    <n v="0.20574292899999999"/>
    <n v="4.507801501E-2"/>
    <n v="15"/>
    <n v="9.5262117180000008"/>
    <n v="5.1527472510000001"/>
    <n v="20"/>
    <n v="19"/>
    <n v="9"/>
    <n v="9"/>
    <n v="820"/>
    <s v="IsConfid"/>
    <s v="ToolConfid"/>
    <n v="1"/>
  </r>
  <r>
    <n v="15008"/>
    <x v="26"/>
    <x v="0"/>
    <n v="94383"/>
    <x v="1"/>
    <s v="Conversion"/>
    <n v="1268.398747"/>
    <n v="7.8459349590000005E-2"/>
    <n v="0.17368501829999999"/>
    <n v="27"/>
    <n v="9.8338355770000003"/>
    <n v="12.476672629999999"/>
    <n v="96"/>
    <n v="2"/>
    <n v="5"/>
    <n v="2"/>
    <n v="1193"/>
    <s v="IsConfid"/>
    <s v="ToolConfid"/>
    <n v="1"/>
  </r>
  <r>
    <n v="15009"/>
    <x v="43"/>
    <x v="0"/>
    <n v="90417"/>
    <x v="0"/>
    <s v="Consideration"/>
    <n v="8527.2479440000006"/>
    <n v="0.27439444959999998"/>
    <n v="7.8938874559999997E-2"/>
    <n v="29"/>
    <n v="4.7100663559999996"/>
    <n v="3.4811031520000002"/>
    <n v="67"/>
    <n v="14"/>
    <n v="7"/>
    <n v="8"/>
    <n v="1611"/>
    <s v="IsConfid"/>
    <s v="ToolConfid"/>
    <n v="1"/>
  </r>
  <r>
    <n v="15010"/>
    <x v="34"/>
    <x v="0"/>
    <n v="61182"/>
    <x v="4"/>
    <s v="Consideration"/>
    <n v="8787.2032560000007"/>
    <n v="0.2035497889"/>
    <n v="0.1015996903"/>
    <n v="22"/>
    <n v="1.3978233120000001"/>
    <n v="9.2147688500000005"/>
    <n v="3"/>
    <n v="1"/>
    <n v="5"/>
    <n v="4"/>
    <n v="2167"/>
    <s v="IsConfid"/>
    <s v="ToolConfid"/>
    <n v="1"/>
  </r>
  <r>
    <n v="15011"/>
    <x v="0"/>
    <x v="1"/>
    <n v="136810"/>
    <x v="4"/>
    <s v="Retention"/>
    <n v="2736.2671839999998"/>
    <n v="0.116804464"/>
    <n v="7.6917008169999995E-2"/>
    <n v="28"/>
    <n v="8.7426789169999992"/>
    <n v="14.41605687"/>
    <n v="48"/>
    <n v="9"/>
    <n v="3"/>
    <n v="6"/>
    <n v="4977"/>
    <s v="IsConfid"/>
    <s v="ToolConfid"/>
    <n v="1"/>
  </r>
  <r>
    <n v="15012"/>
    <x v="25"/>
    <x v="1"/>
    <n v="83589"/>
    <x v="2"/>
    <s v="Conversion"/>
    <n v="6255.4294300000001"/>
    <n v="0.1304318968"/>
    <n v="0.17946236339999999"/>
    <n v="19"/>
    <n v="4.9139772930000003"/>
    <n v="1.0948108169999999"/>
    <n v="10"/>
    <n v="7"/>
    <n v="0"/>
    <n v="5"/>
    <n v="2611"/>
    <s v="IsConfid"/>
    <s v="ToolConfid"/>
    <n v="1"/>
  </r>
  <r>
    <n v="15013"/>
    <x v="50"/>
    <x v="0"/>
    <n v="93235"/>
    <x v="3"/>
    <s v="Awareness"/>
    <n v="2660.6712809999999"/>
    <n v="0.21035592650000001"/>
    <n v="0.18114062789999999"/>
    <n v="16"/>
    <n v="6.7704540010000001"/>
    <n v="13.67411484"/>
    <n v="89"/>
    <n v="13"/>
    <n v="6"/>
    <n v="0"/>
    <n v="669"/>
    <s v="IsConfid"/>
    <s v="ToolConfid"/>
    <n v="1"/>
  </r>
  <r>
    <n v="15014"/>
    <x v="25"/>
    <x v="0"/>
    <n v="44180"/>
    <x v="0"/>
    <s v="Awareness"/>
    <n v="2328.7536089999999"/>
    <n v="5.0879589750000002E-2"/>
    <n v="5.261402548E-2"/>
    <n v="25"/>
    <n v="8.5908462879999998"/>
    <n v="2.8901699490000001"/>
    <n v="4"/>
    <n v="12"/>
    <n v="7"/>
    <n v="3"/>
    <n v="3702"/>
    <s v="IsConfid"/>
    <s v="ToolConfid"/>
    <n v="1"/>
  </r>
  <r>
    <n v="15015"/>
    <x v="28"/>
    <x v="0"/>
    <n v="134349"/>
    <x v="2"/>
    <s v="Awareness"/>
    <n v="309.95970130000001"/>
    <n v="0.26618944529999999"/>
    <n v="0.15301576559999999"/>
    <n v="46"/>
    <n v="6.4657578559999997"/>
    <n v="8.9240284219999992"/>
    <n v="59"/>
    <n v="12"/>
    <n v="3"/>
    <n v="7"/>
    <n v="4352"/>
    <s v="IsConfid"/>
    <s v="ToolConfid"/>
    <n v="1"/>
  </r>
  <r>
    <n v="15016"/>
    <x v="22"/>
    <x v="0"/>
    <n v="84372"/>
    <x v="0"/>
    <s v="Conversion"/>
    <n v="5813.8782339999998"/>
    <n v="1.138379254E-2"/>
    <n v="2.954787368E-2"/>
    <n v="38"/>
    <n v="7.6321260110000004"/>
    <n v="1.2076513659999999"/>
    <n v="29"/>
    <n v="7"/>
    <n v="8"/>
    <n v="6"/>
    <n v="2914"/>
    <s v="IsConfid"/>
    <s v="ToolConfid"/>
    <n v="1"/>
  </r>
  <r>
    <n v="15017"/>
    <x v="31"/>
    <x v="0"/>
    <n v="71372"/>
    <x v="3"/>
    <s v="Consideration"/>
    <n v="1584.421278"/>
    <n v="0.29389461649999998"/>
    <n v="1.5671567130000001E-2"/>
    <n v="32"/>
    <n v="3.2387346969999999"/>
    <n v="8.7838139799999997"/>
    <n v="65"/>
    <n v="4"/>
    <n v="7"/>
    <n v="4"/>
    <n v="4155"/>
    <s v="IsConfid"/>
    <s v="ToolConfid"/>
    <n v="1"/>
  </r>
  <r>
    <n v="15018"/>
    <x v="45"/>
    <x v="0"/>
    <n v="123427"/>
    <x v="4"/>
    <s v="Consideration"/>
    <n v="222.47471039999999"/>
    <n v="5.8617189309999998E-2"/>
    <n v="0.16895098159999999"/>
    <n v="13"/>
    <n v="2.7554937850000001"/>
    <n v="9.4176412910000007"/>
    <n v="87"/>
    <n v="1"/>
    <n v="9"/>
    <n v="4"/>
    <n v="4103"/>
    <s v="IsConfid"/>
    <s v="ToolConfid"/>
    <n v="1"/>
  </r>
  <r>
    <n v="15019"/>
    <x v="14"/>
    <x v="1"/>
    <n v="134515"/>
    <x v="1"/>
    <s v="Retention"/>
    <n v="1138.026527"/>
    <n v="0.22521229400000001"/>
    <n v="3.4923847649999999E-2"/>
    <n v="30"/>
    <n v="5.9974232589999996"/>
    <n v="12.211163239999999"/>
    <n v="15"/>
    <n v="5"/>
    <n v="1"/>
    <n v="8"/>
    <n v="3803"/>
    <s v="IsConfid"/>
    <s v="ToolConfid"/>
    <n v="1"/>
  </r>
  <r>
    <n v="15020"/>
    <x v="50"/>
    <x v="1"/>
    <n v="89086"/>
    <x v="0"/>
    <s v="Retention"/>
    <n v="3206.3149969999999"/>
    <n v="2.157816504E-2"/>
    <n v="3.9408716390000001E-2"/>
    <n v="15"/>
    <n v="6.7415124019999997"/>
    <n v="6.5333175099999998"/>
    <n v="81"/>
    <n v="7"/>
    <n v="9"/>
    <n v="8"/>
    <n v="1118"/>
    <s v="IsConfid"/>
    <s v="ToolConfid"/>
    <n v="1"/>
  </r>
  <r>
    <n v="15021"/>
    <x v="48"/>
    <x v="0"/>
    <n v="42163"/>
    <x v="4"/>
    <s v="Consideration"/>
    <n v="6724.7155819999998"/>
    <n v="0.13511438070000001"/>
    <n v="0.12525176930000001"/>
    <n v="20"/>
    <n v="8.8460345470000004"/>
    <n v="13.778367060000001"/>
    <n v="75"/>
    <n v="11"/>
    <n v="7"/>
    <n v="5"/>
    <n v="3325"/>
    <s v="IsConfid"/>
    <s v="ToolConfid"/>
    <n v="1"/>
  </r>
  <r>
    <n v="15022"/>
    <x v="8"/>
    <x v="0"/>
    <n v="128938"/>
    <x v="0"/>
    <s v="Consideration"/>
    <n v="2105.9682280000002"/>
    <n v="0.1927909679"/>
    <n v="0.1651860181"/>
    <n v="34"/>
    <n v="8.3925877890000002"/>
    <n v="5.8708285499999997"/>
    <n v="89"/>
    <n v="9"/>
    <n v="3"/>
    <n v="8"/>
    <n v="956"/>
    <s v="IsConfid"/>
    <s v="ToolConfid"/>
    <n v="1"/>
  </r>
  <r>
    <n v="15023"/>
    <x v="48"/>
    <x v="0"/>
    <n v="83089"/>
    <x v="0"/>
    <s v="Conversion"/>
    <n v="8887.1465690000005"/>
    <n v="3.0365962699999999E-2"/>
    <n v="4.6024174809999999E-2"/>
    <n v="49"/>
    <n v="9.9014767280000004"/>
    <n v="1.8280462909999999"/>
    <n v="11"/>
    <n v="17"/>
    <n v="9"/>
    <n v="6"/>
    <n v="331"/>
    <s v="IsConfid"/>
    <s v="ToolConfid"/>
    <n v="1"/>
  </r>
  <r>
    <n v="15024"/>
    <x v="24"/>
    <x v="0"/>
    <n v="139616"/>
    <x v="0"/>
    <s v="Retention"/>
    <n v="2956.0352630000002"/>
    <n v="0.13855512340000001"/>
    <n v="3.1696524599999998E-2"/>
    <n v="18"/>
    <n v="9.6971805209999999"/>
    <n v="6.1079814040000002"/>
    <n v="25"/>
    <n v="6"/>
    <n v="8"/>
    <n v="5"/>
    <n v="1956"/>
    <s v="IsConfid"/>
    <s v="ToolConfid"/>
    <n v="1"/>
  </r>
  <r>
    <n v="15025"/>
    <x v="50"/>
    <x v="1"/>
    <n v="115211"/>
    <x v="3"/>
    <s v="Awareness"/>
    <n v="3379.140265"/>
    <n v="9.79095569E-2"/>
    <n v="2.4691245649999999E-2"/>
    <n v="5"/>
    <n v="6.6115879980000001"/>
    <n v="4.9408531050000004"/>
    <n v="67"/>
    <n v="8"/>
    <n v="2"/>
    <n v="1"/>
    <n v="1904"/>
    <s v="IsConfid"/>
    <s v="ToolConfid"/>
    <n v="0"/>
  </r>
  <r>
    <n v="15026"/>
    <x v="42"/>
    <x v="0"/>
    <n v="130481"/>
    <x v="2"/>
    <s v="Awareness"/>
    <n v="2257.9740820000002"/>
    <n v="0.15449064749999999"/>
    <n v="1.4720818199999999E-2"/>
    <n v="22"/>
    <n v="5.5312403569999997"/>
    <n v="6.9732804789999996"/>
    <n v="26"/>
    <n v="9"/>
    <n v="2"/>
    <n v="2"/>
    <n v="2705"/>
    <s v="IsConfid"/>
    <s v="ToolConfid"/>
    <n v="1"/>
  </r>
  <r>
    <n v="15027"/>
    <x v="0"/>
    <x v="0"/>
    <n v="52934"/>
    <x v="0"/>
    <s v="Awareness"/>
    <n v="2612.6728370000001"/>
    <n v="0.15632719540000001"/>
    <n v="3.2131038469999998E-2"/>
    <n v="25"/>
    <n v="7.8457843739999999"/>
    <n v="3.3938145089999998"/>
    <n v="52"/>
    <n v="19"/>
    <n v="6"/>
    <n v="8"/>
    <n v="2273"/>
    <s v="IsConfid"/>
    <s v="ToolConfid"/>
    <n v="1"/>
  </r>
  <r>
    <n v="15028"/>
    <x v="3"/>
    <x v="0"/>
    <n v="75595"/>
    <x v="3"/>
    <s v="Awareness"/>
    <n v="833.93763409999997"/>
    <n v="0.23771716570000001"/>
    <n v="0.18911146279999999"/>
    <n v="8"/>
    <n v="3.3523532509999998"/>
    <n v="5.869946509"/>
    <n v="86"/>
    <n v="5"/>
    <n v="7"/>
    <n v="0"/>
    <n v="597"/>
    <s v="IsConfid"/>
    <s v="ToolConfid"/>
    <n v="0"/>
  </r>
  <r>
    <n v="15029"/>
    <x v="30"/>
    <x v="1"/>
    <n v="46592"/>
    <x v="1"/>
    <s v="Consideration"/>
    <n v="3018.2287289999999"/>
    <n v="4.5816313249999997E-2"/>
    <n v="2.8103677390000002E-2"/>
    <n v="12"/>
    <n v="4.1713848489999998"/>
    <n v="13.35049955"/>
    <n v="84"/>
    <n v="6"/>
    <n v="5"/>
    <n v="6"/>
    <n v="885"/>
    <s v="IsConfid"/>
    <s v="ToolConfid"/>
    <n v="1"/>
  </r>
  <r>
    <n v="15030"/>
    <x v="2"/>
    <x v="0"/>
    <n v="126613"/>
    <x v="2"/>
    <s v="Consideration"/>
    <n v="8610.2128499999999"/>
    <n v="3.3988684300000002E-2"/>
    <n v="0.1235362051"/>
    <n v="43"/>
    <n v="7.9041332359999998"/>
    <n v="9.9606036459999991"/>
    <n v="47"/>
    <n v="11"/>
    <n v="5"/>
    <n v="0"/>
    <n v="2479"/>
    <s v="IsConfid"/>
    <s v="ToolConfid"/>
    <n v="1"/>
  </r>
  <r>
    <n v="15031"/>
    <x v="27"/>
    <x v="0"/>
    <n v="43039"/>
    <x v="3"/>
    <s v="Conversion"/>
    <n v="6915.4029600000003"/>
    <n v="0.12654816760000001"/>
    <n v="0.18498361390000001"/>
    <n v="14"/>
    <n v="9.5497364109999996"/>
    <n v="3.3727325060000002"/>
    <n v="36"/>
    <n v="6"/>
    <n v="9"/>
    <n v="9"/>
    <n v="2344"/>
    <s v="IsConfid"/>
    <s v="ToolConfid"/>
    <n v="1"/>
  </r>
  <r>
    <n v="15032"/>
    <x v="13"/>
    <x v="0"/>
    <n v="84099"/>
    <x v="1"/>
    <s v="Awareness"/>
    <n v="8765.1552179999999"/>
    <n v="0.26738077659999998"/>
    <n v="0.12928582669999999"/>
    <n v="31"/>
    <n v="9.0582149340000004"/>
    <n v="1.266685987"/>
    <n v="97"/>
    <n v="12"/>
    <n v="7"/>
    <n v="6"/>
    <n v="4002"/>
    <s v="IsConfid"/>
    <s v="ToolConfid"/>
    <n v="1"/>
  </r>
  <r>
    <n v="15033"/>
    <x v="7"/>
    <x v="0"/>
    <n v="128305"/>
    <x v="2"/>
    <s v="Consideration"/>
    <n v="1138.1042420000001"/>
    <n v="0.25802816070000001"/>
    <n v="1.6221693360000001E-2"/>
    <n v="38"/>
    <n v="1.65571479"/>
    <n v="3.6415331790000001"/>
    <n v="44"/>
    <n v="17"/>
    <n v="9"/>
    <n v="7"/>
    <n v="2265"/>
    <s v="IsConfid"/>
    <s v="ToolConfid"/>
    <n v="1"/>
  </r>
  <r>
    <n v="15034"/>
    <x v="42"/>
    <x v="1"/>
    <n v="109262"/>
    <x v="3"/>
    <s v="Consideration"/>
    <n v="4610.6046450000003"/>
    <n v="0.1723979437"/>
    <n v="0.12331862339999999"/>
    <n v="43"/>
    <n v="3.0872485639999998"/>
    <n v="6.432928199"/>
    <n v="74"/>
    <n v="4"/>
    <n v="9"/>
    <n v="2"/>
    <n v="4513"/>
    <s v="IsConfid"/>
    <s v="ToolConfid"/>
    <n v="1"/>
  </r>
  <r>
    <n v="15035"/>
    <x v="25"/>
    <x v="1"/>
    <n v="120510"/>
    <x v="1"/>
    <s v="Consideration"/>
    <n v="2369.623243"/>
    <n v="0.2677444075"/>
    <n v="0.1815824083"/>
    <n v="16"/>
    <n v="3.4596810580000001"/>
    <n v="5.823409464"/>
    <n v="2"/>
    <n v="16"/>
    <n v="1"/>
    <n v="1"/>
    <n v="943"/>
    <s v="IsConfid"/>
    <s v="ToolConfid"/>
    <n v="1"/>
  </r>
  <r>
    <n v="15036"/>
    <x v="2"/>
    <x v="1"/>
    <n v="148383"/>
    <x v="3"/>
    <s v="Awareness"/>
    <n v="7240.0343469999998"/>
    <n v="0.24354964330000001"/>
    <n v="7.1286216669999999E-2"/>
    <n v="44"/>
    <n v="4.4487006510000002"/>
    <n v="12.803056550000001"/>
    <n v="5"/>
    <n v="14"/>
    <n v="4"/>
    <n v="4"/>
    <n v="2370"/>
    <s v="IsConfid"/>
    <s v="ToolConfid"/>
    <n v="1"/>
  </r>
  <r>
    <n v="15037"/>
    <x v="3"/>
    <x v="0"/>
    <n v="54018"/>
    <x v="1"/>
    <s v="Consideration"/>
    <n v="9705.3544650000003"/>
    <n v="9.0602443429999999E-2"/>
    <n v="6.9589306619999999E-2"/>
    <n v="28"/>
    <n v="1.6365319110000001"/>
    <n v="8.9966243519999995"/>
    <n v="77"/>
    <n v="1"/>
    <n v="1"/>
    <n v="2"/>
    <n v="58"/>
    <s v="IsConfid"/>
    <s v="ToolConfid"/>
    <n v="0"/>
  </r>
  <r>
    <n v="15038"/>
    <x v="38"/>
    <x v="0"/>
    <n v="73158"/>
    <x v="0"/>
    <s v="Retention"/>
    <n v="8172.0588429999998"/>
    <n v="5.9330821329999998E-2"/>
    <n v="5.7284081850000002E-2"/>
    <n v="48"/>
    <n v="3.0779471429999998"/>
    <n v="12.71607391"/>
    <n v="5"/>
    <n v="4"/>
    <n v="2"/>
    <n v="9"/>
    <n v="611"/>
    <s v="IsConfid"/>
    <s v="ToolConfid"/>
    <n v="1"/>
  </r>
  <r>
    <n v="15039"/>
    <x v="40"/>
    <x v="0"/>
    <n v="145989"/>
    <x v="0"/>
    <s v="Awareness"/>
    <n v="449.25385080000001"/>
    <n v="9.7335385280000006E-2"/>
    <n v="0.1060534715"/>
    <n v="39"/>
    <n v="7.4452859770000002"/>
    <n v="14.983718120000001"/>
    <n v="76"/>
    <n v="15"/>
    <n v="6"/>
    <n v="6"/>
    <n v="3260"/>
    <s v="IsConfid"/>
    <s v="ToolConfid"/>
    <n v="1"/>
  </r>
  <r>
    <n v="15040"/>
    <x v="20"/>
    <x v="1"/>
    <n v="24558"/>
    <x v="2"/>
    <s v="Awareness"/>
    <n v="3234.930977"/>
    <n v="7.5864184749999994E-2"/>
    <n v="5.5209140759999997E-2"/>
    <n v="17"/>
    <n v="3.2000612739999998"/>
    <n v="4.7099727089999996"/>
    <n v="28"/>
    <n v="0"/>
    <n v="0"/>
    <n v="9"/>
    <n v="1506"/>
    <s v="IsConfid"/>
    <s v="ToolConfid"/>
    <n v="0"/>
  </r>
  <r>
    <n v="15041"/>
    <x v="27"/>
    <x v="0"/>
    <n v="52174"/>
    <x v="1"/>
    <s v="Retention"/>
    <n v="382.93893550000001"/>
    <n v="0.19058844990000001"/>
    <n v="0.14751986659999999"/>
    <n v="33"/>
    <n v="9.4828762340000008"/>
    <n v="7.4231036149999996"/>
    <n v="32"/>
    <n v="8"/>
    <n v="3"/>
    <n v="1"/>
    <n v="745"/>
    <s v="IsConfid"/>
    <s v="ToolConfid"/>
    <n v="1"/>
  </r>
  <r>
    <n v="15042"/>
    <x v="18"/>
    <x v="0"/>
    <n v="115941"/>
    <x v="0"/>
    <s v="Conversion"/>
    <n v="497.6529726"/>
    <n v="0.1796207427"/>
    <n v="0.13252373200000001"/>
    <n v="48"/>
    <n v="4.8073052619999999"/>
    <n v="10.730526040000001"/>
    <n v="16"/>
    <n v="3"/>
    <n v="6"/>
    <n v="6"/>
    <n v="2040"/>
    <s v="IsConfid"/>
    <s v="ToolConfid"/>
    <n v="1"/>
  </r>
  <r>
    <n v="15043"/>
    <x v="49"/>
    <x v="1"/>
    <n v="62631"/>
    <x v="2"/>
    <s v="Conversion"/>
    <n v="887.20151120000003"/>
    <n v="0.1835468412"/>
    <n v="8.6146986920000002E-2"/>
    <n v="24"/>
    <n v="1.897171817"/>
    <n v="7.92042935"/>
    <n v="56"/>
    <n v="0"/>
    <n v="4"/>
    <n v="1"/>
    <n v="3844"/>
    <s v="IsConfid"/>
    <s v="ToolConfid"/>
    <n v="1"/>
  </r>
  <r>
    <n v="15044"/>
    <x v="2"/>
    <x v="0"/>
    <n v="87687"/>
    <x v="4"/>
    <s v="Awareness"/>
    <n v="2835.6365970000002"/>
    <n v="6.4898025580000004E-2"/>
    <n v="0.14728546100000001"/>
    <n v="11"/>
    <n v="8.5840512370000006"/>
    <n v="5.2389277810000001"/>
    <n v="10"/>
    <n v="10"/>
    <n v="4"/>
    <n v="6"/>
    <n v="612"/>
    <s v="IsConfid"/>
    <s v="ToolConfid"/>
    <n v="1"/>
  </r>
  <r>
    <n v="15045"/>
    <x v="7"/>
    <x v="1"/>
    <n v="123381"/>
    <x v="0"/>
    <s v="Awareness"/>
    <n v="3111.6073999999999"/>
    <n v="0.2396401903"/>
    <n v="2.871429822E-2"/>
    <n v="44"/>
    <n v="9.2395084839999999"/>
    <n v="12.334984520000001"/>
    <n v="65"/>
    <n v="4"/>
    <n v="2"/>
    <n v="6"/>
    <n v="247"/>
    <s v="IsConfid"/>
    <s v="ToolConfid"/>
    <n v="0"/>
  </r>
  <r>
    <n v="15046"/>
    <x v="13"/>
    <x v="1"/>
    <n v="35552"/>
    <x v="0"/>
    <s v="Awareness"/>
    <n v="4064.4897810000002"/>
    <n v="0.13575156420000001"/>
    <n v="0.1524103966"/>
    <n v="14"/>
    <n v="9.3530179790000005"/>
    <n v="13.44021058"/>
    <n v="33"/>
    <n v="9"/>
    <n v="7"/>
    <n v="3"/>
    <n v="2710"/>
    <s v="IsConfid"/>
    <s v="ToolConfid"/>
    <n v="1"/>
  </r>
  <r>
    <n v="15047"/>
    <x v="5"/>
    <x v="1"/>
    <n v="55065"/>
    <x v="3"/>
    <s v="Retention"/>
    <n v="4108.8178349999998"/>
    <n v="0.14701105689999999"/>
    <n v="0.1245525545"/>
    <n v="42"/>
    <n v="5.4453627019999997"/>
    <n v="4.5343831090000002"/>
    <n v="94"/>
    <n v="8"/>
    <n v="2"/>
    <n v="9"/>
    <n v="4934"/>
    <s v="IsConfid"/>
    <s v="ToolConfid"/>
    <n v="1"/>
  </r>
  <r>
    <n v="15048"/>
    <x v="5"/>
    <x v="0"/>
    <n v="127532"/>
    <x v="4"/>
    <s v="Consideration"/>
    <n v="7736.9492170000003"/>
    <n v="0.29911893540000001"/>
    <n v="0.1297157464"/>
    <n v="23"/>
    <n v="9.2845986539999998"/>
    <n v="4.5811240619999998"/>
    <n v="15"/>
    <n v="6"/>
    <n v="6"/>
    <n v="2"/>
    <n v="1438"/>
    <s v="IsConfid"/>
    <s v="ToolConfid"/>
    <n v="1"/>
  </r>
  <r>
    <n v="15049"/>
    <x v="37"/>
    <x v="0"/>
    <n v="22614"/>
    <x v="1"/>
    <s v="Retention"/>
    <n v="1499.8921110000001"/>
    <n v="9.1858817930000003E-2"/>
    <n v="2.2286103040000001E-2"/>
    <n v="8"/>
    <n v="7.3827011880000004"/>
    <n v="8.7279773709999997"/>
    <n v="40"/>
    <n v="18"/>
    <n v="0"/>
    <n v="8"/>
    <n v="2920"/>
    <s v="IsConfid"/>
    <s v="ToolConfid"/>
    <n v="0"/>
  </r>
  <r>
    <n v="15050"/>
    <x v="27"/>
    <x v="1"/>
    <n v="54647"/>
    <x v="2"/>
    <s v="Consideration"/>
    <n v="1661.632096"/>
    <n v="0.1243000212"/>
    <n v="0.12744565220000001"/>
    <n v="39"/>
    <n v="2.7605417000000001"/>
    <n v="12.337629010000001"/>
    <n v="36"/>
    <n v="11"/>
    <n v="2"/>
    <n v="0"/>
    <n v="4745"/>
    <s v="IsConfid"/>
    <s v="ToolConfid"/>
    <n v="1"/>
  </r>
  <r>
    <n v="15051"/>
    <x v="33"/>
    <x v="0"/>
    <n v="77940"/>
    <x v="4"/>
    <s v="Consideration"/>
    <n v="6303.2316119999996"/>
    <n v="0.20617433030000001"/>
    <n v="0.1038831845"/>
    <n v="19"/>
    <n v="5.7987317779999996"/>
    <n v="8.0389069269999993"/>
    <n v="21"/>
    <n v="17"/>
    <n v="0"/>
    <n v="3"/>
    <n v="1380"/>
    <s v="IsConfid"/>
    <s v="ToolConfid"/>
    <n v="1"/>
  </r>
  <r>
    <n v="15052"/>
    <x v="28"/>
    <x v="0"/>
    <n v="20620"/>
    <x v="1"/>
    <s v="Conversion"/>
    <n v="5760.2473069999996"/>
    <n v="0.2653197759"/>
    <n v="0.1023138754"/>
    <n v="24"/>
    <n v="4.8955921089999999"/>
    <n v="1.370719016"/>
    <n v="45"/>
    <n v="3"/>
    <n v="3"/>
    <n v="9"/>
    <n v="2990"/>
    <s v="IsConfid"/>
    <s v="ToolConfid"/>
    <n v="1"/>
  </r>
  <r>
    <n v="15053"/>
    <x v="6"/>
    <x v="0"/>
    <n v="43082"/>
    <x v="0"/>
    <s v="Retention"/>
    <n v="1624.6465840000001"/>
    <n v="4.6766491940000002E-2"/>
    <n v="7.1152145959999996E-2"/>
    <n v="46"/>
    <n v="5.0594806419999996"/>
    <n v="4.7775667540000004"/>
    <n v="34"/>
    <n v="11"/>
    <n v="2"/>
    <n v="3"/>
    <n v="1506"/>
    <s v="IsConfid"/>
    <s v="ToolConfid"/>
    <n v="1"/>
  </r>
  <r>
    <n v="15054"/>
    <x v="13"/>
    <x v="1"/>
    <n v="41891"/>
    <x v="2"/>
    <s v="Retention"/>
    <n v="8537.4178260000008"/>
    <n v="0.22316328390000001"/>
    <n v="1.144663783E-2"/>
    <n v="23"/>
    <n v="4.7199616669999997"/>
    <n v="7.7913153580000003"/>
    <n v="6"/>
    <n v="3"/>
    <n v="8"/>
    <n v="7"/>
    <n v="1969"/>
    <s v="IsConfid"/>
    <s v="ToolConfid"/>
    <n v="1"/>
  </r>
  <r>
    <n v="15055"/>
    <x v="45"/>
    <x v="0"/>
    <n v="126566"/>
    <x v="2"/>
    <s v="Awareness"/>
    <n v="3357.6882000000001"/>
    <n v="0.27630135249999999"/>
    <n v="9.0301106010000007E-2"/>
    <n v="48"/>
    <n v="2.5774677220000002"/>
    <n v="11.18191833"/>
    <n v="49"/>
    <n v="2"/>
    <n v="1"/>
    <n v="3"/>
    <n v="3749"/>
    <s v="IsConfid"/>
    <s v="ToolConfid"/>
    <n v="1"/>
  </r>
  <r>
    <n v="15056"/>
    <x v="5"/>
    <x v="0"/>
    <n v="82395"/>
    <x v="4"/>
    <s v="Retention"/>
    <n v="3732.9767510000001"/>
    <n v="0.13264813789999999"/>
    <n v="8.6174082599999993E-2"/>
    <n v="25"/>
    <n v="4.5102949580000002"/>
    <n v="11.736711919999999"/>
    <n v="14"/>
    <n v="16"/>
    <n v="4"/>
    <n v="9"/>
    <n v="1572"/>
    <s v="IsConfid"/>
    <s v="ToolConfid"/>
    <n v="1"/>
  </r>
  <r>
    <n v="15057"/>
    <x v="8"/>
    <x v="1"/>
    <n v="70955"/>
    <x v="3"/>
    <s v="Consideration"/>
    <n v="4262.5547999999999"/>
    <n v="9.315080765E-2"/>
    <n v="9.0333027390000001E-2"/>
    <n v="13"/>
    <n v="5.6080122369999996"/>
    <n v="11.408438009999999"/>
    <n v="3"/>
    <n v="17"/>
    <n v="9"/>
    <n v="4"/>
    <n v="3927"/>
    <s v="IsConfid"/>
    <s v="ToolConfid"/>
    <n v="1"/>
  </r>
  <r>
    <n v="15058"/>
    <x v="26"/>
    <x v="1"/>
    <n v="52314"/>
    <x v="1"/>
    <s v="Consideration"/>
    <n v="3294.7485200000001"/>
    <n v="0.20654377260000001"/>
    <n v="0.12627886129999999"/>
    <n v="4"/>
    <n v="3.571068752"/>
    <n v="1.874936538"/>
    <n v="87"/>
    <n v="8"/>
    <n v="2"/>
    <n v="3"/>
    <n v="565"/>
    <s v="IsConfid"/>
    <s v="ToolConfid"/>
    <n v="0"/>
  </r>
  <r>
    <n v="15059"/>
    <x v="49"/>
    <x v="0"/>
    <n v="43500"/>
    <x v="4"/>
    <s v="Retention"/>
    <n v="5618.8050169999997"/>
    <n v="8.1361358859999997E-2"/>
    <n v="6.6982180710000006E-2"/>
    <n v="47"/>
    <n v="2.5916559609999998"/>
    <n v="9.4319904910000005"/>
    <n v="12"/>
    <n v="13"/>
    <n v="2"/>
    <n v="0"/>
    <n v="988"/>
    <s v="IsConfid"/>
    <s v="ToolConfid"/>
    <n v="0"/>
  </r>
  <r>
    <n v="15060"/>
    <x v="13"/>
    <x v="1"/>
    <n v="73685"/>
    <x v="3"/>
    <s v="Conversion"/>
    <n v="3947.6124589999999"/>
    <n v="0.1214440265"/>
    <n v="6.1182855350000002E-2"/>
    <n v="28"/>
    <n v="2.7841186950000001"/>
    <n v="6.6687801249999996"/>
    <n v="28"/>
    <n v="12"/>
    <n v="4"/>
    <n v="7"/>
    <n v="4962"/>
    <s v="IsConfid"/>
    <s v="ToolConfid"/>
    <n v="1"/>
  </r>
  <r>
    <n v="15061"/>
    <x v="44"/>
    <x v="0"/>
    <n v="143947"/>
    <x v="3"/>
    <s v="Conversion"/>
    <n v="2668.4037870000002"/>
    <n v="0.27010487849999998"/>
    <n v="0.1045784431"/>
    <n v="7"/>
    <n v="2.7367327769999998"/>
    <n v="5.0460978809999997"/>
    <n v="49"/>
    <n v="4"/>
    <n v="1"/>
    <n v="1"/>
    <n v="3841"/>
    <s v="IsConfid"/>
    <s v="ToolConfid"/>
    <n v="0"/>
  </r>
  <r>
    <n v="15062"/>
    <x v="31"/>
    <x v="1"/>
    <n v="84783"/>
    <x v="3"/>
    <s v="Awareness"/>
    <n v="9054.3011900000001"/>
    <n v="0.18119644030000001"/>
    <n v="0.12254035839999999"/>
    <n v="16"/>
    <n v="5.0207530949999999"/>
    <n v="12.50032612"/>
    <n v="15"/>
    <n v="14"/>
    <n v="4"/>
    <n v="9"/>
    <n v="4942"/>
    <s v="IsConfid"/>
    <s v="ToolConfid"/>
    <n v="1"/>
  </r>
  <r>
    <n v="15063"/>
    <x v="34"/>
    <x v="0"/>
    <n v="120229"/>
    <x v="2"/>
    <s v="Awareness"/>
    <n v="3152.6723270000002"/>
    <n v="3.7543407309999999E-2"/>
    <n v="0.1177924011"/>
    <n v="42"/>
    <n v="2.8817155919999999"/>
    <n v="5.6964418439999998"/>
    <n v="0"/>
    <n v="4"/>
    <n v="2"/>
    <n v="4"/>
    <n v="2219"/>
    <s v="IsConfid"/>
    <s v="ToolConfid"/>
    <n v="0"/>
  </r>
  <r>
    <n v="15064"/>
    <x v="49"/>
    <x v="1"/>
    <n v="70189"/>
    <x v="1"/>
    <s v="Consideration"/>
    <n v="7015.0403619999997"/>
    <n v="0.1056122841"/>
    <n v="0.1775119295"/>
    <n v="21"/>
    <n v="7.4559432470000004"/>
    <n v="3.1464650500000002"/>
    <n v="33"/>
    <n v="11"/>
    <n v="1"/>
    <n v="9"/>
    <n v="1600"/>
    <s v="IsConfid"/>
    <s v="ToolConfid"/>
    <n v="1"/>
  </r>
  <r>
    <n v="15065"/>
    <x v="30"/>
    <x v="1"/>
    <n v="113554"/>
    <x v="1"/>
    <s v="Retention"/>
    <n v="3537.5450270000001"/>
    <n v="0.19190689790000001"/>
    <n v="0.15613737110000001"/>
    <n v="17"/>
    <n v="4.0206495520000001"/>
    <n v="10.588206639999999"/>
    <n v="97"/>
    <n v="9"/>
    <n v="4"/>
    <n v="1"/>
    <n v="1289"/>
    <s v="IsConfid"/>
    <s v="ToolConfid"/>
    <n v="1"/>
  </r>
  <r>
    <n v="15066"/>
    <x v="3"/>
    <x v="1"/>
    <n v="39567"/>
    <x v="4"/>
    <s v="Consideration"/>
    <n v="4408.6778700000004"/>
    <n v="0.1496343148"/>
    <n v="1.9916080310000001E-2"/>
    <n v="26"/>
    <n v="9.4544586870000007"/>
    <n v="2.464865793"/>
    <n v="79"/>
    <n v="0"/>
    <n v="2"/>
    <n v="4"/>
    <n v="4471"/>
    <s v="IsConfid"/>
    <s v="ToolConfid"/>
    <n v="0"/>
  </r>
  <r>
    <n v="15067"/>
    <x v="30"/>
    <x v="0"/>
    <n v="45978"/>
    <x v="0"/>
    <s v="Consideration"/>
    <n v="2435.840882"/>
    <n v="0.20149840190000001"/>
    <n v="0.1170603289"/>
    <n v="1"/>
    <n v="1.564562802"/>
    <n v="4.7612878680000001"/>
    <n v="95"/>
    <n v="2"/>
    <n v="7"/>
    <n v="3"/>
    <n v="3937"/>
    <s v="IsConfid"/>
    <s v="ToolConfid"/>
    <n v="0"/>
  </r>
  <r>
    <n v="15068"/>
    <x v="18"/>
    <x v="0"/>
    <n v="96089"/>
    <x v="4"/>
    <s v="Retention"/>
    <n v="7548.0632320000004"/>
    <n v="0.2308180111"/>
    <n v="8.9384699799999995E-2"/>
    <n v="0"/>
    <n v="3.7895742120000002"/>
    <n v="6.94452231"/>
    <n v="32"/>
    <n v="18"/>
    <n v="1"/>
    <n v="9"/>
    <n v="2151"/>
    <s v="IsConfid"/>
    <s v="ToolConfid"/>
    <n v="1"/>
  </r>
  <r>
    <n v="15069"/>
    <x v="41"/>
    <x v="1"/>
    <n v="29630"/>
    <x v="1"/>
    <s v="Consideration"/>
    <n v="7398.3121890000002"/>
    <n v="0.14937838489999999"/>
    <n v="7.8599745750000005E-2"/>
    <n v="40"/>
    <n v="7.6451536610000002"/>
    <n v="2.5542589320000002"/>
    <n v="14"/>
    <n v="1"/>
    <n v="6"/>
    <n v="5"/>
    <n v="2236"/>
    <s v="IsConfid"/>
    <s v="ToolConfid"/>
    <n v="1"/>
  </r>
  <r>
    <n v="15070"/>
    <x v="46"/>
    <x v="1"/>
    <n v="32003"/>
    <x v="2"/>
    <s v="Consideration"/>
    <n v="320.17546349999998"/>
    <n v="0.29621598900000001"/>
    <n v="0.19200022219999999"/>
    <n v="7"/>
    <n v="7.1630503839999999"/>
    <n v="4.6662228189999997"/>
    <n v="80"/>
    <n v="4"/>
    <n v="7"/>
    <n v="2"/>
    <n v="337"/>
    <s v="IsConfid"/>
    <s v="ToolConfid"/>
    <n v="0"/>
  </r>
  <r>
    <n v="15071"/>
    <x v="14"/>
    <x v="0"/>
    <n v="61444"/>
    <x v="4"/>
    <s v="Conversion"/>
    <n v="695.92099900000005"/>
    <n v="0.27525542390000002"/>
    <n v="9.6791198679999996E-2"/>
    <n v="20"/>
    <n v="4.7856899239999997"/>
    <n v="9.8033529680000004"/>
    <n v="57"/>
    <n v="0"/>
    <n v="6"/>
    <n v="5"/>
    <n v="4056"/>
    <s v="IsConfid"/>
    <s v="ToolConfid"/>
    <n v="1"/>
  </r>
  <r>
    <n v="15072"/>
    <x v="10"/>
    <x v="0"/>
    <n v="106184"/>
    <x v="0"/>
    <s v="Awareness"/>
    <n v="9231.5269019999996"/>
    <n v="2.7373147760000001E-2"/>
    <n v="0.14669262999999999"/>
    <n v="23"/>
    <n v="8.8317793959999999"/>
    <n v="8.5823809700000009"/>
    <n v="80"/>
    <n v="14"/>
    <n v="1"/>
    <n v="1"/>
    <n v="3713"/>
    <s v="IsConfid"/>
    <s v="ToolConfid"/>
    <n v="1"/>
  </r>
  <r>
    <n v="15073"/>
    <x v="22"/>
    <x v="0"/>
    <n v="51607"/>
    <x v="4"/>
    <s v="Conversion"/>
    <n v="8899.3857879999996"/>
    <n v="8.7265029950000003E-2"/>
    <n v="0.1937465243"/>
    <n v="1"/>
    <n v="1.642348358"/>
    <n v="12.74206092"/>
    <n v="34"/>
    <n v="0"/>
    <n v="8"/>
    <n v="2"/>
    <n v="1311"/>
    <s v="IsConfid"/>
    <s v="ToolConfid"/>
    <n v="1"/>
  </r>
  <r>
    <n v="15074"/>
    <x v="29"/>
    <x v="1"/>
    <n v="123202"/>
    <x v="3"/>
    <s v="Awareness"/>
    <n v="5110.2632089999997"/>
    <n v="9.7157618570000007E-2"/>
    <n v="3.8690025820000001E-2"/>
    <n v="43"/>
    <n v="5.5818823379999998"/>
    <n v="2.5429140540000001"/>
    <n v="52"/>
    <n v="19"/>
    <n v="9"/>
    <n v="1"/>
    <n v="1172"/>
    <s v="IsConfid"/>
    <s v="ToolConfid"/>
    <n v="1"/>
  </r>
  <r>
    <n v="15075"/>
    <x v="16"/>
    <x v="0"/>
    <n v="44821"/>
    <x v="0"/>
    <s v="Awareness"/>
    <n v="4984.2381759999998"/>
    <n v="6.3444203429999999E-2"/>
    <n v="2.0377089809999999E-2"/>
    <n v="37"/>
    <n v="2.8037242309999999"/>
    <n v="13.02599858"/>
    <n v="28"/>
    <n v="8"/>
    <n v="5"/>
    <n v="4"/>
    <n v="3025"/>
    <s v="IsConfid"/>
    <s v="ToolConfid"/>
    <n v="1"/>
  </r>
  <r>
    <n v="15076"/>
    <x v="47"/>
    <x v="0"/>
    <n v="34601"/>
    <x v="3"/>
    <s v="Awareness"/>
    <n v="8142.9993260000001"/>
    <n v="0.1004847859"/>
    <n v="6.9587843590000004E-2"/>
    <n v="27"/>
    <n v="4.3654908079999997"/>
    <n v="1.5964768380000001"/>
    <n v="75"/>
    <n v="2"/>
    <n v="8"/>
    <n v="4"/>
    <n v="1544"/>
    <s v="IsConfid"/>
    <s v="ToolConfid"/>
    <n v="1"/>
  </r>
  <r>
    <n v="15077"/>
    <x v="42"/>
    <x v="0"/>
    <n v="65904"/>
    <x v="2"/>
    <s v="Conversion"/>
    <n v="1470.6564539999999"/>
    <n v="0.13319798359999999"/>
    <n v="1.8444410420000001E-2"/>
    <n v="33"/>
    <n v="7.2915591940000004"/>
    <n v="11.279586760000001"/>
    <n v="57"/>
    <n v="15"/>
    <n v="2"/>
    <n v="7"/>
    <n v="1398"/>
    <s v="IsConfid"/>
    <s v="ToolConfid"/>
    <n v="1"/>
  </r>
  <r>
    <n v="15078"/>
    <x v="4"/>
    <x v="0"/>
    <n v="132882"/>
    <x v="1"/>
    <s v="Retention"/>
    <n v="6571.6213010000001"/>
    <n v="2.4949783909999999E-2"/>
    <n v="3.2185276140000003E-2"/>
    <n v="11"/>
    <n v="1.8907509739999999"/>
    <n v="3.499989733"/>
    <n v="76"/>
    <n v="7"/>
    <n v="8"/>
    <n v="5"/>
    <n v="783"/>
    <s v="IsConfid"/>
    <s v="ToolConfid"/>
    <n v="0"/>
  </r>
  <r>
    <n v="15079"/>
    <x v="26"/>
    <x v="1"/>
    <n v="91657"/>
    <x v="4"/>
    <s v="Consideration"/>
    <n v="4812.2316449999998"/>
    <n v="4.6917068479999997E-2"/>
    <n v="0.1984248663"/>
    <n v="49"/>
    <n v="1.393945006"/>
    <n v="13.59487287"/>
    <n v="20"/>
    <n v="7"/>
    <n v="2"/>
    <n v="6"/>
    <n v="1294"/>
    <s v="IsConfid"/>
    <s v="ToolConfid"/>
    <n v="1"/>
  </r>
  <r>
    <n v="15080"/>
    <x v="51"/>
    <x v="1"/>
    <n v="58557"/>
    <x v="4"/>
    <s v="Retention"/>
    <n v="7458.9771899999996"/>
    <n v="3.7911304850000001E-2"/>
    <n v="0.19243399189999999"/>
    <n v="4"/>
    <n v="4.7874723130000003"/>
    <n v="1.1026131809999999"/>
    <n v="38"/>
    <n v="14"/>
    <n v="2"/>
    <n v="8"/>
    <n v="2355"/>
    <s v="IsConfid"/>
    <s v="ToolConfid"/>
    <n v="1"/>
  </r>
  <r>
    <n v="15081"/>
    <x v="5"/>
    <x v="0"/>
    <n v="72523"/>
    <x v="3"/>
    <s v="Retention"/>
    <n v="398.01763399999999"/>
    <n v="2.343191235E-2"/>
    <n v="0.1413456052"/>
    <n v="44"/>
    <n v="3.4427948370000001"/>
    <n v="8.9135065010000005"/>
    <n v="0"/>
    <n v="11"/>
    <n v="7"/>
    <n v="3"/>
    <n v="238"/>
    <s v="IsConfid"/>
    <s v="ToolConfid"/>
    <n v="1"/>
  </r>
  <r>
    <n v="15082"/>
    <x v="22"/>
    <x v="0"/>
    <n v="101846"/>
    <x v="3"/>
    <s v="Awareness"/>
    <n v="5967.9829419999996"/>
    <n v="0.14963413589999999"/>
    <n v="0.1530675299"/>
    <n v="35"/>
    <n v="7.4846800289999997"/>
    <n v="0.68596529719999999"/>
    <n v="48"/>
    <n v="16"/>
    <n v="5"/>
    <n v="5"/>
    <n v="938"/>
    <s v="IsConfid"/>
    <s v="ToolConfid"/>
    <n v="1"/>
  </r>
  <r>
    <n v="15083"/>
    <x v="21"/>
    <x v="0"/>
    <n v="70502"/>
    <x v="1"/>
    <s v="Awareness"/>
    <n v="5611.6093309999997"/>
    <n v="0.1068028941"/>
    <n v="3.669349475E-2"/>
    <n v="7"/>
    <n v="1.589955349"/>
    <n v="11.172574060000001"/>
    <n v="76"/>
    <n v="10"/>
    <n v="0"/>
    <n v="6"/>
    <n v="2585"/>
    <s v="IsConfid"/>
    <s v="ToolConfid"/>
    <n v="1"/>
  </r>
  <r>
    <n v="15084"/>
    <x v="35"/>
    <x v="0"/>
    <n v="143409"/>
    <x v="4"/>
    <s v="Conversion"/>
    <n v="8424.3984629999995"/>
    <n v="0.28127969660000002"/>
    <n v="0.1230947594"/>
    <n v="29"/>
    <n v="9.6985489410000003"/>
    <n v="0.98923484620000002"/>
    <n v="42"/>
    <n v="3"/>
    <n v="1"/>
    <n v="2"/>
    <n v="3372"/>
    <s v="IsConfid"/>
    <s v="ToolConfid"/>
    <n v="1"/>
  </r>
  <r>
    <n v="15085"/>
    <x v="20"/>
    <x v="0"/>
    <n v="42098"/>
    <x v="1"/>
    <s v="Conversion"/>
    <n v="6800.6793459999999"/>
    <n v="3.9800555279999997E-2"/>
    <n v="3.933842144E-2"/>
    <n v="9"/>
    <n v="6.586769673"/>
    <n v="11.043740619999999"/>
    <n v="87"/>
    <n v="16"/>
    <n v="9"/>
    <n v="7"/>
    <n v="1314"/>
    <s v="IsConfid"/>
    <s v="ToolConfid"/>
    <n v="1"/>
  </r>
  <r>
    <n v="15086"/>
    <x v="21"/>
    <x v="0"/>
    <n v="65902"/>
    <x v="3"/>
    <s v="Consideration"/>
    <n v="8813.5875479999995"/>
    <n v="0.27855024740000001"/>
    <n v="8.1893369660000007E-2"/>
    <n v="20"/>
    <n v="5.5113913529999996"/>
    <n v="12.2235982"/>
    <n v="87"/>
    <n v="10"/>
    <n v="7"/>
    <n v="3"/>
    <n v="665"/>
    <s v="IsConfid"/>
    <s v="ToolConfid"/>
    <n v="1"/>
  </r>
  <r>
    <n v="15087"/>
    <x v="39"/>
    <x v="0"/>
    <n v="138502"/>
    <x v="3"/>
    <s v="Retention"/>
    <n v="8884.0058840000002"/>
    <n v="3.5098229049999999E-2"/>
    <n v="7.561555482E-2"/>
    <n v="45"/>
    <n v="4.7129469400000001"/>
    <n v="13.4851378"/>
    <n v="76"/>
    <n v="7"/>
    <n v="6"/>
    <n v="3"/>
    <n v="3055"/>
    <s v="IsConfid"/>
    <s v="ToolConfid"/>
    <n v="1"/>
  </r>
  <r>
    <n v="15088"/>
    <x v="36"/>
    <x v="1"/>
    <n v="109067"/>
    <x v="0"/>
    <s v="Retention"/>
    <n v="4140.823609"/>
    <n v="0.18957303049999999"/>
    <n v="0.1266524876"/>
    <n v="33"/>
    <n v="7.7410471550000004"/>
    <n v="5.7115422149999997"/>
    <n v="99"/>
    <n v="18"/>
    <n v="7"/>
    <n v="1"/>
    <n v="2498"/>
    <s v="IsConfid"/>
    <s v="ToolConfid"/>
    <n v="1"/>
  </r>
  <r>
    <n v="15089"/>
    <x v="51"/>
    <x v="1"/>
    <n v="59253"/>
    <x v="3"/>
    <s v="Consideration"/>
    <n v="1460.5979239999999"/>
    <n v="8.1841797839999994E-2"/>
    <n v="2.5141690670000001E-2"/>
    <n v="33"/>
    <n v="4.206914072"/>
    <n v="8.3665930270000004"/>
    <n v="4"/>
    <n v="19"/>
    <n v="7"/>
    <n v="8"/>
    <n v="4889"/>
    <s v="IsConfid"/>
    <s v="ToolConfid"/>
    <n v="1"/>
  </r>
  <r>
    <n v="15090"/>
    <x v="44"/>
    <x v="0"/>
    <n v="95516"/>
    <x v="3"/>
    <s v="Awareness"/>
    <n v="6339.8081929999998"/>
    <n v="0.24977363750000001"/>
    <n v="2.9657793290000001E-2"/>
    <n v="3"/>
    <n v="7.9925312120000003"/>
    <n v="11.136163399999999"/>
    <n v="54"/>
    <n v="16"/>
    <n v="5"/>
    <n v="8"/>
    <n v="2415"/>
    <s v="IsConfid"/>
    <s v="ToolConfid"/>
    <n v="1"/>
  </r>
  <r>
    <n v="15091"/>
    <x v="34"/>
    <x v="1"/>
    <n v="144582"/>
    <x v="1"/>
    <s v="Conversion"/>
    <n v="8750.0863740000004"/>
    <n v="2.7827699840000001E-2"/>
    <n v="0.12588706559999999"/>
    <n v="10"/>
    <n v="7.3962326269999998"/>
    <n v="12.40064261"/>
    <n v="77"/>
    <n v="7"/>
    <n v="6"/>
    <n v="9"/>
    <n v="1286"/>
    <s v="IsConfid"/>
    <s v="ToolConfid"/>
    <n v="1"/>
  </r>
  <r>
    <n v="15092"/>
    <x v="46"/>
    <x v="1"/>
    <n v="121929"/>
    <x v="0"/>
    <s v="Consideration"/>
    <n v="842.03810750000002"/>
    <n v="0.28622736519999997"/>
    <n v="0.1308623548"/>
    <n v="21"/>
    <n v="5.9621406449999999"/>
    <n v="11.851230640000001"/>
    <n v="79"/>
    <n v="7"/>
    <n v="5"/>
    <n v="9"/>
    <n v="2006"/>
    <s v="IsConfid"/>
    <s v="ToolConfid"/>
    <n v="1"/>
  </r>
  <r>
    <n v="15093"/>
    <x v="11"/>
    <x v="1"/>
    <n v="64280"/>
    <x v="0"/>
    <s v="Retention"/>
    <n v="5623.4404039999999"/>
    <n v="2.37045881E-2"/>
    <n v="7.4577660800000001E-2"/>
    <n v="40"/>
    <n v="8.998052436"/>
    <n v="12.79312489"/>
    <n v="69"/>
    <n v="6"/>
    <n v="0"/>
    <n v="4"/>
    <n v="3655"/>
    <s v="IsConfid"/>
    <s v="ToolConfid"/>
    <n v="1"/>
  </r>
  <r>
    <n v="15094"/>
    <x v="8"/>
    <x v="1"/>
    <n v="28951"/>
    <x v="4"/>
    <s v="Consideration"/>
    <n v="1238.495314"/>
    <n v="7.9922847810000003E-2"/>
    <n v="3.7905514279999997E-2"/>
    <n v="49"/>
    <n v="4.1138721130000002"/>
    <n v="13.51583114"/>
    <n v="1"/>
    <n v="18"/>
    <n v="4"/>
    <n v="7"/>
    <n v="2789"/>
    <s v="IsConfid"/>
    <s v="ToolConfid"/>
    <n v="1"/>
  </r>
  <r>
    <n v="15095"/>
    <x v="4"/>
    <x v="1"/>
    <n v="28117"/>
    <x v="2"/>
    <s v="Consideration"/>
    <n v="367.26031840000002"/>
    <n v="0.14461357059999999"/>
    <n v="0.178355184"/>
    <n v="22"/>
    <n v="1.520651497"/>
    <n v="9.9296216210000008"/>
    <n v="67"/>
    <n v="1"/>
    <n v="9"/>
    <n v="7"/>
    <n v="1371"/>
    <s v="IsConfid"/>
    <s v="ToolConfid"/>
    <n v="1"/>
  </r>
  <r>
    <n v="15096"/>
    <x v="40"/>
    <x v="0"/>
    <n v="45979"/>
    <x v="4"/>
    <s v="Retention"/>
    <n v="6828.3900039999999"/>
    <n v="0.2292567871"/>
    <n v="2.0060271590000001E-2"/>
    <n v="48"/>
    <n v="4.3858103870000003"/>
    <n v="3.0226711079999999"/>
    <n v="62"/>
    <n v="12"/>
    <n v="0"/>
    <n v="0"/>
    <n v="4959"/>
    <s v="IsConfid"/>
    <s v="ToolConfid"/>
    <n v="1"/>
  </r>
  <r>
    <n v="15097"/>
    <x v="27"/>
    <x v="0"/>
    <n v="94525"/>
    <x v="4"/>
    <s v="Retention"/>
    <n v="6850.3111580000004"/>
    <n v="0.2858226881"/>
    <n v="0.14630134829999999"/>
    <n v="33"/>
    <n v="8.878014233"/>
    <n v="12.58547407"/>
    <n v="79"/>
    <n v="3"/>
    <n v="1"/>
    <n v="2"/>
    <n v="4118"/>
    <s v="IsConfid"/>
    <s v="ToolConfid"/>
    <n v="1"/>
  </r>
  <r>
    <n v="15098"/>
    <x v="48"/>
    <x v="0"/>
    <n v="36915"/>
    <x v="4"/>
    <s v="Conversion"/>
    <n v="6046.5146450000002"/>
    <n v="0.13413230509999999"/>
    <n v="3.6608496439999999E-2"/>
    <n v="29"/>
    <n v="1.6958408149999999"/>
    <n v="7.2176636270000003"/>
    <n v="99"/>
    <n v="17"/>
    <n v="4"/>
    <n v="1"/>
    <n v="2630"/>
    <s v="IsConfid"/>
    <s v="ToolConfid"/>
    <n v="1"/>
  </r>
  <r>
    <n v="15099"/>
    <x v="4"/>
    <x v="0"/>
    <n v="79261"/>
    <x v="0"/>
    <s v="Conversion"/>
    <n v="8606.3057590000008"/>
    <n v="0.22961992719999999"/>
    <n v="0.1311010426"/>
    <n v="24"/>
    <n v="7.8683767690000002"/>
    <n v="1.2343525790000001"/>
    <n v="84"/>
    <n v="12"/>
    <n v="1"/>
    <n v="4"/>
    <n v="1881"/>
    <s v="IsConfid"/>
    <s v="ToolConfid"/>
    <n v="1"/>
  </r>
  <r>
    <n v="15100"/>
    <x v="21"/>
    <x v="0"/>
    <n v="115071"/>
    <x v="1"/>
    <s v="Retention"/>
    <n v="900.67675399999996"/>
    <n v="0.22087714080000001"/>
    <n v="0.1360946109"/>
    <n v="23"/>
    <n v="8.4273306130000005"/>
    <n v="9.5781850889999998"/>
    <n v="80"/>
    <n v="0"/>
    <n v="3"/>
    <n v="2"/>
    <n v="1518"/>
    <s v="IsConfid"/>
    <s v="ToolConfid"/>
    <n v="1"/>
  </r>
  <r>
    <n v="15101"/>
    <x v="32"/>
    <x v="1"/>
    <n v="117660"/>
    <x v="3"/>
    <s v="Conversion"/>
    <n v="1142.076591"/>
    <n v="0.17563897959999999"/>
    <n v="0.162809331"/>
    <n v="24"/>
    <n v="4.8515743540000003"/>
    <n v="11.04833271"/>
    <n v="66"/>
    <n v="2"/>
    <n v="2"/>
    <n v="6"/>
    <n v="730"/>
    <s v="IsConfid"/>
    <s v="ToolConfid"/>
    <n v="1"/>
  </r>
  <r>
    <n v="15102"/>
    <x v="49"/>
    <x v="0"/>
    <n v="138825"/>
    <x v="0"/>
    <s v="Conversion"/>
    <n v="8658.9008360000007"/>
    <n v="0.21036656109999999"/>
    <n v="8.5054765630000001E-2"/>
    <n v="29"/>
    <n v="2.7506742329999998"/>
    <n v="7.1389343350000001"/>
    <n v="87"/>
    <n v="2"/>
    <n v="8"/>
    <n v="1"/>
    <n v="4904"/>
    <s v="IsConfid"/>
    <s v="ToolConfid"/>
    <n v="1"/>
  </r>
  <r>
    <n v="15103"/>
    <x v="4"/>
    <x v="1"/>
    <n v="129912"/>
    <x v="3"/>
    <s v="Conversion"/>
    <n v="5082.4395270000005"/>
    <n v="2.1039338090000002E-2"/>
    <n v="1.414132896E-2"/>
    <n v="38"/>
    <n v="4.199640563"/>
    <n v="7.8466989309999997"/>
    <n v="69"/>
    <n v="15"/>
    <n v="9"/>
    <n v="2"/>
    <n v="1356"/>
    <s v="IsConfid"/>
    <s v="ToolConfid"/>
    <n v="1"/>
  </r>
  <r>
    <n v="15104"/>
    <x v="34"/>
    <x v="0"/>
    <n v="118902"/>
    <x v="3"/>
    <s v="Retention"/>
    <n v="2803.2228070000001"/>
    <n v="0.1380574463"/>
    <n v="0.16409938330000001"/>
    <n v="43"/>
    <n v="4.5862448999999996"/>
    <n v="8.4746819060000007"/>
    <n v="82"/>
    <n v="0"/>
    <n v="4"/>
    <n v="6"/>
    <n v="923"/>
    <s v="IsConfid"/>
    <s v="ToolConfid"/>
    <n v="1"/>
  </r>
  <r>
    <n v="15105"/>
    <x v="25"/>
    <x v="0"/>
    <n v="92964"/>
    <x v="2"/>
    <s v="Awareness"/>
    <n v="7407.7540820000004"/>
    <n v="0.23789960130000001"/>
    <n v="9.4372923679999998E-2"/>
    <n v="15"/>
    <n v="9.390329865"/>
    <n v="4.1612343730000001"/>
    <n v="97"/>
    <n v="15"/>
    <n v="1"/>
    <n v="2"/>
    <n v="3198"/>
    <s v="IsConfid"/>
    <s v="ToolConfid"/>
    <n v="1"/>
  </r>
  <r>
    <n v="15106"/>
    <x v="32"/>
    <x v="0"/>
    <n v="110417"/>
    <x v="4"/>
    <s v="Awareness"/>
    <n v="8954.5968539999994"/>
    <n v="0.14752413210000001"/>
    <n v="0.17094706570000001"/>
    <n v="9"/>
    <n v="3.5616022530000002"/>
    <n v="5.9227653440000001"/>
    <n v="85"/>
    <n v="16"/>
    <n v="9"/>
    <n v="2"/>
    <n v="1923"/>
    <s v="IsConfid"/>
    <s v="ToolConfid"/>
    <n v="1"/>
  </r>
  <r>
    <n v="15107"/>
    <x v="25"/>
    <x v="0"/>
    <n v="90440"/>
    <x v="2"/>
    <s v="Conversion"/>
    <n v="6927.0725329999996"/>
    <n v="0.26331632939999999"/>
    <n v="0.15743714040000001"/>
    <n v="30"/>
    <n v="9.7535135749999995"/>
    <n v="12.19984676"/>
    <n v="2"/>
    <n v="2"/>
    <n v="5"/>
    <n v="4"/>
    <n v="1223"/>
    <s v="IsConfid"/>
    <s v="ToolConfid"/>
    <n v="1"/>
  </r>
  <r>
    <n v="15108"/>
    <x v="28"/>
    <x v="0"/>
    <n v="55677"/>
    <x v="4"/>
    <s v="Awareness"/>
    <n v="7940.1327069999998"/>
    <n v="0.25175498419999998"/>
    <n v="0.104678296"/>
    <n v="10"/>
    <n v="1.9793839630000001"/>
    <n v="0.93372444659999998"/>
    <n v="38"/>
    <n v="14"/>
    <n v="5"/>
    <n v="0"/>
    <n v="4640"/>
    <s v="IsConfid"/>
    <s v="ToolConfid"/>
    <n v="1"/>
  </r>
  <r>
    <n v="15109"/>
    <x v="23"/>
    <x v="0"/>
    <n v="131855"/>
    <x v="0"/>
    <s v="Conversion"/>
    <n v="2896.7226780000001"/>
    <n v="0.26039934869999998"/>
    <n v="0.19988588769999999"/>
    <n v="8"/>
    <n v="9.7662647959999997"/>
    <n v="8.5750317959999993"/>
    <n v="86"/>
    <n v="13"/>
    <n v="4"/>
    <n v="2"/>
    <n v="1550"/>
    <s v="IsConfid"/>
    <s v="ToolConfid"/>
    <n v="1"/>
  </r>
  <r>
    <n v="15110"/>
    <x v="50"/>
    <x v="1"/>
    <n v="69830"/>
    <x v="3"/>
    <s v="Awareness"/>
    <n v="2958.8760579999998"/>
    <n v="4.7699038829999998E-2"/>
    <n v="9.7794264640000003E-2"/>
    <n v="35"/>
    <n v="3.0098734930000002"/>
    <n v="0.96083639620000005"/>
    <n v="10"/>
    <n v="10"/>
    <n v="2"/>
    <n v="1"/>
    <n v="568"/>
    <s v="IsConfid"/>
    <s v="ToolConfid"/>
    <n v="0"/>
  </r>
  <r>
    <n v="15111"/>
    <x v="27"/>
    <x v="0"/>
    <n v="72536"/>
    <x v="2"/>
    <s v="Awareness"/>
    <n v="8654.8264159999999"/>
    <n v="8.0800926120000005E-2"/>
    <n v="0.14233587780000001"/>
    <n v="47"/>
    <n v="2.509837552"/>
    <n v="3.4237507620000001"/>
    <n v="95"/>
    <n v="12"/>
    <n v="7"/>
    <n v="1"/>
    <n v="3315"/>
    <s v="IsConfid"/>
    <s v="ToolConfid"/>
    <n v="1"/>
  </r>
  <r>
    <n v="15112"/>
    <x v="31"/>
    <x v="0"/>
    <n v="28922"/>
    <x v="0"/>
    <s v="Consideration"/>
    <n v="6187.142202"/>
    <n v="1.8583209230000002E-2"/>
    <n v="0.13726272580000001"/>
    <n v="18"/>
    <n v="2.0809039180000002"/>
    <n v="5.9069642399999998"/>
    <n v="29"/>
    <n v="4"/>
    <n v="4"/>
    <n v="2"/>
    <n v="2054"/>
    <s v="IsConfid"/>
    <s v="ToolConfid"/>
    <n v="1"/>
  </r>
  <r>
    <n v="15113"/>
    <x v="12"/>
    <x v="1"/>
    <n v="116696"/>
    <x v="0"/>
    <s v="Conversion"/>
    <n v="2418.2112419999999"/>
    <n v="0.29501221080000001"/>
    <n v="0.1084326759"/>
    <n v="4"/>
    <n v="3.8463288179999999"/>
    <n v="3.203345262"/>
    <n v="49"/>
    <n v="11"/>
    <n v="9"/>
    <n v="1"/>
    <n v="965"/>
    <s v="IsConfid"/>
    <s v="ToolConfid"/>
    <n v="1"/>
  </r>
  <r>
    <n v="15114"/>
    <x v="50"/>
    <x v="1"/>
    <n v="87561"/>
    <x v="4"/>
    <s v="Awareness"/>
    <n v="5289.2019730000002"/>
    <n v="7.8480060429999998E-2"/>
    <n v="0.1212165549"/>
    <n v="11"/>
    <n v="6.5490545060000001"/>
    <n v="12.80342847"/>
    <n v="99"/>
    <n v="16"/>
    <n v="8"/>
    <n v="2"/>
    <n v="2993"/>
    <s v="IsConfid"/>
    <s v="ToolConfid"/>
    <n v="1"/>
  </r>
  <r>
    <n v="15115"/>
    <x v="37"/>
    <x v="0"/>
    <n v="33220"/>
    <x v="3"/>
    <s v="Awareness"/>
    <n v="6890.0186679999997"/>
    <n v="0.116457067"/>
    <n v="0.1617356647"/>
    <n v="9"/>
    <n v="6.9969701500000001"/>
    <n v="13.117972809999999"/>
    <n v="66"/>
    <n v="5"/>
    <n v="3"/>
    <n v="4"/>
    <n v="847"/>
    <s v="IsConfid"/>
    <s v="ToolConfid"/>
    <n v="1"/>
  </r>
  <r>
    <n v="15116"/>
    <x v="25"/>
    <x v="1"/>
    <n v="65958"/>
    <x v="4"/>
    <s v="Consideration"/>
    <n v="2263.6359040000002"/>
    <n v="8.9728669699999999E-2"/>
    <n v="0.1186065209"/>
    <n v="13"/>
    <n v="4.3295959330000002"/>
    <n v="2.718664178"/>
    <n v="47"/>
    <n v="16"/>
    <n v="3"/>
    <n v="9"/>
    <n v="63"/>
    <s v="IsConfid"/>
    <s v="ToolConfid"/>
    <n v="1"/>
  </r>
  <r>
    <n v="15117"/>
    <x v="19"/>
    <x v="1"/>
    <n v="73380"/>
    <x v="4"/>
    <s v="Awareness"/>
    <n v="6583.5734409999995"/>
    <n v="2.1540150630000001E-2"/>
    <n v="9.5528178000000005E-2"/>
    <n v="19"/>
    <n v="3.0768229050000002"/>
    <n v="13.438872419999999"/>
    <n v="39"/>
    <n v="16"/>
    <n v="1"/>
    <n v="9"/>
    <n v="3649"/>
    <s v="IsConfid"/>
    <s v="ToolConfid"/>
    <n v="1"/>
  </r>
  <r>
    <n v="15118"/>
    <x v="33"/>
    <x v="0"/>
    <n v="22766"/>
    <x v="0"/>
    <s v="Consideration"/>
    <n v="517.23401320000005"/>
    <n v="8.576482279E-2"/>
    <n v="0.1357956702"/>
    <n v="19"/>
    <n v="9.9552595830000001"/>
    <n v="3.8348609929999999"/>
    <n v="99"/>
    <n v="9"/>
    <n v="2"/>
    <n v="6"/>
    <n v="818"/>
    <s v="IsConfid"/>
    <s v="ToolConfid"/>
    <n v="0"/>
  </r>
  <r>
    <n v="15119"/>
    <x v="51"/>
    <x v="1"/>
    <n v="104018"/>
    <x v="4"/>
    <s v="Awareness"/>
    <n v="3106.5470679999999"/>
    <n v="3.8476743200000003E-2"/>
    <n v="1.6746716719999999E-2"/>
    <n v="43"/>
    <n v="3.435284293"/>
    <n v="0.67597778959999999"/>
    <n v="15"/>
    <n v="7"/>
    <n v="6"/>
    <n v="3"/>
    <n v="786"/>
    <s v="IsConfid"/>
    <s v="ToolConfid"/>
    <n v="0"/>
  </r>
  <r>
    <n v="15120"/>
    <x v="41"/>
    <x v="0"/>
    <n v="141449"/>
    <x v="1"/>
    <s v="Consideration"/>
    <n v="6772.3209360000001"/>
    <n v="0.12434209509999999"/>
    <n v="3.0746836249999999E-2"/>
    <n v="35"/>
    <n v="4.4046146779999997"/>
    <n v="11.18418104"/>
    <n v="31"/>
    <n v="17"/>
    <n v="5"/>
    <n v="6"/>
    <n v="4659"/>
    <s v="IsConfid"/>
    <s v="ToolConfid"/>
    <n v="1"/>
  </r>
  <r>
    <n v="15121"/>
    <x v="44"/>
    <x v="0"/>
    <n v="53159"/>
    <x v="3"/>
    <s v="Consideration"/>
    <n v="1578.555748"/>
    <n v="0.29037899430000003"/>
    <n v="3.3831012200000003E-2"/>
    <n v="24"/>
    <n v="5.3288157619999996"/>
    <n v="8.0144044280000006"/>
    <n v="99"/>
    <n v="9"/>
    <n v="6"/>
    <n v="4"/>
    <n v="1636"/>
    <s v="IsConfid"/>
    <s v="ToolConfid"/>
    <n v="1"/>
  </r>
  <r>
    <n v="15122"/>
    <x v="13"/>
    <x v="0"/>
    <n v="30935"/>
    <x v="4"/>
    <s v="Retention"/>
    <n v="2299.770403"/>
    <n v="0.21249608789999999"/>
    <n v="9.0895856070000003E-2"/>
    <n v="40"/>
    <n v="7.65629252"/>
    <n v="7.726667612"/>
    <n v="61"/>
    <n v="0"/>
    <n v="6"/>
    <n v="8"/>
    <n v="4922"/>
    <s v="IsConfid"/>
    <s v="ToolConfid"/>
    <n v="1"/>
  </r>
  <r>
    <n v="15123"/>
    <x v="36"/>
    <x v="1"/>
    <n v="23784"/>
    <x v="4"/>
    <s v="Conversion"/>
    <n v="8803.0235749999993"/>
    <n v="0.21500122899999999"/>
    <n v="0.17563729559999999"/>
    <n v="45"/>
    <n v="2.3688525930000002"/>
    <n v="0.53919647270000004"/>
    <n v="85"/>
    <n v="4"/>
    <n v="8"/>
    <n v="3"/>
    <n v="1593"/>
    <s v="IsConfid"/>
    <s v="ToolConfid"/>
    <n v="1"/>
  </r>
  <r>
    <n v="15124"/>
    <x v="5"/>
    <x v="0"/>
    <n v="108586"/>
    <x v="2"/>
    <s v="Retention"/>
    <n v="6775.7788840000003"/>
    <n v="0.14142102070000001"/>
    <n v="0.13222597359999999"/>
    <n v="4"/>
    <n v="3.3952074539999999"/>
    <n v="14.688808440000001"/>
    <n v="75"/>
    <n v="17"/>
    <n v="2"/>
    <n v="2"/>
    <n v="887"/>
    <s v="IsConfid"/>
    <s v="ToolConfid"/>
    <n v="1"/>
  </r>
  <r>
    <n v="15125"/>
    <x v="40"/>
    <x v="0"/>
    <n v="40221"/>
    <x v="3"/>
    <s v="Conversion"/>
    <n v="5039.2952320000004"/>
    <n v="0.2452781631"/>
    <n v="0.19479751100000001"/>
    <n v="40"/>
    <n v="9.9721511199999995"/>
    <n v="12.57229199"/>
    <n v="39"/>
    <n v="0"/>
    <n v="5"/>
    <n v="1"/>
    <n v="1800"/>
    <s v="IsConfid"/>
    <s v="ToolConfid"/>
    <n v="1"/>
  </r>
  <r>
    <n v="15126"/>
    <x v="26"/>
    <x v="1"/>
    <n v="49179"/>
    <x v="3"/>
    <s v="Awareness"/>
    <n v="2187.8445820000002"/>
    <n v="0.27340240840000002"/>
    <n v="1.7588784180000001E-2"/>
    <n v="26"/>
    <n v="8.4264314529999993"/>
    <n v="14.527889760000001"/>
    <n v="77"/>
    <n v="8"/>
    <n v="1"/>
    <n v="9"/>
    <n v="1414"/>
    <s v="IsConfid"/>
    <s v="ToolConfid"/>
    <n v="1"/>
  </r>
  <r>
    <n v="15127"/>
    <x v="10"/>
    <x v="1"/>
    <n v="38069"/>
    <x v="4"/>
    <s v="Conversion"/>
    <n v="3479.9555999999998"/>
    <n v="0.28884950180000002"/>
    <n v="0.14718133850000001"/>
    <n v="1"/>
    <n v="4.994859742"/>
    <n v="4.0332669929999998"/>
    <n v="70"/>
    <n v="17"/>
    <n v="2"/>
    <n v="3"/>
    <n v="3586"/>
    <s v="IsConfid"/>
    <s v="ToolConfid"/>
    <n v="1"/>
  </r>
  <r>
    <n v="15128"/>
    <x v="44"/>
    <x v="0"/>
    <n v="141185"/>
    <x v="1"/>
    <s v="Retention"/>
    <n v="5785.8719330000004"/>
    <n v="3.8707164600000003E-2"/>
    <n v="6.9698295899999999E-2"/>
    <n v="11"/>
    <n v="1.9782022399999999"/>
    <n v="9.2533011149999993"/>
    <n v="65"/>
    <n v="4"/>
    <n v="5"/>
    <n v="1"/>
    <n v="596"/>
    <s v="IsConfid"/>
    <s v="ToolConfid"/>
    <n v="0"/>
  </r>
  <r>
    <n v="15129"/>
    <x v="0"/>
    <x v="1"/>
    <n v="55682"/>
    <x v="2"/>
    <s v="Conversion"/>
    <n v="1637.5946799999999"/>
    <n v="0.26509676250000003"/>
    <n v="1.442423292E-2"/>
    <n v="27"/>
    <n v="8.800377997"/>
    <n v="11.32777138"/>
    <n v="10"/>
    <n v="9"/>
    <n v="0"/>
    <n v="3"/>
    <n v="3165"/>
    <s v="IsConfid"/>
    <s v="ToolConfid"/>
    <n v="1"/>
  </r>
  <r>
    <n v="15130"/>
    <x v="17"/>
    <x v="1"/>
    <n v="76268"/>
    <x v="1"/>
    <s v="Retention"/>
    <n v="4869.2663910000001"/>
    <n v="7.5274036239999995E-2"/>
    <n v="0.16692607109999999"/>
    <n v="43"/>
    <n v="8.0470379360000006"/>
    <n v="12.14837013"/>
    <n v="73"/>
    <n v="13"/>
    <n v="7"/>
    <n v="2"/>
    <n v="3985"/>
    <s v="IsConfid"/>
    <s v="ToolConfid"/>
    <n v="1"/>
  </r>
  <r>
    <n v="15131"/>
    <x v="45"/>
    <x v="1"/>
    <n v="111530"/>
    <x v="4"/>
    <s v="Conversion"/>
    <n v="4148.8465020000003"/>
    <n v="0.12520740159999999"/>
    <n v="4.0911773249999998E-2"/>
    <n v="12"/>
    <n v="6.2261893519999996"/>
    <n v="11.835085339999999"/>
    <n v="5"/>
    <n v="11"/>
    <n v="3"/>
    <n v="8"/>
    <n v="441"/>
    <s v="IsConfid"/>
    <s v="ToolConfid"/>
    <n v="1"/>
  </r>
  <r>
    <n v="15132"/>
    <x v="49"/>
    <x v="1"/>
    <n v="131547"/>
    <x v="3"/>
    <s v="Awareness"/>
    <n v="4819.2046799999998"/>
    <n v="0.1101883865"/>
    <n v="5.0674232850000001E-2"/>
    <n v="20"/>
    <n v="4.6401139650000003"/>
    <n v="8.7987449059999996"/>
    <n v="8"/>
    <n v="6"/>
    <n v="4"/>
    <n v="4"/>
    <n v="3919"/>
    <s v="IsConfid"/>
    <s v="ToolConfid"/>
    <n v="1"/>
  </r>
  <r>
    <n v="15133"/>
    <x v="48"/>
    <x v="1"/>
    <n v="114303"/>
    <x v="3"/>
    <s v="Awareness"/>
    <n v="1145.0521309999999"/>
    <n v="0.20578771160000001"/>
    <n v="7.4688513139999996E-2"/>
    <n v="42"/>
    <n v="9.4205327739999998"/>
    <n v="0.95819904420000002"/>
    <n v="18"/>
    <n v="12"/>
    <n v="4"/>
    <n v="2"/>
    <n v="4721"/>
    <s v="IsConfid"/>
    <s v="ToolConfid"/>
    <n v="1"/>
  </r>
  <r>
    <n v="15134"/>
    <x v="21"/>
    <x v="0"/>
    <n v="147081"/>
    <x v="1"/>
    <s v="Conversion"/>
    <n v="1154.321162"/>
    <n v="0.1833981167"/>
    <n v="0.1597878522"/>
    <n v="7"/>
    <n v="3.660947943"/>
    <n v="14.91266856"/>
    <n v="24"/>
    <n v="3"/>
    <n v="5"/>
    <n v="6"/>
    <n v="2992"/>
    <s v="IsConfid"/>
    <s v="ToolConfid"/>
    <n v="1"/>
  </r>
  <r>
    <n v="15135"/>
    <x v="37"/>
    <x v="0"/>
    <n v="97818"/>
    <x v="0"/>
    <s v="Conversion"/>
    <n v="9644.6984319999992"/>
    <n v="4.1640413680000002E-2"/>
    <n v="0.12867221000000001"/>
    <n v="11"/>
    <n v="3.8882271390000001"/>
    <n v="2.1656558609999998"/>
    <n v="4"/>
    <n v="18"/>
    <n v="0"/>
    <n v="1"/>
    <n v="1131"/>
    <s v="IsConfid"/>
    <s v="ToolConfid"/>
    <n v="1"/>
  </r>
  <r>
    <n v="15136"/>
    <x v="32"/>
    <x v="1"/>
    <n v="40110"/>
    <x v="4"/>
    <s v="Awareness"/>
    <n v="9795.7405639999997"/>
    <n v="0.23701856260000001"/>
    <n v="6.0323615810000002E-2"/>
    <n v="40"/>
    <n v="8.8798103439999991"/>
    <n v="3.121923303"/>
    <n v="4"/>
    <n v="17"/>
    <n v="7"/>
    <n v="9"/>
    <n v="3645"/>
    <s v="IsConfid"/>
    <s v="ToolConfid"/>
    <n v="1"/>
  </r>
  <r>
    <n v="15137"/>
    <x v="27"/>
    <x v="0"/>
    <n v="131269"/>
    <x v="3"/>
    <s v="Conversion"/>
    <n v="4319.0301129999998"/>
    <n v="0.13749716649999999"/>
    <n v="4.2012974279999997E-2"/>
    <n v="43"/>
    <n v="6.6370820860000004"/>
    <n v="12.45430219"/>
    <n v="53"/>
    <n v="14"/>
    <n v="4"/>
    <n v="5"/>
    <n v="3987"/>
    <s v="IsConfid"/>
    <s v="ToolConfid"/>
    <n v="1"/>
  </r>
  <r>
    <n v="15138"/>
    <x v="32"/>
    <x v="0"/>
    <n v="51232"/>
    <x v="0"/>
    <s v="Consideration"/>
    <n v="7911.054991"/>
    <n v="1.064433457E-2"/>
    <n v="3.081416503E-2"/>
    <n v="10"/>
    <n v="9.5581039190000006"/>
    <n v="1.9583507769999999"/>
    <n v="66"/>
    <n v="14"/>
    <n v="2"/>
    <n v="0"/>
    <n v="4351"/>
    <s v="IsConfid"/>
    <s v="ToolConfid"/>
    <n v="0"/>
  </r>
  <r>
    <n v="15139"/>
    <x v="15"/>
    <x v="0"/>
    <n v="146509"/>
    <x v="3"/>
    <s v="Awareness"/>
    <n v="6592.3351270000003"/>
    <n v="0.13020594739999999"/>
    <n v="3.8465148859999999E-2"/>
    <n v="18"/>
    <n v="6.8051008719999997"/>
    <n v="3.5936113440000002"/>
    <n v="67"/>
    <n v="0"/>
    <n v="7"/>
    <n v="7"/>
    <n v="4014"/>
    <s v="IsConfid"/>
    <s v="ToolConfid"/>
    <n v="1"/>
  </r>
  <r>
    <n v="15140"/>
    <x v="42"/>
    <x v="0"/>
    <n v="64273"/>
    <x v="3"/>
    <s v="Awareness"/>
    <n v="1257.4768610000001"/>
    <n v="0.15973615699999999"/>
    <n v="0.1749475791"/>
    <n v="7"/>
    <n v="1.296917995"/>
    <n v="0.79437740629999998"/>
    <n v="11"/>
    <n v="15"/>
    <n v="9"/>
    <n v="5"/>
    <n v="4884"/>
    <s v="IsConfid"/>
    <s v="ToolConfid"/>
    <n v="1"/>
  </r>
  <r>
    <n v="15141"/>
    <x v="45"/>
    <x v="0"/>
    <n v="90487"/>
    <x v="0"/>
    <s v="Retention"/>
    <n v="3037.118708"/>
    <n v="2.997365871E-2"/>
    <n v="0.18530984089999999"/>
    <n v="26"/>
    <n v="2.5911648490000001"/>
    <n v="2.7717272799999999"/>
    <n v="89"/>
    <n v="3"/>
    <n v="2"/>
    <n v="7"/>
    <n v="3722"/>
    <s v="IsConfid"/>
    <s v="ToolConfid"/>
    <n v="0"/>
  </r>
  <r>
    <n v="15142"/>
    <x v="35"/>
    <x v="0"/>
    <n v="75210"/>
    <x v="1"/>
    <s v="Retention"/>
    <n v="3205.1489459999998"/>
    <n v="5.382922523E-2"/>
    <n v="0.19391198339999999"/>
    <n v="6"/>
    <n v="3.5362774140000002"/>
    <n v="10.054920170000001"/>
    <n v="5"/>
    <n v="18"/>
    <n v="2"/>
    <n v="3"/>
    <n v="3849"/>
    <s v="IsConfid"/>
    <s v="ToolConfid"/>
    <n v="1"/>
  </r>
  <r>
    <n v="15143"/>
    <x v="27"/>
    <x v="0"/>
    <n v="93191"/>
    <x v="4"/>
    <s v="Consideration"/>
    <n v="5998.166905"/>
    <n v="0.29813592970000002"/>
    <n v="0.1685990581"/>
    <n v="20"/>
    <n v="8.8053471840000004"/>
    <n v="5.7277713319999997"/>
    <n v="73"/>
    <n v="2"/>
    <n v="7"/>
    <n v="2"/>
    <n v="2412"/>
    <s v="IsConfid"/>
    <s v="ToolConfid"/>
    <n v="1"/>
  </r>
  <r>
    <n v="15144"/>
    <x v="20"/>
    <x v="0"/>
    <n v="49461"/>
    <x v="0"/>
    <s v="Conversion"/>
    <n v="5841.7694519999995"/>
    <n v="0.26264666660000002"/>
    <n v="0.17860416179999999"/>
    <n v="26"/>
    <n v="8.4776994450000007"/>
    <n v="2.459446706"/>
    <n v="90"/>
    <n v="4"/>
    <n v="9"/>
    <n v="9"/>
    <n v="2735"/>
    <s v="IsConfid"/>
    <s v="ToolConfid"/>
    <n v="1"/>
  </r>
  <r>
    <n v="15145"/>
    <x v="27"/>
    <x v="1"/>
    <n v="24610"/>
    <x v="0"/>
    <s v="Consideration"/>
    <n v="9242.7360680000002"/>
    <n v="4.866495161E-2"/>
    <n v="0.1650596651"/>
    <n v="13"/>
    <n v="8.1129435569999995"/>
    <n v="4.3279524140000003"/>
    <n v="86"/>
    <n v="1"/>
    <n v="7"/>
    <n v="3"/>
    <n v="3948"/>
    <s v="IsConfid"/>
    <s v="ToolConfid"/>
    <n v="1"/>
  </r>
  <r>
    <n v="15146"/>
    <x v="49"/>
    <x v="1"/>
    <n v="76973"/>
    <x v="3"/>
    <s v="Conversion"/>
    <n v="7921.3595079999996"/>
    <n v="0.1782897259"/>
    <n v="0.19203059610000001"/>
    <n v="31"/>
    <n v="5.9818385840000001"/>
    <n v="11.428317030000001"/>
    <n v="37"/>
    <n v="9"/>
    <n v="2"/>
    <n v="6"/>
    <n v="2413"/>
    <s v="IsConfid"/>
    <s v="ToolConfid"/>
    <n v="1"/>
  </r>
  <r>
    <n v="15147"/>
    <x v="35"/>
    <x v="0"/>
    <n v="117153"/>
    <x v="0"/>
    <s v="Retention"/>
    <n v="8582.7918800000007"/>
    <n v="0.1199805562"/>
    <n v="0.17067367889999999"/>
    <n v="28"/>
    <n v="2.2506395449999999"/>
    <n v="8.5742757100000002"/>
    <n v="29"/>
    <n v="8"/>
    <n v="3"/>
    <n v="5"/>
    <n v="2205"/>
    <s v="IsConfid"/>
    <s v="ToolConfid"/>
    <n v="1"/>
  </r>
  <r>
    <n v="15148"/>
    <x v="27"/>
    <x v="0"/>
    <n v="103004"/>
    <x v="4"/>
    <s v="Conversion"/>
    <n v="8923.1632750000008"/>
    <n v="0.1676847185"/>
    <n v="9.7780509510000002E-2"/>
    <n v="23"/>
    <n v="2.1808068949999999"/>
    <n v="7.4026327780000001"/>
    <n v="36"/>
    <n v="11"/>
    <n v="5"/>
    <n v="8"/>
    <n v="1934"/>
    <s v="IsConfid"/>
    <s v="ToolConfid"/>
    <n v="1"/>
  </r>
  <r>
    <n v="15149"/>
    <x v="9"/>
    <x v="0"/>
    <n v="27583"/>
    <x v="1"/>
    <s v="Retention"/>
    <n v="8032.6390579999997"/>
    <n v="0.14645520610000001"/>
    <n v="7.1418319729999999E-2"/>
    <n v="27"/>
    <n v="2.134827552"/>
    <n v="1.176542145"/>
    <n v="24"/>
    <n v="13"/>
    <n v="0"/>
    <n v="6"/>
    <n v="80"/>
    <s v="IsConfid"/>
    <s v="ToolConfid"/>
    <n v="1"/>
  </r>
  <r>
    <n v="15150"/>
    <x v="7"/>
    <x v="0"/>
    <n v="45583"/>
    <x v="1"/>
    <s v="Awareness"/>
    <n v="3395.524484"/>
    <n v="2.3963188260000001E-2"/>
    <n v="0.1210002589"/>
    <n v="23"/>
    <n v="8.6915079080000002"/>
    <n v="7.9200249530000004"/>
    <n v="43"/>
    <n v="14"/>
    <n v="8"/>
    <n v="2"/>
    <n v="53"/>
    <s v="IsConfid"/>
    <s v="ToolConfid"/>
    <n v="1"/>
  </r>
  <r>
    <n v="15151"/>
    <x v="38"/>
    <x v="1"/>
    <n v="37701"/>
    <x v="1"/>
    <s v="Awareness"/>
    <n v="2228.628416"/>
    <n v="0.1014718902"/>
    <n v="0.1255548323"/>
    <n v="1"/>
    <n v="2.2740137929999999"/>
    <n v="7.4821584569999997"/>
    <n v="59"/>
    <n v="0"/>
    <n v="1"/>
    <n v="9"/>
    <n v="2271"/>
    <s v="IsConfid"/>
    <s v="ToolConfid"/>
    <n v="0"/>
  </r>
  <r>
    <n v="15152"/>
    <x v="0"/>
    <x v="0"/>
    <n v="26880"/>
    <x v="4"/>
    <s v="Conversion"/>
    <n v="5760.4966459999996"/>
    <n v="4.6400968789999997E-2"/>
    <n v="0.1192337624"/>
    <n v="30"/>
    <n v="8.2767467280000009"/>
    <n v="6.9215970410000001"/>
    <n v="13"/>
    <n v="15"/>
    <n v="0"/>
    <n v="4"/>
    <n v="2831"/>
    <s v="IsConfid"/>
    <s v="ToolConfid"/>
    <n v="1"/>
  </r>
  <r>
    <n v="15153"/>
    <x v="36"/>
    <x v="1"/>
    <n v="120653"/>
    <x v="3"/>
    <s v="Retention"/>
    <n v="6926.7263329999996"/>
    <n v="0.1518007468"/>
    <n v="0.1442780051"/>
    <n v="11"/>
    <n v="8.6027460629999997"/>
    <n v="7.5686421859999999"/>
    <n v="66"/>
    <n v="5"/>
    <n v="4"/>
    <n v="7"/>
    <n v="1842"/>
    <s v="IsConfid"/>
    <s v="ToolConfid"/>
    <n v="1"/>
  </r>
  <r>
    <n v="15154"/>
    <x v="51"/>
    <x v="1"/>
    <n v="109257"/>
    <x v="4"/>
    <s v="Consideration"/>
    <n v="3927.0228929999998"/>
    <n v="0.27312184880000001"/>
    <n v="0.14280555"/>
    <n v="0"/>
    <n v="1.945307299"/>
    <n v="1.577300607"/>
    <n v="67"/>
    <n v="4"/>
    <n v="6"/>
    <n v="4"/>
    <n v="4033"/>
    <s v="IsConfid"/>
    <s v="ToolConfid"/>
    <n v="0"/>
  </r>
  <r>
    <n v="15155"/>
    <x v="34"/>
    <x v="0"/>
    <n v="71845"/>
    <x v="0"/>
    <s v="Retention"/>
    <n v="8498.552635"/>
    <n v="0.29870450399999998"/>
    <n v="2.656691395E-2"/>
    <n v="20"/>
    <n v="9.1180284520000008"/>
    <n v="14.028655580000001"/>
    <n v="35"/>
    <n v="18"/>
    <n v="7"/>
    <n v="4"/>
    <n v="3716"/>
    <s v="IsConfid"/>
    <s v="ToolConfid"/>
    <n v="1"/>
  </r>
  <r>
    <n v="15156"/>
    <x v="45"/>
    <x v="1"/>
    <n v="125512"/>
    <x v="2"/>
    <s v="Retention"/>
    <n v="9609.6092690000005"/>
    <n v="0.28383338990000001"/>
    <n v="6.4249265829999999E-2"/>
    <n v="28"/>
    <n v="9.0778434449999992"/>
    <n v="4.9389268079999997"/>
    <n v="24"/>
    <n v="14"/>
    <n v="4"/>
    <n v="2"/>
    <n v="2951"/>
    <s v="IsConfid"/>
    <s v="ToolConfid"/>
    <n v="1"/>
  </r>
  <r>
    <n v="15157"/>
    <x v="16"/>
    <x v="0"/>
    <n v="112390"/>
    <x v="2"/>
    <s v="Retention"/>
    <n v="5737.0176890000002"/>
    <n v="0.29585216619999999"/>
    <n v="0.1790734356"/>
    <n v="29"/>
    <n v="6.7439059260000001"/>
    <n v="9.9614830340000005"/>
    <n v="7"/>
    <n v="0"/>
    <n v="7"/>
    <n v="3"/>
    <n v="1786"/>
    <s v="IsConfid"/>
    <s v="ToolConfid"/>
    <n v="1"/>
  </r>
  <r>
    <n v="15158"/>
    <x v="10"/>
    <x v="0"/>
    <n v="132024"/>
    <x v="2"/>
    <s v="Awareness"/>
    <n v="4620.2614160000003"/>
    <n v="1.442143158E-2"/>
    <n v="0.1221066603"/>
    <n v="41"/>
    <n v="5.6170865140000004"/>
    <n v="5.7052937119999996"/>
    <n v="24"/>
    <n v="16"/>
    <n v="2"/>
    <n v="8"/>
    <n v="4500"/>
    <s v="IsConfid"/>
    <s v="ToolConfid"/>
    <n v="1"/>
  </r>
  <r>
    <n v="15159"/>
    <x v="46"/>
    <x v="1"/>
    <n v="92417"/>
    <x v="1"/>
    <s v="Retention"/>
    <n v="8444.5824580000008"/>
    <n v="0.22153962369999999"/>
    <n v="7.2419692660000007E-2"/>
    <n v="0"/>
    <n v="6.8257503450000003"/>
    <n v="5.2550727310000003"/>
    <n v="35"/>
    <n v="6"/>
    <n v="6"/>
    <n v="8"/>
    <n v="582"/>
    <s v="IsConfid"/>
    <s v="ToolConfid"/>
    <n v="1"/>
  </r>
  <r>
    <n v="15160"/>
    <x v="47"/>
    <x v="0"/>
    <n v="23722"/>
    <x v="4"/>
    <s v="Conversion"/>
    <n v="340.26851520000002"/>
    <n v="8.9155154949999996E-2"/>
    <n v="0.1715871434"/>
    <n v="21"/>
    <n v="4.6433454899999997"/>
    <n v="11.01246718"/>
    <n v="29"/>
    <n v="7"/>
    <n v="7"/>
    <n v="2"/>
    <n v="3394"/>
    <s v="IsConfid"/>
    <s v="ToolConfid"/>
    <n v="1"/>
  </r>
  <r>
    <n v="15161"/>
    <x v="28"/>
    <x v="0"/>
    <n v="40077"/>
    <x v="4"/>
    <s v="Awareness"/>
    <n v="1377.2248970000001"/>
    <n v="0.26102921369999998"/>
    <n v="5.7318034269999998E-2"/>
    <n v="41"/>
    <n v="6.2979424589999997"/>
    <n v="6.5722269090000003"/>
    <n v="78"/>
    <n v="2"/>
    <n v="4"/>
    <n v="4"/>
    <n v="1049"/>
    <s v="IsConfid"/>
    <s v="ToolConfid"/>
    <n v="1"/>
  </r>
  <r>
    <n v="15162"/>
    <x v="4"/>
    <x v="1"/>
    <n v="100868"/>
    <x v="1"/>
    <s v="Awareness"/>
    <n v="8472.0108240000009"/>
    <n v="0.24598271229999999"/>
    <n v="8.7747974229999998E-2"/>
    <n v="7"/>
    <n v="9.7257273939999997"/>
    <n v="9.4301773979999997"/>
    <n v="59"/>
    <n v="6"/>
    <n v="4"/>
    <n v="7"/>
    <n v="2075"/>
    <s v="IsConfid"/>
    <s v="ToolConfid"/>
    <n v="1"/>
  </r>
  <r>
    <n v="15163"/>
    <x v="14"/>
    <x v="1"/>
    <n v="139080"/>
    <x v="0"/>
    <s v="Awareness"/>
    <n v="7347.0829979999999"/>
    <n v="0.13286562699999999"/>
    <n v="6.2488406619999999E-2"/>
    <n v="12"/>
    <n v="2.0196079490000001"/>
    <n v="4.4762598410000001"/>
    <n v="44"/>
    <n v="7"/>
    <n v="6"/>
    <n v="4"/>
    <n v="3666"/>
    <s v="IsConfid"/>
    <s v="ToolConfid"/>
    <n v="1"/>
  </r>
  <r>
    <n v="15164"/>
    <x v="8"/>
    <x v="0"/>
    <n v="147430"/>
    <x v="2"/>
    <s v="Retention"/>
    <n v="4219.7533119999998"/>
    <n v="0.14724559579999999"/>
    <n v="0.1755564855"/>
    <n v="13"/>
    <n v="3.104117681"/>
    <n v="4.349234515"/>
    <n v="46"/>
    <n v="18"/>
    <n v="1"/>
    <n v="6"/>
    <n v="140"/>
    <s v="IsConfid"/>
    <s v="ToolConfid"/>
    <n v="1"/>
  </r>
  <r>
    <n v="15165"/>
    <x v="7"/>
    <x v="0"/>
    <n v="125528"/>
    <x v="2"/>
    <s v="Consideration"/>
    <n v="8899.6333909999994"/>
    <n v="8.6876584009999994E-2"/>
    <n v="0.14837485049999999"/>
    <n v="41"/>
    <n v="5.7168122270000001"/>
    <n v="3.3864068970000001"/>
    <n v="49"/>
    <n v="11"/>
    <n v="2"/>
    <n v="9"/>
    <n v="3264"/>
    <s v="IsConfid"/>
    <s v="ToolConfid"/>
    <n v="1"/>
  </r>
  <r>
    <n v="15166"/>
    <x v="32"/>
    <x v="1"/>
    <n v="33229"/>
    <x v="1"/>
    <s v="Retention"/>
    <n v="3579.4370479999998"/>
    <n v="9.3753170499999997E-2"/>
    <n v="9.7442872479999998E-2"/>
    <n v="0"/>
    <n v="3.3274769540000002"/>
    <n v="4.8632435530000002"/>
    <n v="68"/>
    <n v="9"/>
    <n v="8"/>
    <n v="2"/>
    <n v="2278"/>
    <s v="IsConfid"/>
    <s v="ToolConfid"/>
    <n v="1"/>
  </r>
  <r>
    <n v="15167"/>
    <x v="20"/>
    <x v="1"/>
    <n v="93338"/>
    <x v="2"/>
    <s v="Retention"/>
    <n v="6375.0690430000004"/>
    <n v="0.29454058280000001"/>
    <n v="0.18713715819999999"/>
    <n v="31"/>
    <n v="9.9349249420000003"/>
    <n v="1.4410897469999999"/>
    <n v="81"/>
    <n v="4"/>
    <n v="6"/>
    <n v="1"/>
    <n v="4645"/>
    <s v="IsConfid"/>
    <s v="ToolConfid"/>
    <n v="1"/>
  </r>
  <r>
    <n v="15168"/>
    <x v="25"/>
    <x v="0"/>
    <n v="81679"/>
    <x v="3"/>
    <s v="Consideration"/>
    <n v="6379.9112560000003"/>
    <n v="0.2677673377"/>
    <n v="0.1862145083"/>
    <n v="37"/>
    <n v="7.4824333740000002"/>
    <n v="1.628134236"/>
    <n v="95"/>
    <n v="4"/>
    <n v="5"/>
    <n v="1"/>
    <n v="764"/>
    <s v="IsConfid"/>
    <s v="ToolConfid"/>
    <n v="1"/>
  </r>
  <r>
    <n v="15169"/>
    <x v="25"/>
    <x v="0"/>
    <n v="107637"/>
    <x v="4"/>
    <s v="Retention"/>
    <n v="1924.8857370000001"/>
    <n v="6.5642001909999997E-2"/>
    <n v="0.145189755"/>
    <n v="11"/>
    <n v="4.9057877909999998"/>
    <n v="12.867190089999999"/>
    <n v="41"/>
    <n v="11"/>
    <n v="0"/>
    <n v="8"/>
    <n v="2696"/>
    <s v="IsConfid"/>
    <s v="ToolConfid"/>
    <n v="1"/>
  </r>
  <r>
    <n v="15170"/>
    <x v="19"/>
    <x v="1"/>
    <n v="31439"/>
    <x v="2"/>
    <s v="Conversion"/>
    <n v="2920.0321880000001"/>
    <n v="8.9902156580000003E-2"/>
    <n v="0.1794787903"/>
    <n v="46"/>
    <n v="9.1246759910000002"/>
    <n v="4.5581000869999997"/>
    <n v="49"/>
    <n v="12"/>
    <n v="6"/>
    <n v="0"/>
    <n v="4564"/>
    <s v="IsConfid"/>
    <s v="ToolConfid"/>
    <n v="1"/>
  </r>
  <r>
    <n v="15171"/>
    <x v="7"/>
    <x v="0"/>
    <n v="55902"/>
    <x v="2"/>
    <s v="Consideration"/>
    <n v="9168.468535"/>
    <n v="4.1507917989999997E-2"/>
    <n v="0.14668469310000001"/>
    <n v="44"/>
    <n v="2.3000224020000002"/>
    <n v="8.305817716"/>
    <n v="6"/>
    <n v="0"/>
    <n v="4"/>
    <n v="0"/>
    <n v="2752"/>
    <s v="IsConfid"/>
    <s v="ToolConfid"/>
    <n v="1"/>
  </r>
  <r>
    <n v="15172"/>
    <x v="25"/>
    <x v="0"/>
    <n v="22598"/>
    <x v="3"/>
    <s v="Conversion"/>
    <n v="1915.807053"/>
    <n v="0.29677252710000002"/>
    <n v="0.12936025479999999"/>
    <n v="46"/>
    <n v="3.591144822"/>
    <n v="7.6982032800000004"/>
    <n v="3"/>
    <n v="16"/>
    <n v="5"/>
    <n v="1"/>
    <n v="3143"/>
    <s v="IsConfid"/>
    <s v="ToolConfid"/>
    <n v="1"/>
  </r>
  <r>
    <n v="15173"/>
    <x v="1"/>
    <x v="0"/>
    <n v="112297"/>
    <x v="0"/>
    <s v="Conversion"/>
    <n v="1818.3887560000001"/>
    <n v="0.2730908567"/>
    <n v="8.9948773410000002E-2"/>
    <n v="15"/>
    <n v="9.6033993570000007"/>
    <n v="9.6957634850000005"/>
    <n v="53"/>
    <n v="18"/>
    <n v="1"/>
    <n v="5"/>
    <n v="4757"/>
    <s v="IsConfid"/>
    <s v="ToolConfid"/>
    <n v="1"/>
  </r>
  <r>
    <n v="15174"/>
    <x v="22"/>
    <x v="1"/>
    <n v="24052"/>
    <x v="0"/>
    <s v="Awareness"/>
    <n v="4848.19319"/>
    <n v="0.1701084162"/>
    <n v="6.1959254800000002E-2"/>
    <n v="23"/>
    <n v="6.0127474660000004"/>
    <n v="9.8951522650000001"/>
    <n v="44"/>
    <n v="1"/>
    <n v="7"/>
    <n v="5"/>
    <n v="1561"/>
    <s v="IsConfid"/>
    <s v="ToolConfid"/>
    <n v="1"/>
  </r>
  <r>
    <n v="15175"/>
    <x v="29"/>
    <x v="0"/>
    <n v="32741"/>
    <x v="3"/>
    <s v="Awareness"/>
    <n v="1012.753946"/>
    <n v="0.2109390001"/>
    <n v="2.1448898149999999E-2"/>
    <n v="43"/>
    <n v="9.2859675999999993"/>
    <n v="5.8183814580000002"/>
    <n v="30"/>
    <n v="17"/>
    <n v="9"/>
    <n v="5"/>
    <n v="4670"/>
    <s v="IsConfid"/>
    <s v="ToolConfid"/>
    <n v="1"/>
  </r>
  <r>
    <n v="15176"/>
    <x v="36"/>
    <x v="1"/>
    <n v="89360"/>
    <x v="0"/>
    <s v="Consideration"/>
    <n v="8956.7992709999999"/>
    <n v="0.22690461249999999"/>
    <n v="0.16216529460000001"/>
    <n v="19"/>
    <n v="9.8578670909999992"/>
    <n v="2.4347489420000001"/>
    <n v="79"/>
    <n v="19"/>
    <n v="5"/>
    <n v="5"/>
    <n v="2256"/>
    <s v="IsConfid"/>
    <s v="ToolConfid"/>
    <n v="1"/>
  </r>
  <r>
    <n v="15177"/>
    <x v="38"/>
    <x v="0"/>
    <n v="56288"/>
    <x v="1"/>
    <s v="Retention"/>
    <n v="1091.476469"/>
    <n v="6.910525596E-2"/>
    <n v="3.321098536E-2"/>
    <n v="42"/>
    <n v="4.2420347749999996"/>
    <n v="3.0724907620000002"/>
    <n v="60"/>
    <n v="10"/>
    <n v="1"/>
    <n v="5"/>
    <n v="3896"/>
    <s v="IsConfid"/>
    <s v="ToolConfid"/>
    <n v="0"/>
  </r>
  <r>
    <n v="15178"/>
    <x v="41"/>
    <x v="0"/>
    <n v="21249"/>
    <x v="3"/>
    <s v="Conversion"/>
    <n v="6203.9190209999997"/>
    <n v="0.28105323780000002"/>
    <n v="8.7966355730000001E-2"/>
    <n v="43"/>
    <n v="6.1883648109999996"/>
    <n v="5.7102073400000002"/>
    <n v="44"/>
    <n v="13"/>
    <n v="7"/>
    <n v="7"/>
    <n v="4116"/>
    <s v="IsConfid"/>
    <s v="ToolConfid"/>
    <n v="1"/>
  </r>
  <r>
    <n v="15179"/>
    <x v="38"/>
    <x v="0"/>
    <n v="42970"/>
    <x v="4"/>
    <s v="Retention"/>
    <n v="3463.8403790000002"/>
    <n v="0.162755387"/>
    <n v="5.458050071E-2"/>
    <n v="31"/>
    <n v="8.6202518309999991"/>
    <n v="8.6215904739999996"/>
    <n v="2"/>
    <n v="14"/>
    <n v="0"/>
    <n v="5"/>
    <n v="1873"/>
    <s v="IsConfid"/>
    <s v="ToolConfid"/>
    <n v="1"/>
  </r>
  <r>
    <n v="15180"/>
    <x v="12"/>
    <x v="0"/>
    <n v="35565"/>
    <x v="4"/>
    <s v="Conversion"/>
    <n v="8062.3015660000001"/>
    <n v="3.6810945880000001E-2"/>
    <n v="9.6378996820000007E-2"/>
    <n v="26"/>
    <n v="3.4546698020000002"/>
    <n v="9.4065773210000003"/>
    <n v="46"/>
    <n v="11"/>
    <n v="1"/>
    <n v="8"/>
    <n v="3616"/>
    <s v="IsConfid"/>
    <s v="ToolConfid"/>
    <n v="1"/>
  </r>
  <r>
    <n v="15181"/>
    <x v="26"/>
    <x v="0"/>
    <n v="76995"/>
    <x v="4"/>
    <s v="Awareness"/>
    <n v="5939.1263829999998"/>
    <n v="0.12515395630000001"/>
    <n v="6.9846926840000004E-2"/>
    <n v="33"/>
    <n v="5.0207881560000001"/>
    <n v="14.019155749999999"/>
    <n v="48"/>
    <n v="5"/>
    <n v="4"/>
    <n v="4"/>
    <n v="3932"/>
    <s v="IsConfid"/>
    <s v="ToolConfid"/>
    <n v="1"/>
  </r>
  <r>
    <n v="15182"/>
    <x v="18"/>
    <x v="0"/>
    <n v="103994"/>
    <x v="2"/>
    <s v="Awareness"/>
    <n v="3944.2307970000002"/>
    <n v="0.18447750130000001"/>
    <n v="0.1676418308"/>
    <n v="21"/>
    <n v="2.3798771969999999"/>
    <n v="4.9256967989999998"/>
    <n v="2"/>
    <n v="4"/>
    <n v="5"/>
    <n v="3"/>
    <n v="3294"/>
    <s v="IsConfid"/>
    <s v="ToolConfid"/>
    <n v="1"/>
  </r>
  <r>
    <n v="15183"/>
    <x v="49"/>
    <x v="1"/>
    <n v="71656"/>
    <x v="3"/>
    <s v="Awareness"/>
    <n v="9840.3425470000002"/>
    <n v="0.11231872549999999"/>
    <n v="0.19585392660000001"/>
    <n v="2"/>
    <n v="6.8728331669999996"/>
    <n v="2.0847762809999999"/>
    <n v="2"/>
    <n v="13"/>
    <n v="4"/>
    <n v="0"/>
    <n v="314"/>
    <s v="IsConfid"/>
    <s v="ToolConfid"/>
    <n v="1"/>
  </r>
  <r>
    <n v="15184"/>
    <x v="8"/>
    <x v="0"/>
    <n v="82134"/>
    <x v="3"/>
    <s v="Consideration"/>
    <n v="755.68678580000005"/>
    <n v="0.212769284"/>
    <n v="0.18889540739999999"/>
    <n v="16"/>
    <n v="1.037749649"/>
    <n v="8.2960429449999999"/>
    <n v="92"/>
    <n v="5"/>
    <n v="1"/>
    <n v="1"/>
    <n v="4141"/>
    <s v="IsConfid"/>
    <s v="ToolConfid"/>
    <n v="0"/>
  </r>
  <r>
    <n v="15185"/>
    <x v="14"/>
    <x v="1"/>
    <n v="65765"/>
    <x v="0"/>
    <s v="Conversion"/>
    <n v="5820.0844020000004"/>
    <n v="0.26579449430000002"/>
    <n v="0.12825028459999999"/>
    <n v="13"/>
    <n v="5.0437745740000004"/>
    <n v="1.4656520770000001"/>
    <n v="82"/>
    <n v="2"/>
    <n v="2"/>
    <n v="3"/>
    <n v="2770"/>
    <s v="IsConfid"/>
    <s v="ToolConfid"/>
    <n v="1"/>
  </r>
  <r>
    <n v="15186"/>
    <x v="26"/>
    <x v="1"/>
    <n v="22014"/>
    <x v="3"/>
    <s v="Retention"/>
    <n v="9896.7262840000003"/>
    <n v="0.23384871609999999"/>
    <n v="0.19606254400000001"/>
    <n v="26"/>
    <n v="9.3623049280000004"/>
    <n v="2.9014755540000001"/>
    <n v="3"/>
    <n v="5"/>
    <n v="9"/>
    <n v="8"/>
    <n v="3165"/>
    <s v="IsConfid"/>
    <s v="ToolConfid"/>
    <n v="1"/>
  </r>
  <r>
    <n v="15187"/>
    <x v="25"/>
    <x v="0"/>
    <n v="90480"/>
    <x v="3"/>
    <s v="Conversion"/>
    <n v="6940.4311680000001"/>
    <n v="0.19637082580000001"/>
    <n v="8.6137305070000003E-2"/>
    <n v="38"/>
    <n v="9.0757221549999993"/>
    <n v="8.5349606720000004"/>
    <n v="58"/>
    <n v="13"/>
    <n v="3"/>
    <n v="3"/>
    <n v="1285"/>
    <s v="IsConfid"/>
    <s v="ToolConfid"/>
    <n v="1"/>
  </r>
  <r>
    <n v="15188"/>
    <x v="44"/>
    <x v="0"/>
    <n v="119252"/>
    <x v="0"/>
    <s v="Retention"/>
    <n v="7423.7193530000004"/>
    <n v="0.1585256696"/>
    <n v="0.1092726144"/>
    <n v="19"/>
    <n v="8.2339280709999993"/>
    <n v="13.90484476"/>
    <n v="34"/>
    <n v="19"/>
    <n v="7"/>
    <n v="7"/>
    <n v="4661"/>
    <s v="IsConfid"/>
    <s v="ToolConfid"/>
    <n v="1"/>
  </r>
  <r>
    <n v="15189"/>
    <x v="38"/>
    <x v="0"/>
    <n v="134794"/>
    <x v="3"/>
    <s v="Retention"/>
    <n v="417.70233130000003"/>
    <n v="8.3794410880000003E-2"/>
    <n v="5.8801468099999997E-2"/>
    <n v="45"/>
    <n v="2.2704319580000001"/>
    <n v="3.3354527680000001"/>
    <n v="52"/>
    <n v="17"/>
    <n v="0"/>
    <n v="1"/>
    <n v="4976"/>
    <s v="IsConfid"/>
    <s v="ToolConfid"/>
    <n v="0"/>
  </r>
  <r>
    <n v="15190"/>
    <x v="45"/>
    <x v="0"/>
    <n v="128987"/>
    <x v="3"/>
    <s v="Retention"/>
    <n v="311.49531469999999"/>
    <n v="0.14193438780000001"/>
    <n v="0.18061668110000001"/>
    <n v="30"/>
    <n v="5.6823404990000004"/>
    <n v="5.7562235739999998"/>
    <n v="15"/>
    <n v="16"/>
    <n v="5"/>
    <n v="0"/>
    <n v="2210"/>
    <s v="IsConfid"/>
    <s v="ToolConfid"/>
    <n v="1"/>
  </r>
  <r>
    <n v="15191"/>
    <x v="51"/>
    <x v="0"/>
    <n v="34012"/>
    <x v="1"/>
    <s v="Conversion"/>
    <n v="457.49010859999999"/>
    <n v="9.4956343070000004E-2"/>
    <n v="4.414473302E-2"/>
    <n v="40"/>
    <n v="7.472251977"/>
    <n v="6.9213896249999998"/>
    <n v="50"/>
    <n v="8"/>
    <n v="6"/>
    <n v="8"/>
    <n v="3350"/>
    <s v="IsConfid"/>
    <s v="ToolConfid"/>
    <n v="1"/>
  </r>
  <r>
    <n v="15192"/>
    <x v="5"/>
    <x v="0"/>
    <n v="149059"/>
    <x v="0"/>
    <s v="Awareness"/>
    <n v="9918.066632"/>
    <n v="0.28086678050000002"/>
    <n v="0.12599261989999999"/>
    <n v="30"/>
    <n v="1.910562227"/>
    <n v="14.325742180000001"/>
    <n v="25"/>
    <n v="7"/>
    <n v="8"/>
    <n v="9"/>
    <n v="1444"/>
    <s v="IsConfid"/>
    <s v="ToolConfid"/>
    <n v="1"/>
  </r>
  <r>
    <n v="15193"/>
    <x v="16"/>
    <x v="1"/>
    <n v="122996"/>
    <x v="1"/>
    <s v="Consideration"/>
    <n v="9797.2456309999998"/>
    <n v="0.27312023549999997"/>
    <n v="0.1618962826"/>
    <n v="28"/>
    <n v="2.3230355629999999"/>
    <n v="11.16641731"/>
    <n v="37"/>
    <n v="3"/>
    <n v="2"/>
    <n v="5"/>
    <n v="4389"/>
    <s v="IsConfid"/>
    <s v="ToolConfid"/>
    <n v="1"/>
  </r>
  <r>
    <n v="15194"/>
    <x v="14"/>
    <x v="0"/>
    <n v="77498"/>
    <x v="2"/>
    <s v="Consideration"/>
    <n v="3411.6383649999998"/>
    <n v="5.5189651159999999E-2"/>
    <n v="0.12312576190000001"/>
    <n v="41"/>
    <n v="1.360591157"/>
    <n v="5.3162071629999996"/>
    <n v="67"/>
    <n v="9"/>
    <n v="9"/>
    <n v="9"/>
    <n v="3378"/>
    <s v="IsConfid"/>
    <s v="ToolConfid"/>
    <n v="1"/>
  </r>
  <r>
    <n v="15195"/>
    <x v="6"/>
    <x v="0"/>
    <n v="88776"/>
    <x v="0"/>
    <s v="Awareness"/>
    <n v="2980.7199810000002"/>
    <n v="0.2485598641"/>
    <n v="2.4967291400000001E-2"/>
    <n v="42"/>
    <n v="3.9076625840000001"/>
    <n v="4.4348139279999996"/>
    <n v="33"/>
    <n v="16"/>
    <n v="2"/>
    <n v="4"/>
    <n v="4976"/>
    <s v="IsConfid"/>
    <s v="ToolConfid"/>
    <n v="1"/>
  </r>
  <r>
    <n v="15196"/>
    <x v="36"/>
    <x v="1"/>
    <n v="143675"/>
    <x v="3"/>
    <s v="Consideration"/>
    <n v="1544.991581"/>
    <n v="0.21384526209999999"/>
    <n v="0.126174907"/>
    <n v="31"/>
    <n v="8.8959010169999999"/>
    <n v="8.018318163"/>
    <n v="20"/>
    <n v="19"/>
    <n v="9"/>
    <n v="2"/>
    <n v="4458"/>
    <s v="IsConfid"/>
    <s v="ToolConfid"/>
    <n v="1"/>
  </r>
  <r>
    <n v="15197"/>
    <x v="12"/>
    <x v="1"/>
    <n v="81711"/>
    <x v="3"/>
    <s v="Retention"/>
    <n v="3358.4889619999999"/>
    <n v="0.29281139899999997"/>
    <n v="0.1557450712"/>
    <n v="29"/>
    <n v="5.5672819750000002"/>
    <n v="6.0299788010000004"/>
    <n v="40"/>
    <n v="4"/>
    <n v="3"/>
    <n v="8"/>
    <n v="3601"/>
    <s v="IsConfid"/>
    <s v="ToolConfid"/>
    <n v="1"/>
  </r>
  <r>
    <n v="15198"/>
    <x v="6"/>
    <x v="0"/>
    <n v="62530"/>
    <x v="1"/>
    <s v="Consideration"/>
    <n v="3764.484312"/>
    <n v="0.1443589049"/>
    <n v="4.5687350180000003E-2"/>
    <n v="42"/>
    <n v="8.6794363939999997"/>
    <n v="9.4435744780000004"/>
    <n v="58"/>
    <n v="16"/>
    <n v="0"/>
    <n v="1"/>
    <n v="3633"/>
    <s v="IsConfid"/>
    <s v="ToolConfid"/>
    <n v="1"/>
  </r>
  <r>
    <n v="15199"/>
    <x v="21"/>
    <x v="1"/>
    <n v="99267"/>
    <x v="1"/>
    <s v="Conversion"/>
    <n v="7507.9998859999996"/>
    <n v="0.2194305677"/>
    <n v="0.15002104259999999"/>
    <n v="26"/>
    <n v="1.752851546"/>
    <n v="8.2539527229999994"/>
    <n v="88"/>
    <n v="13"/>
    <n v="6"/>
    <n v="9"/>
    <n v="2751"/>
    <s v="IsConfid"/>
    <s v="ToolConfid"/>
    <n v="1"/>
  </r>
  <r>
    <n v="15200"/>
    <x v="46"/>
    <x v="1"/>
    <n v="139991"/>
    <x v="2"/>
    <s v="Awareness"/>
    <n v="8676.3061739999994"/>
    <n v="0.1601863368"/>
    <n v="0.1769297645"/>
    <n v="18"/>
    <n v="1.5049245790000001"/>
    <n v="0.98959662240000001"/>
    <n v="2"/>
    <n v="11"/>
    <n v="9"/>
    <n v="7"/>
    <n v="4317"/>
    <s v="IsConfid"/>
    <s v="ToolConfid"/>
    <n v="1"/>
  </r>
  <r>
    <n v="15201"/>
    <x v="47"/>
    <x v="1"/>
    <n v="38018"/>
    <x v="2"/>
    <s v="Awareness"/>
    <n v="7492.6776849999997"/>
    <n v="3.012614404E-2"/>
    <n v="0.19742711399999999"/>
    <n v="27"/>
    <n v="8.2351096219999995"/>
    <n v="1.579891012"/>
    <n v="55"/>
    <n v="6"/>
    <n v="2"/>
    <n v="3"/>
    <n v="82"/>
    <s v="IsConfid"/>
    <s v="ToolConfid"/>
    <n v="1"/>
  </r>
  <r>
    <n v="15202"/>
    <x v="40"/>
    <x v="1"/>
    <n v="148236"/>
    <x v="3"/>
    <s v="Awareness"/>
    <n v="6500.1035009999996"/>
    <n v="2.3561777419999999E-2"/>
    <n v="8.7911260120000001E-2"/>
    <n v="44"/>
    <n v="5.4797514280000001"/>
    <n v="2.443720195"/>
    <n v="61"/>
    <n v="14"/>
    <n v="4"/>
    <n v="6"/>
    <n v="620"/>
    <s v="IsConfid"/>
    <s v="ToolConfid"/>
    <n v="1"/>
  </r>
  <r>
    <n v="15203"/>
    <x v="8"/>
    <x v="0"/>
    <n v="128434"/>
    <x v="4"/>
    <s v="Awareness"/>
    <n v="7682.4107729999996"/>
    <n v="4.5412318440000002E-2"/>
    <n v="1.478085269E-2"/>
    <n v="9"/>
    <n v="5.2383613999999996"/>
    <n v="9.9358643820000001"/>
    <n v="17"/>
    <n v="14"/>
    <n v="6"/>
    <n v="7"/>
    <n v="3498"/>
    <s v="IsConfid"/>
    <s v="ToolConfid"/>
    <n v="1"/>
  </r>
  <r>
    <n v="15204"/>
    <x v="28"/>
    <x v="0"/>
    <n v="37916"/>
    <x v="2"/>
    <s v="Conversion"/>
    <n v="7411.1250440000003"/>
    <n v="9.5895408520000003E-2"/>
    <n v="8.9625010079999998E-2"/>
    <n v="15"/>
    <n v="5.2808434899999996"/>
    <n v="14.670132300000001"/>
    <n v="88"/>
    <n v="11"/>
    <n v="4"/>
    <n v="0"/>
    <n v="4688"/>
    <s v="IsConfid"/>
    <s v="ToolConfid"/>
    <n v="1"/>
  </r>
  <r>
    <n v="15205"/>
    <x v="8"/>
    <x v="1"/>
    <n v="60376"/>
    <x v="3"/>
    <s v="Retention"/>
    <n v="4809.9219679999997"/>
    <n v="8.5142800690000006E-2"/>
    <n v="0.13544328959999999"/>
    <n v="30"/>
    <n v="4.4296413059999997"/>
    <n v="7.0629982389999997"/>
    <n v="95"/>
    <n v="0"/>
    <n v="5"/>
    <n v="9"/>
    <n v="3236"/>
    <s v="IsConfid"/>
    <s v="ToolConfid"/>
    <n v="1"/>
  </r>
  <r>
    <n v="15206"/>
    <x v="4"/>
    <x v="0"/>
    <n v="113140"/>
    <x v="2"/>
    <s v="Retention"/>
    <n v="3424.9288839999999"/>
    <n v="0.22121473389999999"/>
    <n v="0.17935935720000001"/>
    <n v="9"/>
    <n v="8.9776458859999995"/>
    <n v="2.666240245"/>
    <n v="83"/>
    <n v="7"/>
    <n v="3"/>
    <n v="0"/>
    <n v="3653"/>
    <s v="IsConfid"/>
    <s v="ToolConfid"/>
    <n v="1"/>
  </r>
  <r>
    <n v="15207"/>
    <x v="4"/>
    <x v="1"/>
    <n v="130713"/>
    <x v="0"/>
    <s v="Retention"/>
    <n v="2899.5290970000001"/>
    <n v="0.21761759310000001"/>
    <n v="0.18824010050000001"/>
    <n v="9"/>
    <n v="5.6889741699999998"/>
    <n v="9.3456532489999997"/>
    <n v="14"/>
    <n v="19"/>
    <n v="0"/>
    <n v="8"/>
    <n v="1899"/>
    <s v="IsConfid"/>
    <s v="ToolConfid"/>
    <n v="1"/>
  </r>
  <r>
    <n v="15208"/>
    <x v="8"/>
    <x v="0"/>
    <n v="136128"/>
    <x v="1"/>
    <s v="Consideration"/>
    <n v="6825.6190489999999"/>
    <n v="0.29170442819999998"/>
    <n v="0.18281939950000001"/>
    <n v="27"/>
    <n v="9.7649863359999998"/>
    <n v="9.5684346260000002"/>
    <n v="65"/>
    <n v="5"/>
    <n v="6"/>
    <n v="8"/>
    <n v="1905"/>
    <s v="IsConfid"/>
    <s v="ToolConfid"/>
    <n v="1"/>
  </r>
  <r>
    <n v="15209"/>
    <x v="50"/>
    <x v="0"/>
    <n v="85046"/>
    <x v="3"/>
    <s v="Retention"/>
    <n v="9597.1108320000003"/>
    <n v="0.1000133394"/>
    <n v="0.13501235680000001"/>
    <n v="11"/>
    <n v="8.6187335300000001"/>
    <n v="11.45845493"/>
    <n v="29"/>
    <n v="19"/>
    <n v="1"/>
    <n v="9"/>
    <n v="1512"/>
    <s v="IsConfid"/>
    <s v="ToolConfid"/>
    <n v="1"/>
  </r>
  <r>
    <n v="15210"/>
    <x v="17"/>
    <x v="0"/>
    <n v="78742"/>
    <x v="2"/>
    <s v="Consideration"/>
    <n v="5852.4417169999997"/>
    <n v="0.28215110430000001"/>
    <n v="0.1396793781"/>
    <n v="32"/>
    <n v="7.6381391499999998"/>
    <n v="10.792532769999999"/>
    <n v="75"/>
    <n v="1"/>
    <n v="6"/>
    <n v="0"/>
    <n v="4894"/>
    <s v="IsConfid"/>
    <s v="ToolConfid"/>
    <n v="1"/>
  </r>
  <r>
    <n v="15211"/>
    <x v="49"/>
    <x v="0"/>
    <n v="105566"/>
    <x v="1"/>
    <s v="Conversion"/>
    <n v="9134.0123739999999"/>
    <n v="0.18772667500000001"/>
    <n v="1.045292336E-2"/>
    <n v="27"/>
    <n v="6.7258718350000004"/>
    <n v="10.47371551"/>
    <n v="38"/>
    <n v="17"/>
    <n v="0"/>
    <n v="4"/>
    <n v="4389"/>
    <s v="IsConfid"/>
    <s v="ToolConfid"/>
    <n v="1"/>
  </r>
  <r>
    <n v="15212"/>
    <x v="4"/>
    <x v="0"/>
    <n v="97125"/>
    <x v="4"/>
    <s v="Consideration"/>
    <n v="240.87077260000001"/>
    <n v="0.15363952619999999"/>
    <n v="7.9108936249999998E-2"/>
    <n v="17"/>
    <n v="8.5165319969999995"/>
    <n v="11.0101748"/>
    <n v="63"/>
    <n v="2"/>
    <n v="8"/>
    <n v="3"/>
    <n v="1301"/>
    <s v="IsConfid"/>
    <s v="ToolConfid"/>
    <n v="1"/>
  </r>
  <r>
    <n v="15213"/>
    <x v="32"/>
    <x v="0"/>
    <n v="107519"/>
    <x v="2"/>
    <s v="Retention"/>
    <n v="7965.259403"/>
    <n v="0.20367399959999999"/>
    <n v="0.18230268490000001"/>
    <n v="27"/>
    <n v="8.9355763750000001"/>
    <n v="12.37876376"/>
    <n v="56"/>
    <n v="19"/>
    <n v="9"/>
    <n v="9"/>
    <n v="4308"/>
    <s v="IsConfid"/>
    <s v="ToolConfid"/>
    <n v="1"/>
  </r>
  <r>
    <n v="15214"/>
    <x v="8"/>
    <x v="0"/>
    <n v="32437"/>
    <x v="3"/>
    <s v="Awareness"/>
    <n v="8550.6663140000001"/>
    <n v="0.213799081"/>
    <n v="0.14102735620000001"/>
    <n v="27"/>
    <n v="2.199167783"/>
    <n v="13.48414092"/>
    <n v="62"/>
    <n v="2"/>
    <n v="3"/>
    <n v="3"/>
    <n v="4565"/>
    <s v="IsConfid"/>
    <s v="ToolConfid"/>
    <n v="1"/>
  </r>
  <r>
    <n v="15215"/>
    <x v="3"/>
    <x v="0"/>
    <n v="82146"/>
    <x v="0"/>
    <s v="Conversion"/>
    <n v="6346.8389960000004"/>
    <n v="5.985941837E-2"/>
    <n v="9.8904942699999998E-2"/>
    <n v="42"/>
    <n v="4.2376688329999999"/>
    <n v="0.54938945750000001"/>
    <n v="6"/>
    <n v="18"/>
    <n v="8"/>
    <n v="1"/>
    <n v="3756"/>
    <s v="IsConfid"/>
    <s v="ToolConfid"/>
    <n v="1"/>
  </r>
  <r>
    <n v="15216"/>
    <x v="19"/>
    <x v="0"/>
    <n v="47618"/>
    <x v="1"/>
    <s v="Retention"/>
    <n v="9347.2038940000002"/>
    <n v="0.22799749599999999"/>
    <n v="2.9807958829999998E-2"/>
    <n v="38"/>
    <n v="8.2490406190000005"/>
    <n v="10.16018903"/>
    <n v="85"/>
    <n v="5"/>
    <n v="2"/>
    <n v="4"/>
    <n v="1186"/>
    <s v="IsConfid"/>
    <s v="ToolConfid"/>
    <n v="1"/>
  </r>
  <r>
    <n v="15217"/>
    <x v="6"/>
    <x v="0"/>
    <n v="70767"/>
    <x v="1"/>
    <s v="Retention"/>
    <n v="5940.1386300000004"/>
    <n v="0.2203001017"/>
    <n v="5.6800166530000001E-2"/>
    <n v="13"/>
    <n v="2.991750959"/>
    <n v="14.147591950000001"/>
    <n v="71"/>
    <n v="10"/>
    <n v="1"/>
    <n v="1"/>
    <n v="3707"/>
    <s v="IsConfid"/>
    <s v="ToolConfid"/>
    <n v="1"/>
  </r>
  <r>
    <n v="15218"/>
    <x v="0"/>
    <x v="0"/>
    <n v="29705"/>
    <x v="0"/>
    <s v="Retention"/>
    <n v="2481.3153349999998"/>
    <n v="0.2992843623"/>
    <n v="0.11543527839999999"/>
    <n v="7"/>
    <n v="6.2757825839999999"/>
    <n v="11.48912015"/>
    <n v="86"/>
    <n v="12"/>
    <n v="4"/>
    <n v="2"/>
    <n v="3420"/>
    <s v="IsConfid"/>
    <s v="ToolConfid"/>
    <n v="1"/>
  </r>
  <r>
    <n v="15219"/>
    <x v="8"/>
    <x v="1"/>
    <n v="77146"/>
    <x v="3"/>
    <s v="Conversion"/>
    <n v="2235.6005719999998"/>
    <n v="0.27446485640000001"/>
    <n v="0.1805252876"/>
    <n v="29"/>
    <n v="8.0240545880000003"/>
    <n v="1.679837161"/>
    <n v="22"/>
    <n v="5"/>
    <n v="2"/>
    <n v="7"/>
    <n v="3863"/>
    <s v="IsConfid"/>
    <s v="ToolConfid"/>
    <n v="1"/>
  </r>
  <r>
    <n v="15220"/>
    <x v="23"/>
    <x v="0"/>
    <n v="108216"/>
    <x v="4"/>
    <s v="Awareness"/>
    <n v="5602.7790400000004"/>
    <n v="0.20855146720000001"/>
    <n v="2.8204346049999999E-2"/>
    <n v="35"/>
    <n v="3.0154409480000002"/>
    <n v="11.17657474"/>
    <n v="75"/>
    <n v="17"/>
    <n v="5"/>
    <n v="8"/>
    <n v="189"/>
    <s v="IsConfid"/>
    <s v="ToolConfid"/>
    <n v="1"/>
  </r>
  <r>
    <n v="15221"/>
    <x v="45"/>
    <x v="1"/>
    <n v="100912"/>
    <x v="0"/>
    <s v="Awareness"/>
    <n v="9074.190912"/>
    <n v="0.21658547680000001"/>
    <n v="3.9213534430000002E-2"/>
    <n v="2"/>
    <n v="4.6181267549999996"/>
    <n v="4.1626467910000002"/>
    <n v="5"/>
    <n v="14"/>
    <n v="3"/>
    <n v="8"/>
    <n v="4368"/>
    <s v="IsConfid"/>
    <s v="ToolConfid"/>
    <n v="1"/>
  </r>
  <r>
    <n v="15222"/>
    <x v="16"/>
    <x v="1"/>
    <n v="71750"/>
    <x v="4"/>
    <s v="Awareness"/>
    <n v="816.44266300000004"/>
    <n v="0.28433583379999999"/>
    <n v="0.13445096449999999"/>
    <n v="9"/>
    <n v="9.2360410710000007"/>
    <n v="3.1688137040000002"/>
    <n v="57"/>
    <n v="13"/>
    <n v="3"/>
    <n v="6"/>
    <n v="995"/>
    <s v="IsConfid"/>
    <s v="ToolConfid"/>
    <n v="1"/>
  </r>
  <r>
    <n v="15223"/>
    <x v="32"/>
    <x v="1"/>
    <n v="110956"/>
    <x v="3"/>
    <s v="Retention"/>
    <n v="6083.4660709999998"/>
    <n v="0.2904816992"/>
    <n v="6.588844898E-2"/>
    <n v="8"/>
    <n v="4.2040212319999997"/>
    <n v="3.4464152119999998"/>
    <n v="13"/>
    <n v="13"/>
    <n v="9"/>
    <n v="3"/>
    <n v="2111"/>
    <s v="IsConfid"/>
    <s v="ToolConfid"/>
    <n v="1"/>
  </r>
  <r>
    <n v="15224"/>
    <x v="10"/>
    <x v="0"/>
    <n v="64379"/>
    <x v="2"/>
    <s v="Consideration"/>
    <n v="7721.0543829999997"/>
    <n v="0.2498199072"/>
    <n v="4.2243720390000003E-2"/>
    <n v="46"/>
    <n v="6.4424793820000001"/>
    <n v="14.59595075"/>
    <n v="27"/>
    <n v="0"/>
    <n v="4"/>
    <n v="8"/>
    <n v="1558"/>
    <s v="IsConfid"/>
    <s v="ToolConfid"/>
    <n v="1"/>
  </r>
  <r>
    <n v="15225"/>
    <x v="28"/>
    <x v="0"/>
    <n v="72682"/>
    <x v="2"/>
    <s v="Retention"/>
    <n v="1242.480489"/>
    <n v="0.23254412820000001"/>
    <n v="4.3902833369999998E-2"/>
    <n v="39"/>
    <n v="4.9046037570000003"/>
    <n v="10.057144790000001"/>
    <n v="4"/>
    <n v="16"/>
    <n v="5"/>
    <n v="0"/>
    <n v="4681"/>
    <s v="IsConfid"/>
    <s v="ToolConfid"/>
    <n v="1"/>
  </r>
  <r>
    <n v="15226"/>
    <x v="27"/>
    <x v="0"/>
    <n v="84713"/>
    <x v="3"/>
    <s v="Awareness"/>
    <n v="1256.0199379999999"/>
    <n v="4.2296088779999998E-2"/>
    <n v="0.103596513"/>
    <n v="12"/>
    <n v="8.8933062150000008"/>
    <n v="14.678901010000001"/>
    <n v="67"/>
    <n v="13"/>
    <n v="9"/>
    <n v="1"/>
    <n v="3804"/>
    <s v="IsConfid"/>
    <s v="ToolConfid"/>
    <n v="1"/>
  </r>
  <r>
    <n v="15227"/>
    <x v="12"/>
    <x v="0"/>
    <n v="125894"/>
    <x v="4"/>
    <s v="Conversion"/>
    <n v="3724.6671670000001"/>
    <n v="0.25079343549999999"/>
    <n v="0.12091140860000001"/>
    <n v="21"/>
    <n v="4.817328517"/>
    <n v="12.784330450000001"/>
    <n v="55"/>
    <n v="12"/>
    <n v="9"/>
    <n v="9"/>
    <n v="4506"/>
    <s v="IsConfid"/>
    <s v="ToolConfid"/>
    <n v="1"/>
  </r>
  <r>
    <n v="15228"/>
    <x v="28"/>
    <x v="0"/>
    <n v="137015"/>
    <x v="0"/>
    <s v="Consideration"/>
    <n v="2811.4236179999998"/>
    <n v="8.3426746750000003E-2"/>
    <n v="0.1818263987"/>
    <n v="23"/>
    <n v="4.2330484239999997"/>
    <n v="13.91099283"/>
    <n v="24"/>
    <n v="9"/>
    <n v="9"/>
    <n v="4"/>
    <n v="1427"/>
    <s v="IsConfid"/>
    <s v="ToolConfid"/>
    <n v="1"/>
  </r>
  <r>
    <n v="15229"/>
    <x v="24"/>
    <x v="0"/>
    <n v="124869"/>
    <x v="3"/>
    <s v="Consideration"/>
    <n v="2063.3101729999998"/>
    <n v="0.17349744580000001"/>
    <n v="0.1106652659"/>
    <n v="6"/>
    <n v="2.5594528379999999"/>
    <n v="8.5466138540000003"/>
    <n v="26"/>
    <n v="5"/>
    <n v="5"/>
    <n v="4"/>
    <n v="2699"/>
    <s v="IsConfid"/>
    <s v="ToolConfid"/>
    <n v="1"/>
  </r>
  <r>
    <n v="15230"/>
    <x v="30"/>
    <x v="0"/>
    <n v="76919"/>
    <x v="3"/>
    <s v="Retention"/>
    <n v="2067.0723189999999"/>
    <n v="0.1275580164"/>
    <n v="0.14134198049999999"/>
    <n v="12"/>
    <n v="4.143179945"/>
    <n v="5.5567343969999996"/>
    <n v="59"/>
    <n v="0"/>
    <n v="6"/>
    <n v="4"/>
    <n v="3237"/>
    <s v="IsConfid"/>
    <s v="ToolConfid"/>
    <n v="1"/>
  </r>
  <r>
    <n v="15231"/>
    <x v="35"/>
    <x v="0"/>
    <n v="80384"/>
    <x v="2"/>
    <s v="Conversion"/>
    <n v="1393.623421"/>
    <n v="0.1102261172"/>
    <n v="4.4330331010000001E-2"/>
    <n v="5"/>
    <n v="7.0259895109999997"/>
    <n v="11.20874461"/>
    <n v="3"/>
    <n v="4"/>
    <n v="6"/>
    <n v="7"/>
    <n v="2361"/>
    <s v="IsConfid"/>
    <s v="ToolConfid"/>
    <n v="1"/>
  </r>
  <r>
    <n v="15232"/>
    <x v="44"/>
    <x v="1"/>
    <n v="71128"/>
    <x v="0"/>
    <s v="Consideration"/>
    <n v="6147.4547300000004"/>
    <n v="9.997250043E-2"/>
    <n v="0.14555745449999999"/>
    <n v="9"/>
    <n v="2.5822974840000001"/>
    <n v="0.76195202640000004"/>
    <n v="28"/>
    <n v="15"/>
    <n v="3"/>
    <n v="9"/>
    <n v="453"/>
    <s v="IsConfid"/>
    <s v="ToolConfid"/>
    <n v="0"/>
  </r>
  <r>
    <n v="15233"/>
    <x v="37"/>
    <x v="0"/>
    <n v="21835"/>
    <x v="2"/>
    <s v="Awareness"/>
    <n v="6912.443475"/>
    <n v="0.2580738534"/>
    <n v="0.1332517819"/>
    <n v="10"/>
    <n v="7.3483677590000003"/>
    <n v="9.8343745459999994"/>
    <n v="90"/>
    <n v="19"/>
    <n v="5"/>
    <n v="1"/>
    <n v="4845"/>
    <s v="IsConfid"/>
    <s v="ToolConfid"/>
    <n v="1"/>
  </r>
  <r>
    <n v="15234"/>
    <x v="23"/>
    <x v="0"/>
    <n v="41283"/>
    <x v="4"/>
    <s v="Retention"/>
    <n v="7059.0686459999997"/>
    <n v="0.23304947500000001"/>
    <n v="5.1074591879999999E-2"/>
    <n v="28"/>
    <n v="1.095823276"/>
    <n v="14.36902626"/>
    <n v="6"/>
    <n v="15"/>
    <n v="3"/>
    <n v="9"/>
    <n v="3265"/>
    <s v="IsConfid"/>
    <s v="ToolConfid"/>
    <n v="1"/>
  </r>
  <r>
    <n v="15235"/>
    <x v="40"/>
    <x v="0"/>
    <n v="69506"/>
    <x v="4"/>
    <s v="Retention"/>
    <n v="5370.3043639999996"/>
    <n v="0.1618001382"/>
    <n v="0.13718171840000001"/>
    <n v="15"/>
    <n v="4.3025770489999999"/>
    <n v="12.76502013"/>
    <n v="31"/>
    <n v="7"/>
    <n v="1"/>
    <n v="8"/>
    <n v="2175"/>
    <s v="IsConfid"/>
    <s v="ToolConfid"/>
    <n v="1"/>
  </r>
  <r>
    <n v="15236"/>
    <x v="23"/>
    <x v="0"/>
    <n v="128101"/>
    <x v="1"/>
    <s v="Awareness"/>
    <n v="9533.7720700000009"/>
    <n v="0.20269934319999999"/>
    <n v="5.0183488419999998E-2"/>
    <n v="19"/>
    <n v="5.1934134749999998"/>
    <n v="3.2472299109999998"/>
    <n v="19"/>
    <n v="16"/>
    <n v="7"/>
    <n v="4"/>
    <n v="1475"/>
    <s v="IsConfid"/>
    <s v="ToolConfid"/>
    <n v="1"/>
  </r>
  <r>
    <n v="15237"/>
    <x v="31"/>
    <x v="0"/>
    <n v="73625"/>
    <x v="3"/>
    <s v="Awareness"/>
    <n v="8817.2744980000007"/>
    <n v="0.29551310559999999"/>
    <n v="0.1227797773"/>
    <n v="20"/>
    <n v="1.8650830430000001"/>
    <n v="2.3566057379999998"/>
    <n v="63"/>
    <n v="17"/>
    <n v="0"/>
    <n v="6"/>
    <n v="3165"/>
    <s v="IsConfid"/>
    <s v="ToolConfid"/>
    <n v="1"/>
  </r>
  <r>
    <n v="15238"/>
    <x v="45"/>
    <x v="0"/>
    <n v="55963"/>
    <x v="0"/>
    <s v="Awareness"/>
    <n v="9580.5483120000008"/>
    <n v="0.1252851894"/>
    <n v="0.13708144389999999"/>
    <n v="28"/>
    <n v="7.1568765990000003"/>
    <n v="12.48397061"/>
    <n v="42"/>
    <n v="17"/>
    <n v="4"/>
    <n v="8"/>
    <n v="769"/>
    <s v="IsConfid"/>
    <s v="ToolConfid"/>
    <n v="1"/>
  </r>
  <r>
    <n v="15239"/>
    <x v="43"/>
    <x v="0"/>
    <n v="145007"/>
    <x v="0"/>
    <s v="Consideration"/>
    <n v="3949.075233"/>
    <n v="0.16981917569999999"/>
    <n v="0.1417366035"/>
    <n v="13"/>
    <n v="1.9248121840000001"/>
    <n v="1.2741634770000001"/>
    <n v="99"/>
    <n v="8"/>
    <n v="2"/>
    <n v="4"/>
    <n v="3064"/>
    <s v="IsConfid"/>
    <s v="ToolConfid"/>
    <n v="1"/>
  </r>
  <r>
    <n v="15240"/>
    <x v="6"/>
    <x v="0"/>
    <n v="132172"/>
    <x v="2"/>
    <s v="Conversion"/>
    <n v="8790.0532839999996"/>
    <n v="0.16472187660000001"/>
    <n v="0.18276065259999999"/>
    <n v="40"/>
    <n v="1.8096561170000001"/>
    <n v="14.93193333"/>
    <n v="29"/>
    <n v="5"/>
    <n v="5"/>
    <n v="3"/>
    <n v="445"/>
    <s v="IsConfid"/>
    <s v="ToolConfid"/>
    <n v="1"/>
  </r>
  <r>
    <n v="15241"/>
    <x v="36"/>
    <x v="1"/>
    <n v="29179"/>
    <x v="2"/>
    <s v="Consideration"/>
    <n v="7652.4595239999999"/>
    <n v="0.28143198879999998"/>
    <n v="0.19008909739999999"/>
    <n v="15"/>
    <n v="4.3113978690000003"/>
    <n v="7.2772911230000004"/>
    <n v="59"/>
    <n v="9"/>
    <n v="7"/>
    <n v="8"/>
    <n v="4796"/>
    <s v="IsConfid"/>
    <s v="ToolConfid"/>
    <n v="1"/>
  </r>
  <r>
    <n v="15242"/>
    <x v="12"/>
    <x v="0"/>
    <n v="114440"/>
    <x v="0"/>
    <s v="Conversion"/>
    <n v="3465.7317400000002"/>
    <n v="0.11195310109999999"/>
    <n v="0.16393761100000001"/>
    <n v="8"/>
    <n v="7.6446856439999999"/>
    <n v="13.95009207"/>
    <n v="92"/>
    <n v="8"/>
    <n v="0"/>
    <n v="7"/>
    <n v="2719"/>
    <s v="IsConfid"/>
    <s v="ToolConfid"/>
    <n v="1"/>
  </r>
  <r>
    <n v="15243"/>
    <x v="44"/>
    <x v="0"/>
    <n v="126649"/>
    <x v="2"/>
    <s v="Retention"/>
    <n v="1155.2732590000001"/>
    <n v="0.29601387759999997"/>
    <n v="0.1769621415"/>
    <n v="5"/>
    <n v="9.6730746369999991"/>
    <n v="12.2635191"/>
    <n v="27"/>
    <n v="14"/>
    <n v="9"/>
    <n v="2"/>
    <n v="2565"/>
    <s v="IsConfid"/>
    <s v="ToolConfid"/>
    <n v="1"/>
  </r>
  <r>
    <n v="15244"/>
    <x v="45"/>
    <x v="0"/>
    <n v="119210"/>
    <x v="1"/>
    <s v="Conversion"/>
    <n v="6857.950374"/>
    <n v="9.8362307940000004E-2"/>
    <n v="1.367248779E-2"/>
    <n v="37"/>
    <n v="7.9841604989999997"/>
    <n v="10.61189253"/>
    <n v="39"/>
    <n v="19"/>
    <n v="3"/>
    <n v="3"/>
    <n v="3897"/>
    <s v="IsConfid"/>
    <s v="ToolConfid"/>
    <n v="1"/>
  </r>
  <r>
    <n v="15245"/>
    <x v="49"/>
    <x v="0"/>
    <n v="31955"/>
    <x v="3"/>
    <s v="Awareness"/>
    <n v="1450.878009"/>
    <n v="4.1583040240000001E-2"/>
    <n v="7.8906940659999994E-2"/>
    <n v="28"/>
    <n v="5.1940422149999996"/>
    <n v="3.4834744729999998"/>
    <n v="66"/>
    <n v="13"/>
    <n v="3"/>
    <n v="8"/>
    <n v="4544"/>
    <s v="IsConfid"/>
    <s v="ToolConfid"/>
    <n v="1"/>
  </r>
  <r>
    <n v="15246"/>
    <x v="22"/>
    <x v="1"/>
    <n v="134072"/>
    <x v="1"/>
    <s v="Consideration"/>
    <n v="3008.3804890000001"/>
    <n v="6.5498328120000004E-2"/>
    <n v="1.7547220749999998E-2"/>
    <n v="17"/>
    <n v="3.4533762029999999"/>
    <n v="1.7419592660000001"/>
    <n v="90"/>
    <n v="13"/>
    <n v="5"/>
    <n v="0"/>
    <n v="3158"/>
    <s v="IsConfid"/>
    <s v="ToolConfid"/>
    <n v="0"/>
  </r>
  <r>
    <n v="15247"/>
    <x v="8"/>
    <x v="1"/>
    <n v="27198"/>
    <x v="4"/>
    <s v="Awareness"/>
    <n v="5053.6093069999997"/>
    <n v="0.13360418909999999"/>
    <n v="5.2720617900000002E-2"/>
    <n v="23"/>
    <n v="3.7127235949999999"/>
    <n v="10.0071636"/>
    <n v="84"/>
    <n v="8"/>
    <n v="0"/>
    <n v="6"/>
    <n v="4725"/>
    <s v="IsConfid"/>
    <s v="ToolConfid"/>
    <n v="1"/>
  </r>
  <r>
    <n v="15248"/>
    <x v="37"/>
    <x v="0"/>
    <n v="87156"/>
    <x v="0"/>
    <s v="Retention"/>
    <n v="6830.837098"/>
    <n v="0.1984292255"/>
    <n v="8.2527621329999995E-2"/>
    <n v="16"/>
    <n v="3.5532876350000002"/>
    <n v="3.2512429169999999"/>
    <n v="36"/>
    <n v="8"/>
    <n v="5"/>
    <n v="9"/>
    <n v="248"/>
    <s v="IsConfid"/>
    <s v="ToolConfid"/>
    <n v="1"/>
  </r>
  <r>
    <n v="15249"/>
    <x v="29"/>
    <x v="0"/>
    <n v="64588"/>
    <x v="1"/>
    <s v="Consideration"/>
    <n v="9269.6538060000003"/>
    <n v="0.15987931380000001"/>
    <n v="0.1748393469"/>
    <n v="35"/>
    <n v="3.5049050209999999"/>
    <n v="12.516342890000001"/>
    <n v="98"/>
    <n v="0"/>
    <n v="9"/>
    <n v="2"/>
    <n v="2823"/>
    <s v="IsConfid"/>
    <s v="ToolConfid"/>
    <n v="1"/>
  </r>
  <r>
    <n v="15250"/>
    <x v="25"/>
    <x v="1"/>
    <n v="31766"/>
    <x v="1"/>
    <s v="Consideration"/>
    <n v="5973.0764440000003"/>
    <n v="0.1191206712"/>
    <n v="0.10723327639999999"/>
    <n v="20"/>
    <n v="1.62186389"/>
    <n v="1.472824694"/>
    <n v="58"/>
    <n v="9"/>
    <n v="8"/>
    <n v="9"/>
    <n v="893"/>
    <s v="IsConfid"/>
    <s v="ToolConfid"/>
    <n v="1"/>
  </r>
  <r>
    <n v="15251"/>
    <x v="39"/>
    <x v="1"/>
    <n v="116626"/>
    <x v="2"/>
    <s v="Awareness"/>
    <n v="6746.9896870000002"/>
    <n v="0.1729896471"/>
    <n v="0.13328359970000001"/>
    <n v="18"/>
    <n v="2.9840131730000001"/>
    <n v="8.0958892410000001"/>
    <n v="19"/>
    <n v="9"/>
    <n v="0"/>
    <n v="6"/>
    <n v="2870"/>
    <s v="IsConfid"/>
    <s v="ToolConfid"/>
    <n v="1"/>
  </r>
  <r>
    <n v="15252"/>
    <x v="25"/>
    <x v="0"/>
    <n v="73570"/>
    <x v="2"/>
    <s v="Consideration"/>
    <n v="3169.1371159999999"/>
    <n v="0.25325382010000003"/>
    <n v="7.8934962989999996E-2"/>
    <n v="22"/>
    <n v="1.9713473480000001"/>
    <n v="6.619703651"/>
    <n v="62"/>
    <n v="6"/>
    <n v="2"/>
    <n v="8"/>
    <n v="215"/>
    <s v="IsConfid"/>
    <s v="ToolConfid"/>
    <n v="1"/>
  </r>
  <r>
    <n v="15253"/>
    <x v="46"/>
    <x v="1"/>
    <n v="126827"/>
    <x v="2"/>
    <s v="Awareness"/>
    <n v="6904.196903"/>
    <n v="0.25328999800000002"/>
    <n v="0.1245540223"/>
    <n v="26"/>
    <n v="1.0663639890000001"/>
    <n v="13.910518570000001"/>
    <n v="72"/>
    <n v="4"/>
    <n v="4"/>
    <n v="9"/>
    <n v="1717"/>
    <s v="IsConfid"/>
    <s v="ToolConfid"/>
    <n v="1"/>
  </r>
  <r>
    <n v="15254"/>
    <x v="15"/>
    <x v="1"/>
    <n v="89874"/>
    <x v="4"/>
    <s v="Conversion"/>
    <n v="4434.1221949999999"/>
    <n v="0.2206060876"/>
    <n v="0.16495193480000001"/>
    <n v="10"/>
    <n v="3.570415262"/>
    <n v="13.52829861"/>
    <n v="34"/>
    <n v="17"/>
    <n v="9"/>
    <n v="0"/>
    <n v="4548"/>
    <s v="IsConfid"/>
    <s v="ToolConfid"/>
    <n v="1"/>
  </r>
  <r>
    <n v="15255"/>
    <x v="21"/>
    <x v="1"/>
    <n v="68679"/>
    <x v="1"/>
    <s v="Retention"/>
    <n v="8583.6187109999992"/>
    <n v="0.28621005290000001"/>
    <n v="6.723586258E-2"/>
    <n v="25"/>
    <n v="4.1697223069999998"/>
    <n v="10.94434521"/>
    <n v="57"/>
    <n v="0"/>
    <n v="1"/>
    <n v="3"/>
    <n v="4561"/>
    <s v="IsConfid"/>
    <s v="ToolConfid"/>
    <n v="1"/>
  </r>
  <r>
    <n v="15256"/>
    <x v="35"/>
    <x v="0"/>
    <n v="135117"/>
    <x v="3"/>
    <s v="Awareness"/>
    <n v="3985.260088"/>
    <n v="0.18115935359999999"/>
    <n v="0.18712877259999999"/>
    <n v="10"/>
    <n v="9.3469007560000001"/>
    <n v="11.452099860000001"/>
    <n v="9"/>
    <n v="16"/>
    <n v="2"/>
    <n v="2"/>
    <n v="2830"/>
    <s v="IsConfid"/>
    <s v="ToolConfid"/>
    <n v="1"/>
  </r>
  <r>
    <n v="15257"/>
    <x v="46"/>
    <x v="0"/>
    <n v="25301"/>
    <x v="2"/>
    <s v="Retention"/>
    <n v="4735.8930140000002"/>
    <n v="1.222071492E-2"/>
    <n v="5.0529564220000003E-2"/>
    <n v="42"/>
    <n v="9.9533953000000004"/>
    <n v="10.744715709999999"/>
    <n v="58"/>
    <n v="17"/>
    <n v="1"/>
    <n v="5"/>
    <n v="3147"/>
    <s v="IsConfid"/>
    <s v="ToolConfid"/>
    <n v="1"/>
  </r>
  <r>
    <n v="15258"/>
    <x v="40"/>
    <x v="1"/>
    <n v="35144"/>
    <x v="4"/>
    <s v="Consideration"/>
    <n v="4382.6187929999996"/>
    <n v="9.4369593520000003E-2"/>
    <n v="0.18466724819999999"/>
    <n v="21"/>
    <n v="6.2149379849999997"/>
    <n v="10.28458867"/>
    <n v="20"/>
    <n v="19"/>
    <n v="3"/>
    <n v="3"/>
    <n v="3181"/>
    <s v="IsConfid"/>
    <s v="ToolConfid"/>
    <n v="1"/>
  </r>
  <r>
    <n v="15259"/>
    <x v="9"/>
    <x v="0"/>
    <n v="33784"/>
    <x v="4"/>
    <s v="Retention"/>
    <n v="8130.1160600000003"/>
    <n v="0.10518458429999999"/>
    <n v="1.5376533620000001E-2"/>
    <n v="18"/>
    <n v="9.1088516029999997"/>
    <n v="14.955704920000001"/>
    <n v="42"/>
    <n v="11"/>
    <n v="7"/>
    <n v="4"/>
    <n v="2506"/>
    <s v="IsConfid"/>
    <s v="ToolConfid"/>
    <n v="1"/>
  </r>
  <r>
    <n v="15260"/>
    <x v="18"/>
    <x v="1"/>
    <n v="87959"/>
    <x v="2"/>
    <s v="Retention"/>
    <n v="9541.6220499999999"/>
    <n v="0.1687245624"/>
    <n v="0.11312293280000001"/>
    <n v="7"/>
    <n v="6.5640343059999999"/>
    <n v="11.172978929999999"/>
    <n v="42"/>
    <n v="8"/>
    <n v="8"/>
    <n v="4"/>
    <n v="4754"/>
    <s v="IsConfid"/>
    <s v="ToolConfid"/>
    <n v="1"/>
  </r>
  <r>
    <n v="15261"/>
    <x v="40"/>
    <x v="1"/>
    <n v="28272"/>
    <x v="0"/>
    <s v="Retention"/>
    <n v="3340.0353799999998"/>
    <n v="0.27241794670000002"/>
    <n v="0.19718285150000001"/>
    <n v="22"/>
    <n v="5.4782011769999999"/>
    <n v="14.21093054"/>
    <n v="87"/>
    <n v="8"/>
    <n v="7"/>
    <n v="2"/>
    <n v="675"/>
    <s v="IsConfid"/>
    <s v="ToolConfid"/>
    <n v="1"/>
  </r>
  <r>
    <n v="15262"/>
    <x v="45"/>
    <x v="1"/>
    <n v="21573"/>
    <x v="1"/>
    <s v="Consideration"/>
    <n v="4802.776218"/>
    <n v="0.25305333940000002"/>
    <n v="0.1258579581"/>
    <n v="47"/>
    <n v="1.3841492310000001"/>
    <n v="6.8397772339999996"/>
    <n v="0"/>
    <n v="16"/>
    <n v="9"/>
    <n v="6"/>
    <n v="1310"/>
    <s v="IsConfid"/>
    <s v="ToolConfid"/>
    <n v="1"/>
  </r>
  <r>
    <n v="15263"/>
    <x v="9"/>
    <x v="1"/>
    <n v="44419"/>
    <x v="2"/>
    <s v="Conversion"/>
    <n v="7088.67004"/>
    <n v="7.7330165739999998E-2"/>
    <n v="0.11542370840000001"/>
    <n v="22"/>
    <n v="1.4013651069999999"/>
    <n v="14.97280553"/>
    <n v="45"/>
    <n v="12"/>
    <n v="9"/>
    <n v="5"/>
    <n v="3677"/>
    <s v="IsConfid"/>
    <s v="ToolConfid"/>
    <n v="1"/>
  </r>
  <r>
    <n v="15264"/>
    <x v="34"/>
    <x v="1"/>
    <n v="102339"/>
    <x v="3"/>
    <s v="Conversion"/>
    <n v="8964.2780579999999"/>
    <n v="0.16062316839999999"/>
    <n v="0.13966934689999999"/>
    <n v="39"/>
    <n v="1.2771770440000001"/>
    <n v="9.4097449009999998"/>
    <n v="30"/>
    <n v="16"/>
    <n v="0"/>
    <n v="8"/>
    <n v="2487"/>
    <s v="IsConfid"/>
    <s v="ToolConfid"/>
    <n v="1"/>
  </r>
  <r>
    <n v="15265"/>
    <x v="15"/>
    <x v="1"/>
    <n v="118770"/>
    <x v="1"/>
    <s v="Conversion"/>
    <n v="4987.6368990000001"/>
    <n v="0.2011531043"/>
    <n v="6.4967427090000002E-2"/>
    <n v="8"/>
    <n v="2.3507228699999998"/>
    <n v="13.62147669"/>
    <n v="62"/>
    <n v="1"/>
    <n v="8"/>
    <n v="4"/>
    <n v="3094"/>
    <s v="IsConfid"/>
    <s v="ToolConfid"/>
    <n v="1"/>
  </r>
  <r>
    <n v="15266"/>
    <x v="12"/>
    <x v="0"/>
    <n v="68555"/>
    <x v="4"/>
    <s v="Awareness"/>
    <n v="1178.0457309999999"/>
    <n v="0.29637834680000003"/>
    <n v="2.0243914419999998E-2"/>
    <n v="23"/>
    <n v="1.692118094"/>
    <n v="1.8183960939999999"/>
    <n v="45"/>
    <n v="6"/>
    <n v="4"/>
    <n v="2"/>
    <n v="326"/>
    <s v="IsConfid"/>
    <s v="ToolConfid"/>
    <n v="0"/>
  </r>
  <r>
    <n v="15267"/>
    <x v="13"/>
    <x v="0"/>
    <n v="25176"/>
    <x v="3"/>
    <s v="Awareness"/>
    <n v="3749.8466969999999"/>
    <n v="1.9077817609999999E-2"/>
    <n v="5.7702207339999999E-2"/>
    <n v="11"/>
    <n v="2.7521077909999998"/>
    <n v="9.3529604079999995"/>
    <n v="22"/>
    <n v="15"/>
    <n v="1"/>
    <n v="4"/>
    <n v="20"/>
    <s v="IsConfid"/>
    <s v="ToolConfid"/>
    <n v="0"/>
  </r>
  <r>
    <n v="15268"/>
    <x v="38"/>
    <x v="0"/>
    <n v="56161"/>
    <x v="1"/>
    <s v="Consideration"/>
    <n v="5548.5826660000002"/>
    <n v="0.14452442190000001"/>
    <n v="4.3486961759999998E-2"/>
    <n v="11"/>
    <n v="5.6728886630000002"/>
    <n v="14.89555674"/>
    <n v="17"/>
    <n v="14"/>
    <n v="8"/>
    <n v="9"/>
    <n v="3015"/>
    <s v="IsConfid"/>
    <s v="ToolConfid"/>
    <n v="1"/>
  </r>
  <r>
    <n v="15269"/>
    <x v="19"/>
    <x v="0"/>
    <n v="83440"/>
    <x v="3"/>
    <s v="Conversion"/>
    <n v="4233.4935990000004"/>
    <n v="0.29655150969999999"/>
    <n v="0.18547815500000001"/>
    <n v="31"/>
    <n v="5.5288077759999998"/>
    <n v="1.465151469"/>
    <n v="61"/>
    <n v="12"/>
    <n v="1"/>
    <n v="8"/>
    <n v="3523"/>
    <s v="IsConfid"/>
    <s v="ToolConfid"/>
    <n v="1"/>
  </r>
  <r>
    <n v="15270"/>
    <x v="10"/>
    <x v="1"/>
    <n v="128061"/>
    <x v="4"/>
    <s v="Retention"/>
    <n v="1946.901695"/>
    <n v="0.29338968110000002"/>
    <n v="0.17192978540000001"/>
    <n v="1"/>
    <n v="4.0976451100000002"/>
    <n v="14.2322203"/>
    <n v="26"/>
    <n v="12"/>
    <n v="0"/>
    <n v="4"/>
    <n v="2759"/>
    <s v="IsConfid"/>
    <s v="ToolConfid"/>
    <n v="1"/>
  </r>
  <r>
    <n v="15271"/>
    <x v="7"/>
    <x v="0"/>
    <n v="78862"/>
    <x v="2"/>
    <s v="Conversion"/>
    <n v="466.19600389999999"/>
    <n v="0.1059106901"/>
    <n v="7.0365637879999998E-2"/>
    <n v="5"/>
    <n v="6.9937756310000001"/>
    <n v="2.6155516099999998"/>
    <n v="43"/>
    <n v="14"/>
    <n v="2"/>
    <n v="6"/>
    <n v="104"/>
    <s v="IsConfid"/>
    <s v="ToolConfid"/>
    <n v="1"/>
  </r>
  <r>
    <n v="15272"/>
    <x v="32"/>
    <x v="1"/>
    <n v="142121"/>
    <x v="3"/>
    <s v="Awareness"/>
    <n v="6905.3457939999998"/>
    <n v="1.000485351E-2"/>
    <n v="0.16885316819999999"/>
    <n v="3"/>
    <n v="4.5273120430000002"/>
    <n v="14.943723950000001"/>
    <n v="45"/>
    <n v="19"/>
    <n v="5"/>
    <n v="0"/>
    <n v="2122"/>
    <s v="IsConfid"/>
    <s v="ToolConfid"/>
    <n v="1"/>
  </r>
  <r>
    <n v="15273"/>
    <x v="22"/>
    <x v="0"/>
    <n v="142082"/>
    <x v="2"/>
    <s v="Consideration"/>
    <n v="9928.0981890000003"/>
    <n v="0.18015302959999999"/>
    <n v="5.0233010840000002E-2"/>
    <n v="12"/>
    <n v="2.9821618980000002"/>
    <n v="4.6896262640000002"/>
    <n v="60"/>
    <n v="12"/>
    <n v="2"/>
    <n v="6"/>
    <n v="1160"/>
    <s v="IsConfid"/>
    <s v="ToolConfid"/>
    <n v="1"/>
  </r>
  <r>
    <n v="15274"/>
    <x v="1"/>
    <x v="1"/>
    <n v="35164"/>
    <x v="4"/>
    <s v="Conversion"/>
    <n v="9200.1456760000001"/>
    <n v="0.26141226670000001"/>
    <n v="4.7920058199999997E-2"/>
    <n v="35"/>
    <n v="7.2293778450000001"/>
    <n v="12.007831599999999"/>
    <n v="11"/>
    <n v="9"/>
    <n v="5"/>
    <n v="3"/>
    <n v="4881"/>
    <s v="IsConfid"/>
    <s v="ToolConfid"/>
    <n v="1"/>
  </r>
  <r>
    <n v="15275"/>
    <x v="10"/>
    <x v="0"/>
    <n v="97758"/>
    <x v="4"/>
    <s v="Awareness"/>
    <n v="6864.3820180000002"/>
    <n v="0.10404619499999999"/>
    <n v="0.15583173149999999"/>
    <n v="40"/>
    <n v="9.8218364279999992"/>
    <n v="0.90180780679999994"/>
    <n v="98"/>
    <n v="16"/>
    <n v="2"/>
    <n v="4"/>
    <n v="1172"/>
    <s v="IsConfid"/>
    <s v="ToolConfid"/>
    <n v="1"/>
  </r>
  <r>
    <n v="15276"/>
    <x v="45"/>
    <x v="0"/>
    <n v="136723"/>
    <x v="3"/>
    <s v="Awareness"/>
    <n v="8431.1451039999993"/>
    <n v="0.28093828980000002"/>
    <n v="7.2116816390000005E-2"/>
    <n v="38"/>
    <n v="8.2963465250000006"/>
    <n v="4.6585284509999996"/>
    <n v="15"/>
    <n v="8"/>
    <n v="9"/>
    <n v="7"/>
    <n v="1502"/>
    <s v="IsConfid"/>
    <s v="ToolConfid"/>
    <n v="1"/>
  </r>
  <r>
    <n v="15277"/>
    <x v="38"/>
    <x v="1"/>
    <n v="45379"/>
    <x v="3"/>
    <s v="Retention"/>
    <n v="2631.7034229999999"/>
    <n v="0.10648370679999999"/>
    <n v="2.2310601490000002E-2"/>
    <n v="37"/>
    <n v="4.7264644159999998"/>
    <n v="9.2463546749999992"/>
    <n v="20"/>
    <n v="9"/>
    <n v="1"/>
    <n v="7"/>
    <n v="3976"/>
    <s v="IsConfid"/>
    <s v="ToolConfid"/>
    <n v="1"/>
  </r>
  <r>
    <n v="15278"/>
    <x v="47"/>
    <x v="0"/>
    <n v="111189"/>
    <x v="4"/>
    <s v="Conversion"/>
    <n v="6262.1009169999998"/>
    <n v="0.18695838279999999"/>
    <n v="0.1467974504"/>
    <n v="17"/>
    <n v="4.3810144639999997"/>
    <n v="3.7951870809999999"/>
    <n v="90"/>
    <n v="14"/>
    <n v="1"/>
    <n v="4"/>
    <n v="1964"/>
    <s v="IsConfid"/>
    <s v="ToolConfid"/>
    <n v="1"/>
  </r>
  <r>
    <n v="15279"/>
    <x v="11"/>
    <x v="1"/>
    <n v="103552"/>
    <x v="3"/>
    <s v="Retention"/>
    <n v="699.98173240000006"/>
    <n v="0.2193933612"/>
    <n v="0.1980242622"/>
    <n v="14"/>
    <n v="1.3478384299999999"/>
    <n v="11.53081997"/>
    <n v="99"/>
    <n v="0"/>
    <n v="3"/>
    <n v="1"/>
    <n v="4705"/>
    <s v="IsConfid"/>
    <s v="ToolConfid"/>
    <n v="1"/>
  </r>
  <r>
    <n v="15280"/>
    <x v="21"/>
    <x v="0"/>
    <n v="38368"/>
    <x v="3"/>
    <s v="Conversion"/>
    <n v="7101.1208800000004"/>
    <n v="0.1101705717"/>
    <n v="0.1175357658"/>
    <n v="47"/>
    <n v="6.9136538600000002"/>
    <n v="10.297111709999999"/>
    <n v="63"/>
    <n v="3"/>
    <n v="2"/>
    <n v="5"/>
    <n v="4500"/>
    <s v="IsConfid"/>
    <s v="ToolConfid"/>
    <n v="1"/>
  </r>
  <r>
    <n v="15281"/>
    <x v="45"/>
    <x v="0"/>
    <n v="109041"/>
    <x v="3"/>
    <s v="Consideration"/>
    <n v="9701.7361560000008"/>
    <n v="0.11213985949999999"/>
    <n v="6.0096839309999997E-2"/>
    <n v="32"/>
    <n v="3.0036156279999999"/>
    <n v="14.86778112"/>
    <n v="12"/>
    <n v="15"/>
    <n v="7"/>
    <n v="5"/>
    <n v="4822"/>
    <s v="IsConfid"/>
    <s v="ToolConfid"/>
    <n v="0"/>
  </r>
  <r>
    <n v="15282"/>
    <x v="22"/>
    <x v="1"/>
    <n v="52771"/>
    <x v="3"/>
    <s v="Conversion"/>
    <n v="8621.8933410000009"/>
    <n v="0.14629850059999999"/>
    <n v="8.0852081800000003E-2"/>
    <n v="41"/>
    <n v="7.1516621640000002"/>
    <n v="8.9726734649999997"/>
    <n v="49"/>
    <n v="10"/>
    <n v="0"/>
    <n v="0"/>
    <n v="4267"/>
    <s v="IsConfid"/>
    <s v="ToolConfid"/>
    <n v="1"/>
  </r>
  <r>
    <n v="15283"/>
    <x v="4"/>
    <x v="1"/>
    <n v="84950"/>
    <x v="1"/>
    <s v="Retention"/>
    <n v="5390.9646599999996"/>
    <n v="0.25221479419999998"/>
    <n v="0.13324341610000001"/>
    <n v="29"/>
    <n v="7.8415244929999997"/>
    <n v="11.637707020000001"/>
    <n v="7"/>
    <n v="5"/>
    <n v="5"/>
    <n v="4"/>
    <n v="547"/>
    <s v="IsConfid"/>
    <s v="ToolConfid"/>
    <n v="0"/>
  </r>
  <r>
    <n v="15284"/>
    <x v="41"/>
    <x v="1"/>
    <n v="60245"/>
    <x v="4"/>
    <s v="Retention"/>
    <n v="7908.5281709999999"/>
    <n v="3.9246722589999998E-2"/>
    <n v="0.14326212629999999"/>
    <n v="35"/>
    <n v="8.9181645859999996"/>
    <n v="1.5806116859999999"/>
    <n v="55"/>
    <n v="8"/>
    <n v="5"/>
    <n v="3"/>
    <n v="3297"/>
    <s v="IsConfid"/>
    <s v="ToolConfid"/>
    <n v="1"/>
  </r>
  <r>
    <n v="15285"/>
    <x v="21"/>
    <x v="0"/>
    <n v="124302"/>
    <x v="4"/>
    <s v="Awareness"/>
    <n v="9444.5982179999992"/>
    <n v="0.19312902179999999"/>
    <n v="0.1784031224"/>
    <n v="24"/>
    <n v="5.9342500759999997"/>
    <n v="1.1233876490000001"/>
    <n v="55"/>
    <n v="15"/>
    <n v="4"/>
    <n v="0"/>
    <n v="2889"/>
    <s v="IsConfid"/>
    <s v="ToolConfid"/>
    <n v="1"/>
  </r>
  <r>
    <n v="15286"/>
    <x v="26"/>
    <x v="1"/>
    <n v="118906"/>
    <x v="0"/>
    <s v="Conversion"/>
    <n v="2238.5740219999998"/>
    <n v="0.20643089949999999"/>
    <n v="0.18267872069999999"/>
    <n v="3"/>
    <n v="8.4697984510000008"/>
    <n v="8.9338849570000001"/>
    <n v="7"/>
    <n v="3"/>
    <n v="9"/>
    <n v="7"/>
    <n v="2339"/>
    <s v="IsConfid"/>
    <s v="ToolConfid"/>
    <n v="0"/>
  </r>
  <r>
    <n v="15287"/>
    <x v="41"/>
    <x v="0"/>
    <n v="92792"/>
    <x v="2"/>
    <s v="Conversion"/>
    <n v="7953.2592780000004"/>
    <n v="0.1717831004"/>
    <n v="0.1736429173"/>
    <n v="17"/>
    <n v="7.5086677330000002"/>
    <n v="14.787600279999999"/>
    <n v="79"/>
    <n v="13"/>
    <n v="7"/>
    <n v="7"/>
    <n v="2975"/>
    <s v="IsConfid"/>
    <s v="ToolConfid"/>
    <n v="0"/>
  </r>
  <r>
    <n v="15288"/>
    <x v="2"/>
    <x v="0"/>
    <n v="63327"/>
    <x v="0"/>
    <s v="Consideration"/>
    <n v="2771.484884"/>
    <n v="0.28139313230000002"/>
    <n v="0.13321327599999999"/>
    <n v="44"/>
    <n v="4.1768305420000003"/>
    <n v="4.3974787869999998"/>
    <n v="86"/>
    <n v="10"/>
    <n v="0"/>
    <n v="1"/>
    <n v="503"/>
    <s v="IsConfid"/>
    <s v="ToolConfid"/>
    <n v="1"/>
  </r>
  <r>
    <n v="15289"/>
    <x v="7"/>
    <x v="1"/>
    <n v="66454"/>
    <x v="3"/>
    <s v="Awareness"/>
    <n v="8781.779477"/>
    <n v="0.18457730789999999"/>
    <n v="9.5471950269999994E-2"/>
    <n v="32"/>
    <n v="1.9578595729999999"/>
    <n v="0.52483796630000001"/>
    <n v="44"/>
    <n v="10"/>
    <n v="4"/>
    <n v="9"/>
    <n v="3392"/>
    <s v="IsConfid"/>
    <s v="ToolConfid"/>
    <n v="1"/>
  </r>
  <r>
    <n v="15290"/>
    <x v="8"/>
    <x v="0"/>
    <n v="113787"/>
    <x v="3"/>
    <s v="Retention"/>
    <n v="1073.7096059999999"/>
    <n v="0.19402725779999999"/>
    <n v="0.139068042"/>
    <n v="19"/>
    <n v="3.1795295189999999"/>
    <n v="5.4432830040000004"/>
    <n v="97"/>
    <n v="2"/>
    <n v="3"/>
    <n v="8"/>
    <n v="4304"/>
    <s v="IsConfid"/>
    <s v="ToolConfid"/>
    <n v="1"/>
  </r>
  <r>
    <n v="15291"/>
    <x v="7"/>
    <x v="0"/>
    <n v="143380"/>
    <x v="1"/>
    <s v="Conversion"/>
    <n v="1864.362347"/>
    <n v="0.1839304081"/>
    <n v="0.1366474369"/>
    <n v="41"/>
    <n v="8.6012006739999993"/>
    <n v="11.21672804"/>
    <n v="23"/>
    <n v="0"/>
    <n v="7"/>
    <n v="2"/>
    <n v="2091"/>
    <s v="IsConfid"/>
    <s v="ToolConfid"/>
    <n v="0"/>
  </r>
  <r>
    <n v="15292"/>
    <x v="21"/>
    <x v="1"/>
    <n v="66741"/>
    <x v="1"/>
    <s v="Awareness"/>
    <n v="7234.1029879999996"/>
    <n v="0.21938544469999999"/>
    <n v="5.1416755049999999E-2"/>
    <n v="20"/>
    <n v="5.809795941"/>
    <n v="12.132937760000001"/>
    <n v="20"/>
    <n v="11"/>
    <n v="9"/>
    <n v="2"/>
    <n v="3272"/>
    <s v="IsConfid"/>
    <s v="ToolConfid"/>
    <n v="1"/>
  </r>
  <r>
    <n v="15293"/>
    <x v="26"/>
    <x v="0"/>
    <n v="51977"/>
    <x v="1"/>
    <s v="Consideration"/>
    <n v="1830.297288"/>
    <n v="4.926873054E-2"/>
    <n v="0.10643518959999999"/>
    <n v="0"/>
    <n v="6.9900627469999996"/>
    <n v="11.825485349999999"/>
    <n v="12"/>
    <n v="15"/>
    <n v="1"/>
    <n v="3"/>
    <n v="2257"/>
    <s v="IsConfid"/>
    <s v="ToolConfid"/>
    <n v="1"/>
  </r>
  <r>
    <n v="15294"/>
    <x v="28"/>
    <x v="0"/>
    <n v="118200"/>
    <x v="1"/>
    <s v="Awareness"/>
    <n v="1664.7375890000001"/>
    <n v="0.26934013379999999"/>
    <n v="4.9560805149999998E-2"/>
    <n v="33"/>
    <n v="8.2546675680000003"/>
    <n v="1.6733899139999999"/>
    <n v="49"/>
    <n v="7"/>
    <n v="9"/>
    <n v="6"/>
    <n v="2965"/>
    <s v="IsConfid"/>
    <s v="ToolConfid"/>
    <n v="0"/>
  </r>
  <r>
    <n v="15295"/>
    <x v="31"/>
    <x v="0"/>
    <n v="26714"/>
    <x v="1"/>
    <s v="Conversion"/>
    <n v="5599.1220860000003"/>
    <n v="2.2322773649999999E-2"/>
    <n v="0.1808335184"/>
    <n v="8"/>
    <n v="7.0033855779999996"/>
    <n v="11.67702257"/>
    <n v="50"/>
    <n v="0"/>
    <n v="6"/>
    <n v="1"/>
    <n v="1994"/>
    <s v="IsConfid"/>
    <s v="ToolConfid"/>
    <n v="0"/>
  </r>
  <r>
    <n v="15296"/>
    <x v="47"/>
    <x v="1"/>
    <n v="126680"/>
    <x v="1"/>
    <s v="Conversion"/>
    <n v="8366.3736530000006"/>
    <n v="0.19581574839999999"/>
    <n v="7.1417102630000007E-2"/>
    <n v="0"/>
    <n v="8.7044914210000002"/>
    <n v="1.6839870269999999"/>
    <n v="3"/>
    <n v="1"/>
    <n v="1"/>
    <n v="9"/>
    <n v="3575"/>
    <s v="IsConfid"/>
    <s v="ToolConfid"/>
    <n v="0"/>
  </r>
  <r>
    <n v="15297"/>
    <x v="24"/>
    <x v="1"/>
    <n v="97237"/>
    <x v="1"/>
    <s v="Consideration"/>
    <n v="2757.8275100000001"/>
    <n v="0.18848947029999999"/>
    <n v="0.16303093790000001"/>
    <n v="46"/>
    <n v="1.7772362079999999"/>
    <n v="14.81387874"/>
    <n v="92"/>
    <n v="11"/>
    <n v="7"/>
    <n v="1"/>
    <n v="1833"/>
    <s v="IsConfid"/>
    <s v="ToolConfid"/>
    <n v="0"/>
  </r>
  <r>
    <n v="15298"/>
    <x v="7"/>
    <x v="0"/>
    <n v="34891"/>
    <x v="1"/>
    <s v="Consideration"/>
    <n v="8427.2680089999994"/>
    <n v="7.0355126949999999E-2"/>
    <n v="8.1673142320000003E-2"/>
    <n v="26"/>
    <n v="9.1328218989999996"/>
    <n v="5.8719770760000003"/>
    <n v="59"/>
    <n v="13"/>
    <n v="4"/>
    <n v="8"/>
    <n v="4046"/>
    <s v="IsConfid"/>
    <s v="ToolConfid"/>
    <n v="0"/>
  </r>
  <r>
    <n v="15299"/>
    <x v="19"/>
    <x v="0"/>
    <n v="121555"/>
    <x v="1"/>
    <s v="Consideration"/>
    <n v="8098.7386260000003"/>
    <n v="2.180618237E-2"/>
    <n v="0.1551098669"/>
    <n v="14"/>
    <n v="8.3135971019999992"/>
    <n v="10.555587259999999"/>
    <n v="67"/>
    <n v="19"/>
    <n v="1"/>
    <n v="3"/>
    <n v="495"/>
    <s v="IsConfid"/>
    <s v="ToolConfid"/>
    <n v="0"/>
  </r>
  <r>
    <n v="15300"/>
    <x v="41"/>
    <x v="0"/>
    <n v="72299"/>
    <x v="4"/>
    <s v="Retention"/>
    <n v="5833.1434689999996"/>
    <n v="5.0262265139999998E-2"/>
    <n v="5.197336642E-2"/>
    <n v="23"/>
    <n v="9.1270677920000001"/>
    <n v="7.5254961749999998"/>
    <n v="20"/>
    <n v="16"/>
    <n v="0"/>
    <n v="6"/>
    <n v="2403"/>
    <s v="IsConfid"/>
    <s v="ToolConfid"/>
    <n v="0"/>
  </r>
  <r>
    <n v="15301"/>
    <x v="26"/>
    <x v="1"/>
    <n v="85167"/>
    <x v="1"/>
    <s v="Awareness"/>
    <n v="6500.971262"/>
    <n v="8.8784895939999997E-2"/>
    <n v="0.1551112113"/>
    <n v="24"/>
    <n v="7.577722144"/>
    <n v="3.9893808470000001"/>
    <n v="33"/>
    <n v="6"/>
    <n v="8"/>
    <n v="8"/>
    <n v="1931"/>
    <s v="IsConfid"/>
    <s v="ToolConfid"/>
    <n v="1"/>
  </r>
  <r>
    <n v="15302"/>
    <x v="16"/>
    <x v="0"/>
    <n v="85124"/>
    <x v="2"/>
    <s v="Awareness"/>
    <n v="500.36774750000001"/>
    <n v="0.26581065030000001"/>
    <n v="4.4111086549999998E-2"/>
    <n v="33"/>
    <n v="3.4695421149999999"/>
    <n v="9.3574087870000007"/>
    <n v="72"/>
    <n v="1"/>
    <n v="1"/>
    <n v="6"/>
    <n v="1844"/>
    <s v="IsConfid"/>
    <s v="ToolConfid"/>
    <n v="1"/>
  </r>
  <r>
    <n v="15303"/>
    <x v="12"/>
    <x v="0"/>
    <n v="113052"/>
    <x v="1"/>
    <s v="Awareness"/>
    <n v="3734.6420269999999"/>
    <n v="0.25816297719999998"/>
    <n v="0.10325533269999999"/>
    <n v="43"/>
    <n v="2.0249141229999998"/>
    <n v="0.73086258640000001"/>
    <n v="24"/>
    <n v="12"/>
    <n v="0"/>
    <n v="4"/>
    <n v="985"/>
    <s v="IsConfid"/>
    <s v="ToolConfid"/>
    <n v="1"/>
  </r>
  <r>
    <n v="15304"/>
    <x v="32"/>
    <x v="1"/>
    <n v="78639"/>
    <x v="3"/>
    <s v="Retention"/>
    <n v="2707.6098179999999"/>
    <n v="2.8518116539999999E-2"/>
    <n v="3.1589081509999999E-2"/>
    <n v="49"/>
    <n v="2.1667432419999999"/>
    <n v="7.8247690839999997"/>
    <n v="84"/>
    <n v="12"/>
    <n v="6"/>
    <n v="0"/>
    <n v="2992"/>
    <s v="IsConfid"/>
    <s v="ToolConfid"/>
    <n v="1"/>
  </r>
  <r>
    <n v="15305"/>
    <x v="41"/>
    <x v="1"/>
    <n v="60912"/>
    <x v="3"/>
    <s v="Awareness"/>
    <n v="1585.038221"/>
    <n v="9.3887722330000006E-2"/>
    <n v="0.1103006354"/>
    <n v="9"/>
    <n v="5.4901428159999996"/>
    <n v="1.0660728530000001"/>
    <n v="3"/>
    <n v="5"/>
    <n v="5"/>
    <n v="8"/>
    <n v="4706"/>
    <s v="IsConfid"/>
    <s v="ToolConfid"/>
    <n v="1"/>
  </r>
  <r>
    <n v="15306"/>
    <x v="21"/>
    <x v="0"/>
    <n v="134742"/>
    <x v="1"/>
    <s v="Consideration"/>
    <n v="3957.6273590000001"/>
    <n v="0.2679017105"/>
    <n v="0.16593572649999999"/>
    <n v="29"/>
    <n v="4.518427687"/>
    <n v="8.7331460740000004"/>
    <n v="63"/>
    <n v="11"/>
    <n v="7"/>
    <n v="7"/>
    <n v="1132"/>
    <s v="IsConfid"/>
    <s v="ToolConfid"/>
    <n v="1"/>
  </r>
  <r>
    <n v="15307"/>
    <x v="45"/>
    <x v="0"/>
    <n v="95452"/>
    <x v="1"/>
    <s v="Awareness"/>
    <n v="3613.5515439999999"/>
    <n v="7.8631118250000007E-2"/>
    <n v="0.15355392100000001"/>
    <n v="44"/>
    <n v="6.8879568439999996"/>
    <n v="7.1307115520000002"/>
    <n v="79"/>
    <n v="15"/>
    <n v="9"/>
    <n v="4"/>
    <n v="449"/>
    <s v="IsConfid"/>
    <s v="ToolConfid"/>
    <n v="1"/>
  </r>
  <r>
    <n v="15308"/>
    <x v="40"/>
    <x v="0"/>
    <n v="88446"/>
    <x v="3"/>
    <s v="Retention"/>
    <n v="7316.0276130000002"/>
    <n v="0.29882993810000003"/>
    <n v="1.9635890909999999E-2"/>
    <n v="40"/>
    <n v="5.5294987640000004"/>
    <n v="13.473538680000001"/>
    <n v="24"/>
    <n v="2"/>
    <n v="2"/>
    <n v="8"/>
    <n v="1727"/>
    <s v="IsConfid"/>
    <s v="ToolConfid"/>
    <n v="1"/>
  </r>
  <r>
    <n v="15309"/>
    <x v="6"/>
    <x v="0"/>
    <n v="103790"/>
    <x v="2"/>
    <s v="Retention"/>
    <n v="6021.1537710000002"/>
    <n v="8.4483656779999999E-2"/>
    <n v="0.1035137386"/>
    <n v="24"/>
    <n v="2.1278799770000001"/>
    <n v="14.507048299999999"/>
    <n v="39"/>
    <n v="11"/>
    <n v="2"/>
    <n v="7"/>
    <n v="3478"/>
    <s v="IsConfid"/>
    <s v="ToolConfid"/>
    <n v="1"/>
  </r>
  <r>
    <n v="15310"/>
    <x v="40"/>
    <x v="0"/>
    <n v="81516"/>
    <x v="0"/>
    <s v="Awareness"/>
    <n v="9139.690681"/>
    <n v="0.22434284439999999"/>
    <n v="0.17192280900000001"/>
    <n v="2"/>
    <n v="1.020209602"/>
    <n v="9.9409647359999997"/>
    <n v="6"/>
    <n v="15"/>
    <n v="5"/>
    <n v="3"/>
    <n v="2917"/>
    <s v="IsConfid"/>
    <s v="ToolConfid"/>
    <n v="0"/>
  </r>
  <r>
    <n v="15311"/>
    <x v="50"/>
    <x v="1"/>
    <n v="145223"/>
    <x v="4"/>
    <s v="Retention"/>
    <n v="1539.5350719999999"/>
    <n v="0.1309471603"/>
    <n v="0.1335196632"/>
    <n v="21"/>
    <n v="2.154818315"/>
    <n v="3.1852213520000001"/>
    <n v="44"/>
    <n v="8"/>
    <n v="5"/>
    <n v="1"/>
    <n v="2537"/>
    <s v="IsConfid"/>
    <s v="ToolConfid"/>
    <n v="1"/>
  </r>
  <r>
    <n v="15312"/>
    <x v="46"/>
    <x v="0"/>
    <n v="64250"/>
    <x v="3"/>
    <s v="Retention"/>
    <n v="691.51119270000004"/>
    <n v="4.951092009E-2"/>
    <n v="2.1248250610000002E-2"/>
    <n v="39"/>
    <n v="2.3206504909999999"/>
    <n v="8.0916805939999996"/>
    <n v="4"/>
    <n v="12"/>
    <n v="2"/>
    <n v="8"/>
    <n v="3666"/>
    <s v="IsConfid"/>
    <s v="ToolConfid"/>
    <n v="1"/>
  </r>
  <r>
    <n v="15313"/>
    <x v="44"/>
    <x v="0"/>
    <n v="56116"/>
    <x v="1"/>
    <s v="Awareness"/>
    <n v="5392.6170959999999"/>
    <n v="8.3994837870000005E-2"/>
    <n v="7.1870084449999996E-2"/>
    <n v="45"/>
    <n v="7.4792667220000002"/>
    <n v="0.52359976779999995"/>
    <n v="39"/>
    <n v="11"/>
    <n v="5"/>
    <n v="8"/>
    <n v="3841"/>
    <s v="IsConfid"/>
    <s v="ToolConfid"/>
    <n v="0"/>
  </r>
  <r>
    <n v="15314"/>
    <x v="4"/>
    <x v="0"/>
    <n v="103521"/>
    <x v="4"/>
    <s v="Retention"/>
    <n v="110.1686722"/>
    <n v="0.2057842419"/>
    <n v="0.11575150889999999"/>
    <n v="23"/>
    <n v="3.5675293730000002"/>
    <n v="11.63697898"/>
    <n v="20"/>
    <n v="14"/>
    <n v="0"/>
    <n v="6"/>
    <n v="502"/>
    <s v="IsConfid"/>
    <s v="ToolConfid"/>
    <n v="1"/>
  </r>
  <r>
    <n v="15315"/>
    <x v="0"/>
    <x v="1"/>
    <n v="42151"/>
    <x v="1"/>
    <s v="Retention"/>
    <n v="7898.4175370000003"/>
    <n v="0.1077463566"/>
    <n v="4.2803780290000003E-2"/>
    <n v="26"/>
    <n v="1.8427324430000001"/>
    <n v="1.09688586"/>
    <n v="33"/>
    <n v="3"/>
    <n v="0"/>
    <n v="7"/>
    <n v="4114"/>
    <s v="IsConfid"/>
    <s v="ToolConfid"/>
    <n v="0"/>
  </r>
  <r>
    <n v="15316"/>
    <x v="43"/>
    <x v="0"/>
    <n v="145673"/>
    <x v="0"/>
    <s v="Awareness"/>
    <n v="5109.1315979999999"/>
    <n v="0.18519718399999999"/>
    <n v="0.13956367280000001"/>
    <n v="25"/>
    <n v="7.7984109950000002"/>
    <n v="12.209742329999999"/>
    <n v="47"/>
    <n v="16"/>
    <n v="4"/>
    <n v="3"/>
    <n v="3700"/>
    <s v="IsConfid"/>
    <s v="ToolConfid"/>
    <n v="0"/>
  </r>
  <r>
    <n v="15317"/>
    <x v="24"/>
    <x v="0"/>
    <n v="91366"/>
    <x v="0"/>
    <s v="Consideration"/>
    <n v="4931.8492029999998"/>
    <n v="6.9604002400000003E-2"/>
    <n v="0.13062081780000001"/>
    <n v="15"/>
    <n v="9.4643740899999997"/>
    <n v="4.3378308509999997"/>
    <n v="21"/>
    <n v="9"/>
    <n v="3"/>
    <n v="9"/>
    <n v="2630"/>
    <s v="IsConfid"/>
    <s v="ToolConfid"/>
    <n v="0"/>
  </r>
  <r>
    <n v="15318"/>
    <x v="42"/>
    <x v="1"/>
    <n v="64297"/>
    <x v="3"/>
    <s v="Consideration"/>
    <n v="3688.7101889999999"/>
    <n v="0.14008848190000001"/>
    <n v="4.8464413230000003E-2"/>
    <n v="37"/>
    <n v="1.904340546"/>
    <n v="4.1254503680000001"/>
    <n v="90"/>
    <n v="15"/>
    <n v="1"/>
    <n v="3"/>
    <n v="1348"/>
    <s v="IsConfid"/>
    <s v="ToolConfid"/>
    <n v="1"/>
  </r>
  <r>
    <n v="15319"/>
    <x v="17"/>
    <x v="1"/>
    <n v="60888"/>
    <x v="4"/>
    <s v="Retention"/>
    <n v="3812.2409779999998"/>
    <n v="0.15855127629999999"/>
    <n v="0.1145756133"/>
    <n v="40"/>
    <n v="9.6675316609999999"/>
    <n v="1.8003578739999999"/>
    <n v="60"/>
    <n v="11"/>
    <n v="2"/>
    <n v="0"/>
    <n v="2151"/>
    <s v="IsConfid"/>
    <s v="ToolConfid"/>
    <n v="0"/>
  </r>
  <r>
    <n v="15320"/>
    <x v="1"/>
    <x v="0"/>
    <n v="76195"/>
    <x v="4"/>
    <s v="Conversion"/>
    <n v="4368.2234150000004"/>
    <n v="0.1297075234"/>
    <n v="0.16422652560000001"/>
    <n v="3"/>
    <n v="9.5523828159999997"/>
    <n v="10.44357643"/>
    <n v="73"/>
    <n v="5"/>
    <n v="0"/>
    <n v="8"/>
    <n v="3206"/>
    <s v="IsConfid"/>
    <s v="ToolConfid"/>
    <n v="0"/>
  </r>
  <r>
    <n v="15321"/>
    <x v="32"/>
    <x v="0"/>
    <n v="104010"/>
    <x v="0"/>
    <s v="Conversion"/>
    <n v="258.72020980000002"/>
    <n v="6.7396229089999996E-2"/>
    <n v="8.1217072959999997E-2"/>
    <n v="22"/>
    <n v="5.7080586789999996"/>
    <n v="5.8068802589999997"/>
    <n v="78"/>
    <n v="15"/>
    <n v="5"/>
    <n v="9"/>
    <n v="1395"/>
    <s v="IsConfid"/>
    <s v="ToolConfid"/>
    <n v="1"/>
  </r>
  <r>
    <n v="15322"/>
    <x v="10"/>
    <x v="0"/>
    <n v="91016"/>
    <x v="1"/>
    <s v="Awareness"/>
    <n v="927.10329339999998"/>
    <n v="0.14385052209999999"/>
    <n v="5.6927449249999998E-2"/>
    <n v="18"/>
    <n v="3.6618892729999999"/>
    <n v="1.8036332740000001"/>
    <n v="2"/>
    <n v="11"/>
    <n v="9"/>
    <n v="8"/>
    <n v="4873"/>
    <s v="IsConfid"/>
    <s v="ToolConfid"/>
    <n v="1"/>
  </r>
  <r>
    <n v="15323"/>
    <x v="1"/>
    <x v="0"/>
    <n v="94979"/>
    <x v="3"/>
    <s v="Awareness"/>
    <n v="5099.9753979999996"/>
    <n v="0.21094116260000001"/>
    <n v="0.14323190899999999"/>
    <n v="14"/>
    <n v="2.2428295660000002"/>
    <n v="5.1546303399999998"/>
    <n v="76"/>
    <n v="5"/>
    <n v="4"/>
    <n v="4"/>
    <n v="2539"/>
    <s v="IsConfid"/>
    <s v="ToolConfid"/>
    <n v="0"/>
  </r>
  <r>
    <n v="15324"/>
    <x v="31"/>
    <x v="1"/>
    <n v="124674"/>
    <x v="2"/>
    <s v="Consideration"/>
    <n v="1586.2104260000001"/>
    <n v="0.28982264219999998"/>
    <n v="2.3452819659999999E-2"/>
    <n v="30"/>
    <n v="8.4146818139999997"/>
    <n v="13.870605019999999"/>
    <n v="89"/>
    <n v="14"/>
    <n v="9"/>
    <n v="6"/>
    <n v="4713"/>
    <s v="IsConfid"/>
    <s v="ToolConfid"/>
    <n v="1"/>
  </r>
  <r>
    <n v="15325"/>
    <x v="43"/>
    <x v="0"/>
    <n v="74334"/>
    <x v="0"/>
    <s v="Conversion"/>
    <n v="7809.7498230000001"/>
    <n v="0.2389612699"/>
    <n v="0.16820802330000001"/>
    <n v="23"/>
    <n v="6.44265942"/>
    <n v="1.0067026130000001"/>
    <n v="55"/>
    <n v="3"/>
    <n v="5"/>
    <n v="2"/>
    <n v="1030"/>
    <s v="IsConfid"/>
    <s v="ToolConfid"/>
    <n v="0"/>
  </r>
  <r>
    <n v="15326"/>
    <x v="3"/>
    <x v="0"/>
    <n v="118474"/>
    <x v="0"/>
    <s v="Awareness"/>
    <n v="2817.4032229999998"/>
    <n v="5.6826439639999997E-2"/>
    <n v="0.1892572038"/>
    <n v="10"/>
    <n v="6.8616875569999998"/>
    <n v="10.20128178"/>
    <n v="64"/>
    <n v="4"/>
    <n v="5"/>
    <n v="7"/>
    <n v="3650"/>
    <s v="IsConfid"/>
    <s v="ToolConfid"/>
    <n v="0"/>
  </r>
  <r>
    <n v="15327"/>
    <x v="33"/>
    <x v="0"/>
    <n v="149986"/>
    <x v="3"/>
    <s v="Conversion"/>
    <n v="1069.20641"/>
    <n v="8.908353644E-2"/>
    <n v="0.19330953100000001"/>
    <n v="9"/>
    <n v="8.7478914230000004"/>
    <n v="7.7645846169999997"/>
    <n v="72"/>
    <n v="16"/>
    <n v="1"/>
    <n v="8"/>
    <n v="4281"/>
    <s v="IsConfid"/>
    <s v="ToolConfid"/>
    <n v="0"/>
  </r>
  <r>
    <n v="15328"/>
    <x v="12"/>
    <x v="0"/>
    <n v="88345"/>
    <x v="1"/>
    <s v="Conversion"/>
    <n v="2428.578266"/>
    <n v="3.2858929680000003E-2"/>
    <n v="9.2182363320000002E-2"/>
    <n v="7"/>
    <n v="4.9954977649999996"/>
    <n v="9.1658460660000003"/>
    <n v="38"/>
    <n v="3"/>
    <n v="7"/>
    <n v="7"/>
    <n v="1539"/>
    <s v="IsConfid"/>
    <s v="ToolConfid"/>
    <n v="1"/>
  </r>
  <r>
    <n v="15329"/>
    <x v="31"/>
    <x v="0"/>
    <n v="59761"/>
    <x v="4"/>
    <s v="Retention"/>
    <n v="3635.2724790000002"/>
    <n v="4.933836204E-2"/>
    <n v="0.1284085398"/>
    <n v="2"/>
    <n v="4.3129756769999998"/>
    <n v="6.1788458659999996"/>
    <n v="25"/>
    <n v="10"/>
    <n v="5"/>
    <n v="4"/>
    <n v="932"/>
    <s v="IsConfid"/>
    <s v="ToolConfid"/>
    <n v="1"/>
  </r>
  <r>
    <n v="15330"/>
    <x v="45"/>
    <x v="1"/>
    <n v="142617"/>
    <x v="0"/>
    <s v="Retention"/>
    <n v="449.63442509999999"/>
    <n v="8.2698059810000002E-2"/>
    <n v="0.17289926589999999"/>
    <n v="18"/>
    <n v="7.8607422720000004"/>
    <n v="7.482354773"/>
    <n v="17"/>
    <n v="18"/>
    <n v="1"/>
    <n v="5"/>
    <n v="68"/>
    <s v="IsConfid"/>
    <s v="ToolConfid"/>
    <n v="0"/>
  </r>
  <r>
    <n v="15331"/>
    <x v="31"/>
    <x v="1"/>
    <n v="46930"/>
    <x v="3"/>
    <s v="Conversion"/>
    <n v="1502.5876909999999"/>
    <n v="6.7862936230000004E-2"/>
    <n v="5.2450558110000003E-2"/>
    <n v="3"/>
    <n v="3.6749817519999999"/>
    <n v="11.509826540000001"/>
    <n v="71"/>
    <n v="13"/>
    <n v="0"/>
    <n v="2"/>
    <n v="741"/>
    <s v="IsConfid"/>
    <s v="ToolConfid"/>
    <n v="1"/>
  </r>
  <r>
    <n v="15332"/>
    <x v="36"/>
    <x v="1"/>
    <n v="79117"/>
    <x v="3"/>
    <s v="Consideration"/>
    <n v="3306.0828689999998"/>
    <n v="7.1958282720000002E-2"/>
    <n v="1.5263507060000001E-2"/>
    <n v="28"/>
    <n v="3.9513325520000002"/>
    <n v="7.5060865879999996"/>
    <n v="14"/>
    <n v="5"/>
    <n v="8"/>
    <n v="2"/>
    <n v="1822"/>
    <s v="IsConfid"/>
    <s v="ToolConfid"/>
    <n v="0"/>
  </r>
  <r>
    <n v="15333"/>
    <x v="33"/>
    <x v="1"/>
    <n v="43095"/>
    <x v="3"/>
    <s v="Awareness"/>
    <n v="3173.756691"/>
    <n v="7.6923365669999993E-2"/>
    <n v="8.306758417E-2"/>
    <n v="44"/>
    <n v="4.429821123"/>
    <n v="5.9561920260000001"/>
    <n v="45"/>
    <n v="9"/>
    <n v="3"/>
    <n v="6"/>
    <n v="3879"/>
    <s v="IsConfid"/>
    <s v="ToolConfid"/>
    <n v="0"/>
  </r>
  <r>
    <n v="15334"/>
    <x v="39"/>
    <x v="0"/>
    <n v="97482"/>
    <x v="4"/>
    <s v="Awareness"/>
    <n v="8023.8282959999997"/>
    <n v="9.7196821779999998E-2"/>
    <n v="0.1780305012"/>
    <n v="40"/>
    <n v="8.7072220320000007"/>
    <n v="4.4984347839999996"/>
    <n v="21"/>
    <n v="9"/>
    <n v="9"/>
    <n v="8"/>
    <n v="428"/>
    <s v="IsConfid"/>
    <s v="ToolConfid"/>
    <n v="0"/>
  </r>
  <r>
    <n v="15335"/>
    <x v="26"/>
    <x v="0"/>
    <n v="23991"/>
    <x v="0"/>
    <s v="Consideration"/>
    <n v="8448.229206"/>
    <n v="4.6419959900000002E-2"/>
    <n v="0.1059636632"/>
    <n v="20"/>
    <n v="8.0120389030000005"/>
    <n v="7.0322615439999998"/>
    <n v="37"/>
    <n v="17"/>
    <n v="7"/>
    <n v="8"/>
    <n v="1832"/>
    <s v="IsConfid"/>
    <s v="ToolConfid"/>
    <n v="0"/>
  </r>
  <r>
    <n v="15336"/>
    <x v="3"/>
    <x v="0"/>
    <n v="43519"/>
    <x v="3"/>
    <s v="Retention"/>
    <n v="2014.8441319999999"/>
    <n v="9.0572145310000005E-2"/>
    <n v="0.1107416002"/>
    <n v="44"/>
    <n v="3.6227608999999998"/>
    <n v="8.847929036"/>
    <n v="45"/>
    <n v="16"/>
    <n v="1"/>
    <n v="1"/>
    <n v="3527"/>
    <s v="IsConfid"/>
    <s v="ToolConfid"/>
    <n v="0"/>
  </r>
  <r>
    <n v="15337"/>
    <x v="38"/>
    <x v="1"/>
    <n v="46657"/>
    <x v="4"/>
    <s v="Retention"/>
    <n v="1327.0048509999999"/>
    <n v="0.20963942990000001"/>
    <n v="0.14138006859999999"/>
    <n v="8"/>
    <n v="2.2925112529999998"/>
    <n v="5.9299918380000003"/>
    <n v="3"/>
    <n v="1"/>
    <n v="8"/>
    <n v="6"/>
    <n v="2207"/>
    <s v="IsConfid"/>
    <s v="ToolConfid"/>
    <n v="1"/>
  </r>
  <r>
    <n v="15338"/>
    <x v="1"/>
    <x v="0"/>
    <n v="20826"/>
    <x v="1"/>
    <s v="Consideration"/>
    <n v="6378.2085950000001"/>
    <n v="7.8556289949999997E-2"/>
    <n v="0.11915827950000001"/>
    <n v="47"/>
    <n v="4.5351386280000003"/>
    <n v="13.564318030000001"/>
    <n v="20"/>
    <n v="12"/>
    <n v="7"/>
    <n v="7"/>
    <n v="3407"/>
    <s v="IsConfid"/>
    <s v="ToolConfid"/>
    <n v="0"/>
  </r>
  <r>
    <n v="15339"/>
    <x v="48"/>
    <x v="0"/>
    <n v="62625"/>
    <x v="2"/>
    <s v="Consideration"/>
    <n v="8065.773201"/>
    <n v="5.9833144019999999E-2"/>
    <n v="2.035056142E-2"/>
    <n v="17"/>
    <n v="6.6209657149999996"/>
    <n v="14.94120685"/>
    <n v="79"/>
    <n v="11"/>
    <n v="1"/>
    <n v="0"/>
    <n v="1421"/>
    <s v="IsConfid"/>
    <s v="ToolConfid"/>
    <n v="0"/>
  </r>
  <r>
    <n v="15340"/>
    <x v="48"/>
    <x v="1"/>
    <n v="102049"/>
    <x v="0"/>
    <s v="Retention"/>
    <n v="9640.8586630000009"/>
    <n v="2.9631742030000002E-2"/>
    <n v="0.1165634238"/>
    <n v="18"/>
    <n v="7.0862226550000003"/>
    <n v="3.459718268"/>
    <n v="45"/>
    <n v="4"/>
    <n v="8"/>
    <n v="9"/>
    <n v="431"/>
    <s v="IsConfid"/>
    <s v="ToolConfid"/>
    <n v="0"/>
  </r>
  <r>
    <n v="15341"/>
    <x v="37"/>
    <x v="0"/>
    <n v="37801"/>
    <x v="4"/>
    <s v="Conversion"/>
    <n v="167.283219"/>
    <n v="0.15499173099999999"/>
    <n v="0.1331121817"/>
    <n v="16"/>
    <n v="2.8038710710000001"/>
    <n v="9.8418365990000005"/>
    <n v="88"/>
    <n v="7"/>
    <n v="7"/>
    <n v="3"/>
    <n v="1635"/>
    <s v="IsConfid"/>
    <s v="ToolConfid"/>
    <n v="0"/>
  </r>
  <r>
    <n v="15342"/>
    <x v="3"/>
    <x v="0"/>
    <n v="49846"/>
    <x v="2"/>
    <s v="Retention"/>
    <n v="4195.4133229999998"/>
    <n v="0.25417499110000003"/>
    <n v="0.13190319780000001"/>
    <n v="43"/>
    <n v="3.2446171189999999"/>
    <n v="3.4891940479999999"/>
    <n v="22"/>
    <n v="3"/>
    <n v="1"/>
    <n v="8"/>
    <n v="2117"/>
    <s v="IsConfid"/>
    <s v="ToolConfid"/>
    <n v="0"/>
  </r>
  <r>
    <n v="15343"/>
    <x v="32"/>
    <x v="0"/>
    <n v="59566"/>
    <x v="2"/>
    <s v="Conversion"/>
    <n v="7366.479558"/>
    <n v="2.7114826840000002E-2"/>
    <n v="0.14838539019999999"/>
    <n v="42"/>
    <n v="9.3709109720000008"/>
    <n v="8.3452382570000001"/>
    <n v="16"/>
    <n v="2"/>
    <n v="5"/>
    <n v="8"/>
    <n v="4494"/>
    <s v="IsConfid"/>
    <s v="ToolConfid"/>
    <n v="1"/>
  </r>
  <r>
    <n v="15344"/>
    <x v="27"/>
    <x v="1"/>
    <n v="43157"/>
    <x v="4"/>
    <s v="Awareness"/>
    <n v="8302.7370589999991"/>
    <n v="0.16727454789999999"/>
    <n v="0.1087848526"/>
    <n v="23"/>
    <n v="4.4655383339999997"/>
    <n v="6.2027397080000002"/>
    <n v="95"/>
    <n v="3"/>
    <n v="4"/>
    <n v="4"/>
    <n v="2058"/>
    <s v="IsConfid"/>
    <s v="ToolConfid"/>
    <n v="1"/>
  </r>
  <r>
    <n v="15345"/>
    <x v="15"/>
    <x v="0"/>
    <n v="48363"/>
    <x v="4"/>
    <s v="Awareness"/>
    <n v="716.63089200000002"/>
    <n v="0.1986794855"/>
    <n v="0.18101117159999999"/>
    <n v="48"/>
    <n v="3.8272837179999999"/>
    <n v="4.0584936679999997"/>
    <n v="65"/>
    <n v="8"/>
    <n v="1"/>
    <n v="6"/>
    <n v="3344"/>
    <s v="IsConfid"/>
    <s v="ToolConfid"/>
    <n v="1"/>
  </r>
  <r>
    <n v="15346"/>
    <x v="2"/>
    <x v="1"/>
    <n v="70559"/>
    <x v="4"/>
    <s v="Conversion"/>
    <n v="6838.0837430000001"/>
    <n v="0.1818138805"/>
    <n v="9.8209516550000001E-2"/>
    <n v="5"/>
    <n v="7.2613921760000002"/>
    <n v="5.4601281229999996"/>
    <n v="0"/>
    <n v="7"/>
    <n v="7"/>
    <n v="5"/>
    <n v="2462"/>
    <s v="IsConfid"/>
    <s v="ToolConfid"/>
    <n v="0"/>
  </r>
  <r>
    <n v="15347"/>
    <x v="49"/>
    <x v="1"/>
    <n v="25136"/>
    <x v="3"/>
    <s v="Conversion"/>
    <n v="2960.4933019999999"/>
    <n v="0.264510729"/>
    <n v="0.1084554299"/>
    <n v="30"/>
    <n v="5.2108937979999999"/>
    <n v="2.2884422010000001"/>
    <n v="72"/>
    <n v="10"/>
    <n v="0"/>
    <n v="3"/>
    <n v="1741"/>
    <s v="IsConfid"/>
    <s v="ToolConfid"/>
    <n v="0"/>
  </r>
  <r>
    <n v="15348"/>
    <x v="33"/>
    <x v="0"/>
    <n v="77937"/>
    <x v="1"/>
    <s v="Retention"/>
    <n v="838.5098974"/>
    <n v="0.26125471830000002"/>
    <n v="0.15825809369999999"/>
    <n v="26"/>
    <n v="3.2212174939999998"/>
    <n v="1.6525944130000001"/>
    <n v="89"/>
    <n v="14"/>
    <n v="7"/>
    <n v="6"/>
    <n v="2720"/>
    <s v="IsConfid"/>
    <s v="ToolConfid"/>
    <n v="0"/>
  </r>
  <r>
    <n v="15349"/>
    <x v="24"/>
    <x v="0"/>
    <n v="37421"/>
    <x v="3"/>
    <s v="Consideration"/>
    <n v="4942.1155589999998"/>
    <n v="2.6619201830000001E-2"/>
    <n v="0.16831464539999999"/>
    <n v="46"/>
    <n v="4.6836743949999997"/>
    <n v="7.0268240339999997"/>
    <n v="48"/>
    <n v="10"/>
    <n v="5"/>
    <n v="2"/>
    <n v="513"/>
    <s v="IsConfid"/>
    <s v="ToolConfid"/>
    <n v="0"/>
  </r>
  <r>
    <n v="15350"/>
    <x v="45"/>
    <x v="0"/>
    <n v="145008"/>
    <x v="2"/>
    <s v="Conversion"/>
    <n v="1665.7180980000001"/>
    <n v="0.1146737511"/>
    <n v="0.13318867870000001"/>
    <n v="33"/>
    <n v="2.2977574889999999"/>
    <n v="12.3212797"/>
    <n v="34"/>
    <n v="15"/>
    <n v="8"/>
    <n v="0"/>
    <n v="2749"/>
    <s v="IsConfid"/>
    <s v="ToolConfid"/>
    <n v="1"/>
  </r>
  <r>
    <n v="15351"/>
    <x v="42"/>
    <x v="0"/>
    <n v="146158"/>
    <x v="2"/>
    <s v="Awareness"/>
    <n v="7396.3744290000004"/>
    <n v="0.2045406508"/>
    <n v="3.4010910409999998E-2"/>
    <n v="45"/>
    <n v="3.5160733049999999"/>
    <n v="10.402053690000001"/>
    <n v="59"/>
    <n v="5"/>
    <n v="5"/>
    <n v="1"/>
    <n v="741"/>
    <s v="IsConfid"/>
    <s v="ToolConfid"/>
    <n v="0"/>
  </r>
  <r>
    <n v="15352"/>
    <x v="43"/>
    <x v="0"/>
    <n v="98027"/>
    <x v="2"/>
    <s v="Retention"/>
    <n v="7438.4918170000001"/>
    <n v="0.28620895010000003"/>
    <n v="7.307089789E-2"/>
    <n v="26"/>
    <n v="4.7661629359999997"/>
    <n v="9.1323172410000009"/>
    <n v="5"/>
    <n v="14"/>
    <n v="0"/>
    <n v="6"/>
    <n v="1973"/>
    <s v="IsConfid"/>
    <s v="ToolConfid"/>
    <n v="0"/>
  </r>
  <r>
    <n v="15353"/>
    <x v="46"/>
    <x v="1"/>
    <n v="27546"/>
    <x v="4"/>
    <s v="Awareness"/>
    <n v="8436.4708730000002"/>
    <n v="0.24335859100000001"/>
    <n v="1.382955495E-2"/>
    <n v="26"/>
    <n v="5.6619449340000001"/>
    <n v="6.5973187250000001"/>
    <n v="40"/>
    <n v="13"/>
    <n v="9"/>
    <n v="9"/>
    <n v="548"/>
    <s v="IsConfid"/>
    <s v="ToolConfid"/>
    <n v="0"/>
  </r>
  <r>
    <n v="15354"/>
    <x v="5"/>
    <x v="0"/>
    <n v="91439"/>
    <x v="0"/>
    <s v="Retention"/>
    <n v="3837.929983"/>
    <n v="6.1210900050000003E-2"/>
    <n v="6.6135463549999995E-2"/>
    <n v="34"/>
    <n v="7.6749161890000002"/>
    <n v="7.2940045869999999"/>
    <n v="72"/>
    <n v="15"/>
    <n v="4"/>
    <n v="3"/>
    <n v="2265"/>
    <s v="IsConfid"/>
    <s v="ToolConfid"/>
    <n v="1"/>
  </r>
  <r>
    <n v="15355"/>
    <x v="13"/>
    <x v="1"/>
    <n v="66623"/>
    <x v="3"/>
    <s v="Consideration"/>
    <n v="231.76699260000001"/>
    <n v="9.097056295E-2"/>
    <n v="0.11834641529999999"/>
    <n v="11"/>
    <n v="4.464492323"/>
    <n v="0.81169839430000001"/>
    <n v="83"/>
    <n v="13"/>
    <n v="6"/>
    <n v="6"/>
    <n v="2945"/>
    <s v="IsConfid"/>
    <s v="ToolConfid"/>
    <n v="1"/>
  </r>
  <r>
    <n v="15356"/>
    <x v="44"/>
    <x v="1"/>
    <n v="36406"/>
    <x v="0"/>
    <s v="Consideration"/>
    <n v="2671.3857899999998"/>
    <n v="0.23144222049999999"/>
    <n v="0.16299384049999999"/>
    <n v="28"/>
    <n v="5.9113419130000002"/>
    <n v="14.132039560000001"/>
    <n v="48"/>
    <n v="3"/>
    <n v="3"/>
    <n v="7"/>
    <n v="675"/>
    <s v="IsConfid"/>
    <s v="ToolConfid"/>
    <n v="0"/>
  </r>
  <r>
    <n v="15357"/>
    <x v="51"/>
    <x v="0"/>
    <n v="100485"/>
    <x v="1"/>
    <s v="Awareness"/>
    <n v="4731.3358250000001"/>
    <n v="0.14672770569999999"/>
    <n v="0.121273457"/>
    <n v="5"/>
    <n v="9.5590566900000002"/>
    <n v="5.0075023749999996"/>
    <n v="25"/>
    <n v="9"/>
    <n v="3"/>
    <n v="6"/>
    <n v="2266"/>
    <s v="IsConfid"/>
    <s v="ToolConfid"/>
    <n v="1"/>
  </r>
  <r>
    <n v="15358"/>
    <x v="31"/>
    <x v="0"/>
    <n v="29825"/>
    <x v="1"/>
    <s v="Conversion"/>
    <n v="6970.7116660000002"/>
    <n v="0.16871770820000001"/>
    <n v="1.757998459E-2"/>
    <n v="36"/>
    <n v="8.3648466260000003"/>
    <n v="13.75961133"/>
    <n v="33"/>
    <n v="14"/>
    <n v="2"/>
    <n v="4"/>
    <n v="524"/>
    <s v="IsConfid"/>
    <s v="ToolConfid"/>
    <n v="1"/>
  </r>
  <r>
    <n v="15359"/>
    <x v="17"/>
    <x v="0"/>
    <n v="91823"/>
    <x v="3"/>
    <s v="Conversion"/>
    <n v="3882.2017980000001"/>
    <n v="0.18660414789999999"/>
    <n v="5.923022738E-2"/>
    <n v="6"/>
    <n v="3.1330794260000001"/>
    <n v="10.88562862"/>
    <n v="73"/>
    <n v="8"/>
    <n v="7"/>
    <n v="0"/>
    <n v="1667"/>
    <s v="IsConfid"/>
    <s v="ToolConfid"/>
    <n v="0"/>
  </r>
  <r>
    <n v="15360"/>
    <x v="9"/>
    <x v="1"/>
    <n v="130497"/>
    <x v="2"/>
    <s v="Awareness"/>
    <n v="5406.8791209999999"/>
    <n v="3.9954540140000001E-2"/>
    <n v="0.1198317195"/>
    <n v="5"/>
    <n v="2.9213499870000001"/>
    <n v="8.6449525470000008"/>
    <n v="93"/>
    <n v="13"/>
    <n v="4"/>
    <n v="5"/>
    <n v="370"/>
    <s v="IsConfid"/>
    <s v="ToolConfid"/>
    <n v="1"/>
  </r>
  <r>
    <n v="15361"/>
    <x v="38"/>
    <x v="1"/>
    <n v="147079"/>
    <x v="1"/>
    <s v="Conversion"/>
    <n v="5290.2095159999999"/>
    <n v="0.25822898970000002"/>
    <n v="0.14471906709999999"/>
    <n v="18"/>
    <n v="6.9642684849999998"/>
    <n v="6.95560081"/>
    <n v="3"/>
    <n v="18"/>
    <n v="5"/>
    <n v="6"/>
    <n v="1575"/>
    <s v="IsConfid"/>
    <s v="ToolConfid"/>
    <n v="1"/>
  </r>
  <r>
    <n v="15362"/>
    <x v="29"/>
    <x v="1"/>
    <n v="54173"/>
    <x v="0"/>
    <s v="Conversion"/>
    <n v="1733.325259"/>
    <n v="0.26030898740000002"/>
    <n v="0.17462623150000001"/>
    <n v="13"/>
    <n v="6.3579694130000002"/>
    <n v="5.1830386720000003"/>
    <n v="97"/>
    <n v="12"/>
    <n v="2"/>
    <n v="3"/>
    <n v="4390"/>
    <s v="IsConfid"/>
    <s v="ToolConfid"/>
    <n v="0"/>
  </r>
  <r>
    <n v="15363"/>
    <x v="24"/>
    <x v="1"/>
    <n v="127974"/>
    <x v="0"/>
    <s v="Awareness"/>
    <n v="6268.1900509999996"/>
    <n v="0.1457894388"/>
    <n v="0.1938525911"/>
    <n v="49"/>
    <n v="5.9218566389999996"/>
    <n v="9.7554297010000006"/>
    <n v="8"/>
    <n v="18"/>
    <n v="0"/>
    <n v="2"/>
    <n v="1750"/>
    <s v="IsConfid"/>
    <s v="ToolConfid"/>
    <n v="1"/>
  </r>
  <r>
    <n v="15364"/>
    <x v="49"/>
    <x v="1"/>
    <n v="75619"/>
    <x v="4"/>
    <s v="Awareness"/>
    <n v="4448.5921090000002"/>
    <n v="0.19178511340000001"/>
    <n v="0.179439458"/>
    <n v="20"/>
    <n v="2.3875370290000002"/>
    <n v="14.56827962"/>
    <n v="68"/>
    <n v="4"/>
    <n v="7"/>
    <n v="5"/>
    <n v="2982"/>
    <s v="IsConfid"/>
    <s v="ToolConfid"/>
    <n v="1"/>
  </r>
  <r>
    <n v="15365"/>
    <x v="11"/>
    <x v="0"/>
    <n v="103114"/>
    <x v="2"/>
    <s v="Consideration"/>
    <n v="8098.3951459999998"/>
    <n v="0.20137219479999999"/>
    <n v="9.8792317510000005E-2"/>
    <n v="13"/>
    <n v="4.2635588379999998"/>
    <n v="12.162724799999999"/>
    <n v="8"/>
    <n v="6"/>
    <n v="7"/>
    <n v="9"/>
    <n v="3171"/>
    <s v="IsConfid"/>
    <s v="ToolConfid"/>
    <n v="1"/>
  </r>
  <r>
    <n v="15366"/>
    <x v="49"/>
    <x v="0"/>
    <n v="127071"/>
    <x v="4"/>
    <s v="Awareness"/>
    <n v="6937.0509599999996"/>
    <n v="6.5019549570000001E-2"/>
    <n v="0.15191660709999999"/>
    <n v="39"/>
    <n v="7.8343348260000001"/>
    <n v="6.1713702240000003"/>
    <n v="24"/>
    <n v="19"/>
    <n v="6"/>
    <n v="2"/>
    <n v="3299"/>
    <s v="IsConfid"/>
    <s v="ToolConfid"/>
    <n v="1"/>
  </r>
  <r>
    <n v="15367"/>
    <x v="20"/>
    <x v="0"/>
    <n v="27923"/>
    <x v="3"/>
    <s v="Consideration"/>
    <n v="1203.5449430000001"/>
    <n v="4.2649600259999997E-2"/>
    <n v="5.570028196E-2"/>
    <n v="13"/>
    <n v="7.512292661"/>
    <n v="7.4915333879999997"/>
    <n v="39"/>
    <n v="2"/>
    <n v="6"/>
    <n v="9"/>
    <n v="2666"/>
    <s v="IsConfid"/>
    <s v="ToolConfid"/>
    <n v="0"/>
  </r>
  <r>
    <n v="15368"/>
    <x v="29"/>
    <x v="0"/>
    <n v="54374"/>
    <x v="1"/>
    <s v="Consideration"/>
    <n v="4938.708259"/>
    <n v="1.5995154460000001E-2"/>
    <n v="2.2127850960000001E-2"/>
    <n v="31"/>
    <n v="2.4865642999999999"/>
    <n v="7.2926140039999998"/>
    <n v="66"/>
    <n v="6"/>
    <n v="3"/>
    <n v="7"/>
    <n v="1348"/>
    <s v="IsConfid"/>
    <s v="ToolConfid"/>
    <n v="1"/>
  </r>
  <r>
    <n v="15369"/>
    <x v="42"/>
    <x v="1"/>
    <n v="81713"/>
    <x v="4"/>
    <s v="Retention"/>
    <n v="7054.6941489999999"/>
    <n v="0.27473572979999999"/>
    <n v="2.0463112669999999E-2"/>
    <n v="25"/>
    <n v="4.8417389469999996"/>
    <n v="4.2633859320000003"/>
    <n v="24"/>
    <n v="13"/>
    <n v="9"/>
    <n v="4"/>
    <n v="2680"/>
    <s v="IsConfid"/>
    <s v="ToolConfid"/>
    <n v="0"/>
  </r>
  <r>
    <n v="15370"/>
    <x v="31"/>
    <x v="0"/>
    <n v="61411"/>
    <x v="4"/>
    <s v="Conversion"/>
    <n v="961.41608550000001"/>
    <n v="0.1102568538"/>
    <n v="5.5848080090000002E-2"/>
    <n v="2"/>
    <n v="4.9844215869999999"/>
    <n v="12.78567771"/>
    <n v="50"/>
    <n v="4"/>
    <n v="5"/>
    <n v="5"/>
    <n v="1862"/>
    <s v="IsConfid"/>
    <s v="ToolConfid"/>
    <n v="1"/>
  </r>
  <r>
    <n v="15371"/>
    <x v="1"/>
    <x v="1"/>
    <n v="84368"/>
    <x v="3"/>
    <s v="Awareness"/>
    <n v="7945.7206219999998"/>
    <n v="3.4890971149999998E-2"/>
    <n v="1.7132806180000001E-2"/>
    <n v="14"/>
    <n v="5.57723646"/>
    <n v="10.54608651"/>
    <n v="17"/>
    <n v="15"/>
    <n v="5"/>
    <n v="2"/>
    <n v="2877"/>
    <s v="IsConfid"/>
    <s v="ToolConfid"/>
    <n v="0"/>
  </r>
  <r>
    <n v="15372"/>
    <x v="30"/>
    <x v="0"/>
    <n v="28316"/>
    <x v="0"/>
    <s v="Conversion"/>
    <n v="2297.8446949999998"/>
    <n v="0.1450819938"/>
    <n v="0.17155175859999999"/>
    <n v="20"/>
    <n v="5.1504262040000004"/>
    <n v="9.1642461669999999"/>
    <n v="58"/>
    <n v="19"/>
    <n v="7"/>
    <n v="0"/>
    <n v="4909"/>
    <s v="IsConfid"/>
    <s v="ToolConfid"/>
    <n v="0"/>
  </r>
  <r>
    <n v="15373"/>
    <x v="15"/>
    <x v="0"/>
    <n v="129950"/>
    <x v="0"/>
    <s v="Retention"/>
    <n v="5080.5394749999996"/>
    <n v="3.1931282870000001E-2"/>
    <n v="0.1030849439"/>
    <n v="29"/>
    <n v="5.5154408699999999"/>
    <n v="6.7828663249999996"/>
    <n v="74"/>
    <n v="0"/>
    <n v="0"/>
    <n v="0"/>
    <n v="4662"/>
    <s v="IsConfid"/>
    <s v="ToolConfid"/>
    <n v="1"/>
  </r>
  <r>
    <n v="15374"/>
    <x v="8"/>
    <x v="0"/>
    <n v="30556"/>
    <x v="3"/>
    <s v="Awareness"/>
    <n v="9411.5567460000002"/>
    <n v="3.4722718309999998E-2"/>
    <n v="0.16407100769999999"/>
    <n v="47"/>
    <n v="8.3183001240000003"/>
    <n v="3.9655039049999998"/>
    <n v="86"/>
    <n v="14"/>
    <n v="5"/>
    <n v="4"/>
    <n v="4474"/>
    <s v="IsConfid"/>
    <s v="ToolConfid"/>
    <n v="1"/>
  </r>
  <r>
    <n v="15375"/>
    <x v="0"/>
    <x v="1"/>
    <n v="30058"/>
    <x v="0"/>
    <s v="Awareness"/>
    <n v="5756.2089249999999"/>
    <n v="0.15177675030000001"/>
    <n v="0.1885806726"/>
    <n v="46"/>
    <n v="4.5052089840000002"/>
    <n v="9.7771606519999992"/>
    <n v="58"/>
    <n v="11"/>
    <n v="1"/>
    <n v="4"/>
    <n v="1141"/>
    <s v="IsConfid"/>
    <s v="ToolConfid"/>
    <n v="0"/>
  </r>
  <r>
    <n v="15376"/>
    <x v="12"/>
    <x v="0"/>
    <n v="124554"/>
    <x v="3"/>
    <s v="Retention"/>
    <n v="4298.1390719999999"/>
    <n v="0.15756263130000001"/>
    <n v="0.19884249840000001"/>
    <n v="13"/>
    <n v="5.9682275090000001"/>
    <n v="3.9331018860000002"/>
    <n v="33"/>
    <n v="13"/>
    <n v="4"/>
    <n v="0"/>
    <n v="4031"/>
    <s v="IsConfid"/>
    <s v="ToolConfid"/>
    <n v="1"/>
  </r>
  <r>
    <n v="15377"/>
    <x v="0"/>
    <x v="1"/>
    <n v="119987"/>
    <x v="0"/>
    <s v="Conversion"/>
    <n v="167.26978130000001"/>
    <n v="0.1782414947"/>
    <n v="0.18806116179999999"/>
    <n v="46"/>
    <n v="6.4609024570000004"/>
    <n v="0.62767619050000001"/>
    <n v="52"/>
    <n v="15"/>
    <n v="8"/>
    <n v="5"/>
    <n v="3369"/>
    <s v="IsConfid"/>
    <s v="ToolConfid"/>
    <n v="1"/>
  </r>
  <r>
    <n v="15378"/>
    <x v="6"/>
    <x v="1"/>
    <n v="45482"/>
    <x v="3"/>
    <s v="Consideration"/>
    <n v="1420.7948650000001"/>
    <n v="0.20033032919999999"/>
    <n v="0.14614579150000001"/>
    <n v="38"/>
    <n v="9.4807454240000002"/>
    <n v="1.466256545"/>
    <n v="97"/>
    <n v="15"/>
    <n v="0"/>
    <n v="8"/>
    <n v="4430"/>
    <s v="IsConfid"/>
    <s v="ToolConfid"/>
    <n v="0"/>
  </r>
  <r>
    <n v="15379"/>
    <x v="8"/>
    <x v="1"/>
    <n v="64494"/>
    <x v="0"/>
    <s v="Retention"/>
    <n v="5828.7724619999999"/>
    <n v="0.20379753740000001"/>
    <n v="9.3976133850000004E-2"/>
    <n v="36"/>
    <n v="6.892626291"/>
    <n v="10.563157349999999"/>
    <n v="46"/>
    <n v="3"/>
    <n v="5"/>
    <n v="3"/>
    <n v="632"/>
    <s v="IsConfid"/>
    <s v="ToolConfid"/>
    <n v="1"/>
  </r>
  <r>
    <n v="15380"/>
    <x v="2"/>
    <x v="0"/>
    <n v="45005"/>
    <x v="4"/>
    <s v="Retention"/>
    <n v="4988.867902"/>
    <n v="0.13556903940000001"/>
    <n v="0.1236171194"/>
    <n v="40"/>
    <n v="2.1761489059999999"/>
    <n v="5.9744483930000003"/>
    <n v="23"/>
    <n v="1"/>
    <n v="8"/>
    <n v="7"/>
    <n v="1930"/>
    <s v="IsConfid"/>
    <s v="ToolConfid"/>
    <n v="0"/>
  </r>
  <r>
    <n v="15381"/>
    <x v="34"/>
    <x v="0"/>
    <n v="104671"/>
    <x v="4"/>
    <s v="Awareness"/>
    <n v="3701.9088390000002"/>
    <n v="0.19662458699999999"/>
    <n v="0.1651343099"/>
    <n v="47"/>
    <n v="6.2421189549999996"/>
    <n v="3.4929117980000002"/>
    <n v="60"/>
    <n v="6"/>
    <n v="4"/>
    <n v="6"/>
    <n v="1862"/>
    <s v="IsConfid"/>
    <s v="ToolConfid"/>
    <n v="0"/>
  </r>
  <r>
    <n v="15382"/>
    <x v="36"/>
    <x v="1"/>
    <n v="109424"/>
    <x v="0"/>
    <s v="Consideration"/>
    <n v="9239.8372650000001"/>
    <n v="9.8374529299999999E-2"/>
    <n v="0.18053535600000001"/>
    <n v="27"/>
    <n v="6.9572703679999996"/>
    <n v="3.9490724500000001"/>
    <n v="56"/>
    <n v="4"/>
    <n v="4"/>
    <n v="5"/>
    <n v="146"/>
    <s v="IsConfid"/>
    <s v="ToolConfid"/>
    <n v="0"/>
  </r>
  <r>
    <n v="15383"/>
    <x v="28"/>
    <x v="0"/>
    <n v="52481"/>
    <x v="3"/>
    <s v="Retention"/>
    <n v="3391.5771209999998"/>
    <n v="0.13797937539999999"/>
    <n v="0.19172900900000001"/>
    <n v="1"/>
    <n v="1.085514836"/>
    <n v="7.6698060650000004"/>
    <n v="65"/>
    <n v="6"/>
    <n v="2"/>
    <n v="1"/>
    <n v="2566"/>
    <s v="IsConfid"/>
    <s v="ToolConfid"/>
    <n v="1"/>
  </r>
  <r>
    <n v="15384"/>
    <x v="48"/>
    <x v="0"/>
    <n v="48401"/>
    <x v="4"/>
    <s v="Conversion"/>
    <n v="5417.7924890000004"/>
    <n v="0.1240648441"/>
    <n v="0.1488150828"/>
    <n v="21"/>
    <n v="1.677753115"/>
    <n v="13.62897334"/>
    <n v="76"/>
    <n v="1"/>
    <n v="1"/>
    <n v="8"/>
    <n v="1187"/>
    <s v="IsConfid"/>
    <s v="ToolConfid"/>
    <n v="0"/>
  </r>
  <r>
    <n v="15385"/>
    <x v="43"/>
    <x v="0"/>
    <n v="60431"/>
    <x v="1"/>
    <s v="Retention"/>
    <n v="5730.2627540000003"/>
    <n v="0.1054419004"/>
    <n v="0.1125911743"/>
    <n v="6"/>
    <n v="1.170982856"/>
    <n v="4.3975400770000004"/>
    <n v="19"/>
    <n v="11"/>
    <n v="6"/>
    <n v="9"/>
    <n v="3085"/>
    <s v="IsConfid"/>
    <s v="ToolConfid"/>
    <n v="1"/>
  </r>
  <r>
    <n v="15386"/>
    <x v="21"/>
    <x v="1"/>
    <n v="84459"/>
    <x v="0"/>
    <s v="Conversion"/>
    <n v="5321.937062"/>
    <n v="7.9185539429999993E-2"/>
    <n v="0.19399062489999999"/>
    <n v="43"/>
    <n v="1.4342765310000001"/>
    <n v="10.00408026"/>
    <n v="70"/>
    <n v="0"/>
    <n v="2"/>
    <n v="5"/>
    <n v="2647"/>
    <s v="IsConfid"/>
    <s v="ToolConfid"/>
    <n v="0"/>
  </r>
  <r>
    <n v="15387"/>
    <x v="43"/>
    <x v="0"/>
    <n v="110473"/>
    <x v="1"/>
    <s v="Awareness"/>
    <n v="4828.0953760000002"/>
    <n v="3.2753110160000001E-2"/>
    <n v="0.1921387427"/>
    <n v="31"/>
    <n v="1.806985482"/>
    <n v="12.471050330000001"/>
    <n v="72"/>
    <n v="2"/>
    <n v="2"/>
    <n v="9"/>
    <n v="1732"/>
    <s v="IsConfid"/>
    <s v="ToolConfid"/>
    <n v="0"/>
  </r>
  <r>
    <n v="15388"/>
    <x v="35"/>
    <x v="0"/>
    <n v="131387"/>
    <x v="1"/>
    <s v="Retention"/>
    <n v="3436.9309870000002"/>
    <n v="0.15671403859999999"/>
    <n v="0.10073503910000001"/>
    <n v="15"/>
    <n v="9.6203394269999993"/>
    <n v="7.585914753"/>
    <n v="33"/>
    <n v="0"/>
    <n v="1"/>
    <n v="0"/>
    <n v="1903"/>
    <s v="IsConfid"/>
    <s v="ToolConfid"/>
    <n v="0"/>
  </r>
  <r>
    <n v="15389"/>
    <x v="37"/>
    <x v="0"/>
    <n v="143311"/>
    <x v="2"/>
    <s v="Conversion"/>
    <n v="9096.759967"/>
    <n v="0.16581357399999999"/>
    <n v="0.1332450942"/>
    <n v="35"/>
    <n v="2.8604880009999998"/>
    <n v="0.8919759934"/>
    <n v="53"/>
    <n v="2"/>
    <n v="3"/>
    <n v="9"/>
    <n v="166"/>
    <s v="IsConfid"/>
    <s v="ToolConfid"/>
    <n v="0"/>
  </r>
  <r>
    <n v="15390"/>
    <x v="16"/>
    <x v="0"/>
    <n v="137410"/>
    <x v="1"/>
    <s v="Awareness"/>
    <n v="4562.9522909999996"/>
    <n v="0.1074849628"/>
    <n v="0.16376075809999999"/>
    <n v="1"/>
    <n v="2.8410195950000001"/>
    <n v="12.044468650000001"/>
    <n v="64"/>
    <n v="15"/>
    <n v="7"/>
    <n v="4"/>
    <n v="2586"/>
    <s v="IsConfid"/>
    <s v="ToolConfid"/>
    <n v="0"/>
  </r>
  <r>
    <n v="15391"/>
    <x v="39"/>
    <x v="0"/>
    <n v="140327"/>
    <x v="1"/>
    <s v="Awareness"/>
    <n v="5331.643787"/>
    <n v="0.29299472030000001"/>
    <n v="9.2285030269999999E-2"/>
    <n v="16"/>
    <n v="8.7167753210000001"/>
    <n v="13.250822660000001"/>
    <n v="71"/>
    <n v="18"/>
    <n v="3"/>
    <n v="5"/>
    <n v="921"/>
    <s v="IsConfid"/>
    <s v="ToolConfid"/>
    <n v="0"/>
  </r>
  <r>
    <n v="15392"/>
    <x v="45"/>
    <x v="1"/>
    <n v="98682"/>
    <x v="2"/>
    <s v="Awareness"/>
    <n v="6599.1320400000004"/>
    <n v="0.171518751"/>
    <n v="0.16758174910000001"/>
    <n v="48"/>
    <n v="7.7748089240000002"/>
    <n v="0.95010993720000003"/>
    <n v="50"/>
    <n v="7"/>
    <n v="3"/>
    <n v="7"/>
    <n v="1999"/>
    <s v="IsConfid"/>
    <s v="ToolConfid"/>
    <n v="0"/>
  </r>
  <r>
    <n v="15393"/>
    <x v="15"/>
    <x v="1"/>
    <n v="115637"/>
    <x v="2"/>
    <s v="Retention"/>
    <n v="769.79482010000004"/>
    <n v="0.26781305049999998"/>
    <n v="3.1176539770000001E-2"/>
    <n v="2"/>
    <n v="7.0823383120000001"/>
    <n v="2.1849214969999999"/>
    <n v="40"/>
    <n v="18"/>
    <n v="9"/>
    <n v="9"/>
    <n v="1265"/>
    <s v="IsConfid"/>
    <s v="ToolConfid"/>
    <n v="0"/>
  </r>
  <r>
    <n v="15394"/>
    <x v="21"/>
    <x v="1"/>
    <n v="96789"/>
    <x v="2"/>
    <s v="Awareness"/>
    <n v="7834.7525999999998"/>
    <n v="0.17532473979999999"/>
    <n v="0.101418827"/>
    <n v="47"/>
    <n v="4.7956181129999997"/>
    <n v="1.7619361469999999"/>
    <n v="0"/>
    <n v="4"/>
    <n v="9"/>
    <n v="3"/>
    <n v="1784"/>
    <s v="IsConfid"/>
    <s v="ToolConfid"/>
    <n v="1"/>
  </r>
  <r>
    <n v="15395"/>
    <x v="49"/>
    <x v="0"/>
    <n v="68504"/>
    <x v="3"/>
    <s v="Awareness"/>
    <n v="5173.8223699999999"/>
    <n v="6.5075597360000001E-2"/>
    <n v="0.1016963748"/>
    <n v="22"/>
    <n v="1.280592983"/>
    <n v="3.7071161469999998"/>
    <n v="24"/>
    <n v="0"/>
    <n v="5"/>
    <n v="8"/>
    <n v="4808"/>
    <s v="IsConfid"/>
    <s v="ToolConfid"/>
    <n v="0"/>
  </r>
  <r>
    <n v="15396"/>
    <x v="0"/>
    <x v="1"/>
    <n v="23223"/>
    <x v="2"/>
    <s v="Conversion"/>
    <n v="6606.051665"/>
    <n v="0.29264053649999999"/>
    <n v="0.14008484069999999"/>
    <n v="36"/>
    <n v="8.4388581499999997"/>
    <n v="7.6920632180000004"/>
    <n v="92"/>
    <n v="12"/>
    <n v="8"/>
    <n v="2"/>
    <n v="158"/>
    <s v="IsConfid"/>
    <s v="ToolConfid"/>
    <n v="0"/>
  </r>
  <r>
    <n v="15397"/>
    <x v="25"/>
    <x v="0"/>
    <n v="90977"/>
    <x v="3"/>
    <s v="Awareness"/>
    <n v="7742.9194479999996"/>
    <n v="0.26674715300000001"/>
    <n v="3.2118471930000003E-2"/>
    <n v="38"/>
    <n v="8.7471663530000008"/>
    <n v="0.98346950960000001"/>
    <n v="51"/>
    <n v="4"/>
    <n v="2"/>
    <n v="7"/>
    <n v="3387"/>
    <s v="IsConfid"/>
    <s v="ToolConfid"/>
    <n v="1"/>
  </r>
  <r>
    <n v="15398"/>
    <x v="24"/>
    <x v="0"/>
    <n v="128126"/>
    <x v="0"/>
    <s v="Retention"/>
    <n v="8753.5839689999993"/>
    <n v="0.1466693667"/>
    <n v="2.9609982359999999E-2"/>
    <n v="27"/>
    <n v="5.3361376500000004"/>
    <n v="2.9509417149999999"/>
    <n v="80"/>
    <n v="19"/>
    <n v="6"/>
    <n v="1"/>
    <n v="2183"/>
    <s v="IsConfid"/>
    <s v="ToolConfid"/>
    <n v="0"/>
  </r>
  <r>
    <n v="15399"/>
    <x v="40"/>
    <x v="0"/>
    <n v="60149"/>
    <x v="3"/>
    <s v="Consideration"/>
    <n v="3982.9821280000001"/>
    <n v="8.0486788619999999E-2"/>
    <n v="0.18111301439999999"/>
    <n v="44"/>
    <n v="6.8039568350000001"/>
    <n v="6.4051444589999997"/>
    <n v="70"/>
    <n v="18"/>
    <n v="3"/>
    <n v="5"/>
    <n v="1829"/>
    <s v="IsConfid"/>
    <s v="ToolConfid"/>
    <n v="0"/>
  </r>
  <r>
    <n v="15400"/>
    <x v="13"/>
    <x v="0"/>
    <n v="32863"/>
    <x v="0"/>
    <s v="Awareness"/>
    <n v="8133.1559379999999"/>
    <n v="7.4574188720000004E-2"/>
    <n v="6.7710878249999995E-2"/>
    <n v="40"/>
    <n v="5.2988888010000004"/>
    <n v="9.6795165799999996"/>
    <n v="98"/>
    <n v="6"/>
    <n v="6"/>
    <n v="0"/>
    <n v="2652"/>
    <s v="IsConfid"/>
    <s v="ToolConfid"/>
    <n v="0"/>
  </r>
  <r>
    <n v="15401"/>
    <x v="38"/>
    <x v="0"/>
    <n v="123488"/>
    <x v="2"/>
    <s v="Retention"/>
    <n v="2662.4852660000001"/>
    <n v="0.24374592389999999"/>
    <n v="7.2115251879999995E-2"/>
    <n v="7"/>
    <n v="3.665429219"/>
    <n v="13.688968620000001"/>
    <n v="15"/>
    <n v="12"/>
    <n v="3"/>
    <n v="3"/>
    <n v="3615"/>
    <s v="IsConfid"/>
    <s v="ToolConfid"/>
    <n v="1"/>
  </r>
  <r>
    <n v="15402"/>
    <x v="32"/>
    <x v="0"/>
    <n v="49564"/>
    <x v="2"/>
    <s v="Awareness"/>
    <n v="6637.3229439999996"/>
    <n v="3.0044397319999999E-2"/>
    <n v="0.15760369390000001"/>
    <n v="32"/>
    <n v="5.8626592290000001"/>
    <n v="12.533090120000001"/>
    <n v="20"/>
    <n v="13"/>
    <n v="5"/>
    <n v="9"/>
    <n v="3244"/>
    <s v="IsConfid"/>
    <s v="ToolConfid"/>
    <n v="1"/>
  </r>
  <r>
    <n v="15403"/>
    <x v="9"/>
    <x v="0"/>
    <n v="102189"/>
    <x v="0"/>
    <s v="Retention"/>
    <n v="1116.802277"/>
    <n v="0.19503751059999999"/>
    <n v="8.8832716859999994E-2"/>
    <n v="3"/>
    <n v="7.1973895570000002"/>
    <n v="1.2817162040000001"/>
    <n v="1"/>
    <n v="17"/>
    <n v="2"/>
    <n v="8"/>
    <n v="3828"/>
    <s v="IsConfid"/>
    <s v="ToolConfid"/>
    <n v="1"/>
  </r>
  <r>
    <n v="15404"/>
    <x v="37"/>
    <x v="1"/>
    <n v="109624"/>
    <x v="4"/>
    <s v="Awareness"/>
    <n v="298.3016275"/>
    <n v="0.19563912780000001"/>
    <n v="0.16825551329999999"/>
    <n v="6"/>
    <n v="2.3910084519999999"/>
    <n v="14.52042121"/>
    <n v="89"/>
    <n v="13"/>
    <n v="3"/>
    <n v="6"/>
    <n v="4000"/>
    <s v="IsConfid"/>
    <s v="ToolConfid"/>
    <n v="0"/>
  </r>
  <r>
    <n v="15405"/>
    <x v="48"/>
    <x v="0"/>
    <n v="42499"/>
    <x v="3"/>
    <s v="Conversion"/>
    <n v="1048.0549490000001"/>
    <n v="6.2911818839999994E-2"/>
    <n v="8.6279058919999999E-2"/>
    <n v="10"/>
    <n v="5.7764394469999996"/>
    <n v="4.371844157"/>
    <n v="68"/>
    <n v="12"/>
    <n v="4"/>
    <n v="9"/>
    <n v="2408"/>
    <s v="IsConfid"/>
    <s v="ToolConfid"/>
    <n v="1"/>
  </r>
  <r>
    <n v="15406"/>
    <x v="7"/>
    <x v="0"/>
    <n v="127619"/>
    <x v="1"/>
    <s v="Consideration"/>
    <n v="3261.8866170000001"/>
    <n v="0.21442458680000001"/>
    <n v="0.1545139556"/>
    <n v="39"/>
    <n v="7.9836374409999999"/>
    <n v="5.7713049190000003"/>
    <n v="4"/>
    <n v="7"/>
    <n v="6"/>
    <n v="9"/>
    <n v="2078"/>
    <s v="IsConfid"/>
    <s v="ToolConfid"/>
    <n v="0"/>
  </r>
  <r>
    <n v="15407"/>
    <x v="14"/>
    <x v="0"/>
    <n v="146056"/>
    <x v="2"/>
    <s v="Consideration"/>
    <n v="407.83667689999999"/>
    <n v="0.21456782390000001"/>
    <n v="0.10980889200000001"/>
    <n v="7"/>
    <n v="5.280317084"/>
    <n v="1.5804880450000001"/>
    <n v="72"/>
    <n v="19"/>
    <n v="0"/>
    <n v="3"/>
    <n v="4710"/>
    <s v="IsConfid"/>
    <s v="ToolConfid"/>
    <n v="0"/>
  </r>
  <r>
    <n v="15408"/>
    <x v="7"/>
    <x v="0"/>
    <n v="109218"/>
    <x v="3"/>
    <s v="Retention"/>
    <n v="6341.8635949999998"/>
    <n v="0.1115089516"/>
    <n v="0.18780734399999999"/>
    <n v="19"/>
    <n v="2.412050131"/>
    <n v="14.07270203"/>
    <n v="52"/>
    <n v="17"/>
    <n v="7"/>
    <n v="6"/>
    <n v="3827"/>
    <s v="IsConfid"/>
    <s v="ToolConfid"/>
    <n v="1"/>
  </r>
  <r>
    <n v="15409"/>
    <x v="27"/>
    <x v="0"/>
    <n v="52132"/>
    <x v="3"/>
    <s v="Retention"/>
    <n v="3233.7909300000001"/>
    <n v="0.1501790147"/>
    <n v="7.2203904860000001E-2"/>
    <n v="42"/>
    <n v="8.8275252240000004"/>
    <n v="8.41578655"/>
    <n v="17"/>
    <n v="13"/>
    <n v="5"/>
    <n v="2"/>
    <n v="288"/>
    <s v="IsConfid"/>
    <s v="ToolConfid"/>
    <n v="0"/>
  </r>
  <r>
    <n v="15410"/>
    <x v="26"/>
    <x v="1"/>
    <n v="146272"/>
    <x v="2"/>
    <s v="Consideration"/>
    <n v="7390.1230699999996"/>
    <n v="0.25150142980000001"/>
    <n v="7.8911213059999999E-2"/>
    <n v="38"/>
    <n v="7.0647296700000002"/>
    <n v="7.986480405"/>
    <n v="18"/>
    <n v="1"/>
    <n v="7"/>
    <n v="3"/>
    <n v="3141"/>
    <s v="IsConfid"/>
    <s v="ToolConfid"/>
    <n v="0"/>
  </r>
  <r>
    <n v="15411"/>
    <x v="10"/>
    <x v="0"/>
    <n v="24533"/>
    <x v="0"/>
    <s v="Conversion"/>
    <n v="554.55984909999995"/>
    <n v="0.16171444930000001"/>
    <n v="0.1942974381"/>
    <n v="27"/>
    <n v="6.6927506729999999"/>
    <n v="0.72035465880000005"/>
    <n v="62"/>
    <n v="10"/>
    <n v="7"/>
    <n v="0"/>
    <n v="3018"/>
    <s v="IsConfid"/>
    <s v="ToolConfid"/>
    <n v="1"/>
  </r>
  <r>
    <n v="15412"/>
    <x v="46"/>
    <x v="1"/>
    <n v="102962"/>
    <x v="2"/>
    <s v="Conversion"/>
    <n v="2245.3455090000002"/>
    <n v="0.1892655593"/>
    <n v="0.15012976859999999"/>
    <n v="10"/>
    <n v="6.865041679"/>
    <n v="0.54984738119999998"/>
    <n v="5"/>
    <n v="14"/>
    <n v="8"/>
    <n v="0"/>
    <n v="46"/>
    <s v="IsConfid"/>
    <s v="ToolConfid"/>
    <n v="0"/>
  </r>
  <r>
    <n v="15413"/>
    <x v="33"/>
    <x v="1"/>
    <n v="100096"/>
    <x v="3"/>
    <s v="Awareness"/>
    <n v="4139.2339110000003"/>
    <n v="0.12970319860000001"/>
    <n v="0.15678779430000001"/>
    <n v="49"/>
    <n v="3.2055426499999999"/>
    <n v="10.39209967"/>
    <n v="62"/>
    <n v="9"/>
    <n v="3"/>
    <n v="3"/>
    <n v="853"/>
    <s v="IsConfid"/>
    <s v="ToolConfid"/>
    <n v="1"/>
  </r>
  <r>
    <n v="15414"/>
    <x v="3"/>
    <x v="0"/>
    <n v="54409"/>
    <x v="4"/>
    <s v="Conversion"/>
    <n v="3888.2504669999998"/>
    <n v="5.3383735860000003E-2"/>
    <n v="6.6235582299999998E-2"/>
    <n v="21"/>
    <n v="5.4308221569999997"/>
    <n v="7.4930551899999998"/>
    <n v="26"/>
    <n v="16"/>
    <n v="2"/>
    <n v="8"/>
    <n v="657"/>
    <s v="IsConfid"/>
    <s v="ToolConfid"/>
    <n v="1"/>
  </r>
  <r>
    <n v="15415"/>
    <x v="21"/>
    <x v="0"/>
    <n v="101461"/>
    <x v="0"/>
    <s v="Consideration"/>
    <n v="1396.886861"/>
    <n v="0.2994393232"/>
    <n v="0.1110884355"/>
    <n v="35"/>
    <n v="3.9338869519999999"/>
    <n v="7.859804209"/>
    <n v="53"/>
    <n v="10"/>
    <n v="0"/>
    <n v="0"/>
    <n v="1653"/>
    <s v="IsConfid"/>
    <s v="ToolConfid"/>
    <n v="1"/>
  </r>
  <r>
    <n v="15416"/>
    <x v="16"/>
    <x v="1"/>
    <n v="42987"/>
    <x v="2"/>
    <s v="Consideration"/>
    <n v="9941.9544540000006"/>
    <n v="0.1641455909"/>
    <n v="6.9572787230000002E-2"/>
    <n v="5"/>
    <n v="8.5017474249999996"/>
    <n v="9.9283373370000003"/>
    <n v="30"/>
    <n v="7"/>
    <n v="8"/>
    <n v="1"/>
    <n v="1225"/>
    <s v="IsConfid"/>
    <s v="ToolConfid"/>
    <n v="1"/>
  </r>
  <r>
    <n v="15417"/>
    <x v="38"/>
    <x v="0"/>
    <n v="30633"/>
    <x v="1"/>
    <s v="Conversion"/>
    <n v="2915.9518499999999"/>
    <n v="0.1075694738"/>
    <n v="5.9375088499999999E-2"/>
    <n v="6"/>
    <n v="6.2988742469999996"/>
    <n v="2.6161566189999998"/>
    <n v="63"/>
    <n v="1"/>
    <n v="1"/>
    <n v="4"/>
    <n v="247"/>
    <s v="IsConfid"/>
    <s v="ToolConfid"/>
    <n v="0"/>
  </r>
  <r>
    <n v="15418"/>
    <x v="34"/>
    <x v="0"/>
    <n v="121601"/>
    <x v="2"/>
    <s v="Conversion"/>
    <n v="7238.2176380000001"/>
    <n v="0.21699832450000001"/>
    <n v="0.11169582560000001"/>
    <n v="9"/>
    <n v="7.4556442699999996"/>
    <n v="14.97602013"/>
    <n v="20"/>
    <n v="2"/>
    <n v="8"/>
    <n v="6"/>
    <n v="2238"/>
    <s v="IsConfid"/>
    <s v="ToolConfid"/>
    <n v="1"/>
  </r>
  <r>
    <n v="15419"/>
    <x v="22"/>
    <x v="0"/>
    <n v="76207"/>
    <x v="3"/>
    <s v="Consideration"/>
    <n v="2278.264302"/>
    <n v="0.19003831230000001"/>
    <n v="0.19767451859999999"/>
    <n v="39"/>
    <n v="6.9427126250000004"/>
    <n v="1.671149961"/>
    <n v="13"/>
    <n v="6"/>
    <n v="9"/>
    <n v="1"/>
    <n v="475"/>
    <s v="IsConfid"/>
    <s v="ToolConfid"/>
    <n v="0"/>
  </r>
  <r>
    <n v="15420"/>
    <x v="7"/>
    <x v="0"/>
    <n v="70535"/>
    <x v="3"/>
    <s v="Consideration"/>
    <n v="8790.7269859999997"/>
    <n v="7.7543401289999994E-2"/>
    <n v="5.0778302970000001E-2"/>
    <n v="3"/>
    <n v="5.353483701"/>
    <n v="4.3842439049999999"/>
    <n v="79"/>
    <n v="13"/>
    <n v="7"/>
    <n v="6"/>
    <n v="3193"/>
    <s v="IsConfid"/>
    <s v="ToolConfid"/>
    <n v="0"/>
  </r>
  <r>
    <n v="15421"/>
    <x v="18"/>
    <x v="0"/>
    <n v="115661"/>
    <x v="1"/>
    <s v="Consideration"/>
    <n v="3938.8072699999998"/>
    <n v="0.26430839480000001"/>
    <n v="5.6078773229999997E-2"/>
    <n v="8"/>
    <n v="8.2436974660000004"/>
    <n v="10.56081127"/>
    <n v="1"/>
    <n v="11"/>
    <n v="8"/>
    <n v="4"/>
    <n v="1361"/>
    <s v="IsConfid"/>
    <s v="ToolConfid"/>
    <n v="0"/>
  </r>
  <r>
    <n v="15422"/>
    <x v="11"/>
    <x v="1"/>
    <n v="23996"/>
    <x v="0"/>
    <s v="Consideration"/>
    <n v="9018.9346409999998"/>
    <n v="3.0561851710000001E-2"/>
    <n v="5.6194507790000001E-2"/>
    <n v="37"/>
    <n v="6.5383013480000001"/>
    <n v="7.9808209669999997"/>
    <n v="17"/>
    <n v="4"/>
    <n v="1"/>
    <n v="5"/>
    <n v="647"/>
    <s v="IsConfid"/>
    <s v="ToolConfid"/>
    <n v="1"/>
  </r>
  <r>
    <n v="15423"/>
    <x v="30"/>
    <x v="0"/>
    <n v="20014"/>
    <x v="3"/>
    <s v="Consideration"/>
    <n v="3484.165704"/>
    <n v="0.185652493"/>
    <n v="0.16042342970000001"/>
    <n v="48"/>
    <n v="3.0410691619999999"/>
    <n v="1.9003267049999999"/>
    <n v="17"/>
    <n v="4"/>
    <n v="6"/>
    <n v="2"/>
    <n v="1526"/>
    <s v="IsConfid"/>
    <s v="ToolConfid"/>
    <n v="1"/>
  </r>
  <r>
    <n v="15424"/>
    <x v="17"/>
    <x v="1"/>
    <n v="100431"/>
    <x v="0"/>
    <s v="Conversion"/>
    <n v="185.57383279999999"/>
    <n v="0.1485876625"/>
    <n v="0.10699159160000001"/>
    <n v="18"/>
    <n v="3.616731154"/>
    <n v="11.735296480000001"/>
    <n v="34"/>
    <n v="6"/>
    <n v="6"/>
    <n v="9"/>
    <n v="1241"/>
    <s v="IsConfid"/>
    <s v="ToolConfid"/>
    <n v="0"/>
  </r>
  <r>
    <n v="15425"/>
    <x v="7"/>
    <x v="1"/>
    <n v="21674"/>
    <x v="0"/>
    <s v="Conversion"/>
    <n v="5218.5022680000002"/>
    <n v="0.10227754"/>
    <n v="8.3105854780000002E-2"/>
    <n v="45"/>
    <n v="8.4427068920000004"/>
    <n v="14.571275139999999"/>
    <n v="77"/>
    <n v="0"/>
    <n v="2"/>
    <n v="5"/>
    <n v="1566"/>
    <s v="IsConfid"/>
    <s v="ToolConfid"/>
    <n v="1"/>
  </r>
  <r>
    <n v="15426"/>
    <x v="22"/>
    <x v="0"/>
    <n v="57867"/>
    <x v="2"/>
    <s v="Awareness"/>
    <n v="5295.400568"/>
    <n v="0.24965023720000001"/>
    <n v="0.1703200685"/>
    <n v="32"/>
    <n v="9.4710822369999992"/>
    <n v="7.3596044010000004"/>
    <n v="81"/>
    <n v="16"/>
    <n v="3"/>
    <n v="1"/>
    <n v="1888"/>
    <s v="IsConfid"/>
    <s v="ToolConfid"/>
    <n v="1"/>
  </r>
  <r>
    <n v="15427"/>
    <x v="21"/>
    <x v="0"/>
    <n v="105537"/>
    <x v="0"/>
    <s v="Awareness"/>
    <n v="1286.35841"/>
    <n v="0.20032035149999999"/>
    <n v="6.6523221290000004E-2"/>
    <n v="37"/>
    <n v="5.9320327349999999"/>
    <n v="4.1701901890000004"/>
    <n v="82"/>
    <n v="18"/>
    <n v="9"/>
    <n v="9"/>
    <n v="3292"/>
    <s v="IsConfid"/>
    <s v="ToolConfid"/>
    <n v="0"/>
  </r>
  <r>
    <n v="15428"/>
    <x v="26"/>
    <x v="1"/>
    <n v="77251"/>
    <x v="3"/>
    <s v="Retention"/>
    <n v="2426.139377"/>
    <n v="0.23025485409999999"/>
    <n v="8.4521400750000003E-2"/>
    <n v="21"/>
    <n v="4.4698659440000004"/>
    <n v="2.048997468"/>
    <n v="24"/>
    <n v="7"/>
    <n v="8"/>
    <n v="9"/>
    <n v="1178"/>
    <s v="IsConfid"/>
    <s v="ToolConfid"/>
    <n v="0"/>
  </r>
  <r>
    <n v="15429"/>
    <x v="27"/>
    <x v="1"/>
    <n v="75709"/>
    <x v="3"/>
    <s v="Awareness"/>
    <n v="7856.6063510000004"/>
    <n v="0.13025103539999999"/>
    <n v="2.3987906270000001E-2"/>
    <n v="38"/>
    <n v="6.625106916"/>
    <n v="3.475806393"/>
    <n v="98"/>
    <n v="11"/>
    <n v="0"/>
    <n v="4"/>
    <n v="3665"/>
    <s v="IsConfid"/>
    <s v="ToolConfid"/>
    <n v="1"/>
  </r>
  <r>
    <n v="15430"/>
    <x v="12"/>
    <x v="0"/>
    <n v="140162"/>
    <x v="4"/>
    <s v="Conversion"/>
    <n v="463.88266379999999"/>
    <n v="0.28329551609999998"/>
    <n v="3.259291936E-2"/>
    <n v="0"/>
    <n v="5.3515600330000002"/>
    <n v="5.0128124700000001"/>
    <n v="6"/>
    <n v="2"/>
    <n v="2"/>
    <n v="4"/>
    <n v="1795"/>
    <s v="IsConfid"/>
    <s v="ToolConfid"/>
    <n v="1"/>
  </r>
  <r>
    <n v="15431"/>
    <x v="28"/>
    <x v="0"/>
    <n v="37864"/>
    <x v="0"/>
    <s v="Awareness"/>
    <n v="4946.314198"/>
    <n v="0.1099697926"/>
    <n v="3.5978902680000001E-2"/>
    <n v="48"/>
    <n v="8.5752519239999998"/>
    <n v="3.2255229490000001"/>
    <n v="2"/>
    <n v="11"/>
    <n v="6"/>
    <n v="5"/>
    <n v="86"/>
    <s v="IsConfid"/>
    <s v="ToolConfid"/>
    <n v="0"/>
  </r>
  <r>
    <n v="15432"/>
    <x v="5"/>
    <x v="0"/>
    <n v="46321"/>
    <x v="4"/>
    <s v="Awareness"/>
    <n v="5351.040422"/>
    <n v="0.1640030281"/>
    <n v="7.5925295300000001E-2"/>
    <n v="20"/>
    <n v="8.4969515159999993"/>
    <n v="10.424969170000001"/>
    <n v="56"/>
    <n v="7"/>
    <n v="1"/>
    <n v="2"/>
    <n v="2199"/>
    <s v="IsConfid"/>
    <s v="ToolConfid"/>
    <n v="1"/>
  </r>
  <r>
    <n v="15433"/>
    <x v="32"/>
    <x v="1"/>
    <n v="44082"/>
    <x v="2"/>
    <s v="Conversion"/>
    <n v="6918.249401"/>
    <n v="0.28075853239999998"/>
    <n v="0.1095761995"/>
    <n v="48"/>
    <n v="5.1053825110000002"/>
    <n v="0.83265590919999999"/>
    <n v="75"/>
    <n v="3"/>
    <n v="2"/>
    <n v="1"/>
    <n v="2948"/>
    <s v="IsConfid"/>
    <s v="ToolConfid"/>
    <n v="0"/>
  </r>
  <r>
    <n v="15434"/>
    <x v="25"/>
    <x v="0"/>
    <n v="137734"/>
    <x v="4"/>
    <s v="Consideration"/>
    <n v="470.81704730000001"/>
    <n v="3.4124797790000001E-2"/>
    <n v="1.014141983E-2"/>
    <n v="6"/>
    <n v="8.2412399769999993"/>
    <n v="6.4320801359999997"/>
    <n v="53"/>
    <n v="6"/>
    <n v="3"/>
    <n v="2"/>
    <n v="874"/>
    <s v="IsConfid"/>
    <s v="ToolConfid"/>
    <n v="0"/>
  </r>
  <r>
    <n v="15435"/>
    <x v="26"/>
    <x v="1"/>
    <n v="60131"/>
    <x v="0"/>
    <s v="Conversion"/>
    <n v="5897.8986379999997"/>
    <n v="4.1555026779999997E-2"/>
    <n v="4.608713918E-2"/>
    <n v="45"/>
    <n v="2.736607051"/>
    <n v="5.9250902759999997"/>
    <n v="15"/>
    <n v="13"/>
    <n v="0"/>
    <n v="3"/>
    <n v="3597"/>
    <s v="IsConfid"/>
    <s v="ToolConfid"/>
    <n v="0"/>
  </r>
  <r>
    <n v="15436"/>
    <x v="1"/>
    <x v="1"/>
    <n v="91493"/>
    <x v="3"/>
    <s v="Conversion"/>
    <n v="130.67056210000001"/>
    <n v="0.29831445220000002"/>
    <n v="4.3373503840000001E-2"/>
    <n v="6"/>
    <n v="4.3652263060000003"/>
    <n v="13.230976480000001"/>
    <n v="19"/>
    <n v="1"/>
    <n v="8"/>
    <n v="7"/>
    <n v="1356"/>
    <s v="IsConfid"/>
    <s v="ToolConfid"/>
    <n v="0"/>
  </r>
  <r>
    <n v="15437"/>
    <x v="7"/>
    <x v="0"/>
    <n v="24210"/>
    <x v="2"/>
    <s v="Retention"/>
    <n v="2725.265836"/>
    <n v="0.2917034355"/>
    <n v="5.8135901269999998E-2"/>
    <n v="21"/>
    <n v="1.7164161440000001"/>
    <n v="4.4553190330000003"/>
    <n v="4"/>
    <n v="4"/>
    <n v="8"/>
    <n v="6"/>
    <n v="4629"/>
    <s v="IsConfid"/>
    <s v="ToolConfid"/>
    <n v="1"/>
  </r>
  <r>
    <n v="15438"/>
    <x v="24"/>
    <x v="0"/>
    <n v="134080"/>
    <x v="0"/>
    <s v="Retention"/>
    <n v="5046.8741280000004"/>
    <n v="0.23379346570000001"/>
    <n v="4.1555375950000001E-2"/>
    <n v="12"/>
    <n v="8.2701482330000005"/>
    <n v="8.9448731240000008"/>
    <n v="60"/>
    <n v="11"/>
    <n v="2"/>
    <n v="0"/>
    <n v="743"/>
    <s v="IsConfid"/>
    <s v="ToolConfid"/>
    <n v="0"/>
  </r>
  <r>
    <n v="15439"/>
    <x v="39"/>
    <x v="1"/>
    <n v="140159"/>
    <x v="2"/>
    <s v="Retention"/>
    <n v="9121.6852409999992"/>
    <n v="0.15041460009999999"/>
    <n v="4.7074354419999999E-2"/>
    <n v="22"/>
    <n v="9.7771881910000005"/>
    <n v="0.5678507438"/>
    <n v="30"/>
    <n v="4"/>
    <n v="4"/>
    <n v="6"/>
    <n v="1677"/>
    <s v="IsConfid"/>
    <s v="ToolConfid"/>
    <n v="1"/>
  </r>
  <r>
    <n v="15440"/>
    <x v="45"/>
    <x v="1"/>
    <n v="135663"/>
    <x v="1"/>
    <s v="Consideration"/>
    <n v="1353.239178"/>
    <n v="0.15675764610000001"/>
    <n v="0.19693726859999999"/>
    <n v="21"/>
    <n v="6.1908788760000002"/>
    <n v="13.795764269999999"/>
    <n v="23"/>
    <n v="12"/>
    <n v="1"/>
    <n v="2"/>
    <n v="3890"/>
    <s v="IsConfid"/>
    <s v="ToolConfid"/>
    <n v="0"/>
  </r>
  <r>
    <n v="15441"/>
    <x v="49"/>
    <x v="0"/>
    <n v="84586"/>
    <x v="0"/>
    <s v="Awareness"/>
    <n v="1775.9623770000001"/>
    <n v="8.4591733330000002E-2"/>
    <n v="0.12299874919999999"/>
    <n v="25"/>
    <n v="7.8984666539999999"/>
    <n v="9.7316104540000001"/>
    <n v="62"/>
    <n v="1"/>
    <n v="7"/>
    <n v="3"/>
    <n v="1115"/>
    <s v="IsConfid"/>
    <s v="ToolConfid"/>
    <n v="0"/>
  </r>
  <r>
    <n v="15442"/>
    <x v="30"/>
    <x v="1"/>
    <n v="103605"/>
    <x v="1"/>
    <s v="Retention"/>
    <n v="6725.5756369999999"/>
    <n v="0.13549200049999999"/>
    <n v="0.15491170130000001"/>
    <n v="17"/>
    <n v="4.6143468900000002"/>
    <n v="12.00766288"/>
    <n v="44"/>
    <n v="9"/>
    <n v="4"/>
    <n v="9"/>
    <n v="4703"/>
    <s v="IsConfid"/>
    <s v="ToolConfid"/>
    <n v="0"/>
  </r>
  <r>
    <n v="15443"/>
    <x v="23"/>
    <x v="1"/>
    <n v="54851"/>
    <x v="4"/>
    <s v="Conversion"/>
    <n v="3811.1307689999999"/>
    <n v="0.13509131960000001"/>
    <n v="0.1656752416"/>
    <n v="6"/>
    <n v="6.0539769960000003"/>
    <n v="8.7555888209999999"/>
    <n v="43"/>
    <n v="11"/>
    <n v="1"/>
    <n v="6"/>
    <n v="695"/>
    <s v="IsConfid"/>
    <s v="ToolConfid"/>
    <n v="0"/>
  </r>
  <r>
    <n v="15444"/>
    <x v="42"/>
    <x v="0"/>
    <n v="46865"/>
    <x v="0"/>
    <s v="Retention"/>
    <n v="6271.8718790000003"/>
    <n v="2.0466105490000001E-2"/>
    <n v="0.1368593135"/>
    <n v="1"/>
    <n v="4.1262014120000003"/>
    <n v="12.32513558"/>
    <n v="87"/>
    <n v="15"/>
    <n v="5"/>
    <n v="1"/>
    <n v="2147"/>
    <s v="IsConfid"/>
    <s v="ToolConfid"/>
    <n v="1"/>
  </r>
  <r>
    <n v="15445"/>
    <x v="41"/>
    <x v="1"/>
    <n v="103606"/>
    <x v="1"/>
    <s v="Conversion"/>
    <n v="9974.7962549999993"/>
    <n v="0.14141588029999999"/>
    <n v="0.14377525129999999"/>
    <n v="18"/>
    <n v="7.2716263110000003"/>
    <n v="1.7236429069999999"/>
    <n v="79"/>
    <n v="16"/>
    <n v="5"/>
    <n v="8"/>
    <n v="385"/>
    <s v="IsConfid"/>
    <s v="ToolConfid"/>
    <n v="1"/>
  </r>
  <r>
    <n v="15446"/>
    <x v="11"/>
    <x v="1"/>
    <n v="24158"/>
    <x v="3"/>
    <s v="Consideration"/>
    <n v="9870.0294470000008"/>
    <n v="0.1491403785"/>
    <n v="0.13013385450000001"/>
    <n v="13"/>
    <n v="3.2162043320000002"/>
    <n v="10.802149780000001"/>
    <n v="38"/>
    <n v="14"/>
    <n v="4"/>
    <n v="4"/>
    <n v="3181"/>
    <s v="IsConfid"/>
    <s v="ToolConfid"/>
    <n v="0"/>
  </r>
  <r>
    <n v="15447"/>
    <x v="21"/>
    <x v="0"/>
    <n v="141497"/>
    <x v="4"/>
    <s v="Retention"/>
    <n v="3601.7644369999998"/>
    <n v="0.20307712050000001"/>
    <n v="0.1333809608"/>
    <n v="24"/>
    <n v="2.379180259"/>
    <n v="2.6576835390000002"/>
    <n v="27"/>
    <n v="0"/>
    <n v="5"/>
    <n v="3"/>
    <n v="4495"/>
    <s v="IsConfid"/>
    <s v="ToolConfid"/>
    <n v="0"/>
  </r>
  <r>
    <n v="15448"/>
    <x v="40"/>
    <x v="0"/>
    <n v="77852"/>
    <x v="0"/>
    <s v="Conversion"/>
    <n v="5088.861003"/>
    <n v="0.1597713449"/>
    <n v="0.18640542960000001"/>
    <n v="32"/>
    <n v="9.0870318920000006"/>
    <n v="8.8590183820000004"/>
    <n v="4"/>
    <n v="2"/>
    <n v="7"/>
    <n v="8"/>
    <n v="1352"/>
    <s v="IsConfid"/>
    <s v="ToolConfid"/>
    <n v="0"/>
  </r>
  <r>
    <n v="15449"/>
    <x v="10"/>
    <x v="0"/>
    <n v="69339"/>
    <x v="0"/>
    <s v="Awareness"/>
    <n v="9056.4325700000009"/>
    <n v="0.25988805040000001"/>
    <n v="4.5290310039999997E-2"/>
    <n v="47"/>
    <n v="8.7785336649999994"/>
    <n v="14.792982739999999"/>
    <n v="76"/>
    <n v="11"/>
    <n v="4"/>
    <n v="8"/>
    <n v="359"/>
    <s v="IsConfid"/>
    <s v="ToolConfid"/>
    <n v="1"/>
  </r>
  <r>
    <n v="15450"/>
    <x v="32"/>
    <x v="0"/>
    <n v="121086"/>
    <x v="3"/>
    <s v="Consideration"/>
    <n v="1012.4598580000001"/>
    <n v="0.11659292929999999"/>
    <n v="6.2198706809999997E-2"/>
    <n v="38"/>
    <n v="8.5146407429999993"/>
    <n v="3.1174267790000001"/>
    <n v="14"/>
    <n v="9"/>
    <n v="0"/>
    <n v="1"/>
    <n v="2180"/>
    <s v="IsConfid"/>
    <s v="ToolConfid"/>
    <n v="1"/>
  </r>
  <r>
    <n v="15451"/>
    <x v="8"/>
    <x v="0"/>
    <n v="40572"/>
    <x v="3"/>
    <s v="Conversion"/>
    <n v="4577.8086480000002"/>
    <n v="0.1288181014"/>
    <n v="2.771912428E-2"/>
    <n v="47"/>
    <n v="8.3938833590000002"/>
    <n v="4.2144486260000003"/>
    <n v="48"/>
    <n v="8"/>
    <n v="1"/>
    <n v="8"/>
    <n v="2232"/>
    <s v="IsConfid"/>
    <s v="ToolConfid"/>
    <n v="0"/>
  </r>
  <r>
    <n v="15452"/>
    <x v="40"/>
    <x v="0"/>
    <n v="24100"/>
    <x v="1"/>
    <s v="Awareness"/>
    <n v="3838.0157479999998"/>
    <n v="0.17572992900000001"/>
    <n v="0.16909164800000001"/>
    <n v="19"/>
    <n v="7.5655448060000001"/>
    <n v="3.564027018"/>
    <n v="3"/>
    <n v="3"/>
    <n v="8"/>
    <n v="0"/>
    <n v="3724"/>
    <s v="IsConfid"/>
    <s v="ToolConfid"/>
    <n v="0"/>
  </r>
  <r>
    <n v="15453"/>
    <x v="2"/>
    <x v="0"/>
    <n v="64469"/>
    <x v="1"/>
    <s v="Awareness"/>
    <n v="3019.3394490000001"/>
    <n v="6.8789590110000007E-2"/>
    <n v="9.5263511489999994E-2"/>
    <n v="43"/>
    <n v="8.8728376410000003"/>
    <n v="6.4770152870000004"/>
    <n v="13"/>
    <n v="1"/>
    <n v="7"/>
    <n v="0"/>
    <n v="3308"/>
    <s v="IsConfid"/>
    <s v="ToolConfid"/>
    <n v="1"/>
  </r>
  <r>
    <n v="15454"/>
    <x v="21"/>
    <x v="1"/>
    <n v="101061"/>
    <x v="1"/>
    <s v="Conversion"/>
    <n v="9942.6216980000008"/>
    <n v="0.1241144448"/>
    <n v="0.18234986650000001"/>
    <n v="4"/>
    <n v="2.8919289039999998"/>
    <n v="7.5838026000000003"/>
    <n v="90"/>
    <n v="0"/>
    <n v="3"/>
    <n v="5"/>
    <n v="856"/>
    <s v="IsConfid"/>
    <s v="ToolConfid"/>
    <n v="0"/>
  </r>
  <r>
    <n v="15455"/>
    <x v="39"/>
    <x v="0"/>
    <n v="80861"/>
    <x v="2"/>
    <s v="Retention"/>
    <n v="7362.1380099999997"/>
    <n v="0.2089885668"/>
    <n v="8.8218385519999998E-2"/>
    <n v="48"/>
    <n v="8.8336243680000006"/>
    <n v="2.8207980359999998"/>
    <n v="9"/>
    <n v="9"/>
    <n v="0"/>
    <n v="0"/>
    <n v="900"/>
    <s v="IsConfid"/>
    <s v="ToolConfid"/>
    <n v="0"/>
  </r>
  <r>
    <n v="15456"/>
    <x v="51"/>
    <x v="0"/>
    <n v="38456"/>
    <x v="4"/>
    <s v="Awareness"/>
    <n v="3948.595225"/>
    <n v="0.12942453440000001"/>
    <n v="9.409669004E-2"/>
    <n v="20"/>
    <n v="9.2601247919999992"/>
    <n v="0.90352595030000005"/>
    <n v="86"/>
    <n v="12"/>
    <n v="7"/>
    <n v="5"/>
    <n v="2541"/>
    <s v="IsConfid"/>
    <s v="ToolConfid"/>
    <n v="0"/>
  </r>
  <r>
    <n v="15457"/>
    <x v="10"/>
    <x v="0"/>
    <n v="75803"/>
    <x v="0"/>
    <s v="Consideration"/>
    <n v="8307.3167269999994"/>
    <n v="0.27291878790000001"/>
    <n v="9.5187735240000002E-2"/>
    <n v="12"/>
    <n v="7.4440341349999999"/>
    <n v="5.4535197169999998"/>
    <n v="91"/>
    <n v="6"/>
    <n v="0"/>
    <n v="5"/>
    <n v="3720"/>
    <s v="IsConfid"/>
    <s v="ToolConfid"/>
    <n v="1"/>
  </r>
  <r>
    <n v="15458"/>
    <x v="9"/>
    <x v="0"/>
    <n v="85633"/>
    <x v="4"/>
    <s v="Awareness"/>
    <n v="4947.6943970000002"/>
    <n v="0.18843715110000001"/>
    <n v="0.1263736875"/>
    <n v="13"/>
    <n v="6.3941628960000001"/>
    <n v="6.0393997500000003"/>
    <n v="43"/>
    <n v="17"/>
    <n v="8"/>
    <n v="8"/>
    <n v="3730"/>
    <s v="IsConfid"/>
    <s v="ToolConfid"/>
    <n v="0"/>
  </r>
  <r>
    <n v="15459"/>
    <x v="36"/>
    <x v="0"/>
    <n v="95019"/>
    <x v="3"/>
    <s v="Retention"/>
    <n v="8740.9616819999992"/>
    <n v="5.4592647479999999E-2"/>
    <n v="0.15556358219999999"/>
    <n v="15"/>
    <n v="3.1246327649999999"/>
    <n v="6.0513817870000004"/>
    <n v="76"/>
    <n v="14"/>
    <n v="9"/>
    <n v="6"/>
    <n v="1028"/>
    <s v="IsConfid"/>
    <s v="ToolConfid"/>
    <n v="0"/>
  </r>
  <r>
    <n v="15460"/>
    <x v="28"/>
    <x v="0"/>
    <n v="141493"/>
    <x v="4"/>
    <s v="Consideration"/>
    <n v="2737.160472"/>
    <n v="0.1513588589"/>
    <n v="7.6745532460000002E-2"/>
    <n v="44"/>
    <n v="8.7954462800000002"/>
    <n v="10.142243390000001"/>
    <n v="35"/>
    <n v="7"/>
    <n v="8"/>
    <n v="1"/>
    <n v="146"/>
    <s v="IsConfid"/>
    <s v="ToolConfid"/>
    <n v="0"/>
  </r>
  <r>
    <n v="15461"/>
    <x v="41"/>
    <x v="1"/>
    <n v="56232"/>
    <x v="4"/>
    <s v="Consideration"/>
    <n v="2313.6422510000002"/>
    <n v="0.23178583620000001"/>
    <n v="0.12973143619999999"/>
    <n v="49"/>
    <n v="6.1914466749999999"/>
    <n v="7.006794309"/>
    <n v="58"/>
    <n v="17"/>
    <n v="4"/>
    <n v="0"/>
    <n v="898"/>
    <s v="IsConfid"/>
    <s v="ToolConfid"/>
    <n v="1"/>
  </r>
  <r>
    <n v="15462"/>
    <x v="25"/>
    <x v="1"/>
    <n v="87323"/>
    <x v="1"/>
    <s v="Consideration"/>
    <n v="2548.138144"/>
    <n v="0.19657009789999999"/>
    <n v="4.8753812979999998E-2"/>
    <n v="49"/>
    <n v="6.4960236570000003"/>
    <n v="2.0639638159999998"/>
    <n v="31"/>
    <n v="17"/>
    <n v="2"/>
    <n v="2"/>
    <n v="1302"/>
    <s v="IsConfid"/>
    <s v="ToolConfid"/>
    <n v="1"/>
  </r>
  <r>
    <n v="15463"/>
    <x v="13"/>
    <x v="0"/>
    <n v="126067"/>
    <x v="3"/>
    <s v="Conversion"/>
    <n v="5430.9577040000004"/>
    <n v="0.26672643639999999"/>
    <n v="0.1152689499"/>
    <n v="40"/>
    <n v="6.4590519290000001"/>
    <n v="14.01909953"/>
    <n v="64"/>
    <n v="12"/>
    <n v="0"/>
    <n v="1"/>
    <n v="1834"/>
    <s v="IsConfid"/>
    <s v="ToolConfid"/>
    <n v="1"/>
  </r>
  <r>
    <n v="15464"/>
    <x v="9"/>
    <x v="1"/>
    <n v="41788"/>
    <x v="4"/>
    <s v="Awareness"/>
    <n v="2984.0025719999999"/>
    <n v="0.22749504000000001"/>
    <n v="0.11385113099999999"/>
    <n v="27"/>
    <n v="8.8010152999999995"/>
    <n v="10.65953897"/>
    <n v="63"/>
    <n v="15"/>
    <n v="1"/>
    <n v="7"/>
    <n v="4179"/>
    <s v="IsConfid"/>
    <s v="ToolConfid"/>
    <n v="1"/>
  </r>
  <r>
    <n v="15465"/>
    <x v="18"/>
    <x v="1"/>
    <n v="118987"/>
    <x v="0"/>
    <s v="Retention"/>
    <n v="1556.4848730000001"/>
    <n v="2.7867994060000002E-2"/>
    <n v="0.17885601449999999"/>
    <n v="0"/>
    <n v="2.232794524"/>
    <n v="3.5864529279999999"/>
    <n v="3"/>
    <n v="9"/>
    <n v="4"/>
    <n v="9"/>
    <n v="916"/>
    <s v="IsConfid"/>
    <s v="ToolConfid"/>
    <n v="0"/>
  </r>
  <r>
    <n v="15466"/>
    <x v="34"/>
    <x v="1"/>
    <n v="36092"/>
    <x v="1"/>
    <s v="Conversion"/>
    <n v="9946.8163929999992"/>
    <n v="4.2628668279999997E-2"/>
    <n v="0.18021059249999999"/>
    <n v="1"/>
    <n v="1.55505099"/>
    <n v="14.05901323"/>
    <n v="0"/>
    <n v="11"/>
    <n v="1"/>
    <n v="9"/>
    <n v="1357"/>
    <s v="IsConfid"/>
    <s v="ToolConfid"/>
    <n v="1"/>
  </r>
  <r>
    <n v="15467"/>
    <x v="28"/>
    <x v="1"/>
    <n v="21132"/>
    <x v="4"/>
    <s v="Conversion"/>
    <n v="9014.2889520000008"/>
    <n v="0.19842712260000001"/>
    <n v="0.1025701201"/>
    <n v="7"/>
    <n v="3.0158538020000001"/>
    <n v="14.877883300000001"/>
    <n v="81"/>
    <n v="7"/>
    <n v="5"/>
    <n v="3"/>
    <n v="3393"/>
    <s v="IsConfid"/>
    <s v="ToolConfid"/>
    <n v="1"/>
  </r>
  <r>
    <n v="15468"/>
    <x v="36"/>
    <x v="0"/>
    <n v="97850"/>
    <x v="3"/>
    <s v="Consideration"/>
    <n v="6386.6231310000003"/>
    <n v="7.9138307970000002E-2"/>
    <n v="1.4673898499999999E-2"/>
    <n v="12"/>
    <n v="5.4258378130000002"/>
    <n v="3.362609119"/>
    <n v="76"/>
    <n v="0"/>
    <n v="2"/>
    <n v="2"/>
    <n v="3807"/>
    <s v="IsConfid"/>
    <s v="ToolConfid"/>
    <n v="0"/>
  </r>
  <r>
    <n v="15469"/>
    <x v="44"/>
    <x v="1"/>
    <n v="124181"/>
    <x v="0"/>
    <s v="Conversion"/>
    <n v="8926.2744519999997"/>
    <n v="0.1804721218"/>
    <n v="0.17047817060000001"/>
    <n v="37"/>
    <n v="5.2247427359999996"/>
    <n v="6.0175468539999999"/>
    <n v="88"/>
    <n v="8"/>
    <n v="6"/>
    <n v="1"/>
    <n v="4505"/>
    <s v="IsConfid"/>
    <s v="ToolConfid"/>
    <n v="1"/>
  </r>
  <r>
    <n v="15470"/>
    <x v="6"/>
    <x v="1"/>
    <n v="108118"/>
    <x v="3"/>
    <s v="Awareness"/>
    <n v="9361.0811009999998"/>
    <n v="0.23974310169999999"/>
    <n v="1.011826941E-2"/>
    <n v="18"/>
    <n v="5.6082789630000001"/>
    <n v="1.499534811"/>
    <n v="20"/>
    <n v="19"/>
    <n v="9"/>
    <n v="0"/>
    <n v="2468"/>
    <s v="IsConfid"/>
    <s v="ToolConfid"/>
    <n v="1"/>
  </r>
  <r>
    <n v="15471"/>
    <x v="0"/>
    <x v="1"/>
    <n v="113316"/>
    <x v="3"/>
    <s v="Conversion"/>
    <n v="6793.4720889999999"/>
    <n v="0.17731016050000001"/>
    <n v="0.1008681907"/>
    <n v="1"/>
    <n v="2.0290172389999999"/>
    <n v="7.4955977889999996"/>
    <n v="78"/>
    <n v="5"/>
    <n v="9"/>
    <n v="6"/>
    <n v="1388"/>
    <s v="IsConfid"/>
    <s v="ToolConfid"/>
    <n v="1"/>
  </r>
  <r>
    <n v="15472"/>
    <x v="17"/>
    <x v="0"/>
    <n v="146003"/>
    <x v="3"/>
    <s v="Conversion"/>
    <n v="5234.9298090000002"/>
    <n v="0.13049168529999999"/>
    <n v="1.376012995E-2"/>
    <n v="30"/>
    <n v="8.1360316180000005"/>
    <n v="11.92162768"/>
    <n v="40"/>
    <n v="17"/>
    <n v="8"/>
    <n v="1"/>
    <n v="1131"/>
    <s v="IsConfid"/>
    <s v="ToolConfid"/>
    <n v="1"/>
  </r>
  <r>
    <n v="15473"/>
    <x v="5"/>
    <x v="1"/>
    <n v="117772"/>
    <x v="2"/>
    <s v="Consideration"/>
    <n v="8831.8177429999996"/>
    <n v="0.19741839019999999"/>
    <n v="7.6992345929999997E-2"/>
    <n v="9"/>
    <n v="3.7191154929999999"/>
    <n v="13.608215270000001"/>
    <n v="40"/>
    <n v="4"/>
    <n v="0"/>
    <n v="0"/>
    <n v="2779"/>
    <s v="IsConfid"/>
    <s v="ToolConfid"/>
    <n v="0"/>
  </r>
  <r>
    <n v="15474"/>
    <x v="28"/>
    <x v="0"/>
    <n v="138524"/>
    <x v="0"/>
    <s v="Consideration"/>
    <n v="5721.1902689999997"/>
    <n v="5.1649638839999998E-2"/>
    <n v="0.13098529040000001"/>
    <n v="4"/>
    <n v="9.2190698950000005"/>
    <n v="8.4061442100000008"/>
    <n v="9"/>
    <n v="16"/>
    <n v="2"/>
    <n v="5"/>
    <n v="3984"/>
    <s v="IsConfid"/>
    <s v="ToolConfid"/>
    <n v="0"/>
  </r>
  <r>
    <n v="15475"/>
    <x v="37"/>
    <x v="1"/>
    <n v="33068"/>
    <x v="3"/>
    <s v="Conversion"/>
    <n v="1355.325374"/>
    <n v="0.21973031870000001"/>
    <n v="8.0528171580000002E-2"/>
    <n v="22"/>
    <n v="8.5596703079999994"/>
    <n v="5.2272292839999999"/>
    <n v="98"/>
    <n v="11"/>
    <n v="9"/>
    <n v="3"/>
    <n v="4394"/>
    <s v="IsConfid"/>
    <s v="ToolConfid"/>
    <n v="1"/>
  </r>
  <r>
    <n v="15476"/>
    <x v="44"/>
    <x v="0"/>
    <n v="67401"/>
    <x v="2"/>
    <s v="Consideration"/>
    <n v="3731.874405"/>
    <n v="0.21213728300000001"/>
    <n v="0.18610935810000001"/>
    <n v="29"/>
    <n v="1.571160924"/>
    <n v="8.8344909909999991"/>
    <n v="3"/>
    <n v="4"/>
    <n v="3"/>
    <n v="2"/>
    <n v="2980"/>
    <s v="IsConfid"/>
    <s v="ToolConfid"/>
    <n v="1"/>
  </r>
  <r>
    <n v="15477"/>
    <x v="50"/>
    <x v="0"/>
    <n v="68526"/>
    <x v="1"/>
    <s v="Retention"/>
    <n v="4514.6174220000003"/>
    <n v="0.15917697580000001"/>
    <n v="0.13174509039999999"/>
    <n v="31"/>
    <n v="1.4820752589999999"/>
    <n v="2.1749386469999998"/>
    <n v="68"/>
    <n v="11"/>
    <n v="5"/>
    <n v="1"/>
    <n v="3730"/>
    <s v="IsConfid"/>
    <s v="ToolConfid"/>
    <n v="1"/>
  </r>
  <r>
    <n v="15478"/>
    <x v="14"/>
    <x v="1"/>
    <n v="78958"/>
    <x v="2"/>
    <s v="Retention"/>
    <n v="9360.1532599999991"/>
    <n v="9.085591355E-2"/>
    <n v="0.1328243358"/>
    <n v="0"/>
    <n v="6.660806805"/>
    <n v="12.61168692"/>
    <n v="43"/>
    <n v="4"/>
    <n v="2"/>
    <n v="5"/>
    <n v="1868"/>
    <s v="IsConfid"/>
    <s v="ToolConfid"/>
    <n v="1"/>
  </r>
  <r>
    <n v="15479"/>
    <x v="30"/>
    <x v="0"/>
    <n v="135729"/>
    <x v="1"/>
    <s v="Retention"/>
    <n v="6625.9361760000002"/>
    <n v="0.2412934981"/>
    <n v="8.1143038730000006E-2"/>
    <n v="44"/>
    <n v="1.695484695"/>
    <n v="8.0500508899999996"/>
    <n v="58"/>
    <n v="6"/>
    <n v="3"/>
    <n v="3"/>
    <n v="1427"/>
    <s v="IsConfid"/>
    <s v="ToolConfid"/>
    <n v="1"/>
  </r>
  <r>
    <n v="15480"/>
    <x v="31"/>
    <x v="0"/>
    <n v="96593"/>
    <x v="2"/>
    <s v="Conversion"/>
    <n v="8765.2478719999999"/>
    <n v="0.15805958789999999"/>
    <n v="1.7323269620000002E-2"/>
    <n v="43"/>
    <n v="6.1465416340000001"/>
    <n v="14.74526644"/>
    <n v="37"/>
    <n v="11"/>
    <n v="9"/>
    <n v="9"/>
    <n v="3866"/>
    <s v="IsConfid"/>
    <s v="ToolConfid"/>
    <n v="1"/>
  </r>
  <r>
    <n v="15481"/>
    <x v="45"/>
    <x v="0"/>
    <n v="75041"/>
    <x v="3"/>
    <s v="Awareness"/>
    <n v="7600.1578380000001"/>
    <n v="2.7161302700000001E-2"/>
    <n v="0.15025414749999999"/>
    <n v="41"/>
    <n v="1.7124727040000001"/>
    <n v="6.3141249930000001"/>
    <n v="23"/>
    <n v="0"/>
    <n v="4"/>
    <n v="5"/>
    <n v="771"/>
    <s v="IsConfid"/>
    <s v="ToolConfid"/>
    <n v="0"/>
  </r>
  <r>
    <n v="15482"/>
    <x v="47"/>
    <x v="0"/>
    <n v="119158"/>
    <x v="2"/>
    <s v="Awareness"/>
    <n v="3167.622777"/>
    <n v="0.27639764"/>
    <n v="0.14608649879999999"/>
    <n v="2"/>
    <n v="5.3141357730000003"/>
    <n v="9.9763610160000002"/>
    <n v="23"/>
    <n v="10"/>
    <n v="3"/>
    <n v="3"/>
    <n v="1625"/>
    <s v="IsConfid"/>
    <s v="ToolConfid"/>
    <n v="0"/>
  </r>
  <r>
    <n v="15483"/>
    <x v="2"/>
    <x v="0"/>
    <n v="124042"/>
    <x v="2"/>
    <s v="Consideration"/>
    <n v="7215.2190309999996"/>
    <n v="0.23263776659999999"/>
    <n v="0.1107237551"/>
    <n v="46"/>
    <n v="4.7719597040000004"/>
    <n v="5.4289930540000002"/>
    <n v="18"/>
    <n v="0"/>
    <n v="2"/>
    <n v="9"/>
    <n v="1088"/>
    <s v="IsConfid"/>
    <s v="ToolConfid"/>
    <n v="1"/>
  </r>
  <r>
    <n v="15484"/>
    <x v="5"/>
    <x v="0"/>
    <n v="83372"/>
    <x v="3"/>
    <s v="Awareness"/>
    <n v="2033.467386"/>
    <n v="0.1795934928"/>
    <n v="8.9090927459999997E-2"/>
    <n v="29"/>
    <n v="6.3184061290000004"/>
    <n v="2.6410051239999999"/>
    <n v="83"/>
    <n v="14"/>
    <n v="6"/>
    <n v="8"/>
    <n v="2089"/>
    <s v="IsConfid"/>
    <s v="ToolConfid"/>
    <n v="1"/>
  </r>
  <r>
    <n v="15485"/>
    <x v="33"/>
    <x v="0"/>
    <n v="87562"/>
    <x v="1"/>
    <s v="Awareness"/>
    <n v="4140.6435359999996"/>
    <n v="0.13667940000000001"/>
    <n v="0.1122802395"/>
    <n v="36"/>
    <n v="4.2057549290000003"/>
    <n v="11.443559029999999"/>
    <n v="91"/>
    <n v="1"/>
    <n v="7"/>
    <n v="5"/>
    <n v="1388"/>
    <s v="IsConfid"/>
    <s v="ToolConfid"/>
    <n v="0"/>
  </r>
  <r>
    <n v="15486"/>
    <x v="38"/>
    <x v="1"/>
    <n v="112099"/>
    <x v="3"/>
    <s v="Conversion"/>
    <n v="8080.3093859999999"/>
    <n v="0.28837091240000001"/>
    <n v="0.1518949268"/>
    <n v="27"/>
    <n v="2.2604247160000002"/>
    <n v="10.250575810000001"/>
    <n v="42"/>
    <n v="19"/>
    <n v="1"/>
    <n v="5"/>
    <n v="3151"/>
    <s v="IsConfid"/>
    <s v="ToolConfid"/>
    <n v="0"/>
  </r>
  <r>
    <n v="15487"/>
    <x v="13"/>
    <x v="1"/>
    <n v="84046"/>
    <x v="0"/>
    <s v="Consideration"/>
    <n v="6158.0987029999997"/>
    <n v="0.2347559665"/>
    <n v="0.1454292318"/>
    <n v="20"/>
    <n v="8.5790447360000002"/>
    <n v="11.816048779999999"/>
    <n v="74"/>
    <n v="16"/>
    <n v="9"/>
    <n v="8"/>
    <n v="1914"/>
    <s v="IsConfid"/>
    <s v="ToolConfid"/>
    <n v="0"/>
  </r>
  <r>
    <n v="15488"/>
    <x v="45"/>
    <x v="0"/>
    <n v="123669"/>
    <x v="2"/>
    <s v="Awareness"/>
    <n v="8271.5838089999997"/>
    <n v="0.16514798950000001"/>
    <n v="0.13504083580000001"/>
    <n v="12"/>
    <n v="3.6937074029999999"/>
    <n v="14.711631819999999"/>
    <n v="86"/>
    <n v="0"/>
    <n v="5"/>
    <n v="3"/>
    <n v="1687"/>
    <s v="IsConfid"/>
    <s v="ToolConfid"/>
    <n v="1"/>
  </r>
  <r>
    <n v="15489"/>
    <x v="12"/>
    <x v="0"/>
    <n v="88086"/>
    <x v="0"/>
    <s v="Retention"/>
    <n v="2621.5654650000001"/>
    <n v="0.1994146296"/>
    <n v="0.1817176808"/>
    <n v="39"/>
    <n v="1.6071662769999999"/>
    <n v="14.904442100000001"/>
    <n v="78"/>
    <n v="19"/>
    <n v="8"/>
    <n v="7"/>
    <n v="4132"/>
    <s v="IsConfid"/>
    <s v="ToolConfid"/>
    <n v="1"/>
  </r>
  <r>
    <n v="15490"/>
    <x v="30"/>
    <x v="0"/>
    <n v="148088"/>
    <x v="3"/>
    <s v="Consideration"/>
    <n v="7522.5134410000001"/>
    <n v="9.1417616500000007E-2"/>
    <n v="0.12587879169999999"/>
    <n v="25"/>
    <n v="5.5053534150000001"/>
    <n v="13.97042117"/>
    <n v="84"/>
    <n v="10"/>
    <n v="0"/>
    <n v="3"/>
    <n v="1066"/>
    <s v="IsConfid"/>
    <s v="ToolConfid"/>
    <n v="1"/>
  </r>
  <r>
    <n v="15491"/>
    <x v="23"/>
    <x v="0"/>
    <n v="116458"/>
    <x v="3"/>
    <s v="Consideration"/>
    <n v="2103.0111780000002"/>
    <n v="6.6757623399999994E-2"/>
    <n v="1.2756833029999999E-2"/>
    <n v="39"/>
    <n v="8.8990750540000008"/>
    <n v="13.475184069999999"/>
    <n v="99"/>
    <n v="12"/>
    <n v="7"/>
    <n v="6"/>
    <n v="4338"/>
    <s v="IsConfid"/>
    <s v="ToolConfid"/>
    <n v="1"/>
  </r>
  <r>
    <n v="15492"/>
    <x v="47"/>
    <x v="0"/>
    <n v="27089"/>
    <x v="4"/>
    <s v="Consideration"/>
    <n v="5498.5113069999998"/>
    <n v="8.9262668719999994E-2"/>
    <n v="0.12743212879999999"/>
    <n v="29"/>
    <n v="3.5264820239999999"/>
    <n v="4.8718303020000002"/>
    <n v="12"/>
    <n v="3"/>
    <n v="5"/>
    <n v="8"/>
    <n v="2936"/>
    <s v="IsConfid"/>
    <s v="ToolConfid"/>
    <n v="0"/>
  </r>
  <r>
    <n v="15493"/>
    <x v="23"/>
    <x v="0"/>
    <n v="36623"/>
    <x v="0"/>
    <s v="Retention"/>
    <n v="4391.9924849999998"/>
    <n v="9.5009468789999996E-2"/>
    <n v="0.1263862567"/>
    <n v="23"/>
    <n v="5.0567764339999997"/>
    <n v="7.2926329189999999"/>
    <n v="31"/>
    <n v="3"/>
    <n v="3"/>
    <n v="2"/>
    <n v="1159"/>
    <s v="IsConfid"/>
    <s v="ToolConfid"/>
    <n v="0"/>
  </r>
  <r>
    <n v="15494"/>
    <x v="26"/>
    <x v="0"/>
    <n v="69641"/>
    <x v="4"/>
    <s v="Awareness"/>
    <n v="5609.1109919999999"/>
    <n v="0.22452415070000001"/>
    <n v="2.3230871069999999E-2"/>
    <n v="37"/>
    <n v="4.6231108670000003"/>
    <n v="1.178549917"/>
    <n v="9"/>
    <n v="7"/>
    <n v="5"/>
    <n v="4"/>
    <n v="4431"/>
    <s v="IsConfid"/>
    <s v="ToolConfid"/>
    <n v="1"/>
  </r>
  <r>
    <n v="15495"/>
    <x v="18"/>
    <x v="0"/>
    <n v="32043"/>
    <x v="0"/>
    <s v="Retention"/>
    <n v="1441.780898"/>
    <n v="5.0617701809999999E-2"/>
    <n v="9.1268653320000004E-2"/>
    <n v="40"/>
    <n v="1.435491901"/>
    <n v="10.420934389999999"/>
    <n v="58"/>
    <n v="3"/>
    <n v="9"/>
    <n v="0"/>
    <n v="3878"/>
    <s v="IsConfid"/>
    <s v="ToolConfid"/>
    <n v="0"/>
  </r>
  <r>
    <n v="15496"/>
    <x v="30"/>
    <x v="0"/>
    <n v="86572"/>
    <x v="4"/>
    <s v="Consideration"/>
    <n v="3676.155968"/>
    <n v="0.23550028849999999"/>
    <n v="0.13370828979999999"/>
    <n v="45"/>
    <n v="8.8151226979999997"/>
    <n v="8.4176539300000002"/>
    <n v="45"/>
    <n v="14"/>
    <n v="8"/>
    <n v="3"/>
    <n v="896"/>
    <s v="IsConfid"/>
    <s v="ToolConfid"/>
    <n v="0"/>
  </r>
  <r>
    <n v="15497"/>
    <x v="16"/>
    <x v="1"/>
    <n v="84136"/>
    <x v="4"/>
    <s v="Consideration"/>
    <n v="6702.3479260000004"/>
    <n v="0.1617846409"/>
    <n v="0.143855234"/>
    <n v="4"/>
    <n v="7.8299318600000003"/>
    <n v="10.75099932"/>
    <n v="31"/>
    <n v="10"/>
    <n v="4"/>
    <n v="2"/>
    <n v="648"/>
    <s v="IsConfid"/>
    <s v="ToolConfid"/>
    <n v="1"/>
  </r>
  <r>
    <n v="15498"/>
    <x v="8"/>
    <x v="1"/>
    <n v="144218"/>
    <x v="0"/>
    <s v="Conversion"/>
    <n v="5629.4548610000002"/>
    <n v="0.1215262003"/>
    <n v="0.17967942880000001"/>
    <n v="15"/>
    <n v="1.8619200339999999"/>
    <n v="10.371885880000001"/>
    <n v="48"/>
    <n v="11"/>
    <n v="4"/>
    <n v="2"/>
    <n v="687"/>
    <s v="IsConfid"/>
    <s v="ToolConfid"/>
    <n v="1"/>
  </r>
  <r>
    <n v="15499"/>
    <x v="46"/>
    <x v="0"/>
    <n v="108052"/>
    <x v="3"/>
    <s v="Conversion"/>
    <n v="5534.8006130000003"/>
    <n v="9.7114871780000001E-2"/>
    <n v="0.1698623863"/>
    <n v="45"/>
    <n v="2.1894929209999998"/>
    <n v="4.4428314149999997"/>
    <n v="83"/>
    <n v="1"/>
    <n v="2"/>
    <n v="5"/>
    <n v="820"/>
    <s v="IsConfid"/>
    <s v="ToolConfid"/>
    <n v="1"/>
  </r>
  <r>
    <n v="15500"/>
    <x v="9"/>
    <x v="0"/>
    <n v="106700"/>
    <x v="1"/>
    <s v="Conversion"/>
    <n v="5157.2181099999998"/>
    <n v="0.15882817530000001"/>
    <n v="3.2144843770000001E-2"/>
    <n v="41"/>
    <n v="1.095236758"/>
    <n v="7.1854047809999999"/>
    <n v="38"/>
    <n v="9"/>
    <n v="8"/>
    <n v="5"/>
    <n v="1454"/>
    <s v="IsConfid"/>
    <s v="ToolConfid"/>
    <n v="0"/>
  </r>
  <r>
    <n v="15501"/>
    <x v="24"/>
    <x v="1"/>
    <n v="77061"/>
    <x v="3"/>
    <s v="Conversion"/>
    <n v="9444.4606089999997"/>
    <n v="0.1020803542"/>
    <n v="0.12566904109999999"/>
    <n v="48"/>
    <n v="9.8714639900000005"/>
    <n v="2.0237900519999998"/>
    <n v="50"/>
    <n v="8"/>
    <n v="2"/>
    <n v="1"/>
    <n v="3246"/>
    <s v="IsConfid"/>
    <s v="ToolConfid"/>
    <n v="0"/>
  </r>
  <r>
    <n v="15502"/>
    <x v="19"/>
    <x v="1"/>
    <n v="137957"/>
    <x v="1"/>
    <s v="Consideration"/>
    <n v="9352.2400099999995"/>
    <n v="0.13454107779999999"/>
    <n v="0.12333146809999999"/>
    <n v="15"/>
    <n v="4.7456217650000001"/>
    <n v="1.725515372"/>
    <n v="15"/>
    <n v="6"/>
    <n v="4"/>
    <n v="5"/>
    <n v="778"/>
    <s v="IsConfid"/>
    <s v="ToolConfid"/>
    <n v="1"/>
  </r>
  <r>
    <n v="15503"/>
    <x v="35"/>
    <x v="0"/>
    <n v="26122"/>
    <x v="0"/>
    <s v="Retention"/>
    <n v="3665.4352309999999"/>
    <n v="0.22431443400000001"/>
    <n v="6.7712104359999997E-2"/>
    <n v="48"/>
    <n v="9.3735082609999996"/>
    <n v="7.1706330170000001"/>
    <n v="38"/>
    <n v="12"/>
    <n v="0"/>
    <n v="1"/>
    <n v="4022"/>
    <s v="IsConfid"/>
    <s v="ToolConfid"/>
    <n v="0"/>
  </r>
  <r>
    <n v="15504"/>
    <x v="11"/>
    <x v="0"/>
    <n v="67346"/>
    <x v="2"/>
    <s v="Conversion"/>
    <n v="3583.7606150000001"/>
    <n v="0.19153956680000001"/>
    <n v="4.4980084160000003E-2"/>
    <n v="47"/>
    <n v="4.7812894379999999"/>
    <n v="8.559226035"/>
    <n v="59"/>
    <n v="11"/>
    <n v="9"/>
    <n v="9"/>
    <n v="737"/>
    <s v="IsConfid"/>
    <s v="ToolConfid"/>
    <n v="1"/>
  </r>
  <r>
    <n v="15505"/>
    <x v="29"/>
    <x v="0"/>
    <n v="145434"/>
    <x v="3"/>
    <s v="Retention"/>
    <n v="5593.4947199999997"/>
    <n v="0.2269148892"/>
    <n v="4.7906645210000001E-2"/>
    <n v="9"/>
    <n v="1.9342032680000001"/>
    <n v="5.1222492040000001"/>
    <n v="4"/>
    <n v="16"/>
    <n v="6"/>
    <n v="1"/>
    <n v="1122"/>
    <s v="IsConfid"/>
    <s v="ToolConfid"/>
    <n v="1"/>
  </r>
  <r>
    <n v="15506"/>
    <x v="46"/>
    <x v="0"/>
    <n v="117322"/>
    <x v="4"/>
    <s v="Conversion"/>
    <n v="1046.502213"/>
    <n v="0.21676237000000001"/>
    <n v="4.373407612E-2"/>
    <n v="17"/>
    <n v="4.0899176229999998"/>
    <n v="1.3929576400000001"/>
    <n v="80"/>
    <n v="3"/>
    <n v="7"/>
    <n v="8"/>
    <n v="3853"/>
    <s v="IsConfid"/>
    <s v="ToolConfid"/>
    <n v="1"/>
  </r>
  <r>
    <n v="15507"/>
    <x v="39"/>
    <x v="0"/>
    <n v="133993"/>
    <x v="3"/>
    <s v="Awareness"/>
    <n v="3099.7663379999999"/>
    <n v="0.2463710231"/>
    <n v="0.16319009779999999"/>
    <n v="37"/>
    <n v="4.7640846640000003"/>
    <n v="10.09276476"/>
    <n v="99"/>
    <n v="6"/>
    <n v="7"/>
    <n v="7"/>
    <n v="2915"/>
    <s v="IsConfid"/>
    <s v="ToolConfid"/>
    <n v="0"/>
  </r>
  <r>
    <n v="15508"/>
    <x v="38"/>
    <x v="1"/>
    <n v="36150"/>
    <x v="0"/>
    <s v="Conversion"/>
    <n v="2385.5889010000001"/>
    <n v="6.8490088310000002E-2"/>
    <n v="3.8194679629999999E-2"/>
    <n v="16"/>
    <n v="2.5895292080000001"/>
    <n v="10.322066299999999"/>
    <n v="63"/>
    <n v="8"/>
    <n v="9"/>
    <n v="6"/>
    <n v="2626"/>
    <s v="IsConfid"/>
    <s v="ToolConfid"/>
    <n v="0"/>
  </r>
  <r>
    <n v="15509"/>
    <x v="44"/>
    <x v="0"/>
    <n v="107630"/>
    <x v="2"/>
    <s v="Retention"/>
    <n v="2311.5577170000001"/>
    <n v="0.29858566980000001"/>
    <n v="6.0234475689999997E-2"/>
    <n v="40"/>
    <n v="1.48157071"/>
    <n v="5.1504479639999996"/>
    <n v="47"/>
    <n v="19"/>
    <n v="0"/>
    <n v="0"/>
    <n v="1039"/>
    <s v="IsConfid"/>
    <s v="ToolConfid"/>
    <n v="0"/>
  </r>
  <r>
    <n v="15510"/>
    <x v="48"/>
    <x v="0"/>
    <n v="97228"/>
    <x v="2"/>
    <s v="Conversion"/>
    <n v="6421.2047060000004"/>
    <n v="0.1479734305"/>
    <n v="5.137979686E-2"/>
    <n v="39"/>
    <n v="3.8486643219999999"/>
    <n v="0.51175148280000005"/>
    <n v="25"/>
    <n v="6"/>
    <n v="9"/>
    <n v="2"/>
    <n v="4711"/>
    <s v="IsConfid"/>
    <s v="ToolConfid"/>
    <n v="1"/>
  </r>
  <r>
    <n v="15511"/>
    <x v="44"/>
    <x v="1"/>
    <n v="32054"/>
    <x v="3"/>
    <s v="Awareness"/>
    <n v="3905.0683100000001"/>
    <n v="0.218287552"/>
    <n v="0.1454427982"/>
    <n v="30"/>
    <n v="5.8536394429999996"/>
    <n v="9.7193778040000005"/>
    <n v="50"/>
    <n v="7"/>
    <n v="9"/>
    <n v="8"/>
    <n v="1313"/>
    <s v="IsConfid"/>
    <s v="ToolConfid"/>
    <n v="1"/>
  </r>
  <r>
    <n v="15512"/>
    <x v="50"/>
    <x v="1"/>
    <n v="21767"/>
    <x v="3"/>
    <s v="Retention"/>
    <n v="1794.5273099999999"/>
    <n v="0.2065475473"/>
    <n v="4.0095219930000002E-2"/>
    <n v="25"/>
    <n v="3.297934825"/>
    <n v="1.5225477650000001"/>
    <n v="67"/>
    <n v="2"/>
    <n v="9"/>
    <n v="6"/>
    <n v="4604"/>
    <s v="IsConfid"/>
    <s v="ToolConfid"/>
    <n v="0"/>
  </r>
  <r>
    <n v="15513"/>
    <x v="13"/>
    <x v="1"/>
    <n v="24708"/>
    <x v="3"/>
    <s v="Retention"/>
    <n v="8886.9612649999999"/>
    <n v="0.17418352449999999"/>
    <n v="1.4572341000000001E-2"/>
    <n v="25"/>
    <n v="9.6281557360000001"/>
    <n v="3.7396521630000001"/>
    <n v="25"/>
    <n v="14"/>
    <n v="0"/>
    <n v="5"/>
    <n v="352"/>
    <s v="IsConfid"/>
    <s v="ToolConfid"/>
    <n v="0"/>
  </r>
  <r>
    <n v="15514"/>
    <x v="1"/>
    <x v="0"/>
    <n v="126657"/>
    <x v="0"/>
    <s v="Retention"/>
    <n v="8754.0720110000002"/>
    <n v="0.29878670340000002"/>
    <n v="8.110283016E-2"/>
    <n v="39"/>
    <n v="5.3328231199999996"/>
    <n v="4.0938604879999998"/>
    <n v="19"/>
    <n v="14"/>
    <n v="6"/>
    <n v="6"/>
    <n v="731"/>
    <s v="IsConfid"/>
    <s v="ToolConfid"/>
    <n v="1"/>
  </r>
  <r>
    <n v="15515"/>
    <x v="27"/>
    <x v="1"/>
    <n v="77999"/>
    <x v="1"/>
    <s v="Consideration"/>
    <n v="8638.3829430000005"/>
    <n v="7.3021596389999999E-2"/>
    <n v="6.7967909620000003E-2"/>
    <n v="11"/>
    <n v="2.172445491"/>
    <n v="4.3211435649999999"/>
    <n v="76"/>
    <n v="11"/>
    <n v="0"/>
    <n v="8"/>
    <n v="3217"/>
    <s v="IsConfid"/>
    <s v="ToolConfid"/>
    <n v="1"/>
  </r>
  <r>
    <n v="15516"/>
    <x v="38"/>
    <x v="0"/>
    <n v="72158"/>
    <x v="1"/>
    <s v="Retention"/>
    <n v="3968.3749280000002"/>
    <n v="0.13230137149999999"/>
    <n v="8.5563893939999996E-2"/>
    <n v="17"/>
    <n v="4.7214398810000002"/>
    <n v="9.441674291"/>
    <n v="70"/>
    <n v="15"/>
    <n v="4"/>
    <n v="8"/>
    <n v="3380"/>
    <s v="IsConfid"/>
    <s v="ToolConfid"/>
    <n v="0"/>
  </r>
  <r>
    <n v="15517"/>
    <x v="1"/>
    <x v="0"/>
    <n v="49292"/>
    <x v="4"/>
    <s v="Consideration"/>
    <n v="664.1262898"/>
    <n v="4.7041862179999998E-2"/>
    <n v="0.15322499040000001"/>
    <n v="33"/>
    <n v="7.3693007640000001"/>
    <n v="1.648033912"/>
    <n v="23"/>
    <n v="15"/>
    <n v="3"/>
    <n v="9"/>
    <n v="983"/>
    <s v="IsConfid"/>
    <s v="ToolConfid"/>
    <n v="0"/>
  </r>
  <r>
    <n v="15518"/>
    <x v="34"/>
    <x v="0"/>
    <n v="48082"/>
    <x v="0"/>
    <s v="Awareness"/>
    <n v="1156.745977"/>
    <n v="6.2732286870000001E-2"/>
    <n v="1.234971269E-2"/>
    <n v="34"/>
    <n v="5.3843356959999999"/>
    <n v="9.8564003549999999"/>
    <n v="66"/>
    <n v="6"/>
    <n v="2"/>
    <n v="8"/>
    <n v="0"/>
    <s v="IsConfid"/>
    <s v="ToolConfid"/>
    <n v="1"/>
  </r>
  <r>
    <n v="15519"/>
    <x v="44"/>
    <x v="0"/>
    <n v="54024"/>
    <x v="2"/>
    <s v="Retention"/>
    <n v="2832.87599"/>
    <n v="0.21675957840000001"/>
    <n v="1.716444433E-2"/>
    <n v="10"/>
    <n v="3.981105034"/>
    <n v="7.5295530309999998"/>
    <n v="66"/>
    <n v="5"/>
    <n v="0"/>
    <n v="9"/>
    <n v="2543"/>
    <s v="IsConfid"/>
    <s v="ToolConfid"/>
    <n v="0"/>
  </r>
  <r>
    <n v="15520"/>
    <x v="43"/>
    <x v="1"/>
    <n v="112270"/>
    <x v="4"/>
    <s v="Retention"/>
    <n v="2277.7030410000002"/>
    <n v="1.1404376839999999E-2"/>
    <n v="5.857248005E-2"/>
    <n v="29"/>
    <n v="1.956699945"/>
    <n v="5.5570182670000001"/>
    <n v="49"/>
    <n v="17"/>
    <n v="7"/>
    <n v="5"/>
    <n v="397"/>
    <s v="IsConfid"/>
    <s v="ToolConfid"/>
    <n v="0"/>
  </r>
  <r>
    <n v="15521"/>
    <x v="43"/>
    <x v="0"/>
    <n v="128447"/>
    <x v="2"/>
    <s v="Retention"/>
    <n v="8752.4576390000002"/>
    <n v="0.26804798889999998"/>
    <n v="0.17894961240000001"/>
    <n v="44"/>
    <n v="5.136001598"/>
    <n v="9.2607296429999995"/>
    <n v="15"/>
    <n v="11"/>
    <n v="2"/>
    <n v="0"/>
    <n v="4297"/>
    <s v="IsConfid"/>
    <s v="ToolConfid"/>
    <n v="0"/>
  </r>
  <r>
    <n v="15522"/>
    <x v="39"/>
    <x v="0"/>
    <n v="43461"/>
    <x v="2"/>
    <s v="Awareness"/>
    <n v="9864.9459860000006"/>
    <n v="0.19362350010000001"/>
    <n v="4.2124155109999999E-2"/>
    <n v="49"/>
    <n v="1.876476096"/>
    <n v="13.1654219"/>
    <n v="94"/>
    <n v="9"/>
    <n v="9"/>
    <n v="3"/>
    <n v="3087"/>
    <s v="IsConfid"/>
    <s v="ToolConfid"/>
    <n v="0"/>
  </r>
  <r>
    <n v="15523"/>
    <x v="10"/>
    <x v="1"/>
    <n v="25351"/>
    <x v="3"/>
    <s v="Consideration"/>
    <n v="8185.0692570000001"/>
    <n v="0.13786246560000001"/>
    <n v="0.19943721180000001"/>
    <n v="10"/>
    <n v="4.3379404309999998"/>
    <n v="8.3874233920000005"/>
    <n v="32"/>
    <n v="8"/>
    <n v="3"/>
    <n v="7"/>
    <n v="94"/>
    <s v="IsConfid"/>
    <s v="ToolConfid"/>
    <n v="1"/>
  </r>
  <r>
    <n v="15524"/>
    <x v="1"/>
    <x v="0"/>
    <n v="67031"/>
    <x v="2"/>
    <s v="Conversion"/>
    <n v="7325.5041369999999"/>
    <n v="0.1060947211"/>
    <n v="0.16308158759999999"/>
    <n v="45"/>
    <n v="2.046018401"/>
    <n v="2.7637497689999999"/>
    <n v="77"/>
    <n v="12"/>
    <n v="3"/>
    <n v="4"/>
    <n v="668"/>
    <s v="IsConfid"/>
    <s v="ToolConfid"/>
    <n v="0"/>
  </r>
  <r>
    <n v="15525"/>
    <x v="8"/>
    <x v="0"/>
    <n v="119053"/>
    <x v="2"/>
    <s v="Awareness"/>
    <n v="5927.3789850000003"/>
    <n v="4.6619474090000002E-2"/>
    <n v="9.6665945089999997E-2"/>
    <n v="3"/>
    <n v="7.0854426860000004"/>
    <n v="8.5875987439999992"/>
    <n v="49"/>
    <n v="18"/>
    <n v="0"/>
    <n v="0"/>
    <n v="1423"/>
    <s v="IsConfid"/>
    <s v="ToolConfid"/>
    <n v="0"/>
  </r>
  <r>
    <n v="15526"/>
    <x v="32"/>
    <x v="1"/>
    <n v="102628"/>
    <x v="0"/>
    <s v="Awareness"/>
    <n v="7722.0921619999999"/>
    <n v="0.27725315010000001"/>
    <n v="0.15209382660000001"/>
    <n v="35"/>
    <n v="7.9534314500000001"/>
    <n v="7.0781111670000003"/>
    <n v="88"/>
    <n v="4"/>
    <n v="0"/>
    <n v="5"/>
    <n v="3848"/>
    <s v="IsConfid"/>
    <s v="ToolConfid"/>
    <n v="0"/>
  </r>
  <r>
    <n v="15527"/>
    <x v="35"/>
    <x v="0"/>
    <n v="124720"/>
    <x v="3"/>
    <s v="Awareness"/>
    <n v="9475.6297909999994"/>
    <n v="0.21657347430000001"/>
    <n v="0.1085748737"/>
    <n v="9"/>
    <n v="3.1913671199999998"/>
    <n v="14.13827401"/>
    <n v="1"/>
    <n v="7"/>
    <n v="3"/>
    <n v="0"/>
    <n v="299"/>
    <s v="IsConfid"/>
    <s v="ToolConfid"/>
    <n v="1"/>
  </r>
  <r>
    <n v="15528"/>
    <x v="34"/>
    <x v="0"/>
    <n v="144501"/>
    <x v="3"/>
    <s v="Consideration"/>
    <n v="6053.3122320000002"/>
    <n v="0.1075539697"/>
    <n v="0.1175385303"/>
    <n v="33"/>
    <n v="1.672443192"/>
    <n v="9.1039477029999993"/>
    <n v="58"/>
    <n v="1"/>
    <n v="5"/>
    <n v="0"/>
    <n v="2228"/>
    <s v="IsConfid"/>
    <s v="ToolConfid"/>
    <n v="1"/>
  </r>
  <r>
    <n v="15529"/>
    <x v="35"/>
    <x v="0"/>
    <n v="59718"/>
    <x v="4"/>
    <s v="Consideration"/>
    <n v="1630.671116"/>
    <n v="3.0571492039999999E-2"/>
    <n v="0.120346631"/>
    <n v="30"/>
    <n v="4.1232739680000003"/>
    <n v="1.01067185"/>
    <n v="40"/>
    <n v="9"/>
    <n v="5"/>
    <n v="0"/>
    <n v="3546"/>
    <s v="IsConfid"/>
    <s v="ToolConfid"/>
    <n v="1"/>
  </r>
  <r>
    <n v="15530"/>
    <x v="3"/>
    <x v="0"/>
    <n v="130632"/>
    <x v="3"/>
    <s v="Consideration"/>
    <n v="1722.1973410000001"/>
    <n v="0.1044480211"/>
    <n v="0.13325689739999999"/>
    <n v="31"/>
    <n v="6.0447485729999997"/>
    <n v="2.2505392799999999"/>
    <n v="76"/>
    <n v="3"/>
    <n v="3"/>
    <n v="6"/>
    <n v="609"/>
    <s v="IsConfid"/>
    <s v="ToolConfid"/>
    <n v="0"/>
  </r>
  <r>
    <n v="15531"/>
    <x v="3"/>
    <x v="1"/>
    <n v="147535"/>
    <x v="1"/>
    <s v="Consideration"/>
    <n v="5880.2417509999996"/>
    <n v="6.3543945490000003E-2"/>
    <n v="2.1545196110000001E-2"/>
    <n v="49"/>
    <n v="7.9114427760000003"/>
    <n v="8.2199396369999995"/>
    <n v="62"/>
    <n v="9"/>
    <n v="5"/>
    <n v="9"/>
    <n v="4562"/>
    <s v="IsConfid"/>
    <s v="ToolConfid"/>
    <n v="0"/>
  </r>
  <r>
    <n v="15532"/>
    <x v="40"/>
    <x v="1"/>
    <n v="110577"/>
    <x v="0"/>
    <s v="Consideration"/>
    <n v="3401.3385440000002"/>
    <n v="0.23801926079999999"/>
    <n v="0.12713463990000001"/>
    <n v="27"/>
    <n v="4.6260805300000003"/>
    <n v="12.030522189999999"/>
    <n v="81"/>
    <n v="13"/>
    <n v="1"/>
    <n v="6"/>
    <n v="4807"/>
    <s v="IsConfid"/>
    <s v="ToolConfid"/>
    <n v="0"/>
  </r>
  <r>
    <n v="15533"/>
    <x v="23"/>
    <x v="0"/>
    <n v="146875"/>
    <x v="4"/>
    <s v="Retention"/>
    <n v="9111.4490150000001"/>
    <n v="0.21868361859999999"/>
    <n v="0.1462202306"/>
    <n v="42"/>
    <n v="4.2935086189999998"/>
    <n v="1.8862891900000001"/>
    <n v="61"/>
    <n v="8"/>
    <n v="3"/>
    <n v="7"/>
    <n v="2218"/>
    <s v="IsConfid"/>
    <s v="ToolConfid"/>
    <n v="0"/>
  </r>
  <r>
    <n v="15534"/>
    <x v="3"/>
    <x v="0"/>
    <n v="111212"/>
    <x v="1"/>
    <s v="Conversion"/>
    <n v="6155.2591050000001"/>
    <n v="0.15446658190000001"/>
    <n v="6.903739566E-2"/>
    <n v="36"/>
    <n v="9.1750305369999996"/>
    <n v="8.6988501599999992"/>
    <n v="83"/>
    <n v="13"/>
    <n v="3"/>
    <n v="5"/>
    <n v="3450"/>
    <s v="IsConfid"/>
    <s v="ToolConfid"/>
    <n v="0"/>
  </r>
  <r>
    <n v="15535"/>
    <x v="35"/>
    <x v="0"/>
    <n v="120017"/>
    <x v="2"/>
    <s v="Conversion"/>
    <n v="6797.2768729999998"/>
    <n v="0.2668939199"/>
    <n v="0.19592997779999999"/>
    <n v="31"/>
    <n v="5.0471772130000003"/>
    <n v="7.0629814509999997"/>
    <n v="1"/>
    <n v="9"/>
    <n v="9"/>
    <n v="9"/>
    <n v="1903"/>
    <s v="IsConfid"/>
    <s v="ToolConfid"/>
    <n v="1"/>
  </r>
  <r>
    <n v="15536"/>
    <x v="11"/>
    <x v="1"/>
    <n v="32777"/>
    <x v="1"/>
    <s v="Consideration"/>
    <n v="157.62503000000001"/>
    <n v="6.2397399559999997E-2"/>
    <n v="3.7444566339999999E-2"/>
    <n v="31"/>
    <n v="5.0249625629999999"/>
    <n v="5.7618752850000003"/>
    <n v="6"/>
    <n v="7"/>
    <n v="4"/>
    <n v="5"/>
    <n v="3027"/>
    <s v="IsConfid"/>
    <s v="ToolConfid"/>
    <n v="1"/>
  </r>
  <r>
    <n v="15537"/>
    <x v="5"/>
    <x v="0"/>
    <n v="109856"/>
    <x v="4"/>
    <s v="Consideration"/>
    <n v="5038.6006649999999"/>
    <n v="0.1410700198"/>
    <n v="0.18298407929999999"/>
    <n v="16"/>
    <n v="4.6899920020000003"/>
    <n v="1.6903031420000001"/>
    <n v="76"/>
    <n v="5"/>
    <n v="0"/>
    <n v="5"/>
    <n v="4106"/>
    <s v="IsConfid"/>
    <s v="ToolConfid"/>
    <n v="1"/>
  </r>
  <r>
    <n v="15538"/>
    <x v="3"/>
    <x v="1"/>
    <n v="28308"/>
    <x v="3"/>
    <s v="Retention"/>
    <n v="4368.5307419999999"/>
    <n v="0.21607988810000001"/>
    <n v="0.13852538750000001"/>
    <n v="33"/>
    <n v="4.2689763589999998"/>
    <n v="13.254856139999999"/>
    <n v="7"/>
    <n v="4"/>
    <n v="2"/>
    <n v="0"/>
    <n v="140"/>
    <s v="IsConfid"/>
    <s v="ToolConfid"/>
    <n v="0"/>
  </r>
  <r>
    <n v="15539"/>
    <x v="13"/>
    <x v="1"/>
    <n v="63441"/>
    <x v="0"/>
    <s v="Consideration"/>
    <n v="7088.1313819999996"/>
    <n v="2.966268142E-2"/>
    <n v="0.13621975089999999"/>
    <n v="34"/>
    <n v="7.5563452900000003"/>
    <n v="11.56665284"/>
    <n v="2"/>
    <n v="16"/>
    <n v="2"/>
    <n v="1"/>
    <n v="3280"/>
    <s v="IsConfid"/>
    <s v="ToolConfid"/>
    <n v="1"/>
  </r>
  <r>
    <n v="15540"/>
    <x v="27"/>
    <x v="0"/>
    <n v="133682"/>
    <x v="4"/>
    <s v="Retention"/>
    <n v="3888.1227370000001"/>
    <n v="0.1180764347"/>
    <n v="0.1764443054"/>
    <n v="38"/>
    <n v="3.536043474"/>
    <n v="13.852904029999999"/>
    <n v="13"/>
    <n v="4"/>
    <n v="3"/>
    <n v="2"/>
    <n v="2858"/>
    <s v="IsConfid"/>
    <s v="ToolConfid"/>
    <n v="0"/>
  </r>
  <r>
    <n v="15541"/>
    <x v="49"/>
    <x v="1"/>
    <n v="100865"/>
    <x v="1"/>
    <s v="Retention"/>
    <n v="9768.0928160000003"/>
    <n v="0.17578279259999999"/>
    <n v="0.16802855010000001"/>
    <n v="20"/>
    <n v="4.4089821090000001"/>
    <n v="2.9310558470000001"/>
    <n v="86"/>
    <n v="18"/>
    <n v="2"/>
    <n v="7"/>
    <n v="2518"/>
    <s v="IsConfid"/>
    <s v="ToolConfid"/>
    <n v="0"/>
  </r>
  <r>
    <n v="15542"/>
    <x v="46"/>
    <x v="1"/>
    <n v="33882"/>
    <x v="1"/>
    <s v="Awareness"/>
    <n v="6735.0114970000004"/>
    <n v="0.11637302619999999"/>
    <n v="7.5632542139999995E-2"/>
    <n v="31"/>
    <n v="3.540613172"/>
    <n v="8.8005774900000002"/>
    <n v="71"/>
    <n v="16"/>
    <n v="5"/>
    <n v="7"/>
    <n v="309"/>
    <s v="IsConfid"/>
    <s v="ToolConfid"/>
    <n v="1"/>
  </r>
  <r>
    <n v="15543"/>
    <x v="41"/>
    <x v="1"/>
    <n v="134883"/>
    <x v="4"/>
    <s v="Awareness"/>
    <n v="6633.1914980000001"/>
    <n v="0.14925770690000001"/>
    <n v="0.14402026239999999"/>
    <n v="33"/>
    <n v="6.1328698949999998"/>
    <n v="0.77949977800000003"/>
    <n v="32"/>
    <n v="19"/>
    <n v="1"/>
    <n v="0"/>
    <n v="3505"/>
    <s v="IsConfid"/>
    <s v="ToolConfid"/>
    <n v="1"/>
  </r>
  <r>
    <n v="15544"/>
    <x v="10"/>
    <x v="1"/>
    <n v="24714"/>
    <x v="4"/>
    <s v="Consideration"/>
    <n v="9201.4773330000007"/>
    <n v="0.18635432129999999"/>
    <n v="1.9614490710000002E-2"/>
    <n v="33"/>
    <n v="9.6435212519999993"/>
    <n v="3.0765479080000002"/>
    <n v="26"/>
    <n v="9"/>
    <n v="4"/>
    <n v="4"/>
    <n v="1931"/>
    <s v="IsConfid"/>
    <s v="ToolConfid"/>
    <n v="1"/>
  </r>
  <r>
    <n v="15545"/>
    <x v="12"/>
    <x v="0"/>
    <n v="111586"/>
    <x v="4"/>
    <s v="Retention"/>
    <n v="9952.5278560000006"/>
    <n v="0.11683327809999999"/>
    <n v="9.8163502119999996E-2"/>
    <n v="7"/>
    <n v="4.51265406"/>
    <n v="11.94126558"/>
    <n v="10"/>
    <n v="17"/>
    <n v="5"/>
    <n v="3"/>
    <n v="4936"/>
    <s v="IsConfid"/>
    <s v="ToolConfid"/>
    <n v="0"/>
  </r>
  <r>
    <n v="15546"/>
    <x v="50"/>
    <x v="0"/>
    <n v="63432"/>
    <x v="3"/>
    <s v="Consideration"/>
    <n v="2058.4248240000002"/>
    <n v="4.0744163219999997E-2"/>
    <n v="0.1881776795"/>
    <n v="15"/>
    <n v="9.7138328860000005"/>
    <n v="4.660732715"/>
    <n v="96"/>
    <n v="19"/>
    <n v="8"/>
    <n v="0"/>
    <n v="3034"/>
    <s v="IsConfid"/>
    <s v="ToolConfid"/>
    <n v="0"/>
  </r>
  <r>
    <n v="15547"/>
    <x v="50"/>
    <x v="1"/>
    <n v="101289"/>
    <x v="4"/>
    <s v="Awareness"/>
    <n v="8124.2781180000002"/>
    <n v="5.0438904229999998E-2"/>
    <n v="6.2076995080000003E-2"/>
    <n v="34"/>
    <n v="6.9102283330000001"/>
    <n v="3.3600960450000001"/>
    <n v="10"/>
    <n v="15"/>
    <n v="9"/>
    <n v="5"/>
    <n v="4184"/>
    <s v="IsConfid"/>
    <s v="ToolConfid"/>
    <n v="0"/>
  </r>
  <r>
    <n v="15548"/>
    <x v="17"/>
    <x v="0"/>
    <n v="115515"/>
    <x v="2"/>
    <s v="Awareness"/>
    <n v="1706.963004"/>
    <n v="0.1628311512"/>
    <n v="1.949444992E-2"/>
    <n v="22"/>
    <n v="8.1590106119999994"/>
    <n v="8.3626102919999994"/>
    <n v="17"/>
    <n v="10"/>
    <n v="0"/>
    <n v="6"/>
    <n v="2163"/>
    <s v="IsConfid"/>
    <s v="ToolConfid"/>
    <n v="1"/>
  </r>
  <r>
    <n v="15549"/>
    <x v="1"/>
    <x v="0"/>
    <n v="130625"/>
    <x v="0"/>
    <s v="Awareness"/>
    <n v="4624.7301850000003"/>
    <n v="6.0674607429999999E-2"/>
    <n v="0.12075954849999999"/>
    <n v="21"/>
    <n v="3.9970291750000002"/>
    <n v="10.00429731"/>
    <n v="91"/>
    <n v="14"/>
    <n v="2"/>
    <n v="0"/>
    <n v="2342"/>
    <s v="IsConfid"/>
    <s v="ToolConfid"/>
    <n v="0"/>
  </r>
  <r>
    <n v="15550"/>
    <x v="22"/>
    <x v="0"/>
    <n v="100166"/>
    <x v="0"/>
    <s v="Awareness"/>
    <n v="1091.835503"/>
    <n v="0.26805176489999999"/>
    <n v="7.7468954980000004E-2"/>
    <n v="30"/>
    <n v="3.0197989519999999"/>
    <n v="9.3500273780000001"/>
    <n v="89"/>
    <n v="10"/>
    <n v="6"/>
    <n v="0"/>
    <n v="1160"/>
    <s v="IsConfid"/>
    <s v="ToolConfid"/>
    <n v="0"/>
  </r>
  <r>
    <n v="15551"/>
    <x v="49"/>
    <x v="1"/>
    <n v="145934"/>
    <x v="2"/>
    <s v="Awareness"/>
    <n v="6271.372687"/>
    <n v="0.2519138487"/>
    <n v="8.2139859319999994E-2"/>
    <n v="28"/>
    <n v="6.1912921010000002"/>
    <n v="1.937699982"/>
    <n v="93"/>
    <n v="19"/>
    <n v="7"/>
    <n v="5"/>
    <n v="4312"/>
    <s v="IsConfid"/>
    <s v="ToolConfid"/>
    <n v="1"/>
  </r>
  <r>
    <n v="15552"/>
    <x v="47"/>
    <x v="0"/>
    <n v="37658"/>
    <x v="1"/>
    <s v="Consideration"/>
    <n v="4738.3298180000002"/>
    <n v="0.11121929999999999"/>
    <n v="0.1206668655"/>
    <n v="37"/>
    <n v="9.9167600789999995"/>
    <n v="13.990779010000001"/>
    <n v="73"/>
    <n v="7"/>
    <n v="4"/>
    <n v="2"/>
    <n v="4824"/>
    <s v="IsConfid"/>
    <s v="ToolConfid"/>
    <n v="0"/>
  </r>
  <r>
    <n v="15553"/>
    <x v="41"/>
    <x v="0"/>
    <n v="89245"/>
    <x v="1"/>
    <s v="Consideration"/>
    <n v="6324.1195879999996"/>
    <n v="0.2509862799"/>
    <n v="0.1281019213"/>
    <n v="18"/>
    <n v="7.3917076919999998"/>
    <n v="3.0693300369999998"/>
    <n v="41"/>
    <n v="6"/>
    <n v="8"/>
    <n v="4"/>
    <n v="265"/>
    <s v="IsConfid"/>
    <s v="ToolConfid"/>
    <n v="0"/>
  </r>
  <r>
    <n v="15554"/>
    <x v="3"/>
    <x v="1"/>
    <n v="118642"/>
    <x v="1"/>
    <s v="Awareness"/>
    <n v="6811.8114509999996"/>
    <n v="0.16462447080000001"/>
    <n v="9.3091173459999996E-2"/>
    <n v="44"/>
    <n v="7.1346219270000004"/>
    <n v="13.918060390000001"/>
    <n v="2"/>
    <n v="0"/>
    <n v="9"/>
    <n v="5"/>
    <n v="379"/>
    <s v="IsConfid"/>
    <s v="ToolConfid"/>
    <n v="1"/>
  </r>
  <r>
    <n v="15555"/>
    <x v="16"/>
    <x v="0"/>
    <n v="125065"/>
    <x v="1"/>
    <s v="Consideration"/>
    <n v="6232.3792750000002"/>
    <n v="5.6124769290000001E-2"/>
    <n v="0.10643435599999999"/>
    <n v="35"/>
    <n v="5.0509217749999999"/>
    <n v="7.5140464209999998"/>
    <n v="31"/>
    <n v="14"/>
    <n v="7"/>
    <n v="2"/>
    <n v="1678"/>
    <s v="IsConfid"/>
    <s v="ToolConfid"/>
    <n v="1"/>
  </r>
  <r>
    <n v="15556"/>
    <x v="34"/>
    <x v="0"/>
    <n v="138199"/>
    <x v="3"/>
    <s v="Awareness"/>
    <n v="3010.8883139999998"/>
    <n v="0.18812143780000001"/>
    <n v="0.19871859380000001"/>
    <n v="48"/>
    <n v="8.9153632760000008"/>
    <n v="1.9928525459999999"/>
    <n v="35"/>
    <n v="2"/>
    <n v="0"/>
    <n v="9"/>
    <n v="2562"/>
    <s v="IsConfid"/>
    <s v="ToolConfid"/>
    <n v="1"/>
  </r>
  <r>
    <n v="15557"/>
    <x v="2"/>
    <x v="0"/>
    <n v="122579"/>
    <x v="2"/>
    <s v="Awareness"/>
    <n v="8385.8956569999991"/>
    <n v="0.20704082400000001"/>
    <n v="0.191858112"/>
    <n v="8"/>
    <n v="7.2727103809999996"/>
    <n v="2.655009562"/>
    <n v="9"/>
    <n v="7"/>
    <n v="0"/>
    <n v="2"/>
    <n v="1544"/>
    <s v="IsConfid"/>
    <s v="ToolConfid"/>
    <n v="0"/>
  </r>
  <r>
    <n v="15558"/>
    <x v="41"/>
    <x v="1"/>
    <n v="147597"/>
    <x v="0"/>
    <s v="Awareness"/>
    <n v="5561.6933740000004"/>
    <n v="3.4328557760000003E-2"/>
    <n v="0.1443902437"/>
    <n v="34"/>
    <n v="7.0739484089999998"/>
    <n v="6.746869899"/>
    <n v="84"/>
    <n v="11"/>
    <n v="7"/>
    <n v="4"/>
    <n v="3085"/>
    <s v="IsConfid"/>
    <s v="ToolConfid"/>
    <n v="1"/>
  </r>
  <r>
    <n v="15559"/>
    <x v="32"/>
    <x v="1"/>
    <n v="97027"/>
    <x v="2"/>
    <s v="Consideration"/>
    <n v="4949.5266149999998"/>
    <n v="0.10119139620000001"/>
    <n v="4.0681110120000002E-2"/>
    <n v="0"/>
    <n v="3.6327932280000002"/>
    <n v="14.971507730000001"/>
    <n v="54"/>
    <n v="15"/>
    <n v="8"/>
    <n v="6"/>
    <n v="1989"/>
    <s v="IsConfid"/>
    <s v="ToolConfid"/>
    <n v="1"/>
  </r>
  <r>
    <n v="15560"/>
    <x v="30"/>
    <x v="1"/>
    <n v="70808"/>
    <x v="0"/>
    <s v="Consideration"/>
    <n v="9871.9316620000009"/>
    <n v="1.1561356409999999E-2"/>
    <n v="7.8392415960000003E-2"/>
    <n v="32"/>
    <n v="9.6196005880000008"/>
    <n v="13.34489434"/>
    <n v="70"/>
    <n v="18"/>
    <n v="8"/>
    <n v="0"/>
    <n v="79"/>
    <s v="IsConfid"/>
    <s v="ToolConfid"/>
    <n v="1"/>
  </r>
  <r>
    <n v="15561"/>
    <x v="2"/>
    <x v="0"/>
    <n v="59530"/>
    <x v="1"/>
    <s v="Retention"/>
    <n v="2906.7282759999998"/>
    <n v="0.101764353"/>
    <n v="0.17778676260000001"/>
    <n v="16"/>
    <n v="3.253491248"/>
    <n v="14.713352069999999"/>
    <n v="24"/>
    <n v="9"/>
    <n v="5"/>
    <n v="0"/>
    <n v="2466"/>
    <s v="IsConfid"/>
    <s v="ToolConfid"/>
    <n v="0"/>
  </r>
  <r>
    <n v="15562"/>
    <x v="43"/>
    <x v="1"/>
    <n v="28834"/>
    <x v="3"/>
    <s v="Consideration"/>
    <n v="5327.5000179999997"/>
    <n v="0.10727914650000001"/>
    <n v="9.0477524069999996E-2"/>
    <n v="25"/>
    <n v="5.713183452"/>
    <n v="7.0950619079999999"/>
    <n v="61"/>
    <n v="9"/>
    <n v="6"/>
    <n v="8"/>
    <n v="2493"/>
    <s v="IsConfid"/>
    <s v="ToolConfid"/>
    <n v="1"/>
  </r>
  <r>
    <n v="15563"/>
    <x v="21"/>
    <x v="0"/>
    <n v="34358"/>
    <x v="4"/>
    <s v="Consideration"/>
    <n v="6855.013328"/>
    <n v="0.19276050180000001"/>
    <n v="0.1915198534"/>
    <n v="12"/>
    <n v="4.0560011190000003"/>
    <n v="10.35652275"/>
    <n v="33"/>
    <n v="17"/>
    <n v="4"/>
    <n v="9"/>
    <n v="2773"/>
    <s v="IsConfid"/>
    <s v="ToolConfid"/>
    <n v="1"/>
  </r>
  <r>
    <n v="15564"/>
    <x v="18"/>
    <x v="0"/>
    <n v="29872"/>
    <x v="4"/>
    <s v="Conversion"/>
    <n v="1339.7367360000001"/>
    <n v="6.77225511E-2"/>
    <n v="0.10277733880000001"/>
    <n v="4"/>
    <n v="2.6269772900000001"/>
    <n v="8.0283254280000005"/>
    <n v="24"/>
    <n v="1"/>
    <n v="9"/>
    <n v="7"/>
    <n v="1291"/>
    <s v="IsConfid"/>
    <s v="ToolConfid"/>
    <n v="1"/>
  </r>
  <r>
    <n v="15565"/>
    <x v="34"/>
    <x v="1"/>
    <n v="78694"/>
    <x v="1"/>
    <s v="Awareness"/>
    <n v="3606.9732690000001"/>
    <n v="1.872638615E-2"/>
    <n v="0.1737361355"/>
    <n v="18"/>
    <n v="2.2968403949999998"/>
    <n v="0.92878334600000001"/>
    <n v="72"/>
    <n v="18"/>
    <n v="3"/>
    <n v="7"/>
    <n v="2121"/>
    <s v="IsConfid"/>
    <s v="ToolConfid"/>
    <n v="1"/>
  </r>
  <r>
    <n v="15566"/>
    <x v="5"/>
    <x v="1"/>
    <n v="107193"/>
    <x v="1"/>
    <s v="Awareness"/>
    <n v="8036.718288"/>
    <n v="0.10153401469999999"/>
    <n v="1.6721990910000002E-2"/>
    <n v="41"/>
    <n v="3.6360093569999998"/>
    <n v="2.5566574470000001"/>
    <n v="7"/>
    <n v="18"/>
    <n v="7"/>
    <n v="5"/>
    <n v="2569"/>
    <s v="IsConfid"/>
    <s v="ToolConfid"/>
    <n v="0"/>
  </r>
  <r>
    <n v="15567"/>
    <x v="23"/>
    <x v="0"/>
    <n v="143498"/>
    <x v="2"/>
    <s v="Consideration"/>
    <n v="2443.9065230000001"/>
    <n v="0.2494296684"/>
    <n v="9.2491102010000006E-2"/>
    <n v="8"/>
    <n v="7.2008148209999998"/>
    <n v="4.6376594200000003"/>
    <n v="52"/>
    <n v="1"/>
    <n v="2"/>
    <n v="9"/>
    <n v="2611"/>
    <s v="IsConfid"/>
    <s v="ToolConfid"/>
    <n v="0"/>
  </r>
  <r>
    <n v="15568"/>
    <x v="15"/>
    <x v="0"/>
    <n v="70321"/>
    <x v="3"/>
    <s v="Consideration"/>
    <n v="4983.5746129999998"/>
    <n v="0.12575210959999999"/>
    <n v="0.1430497516"/>
    <n v="5"/>
    <n v="9.7730386320000004"/>
    <n v="5.0402231359999998"/>
    <n v="98"/>
    <n v="1"/>
    <n v="6"/>
    <n v="6"/>
    <n v="1903"/>
    <s v="IsConfid"/>
    <s v="ToolConfid"/>
    <n v="0"/>
  </r>
  <r>
    <n v="15569"/>
    <x v="39"/>
    <x v="1"/>
    <n v="110363"/>
    <x v="3"/>
    <s v="Retention"/>
    <n v="6343.2429990000001"/>
    <n v="0.1303771933"/>
    <n v="0.17407726109999999"/>
    <n v="20"/>
    <n v="8.6794031579999995"/>
    <n v="10.575392839999999"/>
    <n v="91"/>
    <n v="7"/>
    <n v="5"/>
    <n v="5"/>
    <n v="1273"/>
    <s v="IsConfid"/>
    <s v="ToolConfid"/>
    <n v="1"/>
  </r>
  <r>
    <n v="15570"/>
    <x v="29"/>
    <x v="0"/>
    <n v="93709"/>
    <x v="2"/>
    <s v="Conversion"/>
    <n v="6744.5072980000004"/>
    <n v="0.1460179932"/>
    <n v="0.1258302496"/>
    <n v="48"/>
    <n v="2.9622461430000002"/>
    <n v="10.95120021"/>
    <n v="9"/>
    <n v="12"/>
    <n v="9"/>
    <n v="2"/>
    <n v="1741"/>
    <s v="IsConfid"/>
    <s v="ToolConfid"/>
    <n v="0"/>
  </r>
  <r>
    <n v="15571"/>
    <x v="34"/>
    <x v="0"/>
    <n v="36685"/>
    <x v="3"/>
    <s v="Awareness"/>
    <n v="7310.2733760000001"/>
    <n v="0.22801876090000001"/>
    <n v="4.2919784930000003E-2"/>
    <n v="21"/>
    <n v="1.7057152449999999"/>
    <n v="7.0324764770000003"/>
    <n v="77"/>
    <n v="8"/>
    <n v="7"/>
    <n v="6"/>
    <n v="3168"/>
    <s v="IsConfid"/>
    <s v="ToolConfid"/>
    <n v="1"/>
  </r>
  <r>
    <n v="15572"/>
    <x v="21"/>
    <x v="0"/>
    <n v="31333"/>
    <x v="3"/>
    <s v="Awareness"/>
    <n v="8673.1754390000006"/>
    <n v="0.14920721880000001"/>
    <n v="0.17830089139999999"/>
    <n v="38"/>
    <n v="7.1801256200000001"/>
    <n v="5.995564699"/>
    <n v="92"/>
    <n v="6"/>
    <n v="5"/>
    <n v="6"/>
    <n v="2924"/>
    <s v="IsConfid"/>
    <s v="ToolConfid"/>
    <n v="0"/>
  </r>
  <r>
    <n v="15573"/>
    <x v="17"/>
    <x v="0"/>
    <n v="136254"/>
    <x v="4"/>
    <s v="Consideration"/>
    <n v="3989.3084859999999"/>
    <n v="3.6471998239999998E-2"/>
    <n v="0.11921450090000001"/>
    <n v="47"/>
    <n v="1.270310456"/>
    <n v="3.0677825749999998"/>
    <n v="0"/>
    <n v="4"/>
    <n v="1"/>
    <n v="5"/>
    <n v="3240"/>
    <s v="IsConfid"/>
    <s v="ToolConfid"/>
    <n v="1"/>
  </r>
  <r>
    <n v="15574"/>
    <x v="2"/>
    <x v="1"/>
    <n v="31356"/>
    <x v="3"/>
    <s v="Consideration"/>
    <n v="7095.6560669999999"/>
    <n v="6.9855941879999994E-2"/>
    <n v="3.0523454530000001E-2"/>
    <n v="4"/>
    <n v="8.7321047979999999"/>
    <n v="1.0936498299999999"/>
    <n v="57"/>
    <n v="7"/>
    <n v="4"/>
    <n v="2"/>
    <n v="1947"/>
    <s v="IsConfid"/>
    <s v="ToolConfid"/>
    <n v="0"/>
  </r>
  <r>
    <n v="15575"/>
    <x v="37"/>
    <x v="0"/>
    <n v="60584"/>
    <x v="1"/>
    <s v="Conversion"/>
    <n v="7348.5290130000003"/>
    <n v="6.449023643E-2"/>
    <n v="9.8130887700000002E-2"/>
    <n v="21"/>
    <n v="8.4299296960000003"/>
    <n v="8.9874790559999997"/>
    <n v="18"/>
    <n v="7"/>
    <n v="3"/>
    <n v="1"/>
    <n v="4353"/>
    <s v="IsConfid"/>
    <s v="ToolConfid"/>
    <n v="0"/>
  </r>
  <r>
    <n v="15576"/>
    <x v="6"/>
    <x v="0"/>
    <n v="130453"/>
    <x v="4"/>
    <s v="Awareness"/>
    <n v="3072.7138880000002"/>
    <n v="0.1572803623"/>
    <n v="0.1427992448"/>
    <n v="49"/>
    <n v="8.1433028449999991"/>
    <n v="5.5461634479999997"/>
    <n v="77"/>
    <n v="2"/>
    <n v="2"/>
    <n v="0"/>
    <n v="2124"/>
    <s v="IsConfid"/>
    <s v="ToolConfid"/>
    <n v="0"/>
  </r>
  <r>
    <n v="15577"/>
    <x v="14"/>
    <x v="1"/>
    <n v="71362"/>
    <x v="1"/>
    <s v="Conversion"/>
    <n v="9684.7637070000001"/>
    <n v="1.8679544869999998E-2"/>
    <n v="9.5692991800000002E-2"/>
    <n v="6"/>
    <n v="5.9717833110000003"/>
    <n v="7.4126307479999998"/>
    <n v="19"/>
    <n v="9"/>
    <n v="5"/>
    <n v="8"/>
    <n v="3924"/>
    <s v="IsConfid"/>
    <s v="ToolConfid"/>
    <n v="1"/>
  </r>
  <r>
    <n v="15578"/>
    <x v="38"/>
    <x v="0"/>
    <n v="31344"/>
    <x v="1"/>
    <s v="Awareness"/>
    <n v="8665.6698180000003"/>
    <n v="9.2248816469999995E-2"/>
    <n v="0.17545012039999999"/>
    <n v="25"/>
    <n v="9.7618063070000005"/>
    <n v="13.56218295"/>
    <n v="47"/>
    <n v="7"/>
    <n v="4"/>
    <n v="6"/>
    <n v="2125"/>
    <s v="IsConfid"/>
    <s v="ToolConfid"/>
    <n v="0"/>
  </r>
  <r>
    <n v="15579"/>
    <x v="29"/>
    <x v="1"/>
    <n v="134491"/>
    <x v="2"/>
    <s v="Consideration"/>
    <n v="2969.6271539999998"/>
    <n v="0.18608653289999999"/>
    <n v="9.0501919769999994E-2"/>
    <n v="24"/>
    <n v="5.125297625"/>
    <n v="10.1814549"/>
    <n v="99"/>
    <n v="12"/>
    <n v="2"/>
    <n v="4"/>
    <n v="526"/>
    <s v="IsConfid"/>
    <s v="ToolConfid"/>
    <n v="0"/>
  </r>
  <r>
    <n v="15580"/>
    <x v="26"/>
    <x v="0"/>
    <n v="64619"/>
    <x v="3"/>
    <s v="Conversion"/>
    <n v="6783.1798989999998"/>
    <n v="0.1128486959"/>
    <n v="0.120856011"/>
    <n v="4"/>
    <n v="9.8787921829999998"/>
    <n v="11.79213624"/>
    <n v="71"/>
    <n v="18"/>
    <n v="5"/>
    <n v="4"/>
    <n v="730"/>
    <s v="IsConfid"/>
    <s v="ToolConfid"/>
    <n v="0"/>
  </r>
  <r>
    <n v="15581"/>
    <x v="35"/>
    <x v="0"/>
    <n v="125534"/>
    <x v="3"/>
    <s v="Retention"/>
    <n v="7206.2262810000002"/>
    <n v="0.2152365259"/>
    <n v="5.012238284E-2"/>
    <n v="31"/>
    <n v="8.9368435000000002"/>
    <n v="3.1086055849999998"/>
    <n v="57"/>
    <n v="19"/>
    <n v="3"/>
    <n v="3"/>
    <n v="3105"/>
    <s v="IsConfid"/>
    <s v="ToolConfid"/>
    <n v="0"/>
  </r>
  <r>
    <n v="15582"/>
    <x v="22"/>
    <x v="0"/>
    <n v="127107"/>
    <x v="3"/>
    <s v="Consideration"/>
    <n v="4371.6879989999998"/>
    <n v="0.1234541877"/>
    <n v="0.1074104065"/>
    <n v="7"/>
    <n v="2.1388777650000002"/>
    <n v="0.52265376490000004"/>
    <n v="37"/>
    <n v="14"/>
    <n v="6"/>
    <n v="8"/>
    <n v="2260"/>
    <s v="IsConfid"/>
    <s v="ToolConfid"/>
    <n v="1"/>
  </r>
  <r>
    <n v="15583"/>
    <x v="4"/>
    <x v="1"/>
    <n v="101331"/>
    <x v="3"/>
    <s v="Retention"/>
    <n v="8651.0585310000006"/>
    <n v="0.29398468319999999"/>
    <n v="5.2342888890000001E-2"/>
    <n v="8"/>
    <n v="9.0540779009999994"/>
    <n v="2.4620503180000002"/>
    <n v="41"/>
    <n v="5"/>
    <n v="0"/>
    <n v="3"/>
    <n v="3759"/>
    <s v="IsConfid"/>
    <s v="ToolConfid"/>
    <n v="0"/>
  </r>
  <r>
    <n v="15584"/>
    <x v="39"/>
    <x v="0"/>
    <n v="115279"/>
    <x v="4"/>
    <s v="Retention"/>
    <n v="6933.2705999999998"/>
    <n v="0.2899533232"/>
    <n v="5.2785558109999998E-2"/>
    <n v="27"/>
    <n v="3.7438056319999999"/>
    <n v="11.637191400000001"/>
    <n v="87"/>
    <n v="13"/>
    <n v="2"/>
    <n v="6"/>
    <n v="396"/>
    <s v="IsConfid"/>
    <s v="ToolConfid"/>
    <n v="1"/>
  </r>
  <r>
    <n v="15585"/>
    <x v="26"/>
    <x v="1"/>
    <n v="141276"/>
    <x v="0"/>
    <s v="Retention"/>
    <n v="6615.7313830000003"/>
    <n v="0.24195380720000001"/>
    <n v="6.3181483029999999E-2"/>
    <n v="19"/>
    <n v="7.9142541919999996"/>
    <n v="6.9355563829999998"/>
    <n v="6"/>
    <n v="9"/>
    <n v="4"/>
    <n v="7"/>
    <n v="1751"/>
    <s v="IsConfid"/>
    <s v="ToolConfid"/>
    <n v="1"/>
  </r>
  <r>
    <n v="15586"/>
    <x v="15"/>
    <x v="0"/>
    <n v="21943"/>
    <x v="1"/>
    <s v="Awareness"/>
    <n v="2286.3196859999998"/>
    <n v="0.28677325310000001"/>
    <n v="1.839786082E-2"/>
    <n v="3"/>
    <n v="1.0018824369999999"/>
    <n v="3.6016860990000001"/>
    <n v="68"/>
    <n v="18"/>
    <n v="1"/>
    <n v="9"/>
    <n v="1852"/>
    <s v="IsConfid"/>
    <s v="ToolConfid"/>
    <n v="1"/>
  </r>
  <r>
    <n v="15587"/>
    <x v="33"/>
    <x v="0"/>
    <n v="110185"/>
    <x v="0"/>
    <s v="Retention"/>
    <n v="4137.6388820000002"/>
    <n v="6.9385690070000006E-2"/>
    <n v="4.1028831930000002E-2"/>
    <n v="2"/>
    <n v="3.4826263869999998"/>
    <n v="14.44717455"/>
    <n v="77"/>
    <n v="10"/>
    <n v="8"/>
    <n v="4"/>
    <n v="4278"/>
    <s v="IsConfid"/>
    <s v="ToolConfid"/>
    <n v="1"/>
  </r>
  <r>
    <n v="15588"/>
    <x v="6"/>
    <x v="0"/>
    <n v="80217"/>
    <x v="0"/>
    <s v="Awareness"/>
    <n v="4395.8326420000003"/>
    <n v="0.22776771809999999"/>
    <n v="9.0628518810000003E-2"/>
    <n v="43"/>
    <n v="7.826035375"/>
    <n v="7.5572627719999996"/>
    <n v="72"/>
    <n v="13"/>
    <n v="9"/>
    <n v="9"/>
    <n v="1262"/>
    <s v="IsConfid"/>
    <s v="ToolConfid"/>
    <n v="1"/>
  </r>
  <r>
    <n v="15589"/>
    <x v="0"/>
    <x v="1"/>
    <n v="132319"/>
    <x v="0"/>
    <s v="Conversion"/>
    <n v="7363.2448560000003"/>
    <n v="0.1032810037"/>
    <n v="3.4901494749999998E-2"/>
    <n v="40"/>
    <n v="9.7511258410000003"/>
    <n v="5.8497297570000004"/>
    <n v="19"/>
    <n v="18"/>
    <n v="0"/>
    <n v="8"/>
    <n v="4032"/>
    <s v="IsConfid"/>
    <s v="ToolConfid"/>
    <n v="0"/>
  </r>
  <r>
    <n v="15590"/>
    <x v="41"/>
    <x v="0"/>
    <n v="41021"/>
    <x v="4"/>
    <s v="Consideration"/>
    <n v="6222.105998"/>
    <n v="0.2203353525"/>
    <n v="3.5343102600000002E-2"/>
    <n v="41"/>
    <n v="2.5386633199999999"/>
    <n v="14.668664270000001"/>
    <n v="51"/>
    <n v="4"/>
    <n v="3"/>
    <n v="4"/>
    <n v="1257"/>
    <s v="IsConfid"/>
    <s v="ToolConfid"/>
    <n v="1"/>
  </r>
  <r>
    <n v="15591"/>
    <x v="17"/>
    <x v="1"/>
    <n v="28348"/>
    <x v="0"/>
    <s v="Awareness"/>
    <n v="950.01984719999996"/>
    <n v="0.1184291039"/>
    <n v="0.1939070474"/>
    <n v="10"/>
    <n v="5.1347056699999998"/>
    <n v="2.4369634050000002"/>
    <n v="25"/>
    <n v="10"/>
    <n v="3"/>
    <n v="8"/>
    <n v="2644"/>
    <s v="IsConfid"/>
    <s v="ToolConfid"/>
    <n v="1"/>
  </r>
  <r>
    <n v="15592"/>
    <x v="40"/>
    <x v="0"/>
    <n v="97286"/>
    <x v="4"/>
    <s v="Awareness"/>
    <n v="3146.2097239999998"/>
    <n v="9.3931991330000006E-2"/>
    <n v="9.1148499009999995E-2"/>
    <n v="47"/>
    <n v="6.2845272440000004"/>
    <n v="9.1934815560000001"/>
    <n v="88"/>
    <n v="18"/>
    <n v="1"/>
    <n v="9"/>
    <n v="2408"/>
    <s v="IsConfid"/>
    <s v="ToolConfid"/>
    <n v="0"/>
  </r>
  <r>
    <n v="15593"/>
    <x v="39"/>
    <x v="0"/>
    <n v="90921"/>
    <x v="2"/>
    <s v="Conversion"/>
    <n v="4783.1702939999996"/>
    <n v="0.28805057760000002"/>
    <n v="8.6709212930000001E-2"/>
    <n v="28"/>
    <n v="9.5730629860000001"/>
    <n v="11.360672790000001"/>
    <n v="83"/>
    <n v="0"/>
    <n v="9"/>
    <n v="8"/>
    <n v="1426"/>
    <s v="IsConfid"/>
    <s v="ToolConfid"/>
    <n v="1"/>
  </r>
  <r>
    <n v="15594"/>
    <x v="0"/>
    <x v="0"/>
    <n v="36639"/>
    <x v="2"/>
    <s v="Conversion"/>
    <n v="7393.656164"/>
    <n v="7.086677811E-2"/>
    <n v="6.0869774420000002E-2"/>
    <n v="42"/>
    <n v="5.0794206050000001"/>
    <n v="14.14109693"/>
    <n v="55"/>
    <n v="1"/>
    <n v="0"/>
    <n v="9"/>
    <n v="4244"/>
    <s v="IsConfid"/>
    <s v="ToolConfid"/>
    <n v="0"/>
  </r>
  <r>
    <n v="15595"/>
    <x v="21"/>
    <x v="0"/>
    <n v="105030"/>
    <x v="2"/>
    <s v="Consideration"/>
    <n v="7461.3343880000002"/>
    <n v="0.2299848924"/>
    <n v="0.1073649602"/>
    <n v="21"/>
    <n v="9.4018125690000005"/>
    <n v="12.59300513"/>
    <n v="69"/>
    <n v="17"/>
    <n v="0"/>
    <n v="2"/>
    <n v="250"/>
    <s v="IsConfid"/>
    <s v="ToolConfid"/>
    <n v="1"/>
  </r>
  <r>
    <n v="15596"/>
    <x v="48"/>
    <x v="0"/>
    <n v="84566"/>
    <x v="4"/>
    <s v="Conversion"/>
    <n v="4956.3787549999997"/>
    <n v="0.20565492730000001"/>
    <n v="0.1232523313"/>
    <n v="7"/>
    <n v="9.8036917070000005"/>
    <n v="4.6964416599999996"/>
    <n v="70"/>
    <n v="13"/>
    <n v="9"/>
    <n v="0"/>
    <n v="1272"/>
    <s v="IsConfid"/>
    <s v="ToolConfid"/>
    <n v="0"/>
  </r>
  <r>
    <n v="15597"/>
    <x v="48"/>
    <x v="1"/>
    <n v="62011"/>
    <x v="4"/>
    <s v="Awareness"/>
    <n v="1257.630584"/>
    <n v="9.800851612E-2"/>
    <n v="8.9455249170000001E-2"/>
    <n v="45"/>
    <n v="9.4746875829999997"/>
    <n v="4.2757971699999997"/>
    <n v="99"/>
    <n v="9"/>
    <n v="9"/>
    <n v="0"/>
    <n v="4540"/>
    <s v="IsConfid"/>
    <s v="ToolConfid"/>
    <n v="1"/>
  </r>
  <r>
    <n v="15598"/>
    <x v="37"/>
    <x v="0"/>
    <n v="134577"/>
    <x v="1"/>
    <s v="Consideration"/>
    <n v="2999.7436929999999"/>
    <n v="0.1429194751"/>
    <n v="8.482361813E-2"/>
    <n v="33"/>
    <n v="7.7385741790000004"/>
    <n v="1.91623908"/>
    <n v="61"/>
    <n v="5"/>
    <n v="4"/>
    <n v="5"/>
    <n v="2065"/>
    <s v="IsConfid"/>
    <s v="ToolConfid"/>
    <n v="0"/>
  </r>
  <r>
    <n v="15599"/>
    <x v="26"/>
    <x v="1"/>
    <n v="123336"/>
    <x v="0"/>
    <s v="Consideration"/>
    <n v="2621.4545840000001"/>
    <n v="5.1453497819999999E-2"/>
    <n v="0.1430810699"/>
    <n v="30"/>
    <n v="2.136075495"/>
    <n v="2.9275897369999999"/>
    <n v="61"/>
    <n v="14"/>
    <n v="9"/>
    <n v="8"/>
    <n v="4326"/>
    <s v="IsConfid"/>
    <s v="ToolConfid"/>
    <n v="1"/>
  </r>
  <r>
    <n v="15600"/>
    <x v="28"/>
    <x v="0"/>
    <n v="124565"/>
    <x v="3"/>
    <s v="Consideration"/>
    <n v="7832.161462"/>
    <n v="0.27715049530000002"/>
    <n v="0.19045757320000001"/>
    <n v="3"/>
    <n v="6.4217202950000001"/>
    <n v="11.086237540000001"/>
    <n v="35"/>
    <n v="1"/>
    <n v="0"/>
    <n v="6"/>
    <n v="2008"/>
    <s v="IsConfid"/>
    <s v="ToolConfid"/>
    <n v="1"/>
  </r>
  <r>
    <n v="15601"/>
    <x v="46"/>
    <x v="0"/>
    <n v="137105"/>
    <x v="3"/>
    <s v="Retention"/>
    <n v="1881.864509"/>
    <n v="0.29075474239999999"/>
    <n v="0.17678619349999999"/>
    <n v="14"/>
    <n v="7.7817410479999998"/>
    <n v="4.6940937189999996"/>
    <n v="19"/>
    <n v="5"/>
    <n v="3"/>
    <n v="1"/>
    <n v="3684"/>
    <s v="IsConfid"/>
    <s v="ToolConfid"/>
    <n v="0"/>
  </r>
  <r>
    <n v="15602"/>
    <x v="29"/>
    <x v="0"/>
    <n v="38640"/>
    <x v="0"/>
    <s v="Retention"/>
    <n v="4702.7201020000002"/>
    <n v="0.22241427920000001"/>
    <n v="3.2537850710000003E-2"/>
    <n v="17"/>
    <n v="9.5941533789999998"/>
    <n v="6.9072305419999998"/>
    <n v="17"/>
    <n v="12"/>
    <n v="3"/>
    <n v="5"/>
    <n v="2877"/>
    <s v="IsConfid"/>
    <s v="ToolConfid"/>
    <n v="0"/>
  </r>
  <r>
    <n v="15603"/>
    <x v="12"/>
    <x v="1"/>
    <n v="55402"/>
    <x v="3"/>
    <s v="Awareness"/>
    <n v="6740.1161549999997"/>
    <n v="0.25633189969999998"/>
    <n v="0.1339386474"/>
    <n v="10"/>
    <n v="8.001639527"/>
    <n v="10.50965806"/>
    <n v="71"/>
    <n v="7"/>
    <n v="3"/>
    <n v="8"/>
    <n v="3375"/>
    <s v="IsConfid"/>
    <s v="ToolConfid"/>
    <n v="1"/>
  </r>
  <r>
    <n v="15604"/>
    <x v="31"/>
    <x v="0"/>
    <n v="85088"/>
    <x v="3"/>
    <s v="Retention"/>
    <n v="9651.3829139999998"/>
    <n v="3.3959054930000003E-2"/>
    <n v="1.133904638E-2"/>
    <n v="26"/>
    <n v="5.8504149080000003"/>
    <n v="10.141783630000001"/>
    <n v="26"/>
    <n v="14"/>
    <n v="4"/>
    <n v="2"/>
    <n v="3407"/>
    <s v="IsConfid"/>
    <s v="ToolConfid"/>
    <n v="0"/>
  </r>
  <r>
    <n v="15605"/>
    <x v="48"/>
    <x v="1"/>
    <n v="80240"/>
    <x v="3"/>
    <s v="Conversion"/>
    <n v="9992.4817440000006"/>
    <n v="0.1213508992"/>
    <n v="0.13028743770000001"/>
    <n v="18"/>
    <n v="2.8464730180000002"/>
    <n v="12.00078079"/>
    <n v="4"/>
    <n v="15"/>
    <n v="1"/>
    <n v="5"/>
    <n v="4870"/>
    <s v="IsConfid"/>
    <s v="ToolConfid"/>
    <n v="1"/>
  </r>
  <r>
    <n v="15606"/>
    <x v="24"/>
    <x v="1"/>
    <n v="21891"/>
    <x v="4"/>
    <s v="Consideration"/>
    <n v="9533.9292210000003"/>
    <n v="0.10593522330000001"/>
    <n v="9.8227181900000002E-2"/>
    <n v="49"/>
    <n v="5.1135046620000004"/>
    <n v="1.3455365969999999"/>
    <n v="94"/>
    <n v="9"/>
    <n v="2"/>
    <n v="6"/>
    <n v="2088"/>
    <s v="IsConfid"/>
    <s v="ToolConfid"/>
    <n v="0"/>
  </r>
  <r>
    <n v="15607"/>
    <x v="15"/>
    <x v="1"/>
    <n v="48259"/>
    <x v="4"/>
    <s v="Awareness"/>
    <n v="7210.5992180000003"/>
    <n v="0.17383595399999999"/>
    <n v="0.1033114799"/>
    <n v="8"/>
    <n v="6.7447077010000003"/>
    <n v="8.7957711669999998"/>
    <n v="45"/>
    <n v="13"/>
    <n v="6"/>
    <n v="1"/>
    <n v="4458"/>
    <s v="IsConfid"/>
    <s v="ToolConfid"/>
    <n v="1"/>
  </r>
  <r>
    <n v="15608"/>
    <x v="31"/>
    <x v="0"/>
    <n v="83021"/>
    <x v="4"/>
    <s v="Conversion"/>
    <n v="7489.7642470000001"/>
    <n v="6.3173035459999999E-2"/>
    <n v="0.1217248655"/>
    <n v="24"/>
    <n v="3.9213924840000001"/>
    <n v="13.436774359999999"/>
    <n v="40"/>
    <n v="2"/>
    <n v="9"/>
    <n v="8"/>
    <n v="6"/>
    <s v="IsConfid"/>
    <s v="ToolConfid"/>
    <n v="1"/>
  </r>
  <r>
    <n v="15609"/>
    <x v="4"/>
    <x v="1"/>
    <n v="48987"/>
    <x v="0"/>
    <s v="Consideration"/>
    <n v="7616.1799659999997"/>
    <n v="0.173380583"/>
    <n v="0.1511045224"/>
    <n v="21"/>
    <n v="5.1080540799999996"/>
    <n v="5.9102949149999997"/>
    <n v="84"/>
    <n v="7"/>
    <n v="8"/>
    <n v="9"/>
    <n v="2932"/>
    <s v="IsConfid"/>
    <s v="ToolConfid"/>
    <n v="0"/>
  </r>
  <r>
    <n v="15610"/>
    <x v="11"/>
    <x v="1"/>
    <n v="72616"/>
    <x v="2"/>
    <s v="Conversion"/>
    <n v="8639.788278"/>
    <n v="0.19976595599999999"/>
    <n v="0.1485969825"/>
    <n v="22"/>
    <n v="1.1562434429999999"/>
    <n v="3.276491611"/>
    <n v="51"/>
    <n v="0"/>
    <n v="4"/>
    <n v="9"/>
    <n v="2932"/>
    <s v="IsConfid"/>
    <s v="ToolConfid"/>
    <n v="0"/>
  </r>
  <r>
    <n v="15611"/>
    <x v="14"/>
    <x v="1"/>
    <n v="30683"/>
    <x v="3"/>
    <s v="Retention"/>
    <n v="9522.676082"/>
    <n v="4.8382396639999999E-2"/>
    <n v="1.845101599E-2"/>
    <n v="36"/>
    <n v="8.9112253500000005"/>
    <n v="1.4979617730000001"/>
    <n v="2"/>
    <n v="6"/>
    <n v="4"/>
    <n v="4"/>
    <n v="1745"/>
    <s v="IsConfid"/>
    <s v="ToolConfid"/>
    <n v="1"/>
  </r>
  <r>
    <n v="15612"/>
    <x v="14"/>
    <x v="1"/>
    <n v="81083"/>
    <x v="1"/>
    <s v="Conversion"/>
    <n v="4512.4908310000001"/>
    <n v="4.8199005570000002E-2"/>
    <n v="0.1499339334"/>
    <n v="9"/>
    <n v="1.312893096"/>
    <n v="14.12678275"/>
    <n v="57"/>
    <n v="3"/>
    <n v="8"/>
    <n v="5"/>
    <n v="1484"/>
    <s v="IsConfid"/>
    <s v="ToolConfid"/>
    <n v="1"/>
  </r>
  <r>
    <n v="15613"/>
    <x v="14"/>
    <x v="0"/>
    <n v="29967"/>
    <x v="4"/>
    <s v="Retention"/>
    <n v="4223.4576930000003"/>
    <n v="2.027278305E-2"/>
    <n v="0.16766503629999999"/>
    <n v="16"/>
    <n v="4.6836120289999998"/>
    <n v="0.55505268590000001"/>
    <n v="89"/>
    <n v="10"/>
    <n v="7"/>
    <n v="1"/>
    <n v="2560"/>
    <s v="IsConfid"/>
    <s v="ToolConfid"/>
    <n v="0"/>
  </r>
  <r>
    <n v="15614"/>
    <x v="41"/>
    <x v="0"/>
    <n v="97664"/>
    <x v="1"/>
    <s v="Conversion"/>
    <n v="4658.5981780000002"/>
    <n v="0.2306588104"/>
    <n v="2.2952798640000001E-2"/>
    <n v="12"/>
    <n v="5.598766017"/>
    <n v="11.984111589999999"/>
    <n v="80"/>
    <n v="12"/>
    <n v="7"/>
    <n v="6"/>
    <n v="2496"/>
    <s v="IsConfid"/>
    <s v="ToolConfid"/>
    <n v="0"/>
  </r>
  <r>
    <n v="15615"/>
    <x v="2"/>
    <x v="1"/>
    <n v="60194"/>
    <x v="3"/>
    <s v="Awareness"/>
    <n v="6632.1899970000004"/>
    <n v="0.10599247570000001"/>
    <n v="7.1359854129999997E-2"/>
    <n v="3"/>
    <n v="9.7517622470000003"/>
    <n v="4.3349505060000002"/>
    <n v="93"/>
    <n v="9"/>
    <n v="4"/>
    <n v="3"/>
    <n v="8"/>
    <s v="IsConfid"/>
    <s v="ToolConfid"/>
    <n v="1"/>
  </r>
  <r>
    <n v="15616"/>
    <x v="18"/>
    <x v="0"/>
    <n v="120274"/>
    <x v="2"/>
    <s v="Retention"/>
    <n v="7776.9094230000001"/>
    <n v="7.5371932170000003E-2"/>
    <n v="0.16049217460000001"/>
    <n v="31"/>
    <n v="9.4164715660000002"/>
    <n v="4.0154508760000001"/>
    <n v="86"/>
    <n v="12"/>
    <n v="3"/>
    <n v="4"/>
    <n v="1211"/>
    <s v="IsConfid"/>
    <s v="ToolConfid"/>
    <n v="1"/>
  </r>
  <r>
    <n v="15617"/>
    <x v="51"/>
    <x v="0"/>
    <n v="113831"/>
    <x v="1"/>
    <s v="Retention"/>
    <n v="8718.3894700000001"/>
    <n v="0.23564737459999999"/>
    <n v="0.103690295"/>
    <n v="27"/>
    <n v="6.8172406900000002"/>
    <n v="2.7843273119999998"/>
    <n v="24"/>
    <n v="2"/>
    <n v="2"/>
    <n v="6"/>
    <n v="4372"/>
    <s v="IsConfid"/>
    <s v="ToolConfid"/>
    <n v="0"/>
  </r>
  <r>
    <n v="15618"/>
    <x v="19"/>
    <x v="0"/>
    <n v="105873"/>
    <x v="3"/>
    <s v="Consideration"/>
    <n v="4616.4864669999997"/>
    <n v="5.1544150130000001E-2"/>
    <n v="0.1420293031"/>
    <n v="29"/>
    <n v="6.2564829460000002"/>
    <n v="3.3097979660000001"/>
    <n v="67"/>
    <n v="17"/>
    <n v="9"/>
    <n v="5"/>
    <n v="1990"/>
    <s v="IsConfid"/>
    <s v="ToolConfid"/>
    <n v="0"/>
  </r>
  <r>
    <n v="15619"/>
    <x v="32"/>
    <x v="0"/>
    <n v="82661"/>
    <x v="3"/>
    <s v="Retention"/>
    <n v="3697.3889989999998"/>
    <n v="0.1338831939"/>
    <n v="0.1054400034"/>
    <n v="45"/>
    <n v="4.2990031990000004"/>
    <n v="7.953766538"/>
    <n v="40"/>
    <n v="6"/>
    <n v="9"/>
    <n v="4"/>
    <n v="1013"/>
    <s v="IsConfid"/>
    <s v="ToolConfid"/>
    <n v="0"/>
  </r>
  <r>
    <n v="15620"/>
    <x v="30"/>
    <x v="1"/>
    <n v="107738"/>
    <x v="4"/>
    <s v="Consideration"/>
    <n v="9835.1908860000003"/>
    <n v="0.2259881359"/>
    <n v="0.19586226549999999"/>
    <n v="39"/>
    <n v="1.369786403"/>
    <n v="13.19471031"/>
    <n v="74"/>
    <n v="7"/>
    <n v="3"/>
    <n v="2"/>
    <n v="4690"/>
    <s v="IsConfid"/>
    <s v="ToolConfid"/>
    <n v="0"/>
  </r>
  <r>
    <n v="15621"/>
    <x v="47"/>
    <x v="0"/>
    <n v="92307"/>
    <x v="2"/>
    <s v="Retention"/>
    <n v="2395.6874480000001"/>
    <n v="0.17641137209999999"/>
    <n v="0.1878766838"/>
    <n v="20"/>
    <n v="3.409364794"/>
    <n v="5.8290413130000003"/>
    <n v="61"/>
    <n v="19"/>
    <n v="2"/>
    <n v="5"/>
    <n v="1630"/>
    <s v="IsConfid"/>
    <s v="ToolConfid"/>
    <n v="1"/>
  </r>
  <r>
    <n v="15622"/>
    <x v="19"/>
    <x v="1"/>
    <n v="63452"/>
    <x v="3"/>
    <s v="Retention"/>
    <n v="2297.8478690000002"/>
    <n v="0.17066004160000001"/>
    <n v="6.3417595960000003E-2"/>
    <n v="14"/>
    <n v="8.6295048300000001"/>
    <n v="11.310693219999999"/>
    <n v="40"/>
    <n v="1"/>
    <n v="5"/>
    <n v="5"/>
    <n v="1179"/>
    <s v="IsConfid"/>
    <s v="ToolConfid"/>
    <n v="0"/>
  </r>
  <r>
    <n v="15623"/>
    <x v="47"/>
    <x v="1"/>
    <n v="32857"/>
    <x v="2"/>
    <s v="Retention"/>
    <n v="7182.5338030000003"/>
    <n v="5.5664389109999997E-2"/>
    <n v="8.3318116129999995E-2"/>
    <n v="2"/>
    <n v="6.834422623"/>
    <n v="4.0764627170000001"/>
    <n v="81"/>
    <n v="8"/>
    <n v="2"/>
    <n v="5"/>
    <n v="3505"/>
    <s v="IsConfid"/>
    <s v="ToolConfid"/>
    <n v="1"/>
  </r>
  <r>
    <n v="15624"/>
    <x v="10"/>
    <x v="0"/>
    <n v="51301"/>
    <x v="4"/>
    <s v="Retention"/>
    <n v="1878.6072260000001"/>
    <n v="6.2470491070000002E-2"/>
    <n v="9.1955739590000002E-2"/>
    <n v="16"/>
    <n v="8.3298354109999995"/>
    <n v="13.60970773"/>
    <n v="32"/>
    <n v="2"/>
    <n v="2"/>
    <n v="0"/>
    <n v="20"/>
    <s v="IsConfid"/>
    <s v="ToolConfid"/>
    <n v="0"/>
  </r>
  <r>
    <n v="15625"/>
    <x v="33"/>
    <x v="0"/>
    <n v="75900"/>
    <x v="1"/>
    <s v="Consideration"/>
    <n v="4054.149097"/>
    <n v="0.17894205020000001"/>
    <n v="2.9798823259999999E-2"/>
    <n v="14"/>
    <n v="8.5327595219999992"/>
    <n v="13.751947850000001"/>
    <n v="99"/>
    <n v="2"/>
    <n v="0"/>
    <n v="1"/>
    <n v="2486"/>
    <s v="IsConfid"/>
    <s v="ToolConfid"/>
    <n v="1"/>
  </r>
  <r>
    <n v="15626"/>
    <x v="33"/>
    <x v="1"/>
    <n v="51460"/>
    <x v="0"/>
    <s v="Awareness"/>
    <n v="2994.6295409999998"/>
    <n v="1.6834389710000001E-2"/>
    <n v="8.6774239909999995E-2"/>
    <n v="32"/>
    <n v="1.5598663589999999"/>
    <n v="2.0697164400000001"/>
    <n v="37"/>
    <n v="12"/>
    <n v="8"/>
    <n v="8"/>
    <n v="3365"/>
    <s v="IsConfid"/>
    <s v="ToolConfid"/>
    <n v="0"/>
  </r>
  <r>
    <n v="15627"/>
    <x v="32"/>
    <x v="0"/>
    <n v="106923"/>
    <x v="0"/>
    <s v="Conversion"/>
    <n v="1770.233522"/>
    <n v="0.26204421680000001"/>
    <n v="0.15722108600000001"/>
    <n v="4"/>
    <n v="4.0342864909999996"/>
    <n v="12.66284945"/>
    <n v="17"/>
    <n v="0"/>
    <n v="4"/>
    <n v="8"/>
    <n v="1418"/>
    <s v="IsConfid"/>
    <s v="ToolConfid"/>
    <n v="1"/>
  </r>
  <r>
    <n v="15628"/>
    <x v="23"/>
    <x v="0"/>
    <n v="69800"/>
    <x v="0"/>
    <s v="Retention"/>
    <n v="5839.1016669999999"/>
    <n v="0.1116365322"/>
    <n v="0.1709102935"/>
    <n v="7"/>
    <n v="7.0838865459999996"/>
    <n v="10.67745055"/>
    <n v="53"/>
    <n v="3"/>
    <n v="9"/>
    <n v="8"/>
    <n v="3802"/>
    <s v="IsConfid"/>
    <s v="ToolConfid"/>
    <n v="1"/>
  </r>
  <r>
    <n v="15629"/>
    <x v="4"/>
    <x v="0"/>
    <n v="29832"/>
    <x v="2"/>
    <s v="Retention"/>
    <n v="3797.7637580000001"/>
    <n v="0.1308187029"/>
    <n v="0.17836522260000001"/>
    <n v="8"/>
    <n v="8.6777951570000003"/>
    <n v="6.2106710999999999"/>
    <n v="48"/>
    <n v="9"/>
    <n v="0"/>
    <n v="4"/>
    <n v="4898"/>
    <s v="IsConfid"/>
    <s v="ToolConfid"/>
    <n v="1"/>
  </r>
  <r>
    <n v="15630"/>
    <x v="50"/>
    <x v="0"/>
    <n v="67408"/>
    <x v="0"/>
    <s v="Awareness"/>
    <n v="4676.1183110000002"/>
    <n v="8.4945377069999994E-2"/>
    <n v="1.2766210030000001E-2"/>
    <n v="25"/>
    <n v="8.2128974560000003"/>
    <n v="12.60424976"/>
    <n v="60"/>
    <n v="3"/>
    <n v="3"/>
    <n v="4"/>
    <n v="2974"/>
    <s v="IsConfid"/>
    <s v="ToolConfid"/>
    <n v="0"/>
  </r>
  <r>
    <n v="15631"/>
    <x v="19"/>
    <x v="0"/>
    <n v="32626"/>
    <x v="1"/>
    <s v="Consideration"/>
    <n v="2039.0437480000001"/>
    <n v="0.26423461879999999"/>
    <n v="0.1598731474"/>
    <n v="1"/>
    <n v="4.7993151989999996"/>
    <n v="13.60049764"/>
    <n v="15"/>
    <n v="17"/>
    <n v="2"/>
    <n v="3"/>
    <n v="2550"/>
    <s v="IsConfid"/>
    <s v="ToolConfid"/>
    <n v="1"/>
  </r>
  <r>
    <n v="15632"/>
    <x v="25"/>
    <x v="0"/>
    <n v="77872"/>
    <x v="3"/>
    <s v="Conversion"/>
    <n v="7701.8813460000001"/>
    <n v="0.1963261811"/>
    <n v="0.10549926010000001"/>
    <n v="36"/>
    <n v="9.3889256440000004"/>
    <n v="7.6974558809999998"/>
    <n v="85"/>
    <n v="12"/>
    <n v="6"/>
    <n v="7"/>
    <n v="3079"/>
    <s v="IsConfid"/>
    <s v="ToolConfid"/>
    <n v="1"/>
  </r>
  <r>
    <n v="15633"/>
    <x v="24"/>
    <x v="1"/>
    <n v="104021"/>
    <x v="2"/>
    <s v="Awareness"/>
    <n v="3215.6496259999999"/>
    <n v="0.140473456"/>
    <n v="4.917023752E-2"/>
    <n v="35"/>
    <n v="3.7064538300000001"/>
    <n v="7.8775298510000002"/>
    <n v="84"/>
    <n v="7"/>
    <n v="5"/>
    <n v="7"/>
    <n v="3231"/>
    <s v="IsConfid"/>
    <s v="ToolConfid"/>
    <n v="0"/>
  </r>
  <r>
    <n v="15634"/>
    <x v="46"/>
    <x v="1"/>
    <n v="98959"/>
    <x v="1"/>
    <s v="Awareness"/>
    <n v="3492.9099719999999"/>
    <n v="0.1797395507"/>
    <n v="0.1047615543"/>
    <n v="11"/>
    <n v="4.3819866120000004"/>
    <n v="10.71202708"/>
    <n v="43"/>
    <n v="0"/>
    <n v="7"/>
    <n v="1"/>
    <n v="2050"/>
    <s v="IsConfid"/>
    <s v="ToolConfid"/>
    <n v="1"/>
  </r>
  <r>
    <n v="15635"/>
    <x v="11"/>
    <x v="1"/>
    <n v="116939"/>
    <x v="2"/>
    <s v="Awareness"/>
    <n v="2596.3242249999998"/>
    <n v="0.1203071828"/>
    <n v="0.1704094887"/>
    <n v="18"/>
    <n v="2.6327874910000002"/>
    <n v="4.0411975719999997"/>
    <n v="30"/>
    <n v="15"/>
    <n v="7"/>
    <n v="8"/>
    <n v="4853"/>
    <s v="IsConfid"/>
    <s v="ToolConfid"/>
    <n v="0"/>
  </r>
  <r>
    <n v="15636"/>
    <x v="40"/>
    <x v="0"/>
    <n v="116159"/>
    <x v="2"/>
    <s v="Awareness"/>
    <n v="4400.5953639999998"/>
    <n v="0.1450189187"/>
    <n v="9.2507379870000003E-2"/>
    <n v="26"/>
    <n v="3.0422847370000001"/>
    <n v="1.6134703130000001"/>
    <n v="94"/>
    <n v="5"/>
    <n v="7"/>
    <n v="0"/>
    <n v="1848"/>
    <s v="IsConfid"/>
    <s v="ToolConfid"/>
    <n v="0"/>
  </r>
  <r>
    <n v="15637"/>
    <x v="26"/>
    <x v="0"/>
    <n v="36802"/>
    <x v="2"/>
    <s v="Retention"/>
    <n v="4689.4086100000004"/>
    <n v="0.11371333610000001"/>
    <n v="0.19818760530000001"/>
    <n v="23"/>
    <n v="1.078418101"/>
    <n v="8.1658761640000002"/>
    <n v="26"/>
    <n v="11"/>
    <n v="4"/>
    <n v="3"/>
    <n v="2808"/>
    <s v="IsConfid"/>
    <s v="ToolConfid"/>
    <n v="0"/>
  </r>
  <r>
    <n v="15638"/>
    <x v="41"/>
    <x v="0"/>
    <n v="36333"/>
    <x v="4"/>
    <s v="Conversion"/>
    <n v="5343.7024719999999"/>
    <n v="0.12909569030000001"/>
    <n v="0.12716980510000001"/>
    <n v="1"/>
    <n v="3.7764164990000002"/>
    <n v="5.1458472510000002"/>
    <n v="40"/>
    <n v="15"/>
    <n v="2"/>
    <n v="2"/>
    <n v="1787"/>
    <s v="IsConfid"/>
    <s v="ToolConfid"/>
    <n v="1"/>
  </r>
  <r>
    <n v="15639"/>
    <x v="8"/>
    <x v="0"/>
    <n v="55120"/>
    <x v="3"/>
    <s v="Retention"/>
    <n v="9678.9259920000004"/>
    <n v="0.10134319780000001"/>
    <n v="0.10305509710000001"/>
    <n v="15"/>
    <n v="3.7591316400000001"/>
    <n v="2.2819131389999998"/>
    <n v="2"/>
    <n v="10"/>
    <n v="3"/>
    <n v="1"/>
    <n v="2549"/>
    <s v="IsConfid"/>
    <s v="ToolConfid"/>
    <n v="1"/>
  </r>
  <r>
    <n v="15640"/>
    <x v="35"/>
    <x v="1"/>
    <n v="113621"/>
    <x v="0"/>
    <s v="Awareness"/>
    <n v="9056.4488999999994"/>
    <n v="3.251591249E-2"/>
    <n v="6.6028972290000001E-2"/>
    <n v="1"/>
    <n v="1.605475762"/>
    <n v="2.5318215089999998"/>
    <n v="94"/>
    <n v="10"/>
    <n v="6"/>
    <n v="9"/>
    <n v="964"/>
    <s v="IsConfid"/>
    <s v="ToolConfid"/>
    <n v="0"/>
  </r>
  <r>
    <n v="15641"/>
    <x v="24"/>
    <x v="1"/>
    <n v="42159"/>
    <x v="4"/>
    <s v="Conversion"/>
    <n v="6132.9870469999996"/>
    <n v="2.0830420669999999E-2"/>
    <n v="1.2099701900000001E-2"/>
    <n v="20"/>
    <n v="4.0643009770000003"/>
    <n v="3.588660301"/>
    <n v="33"/>
    <n v="18"/>
    <n v="7"/>
    <n v="0"/>
    <n v="1773"/>
    <s v="IsConfid"/>
    <s v="ToolConfid"/>
    <n v="0"/>
  </r>
  <r>
    <n v="15642"/>
    <x v="10"/>
    <x v="1"/>
    <n v="44660"/>
    <x v="3"/>
    <s v="Awareness"/>
    <n v="485.1443309"/>
    <n v="6.0490799239999997E-2"/>
    <n v="0.1260041878"/>
    <n v="9"/>
    <n v="3.7124494270000001"/>
    <n v="5.3978985799999997"/>
    <n v="89"/>
    <n v="11"/>
    <n v="8"/>
    <n v="8"/>
    <n v="554"/>
    <s v="IsConfid"/>
    <s v="ToolConfid"/>
    <n v="1"/>
  </r>
  <r>
    <n v="15643"/>
    <x v="22"/>
    <x v="0"/>
    <n v="76843"/>
    <x v="0"/>
    <s v="Consideration"/>
    <n v="6161.377375"/>
    <n v="8.2974945709999998E-2"/>
    <n v="0.1197241538"/>
    <n v="41"/>
    <n v="8.1914913439999992"/>
    <n v="6.8341557379999998"/>
    <n v="87"/>
    <n v="4"/>
    <n v="4"/>
    <n v="4"/>
    <n v="4007"/>
    <s v="IsConfid"/>
    <s v="ToolConfid"/>
    <n v="1"/>
  </r>
  <r>
    <n v="15644"/>
    <x v="49"/>
    <x v="0"/>
    <n v="145179"/>
    <x v="4"/>
    <s v="Awareness"/>
    <n v="987.71920699999998"/>
    <n v="0.2682368396"/>
    <n v="0.1081947275"/>
    <n v="16"/>
    <n v="2.4062201459999999"/>
    <n v="14.37023898"/>
    <n v="9"/>
    <n v="9"/>
    <n v="9"/>
    <n v="3"/>
    <n v="2242"/>
    <s v="IsConfid"/>
    <s v="ToolConfid"/>
    <n v="1"/>
  </r>
  <r>
    <n v="15645"/>
    <x v="32"/>
    <x v="0"/>
    <n v="54519"/>
    <x v="4"/>
    <s v="Awareness"/>
    <n v="7132.4079609999999"/>
    <n v="0.18726210979999999"/>
    <n v="0.11216384629999999"/>
    <n v="11"/>
    <n v="7.5257423689999996"/>
    <n v="7.5358874360000003"/>
    <n v="56"/>
    <n v="1"/>
    <n v="3"/>
    <n v="0"/>
    <n v="1963"/>
    <s v="IsConfid"/>
    <s v="ToolConfid"/>
    <n v="1"/>
  </r>
  <r>
    <n v="15646"/>
    <x v="49"/>
    <x v="0"/>
    <n v="114333"/>
    <x v="1"/>
    <s v="Consideration"/>
    <n v="3961.768701"/>
    <n v="0.2879061792"/>
    <n v="0.1702692505"/>
    <n v="6"/>
    <n v="2.1698767829999999"/>
    <n v="13.744376109999999"/>
    <n v="28"/>
    <n v="11"/>
    <n v="6"/>
    <n v="9"/>
    <n v="55"/>
    <s v="IsConfid"/>
    <s v="ToolConfid"/>
    <n v="1"/>
  </r>
  <r>
    <n v="15647"/>
    <x v="22"/>
    <x v="0"/>
    <n v="104577"/>
    <x v="4"/>
    <s v="Retention"/>
    <n v="8393.1952669999991"/>
    <n v="0.10849758950000001"/>
    <n v="7.0205285680000007E-2"/>
    <n v="8"/>
    <n v="5.4661045289999999"/>
    <n v="8.4206570630000002"/>
    <n v="37"/>
    <n v="13"/>
    <n v="9"/>
    <n v="5"/>
    <n v="1290"/>
    <s v="IsConfid"/>
    <s v="ToolConfid"/>
    <n v="0"/>
  </r>
  <r>
    <n v="15648"/>
    <x v="29"/>
    <x v="0"/>
    <n v="64935"/>
    <x v="2"/>
    <s v="Conversion"/>
    <n v="9431.0395279999993"/>
    <n v="0.1265040211"/>
    <n v="0.1145482494"/>
    <n v="45"/>
    <n v="7.6274554490000002"/>
    <n v="2.7922254639999999"/>
    <n v="76"/>
    <n v="14"/>
    <n v="3"/>
    <n v="5"/>
    <n v="1426"/>
    <s v="IsConfid"/>
    <s v="ToolConfid"/>
    <n v="0"/>
  </r>
  <r>
    <n v="15649"/>
    <x v="4"/>
    <x v="0"/>
    <n v="42507"/>
    <x v="4"/>
    <s v="Awareness"/>
    <n v="4229.3923809999997"/>
    <n v="0.218728436"/>
    <n v="0.1391900489"/>
    <n v="49"/>
    <n v="6.4581011769999996"/>
    <n v="12.722516110000001"/>
    <n v="5"/>
    <n v="2"/>
    <n v="2"/>
    <n v="6"/>
    <n v="3295"/>
    <s v="IsConfid"/>
    <s v="ToolConfid"/>
    <n v="0"/>
  </r>
  <r>
    <n v="15650"/>
    <x v="0"/>
    <x v="0"/>
    <n v="91060"/>
    <x v="2"/>
    <s v="Awareness"/>
    <n v="4659.4974249999996"/>
    <n v="0.1775916025"/>
    <n v="4.9865596120000001E-2"/>
    <n v="9"/>
    <n v="6.8128937389999997"/>
    <n v="0.73896735579999995"/>
    <n v="13"/>
    <n v="14"/>
    <n v="3"/>
    <n v="6"/>
    <n v="4126"/>
    <s v="IsConfid"/>
    <s v="ToolConfid"/>
    <n v="1"/>
  </r>
  <r>
    <n v="15651"/>
    <x v="24"/>
    <x v="0"/>
    <n v="104271"/>
    <x v="3"/>
    <s v="Consideration"/>
    <n v="5942.4610519999997"/>
    <n v="0.1630852233"/>
    <n v="0.18571568890000001"/>
    <n v="15"/>
    <n v="2.8573366359999999"/>
    <n v="8.6741861710000006"/>
    <n v="93"/>
    <n v="16"/>
    <n v="7"/>
    <n v="1"/>
    <n v="1132"/>
    <s v="IsConfid"/>
    <s v="ToolConfid"/>
    <n v="1"/>
  </r>
  <r>
    <n v="15652"/>
    <x v="39"/>
    <x v="0"/>
    <n v="77223"/>
    <x v="3"/>
    <s v="Conversion"/>
    <n v="2051.6139459999999"/>
    <n v="0.1769135721"/>
    <n v="0.15005327969999999"/>
    <n v="0"/>
    <n v="8.4466245220000005"/>
    <n v="5.4562949730000003"/>
    <n v="3"/>
    <n v="2"/>
    <n v="7"/>
    <n v="5"/>
    <n v="3875"/>
    <s v="IsConfid"/>
    <s v="ToolConfid"/>
    <n v="1"/>
  </r>
  <r>
    <n v="15653"/>
    <x v="3"/>
    <x v="0"/>
    <n v="47675"/>
    <x v="2"/>
    <s v="Consideration"/>
    <n v="9280.5951239999995"/>
    <n v="0.17939924060000001"/>
    <n v="2.012612603E-2"/>
    <n v="8"/>
    <n v="9.5690303090000004"/>
    <n v="6.8544465570000002"/>
    <n v="44"/>
    <n v="8"/>
    <n v="5"/>
    <n v="2"/>
    <n v="562"/>
    <s v="IsConfid"/>
    <s v="ToolConfid"/>
    <n v="0"/>
  </r>
  <r>
    <n v="15654"/>
    <x v="32"/>
    <x v="0"/>
    <n v="133487"/>
    <x v="1"/>
    <s v="Awareness"/>
    <n v="4386.6992719999998"/>
    <n v="0.232064723"/>
    <n v="0.17437027259999999"/>
    <n v="12"/>
    <n v="2.3893249729999999"/>
    <n v="12.06314199"/>
    <n v="91"/>
    <n v="6"/>
    <n v="7"/>
    <n v="1"/>
    <n v="2513"/>
    <s v="IsConfid"/>
    <s v="ToolConfid"/>
    <n v="0"/>
  </r>
  <r>
    <n v="15655"/>
    <x v="8"/>
    <x v="1"/>
    <n v="37673"/>
    <x v="1"/>
    <s v="Retention"/>
    <n v="1751.521326"/>
    <n v="0.2037437879"/>
    <n v="0.1866753276"/>
    <n v="47"/>
    <n v="8.9944044049999992"/>
    <n v="0.57912046380000004"/>
    <n v="38"/>
    <n v="19"/>
    <n v="3"/>
    <n v="3"/>
    <n v="764"/>
    <s v="IsConfid"/>
    <s v="ToolConfid"/>
    <n v="1"/>
  </r>
  <r>
    <n v="15656"/>
    <x v="28"/>
    <x v="1"/>
    <n v="129619"/>
    <x v="3"/>
    <s v="Retention"/>
    <n v="7651.0451510000003"/>
    <n v="0.28762113210000001"/>
    <n v="0.16079730919999999"/>
    <n v="15"/>
    <n v="4.5792244499999999"/>
    <n v="3.1437960390000002"/>
    <n v="73"/>
    <n v="11"/>
    <n v="2"/>
    <n v="6"/>
    <n v="49"/>
    <s v="IsConfid"/>
    <s v="ToolConfid"/>
    <n v="1"/>
  </r>
  <r>
    <n v="15657"/>
    <x v="17"/>
    <x v="0"/>
    <n v="55470"/>
    <x v="4"/>
    <s v="Conversion"/>
    <n v="2269.598587"/>
    <n v="0.28490927519999998"/>
    <n v="9.0982674319999998E-2"/>
    <n v="33"/>
    <n v="7.2895169040000001"/>
    <n v="12.28369202"/>
    <n v="53"/>
    <n v="6"/>
    <n v="6"/>
    <n v="4"/>
    <n v="822"/>
    <s v="IsConfid"/>
    <s v="ToolConfid"/>
    <n v="0"/>
  </r>
  <r>
    <n v="15658"/>
    <x v="41"/>
    <x v="0"/>
    <n v="61603"/>
    <x v="3"/>
    <s v="Awareness"/>
    <n v="1520.9398229999999"/>
    <n v="0.13235762640000001"/>
    <n v="0.1989316109"/>
    <n v="40"/>
    <n v="5.560485119"/>
    <n v="8.4094906080000005"/>
    <n v="25"/>
    <n v="17"/>
    <n v="5"/>
    <n v="6"/>
    <n v="1386"/>
    <s v="IsConfid"/>
    <s v="ToolConfid"/>
    <n v="0"/>
  </r>
  <r>
    <n v="15659"/>
    <x v="33"/>
    <x v="1"/>
    <n v="104825"/>
    <x v="3"/>
    <s v="Consideration"/>
    <n v="5672.4335469999996"/>
    <n v="2.0359556760000001E-2"/>
    <n v="3.3642820890000001E-2"/>
    <n v="29"/>
    <n v="8.1400536760000008"/>
    <n v="4.2455622719999999"/>
    <n v="97"/>
    <n v="1"/>
    <n v="5"/>
    <n v="9"/>
    <n v="2658"/>
    <s v="IsConfid"/>
    <s v="ToolConfid"/>
    <n v="0"/>
  </r>
  <r>
    <n v="15660"/>
    <x v="13"/>
    <x v="1"/>
    <n v="51230"/>
    <x v="2"/>
    <s v="Awareness"/>
    <n v="6747.8030269999999"/>
    <n v="1.321168684E-2"/>
    <n v="0.1119551099"/>
    <n v="12"/>
    <n v="1.4075429589999999"/>
    <n v="7.7175333620000002"/>
    <n v="28"/>
    <n v="15"/>
    <n v="1"/>
    <n v="3"/>
    <n v="1612"/>
    <s v="IsConfid"/>
    <s v="ToolConfid"/>
    <n v="0"/>
  </r>
  <r>
    <n v="15661"/>
    <x v="30"/>
    <x v="1"/>
    <n v="34542"/>
    <x v="1"/>
    <s v="Consideration"/>
    <n v="5738.6711329999998"/>
    <n v="4.5726087419999999E-2"/>
    <n v="4.2374252770000002E-2"/>
    <n v="7"/>
    <n v="3.9131810319999998"/>
    <n v="6.3422370189999997"/>
    <n v="61"/>
    <n v="10"/>
    <n v="1"/>
    <n v="0"/>
    <n v="2632"/>
    <s v="IsConfid"/>
    <s v="ToolConfid"/>
    <n v="0"/>
  </r>
  <r>
    <n v="15662"/>
    <x v="32"/>
    <x v="0"/>
    <n v="130563"/>
    <x v="2"/>
    <s v="Consideration"/>
    <n v="6599.4554250000001"/>
    <n v="3.1720245680000002E-2"/>
    <n v="9.3476272540000002E-2"/>
    <n v="10"/>
    <n v="1.4273801989999999"/>
    <n v="11.646164369999999"/>
    <n v="7"/>
    <n v="18"/>
    <n v="9"/>
    <n v="5"/>
    <n v="4238"/>
    <s v="IsConfid"/>
    <s v="ToolConfid"/>
    <n v="0"/>
  </r>
  <r>
    <n v="15663"/>
    <x v="24"/>
    <x v="1"/>
    <n v="81407"/>
    <x v="3"/>
    <s v="Conversion"/>
    <n v="1243.6877219999999"/>
    <n v="0.1182761542"/>
    <n v="0.18621061829999999"/>
    <n v="48"/>
    <n v="9.4752978960000007"/>
    <n v="11.46979737"/>
    <n v="38"/>
    <n v="5"/>
    <n v="4"/>
    <n v="7"/>
    <n v="2789"/>
    <s v="IsConfid"/>
    <s v="ToolConfid"/>
    <n v="0"/>
  </r>
  <r>
    <n v="15664"/>
    <x v="30"/>
    <x v="1"/>
    <n v="73821"/>
    <x v="0"/>
    <s v="Consideration"/>
    <n v="4812.5785749999995"/>
    <n v="2.5333633679999999E-2"/>
    <n v="0.16090961440000001"/>
    <n v="30"/>
    <n v="2.531359616"/>
    <n v="7.2151899459999997"/>
    <n v="17"/>
    <n v="19"/>
    <n v="2"/>
    <n v="0"/>
    <n v="2583"/>
    <s v="IsConfid"/>
    <s v="ToolConfid"/>
    <n v="1"/>
  </r>
  <r>
    <n v="15665"/>
    <x v="12"/>
    <x v="1"/>
    <n v="55690"/>
    <x v="4"/>
    <s v="Conversion"/>
    <n v="3634.4845759999998"/>
    <n v="0.19122507050000001"/>
    <n v="0.15859556890000001"/>
    <n v="42"/>
    <n v="4.8210846820000004"/>
    <n v="4.5005359780000003"/>
    <n v="72"/>
    <n v="6"/>
    <n v="2"/>
    <n v="6"/>
    <n v="868"/>
    <s v="IsConfid"/>
    <s v="ToolConfid"/>
    <n v="0"/>
  </r>
  <r>
    <n v="15666"/>
    <x v="40"/>
    <x v="1"/>
    <n v="26654"/>
    <x v="3"/>
    <s v="Retention"/>
    <n v="9736.3493010000002"/>
    <n v="6.5150525540000004E-2"/>
    <n v="7.7232222190000005E-2"/>
    <n v="10"/>
    <n v="6.7730153299999998"/>
    <n v="0.67493247749999996"/>
    <n v="21"/>
    <n v="12"/>
    <n v="8"/>
    <n v="6"/>
    <n v="4925"/>
    <s v="IsConfid"/>
    <s v="ToolConfid"/>
    <n v="0"/>
  </r>
  <r>
    <n v="15667"/>
    <x v="14"/>
    <x v="0"/>
    <n v="87557"/>
    <x v="2"/>
    <s v="Conversion"/>
    <n v="591.27694840000004"/>
    <n v="0.15904994240000001"/>
    <n v="0.1875113337"/>
    <n v="47"/>
    <n v="5.153511237"/>
    <n v="7.3523421930000001"/>
    <n v="17"/>
    <n v="5"/>
    <n v="8"/>
    <n v="0"/>
    <n v="1364"/>
    <s v="IsConfid"/>
    <s v="ToolConfid"/>
    <n v="0"/>
  </r>
  <r>
    <n v="15668"/>
    <x v="47"/>
    <x v="1"/>
    <n v="132259"/>
    <x v="0"/>
    <s v="Conversion"/>
    <n v="3053.1126100000001"/>
    <n v="3.9892846959999999E-2"/>
    <n v="7.9969576819999999E-2"/>
    <n v="6"/>
    <n v="5.8288809180000003"/>
    <n v="9.0919413460000005"/>
    <n v="36"/>
    <n v="7"/>
    <n v="0"/>
    <n v="1"/>
    <n v="4414"/>
    <s v="IsConfid"/>
    <s v="ToolConfid"/>
    <n v="0"/>
  </r>
  <r>
    <n v="15669"/>
    <x v="33"/>
    <x v="0"/>
    <n v="105544"/>
    <x v="0"/>
    <s v="Conversion"/>
    <n v="9424.4357220000002"/>
    <n v="0.25004142909999999"/>
    <n v="1.759495279E-2"/>
    <n v="0"/>
    <n v="2.8361580289999999"/>
    <n v="9.2791129750000003"/>
    <n v="32"/>
    <n v="4"/>
    <n v="5"/>
    <n v="9"/>
    <n v="2581"/>
    <s v="IsConfid"/>
    <s v="ToolConfid"/>
    <n v="1"/>
  </r>
  <r>
    <n v="15670"/>
    <x v="51"/>
    <x v="0"/>
    <n v="108264"/>
    <x v="3"/>
    <s v="Retention"/>
    <n v="9836.6122140000007"/>
    <n v="0.23618806019999999"/>
    <n v="0.1311822399"/>
    <n v="22"/>
    <n v="1.603261445"/>
    <n v="13.08566808"/>
    <n v="47"/>
    <n v="0"/>
    <n v="1"/>
    <n v="1"/>
    <n v="2458"/>
    <s v="IsConfid"/>
    <s v="ToolConfid"/>
    <n v="0"/>
  </r>
  <r>
    <n v="15671"/>
    <x v="22"/>
    <x v="0"/>
    <n v="109698"/>
    <x v="1"/>
    <s v="Conversion"/>
    <n v="8266.5259160000005"/>
    <n v="0.1220812941"/>
    <n v="7.8903047140000002E-2"/>
    <n v="31"/>
    <n v="3.3164954770000001"/>
    <n v="7.2775890739999998"/>
    <n v="47"/>
    <n v="19"/>
    <n v="4"/>
    <n v="9"/>
    <n v="2422"/>
    <s v="IsConfid"/>
    <s v="ToolConfid"/>
    <n v="0"/>
  </r>
  <r>
    <n v="15672"/>
    <x v="1"/>
    <x v="1"/>
    <n v="47446"/>
    <x v="0"/>
    <s v="Consideration"/>
    <n v="852.38261580000005"/>
    <n v="0.27407206639999998"/>
    <n v="3.9207728759999998E-2"/>
    <n v="14"/>
    <n v="3.8544085809999999"/>
    <n v="10.946423490000001"/>
    <n v="1"/>
    <n v="1"/>
    <n v="1"/>
    <n v="3"/>
    <n v="3218"/>
    <s v="IsConfid"/>
    <s v="ToolConfid"/>
    <n v="1"/>
  </r>
  <r>
    <n v="15673"/>
    <x v="35"/>
    <x v="1"/>
    <n v="115515"/>
    <x v="4"/>
    <s v="Consideration"/>
    <n v="5657.4147810000004"/>
    <n v="6.3853187389999996E-2"/>
    <n v="0.1875850318"/>
    <n v="17"/>
    <n v="4.7423249219999999"/>
    <n v="2.3443497390000001"/>
    <n v="25"/>
    <n v="5"/>
    <n v="5"/>
    <n v="1"/>
    <n v="4874"/>
    <s v="IsConfid"/>
    <s v="ToolConfid"/>
    <n v="1"/>
  </r>
  <r>
    <n v="15674"/>
    <x v="4"/>
    <x v="1"/>
    <n v="68484"/>
    <x v="2"/>
    <s v="Conversion"/>
    <n v="4061.217627"/>
    <n v="0.24604164449999999"/>
    <n v="0.13107551149999999"/>
    <n v="27"/>
    <n v="3.663551531"/>
    <n v="11.577983590000001"/>
    <n v="16"/>
    <n v="8"/>
    <n v="8"/>
    <n v="4"/>
    <n v="4108"/>
    <s v="IsConfid"/>
    <s v="ToolConfid"/>
    <n v="1"/>
  </r>
  <r>
    <n v="15675"/>
    <x v="2"/>
    <x v="1"/>
    <n v="64078"/>
    <x v="2"/>
    <s v="Consideration"/>
    <n v="8083.8804200000004"/>
    <n v="0.16829807599999999"/>
    <n v="0.188700641"/>
    <n v="13"/>
    <n v="1.3222987100000001"/>
    <n v="6.9547304189999997"/>
    <n v="3"/>
    <n v="8"/>
    <n v="6"/>
    <n v="7"/>
    <n v="2886"/>
    <s v="IsConfid"/>
    <s v="ToolConfid"/>
    <n v="1"/>
  </r>
  <r>
    <n v="15676"/>
    <x v="6"/>
    <x v="0"/>
    <n v="134824"/>
    <x v="2"/>
    <s v="Conversion"/>
    <n v="644.7399322"/>
    <n v="0.1055782198"/>
    <n v="0.12076594960000001"/>
    <n v="12"/>
    <n v="1.851471686"/>
    <n v="10.568386479999999"/>
    <n v="8"/>
    <n v="5"/>
    <n v="0"/>
    <n v="1"/>
    <n v="3802"/>
    <s v="IsConfid"/>
    <s v="ToolConfid"/>
    <n v="1"/>
  </r>
  <r>
    <n v="15677"/>
    <x v="36"/>
    <x v="1"/>
    <n v="24225"/>
    <x v="3"/>
    <s v="Retention"/>
    <n v="2051.5746410000002"/>
    <n v="3.4464671129999999E-2"/>
    <n v="2.2134095329999999E-2"/>
    <n v="33"/>
    <n v="7.0643652350000004"/>
    <n v="12.60971208"/>
    <n v="9"/>
    <n v="8"/>
    <n v="5"/>
    <n v="7"/>
    <n v="3095"/>
    <s v="IsConfid"/>
    <s v="ToolConfid"/>
    <n v="1"/>
  </r>
  <r>
    <n v="15678"/>
    <x v="34"/>
    <x v="1"/>
    <n v="144098"/>
    <x v="2"/>
    <s v="Consideration"/>
    <n v="4943.031156"/>
    <n v="5.9680226660000002E-2"/>
    <n v="1.5688697599999999E-2"/>
    <n v="19"/>
    <n v="1.5683800779999999"/>
    <n v="4.1827589649999997"/>
    <n v="68"/>
    <n v="4"/>
    <n v="1"/>
    <n v="3"/>
    <n v="2989"/>
    <s v="IsConfid"/>
    <s v="ToolConfid"/>
    <n v="1"/>
  </r>
  <r>
    <n v="15679"/>
    <x v="31"/>
    <x v="0"/>
    <n v="94745"/>
    <x v="2"/>
    <s v="Conversion"/>
    <n v="1660.711863"/>
    <n v="0.26023015560000001"/>
    <n v="0.1811066727"/>
    <n v="23"/>
    <n v="1.415922415"/>
    <n v="10.165760580000001"/>
    <n v="37"/>
    <n v="15"/>
    <n v="1"/>
    <n v="6"/>
    <n v="2456"/>
    <s v="IsConfid"/>
    <s v="ToolConfid"/>
    <n v="1"/>
  </r>
  <r>
    <n v="15680"/>
    <x v="27"/>
    <x v="0"/>
    <n v="130196"/>
    <x v="4"/>
    <s v="Awareness"/>
    <n v="6957.8799129999998"/>
    <n v="0.1859969618"/>
    <n v="1.735830801E-2"/>
    <n v="27"/>
    <n v="8.3060761410000001"/>
    <n v="2.2871024649999998"/>
    <n v="48"/>
    <n v="2"/>
    <n v="2"/>
    <n v="5"/>
    <n v="2774"/>
    <s v="IsConfid"/>
    <s v="ToolConfid"/>
    <n v="1"/>
  </r>
  <r>
    <n v="15681"/>
    <x v="20"/>
    <x v="1"/>
    <n v="101259"/>
    <x v="1"/>
    <s v="Retention"/>
    <n v="8225.5954889999994"/>
    <n v="7.8757711930000002E-2"/>
    <n v="0.12688340149999999"/>
    <n v="10"/>
    <n v="1.371191236"/>
    <n v="2.1187583989999998"/>
    <n v="39"/>
    <n v="11"/>
    <n v="7"/>
    <n v="3"/>
    <n v="2994"/>
    <s v="IsConfid"/>
    <s v="ToolConfid"/>
    <n v="1"/>
  </r>
  <r>
    <n v="15682"/>
    <x v="24"/>
    <x v="1"/>
    <n v="65487"/>
    <x v="3"/>
    <s v="Awareness"/>
    <n v="7074.7469469999996"/>
    <n v="0.15379733449999999"/>
    <n v="6.6615403409999996E-2"/>
    <n v="27"/>
    <n v="1.618600262"/>
    <n v="4.6120591339999999"/>
    <n v="48"/>
    <n v="11"/>
    <n v="6"/>
    <n v="5"/>
    <n v="830"/>
    <s v="IsConfid"/>
    <s v="ToolConfid"/>
    <n v="1"/>
  </r>
  <r>
    <n v="15683"/>
    <x v="28"/>
    <x v="1"/>
    <n v="88676"/>
    <x v="3"/>
    <s v="Conversion"/>
    <n v="4458.8087649999998"/>
    <n v="4.1272634250000002E-2"/>
    <n v="0.14065504640000001"/>
    <n v="21"/>
    <n v="5.9456140099999999"/>
    <n v="2.3984746440000002"/>
    <n v="85"/>
    <n v="18"/>
    <n v="3"/>
    <n v="2"/>
    <n v="1956"/>
    <s v="IsConfid"/>
    <s v="ToolConfid"/>
    <n v="1"/>
  </r>
  <r>
    <n v="15684"/>
    <x v="28"/>
    <x v="0"/>
    <n v="31721"/>
    <x v="2"/>
    <s v="Consideration"/>
    <n v="8796.0378959999998"/>
    <n v="3.866432258E-2"/>
    <n v="6.4097261459999999E-2"/>
    <n v="29"/>
    <n v="4.9855997969999999"/>
    <n v="7.0673818119999998"/>
    <n v="18"/>
    <n v="8"/>
    <n v="2"/>
    <n v="9"/>
    <n v="4245"/>
    <s v="IsConfid"/>
    <s v="ToolConfid"/>
    <n v="1"/>
  </r>
  <r>
    <n v="15685"/>
    <x v="40"/>
    <x v="0"/>
    <n v="22587"/>
    <x v="4"/>
    <s v="Conversion"/>
    <n v="1463.0927039999999"/>
    <n v="0.27325174899999999"/>
    <n v="1.7072212390000001E-2"/>
    <n v="37"/>
    <n v="9.6800669979999991"/>
    <n v="13.08016986"/>
    <n v="36"/>
    <n v="18"/>
    <n v="0"/>
    <n v="3"/>
    <n v="4629"/>
    <s v="IsConfid"/>
    <s v="ToolConfid"/>
    <n v="1"/>
  </r>
  <r>
    <n v="15686"/>
    <x v="37"/>
    <x v="0"/>
    <n v="128878"/>
    <x v="0"/>
    <s v="Consideration"/>
    <n v="2677.3519809999998"/>
    <n v="0.1427783239"/>
    <n v="0.14885930980000001"/>
    <n v="16"/>
    <n v="9.4316198950000008"/>
    <n v="1.5782071529999999"/>
    <n v="96"/>
    <n v="18"/>
    <n v="9"/>
    <n v="3"/>
    <n v="258"/>
    <s v="IsConfid"/>
    <s v="ToolConfid"/>
    <n v="1"/>
  </r>
  <r>
    <n v="15687"/>
    <x v="10"/>
    <x v="0"/>
    <n v="59437"/>
    <x v="2"/>
    <s v="Conversion"/>
    <n v="4946.442884"/>
    <n v="0.11485447460000001"/>
    <n v="6.9071499750000001E-2"/>
    <n v="21"/>
    <n v="6.9419679729999997"/>
    <n v="5.7689051310000004"/>
    <n v="48"/>
    <n v="16"/>
    <n v="3"/>
    <n v="8"/>
    <n v="3288"/>
    <s v="IsConfid"/>
    <s v="ToolConfid"/>
    <n v="1"/>
  </r>
  <r>
    <n v="15688"/>
    <x v="23"/>
    <x v="0"/>
    <n v="38989"/>
    <x v="2"/>
    <s v="Conversion"/>
    <n v="707.2521289"/>
    <n v="0.28523082970000002"/>
    <n v="0.1146517962"/>
    <n v="0"/>
    <n v="1.6468068499999999"/>
    <n v="3.513023488"/>
    <n v="5"/>
    <n v="0"/>
    <n v="7"/>
    <n v="0"/>
    <n v="2540"/>
    <s v="IsConfid"/>
    <s v="ToolConfid"/>
    <n v="1"/>
  </r>
  <r>
    <n v="15689"/>
    <x v="18"/>
    <x v="1"/>
    <n v="52726"/>
    <x v="3"/>
    <s v="Consideration"/>
    <n v="1047.2892380000001"/>
    <n v="0.12571019680000001"/>
    <n v="0.1570345058"/>
    <n v="19"/>
    <n v="5.5287107530000004"/>
    <n v="7.1519817650000004"/>
    <n v="63"/>
    <n v="1"/>
    <n v="0"/>
    <n v="7"/>
    <n v="3153"/>
    <s v="IsConfid"/>
    <s v="ToolConfid"/>
    <n v="1"/>
  </r>
  <r>
    <n v="15690"/>
    <x v="5"/>
    <x v="0"/>
    <n v="90540"/>
    <x v="3"/>
    <s v="Consideration"/>
    <n v="4034.6893799999998"/>
    <n v="0.1075102171"/>
    <n v="0.14353642729999999"/>
    <n v="4"/>
    <n v="1.405601036"/>
    <n v="9.6970146849999992"/>
    <n v="22"/>
    <n v="17"/>
    <n v="1"/>
    <n v="8"/>
    <n v="4015"/>
    <s v="IsConfid"/>
    <s v="ToolConfid"/>
    <n v="0"/>
  </r>
  <r>
    <n v="15691"/>
    <x v="47"/>
    <x v="0"/>
    <n v="145967"/>
    <x v="2"/>
    <s v="Conversion"/>
    <n v="9444.474338"/>
    <n v="8.9165989639999998E-2"/>
    <n v="7.6228509989999998E-2"/>
    <n v="32"/>
    <n v="9.1714341089999998"/>
    <n v="12.867750989999999"/>
    <n v="77"/>
    <n v="1"/>
    <n v="9"/>
    <n v="7"/>
    <n v="1842"/>
    <s v="IsConfid"/>
    <s v="ToolConfid"/>
    <n v="1"/>
  </r>
  <r>
    <n v="15692"/>
    <x v="22"/>
    <x v="0"/>
    <n v="99837"/>
    <x v="3"/>
    <s v="Awareness"/>
    <n v="9093.2955629999997"/>
    <n v="0.17386821799999999"/>
    <n v="0.15208706529999999"/>
    <n v="44"/>
    <n v="6.9398471490000002"/>
    <n v="0.84118856310000001"/>
    <n v="30"/>
    <n v="5"/>
    <n v="1"/>
    <n v="4"/>
    <n v="2726"/>
    <s v="IsConfid"/>
    <s v="ToolConfid"/>
    <n v="0"/>
  </r>
  <r>
    <n v="15693"/>
    <x v="22"/>
    <x v="0"/>
    <n v="118215"/>
    <x v="4"/>
    <s v="Retention"/>
    <n v="4713.1510969999999"/>
    <n v="0.17193907180000001"/>
    <n v="0.1858793913"/>
    <n v="0"/>
    <n v="6.165066876"/>
    <n v="8.7385971060000003"/>
    <n v="52"/>
    <n v="19"/>
    <n v="8"/>
    <n v="7"/>
    <n v="4193"/>
    <s v="IsConfid"/>
    <s v="ToolConfid"/>
    <n v="0"/>
  </r>
  <r>
    <n v="15694"/>
    <x v="10"/>
    <x v="0"/>
    <n v="113639"/>
    <x v="0"/>
    <s v="Awareness"/>
    <n v="1507.3695909999999"/>
    <n v="1.469631104E-2"/>
    <n v="0.12589517259999999"/>
    <n v="43"/>
    <n v="4.8511346839999998"/>
    <n v="10.503256459999999"/>
    <n v="32"/>
    <n v="18"/>
    <n v="0"/>
    <n v="4"/>
    <n v="766"/>
    <s v="IsConfid"/>
    <s v="ToolConfid"/>
    <n v="1"/>
  </r>
  <r>
    <n v="15695"/>
    <x v="27"/>
    <x v="0"/>
    <n v="145437"/>
    <x v="0"/>
    <s v="Awareness"/>
    <n v="1863.2657939999999"/>
    <n v="0.1996780739"/>
    <n v="0.14366615150000001"/>
    <n v="8"/>
    <n v="5.5874517810000004"/>
    <n v="2.4552997310000002"/>
    <n v="16"/>
    <n v="1"/>
    <n v="5"/>
    <n v="6"/>
    <n v="3427"/>
    <s v="IsConfid"/>
    <s v="ToolConfid"/>
    <n v="1"/>
  </r>
  <r>
    <n v="15696"/>
    <x v="30"/>
    <x v="1"/>
    <n v="61168"/>
    <x v="0"/>
    <s v="Awareness"/>
    <n v="3837.7059410000002"/>
    <n v="0.2386090599"/>
    <n v="0.17452254649999999"/>
    <n v="31"/>
    <n v="4.6026516710000003"/>
    <n v="14.09519105"/>
    <n v="64"/>
    <n v="17"/>
    <n v="3"/>
    <n v="3"/>
    <n v="4567"/>
    <s v="IsConfid"/>
    <s v="ToolConfid"/>
    <n v="1"/>
  </r>
  <r>
    <n v="15697"/>
    <x v="7"/>
    <x v="0"/>
    <n v="84669"/>
    <x v="2"/>
    <s v="Awareness"/>
    <n v="2179.7345310000001"/>
    <n v="0.1886297173"/>
    <n v="0.17029171709999999"/>
    <n v="25"/>
    <n v="1.896526296"/>
    <n v="1.6737600939999999"/>
    <n v="75"/>
    <n v="15"/>
    <n v="8"/>
    <n v="9"/>
    <n v="659"/>
    <s v="IsConfid"/>
    <s v="ToolConfid"/>
    <n v="0"/>
  </r>
  <r>
    <n v="15698"/>
    <x v="14"/>
    <x v="1"/>
    <n v="93040"/>
    <x v="2"/>
    <s v="Consideration"/>
    <n v="921.45838449999997"/>
    <n v="0.26226756010000002"/>
    <n v="7.6804252219999994E-2"/>
    <n v="44"/>
    <n v="6.9488780639999996"/>
    <n v="5.14285368"/>
    <n v="66"/>
    <n v="12"/>
    <n v="5"/>
    <n v="5"/>
    <n v="750"/>
    <s v="IsConfid"/>
    <s v="ToolConfid"/>
    <n v="1"/>
  </r>
  <r>
    <n v="15699"/>
    <x v="38"/>
    <x v="0"/>
    <n v="122114"/>
    <x v="2"/>
    <s v="Awareness"/>
    <n v="6770.3970870000003"/>
    <n v="9.0160744700000003E-2"/>
    <n v="0.19842311339999999"/>
    <n v="41"/>
    <n v="9.967697566"/>
    <n v="3.9583657250000002"/>
    <n v="44"/>
    <n v="14"/>
    <n v="8"/>
    <n v="5"/>
    <n v="4320"/>
    <s v="IsConfid"/>
    <s v="ToolConfid"/>
    <n v="1"/>
  </r>
  <r>
    <n v="15700"/>
    <x v="17"/>
    <x v="1"/>
    <n v="91616"/>
    <x v="4"/>
    <s v="Retention"/>
    <n v="5856.3415139999997"/>
    <n v="6.5674026799999993E-2"/>
    <n v="1.5427540010000001E-2"/>
    <n v="47"/>
    <n v="2.0124377450000002"/>
    <n v="1.4830988060000001"/>
    <n v="99"/>
    <n v="1"/>
    <n v="1"/>
    <n v="5"/>
    <n v="3734"/>
    <s v="IsConfid"/>
    <s v="ToolConfid"/>
    <n v="1"/>
  </r>
  <r>
    <n v="15701"/>
    <x v="2"/>
    <x v="0"/>
    <n v="27408"/>
    <x v="0"/>
    <s v="Consideration"/>
    <n v="2983.837904"/>
    <n v="0.21221064719999999"/>
    <n v="0.1974744386"/>
    <n v="5"/>
    <n v="9.9476362960000007"/>
    <n v="10.64979449"/>
    <n v="87"/>
    <n v="12"/>
    <n v="1"/>
    <n v="0"/>
    <n v="3736"/>
    <s v="IsConfid"/>
    <s v="ToolConfid"/>
    <n v="1"/>
  </r>
  <r>
    <n v="15702"/>
    <x v="14"/>
    <x v="0"/>
    <n v="24153"/>
    <x v="3"/>
    <s v="Awareness"/>
    <n v="7811.5889870000001"/>
    <n v="6.4682139639999997E-2"/>
    <n v="5.6739455340000002E-2"/>
    <n v="29"/>
    <n v="9.0965111529999998"/>
    <n v="7.9134834820000002"/>
    <n v="77"/>
    <n v="5"/>
    <n v="5"/>
    <n v="2"/>
    <n v="4844"/>
    <s v="IsConfid"/>
    <s v="ToolConfid"/>
    <n v="1"/>
  </r>
  <r>
    <n v="15703"/>
    <x v="9"/>
    <x v="1"/>
    <n v="144887"/>
    <x v="3"/>
    <s v="Consideration"/>
    <n v="7781.8939879999998"/>
    <n v="3.6420415019999999E-2"/>
    <n v="9.3683039590000003E-2"/>
    <n v="39"/>
    <n v="9.0476616120000006"/>
    <n v="6.6933112140000004"/>
    <n v="36"/>
    <n v="6"/>
    <n v="9"/>
    <n v="0"/>
    <n v="4103"/>
    <s v="IsConfid"/>
    <s v="ToolConfid"/>
    <n v="0"/>
  </r>
  <r>
    <n v="15704"/>
    <x v="37"/>
    <x v="0"/>
    <n v="31055"/>
    <x v="1"/>
    <s v="Awareness"/>
    <n v="4960.9195049999998"/>
    <n v="3.801836988E-2"/>
    <n v="0.17790086020000001"/>
    <n v="22"/>
    <n v="8.4812451610000004"/>
    <n v="3.391929942"/>
    <n v="91"/>
    <n v="18"/>
    <n v="1"/>
    <n v="8"/>
    <n v="773"/>
    <s v="IsConfid"/>
    <s v="ToolConfid"/>
    <n v="0"/>
  </r>
  <r>
    <n v="15705"/>
    <x v="2"/>
    <x v="0"/>
    <n v="39760"/>
    <x v="1"/>
    <s v="Awareness"/>
    <n v="1055.6723"/>
    <n v="0.23283411300000001"/>
    <n v="5.6422479320000003E-2"/>
    <n v="38"/>
    <n v="9.3119813429999994"/>
    <n v="6.9215580450000003"/>
    <n v="26"/>
    <n v="1"/>
    <n v="3"/>
    <n v="2"/>
    <n v="1503"/>
    <s v="IsConfid"/>
    <s v="ToolConfid"/>
    <n v="1"/>
  </r>
  <r>
    <n v="15706"/>
    <x v="28"/>
    <x v="0"/>
    <n v="37752"/>
    <x v="3"/>
    <s v="Retention"/>
    <n v="9192.8470610000004"/>
    <n v="1.833381748E-2"/>
    <n v="5.270851067E-2"/>
    <n v="24"/>
    <n v="3.2178206309999999"/>
    <n v="13.567987029999999"/>
    <n v="19"/>
    <n v="4"/>
    <n v="3"/>
    <n v="7"/>
    <n v="2625"/>
    <s v="IsConfid"/>
    <s v="ToolConfid"/>
    <n v="1"/>
  </r>
  <r>
    <n v="15707"/>
    <x v="46"/>
    <x v="1"/>
    <n v="109729"/>
    <x v="0"/>
    <s v="Consideration"/>
    <n v="6719.7391829999997"/>
    <n v="9.3942444400000005E-2"/>
    <n v="0.1321906648"/>
    <n v="24"/>
    <n v="4.9343631840000004"/>
    <n v="5.6504309719999997"/>
    <n v="78"/>
    <n v="13"/>
    <n v="4"/>
    <n v="4"/>
    <n v="4279"/>
    <s v="IsConfid"/>
    <s v="ToolConfid"/>
    <n v="1"/>
  </r>
  <r>
    <n v="15708"/>
    <x v="24"/>
    <x v="0"/>
    <n v="23800"/>
    <x v="2"/>
    <s v="Consideration"/>
    <n v="2545.8031099999998"/>
    <n v="4.746405888E-2"/>
    <n v="0.14403559990000001"/>
    <n v="12"/>
    <n v="5.3183341630000003"/>
    <n v="7.8769784669999998"/>
    <n v="41"/>
    <n v="14"/>
    <n v="6"/>
    <n v="6"/>
    <n v="941"/>
    <s v="IsConfid"/>
    <s v="ToolConfid"/>
    <n v="0"/>
  </r>
  <r>
    <n v="15709"/>
    <x v="41"/>
    <x v="1"/>
    <n v="86573"/>
    <x v="3"/>
    <s v="Conversion"/>
    <n v="6143.500016"/>
    <n v="0.22892394260000001"/>
    <n v="1.141943E-2"/>
    <n v="24"/>
    <n v="1.611822147"/>
    <n v="13.96577804"/>
    <n v="24"/>
    <n v="1"/>
    <n v="9"/>
    <n v="1"/>
    <n v="416"/>
    <s v="IsConfid"/>
    <s v="ToolConfid"/>
    <n v="0"/>
  </r>
  <r>
    <n v="15710"/>
    <x v="47"/>
    <x v="1"/>
    <n v="50054"/>
    <x v="3"/>
    <s v="Awareness"/>
    <n v="4109.7128089999997"/>
    <n v="0.1560129948"/>
    <n v="9.5584404839999998E-2"/>
    <n v="16"/>
    <n v="9.8285957499999999"/>
    <n v="10.52276133"/>
    <n v="69"/>
    <n v="5"/>
    <n v="0"/>
    <n v="3"/>
    <n v="1326"/>
    <s v="IsConfid"/>
    <s v="ToolConfid"/>
    <n v="1"/>
  </r>
  <r>
    <n v="15711"/>
    <x v="43"/>
    <x v="1"/>
    <n v="81816"/>
    <x v="1"/>
    <s v="Awareness"/>
    <n v="6389.9614330000004"/>
    <n v="6.9592800199999999E-2"/>
    <n v="0.10293070579999999"/>
    <n v="43"/>
    <n v="7.204982953"/>
    <n v="1.1069451749999999"/>
    <n v="50"/>
    <n v="11"/>
    <n v="4"/>
    <n v="3"/>
    <n v="4409"/>
    <s v="IsConfid"/>
    <s v="ToolConfid"/>
    <n v="0"/>
  </r>
  <r>
    <n v="15712"/>
    <x v="17"/>
    <x v="0"/>
    <n v="46866"/>
    <x v="0"/>
    <s v="Retention"/>
    <n v="4791.321868"/>
    <n v="0.22761916060000001"/>
    <n v="6.1648687950000003E-2"/>
    <n v="26"/>
    <n v="5.064128985"/>
    <n v="5.3193378439999996"/>
    <n v="77"/>
    <n v="7"/>
    <n v="6"/>
    <n v="1"/>
    <n v="2167"/>
    <s v="IsConfid"/>
    <s v="ToolConfid"/>
    <n v="0"/>
  </r>
  <r>
    <n v="15713"/>
    <x v="44"/>
    <x v="0"/>
    <n v="20992"/>
    <x v="3"/>
    <s v="Retention"/>
    <n v="4906.1742869999998"/>
    <n v="0.22760628769999999"/>
    <n v="0.1137608458"/>
    <n v="10"/>
    <n v="9.9303534110000005"/>
    <n v="14.65757836"/>
    <n v="38"/>
    <n v="10"/>
    <n v="2"/>
    <n v="9"/>
    <n v="3714"/>
    <s v="IsConfid"/>
    <s v="ToolConfid"/>
    <n v="0"/>
  </r>
  <r>
    <n v="15714"/>
    <x v="32"/>
    <x v="1"/>
    <n v="43696"/>
    <x v="2"/>
    <s v="Consideration"/>
    <n v="7385.2327100000002"/>
    <n v="0.16167656759999999"/>
    <n v="3.9369745079999997E-2"/>
    <n v="5"/>
    <n v="3.4497749130000002"/>
    <n v="13.045095290000001"/>
    <n v="29"/>
    <n v="4"/>
    <n v="9"/>
    <n v="8"/>
    <n v="1489"/>
    <s v="IsConfid"/>
    <s v="ToolConfid"/>
    <n v="0"/>
  </r>
  <r>
    <n v="15715"/>
    <x v="39"/>
    <x v="1"/>
    <n v="80282"/>
    <x v="2"/>
    <s v="Retention"/>
    <n v="6175.8848859999998"/>
    <n v="8.9996438250000005E-2"/>
    <n v="7.1485102349999996E-2"/>
    <n v="14"/>
    <n v="4.0331851280000004"/>
    <n v="13.298945590000001"/>
    <n v="46"/>
    <n v="4"/>
    <n v="2"/>
    <n v="1"/>
    <n v="2945"/>
    <s v="IsConfid"/>
    <s v="ToolConfid"/>
    <n v="0"/>
  </r>
  <r>
    <n v="15716"/>
    <x v="18"/>
    <x v="0"/>
    <n v="122814"/>
    <x v="4"/>
    <s v="Consideration"/>
    <n v="891.53164330000004"/>
    <n v="0.1800203588"/>
    <n v="0.14551545439999999"/>
    <n v="36"/>
    <n v="2.7176956520000002"/>
    <n v="14.04369052"/>
    <n v="46"/>
    <n v="19"/>
    <n v="7"/>
    <n v="0"/>
    <n v="2556"/>
    <s v="IsConfid"/>
    <s v="ToolConfid"/>
    <n v="0"/>
  </r>
  <r>
    <n v="15717"/>
    <x v="34"/>
    <x v="0"/>
    <n v="118697"/>
    <x v="2"/>
    <s v="Awareness"/>
    <n v="747.19834739999999"/>
    <n v="0.28072372919999999"/>
    <n v="0.17601944219999999"/>
    <n v="31"/>
    <n v="2.678604741"/>
    <n v="9.6865072970000003"/>
    <n v="49"/>
    <n v="11"/>
    <n v="3"/>
    <n v="4"/>
    <n v="2150"/>
    <s v="IsConfid"/>
    <s v="ToolConfid"/>
    <n v="1"/>
  </r>
  <r>
    <n v="15718"/>
    <x v="8"/>
    <x v="0"/>
    <n v="93541"/>
    <x v="3"/>
    <s v="Awareness"/>
    <n v="3119.5914509999998"/>
    <n v="2.497455241E-2"/>
    <n v="0.12198200269999999"/>
    <n v="47"/>
    <n v="2.6963215950000001"/>
    <n v="11.81414111"/>
    <n v="27"/>
    <n v="15"/>
    <n v="1"/>
    <n v="7"/>
    <n v="4870"/>
    <s v="IsConfid"/>
    <s v="ToolConfid"/>
    <n v="0"/>
  </r>
  <r>
    <n v="15719"/>
    <x v="21"/>
    <x v="1"/>
    <n v="72838"/>
    <x v="3"/>
    <s v="Consideration"/>
    <n v="4359.4353659999997"/>
    <n v="8.7415455520000004E-2"/>
    <n v="2.4220462469999999E-2"/>
    <n v="23"/>
    <n v="6.4975319440000003"/>
    <n v="9.9759429930000003"/>
    <n v="30"/>
    <n v="4"/>
    <n v="5"/>
    <n v="7"/>
    <n v="781"/>
    <s v="IsConfid"/>
    <s v="ToolConfid"/>
    <n v="0"/>
  </r>
  <r>
    <n v="15720"/>
    <x v="3"/>
    <x v="0"/>
    <n v="49400"/>
    <x v="2"/>
    <s v="Retention"/>
    <n v="2824.703336"/>
    <n v="9.2641066659999993E-2"/>
    <n v="0.13896171530000001"/>
    <n v="10"/>
    <n v="3.6472092009999999"/>
    <n v="8.1617343330000001"/>
    <n v="72"/>
    <n v="17"/>
    <n v="4"/>
    <n v="4"/>
    <n v="3913"/>
    <s v="IsConfid"/>
    <s v="ToolConfid"/>
    <n v="1"/>
  </r>
  <r>
    <n v="15721"/>
    <x v="51"/>
    <x v="1"/>
    <n v="102277"/>
    <x v="1"/>
    <s v="Retention"/>
    <n v="6549.4525949999997"/>
    <n v="0.19322538240000001"/>
    <n v="0.18054358600000001"/>
    <n v="41"/>
    <n v="9.5655511999999998"/>
    <n v="8.0376853950000005"/>
    <n v="47"/>
    <n v="1"/>
    <n v="6"/>
    <n v="0"/>
    <n v="2189"/>
    <s v="IsConfid"/>
    <s v="ToolConfid"/>
    <n v="1"/>
  </r>
  <r>
    <n v="15722"/>
    <x v="14"/>
    <x v="0"/>
    <n v="138692"/>
    <x v="0"/>
    <s v="Consideration"/>
    <n v="2031.568524"/>
    <n v="0.19883767499999999"/>
    <n v="0.10581966819999999"/>
    <n v="28"/>
    <n v="8.3505338130000002"/>
    <n v="0.68807803270000001"/>
    <n v="65"/>
    <n v="7"/>
    <n v="1"/>
    <n v="6"/>
    <n v="4256"/>
    <s v="IsConfid"/>
    <s v="ToolConfid"/>
    <n v="1"/>
  </r>
  <r>
    <n v="15723"/>
    <x v="13"/>
    <x v="0"/>
    <n v="148575"/>
    <x v="3"/>
    <s v="Awareness"/>
    <n v="7070.996854"/>
    <n v="6.9831464529999998E-2"/>
    <n v="0.1038014736"/>
    <n v="7"/>
    <n v="2.450851975"/>
    <n v="3.8618778800000002"/>
    <n v="52"/>
    <n v="13"/>
    <n v="4"/>
    <n v="6"/>
    <n v="1143"/>
    <s v="IsConfid"/>
    <s v="ToolConfid"/>
    <n v="1"/>
  </r>
  <r>
    <n v="15724"/>
    <x v="7"/>
    <x v="0"/>
    <n v="37565"/>
    <x v="2"/>
    <s v="Consideration"/>
    <n v="7754.1923450000004"/>
    <n v="7.2669173320000002E-2"/>
    <n v="0.1983685801"/>
    <n v="36"/>
    <n v="8.5058264480000005"/>
    <n v="0.92063035999999998"/>
    <n v="59"/>
    <n v="2"/>
    <n v="4"/>
    <n v="9"/>
    <n v="4882"/>
    <s v="IsConfid"/>
    <s v="ToolConfid"/>
    <n v="0"/>
  </r>
  <r>
    <n v="15725"/>
    <x v="16"/>
    <x v="1"/>
    <n v="59585"/>
    <x v="2"/>
    <s v="Retention"/>
    <n v="1330.7611449999999"/>
    <n v="0.27918167849999997"/>
    <n v="0.13089657960000001"/>
    <n v="9"/>
    <n v="4.1109192419999996"/>
    <n v="7.0213868430000002"/>
    <n v="46"/>
    <n v="14"/>
    <n v="2"/>
    <n v="6"/>
    <n v="4581"/>
    <s v="IsConfid"/>
    <s v="ToolConfid"/>
    <n v="1"/>
  </r>
  <r>
    <n v="15726"/>
    <x v="41"/>
    <x v="1"/>
    <n v="54833"/>
    <x v="3"/>
    <s v="Consideration"/>
    <n v="6542.9818089999999"/>
    <n v="0.2293266571"/>
    <n v="0.1631454913"/>
    <n v="9"/>
    <n v="3.0499135040000001"/>
    <n v="10.95923975"/>
    <n v="44"/>
    <n v="16"/>
    <n v="7"/>
    <n v="5"/>
    <n v="309"/>
    <s v="IsConfid"/>
    <s v="ToolConfid"/>
    <n v="1"/>
  </r>
  <r>
    <n v="15727"/>
    <x v="38"/>
    <x v="1"/>
    <n v="141559"/>
    <x v="4"/>
    <s v="Awareness"/>
    <n v="9618.2161610000003"/>
    <n v="0.28093821260000001"/>
    <n v="0.13283376220000001"/>
    <n v="0"/>
    <n v="8.0386421010000007"/>
    <n v="14.104220740000001"/>
    <n v="0"/>
    <n v="12"/>
    <n v="6"/>
    <n v="1"/>
    <n v="3954"/>
    <s v="IsConfid"/>
    <s v="ToolConfid"/>
    <n v="0"/>
  </r>
  <r>
    <n v="15728"/>
    <x v="35"/>
    <x v="1"/>
    <n v="32094"/>
    <x v="0"/>
    <s v="Conversion"/>
    <n v="2008.9557910000001"/>
    <n v="0.25060226660000001"/>
    <n v="5.1973980449999999E-2"/>
    <n v="44"/>
    <n v="8.7129824920000001"/>
    <n v="0.69695288919999998"/>
    <n v="65"/>
    <n v="14"/>
    <n v="8"/>
    <n v="7"/>
    <n v="2718"/>
    <s v="IsConfid"/>
    <s v="ToolConfid"/>
    <n v="1"/>
  </r>
  <r>
    <n v="15729"/>
    <x v="47"/>
    <x v="1"/>
    <n v="51280"/>
    <x v="3"/>
    <s v="Consideration"/>
    <n v="9102.0980280000003"/>
    <n v="0.1266142143"/>
    <n v="6.3974854959999994E-2"/>
    <n v="22"/>
    <n v="9.6440414529999998"/>
    <n v="7.6150646340000003"/>
    <n v="91"/>
    <n v="1"/>
    <n v="9"/>
    <n v="0"/>
    <n v="2946"/>
    <s v="IsConfid"/>
    <s v="ToolConfid"/>
    <n v="0"/>
  </r>
  <r>
    <n v="15730"/>
    <x v="1"/>
    <x v="0"/>
    <n v="66647"/>
    <x v="2"/>
    <s v="Conversion"/>
    <n v="6099.8746979999996"/>
    <n v="4.5353214689999997E-2"/>
    <n v="0.13648409419999999"/>
    <n v="17"/>
    <n v="4.7819726200000003"/>
    <n v="10.64782289"/>
    <n v="99"/>
    <n v="16"/>
    <n v="5"/>
    <n v="0"/>
    <n v="1524"/>
    <s v="IsConfid"/>
    <s v="ToolConfid"/>
    <n v="0"/>
  </r>
  <r>
    <n v="15731"/>
    <x v="6"/>
    <x v="1"/>
    <n v="64378"/>
    <x v="4"/>
    <s v="Consideration"/>
    <n v="5950.3541869999999"/>
    <n v="0.19256960619999999"/>
    <n v="9.6653514709999999E-2"/>
    <n v="22"/>
    <n v="6.0590024910000002"/>
    <n v="10.17440569"/>
    <n v="22"/>
    <n v="0"/>
    <n v="4"/>
    <n v="6"/>
    <n v="671"/>
    <s v="IsConfid"/>
    <s v="ToolConfid"/>
    <n v="1"/>
  </r>
  <r>
    <n v="15732"/>
    <x v="2"/>
    <x v="0"/>
    <n v="39513"/>
    <x v="3"/>
    <s v="Retention"/>
    <n v="614.03455499999995"/>
    <n v="0.1120774081"/>
    <n v="8.6826080139999998E-2"/>
    <n v="4"/>
    <n v="6.5342547670000002"/>
    <n v="11.41682052"/>
    <n v="19"/>
    <n v="0"/>
    <n v="4"/>
    <n v="0"/>
    <n v="3025"/>
    <s v="IsConfid"/>
    <s v="ToolConfid"/>
    <n v="1"/>
  </r>
  <r>
    <n v="15733"/>
    <x v="40"/>
    <x v="1"/>
    <n v="20154"/>
    <x v="0"/>
    <s v="Retention"/>
    <n v="7508.1727559999999"/>
    <n v="0.13336947730000001"/>
    <n v="1.4265871140000001E-2"/>
    <n v="47"/>
    <n v="6.6493368940000002"/>
    <n v="12.756048249999999"/>
    <n v="32"/>
    <n v="14"/>
    <n v="5"/>
    <n v="3"/>
    <n v="1808"/>
    <s v="IsConfid"/>
    <s v="ToolConfid"/>
    <n v="0"/>
  </r>
  <r>
    <n v="15734"/>
    <x v="29"/>
    <x v="1"/>
    <n v="115798"/>
    <x v="4"/>
    <s v="Conversion"/>
    <n v="4834.9032209999996"/>
    <n v="0.13350512489999999"/>
    <n v="0.1780301228"/>
    <n v="37"/>
    <n v="4.6194046220000002"/>
    <n v="13.75535524"/>
    <n v="93"/>
    <n v="6"/>
    <n v="0"/>
    <n v="9"/>
    <n v="3991"/>
    <s v="IsConfid"/>
    <s v="ToolConfid"/>
    <n v="0"/>
  </r>
  <r>
    <n v="15735"/>
    <x v="47"/>
    <x v="0"/>
    <n v="48134"/>
    <x v="2"/>
    <s v="Consideration"/>
    <n v="7239.6264789999996"/>
    <n v="0.2815906903"/>
    <n v="0.1780545801"/>
    <n v="30"/>
    <n v="2.3711524279999998"/>
    <n v="3.1158200589999998"/>
    <n v="88"/>
    <n v="14"/>
    <n v="6"/>
    <n v="5"/>
    <n v="1086"/>
    <s v="IsConfid"/>
    <s v="ToolConfid"/>
    <n v="0"/>
  </r>
  <r>
    <n v="15736"/>
    <x v="28"/>
    <x v="0"/>
    <n v="128050"/>
    <x v="1"/>
    <s v="Retention"/>
    <n v="8110.8929239999998"/>
    <n v="2.9970101570000001E-2"/>
    <n v="9.75845137E-2"/>
    <n v="41"/>
    <n v="1.634012791"/>
    <n v="14.34919872"/>
    <n v="47"/>
    <n v="19"/>
    <n v="1"/>
    <n v="4"/>
    <n v="2181"/>
    <s v="IsConfid"/>
    <s v="ToolConfid"/>
    <n v="0"/>
  </r>
  <r>
    <n v="15737"/>
    <x v="47"/>
    <x v="0"/>
    <n v="28678"/>
    <x v="0"/>
    <s v="Conversion"/>
    <n v="5285.5840959999996"/>
    <n v="6.6000090829999997E-2"/>
    <n v="0.1431404496"/>
    <n v="38"/>
    <n v="9.1538954859999997"/>
    <n v="12.18492927"/>
    <n v="15"/>
    <n v="19"/>
    <n v="2"/>
    <n v="8"/>
    <n v="4065"/>
    <s v="IsConfid"/>
    <s v="ToolConfid"/>
    <n v="0"/>
  </r>
  <r>
    <n v="15738"/>
    <x v="23"/>
    <x v="1"/>
    <n v="26294"/>
    <x v="4"/>
    <s v="Conversion"/>
    <n v="2710.0787009999999"/>
    <n v="0.18630343260000001"/>
    <n v="4.3785677209999999E-2"/>
    <n v="19"/>
    <n v="4.2989592979999998"/>
    <n v="13.54872943"/>
    <n v="38"/>
    <n v="6"/>
    <n v="4"/>
    <n v="7"/>
    <n v="3504"/>
    <s v="IsConfid"/>
    <s v="ToolConfid"/>
    <n v="1"/>
  </r>
  <r>
    <n v="15739"/>
    <x v="6"/>
    <x v="0"/>
    <n v="29574"/>
    <x v="3"/>
    <s v="Consideration"/>
    <n v="1501.567665"/>
    <n v="0.26628983909999998"/>
    <n v="0.10572409469999999"/>
    <n v="28"/>
    <n v="2.6261860000000001"/>
    <n v="5.4769641470000003"/>
    <n v="6"/>
    <n v="3"/>
    <n v="7"/>
    <n v="2"/>
    <n v="2419"/>
    <s v="IsConfid"/>
    <s v="ToolConfid"/>
    <n v="1"/>
  </r>
  <r>
    <n v="15740"/>
    <x v="26"/>
    <x v="0"/>
    <n v="55183"/>
    <x v="3"/>
    <s v="Retention"/>
    <n v="1688.980967"/>
    <n v="0.27620336899999998"/>
    <n v="9.3384471960000007E-2"/>
    <n v="47"/>
    <n v="9.8521481200000007"/>
    <n v="14.97930616"/>
    <n v="61"/>
    <n v="10"/>
    <n v="8"/>
    <n v="2"/>
    <n v="2799"/>
    <s v="IsConfid"/>
    <s v="ToolConfid"/>
    <n v="1"/>
  </r>
  <r>
    <n v="15741"/>
    <x v="16"/>
    <x v="1"/>
    <n v="68747"/>
    <x v="4"/>
    <s v="Conversion"/>
    <n v="8682.6530739999998"/>
    <n v="0.17202094870000001"/>
    <n v="0.1347565785"/>
    <n v="32"/>
    <n v="8.226170948"/>
    <n v="0.6768794695"/>
    <n v="43"/>
    <n v="11"/>
    <n v="8"/>
    <n v="5"/>
    <n v="658"/>
    <s v="IsConfid"/>
    <s v="ToolConfid"/>
    <n v="0"/>
  </r>
  <r>
    <n v="15742"/>
    <x v="12"/>
    <x v="0"/>
    <n v="86606"/>
    <x v="3"/>
    <s v="Awareness"/>
    <n v="1323.423147"/>
    <n v="2.0022753460000001E-2"/>
    <n v="9.923272122E-2"/>
    <n v="38"/>
    <n v="9.8306459870000005"/>
    <n v="13.125048570000001"/>
    <n v="96"/>
    <n v="12"/>
    <n v="0"/>
    <n v="2"/>
    <n v="3581"/>
    <s v="IsConfid"/>
    <s v="ToolConfid"/>
    <n v="0"/>
  </r>
  <r>
    <n v="15743"/>
    <x v="36"/>
    <x v="0"/>
    <n v="38638"/>
    <x v="4"/>
    <s v="Awareness"/>
    <n v="3908.4713230000002"/>
    <n v="0.1152355"/>
    <n v="0.1047025137"/>
    <n v="31"/>
    <n v="3.50925083"/>
    <n v="10.344645030000001"/>
    <n v="97"/>
    <n v="4"/>
    <n v="1"/>
    <n v="0"/>
    <n v="2688"/>
    <s v="IsConfid"/>
    <s v="ToolConfid"/>
    <n v="1"/>
  </r>
  <r>
    <n v="15744"/>
    <x v="26"/>
    <x v="1"/>
    <n v="77194"/>
    <x v="0"/>
    <s v="Retention"/>
    <n v="3409.3189980000002"/>
    <n v="0.2764616547"/>
    <n v="6.6185366829999995E-2"/>
    <n v="24"/>
    <n v="5.1692299139999998"/>
    <n v="2.4977451780000002"/>
    <n v="80"/>
    <n v="10"/>
    <n v="4"/>
    <n v="5"/>
    <n v="664"/>
    <s v="IsConfid"/>
    <s v="ToolConfid"/>
    <n v="0"/>
  </r>
  <r>
    <n v="15745"/>
    <x v="25"/>
    <x v="0"/>
    <n v="67553"/>
    <x v="3"/>
    <s v="Retention"/>
    <n v="8668.0111010000001"/>
    <n v="0.1549837849"/>
    <n v="1.920040198E-2"/>
    <n v="43"/>
    <n v="8.2782367790000002"/>
    <n v="12.553197170000001"/>
    <n v="48"/>
    <n v="5"/>
    <n v="2"/>
    <n v="0"/>
    <n v="2379"/>
    <s v="IsConfid"/>
    <s v="ToolConfid"/>
    <n v="1"/>
  </r>
  <r>
    <n v="15746"/>
    <x v="47"/>
    <x v="0"/>
    <n v="46082"/>
    <x v="0"/>
    <s v="Awareness"/>
    <n v="4829.1656569999996"/>
    <n v="0.22071785099999999"/>
    <n v="0.1842348942"/>
    <n v="26"/>
    <n v="5.9670181160000002"/>
    <n v="12.002200650000001"/>
    <n v="3"/>
    <n v="4"/>
    <n v="5"/>
    <n v="1"/>
    <n v="1948"/>
    <s v="IsConfid"/>
    <s v="ToolConfid"/>
    <n v="1"/>
  </r>
  <r>
    <n v="15747"/>
    <x v="11"/>
    <x v="1"/>
    <n v="36306"/>
    <x v="2"/>
    <s v="Conversion"/>
    <n v="9964.8195319999995"/>
    <n v="8.8066091930000007E-2"/>
    <n v="1.232400847E-2"/>
    <n v="22"/>
    <n v="4.1946711509999997"/>
    <n v="8.3231645420000007"/>
    <n v="12"/>
    <n v="12"/>
    <n v="2"/>
    <n v="8"/>
    <n v="2137"/>
    <s v="IsConfid"/>
    <s v="ToolConfid"/>
    <n v="1"/>
  </r>
  <r>
    <n v="15748"/>
    <x v="42"/>
    <x v="0"/>
    <n v="128371"/>
    <x v="2"/>
    <s v="Consideration"/>
    <n v="7396.8419880000001"/>
    <n v="1.7252021400000001E-2"/>
    <n v="6.3451641429999997E-2"/>
    <n v="46"/>
    <n v="2.4258393479999998"/>
    <n v="9.6887435929999999"/>
    <n v="25"/>
    <n v="6"/>
    <n v="2"/>
    <n v="1"/>
    <n v="1687"/>
    <s v="IsConfid"/>
    <s v="ToolConfid"/>
    <n v="0"/>
  </r>
  <r>
    <n v="15749"/>
    <x v="4"/>
    <x v="1"/>
    <n v="147899"/>
    <x v="2"/>
    <s v="Conversion"/>
    <n v="8524.1433969999998"/>
    <n v="0.177724454"/>
    <n v="9.5046048620000004E-2"/>
    <n v="1"/>
    <n v="6.0558868710000002"/>
    <n v="2.347021405"/>
    <n v="12"/>
    <n v="10"/>
    <n v="9"/>
    <n v="1"/>
    <n v="1299"/>
    <s v="IsConfid"/>
    <s v="ToolConfid"/>
    <n v="1"/>
  </r>
  <r>
    <n v="15750"/>
    <x v="39"/>
    <x v="0"/>
    <n v="27807"/>
    <x v="2"/>
    <s v="Retention"/>
    <n v="1076.8554340000001"/>
    <n v="0.2521444913"/>
    <n v="7.0627547319999998E-2"/>
    <n v="49"/>
    <n v="6.3854861500000002"/>
    <n v="7.1421884479999997"/>
    <n v="95"/>
    <n v="14"/>
    <n v="4"/>
    <n v="4"/>
    <n v="2862"/>
    <s v="IsConfid"/>
    <s v="ToolConfid"/>
    <n v="1"/>
  </r>
  <r>
    <n v="15751"/>
    <x v="8"/>
    <x v="0"/>
    <n v="108760"/>
    <x v="3"/>
    <s v="Retention"/>
    <n v="2605.7123270000002"/>
    <n v="0.29717792209999999"/>
    <n v="0.11486439530000001"/>
    <n v="3"/>
    <n v="7.4867309789999998"/>
    <n v="1.0743044690000001"/>
    <n v="42"/>
    <n v="5"/>
    <n v="9"/>
    <n v="3"/>
    <n v="4989"/>
    <s v="IsConfid"/>
    <s v="ToolConfid"/>
    <n v="1"/>
  </r>
  <r>
    <n v="15752"/>
    <x v="30"/>
    <x v="1"/>
    <n v="141401"/>
    <x v="4"/>
    <s v="Consideration"/>
    <n v="1440.917336"/>
    <n v="0.25552186129999999"/>
    <n v="9.7706472880000006E-2"/>
    <n v="24"/>
    <n v="8.1147316079999996"/>
    <n v="8.8701091160000001"/>
    <n v="11"/>
    <n v="5"/>
    <n v="6"/>
    <n v="3"/>
    <n v="4563"/>
    <s v="IsConfid"/>
    <s v="ToolConfid"/>
    <n v="1"/>
  </r>
  <r>
    <n v="15753"/>
    <x v="16"/>
    <x v="1"/>
    <n v="71342"/>
    <x v="3"/>
    <s v="Conversion"/>
    <n v="4689.8575270000001"/>
    <n v="0.17065836509999999"/>
    <n v="5.8540484810000001E-2"/>
    <n v="44"/>
    <n v="2.0629781949999999"/>
    <n v="7.050159249"/>
    <n v="77"/>
    <n v="10"/>
    <n v="6"/>
    <n v="9"/>
    <n v="1856"/>
    <s v="IsConfid"/>
    <s v="ToolConfid"/>
    <n v="0"/>
  </r>
  <r>
    <n v="15754"/>
    <x v="30"/>
    <x v="1"/>
    <n v="52143"/>
    <x v="3"/>
    <s v="Consideration"/>
    <n v="7211.0461329999998"/>
    <n v="0.18653100080000001"/>
    <n v="2.6723824869999999E-2"/>
    <n v="22"/>
    <n v="6.6515780299999996"/>
    <n v="1.74035429"/>
    <n v="84"/>
    <n v="15"/>
    <n v="7"/>
    <n v="2"/>
    <n v="3159"/>
    <s v="IsConfid"/>
    <s v="ToolConfid"/>
    <n v="1"/>
  </r>
  <r>
    <n v="15755"/>
    <x v="16"/>
    <x v="0"/>
    <n v="141952"/>
    <x v="0"/>
    <s v="Conversion"/>
    <n v="1773.729325"/>
    <n v="0.24900757160000001"/>
    <n v="3.6131701410000001E-2"/>
    <n v="40"/>
    <n v="8.0329713159999994"/>
    <n v="6.4723992179999996"/>
    <n v="32"/>
    <n v="12"/>
    <n v="1"/>
    <n v="3"/>
    <n v="1464"/>
    <s v="IsConfid"/>
    <s v="ToolConfid"/>
    <n v="0"/>
  </r>
  <r>
    <n v="15756"/>
    <x v="3"/>
    <x v="0"/>
    <n v="78414"/>
    <x v="4"/>
    <s v="Conversion"/>
    <n v="1388.6685910000001"/>
    <n v="1.574510208E-2"/>
    <n v="0.1024008132"/>
    <n v="35"/>
    <n v="4.5010515040000003"/>
    <n v="6.8491706429999999"/>
    <n v="66"/>
    <n v="2"/>
    <n v="4"/>
    <n v="6"/>
    <n v="2327"/>
    <s v="IsConfid"/>
    <s v="ToolConfid"/>
    <n v="1"/>
  </r>
  <r>
    <n v="15757"/>
    <x v="41"/>
    <x v="1"/>
    <n v="110302"/>
    <x v="1"/>
    <s v="Awareness"/>
    <n v="6184.6266130000004"/>
    <n v="0.28597686100000003"/>
    <n v="0.1707296515"/>
    <n v="40"/>
    <n v="3.4801054819999999"/>
    <n v="11.19514088"/>
    <n v="6"/>
    <n v="17"/>
    <n v="1"/>
    <n v="2"/>
    <n v="982"/>
    <s v="IsConfid"/>
    <s v="ToolConfid"/>
    <n v="0"/>
  </r>
  <r>
    <n v="15758"/>
    <x v="51"/>
    <x v="1"/>
    <n v="44715"/>
    <x v="1"/>
    <s v="Conversion"/>
    <n v="2380.096262"/>
    <n v="0.1640541613"/>
    <n v="2.9121389470000002E-2"/>
    <n v="22"/>
    <n v="5.3168992709999996"/>
    <n v="1.2750690819999999"/>
    <n v="78"/>
    <n v="18"/>
    <n v="5"/>
    <n v="5"/>
    <n v="1980"/>
    <s v="IsConfid"/>
    <s v="ToolConfid"/>
    <n v="1"/>
  </r>
  <r>
    <n v="15759"/>
    <x v="45"/>
    <x v="1"/>
    <n v="82054"/>
    <x v="4"/>
    <s v="Retention"/>
    <n v="4845.3182100000004"/>
    <n v="0.28609515089999998"/>
    <n v="0.1386692132"/>
    <n v="32"/>
    <n v="3.790779417"/>
    <n v="9.4019859399999994"/>
    <n v="6"/>
    <n v="15"/>
    <n v="4"/>
    <n v="2"/>
    <n v="4345"/>
    <s v="IsConfid"/>
    <s v="ToolConfid"/>
    <n v="1"/>
  </r>
  <r>
    <n v="15760"/>
    <x v="33"/>
    <x v="1"/>
    <n v="92934"/>
    <x v="1"/>
    <s v="Retention"/>
    <n v="606.06550449999997"/>
    <n v="0.23171026829999999"/>
    <n v="0.1604973177"/>
    <n v="27"/>
    <n v="5.5886933650000001"/>
    <n v="7.9366962259999996"/>
    <n v="42"/>
    <n v="2"/>
    <n v="9"/>
    <n v="5"/>
    <n v="3809"/>
    <s v="IsConfid"/>
    <s v="ToolConfid"/>
    <n v="0"/>
  </r>
  <r>
    <n v="15761"/>
    <x v="34"/>
    <x v="1"/>
    <n v="32202"/>
    <x v="4"/>
    <s v="Retention"/>
    <n v="6838.0668390000001"/>
    <n v="5.4172126799999998E-2"/>
    <n v="6.2586732879999996E-2"/>
    <n v="7"/>
    <n v="3.7764376909999999"/>
    <n v="4.4862488770000004"/>
    <n v="47"/>
    <n v="18"/>
    <n v="0"/>
    <n v="9"/>
    <n v="4191"/>
    <s v="IsConfid"/>
    <s v="ToolConfid"/>
    <n v="0"/>
  </r>
  <r>
    <n v="15762"/>
    <x v="34"/>
    <x v="0"/>
    <n v="47987"/>
    <x v="0"/>
    <s v="Awareness"/>
    <n v="5459.0321780000004"/>
    <n v="5.7925346250000002E-2"/>
    <n v="0.13696550360000001"/>
    <n v="32"/>
    <n v="4.8043145120000004"/>
    <n v="11.294008140000001"/>
    <n v="89"/>
    <n v="13"/>
    <n v="7"/>
    <n v="0"/>
    <n v="3259"/>
    <s v="IsConfid"/>
    <s v="ToolConfid"/>
    <n v="1"/>
  </r>
  <r>
    <n v="15763"/>
    <x v="26"/>
    <x v="0"/>
    <n v="55740"/>
    <x v="0"/>
    <s v="Consideration"/>
    <n v="6509.4867000000004"/>
    <n v="0.112557333"/>
    <n v="0.14046500949999999"/>
    <n v="28"/>
    <n v="9.2362449430000009"/>
    <n v="8.6628635329999994"/>
    <n v="25"/>
    <n v="17"/>
    <n v="6"/>
    <n v="2"/>
    <n v="1282"/>
    <s v="IsConfid"/>
    <s v="ToolConfid"/>
    <n v="1"/>
  </r>
  <r>
    <n v="15764"/>
    <x v="30"/>
    <x v="0"/>
    <n v="136202"/>
    <x v="3"/>
    <s v="Retention"/>
    <n v="2826.5231629999998"/>
    <n v="8.6556526359999997E-2"/>
    <n v="0.1444806189"/>
    <n v="47"/>
    <n v="9.2494506980000004"/>
    <n v="8.0448363559999994"/>
    <n v="75"/>
    <n v="12"/>
    <n v="9"/>
    <n v="3"/>
    <n v="1888"/>
    <s v="IsConfid"/>
    <s v="ToolConfid"/>
    <n v="1"/>
  </r>
  <r>
    <n v="15765"/>
    <x v="50"/>
    <x v="0"/>
    <n v="96848"/>
    <x v="1"/>
    <s v="Retention"/>
    <n v="2858.1694560000001"/>
    <n v="0.1373966402"/>
    <n v="0.17925372740000001"/>
    <n v="14"/>
    <n v="9.9296103309999992"/>
    <n v="14.30909288"/>
    <n v="58"/>
    <n v="11"/>
    <n v="9"/>
    <n v="3"/>
    <n v="4812"/>
    <s v="IsConfid"/>
    <s v="ToolConfid"/>
    <n v="1"/>
  </r>
  <r>
    <n v="15766"/>
    <x v="7"/>
    <x v="0"/>
    <n v="105890"/>
    <x v="4"/>
    <s v="Consideration"/>
    <n v="8033.4692779999996"/>
    <n v="0.1851321226"/>
    <n v="8.5719952249999995E-2"/>
    <n v="14"/>
    <n v="5.375110598"/>
    <n v="12.311543739999999"/>
    <n v="55"/>
    <n v="2"/>
    <n v="0"/>
    <n v="3"/>
    <n v="1509"/>
    <s v="IsConfid"/>
    <s v="ToolConfid"/>
    <n v="1"/>
  </r>
  <r>
    <n v="15767"/>
    <x v="15"/>
    <x v="0"/>
    <n v="73871"/>
    <x v="0"/>
    <s v="Awareness"/>
    <n v="7213.7668990000002"/>
    <n v="0.1366080549"/>
    <n v="5.6300936160000002E-2"/>
    <n v="36"/>
    <n v="2.5123492829999998"/>
    <n v="3.4932253530000001"/>
    <n v="39"/>
    <n v="4"/>
    <n v="0"/>
    <n v="0"/>
    <n v="2056"/>
    <s v="IsConfid"/>
    <s v="ToolConfid"/>
    <n v="0"/>
  </r>
  <r>
    <n v="15768"/>
    <x v="42"/>
    <x v="0"/>
    <n v="146404"/>
    <x v="3"/>
    <s v="Conversion"/>
    <n v="5839.3136469999999"/>
    <n v="2.6361969570000001E-2"/>
    <n v="0.11333052489999999"/>
    <n v="18"/>
    <n v="9.0012397489999998"/>
    <n v="6.1255385770000004"/>
    <n v="65"/>
    <n v="0"/>
    <n v="0"/>
    <n v="1"/>
    <n v="2048"/>
    <s v="IsConfid"/>
    <s v="ToolConfid"/>
    <n v="0"/>
  </r>
  <r>
    <n v="15769"/>
    <x v="35"/>
    <x v="1"/>
    <n v="33627"/>
    <x v="1"/>
    <s v="Consideration"/>
    <n v="6318.6204100000004"/>
    <n v="0.2929331684"/>
    <n v="2.188419091E-2"/>
    <n v="42"/>
    <n v="6.3715895900000001"/>
    <n v="10.11190807"/>
    <n v="14"/>
    <n v="12"/>
    <n v="3"/>
    <n v="0"/>
    <n v="2572"/>
    <s v="IsConfid"/>
    <s v="ToolConfid"/>
    <n v="1"/>
  </r>
  <r>
    <n v="15770"/>
    <x v="39"/>
    <x v="1"/>
    <n v="119649"/>
    <x v="1"/>
    <s v="Conversion"/>
    <n v="1031.0373770000001"/>
    <n v="0.13328541890000001"/>
    <n v="7.3444976740000001E-2"/>
    <n v="20"/>
    <n v="7.7294807619999997"/>
    <n v="8.4763101709999997"/>
    <n v="43"/>
    <n v="14"/>
    <n v="6"/>
    <n v="3"/>
    <n v="4836"/>
    <s v="IsConfid"/>
    <s v="ToolConfid"/>
    <n v="1"/>
  </r>
  <r>
    <n v="15771"/>
    <x v="29"/>
    <x v="1"/>
    <n v="114294"/>
    <x v="1"/>
    <s v="Conversion"/>
    <n v="8576.0959139999995"/>
    <n v="0.2568117513"/>
    <n v="0.17781277409999999"/>
    <n v="34"/>
    <n v="2.4633477340000001"/>
    <n v="6.7451667669999997"/>
    <n v="94"/>
    <n v="5"/>
    <n v="7"/>
    <n v="8"/>
    <n v="2378"/>
    <s v="IsConfid"/>
    <s v="ToolConfid"/>
    <n v="0"/>
  </r>
  <r>
    <n v="15772"/>
    <x v="20"/>
    <x v="0"/>
    <n v="71069"/>
    <x v="0"/>
    <s v="Conversion"/>
    <n v="7722.0796270000001"/>
    <n v="3.1446744759999999E-2"/>
    <n v="0.11109093640000001"/>
    <n v="25"/>
    <n v="3.8772835250000002"/>
    <n v="14.7293454"/>
    <n v="58"/>
    <n v="9"/>
    <n v="8"/>
    <n v="7"/>
    <n v="1356"/>
    <s v="IsConfid"/>
    <s v="ToolConfid"/>
    <n v="0"/>
  </r>
  <r>
    <n v="15773"/>
    <x v="40"/>
    <x v="0"/>
    <n v="60409"/>
    <x v="0"/>
    <s v="Consideration"/>
    <n v="5945.8661849999999"/>
    <n v="0.24491881509999999"/>
    <n v="9.2968307809999998E-2"/>
    <n v="27"/>
    <n v="3.4769622089999999"/>
    <n v="2.9059808619999998"/>
    <n v="33"/>
    <n v="13"/>
    <n v="7"/>
    <n v="0"/>
    <n v="4854"/>
    <s v="IsConfid"/>
    <s v="ToolConfid"/>
    <n v="1"/>
  </r>
  <r>
    <n v="15774"/>
    <x v="14"/>
    <x v="1"/>
    <n v="147257"/>
    <x v="1"/>
    <s v="Consideration"/>
    <n v="9194.0917979999995"/>
    <n v="6.0287344940000001E-2"/>
    <n v="6.0479943029999997E-2"/>
    <n v="21"/>
    <n v="6.0378060299999996"/>
    <n v="5.4089424099999999"/>
    <n v="11"/>
    <n v="15"/>
    <n v="3"/>
    <n v="7"/>
    <n v="2721"/>
    <s v="IsConfid"/>
    <s v="ToolConfid"/>
    <n v="1"/>
  </r>
  <r>
    <n v="15775"/>
    <x v="50"/>
    <x v="0"/>
    <n v="114022"/>
    <x v="0"/>
    <s v="Conversion"/>
    <n v="1769.5152860000001"/>
    <n v="0.2070274335"/>
    <n v="5.7571380089999999E-2"/>
    <n v="35"/>
    <n v="9.9745773639999999"/>
    <n v="6.2455089990000001"/>
    <n v="5"/>
    <n v="14"/>
    <n v="2"/>
    <n v="1"/>
    <n v="704"/>
    <s v="IsConfid"/>
    <s v="ToolConfid"/>
    <n v="0"/>
  </r>
  <r>
    <n v="15776"/>
    <x v="46"/>
    <x v="0"/>
    <n v="100635"/>
    <x v="1"/>
    <s v="Awareness"/>
    <n v="6897.9081219999998"/>
    <n v="0.20192394189999999"/>
    <n v="5.4956284059999999E-2"/>
    <n v="15"/>
    <n v="6.5111382610000001"/>
    <n v="1.491191851"/>
    <n v="95"/>
    <n v="3"/>
    <n v="6"/>
    <n v="4"/>
    <n v="2356"/>
    <s v="IsConfid"/>
    <s v="ToolConfid"/>
    <n v="0"/>
  </r>
  <r>
    <n v="15777"/>
    <x v="37"/>
    <x v="1"/>
    <n v="131689"/>
    <x v="2"/>
    <s v="Awareness"/>
    <n v="9633.5195989999993"/>
    <n v="0.27384394829999997"/>
    <n v="0.16755439690000001"/>
    <n v="11"/>
    <n v="6.155773538"/>
    <n v="7.2852287269999998"/>
    <n v="99"/>
    <n v="0"/>
    <n v="5"/>
    <n v="8"/>
    <n v="1092"/>
    <s v="IsConfid"/>
    <s v="ToolConfid"/>
    <n v="1"/>
  </r>
  <r>
    <n v="15778"/>
    <x v="47"/>
    <x v="1"/>
    <n v="126948"/>
    <x v="0"/>
    <s v="Awareness"/>
    <n v="3169.088749"/>
    <n v="0.1029962373"/>
    <n v="0.19715387070000001"/>
    <n v="27"/>
    <n v="7.8317437769999998"/>
    <n v="8.1065614159999999"/>
    <n v="9"/>
    <n v="4"/>
    <n v="9"/>
    <n v="8"/>
    <n v="1639"/>
    <s v="IsConfid"/>
    <s v="ToolConfid"/>
    <n v="0"/>
  </r>
  <r>
    <n v="15779"/>
    <x v="27"/>
    <x v="1"/>
    <n v="81486"/>
    <x v="4"/>
    <s v="Retention"/>
    <n v="251.39390929999999"/>
    <n v="4.159833038E-2"/>
    <n v="0.1116117023"/>
    <n v="6"/>
    <n v="3.9593366310000002"/>
    <n v="4.3366491859999998"/>
    <n v="79"/>
    <n v="16"/>
    <n v="9"/>
    <n v="0"/>
    <n v="1759"/>
    <s v="IsConfid"/>
    <s v="ToolConfid"/>
    <n v="1"/>
  </r>
  <r>
    <n v="15780"/>
    <x v="40"/>
    <x v="1"/>
    <n v="21611"/>
    <x v="0"/>
    <s v="Conversion"/>
    <n v="7375.1879230000004"/>
    <n v="0.26072408670000002"/>
    <n v="2.516834926E-2"/>
    <n v="32"/>
    <n v="3.2787216410000002"/>
    <n v="14.44710635"/>
    <n v="24"/>
    <n v="2"/>
    <n v="0"/>
    <n v="8"/>
    <n v="1210"/>
    <s v="IsConfid"/>
    <s v="ToolConfid"/>
    <n v="1"/>
  </r>
  <r>
    <n v="15781"/>
    <x v="7"/>
    <x v="0"/>
    <n v="146047"/>
    <x v="1"/>
    <s v="Retention"/>
    <n v="169.10521209999999"/>
    <n v="0.1061574836"/>
    <n v="0.1526974187"/>
    <n v="23"/>
    <n v="8.5423975270000003"/>
    <n v="8.2622843469999996"/>
    <n v="93"/>
    <n v="9"/>
    <n v="4"/>
    <n v="5"/>
    <n v="3972"/>
    <s v="IsConfid"/>
    <s v="ToolConfid"/>
    <n v="0"/>
  </r>
  <r>
    <n v="15782"/>
    <x v="32"/>
    <x v="0"/>
    <n v="51657"/>
    <x v="4"/>
    <s v="Awareness"/>
    <n v="8738.0831269999999"/>
    <n v="7.7434798829999998E-2"/>
    <n v="0.17664034040000001"/>
    <n v="10"/>
    <n v="9.6449640490000004"/>
    <n v="8.9357648950000002"/>
    <n v="39"/>
    <n v="13"/>
    <n v="5"/>
    <n v="0"/>
    <n v="4739"/>
    <s v="IsConfid"/>
    <s v="ToolConfid"/>
    <n v="0"/>
  </r>
  <r>
    <n v="15783"/>
    <x v="40"/>
    <x v="0"/>
    <n v="38462"/>
    <x v="3"/>
    <s v="Consideration"/>
    <n v="657.38239580000004"/>
    <n v="0.1510004975"/>
    <n v="0.18693335250000001"/>
    <n v="14"/>
    <n v="4.7926662100000001"/>
    <n v="13.46039786"/>
    <n v="92"/>
    <n v="8"/>
    <n v="3"/>
    <n v="6"/>
    <n v="447"/>
    <s v="IsConfid"/>
    <s v="ToolConfid"/>
    <n v="0"/>
  </r>
  <r>
    <n v="15784"/>
    <x v="45"/>
    <x v="0"/>
    <n v="96309"/>
    <x v="4"/>
    <s v="Awareness"/>
    <n v="6562.3708260000003"/>
    <n v="5.2379350099999999E-2"/>
    <n v="0.1294673157"/>
    <n v="18"/>
    <n v="1.37138045"/>
    <n v="4.4765084609999999"/>
    <n v="47"/>
    <n v="15"/>
    <n v="9"/>
    <n v="2"/>
    <n v="3315"/>
    <s v="IsConfid"/>
    <s v="ToolConfid"/>
    <n v="0"/>
  </r>
  <r>
    <n v="15785"/>
    <x v="19"/>
    <x v="0"/>
    <n v="136752"/>
    <x v="4"/>
    <s v="Retention"/>
    <n v="3834.1230300000002"/>
    <n v="9.6119372389999999E-2"/>
    <n v="0.1063073583"/>
    <n v="14"/>
    <n v="2.6124464980000002"/>
    <n v="9.6957853380000003"/>
    <n v="86"/>
    <n v="17"/>
    <n v="0"/>
    <n v="4"/>
    <n v="3137"/>
    <s v="IsConfid"/>
    <s v="ToolConfid"/>
    <n v="0"/>
  </r>
  <r>
    <n v="15786"/>
    <x v="8"/>
    <x v="0"/>
    <n v="109299"/>
    <x v="0"/>
    <s v="Retention"/>
    <n v="2113.0724719999998"/>
    <n v="0.1217313839"/>
    <n v="0.1279001897"/>
    <n v="8"/>
    <n v="8.7128319310000002"/>
    <n v="7.0139959080000001"/>
    <n v="55"/>
    <n v="10"/>
    <n v="3"/>
    <n v="3"/>
    <n v="2371"/>
    <s v="IsConfid"/>
    <s v="ToolConfid"/>
    <n v="1"/>
  </r>
  <r>
    <n v="15787"/>
    <x v="8"/>
    <x v="0"/>
    <n v="58547"/>
    <x v="4"/>
    <s v="Awareness"/>
    <n v="8992.7581590000009"/>
    <n v="9.0404035110000003E-2"/>
    <n v="1.246063635E-2"/>
    <n v="12"/>
    <n v="2.0948027950000001"/>
    <n v="5.8860611389999997"/>
    <n v="59"/>
    <n v="4"/>
    <n v="3"/>
    <n v="2"/>
    <n v="3990"/>
    <s v="IsConfid"/>
    <s v="ToolConfid"/>
    <n v="1"/>
  </r>
  <r>
    <n v="15788"/>
    <x v="36"/>
    <x v="0"/>
    <n v="127754"/>
    <x v="4"/>
    <s v="Conversion"/>
    <n v="7487.8339340000002"/>
    <n v="0.1405752552"/>
    <n v="0.13452977629999999"/>
    <n v="49"/>
    <n v="7.8670559659999997"/>
    <n v="5.9701852579999999"/>
    <n v="6"/>
    <n v="12"/>
    <n v="1"/>
    <n v="2"/>
    <n v="2466"/>
    <s v="IsConfid"/>
    <s v="ToolConfid"/>
    <n v="1"/>
  </r>
  <r>
    <n v="15789"/>
    <x v="49"/>
    <x v="0"/>
    <n v="49063"/>
    <x v="1"/>
    <s v="Consideration"/>
    <n v="3470.3616050000001"/>
    <n v="0.121548695"/>
    <n v="0.14483281470000001"/>
    <n v="28"/>
    <n v="6.5822045950000003"/>
    <n v="0.84846384829999999"/>
    <n v="46"/>
    <n v="11"/>
    <n v="9"/>
    <n v="3"/>
    <n v="4149"/>
    <s v="IsConfid"/>
    <s v="ToolConfid"/>
    <n v="0"/>
  </r>
  <r>
    <n v="15790"/>
    <x v="30"/>
    <x v="1"/>
    <n v="125454"/>
    <x v="0"/>
    <s v="Consideration"/>
    <n v="2913.1156190000002"/>
    <n v="0.23463139899999999"/>
    <n v="0.1471857661"/>
    <n v="25"/>
    <n v="7.5405974730000001"/>
    <n v="12.406274979999999"/>
    <n v="13"/>
    <n v="9"/>
    <n v="7"/>
    <n v="2"/>
    <n v="1884"/>
    <s v="IsConfid"/>
    <s v="ToolConfid"/>
    <n v="0"/>
  </r>
  <r>
    <n v="15791"/>
    <x v="3"/>
    <x v="0"/>
    <n v="102273"/>
    <x v="1"/>
    <s v="Awareness"/>
    <n v="7386.5217119999998"/>
    <n v="0.2763385163"/>
    <n v="0.11698363840000001"/>
    <n v="22"/>
    <n v="3.3093149340000001"/>
    <n v="8.9918941159999992"/>
    <n v="1"/>
    <n v="10"/>
    <n v="8"/>
    <n v="5"/>
    <n v="1485"/>
    <s v="IsConfid"/>
    <s v="ToolConfid"/>
    <n v="0"/>
  </r>
  <r>
    <n v="15792"/>
    <x v="16"/>
    <x v="1"/>
    <n v="130896"/>
    <x v="0"/>
    <s v="Conversion"/>
    <n v="8382.0505499999999"/>
    <n v="3.9267732860000001E-2"/>
    <n v="0.14300843060000001"/>
    <n v="16"/>
    <n v="1.1649694420000001"/>
    <n v="14.02361709"/>
    <n v="62"/>
    <n v="15"/>
    <n v="4"/>
    <n v="1"/>
    <n v="4437"/>
    <s v="IsConfid"/>
    <s v="ToolConfid"/>
    <n v="1"/>
  </r>
  <r>
    <n v="15793"/>
    <x v="23"/>
    <x v="0"/>
    <n v="140406"/>
    <x v="3"/>
    <s v="Conversion"/>
    <n v="7186.9195970000001"/>
    <n v="0.2487577376"/>
    <n v="0.13137815420000001"/>
    <n v="4"/>
    <n v="1.357789943"/>
    <n v="12.759239770000001"/>
    <n v="36"/>
    <n v="5"/>
    <n v="3"/>
    <n v="0"/>
    <n v="946"/>
    <s v="IsConfid"/>
    <s v="ToolConfid"/>
    <n v="0"/>
  </r>
  <r>
    <n v="15794"/>
    <x v="36"/>
    <x v="0"/>
    <n v="99397"/>
    <x v="4"/>
    <s v="Awareness"/>
    <n v="6435.8933280000001"/>
    <n v="0.2802136502"/>
    <n v="3.1950399769999999E-2"/>
    <n v="15"/>
    <n v="7.5236471329999999"/>
    <n v="14.780900170000001"/>
    <n v="68"/>
    <n v="2"/>
    <n v="3"/>
    <n v="8"/>
    <n v="1047"/>
    <s v="IsConfid"/>
    <s v="ToolConfid"/>
    <n v="0"/>
  </r>
  <r>
    <n v="15795"/>
    <x v="19"/>
    <x v="1"/>
    <n v="72788"/>
    <x v="0"/>
    <s v="Consideration"/>
    <n v="2356.4547790000001"/>
    <n v="0.20911781230000001"/>
    <n v="0.1806896862"/>
    <n v="38"/>
    <n v="6.5205768989999999"/>
    <n v="0.9908248113"/>
    <n v="21"/>
    <n v="2"/>
    <n v="4"/>
    <n v="6"/>
    <n v="2067"/>
    <s v="IsConfid"/>
    <s v="ToolConfid"/>
    <n v="0"/>
  </r>
  <r>
    <n v="15796"/>
    <x v="3"/>
    <x v="0"/>
    <n v="62523"/>
    <x v="4"/>
    <s v="Consideration"/>
    <n v="8542.7594339999996"/>
    <n v="0.2989617061"/>
    <n v="0.12831822649999999"/>
    <n v="29"/>
    <n v="8.5640782180000006"/>
    <n v="9.9017779180000005"/>
    <n v="69"/>
    <n v="19"/>
    <n v="7"/>
    <n v="0"/>
    <n v="2333"/>
    <s v="IsConfid"/>
    <s v="ToolConfid"/>
    <n v="1"/>
  </r>
  <r>
    <n v="15797"/>
    <x v="11"/>
    <x v="1"/>
    <n v="50284"/>
    <x v="4"/>
    <s v="Consideration"/>
    <n v="7521.653636"/>
    <n v="0.1071624699"/>
    <n v="0.14828093040000001"/>
    <n v="20"/>
    <n v="4.5932260449999998"/>
    <n v="14.34205289"/>
    <n v="44"/>
    <n v="17"/>
    <n v="1"/>
    <n v="7"/>
    <n v="3410"/>
    <s v="IsConfid"/>
    <s v="ToolConfid"/>
    <n v="0"/>
  </r>
  <r>
    <n v="15798"/>
    <x v="45"/>
    <x v="1"/>
    <n v="107964"/>
    <x v="2"/>
    <s v="Conversion"/>
    <n v="5221.0154689999999"/>
    <n v="0.2507898831"/>
    <n v="7.5148628780000004E-2"/>
    <n v="4"/>
    <n v="5.9999621410000001"/>
    <n v="11.64352648"/>
    <n v="6"/>
    <n v="10"/>
    <n v="3"/>
    <n v="0"/>
    <n v="2419"/>
    <s v="IsConfid"/>
    <s v="ToolConfid"/>
    <n v="1"/>
  </r>
  <r>
    <n v="15799"/>
    <x v="23"/>
    <x v="1"/>
    <n v="83996"/>
    <x v="1"/>
    <s v="Awareness"/>
    <n v="5164.7188459999998"/>
    <n v="0.20537372640000001"/>
    <n v="0.1846555081"/>
    <n v="25"/>
    <n v="8.0515514489999997"/>
    <n v="5.1005257449999997"/>
    <n v="99"/>
    <n v="1"/>
    <n v="3"/>
    <n v="0"/>
    <n v="4193"/>
    <s v="IsConfid"/>
    <s v="ToolConfid"/>
    <n v="1"/>
  </r>
  <r>
    <n v="15800"/>
    <x v="48"/>
    <x v="0"/>
    <n v="86247"/>
    <x v="0"/>
    <s v="Conversion"/>
    <n v="5734.8129749999998"/>
    <n v="0.10379434830000001"/>
    <n v="0.1054969956"/>
    <n v="42"/>
    <n v="5.4698553270000003"/>
    <n v="2.1318660519999999"/>
    <n v="4"/>
    <n v="2"/>
    <n v="0"/>
    <n v="5"/>
    <n v="2337"/>
    <s v="IsConfid"/>
    <s v="ToolConfid"/>
    <n v="1"/>
  </r>
  <r>
    <n v="15801"/>
    <x v="15"/>
    <x v="0"/>
    <n v="33706"/>
    <x v="3"/>
    <s v="Consideration"/>
    <n v="8299.9363020000001"/>
    <n v="0.2143561802"/>
    <n v="0.13901113840000001"/>
    <n v="47"/>
    <n v="9.9401367040000004"/>
    <n v="10.1898559"/>
    <n v="25"/>
    <n v="12"/>
    <n v="4"/>
    <n v="9"/>
    <n v="2820"/>
    <s v="IsConfid"/>
    <s v="ToolConfid"/>
    <n v="1"/>
  </r>
  <r>
    <n v="15802"/>
    <x v="19"/>
    <x v="0"/>
    <n v="113614"/>
    <x v="2"/>
    <s v="Conversion"/>
    <n v="7448.369533"/>
    <n v="0.1577903333"/>
    <n v="0.19091459150000001"/>
    <n v="29"/>
    <n v="7.686025463"/>
    <n v="10.046556300000001"/>
    <n v="91"/>
    <n v="12"/>
    <n v="4"/>
    <n v="8"/>
    <n v="4730"/>
    <s v="IsConfid"/>
    <s v="ToolConfid"/>
    <n v="1"/>
  </r>
  <r>
    <n v="15803"/>
    <x v="26"/>
    <x v="0"/>
    <n v="30924"/>
    <x v="1"/>
    <s v="Consideration"/>
    <n v="8576.8254400000005"/>
    <n v="6.4802428329999995E-2"/>
    <n v="0.18405572149999999"/>
    <n v="21"/>
    <n v="7.1497939639999997"/>
    <n v="4.7382189969999997"/>
    <n v="46"/>
    <n v="7"/>
    <n v="7"/>
    <n v="2"/>
    <n v="4782"/>
    <s v="IsConfid"/>
    <s v="ToolConfid"/>
    <n v="1"/>
  </r>
  <r>
    <n v="15804"/>
    <x v="8"/>
    <x v="1"/>
    <n v="131377"/>
    <x v="3"/>
    <s v="Awareness"/>
    <n v="5122.0994389999996"/>
    <n v="6.0425107899999997E-2"/>
    <n v="0.13251176640000001"/>
    <n v="44"/>
    <n v="8.2137896930000007"/>
    <n v="12.18211923"/>
    <n v="86"/>
    <n v="4"/>
    <n v="4"/>
    <n v="1"/>
    <n v="2566"/>
    <s v="IsConfid"/>
    <s v="ToolConfid"/>
    <n v="1"/>
  </r>
  <r>
    <n v="15805"/>
    <x v="18"/>
    <x v="1"/>
    <n v="35921"/>
    <x v="3"/>
    <s v="Consideration"/>
    <n v="6284.0256840000002"/>
    <n v="0.2168856656"/>
    <n v="4.149086439E-2"/>
    <n v="1"/>
    <n v="7.994711798"/>
    <n v="9.6655153330000001"/>
    <n v="65"/>
    <n v="4"/>
    <n v="8"/>
    <n v="9"/>
    <n v="2638"/>
    <s v="IsConfid"/>
    <s v="ToolConfid"/>
    <n v="0"/>
  </r>
  <r>
    <n v="15806"/>
    <x v="26"/>
    <x v="1"/>
    <n v="45432"/>
    <x v="4"/>
    <s v="Retention"/>
    <n v="8560.2608880000007"/>
    <n v="0.2164598341"/>
    <n v="0.19060800189999999"/>
    <n v="43"/>
    <n v="2.9772572359999998"/>
    <n v="6.513607779"/>
    <n v="20"/>
    <n v="17"/>
    <n v="1"/>
    <n v="0"/>
    <n v="3636"/>
    <s v="IsConfid"/>
    <s v="ToolConfid"/>
    <n v="1"/>
  </r>
  <r>
    <n v="15807"/>
    <x v="34"/>
    <x v="0"/>
    <n v="138960"/>
    <x v="1"/>
    <s v="Retention"/>
    <n v="2399.9685960000002"/>
    <n v="0.16392439070000001"/>
    <n v="0.19698578250000001"/>
    <n v="11"/>
    <n v="2.89345549"/>
    <n v="7.2538998609999998"/>
    <n v="65"/>
    <n v="10"/>
    <n v="8"/>
    <n v="5"/>
    <n v="3921"/>
    <s v="IsConfid"/>
    <s v="ToolConfid"/>
    <n v="1"/>
  </r>
  <r>
    <n v="15808"/>
    <x v="2"/>
    <x v="0"/>
    <n v="37813"/>
    <x v="2"/>
    <s v="Awareness"/>
    <n v="4495.8047349999997"/>
    <n v="0.1554105435"/>
    <n v="2.9645372119999999E-2"/>
    <n v="41"/>
    <n v="6.4546683829999996"/>
    <n v="4.0919131159999997"/>
    <n v="1"/>
    <n v="15"/>
    <n v="5"/>
    <n v="4"/>
    <n v="350"/>
    <s v="IsConfid"/>
    <s v="ToolConfid"/>
    <n v="1"/>
  </r>
  <r>
    <n v="15809"/>
    <x v="36"/>
    <x v="1"/>
    <n v="124748"/>
    <x v="0"/>
    <s v="Conversion"/>
    <n v="6244.4571459999997"/>
    <n v="6.221114925E-2"/>
    <n v="9.5556559599999993E-2"/>
    <n v="26"/>
    <n v="4.9244338580000004"/>
    <n v="8.3099456020000009"/>
    <n v="17"/>
    <n v="16"/>
    <n v="6"/>
    <n v="9"/>
    <n v="2697"/>
    <s v="IsConfid"/>
    <s v="ToolConfid"/>
    <n v="0"/>
  </r>
  <r>
    <n v="15810"/>
    <x v="38"/>
    <x v="1"/>
    <n v="128988"/>
    <x v="0"/>
    <s v="Conversion"/>
    <n v="9159.9479480000009"/>
    <n v="0.13449297569999999"/>
    <n v="0.1141685571"/>
    <n v="25"/>
    <n v="8.8441894390000009"/>
    <n v="7.7798488189999997"/>
    <n v="90"/>
    <n v="3"/>
    <n v="3"/>
    <n v="6"/>
    <n v="3331"/>
    <s v="IsConfid"/>
    <s v="ToolConfid"/>
    <n v="0"/>
  </r>
  <r>
    <n v="15811"/>
    <x v="3"/>
    <x v="1"/>
    <n v="85250"/>
    <x v="2"/>
    <s v="Conversion"/>
    <n v="256.77650940000001"/>
    <n v="0.26270528110000002"/>
    <n v="2.7495492690000001E-2"/>
    <n v="44"/>
    <n v="3.6109208169999998"/>
    <n v="14.177614780000001"/>
    <n v="63"/>
    <n v="7"/>
    <n v="6"/>
    <n v="4"/>
    <n v="1990"/>
    <s v="IsConfid"/>
    <s v="ToolConfid"/>
    <n v="0"/>
  </r>
  <r>
    <n v="15812"/>
    <x v="13"/>
    <x v="0"/>
    <n v="146078"/>
    <x v="4"/>
    <s v="Consideration"/>
    <n v="2204.4742660000002"/>
    <n v="0.25787091880000002"/>
    <n v="4.6039190399999999E-2"/>
    <n v="43"/>
    <n v="3.9777350189999998"/>
    <n v="7.8850785339999998"/>
    <n v="45"/>
    <n v="8"/>
    <n v="5"/>
    <n v="5"/>
    <n v="565"/>
    <s v="IsConfid"/>
    <s v="ToolConfid"/>
    <n v="0"/>
  </r>
  <r>
    <n v="15813"/>
    <x v="8"/>
    <x v="1"/>
    <n v="88956"/>
    <x v="4"/>
    <s v="Retention"/>
    <n v="2421.060027"/>
    <n v="0.20166648149999999"/>
    <n v="0.1121640243"/>
    <n v="24"/>
    <n v="2.4968237360000001"/>
    <n v="11.77364551"/>
    <n v="68"/>
    <n v="14"/>
    <n v="3"/>
    <n v="1"/>
    <n v="217"/>
    <s v="IsConfid"/>
    <s v="ToolConfid"/>
    <n v="1"/>
  </r>
  <r>
    <n v="15814"/>
    <x v="2"/>
    <x v="1"/>
    <n v="22068"/>
    <x v="3"/>
    <s v="Awareness"/>
    <n v="3333.4655349999998"/>
    <n v="0.29923343660000001"/>
    <n v="0.1929869951"/>
    <n v="18"/>
    <n v="9.8356777270000002"/>
    <n v="9.4060229189999998"/>
    <n v="8"/>
    <n v="5"/>
    <n v="3"/>
    <n v="0"/>
    <n v="3574"/>
    <s v="IsConfid"/>
    <s v="ToolConfid"/>
    <n v="1"/>
  </r>
  <r>
    <n v="15815"/>
    <x v="41"/>
    <x v="1"/>
    <n v="59927"/>
    <x v="1"/>
    <s v="Conversion"/>
    <n v="2889.6875420000001"/>
    <n v="0.26902172050000001"/>
    <n v="1.528389543E-2"/>
    <n v="48"/>
    <n v="2.0444187970000001"/>
    <n v="3.7657494210000002"/>
    <n v="13"/>
    <n v="3"/>
    <n v="9"/>
    <n v="5"/>
    <n v="605"/>
    <s v="IsConfid"/>
    <s v="ToolConfid"/>
    <n v="0"/>
  </r>
  <r>
    <n v="15816"/>
    <x v="19"/>
    <x v="0"/>
    <n v="90342"/>
    <x v="3"/>
    <s v="Conversion"/>
    <n v="5942.3739770000002"/>
    <n v="5.2116822829999999E-2"/>
    <n v="0.18336418409999999"/>
    <n v="26"/>
    <n v="9.8460999309999995"/>
    <n v="1.2184726379999999"/>
    <n v="67"/>
    <n v="14"/>
    <n v="9"/>
    <n v="1"/>
    <n v="4983"/>
    <s v="IsConfid"/>
    <s v="ToolConfid"/>
    <n v="0"/>
  </r>
  <r>
    <n v="15817"/>
    <x v="46"/>
    <x v="0"/>
    <n v="125148"/>
    <x v="0"/>
    <s v="Awareness"/>
    <n v="8867.6406160000006"/>
    <n v="0.1257495569"/>
    <n v="0.18073555229999999"/>
    <n v="47"/>
    <n v="7.357533976"/>
    <n v="10.67800012"/>
    <n v="64"/>
    <n v="6"/>
    <n v="0"/>
    <n v="2"/>
    <n v="199"/>
    <s v="IsConfid"/>
    <s v="ToolConfid"/>
    <n v="0"/>
  </r>
  <r>
    <n v="15818"/>
    <x v="46"/>
    <x v="0"/>
    <n v="50539"/>
    <x v="2"/>
    <s v="Consideration"/>
    <n v="6406.0806270000003"/>
    <n v="4.8261870579999998E-2"/>
    <n v="0.1728639407"/>
    <n v="16"/>
    <n v="1.8023624920000001"/>
    <n v="12.134059819999999"/>
    <n v="39"/>
    <n v="10"/>
    <n v="4"/>
    <n v="0"/>
    <n v="2451"/>
    <s v="IsConfid"/>
    <s v="ToolConfid"/>
    <n v="1"/>
  </r>
  <r>
    <n v="15819"/>
    <x v="8"/>
    <x v="0"/>
    <n v="31683"/>
    <x v="1"/>
    <s v="Conversion"/>
    <n v="2491.1129340000002"/>
    <n v="0.14516598880000001"/>
    <n v="8.1734676450000002E-2"/>
    <n v="5"/>
    <n v="2.3681384990000001"/>
    <n v="13.18601881"/>
    <n v="21"/>
    <n v="0"/>
    <n v="3"/>
    <n v="7"/>
    <n v="287"/>
    <s v="IsConfid"/>
    <s v="ToolConfid"/>
    <n v="0"/>
  </r>
  <r>
    <n v="15820"/>
    <x v="30"/>
    <x v="0"/>
    <n v="143031"/>
    <x v="2"/>
    <s v="Consideration"/>
    <n v="8651.1532160000006"/>
    <n v="0.23515101920000001"/>
    <n v="0.1032564721"/>
    <n v="22"/>
    <n v="3.9427405200000001"/>
    <n v="10.41401317"/>
    <n v="14"/>
    <n v="16"/>
    <n v="3"/>
    <n v="6"/>
    <n v="1936"/>
    <s v="IsConfid"/>
    <s v="ToolConfid"/>
    <n v="1"/>
  </r>
  <r>
    <n v="15821"/>
    <x v="13"/>
    <x v="0"/>
    <n v="105151"/>
    <x v="1"/>
    <s v="Consideration"/>
    <n v="6357.2533130000002"/>
    <n v="5.5178725880000001E-2"/>
    <n v="8.6682981470000003E-2"/>
    <n v="17"/>
    <n v="3.343114591"/>
    <n v="6.797023212"/>
    <n v="24"/>
    <n v="16"/>
    <n v="4"/>
    <n v="9"/>
    <n v="3055"/>
    <s v="IsConfid"/>
    <s v="ToolConfid"/>
    <n v="0"/>
  </r>
  <r>
    <n v="15822"/>
    <x v="50"/>
    <x v="1"/>
    <n v="55674"/>
    <x v="0"/>
    <s v="Consideration"/>
    <n v="2267.7250370000002"/>
    <n v="0.26532238940000002"/>
    <n v="0.19004137539999999"/>
    <n v="42"/>
    <n v="9.7581547349999997"/>
    <n v="7.6420875669999999"/>
    <n v="63"/>
    <n v="17"/>
    <n v="8"/>
    <n v="7"/>
    <n v="381"/>
    <s v="IsConfid"/>
    <s v="ToolConfid"/>
    <n v="1"/>
  </r>
  <r>
    <n v="15823"/>
    <x v="43"/>
    <x v="0"/>
    <n v="72703"/>
    <x v="0"/>
    <s v="Conversion"/>
    <n v="3680.4987179999998"/>
    <n v="0.1750266899"/>
    <n v="0.10905661780000001"/>
    <n v="43"/>
    <n v="6.5200787150000004"/>
    <n v="11.52508679"/>
    <n v="50"/>
    <n v="3"/>
    <n v="7"/>
    <n v="4"/>
    <n v="1126"/>
    <s v="IsConfid"/>
    <s v="ToolConfid"/>
    <n v="1"/>
  </r>
  <r>
    <n v="15824"/>
    <x v="32"/>
    <x v="0"/>
    <n v="78810"/>
    <x v="1"/>
    <s v="Conversion"/>
    <n v="7920.6515870000003"/>
    <n v="0.2271938919"/>
    <n v="2.531639565E-2"/>
    <n v="48"/>
    <n v="1.669509551"/>
    <n v="3.0827125390000001"/>
    <n v="31"/>
    <n v="13"/>
    <n v="6"/>
    <n v="5"/>
    <n v="2263"/>
    <s v="IsConfid"/>
    <s v="ToolConfid"/>
    <n v="1"/>
  </r>
  <r>
    <n v="15825"/>
    <x v="4"/>
    <x v="1"/>
    <n v="106111"/>
    <x v="4"/>
    <s v="Awareness"/>
    <n v="7415.4186970000001"/>
    <n v="2.3095185510000001E-2"/>
    <n v="6.2071370420000001E-2"/>
    <n v="1"/>
    <n v="5.7286415589999997"/>
    <n v="7.0642549639999999"/>
    <n v="94"/>
    <n v="10"/>
    <n v="2"/>
    <n v="2"/>
    <n v="4248"/>
    <s v="IsConfid"/>
    <s v="ToolConfid"/>
    <n v="1"/>
  </r>
  <r>
    <n v="15826"/>
    <x v="30"/>
    <x v="0"/>
    <n v="105343"/>
    <x v="1"/>
    <s v="Awareness"/>
    <n v="5808.1654580000004"/>
    <n v="3.7213064470000001E-2"/>
    <n v="9.7786310449999997E-2"/>
    <n v="44"/>
    <n v="9.0742581359999992"/>
    <n v="1.2821652649999999"/>
    <n v="41"/>
    <n v="16"/>
    <n v="4"/>
    <n v="6"/>
    <n v="4337"/>
    <s v="IsConfid"/>
    <s v="ToolConfid"/>
    <n v="0"/>
  </r>
  <r>
    <n v="15827"/>
    <x v="46"/>
    <x v="1"/>
    <n v="105977"/>
    <x v="0"/>
    <s v="Consideration"/>
    <n v="1533.198277"/>
    <n v="0.1900497441"/>
    <n v="0.1911756271"/>
    <n v="18"/>
    <n v="4.7456363780000004"/>
    <n v="2.0264631249999998"/>
    <n v="86"/>
    <n v="9"/>
    <n v="6"/>
    <n v="3"/>
    <n v="309"/>
    <s v="IsConfid"/>
    <s v="ToolConfid"/>
    <n v="1"/>
  </r>
  <r>
    <n v="15828"/>
    <x v="47"/>
    <x v="1"/>
    <n v="107114"/>
    <x v="2"/>
    <s v="Conversion"/>
    <n v="8052.5640430000003"/>
    <n v="0.25307565469999999"/>
    <n v="0.1181007072"/>
    <n v="3"/>
    <n v="6.9951750099999996"/>
    <n v="3.8465173620000002"/>
    <n v="16"/>
    <n v="18"/>
    <n v="1"/>
    <n v="1"/>
    <n v="1191"/>
    <s v="IsConfid"/>
    <s v="ToolConfid"/>
    <n v="1"/>
  </r>
  <r>
    <n v="15829"/>
    <x v="34"/>
    <x v="1"/>
    <n v="31117"/>
    <x v="3"/>
    <s v="Consideration"/>
    <n v="3144.6710330000001"/>
    <n v="0.26342087450000001"/>
    <n v="0.14225379839999999"/>
    <n v="32"/>
    <n v="7.9587332259999997"/>
    <n v="9.6356526789999997"/>
    <n v="33"/>
    <n v="15"/>
    <n v="1"/>
    <n v="6"/>
    <n v="330"/>
    <s v="IsConfid"/>
    <s v="ToolConfid"/>
    <n v="0"/>
  </r>
  <r>
    <n v="15830"/>
    <x v="1"/>
    <x v="1"/>
    <n v="23665"/>
    <x v="2"/>
    <s v="Awareness"/>
    <n v="7738.8195960000003"/>
    <n v="0.20962710430000001"/>
    <n v="2.6818770990000001E-2"/>
    <n v="33"/>
    <n v="2.665261224"/>
    <n v="13.84141314"/>
    <n v="68"/>
    <n v="18"/>
    <n v="4"/>
    <n v="5"/>
    <n v="217"/>
    <s v="IsConfid"/>
    <s v="ToolConfid"/>
    <n v="0"/>
  </r>
  <r>
    <n v="15831"/>
    <x v="50"/>
    <x v="0"/>
    <n v="139423"/>
    <x v="0"/>
    <s v="Consideration"/>
    <n v="6510.907021"/>
    <n v="6.8272228840000004E-2"/>
    <n v="0.1766915687"/>
    <n v="31"/>
    <n v="8.6995066689999998"/>
    <n v="5.7914618689999999"/>
    <n v="46"/>
    <n v="19"/>
    <n v="8"/>
    <n v="0"/>
    <n v="4220"/>
    <s v="IsConfid"/>
    <s v="ToolConfid"/>
    <n v="0"/>
  </r>
  <r>
    <n v="15832"/>
    <x v="40"/>
    <x v="0"/>
    <n v="64390"/>
    <x v="2"/>
    <s v="Retention"/>
    <n v="2715.2857880000001"/>
    <n v="6.6556297249999993E-2"/>
    <n v="0.11241346219999999"/>
    <n v="17"/>
    <n v="5.0393904430000003"/>
    <n v="7.7550438460000004"/>
    <n v="41"/>
    <n v="13"/>
    <n v="9"/>
    <n v="8"/>
    <n v="3976"/>
    <s v="IsConfid"/>
    <s v="ToolConfid"/>
    <n v="1"/>
  </r>
  <r>
    <n v="15833"/>
    <x v="0"/>
    <x v="0"/>
    <n v="94884"/>
    <x v="4"/>
    <s v="Consideration"/>
    <n v="2202.455359"/>
    <n v="0.26559519669999998"/>
    <n v="0.18503339839999999"/>
    <n v="43"/>
    <n v="1.510197376"/>
    <n v="8.7725101609999996"/>
    <n v="93"/>
    <n v="14"/>
    <n v="2"/>
    <n v="8"/>
    <n v="2711"/>
    <s v="IsConfid"/>
    <s v="ToolConfid"/>
    <n v="0"/>
  </r>
  <r>
    <n v="15834"/>
    <x v="42"/>
    <x v="0"/>
    <n v="83887"/>
    <x v="4"/>
    <s v="Conversion"/>
    <n v="1396.0082399999999"/>
    <n v="4.2838261799999999E-2"/>
    <n v="9.4640570219999998E-2"/>
    <n v="8"/>
    <n v="8.9101304819999996"/>
    <n v="4.6263512709999999"/>
    <n v="49"/>
    <n v="10"/>
    <n v="0"/>
    <n v="9"/>
    <n v="4363"/>
    <s v="IsConfid"/>
    <s v="ToolConfid"/>
    <n v="1"/>
  </r>
  <r>
    <n v="15835"/>
    <x v="30"/>
    <x v="1"/>
    <n v="68266"/>
    <x v="1"/>
    <s v="Consideration"/>
    <n v="2495.267742"/>
    <n v="0.20896055059999999"/>
    <n v="0.13978595939999999"/>
    <n v="36"/>
    <n v="6.0791788960000002"/>
    <n v="10.501807100000001"/>
    <n v="52"/>
    <n v="18"/>
    <n v="6"/>
    <n v="2"/>
    <n v="1254"/>
    <s v="IsConfid"/>
    <s v="ToolConfid"/>
    <n v="1"/>
  </r>
  <r>
    <n v="15836"/>
    <x v="36"/>
    <x v="0"/>
    <n v="75541"/>
    <x v="2"/>
    <s v="Consideration"/>
    <n v="1662.5073219999999"/>
    <n v="0.16471698330000001"/>
    <n v="9.9459332809999995E-2"/>
    <n v="47"/>
    <n v="2.784895761"/>
    <n v="3.5797756469999999"/>
    <n v="93"/>
    <n v="7"/>
    <n v="8"/>
    <n v="9"/>
    <n v="4904"/>
    <s v="IsConfid"/>
    <s v="ToolConfid"/>
    <n v="1"/>
  </r>
  <r>
    <n v="15837"/>
    <x v="41"/>
    <x v="0"/>
    <n v="84802"/>
    <x v="2"/>
    <s v="Conversion"/>
    <n v="6208.8073530000001"/>
    <n v="0.1322118279"/>
    <n v="3.708600661E-2"/>
    <n v="35"/>
    <n v="3.857050208"/>
    <n v="3.2450899529999999"/>
    <n v="13"/>
    <n v="4"/>
    <n v="5"/>
    <n v="0"/>
    <n v="479"/>
    <s v="IsConfid"/>
    <s v="ToolConfid"/>
    <n v="1"/>
  </r>
  <r>
    <n v="15838"/>
    <x v="17"/>
    <x v="1"/>
    <n v="114319"/>
    <x v="0"/>
    <s v="Retention"/>
    <n v="6027.9528780000001"/>
    <n v="0.13769702419999999"/>
    <n v="6.1689495810000002E-2"/>
    <n v="2"/>
    <n v="6.1243566789999999"/>
    <n v="3.4843179740000001"/>
    <n v="88"/>
    <n v="11"/>
    <n v="5"/>
    <n v="6"/>
    <n v="2160"/>
    <s v="IsConfid"/>
    <s v="ToolConfid"/>
    <n v="0"/>
  </r>
  <r>
    <n v="15839"/>
    <x v="11"/>
    <x v="0"/>
    <n v="27882"/>
    <x v="1"/>
    <s v="Conversion"/>
    <n v="5903.1033950000001"/>
    <n v="0.2841101352"/>
    <n v="2.277888594E-2"/>
    <n v="17"/>
    <n v="4.3675663220000001"/>
    <n v="7.4495923069999996"/>
    <n v="66"/>
    <n v="13"/>
    <n v="3"/>
    <n v="3"/>
    <n v="4971"/>
    <s v="IsConfid"/>
    <s v="ToolConfid"/>
    <n v="1"/>
  </r>
  <r>
    <n v="15840"/>
    <x v="6"/>
    <x v="0"/>
    <n v="90825"/>
    <x v="1"/>
    <s v="Awareness"/>
    <n v="6454.7091110000001"/>
    <n v="0.25981852799999999"/>
    <n v="9.3650605149999996E-2"/>
    <n v="39"/>
    <n v="3.1004384169999999"/>
    <n v="4.1280548799999996"/>
    <n v="19"/>
    <n v="15"/>
    <n v="7"/>
    <n v="2"/>
    <n v="2438"/>
    <s v="IsConfid"/>
    <s v="ToolConfid"/>
    <n v="0"/>
  </r>
  <r>
    <n v="15841"/>
    <x v="39"/>
    <x v="0"/>
    <n v="33910"/>
    <x v="2"/>
    <s v="Retention"/>
    <n v="8166.3668859999998"/>
    <n v="0.26084532049999998"/>
    <n v="0.13337489329999999"/>
    <n v="24"/>
    <n v="5.3137935350000003"/>
    <n v="6.7812069429999999"/>
    <n v="60"/>
    <n v="7"/>
    <n v="1"/>
    <n v="7"/>
    <n v="790"/>
    <s v="IsConfid"/>
    <s v="ToolConfid"/>
    <n v="0"/>
  </r>
  <r>
    <n v="15842"/>
    <x v="19"/>
    <x v="1"/>
    <n v="60566"/>
    <x v="3"/>
    <s v="Retention"/>
    <n v="9144.1718440000004"/>
    <n v="0.12791930939999999"/>
    <n v="5.6305142400000001E-2"/>
    <n v="1"/>
    <n v="2.6654115489999999"/>
    <n v="5.9647902610000001"/>
    <n v="22"/>
    <n v="11"/>
    <n v="5"/>
    <n v="8"/>
    <n v="4687"/>
    <s v="IsConfid"/>
    <s v="ToolConfid"/>
    <n v="1"/>
  </r>
  <r>
    <n v="15843"/>
    <x v="42"/>
    <x v="1"/>
    <n v="83073"/>
    <x v="2"/>
    <s v="Conversion"/>
    <n v="2380.7178250000002"/>
    <n v="4.1024550530000002E-2"/>
    <n v="0.1031737311"/>
    <n v="43"/>
    <n v="3.2084125650000002"/>
    <n v="12.54944478"/>
    <n v="22"/>
    <n v="15"/>
    <n v="9"/>
    <n v="7"/>
    <n v="2947"/>
    <s v="IsConfid"/>
    <s v="ToolConfid"/>
    <n v="0"/>
  </r>
  <r>
    <n v="15844"/>
    <x v="28"/>
    <x v="0"/>
    <n v="117519"/>
    <x v="2"/>
    <s v="Consideration"/>
    <n v="5918.9674530000002"/>
    <n v="0.29937343560000002"/>
    <n v="9.7204933509999994E-2"/>
    <n v="0"/>
    <n v="8.4406064480000005"/>
    <n v="3.676368096"/>
    <n v="20"/>
    <n v="6"/>
    <n v="6"/>
    <n v="3"/>
    <n v="3441"/>
    <s v="IsConfid"/>
    <s v="ToolConfid"/>
    <n v="1"/>
  </r>
  <r>
    <n v="15845"/>
    <x v="27"/>
    <x v="0"/>
    <n v="56176"/>
    <x v="2"/>
    <s v="Awareness"/>
    <n v="875.52859030000002"/>
    <n v="5.2149495300000001E-2"/>
    <n v="0.1113498933"/>
    <n v="23"/>
    <n v="3.0568709869999999"/>
    <n v="4.9384007729999997"/>
    <n v="43"/>
    <n v="7"/>
    <n v="1"/>
    <n v="6"/>
    <n v="3649"/>
    <s v="IsConfid"/>
    <s v="ToolConfid"/>
    <n v="0"/>
  </r>
  <r>
    <n v="15846"/>
    <x v="24"/>
    <x v="1"/>
    <n v="103081"/>
    <x v="4"/>
    <s v="Awareness"/>
    <n v="1289.41014"/>
    <n v="0.15951887579999999"/>
    <n v="4.5071086740000002E-2"/>
    <n v="23"/>
    <n v="7.258307061"/>
    <n v="14.309544109999999"/>
    <n v="4"/>
    <n v="17"/>
    <n v="4"/>
    <n v="1"/>
    <n v="2548"/>
    <s v="IsConfid"/>
    <s v="ToolConfid"/>
    <n v="1"/>
  </r>
  <r>
    <n v="15847"/>
    <x v="28"/>
    <x v="0"/>
    <n v="50289"/>
    <x v="1"/>
    <s v="Retention"/>
    <n v="6577.9591979999996"/>
    <n v="8.6739564690000007E-2"/>
    <n v="0.1114569768"/>
    <n v="49"/>
    <n v="3.2542283190000001"/>
    <n v="4.0471899880000004"/>
    <n v="51"/>
    <n v="5"/>
    <n v="3"/>
    <n v="0"/>
    <n v="4320"/>
    <s v="IsConfid"/>
    <s v="ToolConfid"/>
    <n v="0"/>
  </r>
  <r>
    <n v="15848"/>
    <x v="20"/>
    <x v="1"/>
    <n v="70411"/>
    <x v="4"/>
    <s v="Awareness"/>
    <n v="4917.1475609999998"/>
    <n v="0.15811542989999999"/>
    <n v="7.919905579E-2"/>
    <n v="41"/>
    <n v="2.9115853010000001"/>
    <n v="12.054988010000001"/>
    <n v="72"/>
    <n v="5"/>
    <n v="0"/>
    <n v="0"/>
    <n v="812"/>
    <s v="IsConfid"/>
    <s v="ToolConfid"/>
    <n v="0"/>
  </r>
  <r>
    <n v="15849"/>
    <x v="26"/>
    <x v="1"/>
    <n v="132263"/>
    <x v="3"/>
    <s v="Retention"/>
    <n v="7607.4876599999998"/>
    <n v="9.8430626290000003E-2"/>
    <n v="6.4347951299999998E-2"/>
    <n v="39"/>
    <n v="3.2604000040000001"/>
    <n v="2.5528522300000001"/>
    <n v="38"/>
    <n v="13"/>
    <n v="5"/>
    <n v="9"/>
    <n v="3127"/>
    <s v="IsConfid"/>
    <s v="ToolConfid"/>
    <n v="1"/>
  </r>
  <r>
    <n v="15850"/>
    <x v="46"/>
    <x v="0"/>
    <n v="89626"/>
    <x v="0"/>
    <s v="Retention"/>
    <n v="4314.2070620000004"/>
    <n v="0.2700971258"/>
    <n v="0.1213365827"/>
    <n v="3"/>
    <n v="5.2146817060000004"/>
    <n v="9.0074575019999994"/>
    <n v="21"/>
    <n v="13"/>
    <n v="8"/>
    <n v="4"/>
    <n v="1517"/>
    <s v="IsConfid"/>
    <s v="ToolConfid"/>
    <n v="1"/>
  </r>
  <r>
    <n v="15851"/>
    <x v="50"/>
    <x v="0"/>
    <n v="129337"/>
    <x v="3"/>
    <s v="Awareness"/>
    <n v="1363.224228"/>
    <n v="0.29081906280000003"/>
    <n v="3.8126992669999998E-2"/>
    <n v="49"/>
    <n v="2.3165170709999998"/>
    <n v="1.833787281"/>
    <n v="82"/>
    <n v="6"/>
    <n v="4"/>
    <n v="8"/>
    <n v="1919"/>
    <s v="IsConfid"/>
    <s v="ToolConfid"/>
    <n v="1"/>
  </r>
  <r>
    <n v="15852"/>
    <x v="3"/>
    <x v="1"/>
    <n v="35362"/>
    <x v="1"/>
    <s v="Retention"/>
    <n v="8733.3311730000005"/>
    <n v="0.128918642"/>
    <n v="0.18112514360000001"/>
    <n v="34"/>
    <n v="1.9595128470000001"/>
    <n v="6.4449026930000004"/>
    <n v="68"/>
    <n v="3"/>
    <n v="3"/>
    <n v="3"/>
    <n v="4750"/>
    <s v="IsConfid"/>
    <s v="ToolConfid"/>
    <n v="0"/>
  </r>
  <r>
    <n v="15853"/>
    <x v="23"/>
    <x v="1"/>
    <n v="107610"/>
    <x v="0"/>
    <s v="Consideration"/>
    <n v="920.59586430000002"/>
    <n v="3.035499577E-2"/>
    <n v="0.18762203450000001"/>
    <n v="34"/>
    <n v="7.8106659179999998"/>
    <n v="14.356668689999999"/>
    <n v="67"/>
    <n v="18"/>
    <n v="1"/>
    <n v="3"/>
    <n v="4154"/>
    <s v="IsConfid"/>
    <s v="ToolConfid"/>
    <n v="0"/>
  </r>
  <r>
    <n v="15854"/>
    <x v="25"/>
    <x v="0"/>
    <n v="116371"/>
    <x v="3"/>
    <s v="Retention"/>
    <n v="1970.749961"/>
    <n v="0.20236746880000001"/>
    <n v="0.13551584110000001"/>
    <n v="11"/>
    <n v="1.2097150409999999"/>
    <n v="9.8181820739999992"/>
    <n v="20"/>
    <n v="18"/>
    <n v="7"/>
    <n v="6"/>
    <n v="3419"/>
    <s v="IsConfid"/>
    <s v="ToolConfid"/>
    <n v="1"/>
  </r>
  <r>
    <n v="15855"/>
    <x v="39"/>
    <x v="0"/>
    <n v="33783"/>
    <x v="1"/>
    <s v="Consideration"/>
    <n v="2842.0709729999999"/>
    <n v="0.11922141360000001"/>
    <n v="6.7599391019999996E-2"/>
    <n v="48"/>
    <n v="4.4693576269999999"/>
    <n v="3.51104773"/>
    <n v="81"/>
    <n v="10"/>
    <n v="8"/>
    <n v="9"/>
    <n v="1306"/>
    <s v="IsConfid"/>
    <s v="ToolConfid"/>
    <n v="0"/>
  </r>
  <r>
    <n v="15856"/>
    <x v="51"/>
    <x v="1"/>
    <n v="64162"/>
    <x v="3"/>
    <s v="Consideration"/>
    <n v="9953.27801"/>
    <n v="0.29593091020000001"/>
    <n v="0.12894111529999999"/>
    <n v="22"/>
    <n v="4.5643097309999998"/>
    <n v="12.228300369999999"/>
    <n v="4"/>
    <n v="14"/>
    <n v="5"/>
    <n v="0"/>
    <n v="1495"/>
    <s v="IsConfid"/>
    <s v="ToolConfid"/>
    <n v="1"/>
  </r>
  <r>
    <n v="15857"/>
    <x v="35"/>
    <x v="1"/>
    <n v="55749"/>
    <x v="0"/>
    <s v="Consideration"/>
    <n v="4226.9122200000002"/>
    <n v="3.5918685589999999E-2"/>
    <n v="0.1242894586"/>
    <n v="48"/>
    <n v="9.0373720899999999"/>
    <n v="9.9900959389999997"/>
    <n v="60"/>
    <n v="15"/>
    <n v="5"/>
    <n v="1"/>
    <n v="2486"/>
    <s v="IsConfid"/>
    <s v="ToolConfid"/>
    <n v="0"/>
  </r>
  <r>
    <n v="15858"/>
    <x v="15"/>
    <x v="0"/>
    <n v="126369"/>
    <x v="0"/>
    <s v="Awareness"/>
    <n v="5066.914452"/>
    <n v="4.4546667800000002E-2"/>
    <n v="8.4337686509999996E-2"/>
    <n v="21"/>
    <n v="7.9704199100000004"/>
    <n v="13.95188931"/>
    <n v="76"/>
    <n v="2"/>
    <n v="5"/>
    <n v="6"/>
    <n v="1252"/>
    <s v="IsConfid"/>
    <s v="ToolConfid"/>
    <n v="0"/>
  </r>
  <r>
    <n v="15859"/>
    <x v="11"/>
    <x v="0"/>
    <n v="23554"/>
    <x v="3"/>
    <s v="Consideration"/>
    <n v="7719.9978350000001"/>
    <n v="0.21283270309999999"/>
    <n v="6.4576976999999994E-2"/>
    <n v="25"/>
    <n v="5.596090577"/>
    <n v="3.8169936299999998"/>
    <n v="89"/>
    <n v="0"/>
    <n v="1"/>
    <n v="9"/>
    <n v="441"/>
    <s v="IsConfid"/>
    <s v="ToolConfid"/>
    <n v="0"/>
  </r>
  <r>
    <n v="15860"/>
    <x v="35"/>
    <x v="1"/>
    <n v="146352"/>
    <x v="4"/>
    <s v="Awareness"/>
    <n v="6400.5142949999999"/>
    <n v="0.23000838470000001"/>
    <n v="4.2006060939999999E-2"/>
    <n v="3"/>
    <n v="5.3183168820000004"/>
    <n v="2.2584237900000002"/>
    <n v="79"/>
    <n v="6"/>
    <n v="4"/>
    <n v="7"/>
    <n v="1074"/>
    <s v="IsConfid"/>
    <s v="ToolConfid"/>
    <n v="0"/>
  </r>
  <r>
    <n v="15861"/>
    <x v="30"/>
    <x v="0"/>
    <n v="78568"/>
    <x v="3"/>
    <s v="Conversion"/>
    <n v="8430.0648500000007"/>
    <n v="0.14661795720000001"/>
    <n v="5.1302929599999998E-2"/>
    <n v="6"/>
    <n v="6.0904116970000004"/>
    <n v="9.7062141440000005"/>
    <n v="10"/>
    <n v="7"/>
    <n v="6"/>
    <n v="2"/>
    <n v="924"/>
    <s v="IsConfid"/>
    <s v="ToolConfid"/>
    <n v="0"/>
  </r>
  <r>
    <n v="15862"/>
    <x v="49"/>
    <x v="1"/>
    <n v="130883"/>
    <x v="3"/>
    <s v="Consideration"/>
    <n v="4915.6912400000001"/>
    <n v="9.0406734710000006E-2"/>
    <n v="0.13407568550000001"/>
    <n v="22"/>
    <n v="4.2204504299999996"/>
    <n v="13.74706211"/>
    <n v="66"/>
    <n v="10"/>
    <n v="7"/>
    <n v="8"/>
    <n v="823"/>
    <s v="IsConfid"/>
    <s v="ToolConfid"/>
    <n v="1"/>
  </r>
  <r>
    <n v="15863"/>
    <x v="3"/>
    <x v="0"/>
    <n v="38773"/>
    <x v="3"/>
    <s v="Retention"/>
    <n v="9724.5591060000006"/>
    <n v="9.984491425E-2"/>
    <n v="0.17831992290000001"/>
    <n v="30"/>
    <n v="7.3069946989999996"/>
    <n v="11.777553620000001"/>
    <n v="67"/>
    <n v="4"/>
    <n v="7"/>
    <n v="0"/>
    <n v="2025"/>
    <s v="IsConfid"/>
    <s v="ToolConfid"/>
    <n v="0"/>
  </r>
  <r>
    <n v="15864"/>
    <x v="21"/>
    <x v="0"/>
    <n v="93694"/>
    <x v="4"/>
    <s v="Conversion"/>
    <n v="7988.4423800000004"/>
    <n v="0.10801216030000001"/>
    <n v="8.3141650440000006E-2"/>
    <n v="6"/>
    <n v="7.1746405409999996"/>
    <n v="6.4612752489999998"/>
    <n v="8"/>
    <n v="9"/>
    <n v="4"/>
    <n v="1"/>
    <n v="354"/>
    <s v="IsConfid"/>
    <s v="ToolConfid"/>
    <n v="1"/>
  </r>
  <r>
    <n v="15865"/>
    <x v="8"/>
    <x v="0"/>
    <n v="86550"/>
    <x v="2"/>
    <s v="Conversion"/>
    <n v="4073.5173439999999"/>
    <n v="7.5331777289999999E-2"/>
    <n v="3.3160902059999997E-2"/>
    <n v="21"/>
    <n v="6.1718918939999998"/>
    <n v="6.759733378"/>
    <n v="93"/>
    <n v="19"/>
    <n v="4"/>
    <n v="1"/>
    <n v="50"/>
    <s v="IsConfid"/>
    <s v="ToolConfid"/>
    <n v="1"/>
  </r>
  <r>
    <n v="15866"/>
    <x v="14"/>
    <x v="1"/>
    <n v="140417"/>
    <x v="0"/>
    <s v="Consideration"/>
    <n v="3874.5910469999999"/>
    <n v="0.25668633899999999"/>
    <n v="1.243319731E-2"/>
    <n v="38"/>
    <n v="1.5192341629999999"/>
    <n v="5.3226280680000002"/>
    <n v="50"/>
    <n v="15"/>
    <n v="5"/>
    <n v="7"/>
    <n v="2901"/>
    <s v="IsConfid"/>
    <s v="ToolConfid"/>
    <n v="0"/>
  </r>
  <r>
    <n v="15867"/>
    <x v="36"/>
    <x v="0"/>
    <n v="66295"/>
    <x v="1"/>
    <s v="Awareness"/>
    <n v="9301.9628009999997"/>
    <n v="2.887239019E-2"/>
    <n v="8.7122074460000004E-2"/>
    <n v="39"/>
    <n v="2.14153891"/>
    <n v="13.80127841"/>
    <n v="59"/>
    <n v="0"/>
    <n v="3"/>
    <n v="3"/>
    <n v="255"/>
    <s v="IsConfid"/>
    <s v="ToolConfid"/>
    <n v="1"/>
  </r>
  <r>
    <n v="15868"/>
    <x v="19"/>
    <x v="0"/>
    <n v="50331"/>
    <x v="0"/>
    <s v="Conversion"/>
    <n v="6875.7147949999999"/>
    <n v="0.12811056900000001"/>
    <n v="5.418772073E-2"/>
    <n v="18"/>
    <n v="1.353486486"/>
    <n v="12.26888617"/>
    <n v="44"/>
    <n v="9"/>
    <n v="7"/>
    <n v="2"/>
    <n v="4332"/>
    <s v="IsConfid"/>
    <s v="ToolConfid"/>
    <n v="0"/>
  </r>
  <r>
    <n v="15869"/>
    <x v="9"/>
    <x v="0"/>
    <n v="65640"/>
    <x v="0"/>
    <s v="Consideration"/>
    <n v="6252.1929819999996"/>
    <n v="0.226804912"/>
    <n v="7.1285557730000004E-2"/>
    <n v="29"/>
    <n v="7.4666416020000002"/>
    <n v="4.3772769419999999"/>
    <n v="59"/>
    <n v="19"/>
    <n v="6"/>
    <n v="7"/>
    <n v="3812"/>
    <s v="IsConfid"/>
    <s v="ToolConfid"/>
    <n v="1"/>
  </r>
  <r>
    <n v="15870"/>
    <x v="42"/>
    <x v="0"/>
    <n v="84877"/>
    <x v="2"/>
    <s v="Conversion"/>
    <n v="7602.5233109999999"/>
    <n v="1.110938759E-2"/>
    <n v="5.5917276160000001E-2"/>
    <n v="25"/>
    <n v="5.2983971209999998"/>
    <n v="5.1500658340000003"/>
    <n v="57"/>
    <n v="3"/>
    <n v="1"/>
    <n v="9"/>
    <n v="1491"/>
    <s v="IsConfid"/>
    <s v="ToolConfid"/>
    <n v="1"/>
  </r>
  <r>
    <n v="15871"/>
    <x v="21"/>
    <x v="1"/>
    <n v="66969"/>
    <x v="0"/>
    <s v="Conversion"/>
    <n v="5652.2548980000001"/>
    <n v="0.26462942989999999"/>
    <n v="0.13618805010000001"/>
    <n v="40"/>
    <n v="9.5948305250000008"/>
    <n v="11.226836560000001"/>
    <n v="75"/>
    <n v="19"/>
    <n v="5"/>
    <n v="0"/>
    <n v="595"/>
    <s v="IsConfid"/>
    <s v="ToolConfid"/>
    <n v="1"/>
  </r>
  <r>
    <n v="15872"/>
    <x v="29"/>
    <x v="0"/>
    <n v="62986"/>
    <x v="0"/>
    <s v="Consideration"/>
    <n v="1675.7510540000001"/>
    <n v="0.21482503159999999"/>
    <n v="0.13131771719999999"/>
    <n v="21"/>
    <n v="9.5709553080000003"/>
    <n v="6.6502483149999998"/>
    <n v="53"/>
    <n v="14"/>
    <n v="5"/>
    <n v="2"/>
    <n v="1845"/>
    <s v="IsConfid"/>
    <s v="ToolConfid"/>
    <n v="1"/>
  </r>
  <r>
    <n v="15873"/>
    <x v="44"/>
    <x v="0"/>
    <n v="122017"/>
    <x v="4"/>
    <s v="Retention"/>
    <n v="3260.2330750000001"/>
    <n v="3.1278447479999999E-2"/>
    <n v="0.18333785969999999"/>
    <n v="8"/>
    <n v="8.1835373659999995"/>
    <n v="9.340925897"/>
    <n v="48"/>
    <n v="5"/>
    <n v="3"/>
    <n v="0"/>
    <n v="3619"/>
    <s v="IsConfid"/>
    <s v="ToolConfid"/>
    <n v="0"/>
  </r>
  <r>
    <n v="15874"/>
    <x v="4"/>
    <x v="0"/>
    <n v="136180"/>
    <x v="4"/>
    <s v="Retention"/>
    <n v="5623.6541509999997"/>
    <n v="0.26954901079999999"/>
    <n v="0.1429515338"/>
    <n v="45"/>
    <n v="4.987440243"/>
    <n v="2.7542441320000002"/>
    <n v="12"/>
    <n v="14"/>
    <n v="5"/>
    <n v="2"/>
    <n v="914"/>
    <s v="IsConfid"/>
    <s v="ToolConfid"/>
    <n v="1"/>
  </r>
  <r>
    <n v="15875"/>
    <x v="18"/>
    <x v="0"/>
    <n v="27585"/>
    <x v="4"/>
    <s v="Retention"/>
    <n v="279.86142719999998"/>
    <n v="0.15131844790000001"/>
    <n v="4.1338862310000002E-2"/>
    <n v="28"/>
    <n v="3.847153595"/>
    <n v="12.48565003"/>
    <n v="20"/>
    <n v="14"/>
    <n v="9"/>
    <n v="5"/>
    <n v="1019"/>
    <s v="IsConfid"/>
    <s v="ToolConfid"/>
    <n v="1"/>
  </r>
  <r>
    <n v="15876"/>
    <x v="46"/>
    <x v="0"/>
    <n v="24122"/>
    <x v="4"/>
    <s v="Conversion"/>
    <n v="4429.7719790000001"/>
    <n v="0.19914940680000001"/>
    <n v="0.15280294159999999"/>
    <n v="31"/>
    <n v="2.8087679620000001"/>
    <n v="8.5672766459999998"/>
    <n v="20"/>
    <n v="16"/>
    <n v="8"/>
    <n v="7"/>
    <n v="4886"/>
    <s v="IsConfid"/>
    <s v="ToolConfid"/>
    <n v="1"/>
  </r>
  <r>
    <n v="15877"/>
    <x v="45"/>
    <x v="1"/>
    <n v="128196"/>
    <x v="4"/>
    <s v="Awareness"/>
    <n v="7582.4485050000003"/>
    <n v="0.26578967860000002"/>
    <n v="4.4440893879999999E-2"/>
    <n v="17"/>
    <n v="3.0924542800000001"/>
    <n v="12.473174520000001"/>
    <n v="26"/>
    <n v="19"/>
    <n v="9"/>
    <n v="5"/>
    <n v="2108"/>
    <s v="IsConfid"/>
    <s v="ToolConfid"/>
    <n v="1"/>
  </r>
  <r>
    <n v="15878"/>
    <x v="10"/>
    <x v="0"/>
    <n v="36838"/>
    <x v="1"/>
    <s v="Awareness"/>
    <n v="1725.916645"/>
    <n v="0.26553707999999998"/>
    <n v="0.11613416830000001"/>
    <n v="30"/>
    <n v="9.9128661129999998"/>
    <n v="10.865388790000001"/>
    <n v="68"/>
    <n v="16"/>
    <n v="8"/>
    <n v="4"/>
    <n v="0"/>
    <s v="IsConfid"/>
    <s v="ToolConfid"/>
    <n v="1"/>
  </r>
  <r>
    <n v="15879"/>
    <x v="12"/>
    <x v="0"/>
    <n v="37301"/>
    <x v="2"/>
    <s v="Conversion"/>
    <n v="739.13360660000001"/>
    <n v="0.12853579439999999"/>
    <n v="2.4644859799999998E-2"/>
    <n v="31"/>
    <n v="5.7731389479999997"/>
    <n v="6.7205215129999996"/>
    <n v="80"/>
    <n v="16"/>
    <n v="0"/>
    <n v="1"/>
    <n v="3759"/>
    <s v="IsConfid"/>
    <s v="ToolConfid"/>
    <n v="1"/>
  </r>
  <r>
    <n v="15880"/>
    <x v="51"/>
    <x v="0"/>
    <n v="43107"/>
    <x v="3"/>
    <s v="Conversion"/>
    <n v="8376.6884929999997"/>
    <n v="7.8929950659999998E-2"/>
    <n v="1.8991760819999998E-2"/>
    <n v="8"/>
    <n v="1.1102813469999999"/>
    <n v="10.36818107"/>
    <n v="54"/>
    <n v="11"/>
    <n v="6"/>
    <n v="4"/>
    <n v="2130"/>
    <s v="IsConfid"/>
    <s v="ToolConfid"/>
    <n v="1"/>
  </r>
  <r>
    <n v="15881"/>
    <x v="19"/>
    <x v="0"/>
    <n v="77357"/>
    <x v="4"/>
    <s v="Consideration"/>
    <n v="6211.0112980000004"/>
    <n v="8.4652247860000002E-2"/>
    <n v="9.82036986E-2"/>
    <n v="29"/>
    <n v="1.3986388300000001"/>
    <n v="1.367849884"/>
    <n v="84"/>
    <n v="10"/>
    <n v="3"/>
    <n v="5"/>
    <n v="4678"/>
    <s v="IsConfid"/>
    <s v="ToolConfid"/>
    <n v="1"/>
  </r>
  <r>
    <n v="15882"/>
    <x v="39"/>
    <x v="0"/>
    <n v="108161"/>
    <x v="2"/>
    <s v="Awareness"/>
    <n v="1848.131828"/>
    <n v="0.2321230601"/>
    <n v="2.9946876670000001E-2"/>
    <n v="36"/>
    <n v="5.128895945"/>
    <n v="6.8243173029999999"/>
    <n v="64"/>
    <n v="15"/>
    <n v="1"/>
    <n v="7"/>
    <n v="495"/>
    <s v="IsConfid"/>
    <s v="ToolConfid"/>
    <n v="0"/>
  </r>
  <r>
    <n v="15883"/>
    <x v="10"/>
    <x v="1"/>
    <n v="122678"/>
    <x v="3"/>
    <s v="Conversion"/>
    <n v="8082.4193079999995"/>
    <n v="0.27953480469999997"/>
    <n v="6.8266654930000004E-2"/>
    <n v="31"/>
    <n v="4.9913360769999997"/>
    <n v="6.8195975750000004"/>
    <n v="15"/>
    <n v="12"/>
    <n v="7"/>
    <n v="8"/>
    <n v="2557"/>
    <s v="IsConfid"/>
    <s v="ToolConfid"/>
    <n v="1"/>
  </r>
  <r>
    <n v="15884"/>
    <x v="29"/>
    <x v="1"/>
    <n v="75211"/>
    <x v="0"/>
    <s v="Retention"/>
    <n v="6615.4817679999996"/>
    <n v="3.0946895259999999E-2"/>
    <n v="7.4378341880000004E-2"/>
    <n v="7"/>
    <n v="4.6500285259999998"/>
    <n v="6.599339037"/>
    <n v="21"/>
    <n v="16"/>
    <n v="9"/>
    <n v="0"/>
    <n v="3428"/>
    <s v="IsConfid"/>
    <s v="ToolConfid"/>
    <n v="0"/>
  </r>
  <r>
    <n v="15885"/>
    <x v="15"/>
    <x v="1"/>
    <n v="86025"/>
    <x v="0"/>
    <s v="Awareness"/>
    <n v="3407.7807699999998"/>
    <n v="1.435572114E-2"/>
    <n v="0.15619111459999999"/>
    <n v="23"/>
    <n v="8.4124307700000003"/>
    <n v="2.2049178970000001"/>
    <n v="86"/>
    <n v="8"/>
    <n v="2"/>
    <n v="1"/>
    <n v="1535"/>
    <s v="IsConfid"/>
    <s v="ToolConfid"/>
    <n v="0"/>
  </r>
  <r>
    <n v="15886"/>
    <x v="50"/>
    <x v="0"/>
    <n v="86520"/>
    <x v="2"/>
    <s v="Conversion"/>
    <n v="3824.3430920000001"/>
    <n v="0.24865116779999999"/>
    <n v="7.3209219980000004E-2"/>
    <n v="3"/>
    <n v="7.3283981799999998"/>
    <n v="7.5610975280000003"/>
    <n v="19"/>
    <n v="0"/>
    <n v="1"/>
    <n v="9"/>
    <n v="3307"/>
    <s v="IsConfid"/>
    <s v="ToolConfid"/>
    <n v="0"/>
  </r>
  <r>
    <n v="15887"/>
    <x v="10"/>
    <x v="1"/>
    <n v="37344"/>
    <x v="1"/>
    <s v="Consideration"/>
    <n v="1643.2928159999999"/>
    <n v="0.1221147549"/>
    <n v="0.1039170351"/>
    <n v="45"/>
    <n v="1.96675434"/>
    <n v="11.544718039999999"/>
    <n v="48"/>
    <n v="17"/>
    <n v="8"/>
    <n v="8"/>
    <n v="265"/>
    <s v="IsConfid"/>
    <s v="ToolConfid"/>
    <n v="1"/>
  </r>
  <r>
    <n v="15888"/>
    <x v="31"/>
    <x v="1"/>
    <n v="77202"/>
    <x v="1"/>
    <s v="Consideration"/>
    <n v="8369.0303829999993"/>
    <n v="9.0170281039999994E-2"/>
    <n v="0.15679132670000001"/>
    <n v="16"/>
    <n v="4.2641100649999997"/>
    <n v="5.1840346540000004"/>
    <n v="71"/>
    <n v="2"/>
    <n v="4"/>
    <n v="8"/>
    <n v="1981"/>
    <s v="IsConfid"/>
    <s v="ToolConfid"/>
    <n v="1"/>
  </r>
  <r>
    <n v="15889"/>
    <x v="33"/>
    <x v="0"/>
    <n v="120086"/>
    <x v="2"/>
    <s v="Awareness"/>
    <n v="5139.1658509999997"/>
    <n v="6.4628415810000006E-2"/>
    <n v="4.8930678300000002E-2"/>
    <n v="20"/>
    <n v="6.3701194189999999"/>
    <n v="12.369503590000001"/>
    <n v="45"/>
    <n v="10"/>
    <n v="7"/>
    <n v="4"/>
    <n v="291"/>
    <s v="IsConfid"/>
    <s v="ToolConfid"/>
    <n v="1"/>
  </r>
  <r>
    <n v="15890"/>
    <x v="39"/>
    <x v="0"/>
    <n v="34959"/>
    <x v="1"/>
    <s v="Retention"/>
    <n v="5614.488859"/>
    <n v="0.1104793769"/>
    <n v="0.16293050449999999"/>
    <n v="47"/>
    <n v="4.442399912"/>
    <n v="8.9893129510000005"/>
    <n v="48"/>
    <n v="10"/>
    <n v="7"/>
    <n v="9"/>
    <n v="1957"/>
    <s v="IsConfid"/>
    <s v="ToolConfid"/>
    <n v="0"/>
  </r>
  <r>
    <n v="15891"/>
    <x v="39"/>
    <x v="0"/>
    <n v="132846"/>
    <x v="1"/>
    <s v="Awareness"/>
    <n v="8846.5699600000007"/>
    <n v="0.2917257459"/>
    <n v="0.1680410114"/>
    <n v="8"/>
    <n v="2.87474798"/>
    <n v="10.99982329"/>
    <n v="93"/>
    <n v="14"/>
    <n v="3"/>
    <n v="6"/>
    <n v="4906"/>
    <s v="IsConfid"/>
    <s v="ToolConfid"/>
    <n v="0"/>
  </r>
  <r>
    <n v="15892"/>
    <x v="35"/>
    <x v="0"/>
    <n v="58751"/>
    <x v="0"/>
    <s v="Conversion"/>
    <n v="256.72310290000001"/>
    <n v="0.29335313460000001"/>
    <n v="0.19788089110000001"/>
    <n v="4"/>
    <n v="6.6524766189999998"/>
    <n v="13.51664409"/>
    <n v="65"/>
    <n v="2"/>
    <n v="2"/>
    <n v="3"/>
    <n v="3270"/>
    <s v="IsConfid"/>
    <s v="ToolConfid"/>
    <n v="1"/>
  </r>
  <r>
    <n v="15893"/>
    <x v="44"/>
    <x v="0"/>
    <n v="21869"/>
    <x v="1"/>
    <s v="Retention"/>
    <n v="762.538319"/>
    <n v="0.1061389227"/>
    <n v="9.4369058980000003E-2"/>
    <n v="4"/>
    <n v="6.4202425280000002"/>
    <n v="7.4924275549999999"/>
    <n v="61"/>
    <n v="6"/>
    <n v="5"/>
    <n v="5"/>
    <n v="200"/>
    <s v="IsConfid"/>
    <s v="ToolConfid"/>
    <n v="0"/>
  </r>
  <r>
    <n v="15894"/>
    <x v="17"/>
    <x v="1"/>
    <n v="64264"/>
    <x v="1"/>
    <s v="Conversion"/>
    <n v="1699.63192"/>
    <n v="0.28947013430000001"/>
    <n v="8.0423372450000002E-2"/>
    <n v="29"/>
    <n v="9.7714849669999992"/>
    <n v="12.751385640000001"/>
    <n v="62"/>
    <n v="0"/>
    <n v="6"/>
    <n v="9"/>
    <n v="445"/>
    <s v="IsConfid"/>
    <s v="ToolConfid"/>
    <n v="0"/>
  </r>
  <r>
    <n v="15895"/>
    <x v="12"/>
    <x v="0"/>
    <n v="50268"/>
    <x v="2"/>
    <s v="Retention"/>
    <n v="397.37434960000002"/>
    <n v="9.6960400419999995E-2"/>
    <n v="0.14338100140000001"/>
    <n v="5"/>
    <n v="6.0496328889999997"/>
    <n v="2.535454418"/>
    <n v="31"/>
    <n v="15"/>
    <n v="6"/>
    <n v="0"/>
    <n v="164"/>
    <s v="IsConfid"/>
    <s v="ToolConfid"/>
    <n v="1"/>
  </r>
  <r>
    <n v="15896"/>
    <x v="9"/>
    <x v="1"/>
    <n v="104564"/>
    <x v="1"/>
    <s v="Retention"/>
    <n v="6615.7459509999999"/>
    <n v="0.25779951760000003"/>
    <n v="2.104871228E-2"/>
    <n v="37"/>
    <n v="8.8686782760000007"/>
    <n v="11.78694365"/>
    <n v="82"/>
    <n v="9"/>
    <n v="4"/>
    <n v="5"/>
    <n v="3192"/>
    <s v="IsConfid"/>
    <s v="ToolConfid"/>
    <n v="0"/>
  </r>
  <r>
    <n v="15897"/>
    <x v="6"/>
    <x v="0"/>
    <n v="59606"/>
    <x v="4"/>
    <s v="Conversion"/>
    <n v="6375.4067349999996"/>
    <n v="7.1481220649999996E-2"/>
    <n v="1.7552787189999999E-2"/>
    <n v="7"/>
    <n v="9.5427657670000006"/>
    <n v="12.58849146"/>
    <n v="12"/>
    <n v="14"/>
    <n v="6"/>
    <n v="9"/>
    <n v="4896"/>
    <s v="IsConfid"/>
    <s v="ToolConfid"/>
    <n v="1"/>
  </r>
  <r>
    <n v="15898"/>
    <x v="6"/>
    <x v="0"/>
    <n v="33550"/>
    <x v="4"/>
    <s v="Awareness"/>
    <n v="2186.9388389999999"/>
    <n v="0.24968140059999999"/>
    <n v="7.3648264059999996E-2"/>
    <n v="47"/>
    <n v="4.913055773"/>
    <n v="13.59930365"/>
    <n v="41"/>
    <n v="4"/>
    <n v="1"/>
    <n v="2"/>
    <n v="4206"/>
    <s v="IsConfid"/>
    <s v="ToolConfid"/>
    <n v="1"/>
  </r>
  <r>
    <n v="15899"/>
    <x v="32"/>
    <x v="0"/>
    <n v="139033"/>
    <x v="2"/>
    <s v="Consideration"/>
    <n v="1579.1238040000001"/>
    <n v="0.1125818153"/>
    <n v="0.14860786679999999"/>
    <n v="45"/>
    <n v="1.4760433230000001"/>
    <n v="1.674692522"/>
    <n v="87"/>
    <n v="1"/>
    <n v="8"/>
    <n v="9"/>
    <n v="3440"/>
    <s v="IsConfid"/>
    <s v="ToolConfid"/>
    <n v="0"/>
  </r>
  <r>
    <n v="15900"/>
    <x v="2"/>
    <x v="0"/>
    <n v="25702"/>
    <x v="4"/>
    <s v="Retention"/>
    <n v="1542.278544"/>
    <n v="6.6759820780000007E-2"/>
    <n v="3.2126344299999998E-2"/>
    <n v="32"/>
    <n v="2.291449579"/>
    <n v="2.196042737"/>
    <n v="9"/>
    <n v="4"/>
    <n v="2"/>
    <n v="7"/>
    <n v="2581"/>
    <s v="IsConfid"/>
    <s v="ToolConfid"/>
    <n v="1"/>
  </r>
  <r>
    <n v="15901"/>
    <x v="10"/>
    <x v="1"/>
    <n v="98563"/>
    <x v="0"/>
    <s v="Retention"/>
    <n v="9537.0899919999993"/>
    <n v="0.28108617320000001"/>
    <n v="0.13075390119999999"/>
    <n v="47"/>
    <n v="5.5357317779999997"/>
    <n v="0.82802185800000006"/>
    <n v="46"/>
    <n v="10"/>
    <n v="0"/>
    <n v="7"/>
    <n v="4239"/>
    <s v="IsConfid"/>
    <s v="ToolConfid"/>
    <n v="0"/>
  </r>
  <r>
    <n v="15902"/>
    <x v="42"/>
    <x v="0"/>
    <n v="130164"/>
    <x v="2"/>
    <s v="Consideration"/>
    <n v="6965.6948329999996"/>
    <n v="7.2113456399999998E-2"/>
    <n v="6.1206000410000003E-2"/>
    <n v="14"/>
    <n v="9.0366220330000004"/>
    <n v="7.8340699359999997"/>
    <n v="68"/>
    <n v="4"/>
    <n v="2"/>
    <n v="6"/>
    <n v="1453"/>
    <s v="IsConfid"/>
    <s v="ToolConfid"/>
    <n v="1"/>
  </r>
  <r>
    <n v="15903"/>
    <x v="45"/>
    <x v="1"/>
    <n v="81745"/>
    <x v="1"/>
    <s v="Awareness"/>
    <n v="5895.7454019999996"/>
    <n v="0.29763221550000002"/>
    <n v="0.13381818779999999"/>
    <n v="36"/>
    <n v="6.8871886250000003"/>
    <n v="3.2965081399999998"/>
    <n v="90"/>
    <n v="0"/>
    <n v="4"/>
    <n v="7"/>
    <n v="1296"/>
    <s v="IsConfid"/>
    <s v="ToolConfid"/>
    <n v="1"/>
  </r>
  <r>
    <n v="15904"/>
    <x v="39"/>
    <x v="0"/>
    <n v="118279"/>
    <x v="4"/>
    <s v="Consideration"/>
    <n v="3292.6200309999999"/>
    <n v="4.1486428790000002E-2"/>
    <n v="9.6825463540000004E-2"/>
    <n v="8"/>
    <n v="2.8133354499999998"/>
    <n v="8.7327181710000001"/>
    <n v="59"/>
    <n v="9"/>
    <n v="0"/>
    <n v="2"/>
    <n v="3831"/>
    <s v="IsConfid"/>
    <s v="ToolConfid"/>
    <n v="0"/>
  </r>
  <r>
    <n v="15905"/>
    <x v="32"/>
    <x v="0"/>
    <n v="44459"/>
    <x v="0"/>
    <s v="Awareness"/>
    <n v="4387.1276589999998"/>
    <n v="1.290602718E-2"/>
    <n v="3.1878818310000001E-2"/>
    <n v="2"/>
    <n v="7.3093991479999998"/>
    <n v="13.438110679999999"/>
    <n v="60"/>
    <n v="1"/>
    <n v="5"/>
    <n v="0"/>
    <n v="4571"/>
    <s v="IsConfid"/>
    <s v="ToolConfid"/>
    <n v="0"/>
  </r>
  <r>
    <n v="15906"/>
    <x v="24"/>
    <x v="0"/>
    <n v="76782"/>
    <x v="2"/>
    <s v="Retention"/>
    <n v="985.11822389999998"/>
    <n v="0.26253012840000001"/>
    <n v="5.6983734799999998E-2"/>
    <n v="30"/>
    <n v="9.0479739230000007"/>
    <n v="5.2418674059999999"/>
    <n v="57"/>
    <n v="18"/>
    <n v="0"/>
    <n v="7"/>
    <n v="784"/>
    <s v="IsConfid"/>
    <s v="ToolConfid"/>
    <n v="1"/>
  </r>
  <r>
    <n v="15907"/>
    <x v="44"/>
    <x v="0"/>
    <n v="107822"/>
    <x v="2"/>
    <s v="Retention"/>
    <n v="9981.7036919999991"/>
    <n v="0.1801152784"/>
    <n v="5.1745613240000002E-2"/>
    <n v="38"/>
    <n v="1.2720300360000001"/>
    <n v="0.57753421940000005"/>
    <n v="24"/>
    <n v="10"/>
    <n v="9"/>
    <n v="4"/>
    <n v="224"/>
    <s v="IsConfid"/>
    <s v="ToolConfid"/>
    <n v="1"/>
  </r>
  <r>
    <n v="15908"/>
    <x v="37"/>
    <x v="0"/>
    <n v="26032"/>
    <x v="1"/>
    <s v="Conversion"/>
    <n v="7575.3460889999997"/>
    <n v="0.1322716276"/>
    <n v="4.1271072610000001E-2"/>
    <n v="6"/>
    <n v="3.1853091"/>
    <n v="13.40306932"/>
    <n v="70"/>
    <n v="17"/>
    <n v="5"/>
    <n v="2"/>
    <n v="2930"/>
    <s v="IsConfid"/>
    <s v="ToolConfid"/>
    <n v="1"/>
  </r>
  <r>
    <n v="15909"/>
    <x v="29"/>
    <x v="1"/>
    <n v="21825"/>
    <x v="3"/>
    <s v="Awareness"/>
    <n v="6252.3862529999997"/>
    <n v="3.37695384E-2"/>
    <n v="9.8985635200000005E-2"/>
    <n v="15"/>
    <n v="2.378627421"/>
    <n v="9.5173125420000009"/>
    <n v="61"/>
    <n v="2"/>
    <n v="9"/>
    <n v="7"/>
    <n v="1238"/>
    <s v="IsConfid"/>
    <s v="ToolConfid"/>
    <n v="1"/>
  </r>
  <r>
    <n v="15910"/>
    <x v="45"/>
    <x v="1"/>
    <n v="146187"/>
    <x v="4"/>
    <s v="Consideration"/>
    <n v="5918.8952330000002"/>
    <n v="0.17671883399999999"/>
    <n v="0.1913864525"/>
    <n v="27"/>
    <n v="8.0569270100000008"/>
    <n v="3.4217745810000002"/>
    <n v="60"/>
    <n v="9"/>
    <n v="0"/>
    <n v="5"/>
    <n v="741"/>
    <s v="IsConfid"/>
    <s v="ToolConfid"/>
    <n v="0"/>
  </r>
  <r>
    <n v="15911"/>
    <x v="32"/>
    <x v="0"/>
    <n v="97090"/>
    <x v="0"/>
    <s v="Awareness"/>
    <n v="5092.7122829999998"/>
    <n v="0.1241804197"/>
    <n v="0.13503687210000001"/>
    <n v="34"/>
    <n v="9.0232966819999998"/>
    <n v="10.53922172"/>
    <n v="44"/>
    <n v="6"/>
    <n v="7"/>
    <n v="0"/>
    <n v="4997"/>
    <s v="IsConfid"/>
    <s v="ToolConfid"/>
    <n v="0"/>
  </r>
  <r>
    <n v="15912"/>
    <x v="39"/>
    <x v="0"/>
    <n v="137798"/>
    <x v="2"/>
    <s v="Awareness"/>
    <n v="2648.5315340000002"/>
    <n v="0.15025035480000001"/>
    <n v="0.16884038600000001"/>
    <n v="14"/>
    <n v="5.9910172890000002"/>
    <n v="9.6758904010000002"/>
    <n v="26"/>
    <n v="0"/>
    <n v="1"/>
    <n v="1"/>
    <n v="588"/>
    <s v="IsConfid"/>
    <s v="ToolConfid"/>
    <n v="1"/>
  </r>
  <r>
    <n v="15913"/>
    <x v="31"/>
    <x v="0"/>
    <n v="68101"/>
    <x v="4"/>
    <s v="Awareness"/>
    <n v="2341.2649940000001"/>
    <n v="0.19281363979999999"/>
    <n v="0.1964052359"/>
    <n v="6"/>
    <n v="8.6338168110000009"/>
    <n v="6.0117752380000002"/>
    <n v="51"/>
    <n v="9"/>
    <n v="1"/>
    <n v="3"/>
    <n v="3858"/>
    <s v="IsConfid"/>
    <s v="ToolConfid"/>
    <n v="0"/>
  </r>
  <r>
    <n v="15914"/>
    <x v="34"/>
    <x v="0"/>
    <n v="80109"/>
    <x v="0"/>
    <s v="Awareness"/>
    <n v="5540.3713260000004"/>
    <n v="0.19558074559999999"/>
    <n v="0.112718306"/>
    <n v="34"/>
    <n v="6.9124344659999997"/>
    <n v="3.5760898380000001"/>
    <n v="58"/>
    <n v="4"/>
    <n v="1"/>
    <n v="8"/>
    <n v="4030"/>
    <s v="IsConfid"/>
    <s v="ToolConfid"/>
    <n v="1"/>
  </r>
  <r>
    <n v="15915"/>
    <x v="22"/>
    <x v="1"/>
    <n v="32470"/>
    <x v="0"/>
    <s v="Consideration"/>
    <n v="794.98806409999997"/>
    <n v="0.28857378"/>
    <n v="5.5233314380000002E-2"/>
    <n v="47"/>
    <n v="6.910295874"/>
    <n v="14.890172570000001"/>
    <n v="84"/>
    <n v="0"/>
    <n v="0"/>
    <n v="8"/>
    <n v="3488"/>
    <s v="IsConfid"/>
    <s v="ToolConfid"/>
    <n v="0"/>
  </r>
  <r>
    <n v="15916"/>
    <x v="2"/>
    <x v="1"/>
    <n v="23770"/>
    <x v="2"/>
    <s v="Conversion"/>
    <n v="837.26090880000004"/>
    <n v="0.19996548989999999"/>
    <n v="0.18628409130000001"/>
    <n v="30"/>
    <n v="6.2173735170000004"/>
    <n v="9.8237916250000001"/>
    <n v="42"/>
    <n v="16"/>
    <n v="1"/>
    <n v="9"/>
    <n v="2817"/>
    <s v="IsConfid"/>
    <s v="ToolConfid"/>
    <n v="0"/>
  </r>
  <r>
    <n v="15917"/>
    <x v="43"/>
    <x v="1"/>
    <n v="47268"/>
    <x v="4"/>
    <s v="Retention"/>
    <n v="5652.0546709999999"/>
    <n v="0.1084272007"/>
    <n v="0.1428069579"/>
    <n v="37"/>
    <n v="1.4501683080000001"/>
    <n v="0.52534243680000003"/>
    <n v="27"/>
    <n v="13"/>
    <n v="7"/>
    <n v="1"/>
    <n v="574"/>
    <s v="IsConfid"/>
    <s v="ToolConfid"/>
    <n v="1"/>
  </r>
  <r>
    <n v="15918"/>
    <x v="33"/>
    <x v="0"/>
    <n v="20029"/>
    <x v="0"/>
    <s v="Consideration"/>
    <n v="9206.1392770000002"/>
    <n v="0.1055935201"/>
    <n v="0.1921988395"/>
    <n v="7"/>
    <n v="9.4328029470000008"/>
    <n v="2.3211025410000001"/>
    <n v="20"/>
    <n v="3"/>
    <n v="7"/>
    <n v="0"/>
    <n v="3179"/>
    <s v="IsConfid"/>
    <s v="ToolConfid"/>
    <n v="1"/>
  </r>
  <r>
    <n v="15919"/>
    <x v="32"/>
    <x v="1"/>
    <n v="50083"/>
    <x v="2"/>
    <s v="Consideration"/>
    <n v="9151.2913260000005"/>
    <n v="0.14837667630000001"/>
    <n v="0.1336960727"/>
    <n v="47"/>
    <n v="4.2019428420000002"/>
    <n v="4.08750619"/>
    <n v="33"/>
    <n v="15"/>
    <n v="5"/>
    <n v="0"/>
    <n v="3672"/>
    <s v="IsConfid"/>
    <s v="ToolConfid"/>
    <n v="0"/>
  </r>
  <r>
    <n v="15920"/>
    <x v="37"/>
    <x v="1"/>
    <n v="28958"/>
    <x v="4"/>
    <s v="Retention"/>
    <n v="207.2001765"/>
    <n v="8.5205032959999996E-2"/>
    <n v="0.15727755190000001"/>
    <n v="37"/>
    <n v="8.2231993459999995"/>
    <n v="12.290489190000001"/>
    <n v="84"/>
    <n v="6"/>
    <n v="3"/>
    <n v="1"/>
    <n v="2838"/>
    <s v="IsConfid"/>
    <s v="ToolConfid"/>
    <n v="0"/>
  </r>
  <r>
    <n v="15921"/>
    <x v="27"/>
    <x v="0"/>
    <n v="133806"/>
    <x v="4"/>
    <s v="Conversion"/>
    <n v="1163.2027350000001"/>
    <n v="0.1191673037"/>
    <n v="0.179220877"/>
    <n v="15"/>
    <n v="8.2898611340000006"/>
    <n v="7.3824274250000004"/>
    <n v="46"/>
    <n v="0"/>
    <n v="9"/>
    <n v="9"/>
    <n v="4484"/>
    <s v="IsConfid"/>
    <s v="ToolConfid"/>
    <n v="0"/>
  </r>
  <r>
    <n v="15922"/>
    <x v="4"/>
    <x v="0"/>
    <n v="28806"/>
    <x v="2"/>
    <s v="Consideration"/>
    <n v="5872.4691679999996"/>
    <n v="0.2542127039"/>
    <n v="0.15425736919999999"/>
    <n v="33"/>
    <n v="9.69185111"/>
    <n v="1.3718298170000001"/>
    <n v="26"/>
    <n v="5"/>
    <n v="3"/>
    <n v="3"/>
    <n v="2959"/>
    <s v="IsConfid"/>
    <s v="ToolConfid"/>
    <n v="1"/>
  </r>
  <r>
    <n v="15923"/>
    <x v="16"/>
    <x v="0"/>
    <n v="52162"/>
    <x v="4"/>
    <s v="Retention"/>
    <n v="8499.9096460000001"/>
    <n v="0.2593308648"/>
    <n v="0.1169026967"/>
    <n v="0"/>
    <n v="3.9402967520000001"/>
    <n v="4.3438496930000001"/>
    <n v="14"/>
    <n v="13"/>
    <n v="7"/>
    <n v="8"/>
    <n v="707"/>
    <s v="IsConfid"/>
    <s v="ToolConfid"/>
    <n v="1"/>
  </r>
  <r>
    <n v="15924"/>
    <x v="31"/>
    <x v="0"/>
    <n v="94732"/>
    <x v="3"/>
    <s v="Conversion"/>
    <n v="9549.0459580000006"/>
    <n v="0.1920598187"/>
    <n v="9.9664977129999999E-2"/>
    <n v="18"/>
    <n v="9.9765946060000008"/>
    <n v="14.720368499999999"/>
    <n v="4"/>
    <n v="3"/>
    <n v="7"/>
    <n v="7"/>
    <n v="904"/>
    <s v="IsConfid"/>
    <s v="ToolConfid"/>
    <n v="1"/>
  </r>
  <r>
    <n v="15925"/>
    <x v="49"/>
    <x v="0"/>
    <n v="54889"/>
    <x v="0"/>
    <s v="Conversion"/>
    <n v="8619.7640379999993"/>
    <n v="0.17902387319999999"/>
    <n v="0.1664416936"/>
    <n v="13"/>
    <n v="3.7051703300000001"/>
    <n v="11.63410124"/>
    <n v="63"/>
    <n v="14"/>
    <n v="7"/>
    <n v="2"/>
    <n v="1149"/>
    <s v="IsConfid"/>
    <s v="ToolConfid"/>
    <n v="0"/>
  </r>
  <r>
    <n v="15926"/>
    <x v="3"/>
    <x v="0"/>
    <n v="47702"/>
    <x v="0"/>
    <s v="Awareness"/>
    <n v="6808.3700390000004"/>
    <n v="0.13385895119999999"/>
    <n v="0.15667730439999999"/>
    <n v="18"/>
    <n v="5.0623314840000004"/>
    <n v="0.56755899430000001"/>
    <n v="16"/>
    <n v="10"/>
    <n v="9"/>
    <n v="0"/>
    <n v="3985"/>
    <s v="IsConfid"/>
    <s v="ToolConfid"/>
    <n v="0"/>
  </r>
  <r>
    <n v="15927"/>
    <x v="23"/>
    <x v="0"/>
    <n v="55777"/>
    <x v="4"/>
    <s v="Consideration"/>
    <n v="2085.1982680000001"/>
    <n v="0.19441068550000001"/>
    <n v="7.9621856549999995E-2"/>
    <n v="22"/>
    <n v="7.3562502959999998"/>
    <n v="12.661151800000001"/>
    <n v="7"/>
    <n v="17"/>
    <n v="3"/>
    <n v="5"/>
    <n v="4881"/>
    <s v="IsConfid"/>
    <s v="ToolConfid"/>
    <n v="1"/>
  </r>
  <r>
    <n v="15928"/>
    <x v="3"/>
    <x v="1"/>
    <n v="72971"/>
    <x v="2"/>
    <s v="Conversion"/>
    <n v="818.95259239999996"/>
    <n v="0.2437554703"/>
    <n v="0.1046830738"/>
    <n v="3"/>
    <n v="2.394897652"/>
    <n v="3.2878839950000001"/>
    <n v="56"/>
    <n v="1"/>
    <n v="1"/>
    <n v="9"/>
    <n v="3128"/>
    <s v="IsConfid"/>
    <s v="ToolConfid"/>
    <n v="1"/>
  </r>
  <r>
    <n v="15929"/>
    <x v="25"/>
    <x v="1"/>
    <n v="27739"/>
    <x v="1"/>
    <s v="Consideration"/>
    <n v="570.40624860000003"/>
    <n v="0.22397564680000001"/>
    <n v="0.13064824359999999"/>
    <n v="33"/>
    <n v="3.3973586600000001"/>
    <n v="5.2962275930000002"/>
    <n v="56"/>
    <n v="5"/>
    <n v="2"/>
    <n v="6"/>
    <n v="4293"/>
    <s v="IsConfid"/>
    <s v="ToolConfid"/>
    <n v="0"/>
  </r>
  <r>
    <n v="15930"/>
    <x v="29"/>
    <x v="1"/>
    <n v="44599"/>
    <x v="4"/>
    <s v="Retention"/>
    <n v="6159.560168"/>
    <n v="2.0283259549999998E-2"/>
    <n v="1.5390341619999999E-2"/>
    <n v="1"/>
    <n v="7.553021566"/>
    <n v="2.21663174"/>
    <n v="47"/>
    <n v="15"/>
    <n v="2"/>
    <n v="1"/>
    <n v="1754"/>
    <s v="IsConfid"/>
    <s v="ToolConfid"/>
    <n v="0"/>
  </r>
  <r>
    <n v="15931"/>
    <x v="7"/>
    <x v="1"/>
    <n v="56827"/>
    <x v="1"/>
    <s v="Consideration"/>
    <n v="458.26717980000001"/>
    <n v="0.22202769959999999"/>
    <n v="5.7038052989999997E-2"/>
    <n v="11"/>
    <n v="9.7694573929999997"/>
    <n v="0.65339596259999999"/>
    <n v="87"/>
    <n v="13"/>
    <n v="5"/>
    <n v="5"/>
    <n v="4645"/>
    <s v="IsConfid"/>
    <s v="ToolConfid"/>
    <n v="1"/>
  </r>
  <r>
    <n v="15932"/>
    <x v="36"/>
    <x v="0"/>
    <n v="96821"/>
    <x v="4"/>
    <s v="Conversion"/>
    <n v="7418.4755690000002"/>
    <n v="0.2187848235"/>
    <n v="5.7540735060000001E-2"/>
    <n v="22"/>
    <n v="7.5951890110000004"/>
    <n v="7.8081653639999997"/>
    <n v="17"/>
    <n v="12"/>
    <n v="0"/>
    <n v="7"/>
    <n v="520"/>
    <s v="IsConfid"/>
    <s v="ToolConfid"/>
    <n v="1"/>
  </r>
  <r>
    <n v="15933"/>
    <x v="1"/>
    <x v="1"/>
    <n v="116683"/>
    <x v="1"/>
    <s v="Retention"/>
    <n v="7153.4602999999997"/>
    <n v="3.870725564E-2"/>
    <n v="0.1778139963"/>
    <n v="42"/>
    <n v="8.7606890069999999"/>
    <n v="4.6467998149999996"/>
    <n v="41"/>
    <n v="11"/>
    <n v="0"/>
    <n v="0"/>
    <n v="4561"/>
    <s v="IsConfid"/>
    <s v="ToolConfid"/>
    <n v="1"/>
  </r>
  <r>
    <n v="15934"/>
    <x v="36"/>
    <x v="0"/>
    <n v="115263"/>
    <x v="4"/>
    <s v="Retention"/>
    <n v="888.14716529999998"/>
    <n v="5.357173573E-2"/>
    <n v="7.2982673159999997E-2"/>
    <n v="17"/>
    <n v="1.3373807719999999"/>
    <n v="5.7224105099999996"/>
    <n v="68"/>
    <n v="18"/>
    <n v="2"/>
    <n v="7"/>
    <n v="2624"/>
    <s v="IsConfid"/>
    <s v="ToolConfid"/>
    <n v="0"/>
  </r>
  <r>
    <n v="15935"/>
    <x v="21"/>
    <x v="1"/>
    <n v="88446"/>
    <x v="2"/>
    <s v="Awareness"/>
    <n v="9075.5614139999998"/>
    <n v="0.2384934682"/>
    <n v="0.1135772437"/>
    <n v="31"/>
    <n v="6.1932331850000004"/>
    <n v="2.9504277929999998"/>
    <n v="53"/>
    <n v="11"/>
    <n v="2"/>
    <n v="2"/>
    <n v="2012"/>
    <s v="IsConfid"/>
    <s v="ToolConfid"/>
    <n v="0"/>
  </r>
  <r>
    <n v="15936"/>
    <x v="36"/>
    <x v="0"/>
    <n v="100210"/>
    <x v="1"/>
    <s v="Retention"/>
    <n v="5267.0999570000004"/>
    <n v="0.1721069777"/>
    <n v="0.16800142870000001"/>
    <n v="16"/>
    <n v="9.2268267949999991"/>
    <n v="12.193564240000001"/>
    <n v="15"/>
    <n v="1"/>
    <n v="1"/>
    <n v="8"/>
    <n v="3063"/>
    <s v="IsConfid"/>
    <s v="ToolConfid"/>
    <n v="1"/>
  </r>
  <r>
    <n v="15937"/>
    <x v="36"/>
    <x v="0"/>
    <n v="103890"/>
    <x v="3"/>
    <s v="Conversion"/>
    <n v="9053.9418170000008"/>
    <n v="0.2482724073"/>
    <n v="5.9341824379999998E-2"/>
    <n v="30"/>
    <n v="7.1415733729999999"/>
    <n v="3.0155168450000001"/>
    <n v="84"/>
    <n v="8"/>
    <n v="3"/>
    <n v="9"/>
    <n v="292"/>
    <s v="IsConfid"/>
    <s v="ToolConfid"/>
    <n v="1"/>
  </r>
  <r>
    <n v="15938"/>
    <x v="51"/>
    <x v="0"/>
    <n v="116212"/>
    <x v="2"/>
    <s v="Awareness"/>
    <n v="9025.9395559999994"/>
    <n v="6.3575799119999998E-2"/>
    <n v="3.3513844719999998E-2"/>
    <n v="35"/>
    <n v="7.0881606220000002"/>
    <n v="8.0008261269999998"/>
    <n v="75"/>
    <n v="8"/>
    <n v="4"/>
    <n v="9"/>
    <n v="4303"/>
    <s v="IsConfid"/>
    <s v="ToolConfid"/>
    <n v="1"/>
  </r>
  <r>
    <n v="15939"/>
    <x v="25"/>
    <x v="0"/>
    <n v="111650"/>
    <x v="4"/>
    <s v="Conversion"/>
    <n v="2050.637232"/>
    <n v="1.8878281760000001E-2"/>
    <n v="0.19018836319999999"/>
    <n v="25"/>
    <n v="2.827361845"/>
    <n v="7.3060563079999996"/>
    <n v="16"/>
    <n v="15"/>
    <n v="2"/>
    <n v="7"/>
    <n v="4218"/>
    <s v="IsConfid"/>
    <s v="ToolConfid"/>
    <n v="1"/>
  </r>
  <r>
    <n v="15940"/>
    <x v="22"/>
    <x v="1"/>
    <n v="43039"/>
    <x v="1"/>
    <s v="Conversion"/>
    <n v="3867.7185169999998"/>
    <n v="5.6963108849999999E-2"/>
    <n v="0.14388975779999999"/>
    <n v="11"/>
    <n v="8.7502704990000009"/>
    <n v="13.836032080000001"/>
    <n v="43"/>
    <n v="7"/>
    <n v="6"/>
    <n v="1"/>
    <n v="1573"/>
    <s v="IsConfid"/>
    <s v="ToolConfid"/>
    <n v="0"/>
  </r>
  <r>
    <n v="15941"/>
    <x v="32"/>
    <x v="0"/>
    <n v="146021"/>
    <x v="0"/>
    <s v="Awareness"/>
    <n v="1432.800702"/>
    <n v="0.14124531309999999"/>
    <n v="4.3640215480000001E-2"/>
    <n v="34"/>
    <n v="8.7854081869999998"/>
    <n v="14.82213007"/>
    <n v="32"/>
    <n v="4"/>
    <n v="9"/>
    <n v="1"/>
    <n v="1466"/>
    <s v="IsConfid"/>
    <s v="ToolConfid"/>
    <n v="1"/>
  </r>
  <r>
    <n v="15942"/>
    <x v="50"/>
    <x v="1"/>
    <n v="139455"/>
    <x v="2"/>
    <s v="Awareness"/>
    <n v="7772.2822999999999"/>
    <n v="0.16175489909999999"/>
    <n v="0.16574519530000001"/>
    <n v="15"/>
    <n v="6.5260633419999996"/>
    <n v="13.63346836"/>
    <n v="10"/>
    <n v="9"/>
    <n v="9"/>
    <n v="5"/>
    <n v="2479"/>
    <s v="IsConfid"/>
    <s v="ToolConfid"/>
    <n v="1"/>
  </r>
  <r>
    <n v="15943"/>
    <x v="13"/>
    <x v="0"/>
    <n v="64929"/>
    <x v="1"/>
    <s v="Consideration"/>
    <n v="5090.8366640000004"/>
    <n v="0.25873332539999999"/>
    <n v="0.15955405650000001"/>
    <n v="3"/>
    <n v="4.8395638539999997"/>
    <n v="11.13615203"/>
    <n v="39"/>
    <n v="5"/>
    <n v="4"/>
    <n v="8"/>
    <n v="1024"/>
    <s v="IsConfid"/>
    <s v="ToolConfid"/>
    <n v="1"/>
  </r>
  <r>
    <n v="15944"/>
    <x v="15"/>
    <x v="0"/>
    <n v="117367"/>
    <x v="2"/>
    <s v="Conversion"/>
    <n v="9295.1949960000002"/>
    <n v="0.21769815370000001"/>
    <n v="0.16913280850000001"/>
    <n v="27"/>
    <n v="8.4184611819999997"/>
    <n v="6.7451049530000002"/>
    <n v="36"/>
    <n v="3"/>
    <n v="3"/>
    <n v="2"/>
    <n v="4010"/>
    <s v="IsConfid"/>
    <s v="ToolConfid"/>
    <n v="1"/>
  </r>
  <r>
    <n v="15945"/>
    <x v="19"/>
    <x v="1"/>
    <n v="63884"/>
    <x v="1"/>
    <s v="Consideration"/>
    <n v="2161.3306269999998"/>
    <n v="0.2972132858"/>
    <n v="6.2480389560000002E-2"/>
    <n v="37"/>
    <n v="5.184961146"/>
    <n v="2.3930093750000001"/>
    <n v="74"/>
    <n v="0"/>
    <n v="1"/>
    <n v="1"/>
    <n v="3840"/>
    <s v="IsConfid"/>
    <s v="ToolConfid"/>
    <n v="0"/>
  </r>
  <r>
    <n v="15946"/>
    <x v="24"/>
    <x v="0"/>
    <n v="45146"/>
    <x v="0"/>
    <s v="Retention"/>
    <n v="6914.839849"/>
    <n v="3.2828681499999998E-2"/>
    <n v="9.5230137940000001E-2"/>
    <n v="32"/>
    <n v="8.4035317299999992"/>
    <n v="13.113446140000001"/>
    <n v="27"/>
    <n v="8"/>
    <n v="8"/>
    <n v="2"/>
    <n v="137"/>
    <s v="IsConfid"/>
    <s v="ToolConfid"/>
    <n v="1"/>
  </r>
  <r>
    <n v="15947"/>
    <x v="7"/>
    <x v="1"/>
    <n v="65819"/>
    <x v="3"/>
    <s v="Retention"/>
    <n v="9893.4445950000008"/>
    <n v="4.7764111040000001E-2"/>
    <n v="0.14179801119999999"/>
    <n v="36"/>
    <n v="5.3642417240000002"/>
    <n v="10.88562143"/>
    <n v="29"/>
    <n v="7"/>
    <n v="2"/>
    <n v="5"/>
    <n v="3077"/>
    <s v="IsConfid"/>
    <s v="ToolConfid"/>
    <n v="0"/>
  </r>
  <r>
    <n v="15948"/>
    <x v="39"/>
    <x v="0"/>
    <n v="103162"/>
    <x v="0"/>
    <s v="Consideration"/>
    <n v="6687.2744919999996"/>
    <n v="3.4463122210000002E-2"/>
    <n v="8.4226839100000006E-2"/>
    <n v="9"/>
    <n v="6.2181455379999999"/>
    <n v="2.4110633209999999"/>
    <n v="45"/>
    <n v="2"/>
    <n v="8"/>
    <n v="3"/>
    <n v="1512"/>
    <s v="IsConfid"/>
    <s v="ToolConfid"/>
    <n v="1"/>
  </r>
  <r>
    <n v="15949"/>
    <x v="16"/>
    <x v="0"/>
    <n v="102632"/>
    <x v="4"/>
    <s v="Awareness"/>
    <n v="780.86193500000002"/>
    <n v="0.16615283350000001"/>
    <n v="2.3294712719999999E-2"/>
    <n v="30"/>
    <n v="7.7321983190000001"/>
    <n v="1.7765231720000001"/>
    <n v="77"/>
    <n v="0"/>
    <n v="0"/>
    <n v="1"/>
    <n v="876"/>
    <s v="IsConfid"/>
    <s v="ToolConfid"/>
    <n v="0"/>
  </r>
  <r>
    <n v="15950"/>
    <x v="19"/>
    <x v="0"/>
    <n v="51308"/>
    <x v="2"/>
    <s v="Retention"/>
    <n v="5925.4010619999999"/>
    <n v="8.7389623530000002E-2"/>
    <n v="3.5925453259999997E-2"/>
    <n v="13"/>
    <n v="3.3849422730000001"/>
    <n v="10.27731372"/>
    <n v="42"/>
    <n v="12"/>
    <n v="2"/>
    <n v="4"/>
    <n v="3223"/>
    <s v="IsConfid"/>
    <s v="ToolConfid"/>
    <n v="0"/>
  </r>
  <r>
    <n v="15951"/>
    <x v="20"/>
    <x v="0"/>
    <n v="33054"/>
    <x v="3"/>
    <s v="Awareness"/>
    <n v="1880.4432220000001"/>
    <n v="0.2082535526"/>
    <n v="0.123451566"/>
    <n v="4"/>
    <n v="3.2216070490000002"/>
    <n v="13.63581765"/>
    <n v="84"/>
    <n v="17"/>
    <n v="9"/>
    <n v="7"/>
    <n v="1989"/>
    <s v="IsConfid"/>
    <s v="ToolConfid"/>
    <n v="0"/>
  </r>
  <r>
    <n v="15952"/>
    <x v="22"/>
    <x v="0"/>
    <n v="99606"/>
    <x v="2"/>
    <s v="Consideration"/>
    <n v="401.97749649999997"/>
    <n v="4.848035765E-2"/>
    <n v="8.1281957919999995E-2"/>
    <n v="9"/>
    <n v="7.0105715740000001"/>
    <n v="3.6007949520000002"/>
    <n v="95"/>
    <n v="11"/>
    <n v="3"/>
    <n v="4"/>
    <n v="2824"/>
    <s v="IsConfid"/>
    <s v="ToolConfid"/>
    <n v="1"/>
  </r>
  <r>
    <n v="15953"/>
    <x v="13"/>
    <x v="0"/>
    <n v="127789"/>
    <x v="1"/>
    <s v="Awareness"/>
    <n v="3416.1109029999998"/>
    <n v="3.9925505870000003E-2"/>
    <n v="1.102222504E-2"/>
    <n v="24"/>
    <n v="9.5852195150000004"/>
    <n v="6.4738789350000001"/>
    <n v="90"/>
    <n v="10"/>
    <n v="2"/>
    <n v="4"/>
    <n v="2574"/>
    <s v="IsConfid"/>
    <s v="ToolConfid"/>
    <n v="0"/>
  </r>
  <r>
    <n v="15954"/>
    <x v="4"/>
    <x v="1"/>
    <n v="72018"/>
    <x v="4"/>
    <s v="Conversion"/>
    <n v="2734.4304219999999"/>
    <n v="0.1434479863"/>
    <n v="0.15570236009999999"/>
    <n v="40"/>
    <n v="5.0143056870000002"/>
    <n v="14.48432553"/>
    <n v="97"/>
    <n v="14"/>
    <n v="5"/>
    <n v="5"/>
    <n v="3555"/>
    <s v="IsConfid"/>
    <s v="ToolConfid"/>
    <n v="0"/>
  </r>
  <r>
    <n v="15955"/>
    <x v="22"/>
    <x v="0"/>
    <n v="46250"/>
    <x v="4"/>
    <s v="Retention"/>
    <n v="7908.8318980000004"/>
    <n v="0.1190105224"/>
    <n v="8.917371113E-2"/>
    <n v="44"/>
    <n v="9.0838210499999992"/>
    <n v="14.216809380000001"/>
    <n v="7"/>
    <n v="17"/>
    <n v="6"/>
    <n v="8"/>
    <n v="369"/>
    <s v="IsConfid"/>
    <s v="ToolConfid"/>
    <n v="1"/>
  </r>
  <r>
    <n v="15956"/>
    <x v="36"/>
    <x v="0"/>
    <n v="34413"/>
    <x v="2"/>
    <s v="Awareness"/>
    <n v="3799.4373569999998"/>
    <n v="0.25045782560000002"/>
    <n v="6.9616164229999999E-2"/>
    <n v="16"/>
    <n v="5.6636839649999997"/>
    <n v="10.63110945"/>
    <n v="42"/>
    <n v="11"/>
    <n v="8"/>
    <n v="0"/>
    <n v="1681"/>
    <s v="IsConfid"/>
    <s v="ToolConfid"/>
    <n v="1"/>
  </r>
  <r>
    <n v="15957"/>
    <x v="38"/>
    <x v="1"/>
    <n v="97391"/>
    <x v="4"/>
    <s v="Awareness"/>
    <n v="7356.2919259999999"/>
    <n v="0.25289068180000002"/>
    <n v="0.145568644"/>
    <n v="19"/>
    <n v="9.7653810409999995"/>
    <n v="7.3738410209999996"/>
    <n v="32"/>
    <n v="4"/>
    <n v="8"/>
    <n v="1"/>
    <n v="2794"/>
    <s v="IsConfid"/>
    <s v="ToolConfid"/>
    <n v="0"/>
  </r>
  <r>
    <n v="15958"/>
    <x v="5"/>
    <x v="1"/>
    <n v="58921"/>
    <x v="2"/>
    <s v="Conversion"/>
    <n v="260.76602029999998"/>
    <n v="4.4054313679999998E-2"/>
    <n v="9.6470675610000001E-2"/>
    <n v="32"/>
    <n v="8.1284271889999999"/>
    <n v="5.9068638099999999"/>
    <n v="54"/>
    <n v="4"/>
    <n v="6"/>
    <n v="7"/>
    <n v="3271"/>
    <s v="IsConfid"/>
    <s v="ToolConfid"/>
    <n v="1"/>
  </r>
  <r>
    <n v="15959"/>
    <x v="1"/>
    <x v="1"/>
    <n v="91123"/>
    <x v="1"/>
    <s v="Awareness"/>
    <n v="246.64012099999999"/>
    <n v="0.24557360619999999"/>
    <n v="0.14201791080000001"/>
    <n v="8"/>
    <n v="8.7360178009999991"/>
    <n v="6.1701816989999996"/>
    <n v="57"/>
    <n v="15"/>
    <n v="9"/>
    <n v="7"/>
    <n v="3716"/>
    <s v="IsConfid"/>
    <s v="ToolConfid"/>
    <n v="1"/>
  </r>
  <r>
    <n v="15960"/>
    <x v="11"/>
    <x v="0"/>
    <n v="144239"/>
    <x v="1"/>
    <s v="Consideration"/>
    <n v="390.20322970000001"/>
    <n v="0.1736078449"/>
    <n v="1.250763565E-2"/>
    <n v="49"/>
    <n v="7.1164362480000003"/>
    <n v="7.8207762829999998"/>
    <n v="20"/>
    <n v="16"/>
    <n v="6"/>
    <n v="4"/>
    <n v="1539"/>
    <s v="IsConfid"/>
    <s v="ToolConfid"/>
    <n v="0"/>
  </r>
  <r>
    <n v="15961"/>
    <x v="30"/>
    <x v="0"/>
    <n v="94363"/>
    <x v="2"/>
    <s v="Consideration"/>
    <n v="2271.6485739999998"/>
    <n v="0.15603189940000001"/>
    <n v="1.178982168E-2"/>
    <n v="30"/>
    <n v="8.8164331810000007"/>
    <n v="10.4714641"/>
    <n v="46"/>
    <n v="18"/>
    <n v="9"/>
    <n v="4"/>
    <n v="2922"/>
    <s v="IsConfid"/>
    <s v="ToolConfid"/>
    <n v="0"/>
  </r>
  <r>
    <n v="15962"/>
    <x v="51"/>
    <x v="0"/>
    <n v="45785"/>
    <x v="0"/>
    <s v="Consideration"/>
    <n v="3802.4790720000001"/>
    <n v="3.7481379109999997E-2"/>
    <n v="0.1163813668"/>
    <n v="4"/>
    <n v="6.335184505"/>
    <n v="7.9080289810000002"/>
    <n v="50"/>
    <n v="6"/>
    <n v="2"/>
    <n v="5"/>
    <n v="4103"/>
    <s v="IsConfid"/>
    <s v="ToolConfid"/>
    <n v="1"/>
  </r>
  <r>
    <n v="15963"/>
    <x v="51"/>
    <x v="0"/>
    <n v="76865"/>
    <x v="0"/>
    <s v="Retention"/>
    <n v="6117.6734509999997"/>
    <n v="0.22449292300000001"/>
    <n v="0.19662028649999999"/>
    <n v="45"/>
    <n v="6.1060308900000004"/>
    <n v="3.8309412190000001"/>
    <n v="28"/>
    <n v="6"/>
    <n v="7"/>
    <n v="7"/>
    <n v="3073"/>
    <s v="IsConfid"/>
    <s v="ToolConfid"/>
    <n v="0"/>
  </r>
  <r>
    <n v="15964"/>
    <x v="11"/>
    <x v="1"/>
    <n v="117400"/>
    <x v="1"/>
    <s v="Awareness"/>
    <n v="9860.5474699999995"/>
    <n v="2.72937969E-2"/>
    <n v="6.1747875200000003E-2"/>
    <n v="28"/>
    <n v="8.8634032400000002"/>
    <n v="11.41998948"/>
    <n v="15"/>
    <n v="17"/>
    <n v="1"/>
    <n v="3"/>
    <n v="2845"/>
    <s v="IsConfid"/>
    <s v="ToolConfid"/>
    <n v="1"/>
  </r>
  <r>
    <n v="15965"/>
    <x v="26"/>
    <x v="1"/>
    <n v="116847"/>
    <x v="3"/>
    <s v="Retention"/>
    <n v="3608.6547129999999"/>
    <n v="9.0530613199999999E-2"/>
    <n v="0.13974977590000001"/>
    <n v="46"/>
    <n v="1.1355955369999999"/>
    <n v="7.0671077840000001"/>
    <n v="67"/>
    <n v="2"/>
    <n v="3"/>
    <n v="3"/>
    <n v="1158"/>
    <s v="IsConfid"/>
    <s v="ToolConfid"/>
    <n v="0"/>
  </r>
  <r>
    <n v="15966"/>
    <x v="10"/>
    <x v="1"/>
    <n v="26861"/>
    <x v="0"/>
    <s v="Retention"/>
    <n v="651.02317689999995"/>
    <n v="3.767514508E-2"/>
    <n v="4.2728933150000002E-2"/>
    <n v="3"/>
    <n v="5.3090101269999996"/>
    <n v="8.8101827529999994"/>
    <n v="88"/>
    <n v="9"/>
    <n v="2"/>
    <n v="0"/>
    <n v="1521"/>
    <s v="IsConfid"/>
    <s v="ToolConfid"/>
    <n v="1"/>
  </r>
  <r>
    <n v="15967"/>
    <x v="47"/>
    <x v="0"/>
    <n v="96340"/>
    <x v="2"/>
    <s v="Awareness"/>
    <n v="2029.5116"/>
    <n v="0.16392260689999999"/>
    <n v="6.9194240030000007E-2"/>
    <n v="30"/>
    <n v="8.8306652280000009"/>
    <n v="11.752700559999999"/>
    <n v="68"/>
    <n v="17"/>
    <n v="8"/>
    <n v="9"/>
    <n v="3189"/>
    <s v="IsConfid"/>
    <s v="ToolConfid"/>
    <n v="1"/>
  </r>
  <r>
    <n v="15968"/>
    <x v="22"/>
    <x v="1"/>
    <n v="33979"/>
    <x v="1"/>
    <s v="Awareness"/>
    <n v="8988.7331549999999"/>
    <n v="0.197116717"/>
    <n v="2.4834229190000001E-2"/>
    <n v="3"/>
    <n v="2.7653457490000002"/>
    <n v="6.0681869070000003"/>
    <n v="18"/>
    <n v="11"/>
    <n v="5"/>
    <n v="0"/>
    <n v="4870"/>
    <s v="IsConfid"/>
    <s v="ToolConfid"/>
    <n v="1"/>
  </r>
  <r>
    <n v="15969"/>
    <x v="21"/>
    <x v="0"/>
    <n v="86833"/>
    <x v="4"/>
    <s v="Consideration"/>
    <n v="7023.8539819999996"/>
    <n v="0.26834799250000002"/>
    <n v="0.17735070040000001"/>
    <n v="17"/>
    <n v="9.6220838929999992"/>
    <n v="13.98273129"/>
    <n v="38"/>
    <n v="4"/>
    <n v="6"/>
    <n v="6"/>
    <n v="3171"/>
    <s v="IsConfid"/>
    <s v="ToolConfid"/>
    <n v="1"/>
  </r>
  <r>
    <n v="15970"/>
    <x v="42"/>
    <x v="0"/>
    <n v="133049"/>
    <x v="4"/>
    <s v="Retention"/>
    <n v="7922.9881580000001"/>
    <n v="0.22282285709999999"/>
    <n v="6.8983106299999999E-2"/>
    <n v="17"/>
    <n v="7.6654157410000003"/>
    <n v="7.8962166570000001"/>
    <n v="69"/>
    <n v="5"/>
    <n v="5"/>
    <n v="4"/>
    <n v="1280"/>
    <s v="IsConfid"/>
    <s v="ToolConfid"/>
    <n v="0"/>
  </r>
  <r>
    <n v="15971"/>
    <x v="26"/>
    <x v="0"/>
    <n v="20357"/>
    <x v="0"/>
    <s v="Retention"/>
    <n v="1329.265236"/>
    <n v="0.28872027569999997"/>
    <n v="5.378862501E-2"/>
    <n v="39"/>
    <n v="7.8618023480000003"/>
    <n v="10.70430651"/>
    <n v="29"/>
    <n v="12"/>
    <n v="7"/>
    <n v="4"/>
    <n v="3311"/>
    <s v="IsConfid"/>
    <s v="ToolConfid"/>
    <n v="1"/>
  </r>
  <r>
    <n v="15972"/>
    <x v="26"/>
    <x v="0"/>
    <n v="148646"/>
    <x v="3"/>
    <s v="Awareness"/>
    <n v="1436.3711880000001"/>
    <n v="0.23067545149999999"/>
    <n v="0.14881479389999999"/>
    <n v="33"/>
    <n v="6.9892856270000001"/>
    <n v="11.449375440000001"/>
    <n v="27"/>
    <n v="2"/>
    <n v="0"/>
    <n v="0"/>
    <n v="2623"/>
    <s v="IsConfid"/>
    <s v="ToolConfid"/>
    <n v="0"/>
  </r>
  <r>
    <n v="15973"/>
    <x v="5"/>
    <x v="0"/>
    <n v="134604"/>
    <x v="0"/>
    <s v="Retention"/>
    <n v="1211.235475"/>
    <n v="9.6441199950000001E-2"/>
    <n v="4.7893629569999999E-2"/>
    <n v="47"/>
    <n v="5.0272696740000002"/>
    <n v="5.7814805050000002"/>
    <n v="62"/>
    <n v="5"/>
    <n v="6"/>
    <n v="1"/>
    <n v="1505"/>
    <s v="IsConfid"/>
    <s v="ToolConfid"/>
    <n v="1"/>
  </r>
  <r>
    <n v="15974"/>
    <x v="2"/>
    <x v="1"/>
    <n v="67201"/>
    <x v="3"/>
    <s v="Conversion"/>
    <n v="8585.9747270000007"/>
    <n v="0.1687995951"/>
    <n v="5.5652318489999998E-2"/>
    <n v="13"/>
    <n v="5.148607814"/>
    <n v="4.2426602789999999"/>
    <n v="12"/>
    <n v="8"/>
    <n v="5"/>
    <n v="2"/>
    <n v="1593"/>
    <s v="IsConfid"/>
    <s v="ToolConfid"/>
    <n v="0"/>
  </r>
  <r>
    <n v="15975"/>
    <x v="0"/>
    <x v="1"/>
    <n v="74254"/>
    <x v="0"/>
    <s v="Awareness"/>
    <n v="2178.6793259999999"/>
    <n v="0.14280249540000001"/>
    <n v="2.96870882E-2"/>
    <n v="25"/>
    <n v="8.5519730840000001"/>
    <n v="13.888676999999999"/>
    <n v="66"/>
    <n v="2"/>
    <n v="0"/>
    <n v="4"/>
    <n v="4544"/>
    <s v="IsConfid"/>
    <s v="ToolConfid"/>
    <n v="1"/>
  </r>
  <r>
    <n v="15976"/>
    <x v="25"/>
    <x v="0"/>
    <n v="102160"/>
    <x v="4"/>
    <s v="Consideration"/>
    <n v="6467.2022790000001"/>
    <n v="0.17413092990000001"/>
    <n v="0.19294566269999999"/>
    <n v="22"/>
    <n v="2.2522540910000002"/>
    <n v="5.0456015140000003"/>
    <n v="63"/>
    <n v="1"/>
    <n v="0"/>
    <n v="1"/>
    <n v="3673"/>
    <s v="IsConfid"/>
    <s v="ToolConfid"/>
    <n v="0"/>
  </r>
  <r>
    <n v="15977"/>
    <x v="40"/>
    <x v="0"/>
    <n v="30796"/>
    <x v="3"/>
    <s v="Conversion"/>
    <n v="5210.0470249999998"/>
    <n v="0.17590590840000001"/>
    <n v="5.7051172410000003E-2"/>
    <n v="32"/>
    <n v="5.6986070599999996"/>
    <n v="2.0881604290000002"/>
    <n v="57"/>
    <n v="16"/>
    <n v="0"/>
    <n v="6"/>
    <n v="2749"/>
    <s v="IsConfid"/>
    <s v="ToolConfid"/>
    <n v="0"/>
  </r>
  <r>
    <n v="15978"/>
    <x v="26"/>
    <x v="0"/>
    <n v="43238"/>
    <x v="4"/>
    <s v="Conversion"/>
    <n v="5489.4601279999997"/>
    <n v="0.21360931480000001"/>
    <n v="0.19917602749999999"/>
    <n v="16"/>
    <n v="3.7895235280000001"/>
    <n v="7.6884627630000004"/>
    <n v="98"/>
    <n v="16"/>
    <n v="5"/>
    <n v="5"/>
    <n v="2215"/>
    <s v="IsConfid"/>
    <s v="ToolConfid"/>
    <n v="1"/>
  </r>
  <r>
    <n v="15979"/>
    <x v="37"/>
    <x v="1"/>
    <n v="114176"/>
    <x v="2"/>
    <s v="Consideration"/>
    <n v="2034.8100480000001"/>
    <n v="3.4082706249999997E-2"/>
    <n v="4.3468393780000003E-2"/>
    <n v="41"/>
    <n v="9.858847677"/>
    <n v="12.45787187"/>
    <n v="67"/>
    <n v="10"/>
    <n v="2"/>
    <n v="9"/>
    <n v="577"/>
    <s v="IsConfid"/>
    <s v="ToolConfid"/>
    <n v="0"/>
  </r>
  <r>
    <n v="15980"/>
    <x v="26"/>
    <x v="0"/>
    <n v="70978"/>
    <x v="2"/>
    <s v="Conversion"/>
    <n v="6388.9363249999997"/>
    <n v="0.22655608739999999"/>
    <n v="1.3923851500000001E-2"/>
    <n v="31"/>
    <n v="1.0332368839999999"/>
    <n v="4.5893789500000004"/>
    <n v="9"/>
    <n v="7"/>
    <n v="5"/>
    <n v="7"/>
    <n v="1930"/>
    <s v="IsConfid"/>
    <s v="ToolConfid"/>
    <n v="1"/>
  </r>
  <r>
    <n v="15981"/>
    <x v="30"/>
    <x v="1"/>
    <n v="60883"/>
    <x v="1"/>
    <s v="Conversion"/>
    <n v="526.69529109999996"/>
    <n v="5.1685647840000001E-2"/>
    <n v="0.1801817866"/>
    <n v="47"/>
    <n v="1.5730690620000001"/>
    <n v="7.659507155"/>
    <n v="50"/>
    <n v="1"/>
    <n v="8"/>
    <n v="0"/>
    <n v="620"/>
    <s v="IsConfid"/>
    <s v="ToolConfid"/>
    <n v="1"/>
  </r>
  <r>
    <n v="15982"/>
    <x v="46"/>
    <x v="1"/>
    <n v="117393"/>
    <x v="4"/>
    <s v="Conversion"/>
    <n v="9935.3755349999992"/>
    <n v="1.7600118429999999E-2"/>
    <n v="0.12020327779999999"/>
    <n v="34"/>
    <n v="9.7064908009999993"/>
    <n v="5.742376095"/>
    <n v="69"/>
    <n v="16"/>
    <n v="3"/>
    <n v="7"/>
    <n v="51"/>
    <s v="IsConfid"/>
    <s v="ToolConfid"/>
    <n v="0"/>
  </r>
  <r>
    <n v="15983"/>
    <x v="34"/>
    <x v="1"/>
    <n v="105478"/>
    <x v="4"/>
    <s v="Retention"/>
    <n v="364.91317429999998"/>
    <n v="0.16048260719999999"/>
    <n v="7.67679E-2"/>
    <n v="42"/>
    <n v="5.8941257199999999"/>
    <n v="0.85756261330000005"/>
    <n v="0"/>
    <n v="8"/>
    <n v="0"/>
    <n v="2"/>
    <n v="4968"/>
    <s v="IsConfid"/>
    <s v="ToolConfid"/>
    <n v="1"/>
  </r>
  <r>
    <n v="15984"/>
    <x v="4"/>
    <x v="0"/>
    <n v="89396"/>
    <x v="1"/>
    <s v="Conversion"/>
    <n v="596.54975309999998"/>
    <n v="0.1786283186"/>
    <n v="0.10753453590000001"/>
    <n v="29"/>
    <n v="2.2468160259999999"/>
    <n v="2.4948241919999998"/>
    <n v="0"/>
    <n v="19"/>
    <n v="1"/>
    <n v="7"/>
    <n v="4732"/>
    <s v="IsConfid"/>
    <s v="ToolConfid"/>
    <n v="1"/>
  </r>
  <r>
    <n v="15985"/>
    <x v="36"/>
    <x v="1"/>
    <n v="148240"/>
    <x v="2"/>
    <s v="Conversion"/>
    <n v="3314.0094570000001"/>
    <n v="2.0106810329999999E-2"/>
    <n v="5.953812143E-2"/>
    <n v="14"/>
    <n v="5.0377626170000003"/>
    <n v="12.05671763"/>
    <n v="6"/>
    <n v="12"/>
    <n v="4"/>
    <n v="5"/>
    <n v="52"/>
    <s v="IsConfid"/>
    <s v="ToolConfid"/>
    <n v="1"/>
  </r>
  <r>
    <n v="15986"/>
    <x v="36"/>
    <x v="1"/>
    <n v="130747"/>
    <x v="2"/>
    <s v="Awareness"/>
    <n v="8333.0910220000005"/>
    <n v="0.15945762329999999"/>
    <n v="0.13060418160000001"/>
    <n v="49"/>
    <n v="3.9039178859999999"/>
    <n v="14.050545250000001"/>
    <n v="79"/>
    <n v="3"/>
    <n v="6"/>
    <n v="2"/>
    <n v="4303"/>
    <s v="IsConfid"/>
    <s v="ToolConfid"/>
    <n v="0"/>
  </r>
  <r>
    <n v="15987"/>
    <x v="34"/>
    <x v="0"/>
    <n v="24447"/>
    <x v="3"/>
    <s v="Consideration"/>
    <n v="2646.1731970000001"/>
    <n v="0.16502536039999999"/>
    <n v="0.12712902609999999"/>
    <n v="6"/>
    <n v="9.2008733399999993"/>
    <n v="0.56218619000000003"/>
    <n v="87"/>
    <n v="3"/>
    <n v="4"/>
    <n v="1"/>
    <n v="218"/>
    <s v="IsConfid"/>
    <s v="ToolConfid"/>
    <n v="1"/>
  </r>
  <r>
    <n v="15988"/>
    <x v="30"/>
    <x v="0"/>
    <n v="40523"/>
    <x v="3"/>
    <s v="Retention"/>
    <n v="4772.156637"/>
    <n v="2.5223521370000002E-2"/>
    <n v="2.5236534920000001E-2"/>
    <n v="5"/>
    <n v="7.188213814"/>
    <n v="12.987271339999999"/>
    <n v="3"/>
    <n v="7"/>
    <n v="5"/>
    <n v="4"/>
    <n v="1494"/>
    <s v="IsConfid"/>
    <s v="ToolConfid"/>
    <n v="0"/>
  </r>
  <r>
    <n v="15989"/>
    <x v="19"/>
    <x v="0"/>
    <n v="84079"/>
    <x v="2"/>
    <s v="Retention"/>
    <n v="277.97557860000001"/>
    <n v="0.2163597327"/>
    <n v="0.18303073910000001"/>
    <n v="8"/>
    <n v="2.174669717"/>
    <n v="10.99615595"/>
    <n v="15"/>
    <n v="8"/>
    <n v="0"/>
    <n v="0"/>
    <n v="2935"/>
    <s v="IsConfid"/>
    <s v="ToolConfid"/>
    <n v="0"/>
  </r>
  <r>
    <n v="15990"/>
    <x v="36"/>
    <x v="0"/>
    <n v="84823"/>
    <x v="0"/>
    <s v="Consideration"/>
    <n v="880.9052332"/>
    <n v="7.098401352E-2"/>
    <n v="9.7499815020000005E-2"/>
    <n v="12"/>
    <n v="5.8280105620000002"/>
    <n v="10.430608169999999"/>
    <n v="70"/>
    <n v="2"/>
    <n v="4"/>
    <n v="2"/>
    <n v="2848"/>
    <s v="IsConfid"/>
    <s v="ToolConfid"/>
    <n v="1"/>
  </r>
  <r>
    <n v="15991"/>
    <x v="45"/>
    <x v="0"/>
    <n v="69289"/>
    <x v="4"/>
    <s v="Retention"/>
    <n v="6118.8638810000002"/>
    <n v="0.24039317199999999"/>
    <n v="4.70792851E-2"/>
    <n v="39"/>
    <n v="2.210141551"/>
    <n v="6.7354638319999998"/>
    <n v="24"/>
    <n v="6"/>
    <n v="5"/>
    <n v="3"/>
    <n v="3075"/>
    <s v="IsConfid"/>
    <s v="ToolConfid"/>
    <n v="1"/>
  </r>
  <r>
    <n v="15992"/>
    <x v="37"/>
    <x v="1"/>
    <n v="138422"/>
    <x v="3"/>
    <s v="Retention"/>
    <n v="2024.148848"/>
    <n v="0.1001384176"/>
    <n v="6.8402933289999995E-2"/>
    <n v="17"/>
    <n v="6.9870757289999998"/>
    <n v="5.3078437489999999"/>
    <n v="14"/>
    <n v="17"/>
    <n v="0"/>
    <n v="5"/>
    <n v="2733"/>
    <s v="IsConfid"/>
    <s v="ToolConfid"/>
    <n v="0"/>
  </r>
  <r>
    <n v="15993"/>
    <x v="13"/>
    <x v="1"/>
    <n v="120271"/>
    <x v="0"/>
    <s v="Retention"/>
    <n v="6973.1201739999997"/>
    <n v="0.14858883410000001"/>
    <n v="0.17458213340000001"/>
    <n v="34"/>
    <n v="7.5450455659999998"/>
    <n v="6.4542229000000004"/>
    <n v="8"/>
    <n v="12"/>
    <n v="1"/>
    <n v="7"/>
    <n v="3066"/>
    <s v="IsConfid"/>
    <s v="ToolConfid"/>
    <n v="0"/>
  </r>
  <r>
    <n v="15994"/>
    <x v="1"/>
    <x v="0"/>
    <n v="124883"/>
    <x v="3"/>
    <s v="Awareness"/>
    <n v="7875.372633"/>
    <n v="0.268636755"/>
    <n v="8.2805182680000006E-2"/>
    <n v="0"/>
    <n v="6.0594406459999997"/>
    <n v="9.221239873"/>
    <n v="10"/>
    <n v="1"/>
    <n v="5"/>
    <n v="9"/>
    <n v="2448"/>
    <s v="IsConfid"/>
    <s v="ToolConfid"/>
    <n v="0"/>
  </r>
  <r>
    <n v="15995"/>
    <x v="33"/>
    <x v="1"/>
    <n v="24849"/>
    <x v="1"/>
    <s v="Awareness"/>
    <n v="8518.3085749999991"/>
    <n v="0.24379204539999999"/>
    <n v="0.11677262250000001"/>
    <n v="23"/>
    <n v="9.6936022909999995"/>
    <n v="14.22779429"/>
    <n v="70"/>
    <n v="13"/>
    <n v="6"/>
    <n v="7"/>
    <n v="286"/>
    <s v="IsConfid"/>
    <s v="ToolConfid"/>
    <n v="0"/>
  </r>
  <r>
    <n v="15996"/>
    <x v="36"/>
    <x v="0"/>
    <n v="44718"/>
    <x v="4"/>
    <s v="Retention"/>
    <n v="1424.6134460000001"/>
    <n v="0.23674043780000001"/>
    <n v="0.1900610496"/>
    <n v="49"/>
    <n v="9.4990100589999997"/>
    <n v="3.501106177"/>
    <n v="52"/>
    <n v="13"/>
    <n v="1"/>
    <n v="5"/>
    <n v="1502"/>
    <s v="IsConfid"/>
    <s v="ToolConfid"/>
    <n v="0"/>
  </r>
  <r>
    <n v="15997"/>
    <x v="9"/>
    <x v="0"/>
    <n v="125471"/>
    <x v="3"/>
    <s v="Consideration"/>
    <n v="4609.534635"/>
    <n v="5.652591731E-2"/>
    <n v="0.1338261231"/>
    <n v="35"/>
    <n v="2.8532405789999999"/>
    <n v="14.61832341"/>
    <n v="38"/>
    <n v="16"/>
    <n v="0"/>
    <n v="3"/>
    <n v="738"/>
    <s v="IsConfid"/>
    <s v="ToolConfid"/>
    <n v="1"/>
  </r>
  <r>
    <n v="15998"/>
    <x v="15"/>
    <x v="0"/>
    <n v="107862"/>
    <x v="2"/>
    <s v="Consideration"/>
    <n v="9476.1063539999996"/>
    <n v="2.396129214E-2"/>
    <n v="0.13838618129999999"/>
    <n v="49"/>
    <n v="1.00296447"/>
    <n v="3.8766233739999998"/>
    <n v="86"/>
    <n v="1"/>
    <n v="5"/>
    <n v="7"/>
    <n v="2709"/>
    <s v="IsConfid"/>
    <s v="ToolConfid"/>
    <n v="1"/>
  </r>
  <r>
    <n v="15999"/>
    <x v="34"/>
    <x v="0"/>
    <n v="93002"/>
    <x v="1"/>
    <s v="Awareness"/>
    <n v="7743.6270699999995"/>
    <n v="0.18567009570000001"/>
    <n v="5.7228079059999999E-2"/>
    <n v="15"/>
    <n v="6.9647393600000003"/>
    <n v="12.763659759999999"/>
    <n v="2"/>
    <n v="18"/>
    <n v="9"/>
    <n v="9"/>
    <n v="341"/>
    <s v="IsConfid"/>
    <s v="ToolConfid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0614E-DE9F-475F-A853-8A3CBC187884}" name="PivotTable2" cacheId="21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4:D21" firstHeaderRow="1" firstDataRow="2" firstDataCol="1"/>
  <pivotFields count="20"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numFmtId="44" outline="0" showAll="0"/>
    <pivotField axis="axisRow" compact="0" outline="0" showAll="0">
      <items count="6">
        <item x="1"/>
        <item x="2"/>
        <item x="3"/>
        <item x="4"/>
        <item x="0"/>
        <item t="default"/>
      </items>
    </pivotField>
    <pivotField compact="0" outline="0" showAll="0"/>
    <pivotField compact="0" numFmtId="44" outline="0" showAll="0"/>
    <pivotField compact="0" numFmtId="9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Conversion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C8A2C-4CEF-44FE-81E7-249D6506CE15}" name="PivotTable1" cacheId="21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F3:H9" firstHeaderRow="0" firstDataRow="1" firstDataCol="1"/>
  <pivotFields count="20">
    <pivotField compact="0" outline="0" showAll="0"/>
    <pivotField compact="0" outline="0" showAll="0"/>
    <pivotField compact="0" outline="0" showAll="0"/>
    <pivotField compact="0" numFmtId="44" outline="0" showAll="0"/>
    <pivotField axis="axisRow" compact="0" outline="0" showAll="0">
      <items count="6">
        <item x="1"/>
        <item x="2"/>
        <item x="3"/>
        <item x="4"/>
        <item x="0"/>
        <item t="default"/>
      </items>
    </pivotField>
    <pivotField compact="0" outline="0" showAll="0"/>
    <pivotField dataField="1" compact="0" numFmtId="44" outline="0" showAll="0"/>
    <pivotField compact="0" numFmtId="9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Spend" fld="6" baseField="0" baseItem="0" numFmtId="44"/>
    <dataField name="Sum of Conversion" fld="19" baseField="0" baseItem="0"/>
  </dataFields>
  <chartFormats count="1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EF6EA-7979-4FDE-8A0A-75978276DB98}" name="Age_Engagement" cacheId="21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">
  <location ref="A3:B10" firstHeaderRow="1" firstDataRow="1" firstDataCol="1"/>
  <pivotFields count="20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numFmtId="44" showAll="0"/>
    <pivotField showAll="0"/>
    <pivotField showAll="0"/>
    <pivotField numFmtId="44" showAll="0"/>
    <pivotField dataField="1" numFmtId="9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lickThroughRate" fld="7" subtotal="average" baseField="1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7DFA77-E969-44AF-854F-EE6C72063AA9}" name="Table1" displayName="Table1" ref="A1:U8001" totalsRowShown="0">
  <autoFilter ref="A1:U8001" xr:uid="{327DFA77-E969-44AF-854F-EE6C72063AA9}"/>
  <tableColumns count="21">
    <tableColumn id="1" xr3:uid="{13797F69-E808-4DE3-B752-90B7DAC7B078}" name="CustomerID"/>
    <tableColumn id="2" xr3:uid="{B461E724-D051-474C-821C-956F7D83B647}" name="Age"/>
    <tableColumn id="3" xr3:uid="{B4AC55CF-CE17-4E9F-B458-D51996658E69}" name="Gender"/>
    <tableColumn id="4" xr3:uid="{A4451C6E-0FD8-4D8C-B56A-0DB9A7BA6095}" name="Income" dataDxfId="4" dataCellStyle="Currency"/>
    <tableColumn id="5" xr3:uid="{4E867326-B085-4B41-8C34-DBDDAE809C89}" name="CampaignChannel"/>
    <tableColumn id="6" xr3:uid="{D8C3DE9E-4535-496C-AF4F-4381BB22029A}" name="CampaignType"/>
    <tableColumn id="7" xr3:uid="{2D63735C-3ECB-4EE5-BC32-2B4A4F81F891}" name="AdSpend" dataDxfId="3" dataCellStyle="Currency"/>
    <tableColumn id="8" xr3:uid="{4D1F6493-6619-4489-981F-E20AAC3193C6}" name="ClickThroughRate" dataDxfId="2" dataCellStyle="Percent"/>
    <tableColumn id="9" xr3:uid="{ADF4A522-76B4-45B4-962F-DA6CEE15BD11}" name="ConversionRate" dataDxfId="1" dataCellStyle="Percent"/>
    <tableColumn id="10" xr3:uid="{03FCC8A8-1347-4863-A683-42960820115C}" name="WebsiteVisits"/>
    <tableColumn id="23" xr3:uid="{AB90EDC4-C0A4-4B9B-B693-867A1393A9BC}" name="Conversion" dataDxfId="0">
      <calculatedColumnFormula>Table1[[#This Row],[WebsiteVisits]]*Table1[[#This Row],[ConversionRate]]</calculatedColumnFormula>
    </tableColumn>
    <tableColumn id="11" xr3:uid="{6381C988-BFE7-4C61-A620-890175FBEC4B}" name="PagesPerVisit"/>
    <tableColumn id="12" xr3:uid="{382F7401-C35B-408C-9AEF-83530E05DC53}" name="TimeOnSite"/>
    <tableColumn id="13" xr3:uid="{CA9CC884-ADA7-47B0-8844-BDF96EFCDD34}" name="SocialShares"/>
    <tableColumn id="14" xr3:uid="{46793CC2-0442-4EF4-8946-87E1ED400294}" name="EmailOpens"/>
    <tableColumn id="15" xr3:uid="{933EF8E8-217E-42BE-9FDF-9B26287FA8D5}" name="EmailClicks"/>
    <tableColumn id="16" xr3:uid="{45DFC466-1FE0-44BD-8DBD-21FCA0AFA0D2}" name="PreviousPurchases"/>
    <tableColumn id="17" xr3:uid="{15ADC34E-5DA9-4135-B75D-B14D97378AE9}" name="LoyaltyPoints"/>
    <tableColumn id="18" xr3:uid="{0C342A68-C9A4-4320-BEAC-440FDEE765D6}" name="AdvertisingPlatform"/>
    <tableColumn id="19" xr3:uid="{D7EA33E1-1089-4536-9836-87277E78DC71}" name="AdvertisingTool"/>
    <tableColumn id="20" xr3:uid="{CADCE308-9EB7-417E-8B07-58842EF87B29}" name="Conversio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09D5-1B35-4717-AE00-9F233709B74B}">
  <dimension ref="A1:J31"/>
  <sheetViews>
    <sheetView tabSelected="1" workbookViewId="0">
      <selection activeCell="M17" sqref="M17"/>
    </sheetView>
  </sheetViews>
  <sheetFormatPr defaultRowHeight="15"/>
  <cols>
    <col min="1" max="1" width="21" customWidth="1"/>
    <col min="2" max="2" width="26.140625" customWidth="1"/>
    <col min="3" max="3" width="5.42578125" customWidth="1"/>
    <col min="4" max="5" width="15.42578125" customWidth="1"/>
    <col min="6" max="6" width="25.7109375" customWidth="1"/>
    <col min="7" max="7" width="15.7109375" bestFit="1" customWidth="1"/>
    <col min="8" max="8" width="18.140625" bestFit="1" customWidth="1"/>
    <col min="9" max="9" width="17.7109375" customWidth="1"/>
  </cols>
  <sheetData>
    <row r="1" spans="1:9" ht="57.75">
      <c r="A1" s="15" t="s">
        <v>0</v>
      </c>
      <c r="F1" s="14" t="s">
        <v>1</v>
      </c>
    </row>
    <row r="3" spans="1:9">
      <c r="A3" s="3" t="s">
        <v>2</v>
      </c>
      <c r="B3" t="s">
        <v>3</v>
      </c>
      <c r="F3" s="3" t="s">
        <v>4</v>
      </c>
      <c r="G3" t="s">
        <v>5</v>
      </c>
      <c r="H3" t="s">
        <v>6</v>
      </c>
      <c r="I3" s="9" t="s">
        <v>7</v>
      </c>
    </row>
    <row r="4" spans="1:9">
      <c r="A4" s="4" t="s">
        <v>8</v>
      </c>
      <c r="B4" s="5">
        <v>0.15274471346487101</v>
      </c>
      <c r="F4" t="s">
        <v>9</v>
      </c>
      <c r="G4" s="7">
        <v>7871575.851876298</v>
      </c>
      <c r="H4" s="8">
        <v>1355</v>
      </c>
      <c r="I4" s="7">
        <f>G4/H4</f>
        <v>5809.281071495423</v>
      </c>
    </row>
    <row r="5" spans="1:9">
      <c r="A5" s="4" t="s">
        <v>10</v>
      </c>
      <c r="B5" s="5">
        <v>0.15454215591646894</v>
      </c>
      <c r="F5" t="s">
        <v>11</v>
      </c>
      <c r="G5" s="7">
        <v>8199236.9811189976</v>
      </c>
      <c r="H5" s="8">
        <v>1461</v>
      </c>
      <c r="I5" s="7">
        <f t="shared" ref="I5:I8" si="0">G5/H5</f>
        <v>5612.0718556598204</v>
      </c>
    </row>
    <row r="6" spans="1:9">
      <c r="A6" s="4" t="s">
        <v>12</v>
      </c>
      <c r="B6" s="5">
        <v>0.1576636122843566</v>
      </c>
      <c r="F6" t="s">
        <v>13</v>
      </c>
      <c r="G6" s="7">
        <v>8653518.6855732128</v>
      </c>
      <c r="H6" s="8">
        <v>1518</v>
      </c>
      <c r="I6" s="7">
        <f t="shared" si="0"/>
        <v>5700.6051947122614</v>
      </c>
    </row>
    <row r="7" spans="1:9">
      <c r="A7" s="4" t="s">
        <v>14</v>
      </c>
      <c r="B7" s="5">
        <v>0.15330465793699033</v>
      </c>
      <c r="F7" t="s">
        <v>15</v>
      </c>
      <c r="G7" s="7">
        <v>7740903.8756653918</v>
      </c>
      <c r="H7" s="8">
        <v>1359</v>
      </c>
      <c r="I7" s="7">
        <f t="shared" si="0"/>
        <v>5696.0293419171385</v>
      </c>
    </row>
    <row r="8" spans="1:9">
      <c r="A8" s="4" t="s">
        <v>16</v>
      </c>
      <c r="B8" s="5">
        <v>0.15531993221970158</v>
      </c>
      <c r="F8" t="s">
        <v>17</v>
      </c>
      <c r="G8" s="7">
        <v>7542323.2491541021</v>
      </c>
      <c r="H8" s="8">
        <v>1319</v>
      </c>
      <c r="I8" s="7">
        <f t="shared" si="0"/>
        <v>5718.2132290781665</v>
      </c>
    </row>
    <row r="9" spans="1:9">
      <c r="A9" s="4" t="s">
        <v>18</v>
      </c>
      <c r="B9" s="5">
        <v>0.1565446949286754</v>
      </c>
      <c r="F9" t="s">
        <v>19</v>
      </c>
      <c r="G9" s="7">
        <v>40007558.643388003</v>
      </c>
      <c r="H9" s="8">
        <v>7012</v>
      </c>
    </row>
    <row r="10" spans="1:9">
      <c r="A10" s="4" t="s">
        <v>19</v>
      </c>
      <c r="B10" s="5">
        <v>0.15482864915111155</v>
      </c>
    </row>
    <row r="12" spans="1:9" ht="57.75">
      <c r="A12" s="14" t="s">
        <v>20</v>
      </c>
      <c r="F12" s="14" t="s">
        <v>21</v>
      </c>
      <c r="G12" s="16"/>
    </row>
    <row r="13" spans="1:9">
      <c r="F13" s="14"/>
      <c r="G13" s="16"/>
    </row>
    <row r="14" spans="1:9" ht="18.75">
      <c r="A14" s="3" t="s">
        <v>6</v>
      </c>
      <c r="B14" s="3" t="s">
        <v>22</v>
      </c>
      <c r="F14" s="11" t="s">
        <v>23</v>
      </c>
      <c r="G14" s="17"/>
    </row>
    <row r="15" spans="1:9">
      <c r="A15" s="3" t="s">
        <v>4</v>
      </c>
      <c r="B15" t="s">
        <v>24</v>
      </c>
      <c r="C15" t="s">
        <v>25</v>
      </c>
      <c r="D15" t="s">
        <v>19</v>
      </c>
      <c r="F15" s="12" t="s">
        <v>26</v>
      </c>
      <c r="G15" s="18">
        <v>8001</v>
      </c>
    </row>
    <row r="16" spans="1:9">
      <c r="A16" t="s">
        <v>9</v>
      </c>
      <c r="B16" s="8">
        <v>823</v>
      </c>
      <c r="C16" s="8">
        <v>532</v>
      </c>
      <c r="D16" s="8">
        <v>1355</v>
      </c>
      <c r="E16" s="8"/>
      <c r="F16" s="12" t="s">
        <v>27</v>
      </c>
      <c r="G16" s="19" t="str">
        <f>_xlfn.XLOOKUP(G15, digital_campaign_data!A:A, digital_campaign_data!C:C, "Not Found")</f>
        <v>Male</v>
      </c>
    </row>
    <row r="17" spans="1:10">
      <c r="A17" t="s">
        <v>11</v>
      </c>
      <c r="B17" s="8">
        <v>888</v>
      </c>
      <c r="C17" s="8">
        <v>573</v>
      </c>
      <c r="D17" s="8">
        <v>1461</v>
      </c>
      <c r="E17" s="8"/>
      <c r="F17" s="13" t="s">
        <v>28</v>
      </c>
      <c r="G17" s="20">
        <f>_xlfn.XLOOKUP(G15,digital_campaign_data!A:A,digital_campaign_data!K:K, "Not Found")</f>
        <v>7.6744366650000009</v>
      </c>
      <c r="J17" t="s">
        <v>29</v>
      </c>
    </row>
    <row r="18" spans="1:10">
      <c r="A18" t="s">
        <v>13</v>
      </c>
      <c r="B18" s="8">
        <v>929</v>
      </c>
      <c r="C18" s="8">
        <v>589</v>
      </c>
      <c r="D18" s="8">
        <v>1518</v>
      </c>
      <c r="E18" s="8"/>
    </row>
    <row r="19" spans="1:10">
      <c r="A19" t="s">
        <v>15</v>
      </c>
      <c r="B19" s="8">
        <v>827</v>
      </c>
      <c r="C19" s="8">
        <v>532</v>
      </c>
      <c r="D19" s="8">
        <v>1359</v>
      </c>
      <c r="E19" s="8"/>
    </row>
    <row r="20" spans="1:10">
      <c r="A20" t="s">
        <v>17</v>
      </c>
      <c r="B20" s="8">
        <v>773</v>
      </c>
      <c r="C20" s="8">
        <v>546</v>
      </c>
      <c r="D20" s="8">
        <v>1319</v>
      </c>
      <c r="E20" s="8"/>
    </row>
    <row r="21" spans="1:10">
      <c r="A21" t="s">
        <v>19</v>
      </c>
      <c r="B21" s="8">
        <v>4240</v>
      </c>
      <c r="C21" s="8">
        <v>2772</v>
      </c>
      <c r="D21" s="8">
        <v>7012</v>
      </c>
      <c r="E21" s="8"/>
    </row>
    <row r="22" spans="1:10">
      <c r="D22" s="10"/>
      <c r="E22" s="10"/>
    </row>
    <row r="23" spans="1:10">
      <c r="D23" s="10"/>
      <c r="E23" s="10"/>
    </row>
    <row r="24" spans="1:10">
      <c r="D24" s="10"/>
      <c r="E24" s="10"/>
    </row>
    <row r="25" spans="1:10">
      <c r="D25" s="10"/>
      <c r="E25" s="10"/>
    </row>
    <row r="26" spans="1:10">
      <c r="D26" s="10"/>
      <c r="E26" s="10"/>
    </row>
    <row r="27" spans="1:10">
      <c r="D27" s="10"/>
      <c r="E27" s="10"/>
    </row>
    <row r="28" spans="1:10">
      <c r="D28" s="10"/>
      <c r="E28" s="10"/>
    </row>
    <row r="29" spans="1:10">
      <c r="D29" s="10"/>
      <c r="E29" s="10"/>
    </row>
    <row r="30" spans="1:10">
      <c r="D30" s="10"/>
      <c r="E30" s="10"/>
    </row>
    <row r="31" spans="1:10">
      <c r="D31" s="10"/>
      <c r="E3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A5D8E-94C9-4297-97D7-483EF35E62AC}">
  <dimension ref="A1:U8001"/>
  <sheetViews>
    <sheetView topLeftCell="N1" workbookViewId="0">
      <selection sqref="A1:U8001"/>
    </sheetView>
  </sheetViews>
  <sheetFormatPr defaultRowHeight="15"/>
  <cols>
    <col min="1" max="1" width="14.140625" customWidth="1"/>
    <col min="2" max="2" width="15.85546875" customWidth="1"/>
    <col min="3" max="3" width="9.85546875" customWidth="1"/>
    <col min="4" max="4" width="14.7109375" style="1" customWidth="1"/>
    <col min="5" max="5" width="19.7109375" customWidth="1"/>
    <col min="6" max="6" width="17.85546875" customWidth="1"/>
    <col min="7" max="7" width="16.42578125" style="1" customWidth="1"/>
    <col min="8" max="8" width="19.140625" style="2" customWidth="1"/>
    <col min="9" max="9" width="17.7109375" style="2" customWidth="1"/>
    <col min="10" max="10" width="15.7109375" customWidth="1"/>
    <col min="11" max="11" width="15.7109375" style="6" customWidth="1"/>
    <col min="12" max="12" width="15.42578125" customWidth="1"/>
    <col min="13" max="13" width="13.7109375" customWidth="1"/>
    <col min="14" max="14" width="14.7109375" customWidth="1"/>
    <col min="15" max="15" width="14" customWidth="1"/>
    <col min="16" max="16" width="13.7109375" customWidth="1"/>
    <col min="17" max="17" width="20.28515625" customWidth="1"/>
    <col min="18" max="18" width="15.28515625" customWidth="1"/>
    <col min="19" max="19" width="21" customWidth="1"/>
    <col min="20" max="20" width="17.140625" customWidth="1"/>
    <col min="21" max="21" width="13.5703125" customWidth="1"/>
  </cols>
  <sheetData>
    <row r="1" spans="1:21">
      <c r="A1" t="s">
        <v>30</v>
      </c>
      <c r="B1" t="s">
        <v>2</v>
      </c>
      <c r="C1" t="s">
        <v>22</v>
      </c>
      <c r="D1" s="1" t="s">
        <v>31</v>
      </c>
      <c r="E1" t="s">
        <v>4</v>
      </c>
      <c r="F1" t="s">
        <v>32</v>
      </c>
      <c r="G1" s="1" t="s">
        <v>33</v>
      </c>
      <c r="H1" s="2" t="s">
        <v>34</v>
      </c>
      <c r="I1" s="2" t="s">
        <v>35</v>
      </c>
      <c r="J1" t="s">
        <v>36</v>
      </c>
      <c r="K1" s="6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</row>
    <row r="2" spans="1:21">
      <c r="A2">
        <v>8000</v>
      </c>
      <c r="B2">
        <v>56</v>
      </c>
      <c r="C2" t="s">
        <v>24</v>
      </c>
      <c r="D2" s="1">
        <v>136912</v>
      </c>
      <c r="E2" t="s">
        <v>17</v>
      </c>
      <c r="F2" t="s">
        <v>48</v>
      </c>
      <c r="G2" s="1">
        <v>6497.8700680000002</v>
      </c>
      <c r="H2" s="2">
        <v>4.391851074E-2</v>
      </c>
      <c r="I2" s="2">
        <v>8.8031412069999995E-2</v>
      </c>
      <c r="J2">
        <v>0</v>
      </c>
      <c r="K2" s="6">
        <f>Table1[[#This Row],[WebsiteVisits]]*Table1[[#This Row],[ConversionRate]]</f>
        <v>0</v>
      </c>
      <c r="L2">
        <v>2.3990165280000002</v>
      </c>
      <c r="M2">
        <v>7.3968025810000002</v>
      </c>
      <c r="N2">
        <v>19</v>
      </c>
      <c r="O2">
        <v>6</v>
      </c>
      <c r="P2">
        <v>9</v>
      </c>
      <c r="Q2">
        <v>4</v>
      </c>
      <c r="R2">
        <v>688</v>
      </c>
      <c r="S2" t="s">
        <v>49</v>
      </c>
      <c r="T2" t="s">
        <v>50</v>
      </c>
      <c r="U2">
        <v>1</v>
      </c>
    </row>
    <row r="3" spans="1:21">
      <c r="A3">
        <v>8001</v>
      </c>
      <c r="B3">
        <v>69</v>
      </c>
      <c r="C3" t="s">
        <v>25</v>
      </c>
      <c r="D3" s="1">
        <v>41760</v>
      </c>
      <c r="E3" t="s">
        <v>9</v>
      </c>
      <c r="F3" t="s">
        <v>51</v>
      </c>
      <c r="G3" s="1">
        <v>3898.6686060000002</v>
      </c>
      <c r="H3" s="2">
        <v>0.1557250711</v>
      </c>
      <c r="I3" s="2">
        <v>0.18272468250000001</v>
      </c>
      <c r="J3">
        <v>42</v>
      </c>
      <c r="K3" s="6">
        <f>Table1[[#This Row],[WebsiteVisits]]*Table1[[#This Row],[ConversionRate]]</f>
        <v>7.6744366650000009</v>
      </c>
      <c r="L3">
        <v>2.9171377550000002</v>
      </c>
      <c r="M3">
        <v>5.3525486009999996</v>
      </c>
      <c r="N3">
        <v>5</v>
      </c>
      <c r="O3">
        <v>2</v>
      </c>
      <c r="P3">
        <v>7</v>
      </c>
      <c r="Q3">
        <v>2</v>
      </c>
      <c r="R3">
        <v>3459</v>
      </c>
      <c r="S3" t="s">
        <v>49</v>
      </c>
      <c r="T3" t="s">
        <v>50</v>
      </c>
      <c r="U3">
        <v>1</v>
      </c>
    </row>
    <row r="4" spans="1:21">
      <c r="A4">
        <v>8002</v>
      </c>
      <c r="B4">
        <v>46</v>
      </c>
      <c r="C4" t="s">
        <v>24</v>
      </c>
      <c r="D4" s="1">
        <v>88456</v>
      </c>
      <c r="E4" t="s">
        <v>11</v>
      </c>
      <c r="F4" t="s">
        <v>48</v>
      </c>
      <c r="G4" s="1">
        <v>1546.4295959999999</v>
      </c>
      <c r="H4" s="2">
        <v>0.27749036869999999</v>
      </c>
      <c r="I4" s="2">
        <v>7.6422720080000006E-2</v>
      </c>
      <c r="J4">
        <v>2</v>
      </c>
      <c r="K4" s="6">
        <f>Table1[[#This Row],[WebsiteVisits]]*Table1[[#This Row],[ConversionRate]]</f>
        <v>0.15284544016000001</v>
      </c>
      <c r="L4">
        <v>8.2236190980000003</v>
      </c>
      <c r="M4">
        <v>13.794901469999999</v>
      </c>
      <c r="N4">
        <v>0</v>
      </c>
      <c r="O4">
        <v>11</v>
      </c>
      <c r="P4">
        <v>2</v>
      </c>
      <c r="Q4">
        <v>8</v>
      </c>
      <c r="R4">
        <v>2337</v>
      </c>
      <c r="S4" t="s">
        <v>49</v>
      </c>
      <c r="T4" t="s">
        <v>50</v>
      </c>
      <c r="U4">
        <v>1</v>
      </c>
    </row>
    <row r="5" spans="1:21">
      <c r="A5">
        <v>8003</v>
      </c>
      <c r="B5">
        <v>32</v>
      </c>
      <c r="C5" t="s">
        <v>24</v>
      </c>
      <c r="D5" s="1">
        <v>44085</v>
      </c>
      <c r="E5" t="s">
        <v>11</v>
      </c>
      <c r="F5" t="s">
        <v>37</v>
      </c>
      <c r="G5" s="1">
        <v>539.52593579999996</v>
      </c>
      <c r="H5" s="2">
        <v>0.13761125360000001</v>
      </c>
      <c r="I5" s="2">
        <v>8.800418669E-2</v>
      </c>
      <c r="J5">
        <v>47</v>
      </c>
      <c r="K5" s="6">
        <f>Table1[[#This Row],[WebsiteVisits]]*Table1[[#This Row],[ConversionRate]]</f>
        <v>4.1361967744300001</v>
      </c>
      <c r="L5">
        <v>4.5409389730000003</v>
      </c>
      <c r="M5">
        <v>14.688362619999999</v>
      </c>
      <c r="N5">
        <v>89</v>
      </c>
      <c r="O5">
        <v>2</v>
      </c>
      <c r="P5">
        <v>2</v>
      </c>
      <c r="Q5">
        <v>0</v>
      </c>
      <c r="R5">
        <v>2463</v>
      </c>
      <c r="S5" t="s">
        <v>49</v>
      </c>
      <c r="T5" t="s">
        <v>50</v>
      </c>
      <c r="U5">
        <v>1</v>
      </c>
    </row>
    <row r="6" spans="1:21">
      <c r="A6">
        <v>8004</v>
      </c>
      <c r="B6">
        <v>60</v>
      </c>
      <c r="C6" t="s">
        <v>24</v>
      </c>
      <c r="D6" s="1">
        <v>83964</v>
      </c>
      <c r="E6" t="s">
        <v>11</v>
      </c>
      <c r="F6" t="s">
        <v>37</v>
      </c>
      <c r="G6" s="1">
        <v>1678.0435729999999</v>
      </c>
      <c r="H6" s="2">
        <v>0.25285110659999999</v>
      </c>
      <c r="I6" s="2">
        <v>0.1099401032</v>
      </c>
      <c r="J6">
        <v>0</v>
      </c>
      <c r="K6" s="6">
        <f>Table1[[#This Row],[WebsiteVisits]]*Table1[[#This Row],[ConversionRate]]</f>
        <v>0</v>
      </c>
      <c r="L6">
        <v>2.0468471180000001</v>
      </c>
      <c r="M6">
        <v>13.9933704</v>
      </c>
      <c r="N6">
        <v>6</v>
      </c>
      <c r="O6">
        <v>6</v>
      </c>
      <c r="P6">
        <v>6</v>
      </c>
      <c r="Q6">
        <v>8</v>
      </c>
      <c r="R6">
        <v>4345</v>
      </c>
      <c r="S6" t="s">
        <v>49</v>
      </c>
      <c r="T6" t="s">
        <v>50</v>
      </c>
      <c r="U6">
        <v>1</v>
      </c>
    </row>
    <row r="7" spans="1:21">
      <c r="A7">
        <v>8005</v>
      </c>
      <c r="B7">
        <v>25</v>
      </c>
      <c r="C7" t="s">
        <v>24</v>
      </c>
      <c r="D7" s="1">
        <v>42925</v>
      </c>
      <c r="E7" t="s">
        <v>17</v>
      </c>
      <c r="F7" t="s">
        <v>48</v>
      </c>
      <c r="G7" s="1">
        <v>9579.3882470000008</v>
      </c>
      <c r="H7" s="2">
        <v>0.1537946791</v>
      </c>
      <c r="I7" s="2">
        <v>0.16131612649999999</v>
      </c>
      <c r="J7">
        <v>6</v>
      </c>
      <c r="K7" s="6">
        <f>Table1[[#This Row],[WebsiteVisits]]*Table1[[#This Row],[ConversionRate]]</f>
        <v>0.96789675899999994</v>
      </c>
      <c r="L7">
        <v>2.1258497190000001</v>
      </c>
      <c r="M7">
        <v>7.7528312420000001</v>
      </c>
      <c r="N7">
        <v>95</v>
      </c>
      <c r="O7">
        <v>5</v>
      </c>
      <c r="P7">
        <v>8</v>
      </c>
      <c r="Q7">
        <v>0</v>
      </c>
      <c r="R7">
        <v>3316</v>
      </c>
      <c r="S7" t="s">
        <v>49</v>
      </c>
      <c r="T7" t="s">
        <v>50</v>
      </c>
      <c r="U7">
        <v>1</v>
      </c>
    </row>
    <row r="8" spans="1:21">
      <c r="A8">
        <v>8006</v>
      </c>
      <c r="B8">
        <v>38</v>
      </c>
      <c r="C8" t="s">
        <v>24</v>
      </c>
      <c r="D8" s="1">
        <v>25615</v>
      </c>
      <c r="E8" t="s">
        <v>13</v>
      </c>
      <c r="F8" t="s">
        <v>48</v>
      </c>
      <c r="G8" s="1">
        <v>7302.8998519999996</v>
      </c>
      <c r="H8" s="2">
        <v>4.0975386400000001E-2</v>
      </c>
      <c r="I8" s="2">
        <v>6.0976820280000003E-2</v>
      </c>
      <c r="J8">
        <v>42</v>
      </c>
      <c r="K8" s="6">
        <f>Table1[[#This Row],[WebsiteVisits]]*Table1[[#This Row],[ConversionRate]]</f>
        <v>2.5610264517600001</v>
      </c>
      <c r="L8">
        <v>1.7539946449999999</v>
      </c>
      <c r="M8">
        <v>10.69867161</v>
      </c>
      <c r="N8">
        <v>54</v>
      </c>
      <c r="O8">
        <v>14</v>
      </c>
      <c r="P8">
        <v>3</v>
      </c>
      <c r="Q8">
        <v>6</v>
      </c>
      <c r="R8">
        <v>930</v>
      </c>
      <c r="S8" t="s">
        <v>49</v>
      </c>
      <c r="T8" t="s">
        <v>50</v>
      </c>
      <c r="U8">
        <v>1</v>
      </c>
    </row>
    <row r="9" spans="1:21">
      <c r="A9">
        <v>8007</v>
      </c>
      <c r="B9">
        <v>56</v>
      </c>
      <c r="C9" t="s">
        <v>24</v>
      </c>
      <c r="D9" s="1">
        <v>57083</v>
      </c>
      <c r="E9" t="s">
        <v>17</v>
      </c>
      <c r="F9" t="s">
        <v>37</v>
      </c>
      <c r="G9" s="1">
        <v>5324.2836669999997</v>
      </c>
      <c r="H9" s="2">
        <v>5.2877928560000002E-2</v>
      </c>
      <c r="I9" s="2">
        <v>0.18894592490000001</v>
      </c>
      <c r="J9">
        <v>48</v>
      </c>
      <c r="K9" s="6">
        <f>Table1[[#This Row],[WebsiteVisits]]*Table1[[#This Row],[ConversionRate]]</f>
        <v>9.0694043951999994</v>
      </c>
      <c r="L9">
        <v>2.6260147800000002</v>
      </c>
      <c r="M9">
        <v>2.9878173819999998</v>
      </c>
      <c r="N9">
        <v>96</v>
      </c>
      <c r="O9">
        <v>9</v>
      </c>
      <c r="P9">
        <v>3</v>
      </c>
      <c r="Q9">
        <v>0</v>
      </c>
      <c r="R9">
        <v>2983</v>
      </c>
      <c r="S9" t="s">
        <v>49</v>
      </c>
      <c r="T9" t="s">
        <v>50</v>
      </c>
      <c r="U9">
        <v>1</v>
      </c>
    </row>
    <row r="10" spans="1:21">
      <c r="A10">
        <v>8008</v>
      </c>
      <c r="B10">
        <v>36</v>
      </c>
      <c r="C10" t="s">
        <v>24</v>
      </c>
      <c r="D10" s="1">
        <v>140788</v>
      </c>
      <c r="E10" t="s">
        <v>9</v>
      </c>
      <c r="F10" t="s">
        <v>51</v>
      </c>
      <c r="G10" s="1">
        <v>9421.250951</v>
      </c>
      <c r="H10" s="2">
        <v>2.3535968309999999E-2</v>
      </c>
      <c r="I10" s="2">
        <v>0.1125850114</v>
      </c>
      <c r="J10">
        <v>13</v>
      </c>
      <c r="K10" s="6">
        <f>Table1[[#This Row],[WebsiteVisits]]*Table1[[#This Row],[ConversionRate]]</f>
        <v>1.4636051482000001</v>
      </c>
      <c r="L10">
        <v>5.4728428200000003</v>
      </c>
      <c r="M10">
        <v>14.287420579999999</v>
      </c>
      <c r="N10">
        <v>73</v>
      </c>
      <c r="O10">
        <v>4</v>
      </c>
      <c r="P10">
        <v>8</v>
      </c>
      <c r="Q10">
        <v>5</v>
      </c>
      <c r="R10">
        <v>460</v>
      </c>
      <c r="S10" t="s">
        <v>49</v>
      </c>
      <c r="T10" t="s">
        <v>50</v>
      </c>
      <c r="U10">
        <v>1</v>
      </c>
    </row>
    <row r="11" spans="1:21">
      <c r="A11">
        <v>8009</v>
      </c>
      <c r="B11">
        <v>40</v>
      </c>
      <c r="C11" t="s">
        <v>25</v>
      </c>
      <c r="D11" s="1">
        <v>130764</v>
      </c>
      <c r="E11" t="s">
        <v>17</v>
      </c>
      <c r="F11" t="s">
        <v>48</v>
      </c>
      <c r="G11" s="1">
        <v>6229.1933330000002</v>
      </c>
      <c r="H11" s="2">
        <v>6.6641274769999995E-2</v>
      </c>
      <c r="I11" s="2">
        <v>0.16978567959999999</v>
      </c>
      <c r="J11">
        <v>22</v>
      </c>
      <c r="K11" s="6">
        <f>Table1[[#This Row],[WebsiteVisits]]*Table1[[#This Row],[ConversionRate]]</f>
        <v>3.7352849511999997</v>
      </c>
      <c r="L11">
        <v>1.135664698</v>
      </c>
      <c r="M11">
        <v>4.6133119840000001</v>
      </c>
      <c r="N11">
        <v>14</v>
      </c>
      <c r="O11">
        <v>8</v>
      </c>
      <c r="P11">
        <v>4</v>
      </c>
      <c r="Q11">
        <v>8</v>
      </c>
      <c r="R11">
        <v>3789</v>
      </c>
      <c r="S11" t="s">
        <v>49</v>
      </c>
      <c r="T11" t="s">
        <v>50</v>
      </c>
      <c r="U11">
        <v>1</v>
      </c>
    </row>
    <row r="12" spans="1:21">
      <c r="A12">
        <v>8010</v>
      </c>
      <c r="B12">
        <v>28</v>
      </c>
      <c r="C12" t="s">
        <v>25</v>
      </c>
      <c r="D12" s="1">
        <v>88319</v>
      </c>
      <c r="E12" t="s">
        <v>11</v>
      </c>
      <c r="F12" t="s">
        <v>51</v>
      </c>
      <c r="G12" s="1">
        <v>7283.8873640000002</v>
      </c>
      <c r="H12" s="2">
        <v>0.26914808899999998</v>
      </c>
      <c r="I12" s="2">
        <v>0.10986751190000001</v>
      </c>
      <c r="J12">
        <v>47</v>
      </c>
      <c r="K12" s="6">
        <f>Table1[[#This Row],[WebsiteVisits]]*Table1[[#This Row],[ConversionRate]]</f>
        <v>5.1637730593000004</v>
      </c>
      <c r="L12">
        <v>2.0541807219999999</v>
      </c>
      <c r="M12">
        <v>3.2947204569999999</v>
      </c>
      <c r="N12">
        <v>94</v>
      </c>
      <c r="O12">
        <v>16</v>
      </c>
      <c r="P12">
        <v>5</v>
      </c>
      <c r="Q12">
        <v>6</v>
      </c>
      <c r="R12">
        <v>1987</v>
      </c>
      <c r="S12" t="s">
        <v>49</v>
      </c>
      <c r="T12" t="s">
        <v>50</v>
      </c>
      <c r="U12">
        <v>1</v>
      </c>
    </row>
    <row r="13" spans="1:21">
      <c r="A13">
        <v>8011</v>
      </c>
      <c r="B13">
        <v>28</v>
      </c>
      <c r="C13" t="s">
        <v>25</v>
      </c>
      <c r="D13" s="1">
        <v>29605</v>
      </c>
      <c r="E13" t="s">
        <v>15</v>
      </c>
      <c r="F13" t="s">
        <v>48</v>
      </c>
      <c r="G13" s="1">
        <v>2898.2530029999998</v>
      </c>
      <c r="H13" s="2">
        <v>0.1985574333</v>
      </c>
      <c r="I13" s="2">
        <v>0.15667870719999999</v>
      </c>
      <c r="J13">
        <v>16</v>
      </c>
      <c r="K13" s="6">
        <f>Table1[[#This Row],[WebsiteVisits]]*Table1[[#This Row],[ConversionRate]]</f>
        <v>2.5068593151999998</v>
      </c>
      <c r="L13">
        <v>9.1641093349999991</v>
      </c>
      <c r="M13">
        <v>1.3722992110000001</v>
      </c>
      <c r="N13">
        <v>23</v>
      </c>
      <c r="O13">
        <v>18</v>
      </c>
      <c r="P13">
        <v>6</v>
      </c>
      <c r="Q13">
        <v>5</v>
      </c>
      <c r="R13">
        <v>2403</v>
      </c>
      <c r="S13" t="s">
        <v>49</v>
      </c>
      <c r="T13" t="s">
        <v>50</v>
      </c>
      <c r="U13">
        <v>1</v>
      </c>
    </row>
    <row r="14" spans="1:21">
      <c r="A14">
        <v>8012</v>
      </c>
      <c r="B14">
        <v>41</v>
      </c>
      <c r="C14" t="s">
        <v>25</v>
      </c>
      <c r="D14" s="1">
        <v>131093</v>
      </c>
      <c r="E14" t="s">
        <v>9</v>
      </c>
      <c r="F14" t="s">
        <v>37</v>
      </c>
      <c r="G14" s="1">
        <v>5930.9202519999999</v>
      </c>
      <c r="H14" s="2">
        <v>0.22426851110000001</v>
      </c>
      <c r="I14" s="2">
        <v>1.9769942969999999E-2</v>
      </c>
      <c r="J14">
        <v>13</v>
      </c>
      <c r="K14" s="6">
        <f>Table1[[#This Row],[WebsiteVisits]]*Table1[[#This Row],[ConversionRate]]</f>
        <v>0.25700925861000001</v>
      </c>
      <c r="L14">
        <v>8.8892323399999995</v>
      </c>
      <c r="M14">
        <v>8.480384141</v>
      </c>
      <c r="N14">
        <v>28</v>
      </c>
      <c r="O14">
        <v>16</v>
      </c>
      <c r="P14">
        <v>5</v>
      </c>
      <c r="Q14">
        <v>4</v>
      </c>
      <c r="R14">
        <v>2946</v>
      </c>
      <c r="S14" t="s">
        <v>49</v>
      </c>
      <c r="T14" t="s">
        <v>50</v>
      </c>
      <c r="U14">
        <v>1</v>
      </c>
    </row>
    <row r="15" spans="1:21">
      <c r="A15">
        <v>8013</v>
      </c>
      <c r="B15">
        <v>53</v>
      </c>
      <c r="C15" t="s">
        <v>25</v>
      </c>
      <c r="D15" s="1">
        <v>64608</v>
      </c>
      <c r="E15" t="s">
        <v>15</v>
      </c>
      <c r="F15" t="s">
        <v>48</v>
      </c>
      <c r="G15" s="1">
        <v>1520.4247190000001</v>
      </c>
      <c r="H15" s="2">
        <v>0.19028182290000001</v>
      </c>
      <c r="I15" s="2">
        <v>0.16185037150000001</v>
      </c>
      <c r="J15">
        <v>8</v>
      </c>
      <c r="K15" s="6">
        <f>Table1[[#This Row],[WebsiteVisits]]*Table1[[#This Row],[ConversionRate]]</f>
        <v>1.2948029720000001</v>
      </c>
      <c r="L15">
        <v>8.4977233919999993</v>
      </c>
      <c r="M15">
        <v>14.25272496</v>
      </c>
      <c r="N15">
        <v>81</v>
      </c>
      <c r="O15">
        <v>8</v>
      </c>
      <c r="P15">
        <v>1</v>
      </c>
      <c r="Q15">
        <v>2</v>
      </c>
      <c r="R15">
        <v>2818</v>
      </c>
      <c r="S15" t="s">
        <v>49</v>
      </c>
      <c r="T15" t="s">
        <v>50</v>
      </c>
      <c r="U15">
        <v>1</v>
      </c>
    </row>
    <row r="16" spans="1:21">
      <c r="A16">
        <v>8014</v>
      </c>
      <c r="B16">
        <v>57</v>
      </c>
      <c r="C16" t="s">
        <v>25</v>
      </c>
      <c r="D16" s="1">
        <v>148788</v>
      </c>
      <c r="E16" t="s">
        <v>9</v>
      </c>
      <c r="F16" t="s">
        <v>48</v>
      </c>
      <c r="G16" s="1">
        <v>4104.3831369999998</v>
      </c>
      <c r="H16" s="2">
        <v>0.1220963947</v>
      </c>
      <c r="I16" s="2">
        <v>0.1095522917</v>
      </c>
      <c r="J16">
        <v>20</v>
      </c>
      <c r="K16" s="6">
        <f>Table1[[#This Row],[WebsiteVisits]]*Table1[[#This Row],[ConversionRate]]</f>
        <v>2.1910458340000001</v>
      </c>
      <c r="L16">
        <v>7.3565346060000003</v>
      </c>
      <c r="M16">
        <v>2.4660296349999999</v>
      </c>
      <c r="N16">
        <v>70</v>
      </c>
      <c r="O16">
        <v>16</v>
      </c>
      <c r="P16">
        <v>8</v>
      </c>
      <c r="Q16">
        <v>1</v>
      </c>
      <c r="R16">
        <v>3247</v>
      </c>
      <c r="S16" t="s">
        <v>49</v>
      </c>
      <c r="T16" t="s">
        <v>50</v>
      </c>
      <c r="U16">
        <v>1</v>
      </c>
    </row>
    <row r="17" spans="1:21">
      <c r="A17">
        <v>8015</v>
      </c>
      <c r="B17">
        <v>41</v>
      </c>
      <c r="C17" t="s">
        <v>24</v>
      </c>
      <c r="D17" s="1">
        <v>39192</v>
      </c>
      <c r="E17" t="s">
        <v>9</v>
      </c>
      <c r="F17" t="s">
        <v>48</v>
      </c>
      <c r="G17" s="1">
        <v>429.0792174</v>
      </c>
      <c r="H17" s="2">
        <v>7.2889728510000001E-2</v>
      </c>
      <c r="I17" s="2">
        <v>9.5388961760000002E-2</v>
      </c>
      <c r="J17">
        <v>44</v>
      </c>
      <c r="K17" s="6">
        <f>Table1[[#This Row],[WebsiteVisits]]*Table1[[#This Row],[ConversionRate]]</f>
        <v>4.1971143174400005</v>
      </c>
      <c r="L17">
        <v>6.9536949119999996</v>
      </c>
      <c r="M17">
        <v>2.2520393830000001</v>
      </c>
      <c r="N17">
        <v>33</v>
      </c>
      <c r="O17">
        <v>0</v>
      </c>
      <c r="P17">
        <v>1</v>
      </c>
      <c r="Q17">
        <v>1</v>
      </c>
      <c r="R17">
        <v>4474</v>
      </c>
      <c r="S17" t="s">
        <v>49</v>
      </c>
      <c r="T17" t="s">
        <v>50</v>
      </c>
      <c r="U17">
        <v>0</v>
      </c>
    </row>
    <row r="18" spans="1:21">
      <c r="A18">
        <v>8016</v>
      </c>
      <c r="B18">
        <v>20</v>
      </c>
      <c r="C18" t="s">
        <v>24</v>
      </c>
      <c r="D18" s="1">
        <v>23331</v>
      </c>
      <c r="E18" t="s">
        <v>11</v>
      </c>
      <c r="F18" t="s">
        <v>37</v>
      </c>
      <c r="G18" s="1">
        <v>2244.6180669999999</v>
      </c>
      <c r="H18" s="2">
        <v>0.2784282294</v>
      </c>
      <c r="I18" s="2">
        <v>3.120583666E-2</v>
      </c>
      <c r="J18">
        <v>1</v>
      </c>
      <c r="K18" s="6">
        <f>Table1[[#This Row],[WebsiteVisits]]*Table1[[#This Row],[ConversionRate]]</f>
        <v>3.120583666E-2</v>
      </c>
      <c r="L18">
        <v>3.4796423000000001</v>
      </c>
      <c r="M18">
        <v>4.4526656669999998</v>
      </c>
      <c r="N18">
        <v>77</v>
      </c>
      <c r="O18">
        <v>7</v>
      </c>
      <c r="P18">
        <v>8</v>
      </c>
      <c r="Q18">
        <v>8</v>
      </c>
      <c r="R18">
        <v>3252</v>
      </c>
      <c r="S18" t="s">
        <v>49</v>
      </c>
      <c r="T18" t="s">
        <v>50</v>
      </c>
      <c r="U18">
        <v>1</v>
      </c>
    </row>
    <row r="19" spans="1:21">
      <c r="A19">
        <v>8017</v>
      </c>
      <c r="B19">
        <v>39</v>
      </c>
      <c r="C19" t="s">
        <v>24</v>
      </c>
      <c r="D19" s="1">
        <v>71330</v>
      </c>
      <c r="E19" t="s">
        <v>17</v>
      </c>
      <c r="F19" t="s">
        <v>37</v>
      </c>
      <c r="G19" s="1">
        <v>841.19943130000001</v>
      </c>
      <c r="H19" s="2">
        <v>0.1593006367</v>
      </c>
      <c r="I19" s="2">
        <v>0.15089688239999999</v>
      </c>
      <c r="J19">
        <v>31</v>
      </c>
      <c r="K19" s="6">
        <f>Table1[[#This Row],[WebsiteVisits]]*Table1[[#This Row],[ConversionRate]]</f>
        <v>4.6778033543999999</v>
      </c>
      <c r="L19">
        <v>4.0149507929999997</v>
      </c>
      <c r="M19">
        <v>10.14821145</v>
      </c>
      <c r="N19">
        <v>83</v>
      </c>
      <c r="O19">
        <v>18</v>
      </c>
      <c r="P19">
        <v>5</v>
      </c>
      <c r="Q19">
        <v>2</v>
      </c>
      <c r="R19">
        <v>3463</v>
      </c>
      <c r="S19" t="s">
        <v>49</v>
      </c>
      <c r="T19" t="s">
        <v>50</v>
      </c>
      <c r="U19">
        <v>1</v>
      </c>
    </row>
    <row r="20" spans="1:21">
      <c r="A20">
        <v>8018</v>
      </c>
      <c r="B20">
        <v>19</v>
      </c>
      <c r="C20" t="s">
        <v>24</v>
      </c>
      <c r="D20" s="1">
        <v>117392</v>
      </c>
      <c r="E20" t="s">
        <v>11</v>
      </c>
      <c r="F20" t="s">
        <v>37</v>
      </c>
      <c r="G20" s="1">
        <v>3939.0103130000002</v>
      </c>
      <c r="H20" s="2">
        <v>0.1495189656</v>
      </c>
      <c r="I20" s="2">
        <v>3.4921093979999998E-2</v>
      </c>
      <c r="J20">
        <v>7</v>
      </c>
      <c r="K20" s="6">
        <f>Table1[[#This Row],[WebsiteVisits]]*Table1[[#This Row],[ConversionRate]]</f>
        <v>0.24444765786</v>
      </c>
      <c r="L20">
        <v>3.1222196160000002</v>
      </c>
      <c r="M20">
        <v>8.4432958419999995</v>
      </c>
      <c r="N20">
        <v>92</v>
      </c>
      <c r="O20">
        <v>8</v>
      </c>
      <c r="P20">
        <v>4</v>
      </c>
      <c r="Q20">
        <v>6</v>
      </c>
      <c r="R20">
        <v>2222</v>
      </c>
      <c r="S20" t="s">
        <v>49</v>
      </c>
      <c r="T20" t="s">
        <v>50</v>
      </c>
      <c r="U20">
        <v>1</v>
      </c>
    </row>
    <row r="21" spans="1:21">
      <c r="A21">
        <v>8019</v>
      </c>
      <c r="B21">
        <v>41</v>
      </c>
      <c r="C21" t="s">
        <v>24</v>
      </c>
      <c r="D21" s="1">
        <v>69949</v>
      </c>
      <c r="E21" t="s">
        <v>11</v>
      </c>
      <c r="F21" t="s">
        <v>52</v>
      </c>
      <c r="G21" s="1">
        <v>8446.0481299999992</v>
      </c>
      <c r="H21" s="2">
        <v>0.29887018570000001</v>
      </c>
      <c r="I21" s="2">
        <v>4.6540384429999998E-2</v>
      </c>
      <c r="J21">
        <v>35</v>
      </c>
      <c r="K21" s="6">
        <f>Table1[[#This Row],[WebsiteVisits]]*Table1[[#This Row],[ConversionRate]]</f>
        <v>1.62891345505</v>
      </c>
      <c r="L21">
        <v>9.8228226880000005</v>
      </c>
      <c r="M21">
        <v>1.8950009240000001</v>
      </c>
      <c r="N21">
        <v>36</v>
      </c>
      <c r="O21">
        <v>7</v>
      </c>
      <c r="P21">
        <v>7</v>
      </c>
      <c r="Q21">
        <v>3</v>
      </c>
      <c r="R21">
        <v>3644</v>
      </c>
      <c r="S21" t="s">
        <v>49</v>
      </c>
      <c r="T21" t="s">
        <v>50</v>
      </c>
      <c r="U21">
        <v>1</v>
      </c>
    </row>
    <row r="22" spans="1:21">
      <c r="A22">
        <v>8020</v>
      </c>
      <c r="B22">
        <v>61</v>
      </c>
      <c r="C22" t="s">
        <v>24</v>
      </c>
      <c r="D22" s="1">
        <v>88382</v>
      </c>
      <c r="E22" t="s">
        <v>11</v>
      </c>
      <c r="F22" t="s">
        <v>52</v>
      </c>
      <c r="G22" s="1">
        <v>3841.5476530000001</v>
      </c>
      <c r="H22" s="2">
        <v>0.1213396966</v>
      </c>
      <c r="I22" s="2">
        <v>3.4020418580000003E-2</v>
      </c>
      <c r="J22">
        <v>25</v>
      </c>
      <c r="K22" s="6">
        <f>Table1[[#This Row],[WebsiteVisits]]*Table1[[#This Row],[ConversionRate]]</f>
        <v>0.85051046450000012</v>
      </c>
      <c r="L22">
        <v>6.7087430680000004</v>
      </c>
      <c r="M22">
        <v>6.9133535009999996</v>
      </c>
      <c r="N22">
        <v>41</v>
      </c>
      <c r="O22">
        <v>5</v>
      </c>
      <c r="P22">
        <v>1</v>
      </c>
      <c r="Q22">
        <v>6</v>
      </c>
      <c r="R22">
        <v>1651</v>
      </c>
      <c r="S22" t="s">
        <v>49</v>
      </c>
      <c r="T22" t="s">
        <v>50</v>
      </c>
      <c r="U22">
        <v>1</v>
      </c>
    </row>
    <row r="23" spans="1:21">
      <c r="A23">
        <v>8021</v>
      </c>
      <c r="B23">
        <v>47</v>
      </c>
      <c r="C23" t="s">
        <v>24</v>
      </c>
      <c r="D23" s="1">
        <v>119233</v>
      </c>
      <c r="E23" t="s">
        <v>15</v>
      </c>
      <c r="F23" t="s">
        <v>52</v>
      </c>
      <c r="G23" s="1">
        <v>8333.2322970000005</v>
      </c>
      <c r="H23" s="2">
        <v>0.25769634130000002</v>
      </c>
      <c r="I23" s="2">
        <v>1.124936547E-2</v>
      </c>
      <c r="J23">
        <v>36</v>
      </c>
      <c r="K23" s="6">
        <f>Table1[[#This Row],[WebsiteVisits]]*Table1[[#This Row],[ConversionRate]]</f>
        <v>0.40497715691999997</v>
      </c>
      <c r="L23">
        <v>9.6919063239999996</v>
      </c>
      <c r="M23">
        <v>1.470518153</v>
      </c>
      <c r="N23">
        <v>63</v>
      </c>
      <c r="O23">
        <v>14</v>
      </c>
      <c r="P23">
        <v>0</v>
      </c>
      <c r="Q23">
        <v>5</v>
      </c>
      <c r="R23">
        <v>2586</v>
      </c>
      <c r="S23" t="s">
        <v>49</v>
      </c>
      <c r="T23" t="s">
        <v>50</v>
      </c>
      <c r="U23">
        <v>1</v>
      </c>
    </row>
    <row r="24" spans="1:21">
      <c r="A24">
        <v>8022</v>
      </c>
      <c r="B24">
        <v>55</v>
      </c>
      <c r="C24" t="s">
        <v>25</v>
      </c>
      <c r="D24" s="1">
        <v>57586</v>
      </c>
      <c r="E24" t="s">
        <v>9</v>
      </c>
      <c r="F24" t="s">
        <v>52</v>
      </c>
      <c r="G24" s="1">
        <v>6599.3332950000004</v>
      </c>
      <c r="H24" s="2">
        <v>0.2600797775</v>
      </c>
      <c r="I24" s="2">
        <v>0.13576361819999999</v>
      </c>
      <c r="J24">
        <v>14</v>
      </c>
      <c r="K24" s="6">
        <f>Table1[[#This Row],[WebsiteVisits]]*Table1[[#This Row],[ConversionRate]]</f>
        <v>1.9006906548</v>
      </c>
      <c r="L24">
        <v>3.446078038</v>
      </c>
      <c r="M24">
        <v>12.85260044</v>
      </c>
      <c r="N24">
        <v>94</v>
      </c>
      <c r="O24">
        <v>14</v>
      </c>
      <c r="P24">
        <v>6</v>
      </c>
      <c r="Q24">
        <v>9</v>
      </c>
      <c r="R24">
        <v>1989</v>
      </c>
      <c r="S24" t="s">
        <v>49</v>
      </c>
      <c r="T24" t="s">
        <v>50</v>
      </c>
      <c r="U24">
        <v>1</v>
      </c>
    </row>
    <row r="25" spans="1:21">
      <c r="A25">
        <v>8023</v>
      </c>
      <c r="B25">
        <v>19</v>
      </c>
      <c r="C25" t="s">
        <v>24</v>
      </c>
      <c r="D25" s="1">
        <v>72243</v>
      </c>
      <c r="E25" t="s">
        <v>13</v>
      </c>
      <c r="F25" t="s">
        <v>37</v>
      </c>
      <c r="G25" s="1">
        <v>5144.3415219999997</v>
      </c>
      <c r="H25" s="2">
        <v>7.7474361000000005E-2</v>
      </c>
      <c r="I25" s="2">
        <v>6.1460368510000002E-2</v>
      </c>
      <c r="J25">
        <v>33</v>
      </c>
      <c r="K25" s="6">
        <f>Table1[[#This Row],[WebsiteVisits]]*Table1[[#This Row],[ConversionRate]]</f>
        <v>2.0281921608300002</v>
      </c>
      <c r="L25">
        <v>6.5908820050000001</v>
      </c>
      <c r="M25">
        <v>2.0531207990000002</v>
      </c>
      <c r="N25">
        <v>18</v>
      </c>
      <c r="O25">
        <v>5</v>
      </c>
      <c r="P25">
        <v>5</v>
      </c>
      <c r="Q25">
        <v>3</v>
      </c>
      <c r="R25">
        <v>1417</v>
      </c>
      <c r="S25" t="s">
        <v>49</v>
      </c>
      <c r="T25" t="s">
        <v>50</v>
      </c>
      <c r="U25">
        <v>1</v>
      </c>
    </row>
    <row r="26" spans="1:21">
      <c r="A26">
        <v>8024</v>
      </c>
      <c r="B26">
        <v>38</v>
      </c>
      <c r="C26" t="s">
        <v>24</v>
      </c>
      <c r="D26" s="1">
        <v>120566</v>
      </c>
      <c r="E26" t="s">
        <v>17</v>
      </c>
      <c r="F26" t="s">
        <v>48</v>
      </c>
      <c r="G26" s="1">
        <v>2445.2277629999999</v>
      </c>
      <c r="H26" s="2">
        <v>3.7503510779999999E-2</v>
      </c>
      <c r="I26" s="2">
        <v>3.839938725E-2</v>
      </c>
      <c r="J26">
        <v>20</v>
      </c>
      <c r="K26" s="6">
        <f>Table1[[#This Row],[WebsiteVisits]]*Table1[[#This Row],[ConversionRate]]</f>
        <v>0.767987745</v>
      </c>
      <c r="L26">
        <v>7.8305567849999997</v>
      </c>
      <c r="M26">
        <v>7.3338255209999996</v>
      </c>
      <c r="N26">
        <v>22</v>
      </c>
      <c r="O26">
        <v>14</v>
      </c>
      <c r="P26">
        <v>3</v>
      </c>
      <c r="Q26">
        <v>2</v>
      </c>
      <c r="R26">
        <v>1563</v>
      </c>
      <c r="S26" t="s">
        <v>49</v>
      </c>
      <c r="T26" t="s">
        <v>50</v>
      </c>
      <c r="U26">
        <v>1</v>
      </c>
    </row>
    <row r="27" spans="1:21">
      <c r="A27">
        <v>8025</v>
      </c>
      <c r="B27">
        <v>50</v>
      </c>
      <c r="C27" t="s">
        <v>24</v>
      </c>
      <c r="D27" s="1">
        <v>144213</v>
      </c>
      <c r="E27" t="s">
        <v>11</v>
      </c>
      <c r="F27" t="s">
        <v>37</v>
      </c>
      <c r="G27" s="1">
        <v>9229.345319</v>
      </c>
      <c r="H27" s="2">
        <v>0.29292983360000002</v>
      </c>
      <c r="I27" s="2">
        <v>7.0794771679999993E-2</v>
      </c>
      <c r="J27">
        <v>22</v>
      </c>
      <c r="K27" s="6">
        <f>Table1[[#This Row],[WebsiteVisits]]*Table1[[#This Row],[ConversionRate]]</f>
        <v>1.5574849769599999</v>
      </c>
      <c r="L27">
        <v>1.8526517840000001</v>
      </c>
      <c r="M27">
        <v>7.9017219330000001</v>
      </c>
      <c r="N27">
        <v>70</v>
      </c>
      <c r="O27">
        <v>17</v>
      </c>
      <c r="P27">
        <v>3</v>
      </c>
      <c r="Q27">
        <v>3</v>
      </c>
      <c r="R27">
        <v>2227</v>
      </c>
      <c r="S27" t="s">
        <v>49</v>
      </c>
      <c r="T27" t="s">
        <v>50</v>
      </c>
      <c r="U27">
        <v>1</v>
      </c>
    </row>
    <row r="28" spans="1:21">
      <c r="A28">
        <v>8026</v>
      </c>
      <c r="B28">
        <v>29</v>
      </c>
      <c r="C28" t="s">
        <v>25</v>
      </c>
      <c r="D28" s="1">
        <v>78618</v>
      </c>
      <c r="E28" t="s">
        <v>9</v>
      </c>
      <c r="F28" t="s">
        <v>52</v>
      </c>
      <c r="G28" s="1">
        <v>636.5880075</v>
      </c>
      <c r="H28" s="2">
        <v>0.13351009059999999</v>
      </c>
      <c r="I28" s="2">
        <v>0.1048260914</v>
      </c>
      <c r="J28">
        <v>8</v>
      </c>
      <c r="K28" s="6">
        <f>Table1[[#This Row],[WebsiteVisits]]*Table1[[#This Row],[ConversionRate]]</f>
        <v>0.83860873120000001</v>
      </c>
      <c r="L28">
        <v>7.002648583</v>
      </c>
      <c r="M28">
        <v>8.1868309480000008</v>
      </c>
      <c r="N28">
        <v>5</v>
      </c>
      <c r="O28">
        <v>5</v>
      </c>
      <c r="P28">
        <v>5</v>
      </c>
      <c r="Q28">
        <v>1</v>
      </c>
      <c r="R28">
        <v>129</v>
      </c>
      <c r="S28" t="s">
        <v>49</v>
      </c>
      <c r="T28" t="s">
        <v>50</v>
      </c>
      <c r="U28">
        <v>0</v>
      </c>
    </row>
    <row r="29" spans="1:21">
      <c r="A29">
        <v>8027</v>
      </c>
      <c r="B29">
        <v>39</v>
      </c>
      <c r="C29" t="s">
        <v>25</v>
      </c>
      <c r="D29" s="1">
        <v>98311</v>
      </c>
      <c r="E29" t="s">
        <v>17</v>
      </c>
      <c r="F29" t="s">
        <v>51</v>
      </c>
      <c r="G29" s="1">
        <v>6920.238875</v>
      </c>
      <c r="H29" s="2">
        <v>1.064389338E-2</v>
      </c>
      <c r="I29" s="2">
        <v>0.105648379</v>
      </c>
      <c r="J29">
        <v>39</v>
      </c>
      <c r="K29" s="6">
        <f>Table1[[#This Row],[WebsiteVisits]]*Table1[[#This Row],[ConversionRate]]</f>
        <v>4.1202867809999999</v>
      </c>
      <c r="L29">
        <v>2.5216531080000002</v>
      </c>
      <c r="M29">
        <v>9.3327462620000006</v>
      </c>
      <c r="N29">
        <v>98</v>
      </c>
      <c r="O29">
        <v>17</v>
      </c>
      <c r="P29">
        <v>6</v>
      </c>
      <c r="Q29">
        <v>1</v>
      </c>
      <c r="R29">
        <v>2688</v>
      </c>
      <c r="S29" t="s">
        <v>49</v>
      </c>
      <c r="T29" t="s">
        <v>50</v>
      </c>
      <c r="U29">
        <v>1</v>
      </c>
    </row>
    <row r="30" spans="1:21">
      <c r="A30">
        <v>8028</v>
      </c>
      <c r="B30">
        <v>61</v>
      </c>
      <c r="C30" t="s">
        <v>24</v>
      </c>
      <c r="D30" s="1">
        <v>27549</v>
      </c>
      <c r="E30" t="s">
        <v>13</v>
      </c>
      <c r="F30" t="s">
        <v>51</v>
      </c>
      <c r="G30" s="1">
        <v>6250.2749389999999</v>
      </c>
      <c r="H30" s="2">
        <v>0.1547151718</v>
      </c>
      <c r="I30" s="2">
        <v>7.9767241579999995E-2</v>
      </c>
      <c r="J30">
        <v>25</v>
      </c>
      <c r="K30" s="6">
        <f>Table1[[#This Row],[WebsiteVisits]]*Table1[[#This Row],[ConversionRate]]</f>
        <v>1.9941810394999999</v>
      </c>
      <c r="L30">
        <v>3.9527420100000001</v>
      </c>
      <c r="M30">
        <v>10.6729451</v>
      </c>
      <c r="N30">
        <v>92</v>
      </c>
      <c r="O30">
        <v>17</v>
      </c>
      <c r="P30">
        <v>1</v>
      </c>
      <c r="Q30">
        <v>3</v>
      </c>
      <c r="R30">
        <v>68</v>
      </c>
      <c r="S30" t="s">
        <v>49</v>
      </c>
      <c r="T30" t="s">
        <v>50</v>
      </c>
      <c r="U30">
        <v>1</v>
      </c>
    </row>
    <row r="31" spans="1:21">
      <c r="A31">
        <v>8029</v>
      </c>
      <c r="B31">
        <v>42</v>
      </c>
      <c r="C31" t="s">
        <v>24</v>
      </c>
      <c r="D31" s="1">
        <v>138168</v>
      </c>
      <c r="E31" t="s">
        <v>13</v>
      </c>
      <c r="F31" t="s">
        <v>37</v>
      </c>
      <c r="G31" s="1">
        <v>4466.3110699999997</v>
      </c>
      <c r="H31" s="2">
        <v>0.1895971055</v>
      </c>
      <c r="I31" s="2">
        <v>0.1040371315</v>
      </c>
      <c r="J31">
        <v>42</v>
      </c>
      <c r="K31" s="6">
        <f>Table1[[#This Row],[WebsiteVisits]]*Table1[[#This Row],[ConversionRate]]</f>
        <v>4.3695595230000004</v>
      </c>
      <c r="L31">
        <v>7.4453770349999999</v>
      </c>
      <c r="M31">
        <v>0.56319109619999996</v>
      </c>
      <c r="N31">
        <v>54</v>
      </c>
      <c r="O31">
        <v>18</v>
      </c>
      <c r="P31">
        <v>6</v>
      </c>
      <c r="Q31">
        <v>2</v>
      </c>
      <c r="R31">
        <v>3079</v>
      </c>
      <c r="S31" t="s">
        <v>49</v>
      </c>
      <c r="T31" t="s">
        <v>50</v>
      </c>
      <c r="U31">
        <v>1</v>
      </c>
    </row>
    <row r="32" spans="1:21">
      <c r="A32">
        <v>8030</v>
      </c>
      <c r="B32">
        <v>66</v>
      </c>
      <c r="C32" t="s">
        <v>25</v>
      </c>
      <c r="D32" s="1">
        <v>72494</v>
      </c>
      <c r="E32" t="s">
        <v>11</v>
      </c>
      <c r="F32" t="s">
        <v>48</v>
      </c>
      <c r="G32" s="1">
        <v>2479.1774569999998</v>
      </c>
      <c r="H32" s="2">
        <v>0.2350655918</v>
      </c>
      <c r="I32" s="2">
        <v>9.1194876980000006E-2</v>
      </c>
      <c r="J32">
        <v>21</v>
      </c>
      <c r="K32" s="6">
        <f>Table1[[#This Row],[WebsiteVisits]]*Table1[[#This Row],[ConversionRate]]</f>
        <v>1.9150924165800001</v>
      </c>
      <c r="L32">
        <v>4.9605826180000001</v>
      </c>
      <c r="M32">
        <v>0.94825832720000003</v>
      </c>
      <c r="N32">
        <v>76</v>
      </c>
      <c r="O32">
        <v>19</v>
      </c>
      <c r="P32">
        <v>9</v>
      </c>
      <c r="Q32">
        <v>4</v>
      </c>
      <c r="R32">
        <v>1011</v>
      </c>
      <c r="S32" t="s">
        <v>49</v>
      </c>
      <c r="T32" t="s">
        <v>50</v>
      </c>
      <c r="U32">
        <v>1</v>
      </c>
    </row>
    <row r="33" spans="1:21">
      <c r="A33">
        <v>8031</v>
      </c>
      <c r="B33">
        <v>44</v>
      </c>
      <c r="C33" t="s">
        <v>25</v>
      </c>
      <c r="D33" s="1">
        <v>107973</v>
      </c>
      <c r="E33" t="s">
        <v>13</v>
      </c>
      <c r="F33" t="s">
        <v>52</v>
      </c>
      <c r="G33" s="1">
        <v>4363.8897749999996</v>
      </c>
      <c r="H33" s="2">
        <v>0.28345321429999998</v>
      </c>
      <c r="I33" s="2">
        <v>0.16630639689999999</v>
      </c>
      <c r="J33">
        <v>12</v>
      </c>
      <c r="K33" s="6">
        <f>Table1[[#This Row],[WebsiteVisits]]*Table1[[#This Row],[ConversionRate]]</f>
        <v>1.9956767627999998</v>
      </c>
      <c r="L33">
        <v>9.2904566800000001</v>
      </c>
      <c r="M33">
        <v>9.3674952410000003</v>
      </c>
      <c r="N33">
        <v>38</v>
      </c>
      <c r="O33">
        <v>12</v>
      </c>
      <c r="P33">
        <v>6</v>
      </c>
      <c r="Q33">
        <v>0</v>
      </c>
      <c r="R33">
        <v>911</v>
      </c>
      <c r="S33" t="s">
        <v>49</v>
      </c>
      <c r="T33" t="s">
        <v>50</v>
      </c>
      <c r="U33">
        <v>1</v>
      </c>
    </row>
    <row r="34" spans="1:21">
      <c r="A34">
        <v>8032</v>
      </c>
      <c r="B34">
        <v>59</v>
      </c>
      <c r="C34" t="s">
        <v>24</v>
      </c>
      <c r="D34" s="1">
        <v>43958</v>
      </c>
      <c r="E34" t="s">
        <v>13</v>
      </c>
      <c r="F34" t="s">
        <v>48</v>
      </c>
      <c r="G34" s="1">
        <v>8740.4499830000004</v>
      </c>
      <c r="H34" s="2">
        <v>0.27539948240000001</v>
      </c>
      <c r="I34" s="2">
        <v>1.5626653819999999E-2</v>
      </c>
      <c r="J34">
        <v>24</v>
      </c>
      <c r="K34" s="6">
        <f>Table1[[#This Row],[WebsiteVisits]]*Table1[[#This Row],[ConversionRate]]</f>
        <v>0.37503969167999995</v>
      </c>
      <c r="L34">
        <v>3.1708198209999998</v>
      </c>
      <c r="M34">
        <v>3.1410596329999998</v>
      </c>
      <c r="N34">
        <v>24</v>
      </c>
      <c r="O34">
        <v>10</v>
      </c>
      <c r="P34">
        <v>5</v>
      </c>
      <c r="Q34">
        <v>6</v>
      </c>
      <c r="R34">
        <v>4683</v>
      </c>
      <c r="S34" t="s">
        <v>49</v>
      </c>
      <c r="T34" t="s">
        <v>50</v>
      </c>
      <c r="U34">
        <v>1</v>
      </c>
    </row>
    <row r="35" spans="1:21">
      <c r="A35">
        <v>8033</v>
      </c>
      <c r="B35">
        <v>45</v>
      </c>
      <c r="C35" t="s">
        <v>24</v>
      </c>
      <c r="D35" s="1">
        <v>109779</v>
      </c>
      <c r="E35" t="s">
        <v>17</v>
      </c>
      <c r="F35" t="s">
        <v>48</v>
      </c>
      <c r="G35" s="1">
        <v>8383.9844919999996</v>
      </c>
      <c r="H35" s="2">
        <v>0.28263938779999997</v>
      </c>
      <c r="I35" s="2">
        <v>0.1749257253</v>
      </c>
      <c r="J35">
        <v>6</v>
      </c>
      <c r="K35" s="6">
        <f>Table1[[#This Row],[WebsiteVisits]]*Table1[[#This Row],[ConversionRate]]</f>
        <v>1.0495543517999999</v>
      </c>
      <c r="L35">
        <v>2.3840308819999998</v>
      </c>
      <c r="M35">
        <v>12.561754150000001</v>
      </c>
      <c r="N35">
        <v>97</v>
      </c>
      <c r="O35">
        <v>14</v>
      </c>
      <c r="P35">
        <v>2</v>
      </c>
      <c r="Q35">
        <v>3</v>
      </c>
      <c r="R35">
        <v>467</v>
      </c>
      <c r="S35" t="s">
        <v>49</v>
      </c>
      <c r="T35" t="s">
        <v>50</v>
      </c>
      <c r="U35">
        <v>1</v>
      </c>
    </row>
    <row r="36" spans="1:21">
      <c r="A36">
        <v>8034</v>
      </c>
      <c r="B36">
        <v>33</v>
      </c>
      <c r="C36" t="s">
        <v>25</v>
      </c>
      <c r="D36" s="1">
        <v>127713</v>
      </c>
      <c r="E36" t="s">
        <v>17</v>
      </c>
      <c r="F36" t="s">
        <v>48</v>
      </c>
      <c r="G36" s="1">
        <v>9419.6743750000005</v>
      </c>
      <c r="H36" s="2">
        <v>1.9316292999999998E-2</v>
      </c>
      <c r="I36" s="2">
        <v>5.6343898580000003E-2</v>
      </c>
      <c r="J36">
        <v>26</v>
      </c>
      <c r="K36" s="6">
        <f>Table1[[#This Row],[WebsiteVisits]]*Table1[[#This Row],[ConversionRate]]</f>
        <v>1.4649413630800001</v>
      </c>
      <c r="L36">
        <v>4.0345477350000003</v>
      </c>
      <c r="M36">
        <v>9.5989189100000001</v>
      </c>
      <c r="N36">
        <v>82</v>
      </c>
      <c r="O36">
        <v>5</v>
      </c>
      <c r="P36">
        <v>7</v>
      </c>
      <c r="Q36">
        <v>5</v>
      </c>
      <c r="R36">
        <v>653</v>
      </c>
      <c r="S36" t="s">
        <v>49</v>
      </c>
      <c r="T36" t="s">
        <v>50</v>
      </c>
      <c r="U36">
        <v>1</v>
      </c>
    </row>
    <row r="37" spans="1:21">
      <c r="A37">
        <v>8035</v>
      </c>
      <c r="B37">
        <v>32</v>
      </c>
      <c r="C37" t="s">
        <v>24</v>
      </c>
      <c r="D37" s="1">
        <v>127960</v>
      </c>
      <c r="E37" t="s">
        <v>11</v>
      </c>
      <c r="F37" t="s">
        <v>52</v>
      </c>
      <c r="G37" s="1">
        <v>3147.1527460000002</v>
      </c>
      <c r="H37" s="2">
        <v>0.21641449879999999</v>
      </c>
      <c r="I37" s="2">
        <v>0.14713862089999999</v>
      </c>
      <c r="J37">
        <v>14</v>
      </c>
      <c r="K37" s="6">
        <f>Table1[[#This Row],[WebsiteVisits]]*Table1[[#This Row],[ConversionRate]]</f>
        <v>2.0599406925999997</v>
      </c>
      <c r="L37">
        <v>8.6673090120000005</v>
      </c>
      <c r="M37">
        <v>14.71581057</v>
      </c>
      <c r="N37">
        <v>3</v>
      </c>
      <c r="O37">
        <v>10</v>
      </c>
      <c r="P37">
        <v>0</v>
      </c>
      <c r="Q37">
        <v>1</v>
      </c>
      <c r="R37">
        <v>2429</v>
      </c>
      <c r="S37" t="s">
        <v>49</v>
      </c>
      <c r="T37" t="s">
        <v>50</v>
      </c>
      <c r="U37">
        <v>1</v>
      </c>
    </row>
    <row r="38" spans="1:21">
      <c r="A38">
        <v>8036</v>
      </c>
      <c r="B38">
        <v>64</v>
      </c>
      <c r="C38" t="s">
        <v>25</v>
      </c>
      <c r="D38" s="1">
        <v>114520</v>
      </c>
      <c r="E38" t="s">
        <v>9</v>
      </c>
      <c r="F38" t="s">
        <v>37</v>
      </c>
      <c r="G38" s="1">
        <v>3932.3311680000002</v>
      </c>
      <c r="H38" s="2">
        <v>7.5498809210000004E-2</v>
      </c>
      <c r="I38" s="2">
        <v>8.6957527100000001E-2</v>
      </c>
      <c r="J38">
        <v>11</v>
      </c>
      <c r="K38" s="6">
        <f>Table1[[#This Row],[WebsiteVisits]]*Table1[[#This Row],[ConversionRate]]</f>
        <v>0.95653279810000003</v>
      </c>
      <c r="L38">
        <v>8.6268209979999995</v>
      </c>
      <c r="M38">
        <v>11.05606221</v>
      </c>
      <c r="N38">
        <v>87</v>
      </c>
      <c r="O38">
        <v>3</v>
      </c>
      <c r="P38">
        <v>7</v>
      </c>
      <c r="Q38">
        <v>3</v>
      </c>
      <c r="R38">
        <v>1066</v>
      </c>
      <c r="S38" t="s">
        <v>49</v>
      </c>
      <c r="T38" t="s">
        <v>50</v>
      </c>
      <c r="U38">
        <v>1</v>
      </c>
    </row>
    <row r="39" spans="1:21">
      <c r="A39">
        <v>8037</v>
      </c>
      <c r="B39">
        <v>68</v>
      </c>
      <c r="C39" t="s">
        <v>25</v>
      </c>
      <c r="D39" s="1">
        <v>122478</v>
      </c>
      <c r="E39" t="s">
        <v>11</v>
      </c>
      <c r="F39" t="s">
        <v>52</v>
      </c>
      <c r="G39" s="1">
        <v>285.38891130000002</v>
      </c>
      <c r="H39" s="2">
        <v>6.4390279290000005E-2</v>
      </c>
      <c r="I39" s="2">
        <v>6.5923263260000003E-2</v>
      </c>
      <c r="J39">
        <v>44</v>
      </c>
      <c r="K39" s="6">
        <f>Table1[[#This Row],[WebsiteVisits]]*Table1[[#This Row],[ConversionRate]]</f>
        <v>2.9006235834400003</v>
      </c>
      <c r="L39">
        <v>4.32375022</v>
      </c>
      <c r="M39">
        <v>1.8153589800000001</v>
      </c>
      <c r="N39">
        <v>32</v>
      </c>
      <c r="O39">
        <v>14</v>
      </c>
      <c r="P39">
        <v>6</v>
      </c>
      <c r="Q39">
        <v>4</v>
      </c>
      <c r="R39">
        <v>257</v>
      </c>
      <c r="S39" t="s">
        <v>49</v>
      </c>
      <c r="T39" t="s">
        <v>50</v>
      </c>
      <c r="U39">
        <v>1</v>
      </c>
    </row>
    <row r="40" spans="1:21">
      <c r="A40">
        <v>8038</v>
      </c>
      <c r="B40">
        <v>61</v>
      </c>
      <c r="C40" t="s">
        <v>24</v>
      </c>
      <c r="D40" s="1">
        <v>149203</v>
      </c>
      <c r="E40" t="s">
        <v>15</v>
      </c>
      <c r="F40" t="s">
        <v>52</v>
      </c>
      <c r="G40" s="1">
        <v>9435.2049480000005</v>
      </c>
      <c r="H40" s="2">
        <v>0.24209238490000001</v>
      </c>
      <c r="I40" s="2">
        <v>0.12691600089999999</v>
      </c>
      <c r="J40">
        <v>32</v>
      </c>
      <c r="K40" s="6">
        <f>Table1[[#This Row],[WebsiteVisits]]*Table1[[#This Row],[ConversionRate]]</f>
        <v>4.0613120287999998</v>
      </c>
      <c r="L40">
        <v>8.2885808619999999</v>
      </c>
      <c r="M40">
        <v>2.9791511669999999</v>
      </c>
      <c r="N40">
        <v>65</v>
      </c>
      <c r="O40">
        <v>15</v>
      </c>
      <c r="P40">
        <v>1</v>
      </c>
      <c r="Q40">
        <v>5</v>
      </c>
      <c r="R40">
        <v>4709</v>
      </c>
      <c r="S40" t="s">
        <v>49</v>
      </c>
      <c r="T40" t="s">
        <v>50</v>
      </c>
      <c r="U40">
        <v>1</v>
      </c>
    </row>
    <row r="41" spans="1:21">
      <c r="A41">
        <v>8039</v>
      </c>
      <c r="B41">
        <v>69</v>
      </c>
      <c r="C41" t="s">
        <v>25</v>
      </c>
      <c r="D41" s="1">
        <v>141835</v>
      </c>
      <c r="E41" t="s">
        <v>13</v>
      </c>
      <c r="F41" t="s">
        <v>37</v>
      </c>
      <c r="G41" s="1">
        <v>3360.9619090000001</v>
      </c>
      <c r="H41" s="2">
        <v>0.1309676099</v>
      </c>
      <c r="I41" s="2">
        <v>0.15608803960000001</v>
      </c>
      <c r="J41">
        <v>20</v>
      </c>
      <c r="K41" s="6">
        <f>Table1[[#This Row],[WebsiteVisits]]*Table1[[#This Row],[ConversionRate]]</f>
        <v>3.1217607919999999</v>
      </c>
      <c r="L41">
        <v>1.7000942750000001</v>
      </c>
      <c r="M41">
        <v>1.17495901</v>
      </c>
      <c r="N41">
        <v>1</v>
      </c>
      <c r="O41">
        <v>13</v>
      </c>
      <c r="P41">
        <v>0</v>
      </c>
      <c r="Q41">
        <v>0</v>
      </c>
      <c r="R41">
        <v>2885</v>
      </c>
      <c r="S41" t="s">
        <v>49</v>
      </c>
      <c r="T41" t="s">
        <v>50</v>
      </c>
      <c r="U41">
        <v>1</v>
      </c>
    </row>
    <row r="42" spans="1:21">
      <c r="A42">
        <v>8040</v>
      </c>
      <c r="B42">
        <v>20</v>
      </c>
      <c r="C42" t="s">
        <v>24</v>
      </c>
      <c r="D42" s="1">
        <v>57538</v>
      </c>
      <c r="E42" t="s">
        <v>9</v>
      </c>
      <c r="F42" t="s">
        <v>37</v>
      </c>
      <c r="G42" s="1">
        <v>4101.2218329999996</v>
      </c>
      <c r="H42" s="2">
        <v>0.27581402199999999</v>
      </c>
      <c r="I42" s="2">
        <v>9.5487926089999994E-2</v>
      </c>
      <c r="J42">
        <v>24</v>
      </c>
      <c r="K42" s="6">
        <f>Table1[[#This Row],[WebsiteVisits]]*Table1[[#This Row],[ConversionRate]]</f>
        <v>2.2917102261599998</v>
      </c>
      <c r="L42">
        <v>1.068414398</v>
      </c>
      <c r="M42">
        <v>11.24705005</v>
      </c>
      <c r="N42">
        <v>13</v>
      </c>
      <c r="O42">
        <v>4</v>
      </c>
      <c r="P42">
        <v>7</v>
      </c>
      <c r="Q42">
        <v>3</v>
      </c>
      <c r="R42">
        <v>1476</v>
      </c>
      <c r="S42" t="s">
        <v>49</v>
      </c>
      <c r="T42" t="s">
        <v>50</v>
      </c>
      <c r="U42">
        <v>1</v>
      </c>
    </row>
    <row r="43" spans="1:21">
      <c r="A43">
        <v>8041</v>
      </c>
      <c r="B43">
        <v>54</v>
      </c>
      <c r="C43" t="s">
        <v>24</v>
      </c>
      <c r="D43" s="1">
        <v>25833</v>
      </c>
      <c r="E43" t="s">
        <v>17</v>
      </c>
      <c r="F43" t="s">
        <v>37</v>
      </c>
      <c r="G43" s="1">
        <v>9087.2656530000004</v>
      </c>
      <c r="H43" s="2">
        <v>2.230617633E-2</v>
      </c>
      <c r="I43" s="2">
        <v>9.8645230180000001E-2</v>
      </c>
      <c r="J43">
        <v>39</v>
      </c>
      <c r="K43" s="6">
        <f>Table1[[#This Row],[WebsiteVisits]]*Table1[[#This Row],[ConversionRate]]</f>
        <v>3.8471639770200001</v>
      </c>
      <c r="L43">
        <v>8.7832427580000001</v>
      </c>
      <c r="M43">
        <v>2.3389376319999999</v>
      </c>
      <c r="N43">
        <v>49</v>
      </c>
      <c r="O43">
        <v>14</v>
      </c>
      <c r="P43">
        <v>3</v>
      </c>
      <c r="Q43">
        <v>1</v>
      </c>
      <c r="R43">
        <v>3243</v>
      </c>
      <c r="S43" t="s">
        <v>49</v>
      </c>
      <c r="T43" t="s">
        <v>50</v>
      </c>
      <c r="U43">
        <v>1</v>
      </c>
    </row>
    <row r="44" spans="1:21">
      <c r="A44">
        <v>8042</v>
      </c>
      <c r="B44">
        <v>68</v>
      </c>
      <c r="C44" t="s">
        <v>24</v>
      </c>
      <c r="D44" s="1">
        <v>142893</v>
      </c>
      <c r="E44" t="s">
        <v>15</v>
      </c>
      <c r="F44" t="s">
        <v>51</v>
      </c>
      <c r="G44" s="1">
        <v>5313.3244590000004</v>
      </c>
      <c r="H44" s="2">
        <v>0.2426324406</v>
      </c>
      <c r="I44" s="2">
        <v>2.1182732110000001E-2</v>
      </c>
      <c r="J44">
        <v>46</v>
      </c>
      <c r="K44" s="6">
        <f>Table1[[#This Row],[WebsiteVisits]]*Table1[[#This Row],[ConversionRate]]</f>
        <v>0.97440567706000003</v>
      </c>
      <c r="L44">
        <v>8.8666451760000005</v>
      </c>
      <c r="M44">
        <v>10.124628660000001</v>
      </c>
      <c r="N44">
        <v>10</v>
      </c>
      <c r="O44">
        <v>9</v>
      </c>
      <c r="P44">
        <v>9</v>
      </c>
      <c r="Q44">
        <v>9</v>
      </c>
      <c r="R44">
        <v>3513</v>
      </c>
      <c r="S44" t="s">
        <v>49</v>
      </c>
      <c r="T44" t="s">
        <v>50</v>
      </c>
      <c r="U44">
        <v>1</v>
      </c>
    </row>
    <row r="45" spans="1:21">
      <c r="A45">
        <v>8043</v>
      </c>
      <c r="B45">
        <v>24</v>
      </c>
      <c r="C45" t="s">
        <v>25</v>
      </c>
      <c r="D45" s="1">
        <v>43386</v>
      </c>
      <c r="E45" t="s">
        <v>15</v>
      </c>
      <c r="F45" t="s">
        <v>51</v>
      </c>
      <c r="G45" s="1">
        <v>5705.1279629999999</v>
      </c>
      <c r="H45" s="2">
        <v>4.9681979270000003E-2</v>
      </c>
      <c r="I45" s="2">
        <v>0.18555923630000001</v>
      </c>
      <c r="J45">
        <v>21</v>
      </c>
      <c r="K45" s="6">
        <f>Table1[[#This Row],[WebsiteVisits]]*Table1[[#This Row],[ConversionRate]]</f>
        <v>3.8967439623000004</v>
      </c>
      <c r="L45">
        <v>2.2905899500000002</v>
      </c>
      <c r="M45">
        <v>8.5532672919999992</v>
      </c>
      <c r="N45">
        <v>33</v>
      </c>
      <c r="O45">
        <v>5</v>
      </c>
      <c r="P45">
        <v>9</v>
      </c>
      <c r="Q45">
        <v>0</v>
      </c>
      <c r="R45">
        <v>913</v>
      </c>
      <c r="S45" t="s">
        <v>49</v>
      </c>
      <c r="T45" t="s">
        <v>50</v>
      </c>
      <c r="U45">
        <v>0</v>
      </c>
    </row>
    <row r="46" spans="1:21">
      <c r="A46">
        <v>8044</v>
      </c>
      <c r="B46">
        <v>38</v>
      </c>
      <c r="C46" t="s">
        <v>25</v>
      </c>
      <c r="D46" s="1">
        <v>136981</v>
      </c>
      <c r="E46" t="s">
        <v>13</v>
      </c>
      <c r="F46" t="s">
        <v>37</v>
      </c>
      <c r="G46" s="1">
        <v>1844.7050979999999</v>
      </c>
      <c r="H46" s="2">
        <v>6.1207388449999997E-2</v>
      </c>
      <c r="I46" s="2">
        <v>0.1709103723</v>
      </c>
      <c r="J46">
        <v>13</v>
      </c>
      <c r="K46" s="6">
        <f>Table1[[#This Row],[WebsiteVisits]]*Table1[[#This Row],[ConversionRate]]</f>
        <v>2.2218348399000001</v>
      </c>
      <c r="L46">
        <v>3.6794290109999999</v>
      </c>
      <c r="M46">
        <v>9.6828157889999993</v>
      </c>
      <c r="N46">
        <v>37</v>
      </c>
      <c r="O46">
        <v>15</v>
      </c>
      <c r="P46">
        <v>8</v>
      </c>
      <c r="Q46">
        <v>8</v>
      </c>
      <c r="R46">
        <v>2136</v>
      </c>
      <c r="S46" t="s">
        <v>49</v>
      </c>
      <c r="T46" t="s">
        <v>50</v>
      </c>
      <c r="U46">
        <v>1</v>
      </c>
    </row>
    <row r="47" spans="1:21">
      <c r="A47">
        <v>8045</v>
      </c>
      <c r="B47">
        <v>26</v>
      </c>
      <c r="C47" t="s">
        <v>25</v>
      </c>
      <c r="D47" s="1">
        <v>120349</v>
      </c>
      <c r="E47" t="s">
        <v>17</v>
      </c>
      <c r="F47" t="s">
        <v>48</v>
      </c>
      <c r="G47" s="1">
        <v>5036.7342060000001</v>
      </c>
      <c r="H47" s="2">
        <v>0.1484319975</v>
      </c>
      <c r="I47" s="2">
        <v>8.5618629629999998E-2</v>
      </c>
      <c r="J47">
        <v>7</v>
      </c>
      <c r="K47" s="6">
        <f>Table1[[#This Row],[WebsiteVisits]]*Table1[[#This Row],[ConversionRate]]</f>
        <v>0.59933040740999999</v>
      </c>
      <c r="L47">
        <v>8.6553661850000001</v>
      </c>
      <c r="M47">
        <v>7.8757135219999999</v>
      </c>
      <c r="N47">
        <v>91</v>
      </c>
      <c r="O47">
        <v>15</v>
      </c>
      <c r="P47">
        <v>3</v>
      </c>
      <c r="Q47">
        <v>0</v>
      </c>
      <c r="R47">
        <v>284</v>
      </c>
      <c r="S47" t="s">
        <v>49</v>
      </c>
      <c r="T47" t="s">
        <v>50</v>
      </c>
      <c r="U47">
        <v>1</v>
      </c>
    </row>
    <row r="48" spans="1:21">
      <c r="A48">
        <v>8046</v>
      </c>
      <c r="B48">
        <v>56</v>
      </c>
      <c r="C48" t="s">
        <v>24</v>
      </c>
      <c r="D48" s="1">
        <v>119341</v>
      </c>
      <c r="E48" t="s">
        <v>9</v>
      </c>
      <c r="F48" t="s">
        <v>51</v>
      </c>
      <c r="G48" s="1">
        <v>9190.2651490000007</v>
      </c>
      <c r="H48" s="2">
        <v>0.1247210829</v>
      </c>
      <c r="I48" s="2">
        <v>0.1553406165</v>
      </c>
      <c r="J48">
        <v>23</v>
      </c>
      <c r="K48" s="6">
        <f>Table1[[#This Row],[WebsiteVisits]]*Table1[[#This Row],[ConversionRate]]</f>
        <v>3.5728341795</v>
      </c>
      <c r="L48">
        <v>1.7539025450000001</v>
      </c>
      <c r="M48">
        <v>0.68891630810000004</v>
      </c>
      <c r="N48">
        <v>38</v>
      </c>
      <c r="O48">
        <v>18</v>
      </c>
      <c r="P48">
        <v>7</v>
      </c>
      <c r="Q48">
        <v>1</v>
      </c>
      <c r="R48">
        <v>4275</v>
      </c>
      <c r="S48" t="s">
        <v>49</v>
      </c>
      <c r="T48" t="s">
        <v>50</v>
      </c>
      <c r="U48">
        <v>1</v>
      </c>
    </row>
    <row r="49" spans="1:21">
      <c r="A49">
        <v>8047</v>
      </c>
      <c r="B49">
        <v>35</v>
      </c>
      <c r="C49" t="s">
        <v>24</v>
      </c>
      <c r="D49" s="1">
        <v>91778</v>
      </c>
      <c r="E49" t="s">
        <v>17</v>
      </c>
      <c r="F49" t="s">
        <v>52</v>
      </c>
      <c r="G49" s="1">
        <v>5631.309072</v>
      </c>
      <c r="H49" s="2">
        <v>0.15098996880000001</v>
      </c>
      <c r="I49" s="2">
        <v>6.9523043379999996E-2</v>
      </c>
      <c r="J49">
        <v>2</v>
      </c>
      <c r="K49" s="6">
        <f>Table1[[#This Row],[WebsiteVisits]]*Table1[[#This Row],[ConversionRate]]</f>
        <v>0.13904608675999999</v>
      </c>
      <c r="L49">
        <v>8.7678350770000009</v>
      </c>
      <c r="M49">
        <v>4.1716620979999997</v>
      </c>
      <c r="N49">
        <v>21</v>
      </c>
      <c r="O49">
        <v>2</v>
      </c>
      <c r="P49">
        <v>7</v>
      </c>
      <c r="Q49">
        <v>8</v>
      </c>
      <c r="R49">
        <v>3388</v>
      </c>
      <c r="S49" t="s">
        <v>49</v>
      </c>
      <c r="T49" t="s">
        <v>50</v>
      </c>
      <c r="U49">
        <v>1</v>
      </c>
    </row>
    <row r="50" spans="1:21">
      <c r="A50">
        <v>8048</v>
      </c>
      <c r="B50">
        <v>21</v>
      </c>
      <c r="C50" t="s">
        <v>24</v>
      </c>
      <c r="D50" s="1">
        <v>114240</v>
      </c>
      <c r="E50" t="s">
        <v>13</v>
      </c>
      <c r="F50" t="s">
        <v>52</v>
      </c>
      <c r="G50" s="1">
        <v>2625.6520099999998</v>
      </c>
      <c r="H50" s="2">
        <v>0.28260769140000003</v>
      </c>
      <c r="I50" s="2">
        <v>0.14878014070000001</v>
      </c>
      <c r="J50">
        <v>11</v>
      </c>
      <c r="K50" s="6">
        <f>Table1[[#This Row],[WebsiteVisits]]*Table1[[#This Row],[ConversionRate]]</f>
        <v>1.6365815477000001</v>
      </c>
      <c r="L50">
        <v>6.1721431520000003</v>
      </c>
      <c r="M50">
        <v>13.332236630000001</v>
      </c>
      <c r="N50">
        <v>41</v>
      </c>
      <c r="O50">
        <v>19</v>
      </c>
      <c r="P50">
        <v>0</v>
      </c>
      <c r="Q50">
        <v>7</v>
      </c>
      <c r="R50">
        <v>883</v>
      </c>
      <c r="S50" t="s">
        <v>49</v>
      </c>
      <c r="T50" t="s">
        <v>50</v>
      </c>
      <c r="U50">
        <v>1</v>
      </c>
    </row>
    <row r="51" spans="1:21">
      <c r="A51">
        <v>8049</v>
      </c>
      <c r="B51">
        <v>42</v>
      </c>
      <c r="C51" t="s">
        <v>24</v>
      </c>
      <c r="D51" s="1">
        <v>127955</v>
      </c>
      <c r="E51" t="s">
        <v>15</v>
      </c>
      <c r="F51" t="s">
        <v>51</v>
      </c>
      <c r="G51" s="1">
        <v>408.6905549</v>
      </c>
      <c r="H51" s="2">
        <v>0.20064279130000001</v>
      </c>
      <c r="I51" s="2">
        <v>0.1081714261</v>
      </c>
      <c r="J51">
        <v>46</v>
      </c>
      <c r="K51" s="6">
        <f>Table1[[#This Row],[WebsiteVisits]]*Table1[[#This Row],[ConversionRate]]</f>
        <v>4.9758856005999998</v>
      </c>
      <c r="L51">
        <v>6.9154947910000004</v>
      </c>
      <c r="M51">
        <v>13.974394240000001</v>
      </c>
      <c r="N51">
        <v>96</v>
      </c>
      <c r="O51">
        <v>17</v>
      </c>
      <c r="P51">
        <v>4</v>
      </c>
      <c r="Q51">
        <v>9</v>
      </c>
      <c r="R51">
        <v>3404</v>
      </c>
      <c r="S51" t="s">
        <v>49</v>
      </c>
      <c r="T51" t="s">
        <v>50</v>
      </c>
      <c r="U51">
        <v>1</v>
      </c>
    </row>
    <row r="52" spans="1:21">
      <c r="A52">
        <v>8050</v>
      </c>
      <c r="B52">
        <v>31</v>
      </c>
      <c r="C52" t="s">
        <v>24</v>
      </c>
      <c r="D52" s="1">
        <v>44832</v>
      </c>
      <c r="E52" t="s">
        <v>13</v>
      </c>
      <c r="F52" t="s">
        <v>52</v>
      </c>
      <c r="G52" s="1">
        <v>3429.387557</v>
      </c>
      <c r="H52" s="2">
        <v>9.4189720729999996E-2</v>
      </c>
      <c r="I52" s="2">
        <v>9.7545677220000002E-2</v>
      </c>
      <c r="J52">
        <v>21</v>
      </c>
      <c r="K52" s="6">
        <f>Table1[[#This Row],[WebsiteVisits]]*Table1[[#This Row],[ConversionRate]]</f>
        <v>2.0484592216199999</v>
      </c>
      <c r="L52">
        <v>6.3533705100000004</v>
      </c>
      <c r="M52">
        <v>1.9095419309999999</v>
      </c>
      <c r="N52">
        <v>94</v>
      </c>
      <c r="O52">
        <v>18</v>
      </c>
      <c r="P52">
        <v>3</v>
      </c>
      <c r="Q52">
        <v>9</v>
      </c>
      <c r="R52">
        <v>4788</v>
      </c>
      <c r="S52" t="s">
        <v>49</v>
      </c>
      <c r="T52" t="s">
        <v>50</v>
      </c>
      <c r="U52">
        <v>1</v>
      </c>
    </row>
    <row r="53" spans="1:21">
      <c r="A53">
        <v>8051</v>
      </c>
      <c r="B53">
        <v>67</v>
      </c>
      <c r="C53" t="s">
        <v>24</v>
      </c>
      <c r="D53" s="1">
        <v>97857</v>
      </c>
      <c r="E53" t="s">
        <v>11</v>
      </c>
      <c r="F53" t="s">
        <v>37</v>
      </c>
      <c r="G53" s="1">
        <v>5768.6500489999999</v>
      </c>
      <c r="H53" s="2">
        <v>6.0143526570000001E-2</v>
      </c>
      <c r="I53" s="2">
        <v>2.0739369479999999E-2</v>
      </c>
      <c r="J53">
        <v>15</v>
      </c>
      <c r="K53" s="6">
        <f>Table1[[#This Row],[WebsiteVisits]]*Table1[[#This Row],[ConversionRate]]</f>
        <v>0.31109054219999999</v>
      </c>
      <c r="L53">
        <v>6.2427909719999999</v>
      </c>
      <c r="M53">
        <v>14.313116129999999</v>
      </c>
      <c r="N53">
        <v>56</v>
      </c>
      <c r="O53">
        <v>1</v>
      </c>
      <c r="P53">
        <v>3</v>
      </c>
      <c r="Q53">
        <v>9</v>
      </c>
      <c r="R53">
        <v>4720</v>
      </c>
      <c r="S53" t="s">
        <v>49</v>
      </c>
      <c r="T53" t="s">
        <v>50</v>
      </c>
      <c r="U53">
        <v>1</v>
      </c>
    </row>
    <row r="54" spans="1:21">
      <c r="A54">
        <v>8052</v>
      </c>
      <c r="B54">
        <v>26</v>
      </c>
      <c r="C54" t="s">
        <v>25</v>
      </c>
      <c r="D54" s="1">
        <v>58930</v>
      </c>
      <c r="E54" t="s">
        <v>15</v>
      </c>
      <c r="F54" t="s">
        <v>52</v>
      </c>
      <c r="G54" s="1">
        <v>521.87155489999998</v>
      </c>
      <c r="H54" s="2">
        <v>0.1318134198</v>
      </c>
      <c r="I54" s="2">
        <v>0.1934301651</v>
      </c>
      <c r="J54">
        <v>6</v>
      </c>
      <c r="K54" s="6">
        <f>Table1[[#This Row],[WebsiteVisits]]*Table1[[#This Row],[ConversionRate]]</f>
        <v>1.1605809906</v>
      </c>
      <c r="L54">
        <v>2.6655497889999999</v>
      </c>
      <c r="M54">
        <v>10.222627749999999</v>
      </c>
      <c r="N54">
        <v>77</v>
      </c>
      <c r="O54">
        <v>8</v>
      </c>
      <c r="P54">
        <v>8</v>
      </c>
      <c r="Q54">
        <v>3</v>
      </c>
      <c r="R54">
        <v>2124</v>
      </c>
      <c r="S54" t="s">
        <v>49</v>
      </c>
      <c r="T54" t="s">
        <v>50</v>
      </c>
      <c r="U54">
        <v>1</v>
      </c>
    </row>
    <row r="55" spans="1:21">
      <c r="A55">
        <v>8053</v>
      </c>
      <c r="B55">
        <v>43</v>
      </c>
      <c r="C55" t="s">
        <v>25</v>
      </c>
      <c r="D55" s="1">
        <v>52407</v>
      </c>
      <c r="E55" t="s">
        <v>13</v>
      </c>
      <c r="F55" t="s">
        <v>51</v>
      </c>
      <c r="G55" s="1">
        <v>6136.9465149999996</v>
      </c>
      <c r="H55" s="2">
        <v>0.14097589790000001</v>
      </c>
      <c r="I55" s="2">
        <v>0.16910770429999999</v>
      </c>
      <c r="J55">
        <v>17</v>
      </c>
      <c r="K55" s="6">
        <f>Table1[[#This Row],[WebsiteVisits]]*Table1[[#This Row],[ConversionRate]]</f>
        <v>2.8748309730999999</v>
      </c>
      <c r="L55">
        <v>3.1245225950000002</v>
      </c>
      <c r="M55">
        <v>13.87708482</v>
      </c>
      <c r="N55">
        <v>37</v>
      </c>
      <c r="O55">
        <v>0</v>
      </c>
      <c r="P55">
        <v>2</v>
      </c>
      <c r="Q55">
        <v>1</v>
      </c>
      <c r="R55">
        <v>3219</v>
      </c>
      <c r="S55" t="s">
        <v>49</v>
      </c>
      <c r="T55" t="s">
        <v>50</v>
      </c>
      <c r="U55">
        <v>1</v>
      </c>
    </row>
    <row r="56" spans="1:21">
      <c r="A56">
        <v>8054</v>
      </c>
      <c r="B56">
        <v>19</v>
      </c>
      <c r="C56" t="s">
        <v>24</v>
      </c>
      <c r="D56" s="1">
        <v>24073</v>
      </c>
      <c r="E56" t="s">
        <v>9</v>
      </c>
      <c r="F56" t="s">
        <v>48</v>
      </c>
      <c r="G56" s="1">
        <v>5281.7968879999999</v>
      </c>
      <c r="H56" s="2">
        <v>0.1843753789</v>
      </c>
      <c r="I56" s="2">
        <v>0.16074373289999999</v>
      </c>
      <c r="J56">
        <v>44</v>
      </c>
      <c r="K56" s="6">
        <f>Table1[[#This Row],[WebsiteVisits]]*Table1[[#This Row],[ConversionRate]]</f>
        <v>7.0727242476000001</v>
      </c>
      <c r="L56">
        <v>6.2204829320000004</v>
      </c>
      <c r="M56">
        <v>6.3168771020000003</v>
      </c>
      <c r="N56">
        <v>8</v>
      </c>
      <c r="O56">
        <v>3</v>
      </c>
      <c r="P56">
        <v>7</v>
      </c>
      <c r="Q56">
        <v>7</v>
      </c>
      <c r="R56">
        <v>4930</v>
      </c>
      <c r="S56" t="s">
        <v>49</v>
      </c>
      <c r="T56" t="s">
        <v>50</v>
      </c>
      <c r="U56">
        <v>1</v>
      </c>
    </row>
    <row r="57" spans="1:21">
      <c r="A57">
        <v>8055</v>
      </c>
      <c r="B57">
        <v>37</v>
      </c>
      <c r="C57" t="s">
        <v>25</v>
      </c>
      <c r="D57" s="1">
        <v>37667</v>
      </c>
      <c r="E57" t="s">
        <v>9</v>
      </c>
      <c r="F57" t="s">
        <v>52</v>
      </c>
      <c r="G57" s="1">
        <v>7856.0111450000004</v>
      </c>
      <c r="H57" s="2">
        <v>8.7140784030000001E-2</v>
      </c>
      <c r="I57" s="2">
        <v>6.7934077549999999E-2</v>
      </c>
      <c r="J57">
        <v>22</v>
      </c>
      <c r="K57" s="6">
        <f>Table1[[#This Row],[WebsiteVisits]]*Table1[[#This Row],[ConversionRate]]</f>
        <v>1.4945497060999999</v>
      </c>
      <c r="L57">
        <v>4.6126487269999998</v>
      </c>
      <c r="M57">
        <v>1.9753031169999999</v>
      </c>
      <c r="N57">
        <v>87</v>
      </c>
      <c r="O57">
        <v>3</v>
      </c>
      <c r="P57">
        <v>8</v>
      </c>
      <c r="Q57">
        <v>2</v>
      </c>
      <c r="R57">
        <v>1977</v>
      </c>
      <c r="S57" t="s">
        <v>49</v>
      </c>
      <c r="T57" t="s">
        <v>50</v>
      </c>
      <c r="U57">
        <v>1</v>
      </c>
    </row>
    <row r="58" spans="1:21">
      <c r="A58">
        <v>8056</v>
      </c>
      <c r="B58">
        <v>45</v>
      </c>
      <c r="C58" t="s">
        <v>25</v>
      </c>
      <c r="D58" s="1">
        <v>36035</v>
      </c>
      <c r="E58" t="s">
        <v>9</v>
      </c>
      <c r="F58" t="s">
        <v>52</v>
      </c>
      <c r="G58" s="1">
        <v>385.99290550000001</v>
      </c>
      <c r="H58" s="2">
        <v>0.23257768170000001</v>
      </c>
      <c r="I58" s="2">
        <v>6.5022135039999998E-2</v>
      </c>
      <c r="J58">
        <v>25</v>
      </c>
      <c r="K58" s="6">
        <f>Table1[[#This Row],[WebsiteVisits]]*Table1[[#This Row],[ConversionRate]]</f>
        <v>1.625553376</v>
      </c>
      <c r="L58">
        <v>5.871602255</v>
      </c>
      <c r="M58">
        <v>4.8855723270000002</v>
      </c>
      <c r="N58">
        <v>28</v>
      </c>
      <c r="O58">
        <v>5</v>
      </c>
      <c r="P58">
        <v>7</v>
      </c>
      <c r="Q58">
        <v>9</v>
      </c>
      <c r="R58">
        <v>3851</v>
      </c>
      <c r="S58" t="s">
        <v>49</v>
      </c>
      <c r="T58" t="s">
        <v>50</v>
      </c>
      <c r="U58">
        <v>1</v>
      </c>
    </row>
    <row r="59" spans="1:21">
      <c r="A59">
        <v>8057</v>
      </c>
      <c r="B59">
        <v>64</v>
      </c>
      <c r="C59" t="s">
        <v>24</v>
      </c>
      <c r="D59" s="1">
        <v>26732</v>
      </c>
      <c r="E59" t="s">
        <v>11</v>
      </c>
      <c r="F59" t="s">
        <v>48</v>
      </c>
      <c r="G59" s="1">
        <v>7830.3887139999997</v>
      </c>
      <c r="H59" s="2">
        <v>3.8553471190000001E-2</v>
      </c>
      <c r="I59" s="2">
        <v>0.1189066884</v>
      </c>
      <c r="J59">
        <v>37</v>
      </c>
      <c r="K59" s="6">
        <f>Table1[[#This Row],[WebsiteVisits]]*Table1[[#This Row],[ConversionRate]]</f>
        <v>4.3995474708</v>
      </c>
      <c r="L59">
        <v>3.280294048</v>
      </c>
      <c r="M59">
        <v>10.500382</v>
      </c>
      <c r="N59">
        <v>68</v>
      </c>
      <c r="O59">
        <v>5</v>
      </c>
      <c r="P59">
        <v>3</v>
      </c>
      <c r="Q59">
        <v>0</v>
      </c>
      <c r="R59">
        <v>336</v>
      </c>
      <c r="S59" t="s">
        <v>49</v>
      </c>
      <c r="T59" t="s">
        <v>50</v>
      </c>
      <c r="U59">
        <v>1</v>
      </c>
    </row>
    <row r="60" spans="1:21">
      <c r="A60">
        <v>8058</v>
      </c>
      <c r="B60">
        <v>24</v>
      </c>
      <c r="C60" t="s">
        <v>24</v>
      </c>
      <c r="D60" s="1">
        <v>75097</v>
      </c>
      <c r="E60" t="s">
        <v>17</v>
      </c>
      <c r="F60" t="s">
        <v>51</v>
      </c>
      <c r="G60" s="1">
        <v>5256.682753</v>
      </c>
      <c r="H60" s="2">
        <v>0.1725314754</v>
      </c>
      <c r="I60" s="2">
        <v>0.17078240729999999</v>
      </c>
      <c r="J60">
        <v>1</v>
      </c>
      <c r="K60" s="6">
        <f>Table1[[#This Row],[WebsiteVisits]]*Table1[[#This Row],[ConversionRate]]</f>
        <v>0.17078240729999999</v>
      </c>
      <c r="L60">
        <v>5.1744038750000003</v>
      </c>
      <c r="M60">
        <v>12.03071173</v>
      </c>
      <c r="N60">
        <v>41</v>
      </c>
      <c r="O60">
        <v>18</v>
      </c>
      <c r="P60">
        <v>1</v>
      </c>
      <c r="Q60">
        <v>1</v>
      </c>
      <c r="R60">
        <v>465</v>
      </c>
      <c r="S60" t="s">
        <v>49</v>
      </c>
      <c r="T60" t="s">
        <v>50</v>
      </c>
      <c r="U60">
        <v>1</v>
      </c>
    </row>
    <row r="61" spans="1:21">
      <c r="A61">
        <v>8059</v>
      </c>
      <c r="B61">
        <v>61</v>
      </c>
      <c r="C61" t="s">
        <v>25</v>
      </c>
      <c r="D61" s="1">
        <v>23487</v>
      </c>
      <c r="E61" t="s">
        <v>9</v>
      </c>
      <c r="F61" t="s">
        <v>48</v>
      </c>
      <c r="G61" s="1">
        <v>3768.2403949999998</v>
      </c>
      <c r="H61" s="2">
        <v>0.19082417939999999</v>
      </c>
      <c r="I61" s="2">
        <v>0.1875793972</v>
      </c>
      <c r="J61">
        <v>1</v>
      </c>
      <c r="K61" s="6">
        <f>Table1[[#This Row],[WebsiteVisits]]*Table1[[#This Row],[ConversionRate]]</f>
        <v>0.1875793972</v>
      </c>
      <c r="L61">
        <v>2.2906420010000001</v>
      </c>
      <c r="M61">
        <v>1.2267731019999999</v>
      </c>
      <c r="N61">
        <v>59</v>
      </c>
      <c r="O61">
        <v>7</v>
      </c>
      <c r="P61">
        <v>9</v>
      </c>
      <c r="Q61">
        <v>3</v>
      </c>
      <c r="R61">
        <v>3434</v>
      </c>
      <c r="S61" t="s">
        <v>49</v>
      </c>
      <c r="T61" t="s">
        <v>50</v>
      </c>
      <c r="U61">
        <v>1</v>
      </c>
    </row>
    <row r="62" spans="1:21">
      <c r="A62">
        <v>8060</v>
      </c>
      <c r="B62">
        <v>25</v>
      </c>
      <c r="C62" t="s">
        <v>24</v>
      </c>
      <c r="D62" s="1">
        <v>120488</v>
      </c>
      <c r="E62" t="s">
        <v>11</v>
      </c>
      <c r="F62" t="s">
        <v>52</v>
      </c>
      <c r="G62" s="1">
        <v>9657.2914660000006</v>
      </c>
      <c r="H62" s="2">
        <v>6.9981158510000002E-2</v>
      </c>
      <c r="I62" s="2">
        <v>6.1096514939999999E-2</v>
      </c>
      <c r="J62">
        <v>21</v>
      </c>
      <c r="K62" s="6">
        <f>Table1[[#This Row],[WebsiteVisits]]*Table1[[#This Row],[ConversionRate]]</f>
        <v>1.28302681374</v>
      </c>
      <c r="L62">
        <v>1.345558416</v>
      </c>
      <c r="M62">
        <v>7.5607992160000004</v>
      </c>
      <c r="N62">
        <v>38</v>
      </c>
      <c r="O62">
        <v>7</v>
      </c>
      <c r="P62">
        <v>6</v>
      </c>
      <c r="Q62">
        <v>0</v>
      </c>
      <c r="R62">
        <v>1035</v>
      </c>
      <c r="S62" t="s">
        <v>49</v>
      </c>
      <c r="T62" t="s">
        <v>50</v>
      </c>
      <c r="U62">
        <v>1</v>
      </c>
    </row>
    <row r="63" spans="1:21">
      <c r="A63">
        <v>8061</v>
      </c>
      <c r="B63">
        <v>64</v>
      </c>
      <c r="C63" t="s">
        <v>24</v>
      </c>
      <c r="D63" s="1">
        <v>77702</v>
      </c>
      <c r="E63" t="s">
        <v>9</v>
      </c>
      <c r="F63" t="s">
        <v>51</v>
      </c>
      <c r="G63" s="1">
        <v>1685.183518</v>
      </c>
      <c r="H63" s="2">
        <v>0.24954329159999999</v>
      </c>
      <c r="I63" s="2">
        <v>0.12540881209999999</v>
      </c>
      <c r="J63">
        <v>37</v>
      </c>
      <c r="K63" s="6">
        <f>Table1[[#This Row],[WebsiteVisits]]*Table1[[#This Row],[ConversionRate]]</f>
        <v>4.6401260476999999</v>
      </c>
      <c r="L63">
        <v>9.5600473729999997</v>
      </c>
      <c r="M63">
        <v>1.4333171819999999</v>
      </c>
      <c r="N63">
        <v>90</v>
      </c>
      <c r="O63">
        <v>19</v>
      </c>
      <c r="P63">
        <v>2</v>
      </c>
      <c r="Q63">
        <v>5</v>
      </c>
      <c r="R63">
        <v>2604</v>
      </c>
      <c r="S63" t="s">
        <v>49</v>
      </c>
      <c r="T63" t="s">
        <v>50</v>
      </c>
      <c r="U63">
        <v>1</v>
      </c>
    </row>
    <row r="64" spans="1:21">
      <c r="A64">
        <v>8062</v>
      </c>
      <c r="B64">
        <v>52</v>
      </c>
      <c r="C64" t="s">
        <v>24</v>
      </c>
      <c r="D64" s="1">
        <v>146671</v>
      </c>
      <c r="E64" t="s">
        <v>11</v>
      </c>
      <c r="F64" t="s">
        <v>37</v>
      </c>
      <c r="G64" s="1">
        <v>5459.1186790000002</v>
      </c>
      <c r="H64" s="2">
        <v>0.1884753163</v>
      </c>
      <c r="I64" s="2">
        <v>0.147541532</v>
      </c>
      <c r="J64">
        <v>41</v>
      </c>
      <c r="K64" s="6">
        <f>Table1[[#This Row],[WebsiteVisits]]*Table1[[#This Row],[ConversionRate]]</f>
        <v>6.0492028119999999</v>
      </c>
      <c r="L64">
        <v>7.5074963109999997</v>
      </c>
      <c r="M64">
        <v>13.022392910000001</v>
      </c>
      <c r="N64">
        <v>71</v>
      </c>
      <c r="O64">
        <v>12</v>
      </c>
      <c r="P64">
        <v>5</v>
      </c>
      <c r="Q64">
        <v>3</v>
      </c>
      <c r="R64">
        <v>716</v>
      </c>
      <c r="S64" t="s">
        <v>49</v>
      </c>
      <c r="T64" t="s">
        <v>50</v>
      </c>
      <c r="U64">
        <v>1</v>
      </c>
    </row>
    <row r="65" spans="1:21">
      <c r="A65">
        <v>8063</v>
      </c>
      <c r="B65">
        <v>31</v>
      </c>
      <c r="C65" t="s">
        <v>25</v>
      </c>
      <c r="D65" s="1">
        <v>114961</v>
      </c>
      <c r="E65" t="s">
        <v>9</v>
      </c>
      <c r="F65" t="s">
        <v>51</v>
      </c>
      <c r="G65" s="1">
        <v>3277.7165890000001</v>
      </c>
      <c r="H65" s="2">
        <v>0.1972594422</v>
      </c>
      <c r="I65" s="2">
        <v>5.3014507580000002E-2</v>
      </c>
      <c r="J65">
        <v>27</v>
      </c>
      <c r="K65" s="6">
        <f>Table1[[#This Row],[WebsiteVisits]]*Table1[[#This Row],[ConversionRate]]</f>
        <v>1.43139170466</v>
      </c>
      <c r="L65">
        <v>5.4825747040000001</v>
      </c>
      <c r="M65">
        <v>7.4069129589999996</v>
      </c>
      <c r="N65">
        <v>92</v>
      </c>
      <c r="O65">
        <v>8</v>
      </c>
      <c r="P65">
        <v>2</v>
      </c>
      <c r="Q65">
        <v>5</v>
      </c>
      <c r="R65">
        <v>3979</v>
      </c>
      <c r="S65" t="s">
        <v>49</v>
      </c>
      <c r="T65" t="s">
        <v>50</v>
      </c>
      <c r="U65">
        <v>1</v>
      </c>
    </row>
    <row r="66" spans="1:21">
      <c r="A66">
        <v>8064</v>
      </c>
      <c r="B66">
        <v>34</v>
      </c>
      <c r="C66" t="s">
        <v>25</v>
      </c>
      <c r="D66" s="1">
        <v>132194</v>
      </c>
      <c r="E66" t="s">
        <v>17</v>
      </c>
      <c r="F66" t="s">
        <v>51</v>
      </c>
      <c r="G66" s="1">
        <v>5322.1151499999996</v>
      </c>
      <c r="H66" s="2">
        <v>0.15434561669999999</v>
      </c>
      <c r="I66" s="2">
        <v>8.7419039739999996E-2</v>
      </c>
      <c r="J66">
        <v>16</v>
      </c>
      <c r="K66" s="6">
        <f>Table1[[#This Row],[WebsiteVisits]]*Table1[[#This Row],[ConversionRate]]</f>
        <v>1.3987046358399999</v>
      </c>
      <c r="L66">
        <v>5.9591060450000004</v>
      </c>
      <c r="M66">
        <v>13.76491648</v>
      </c>
      <c r="N66">
        <v>59</v>
      </c>
      <c r="O66">
        <v>18</v>
      </c>
      <c r="P66">
        <v>3</v>
      </c>
      <c r="Q66">
        <v>4</v>
      </c>
      <c r="R66">
        <v>824</v>
      </c>
      <c r="S66" t="s">
        <v>49</v>
      </c>
      <c r="T66" t="s">
        <v>50</v>
      </c>
      <c r="U66">
        <v>1</v>
      </c>
    </row>
    <row r="67" spans="1:21">
      <c r="A67">
        <v>8065</v>
      </c>
      <c r="B67">
        <v>53</v>
      </c>
      <c r="C67" t="s">
        <v>24</v>
      </c>
      <c r="D67" s="1">
        <v>105107</v>
      </c>
      <c r="E67" t="s">
        <v>13</v>
      </c>
      <c r="F67" t="s">
        <v>37</v>
      </c>
      <c r="G67" s="1">
        <v>5567.526981</v>
      </c>
      <c r="H67" s="2">
        <v>0.27378232299999999</v>
      </c>
      <c r="I67" s="2">
        <v>4.5620112009999998E-2</v>
      </c>
      <c r="J67">
        <v>47</v>
      </c>
      <c r="K67" s="6">
        <f>Table1[[#This Row],[WebsiteVisits]]*Table1[[#This Row],[ConversionRate]]</f>
        <v>2.1441452644700001</v>
      </c>
      <c r="L67">
        <v>5.6005638910000002</v>
      </c>
      <c r="M67">
        <v>1.639392787</v>
      </c>
      <c r="N67">
        <v>52</v>
      </c>
      <c r="O67">
        <v>6</v>
      </c>
      <c r="P67">
        <v>1</v>
      </c>
      <c r="Q67">
        <v>3</v>
      </c>
      <c r="R67">
        <v>125</v>
      </c>
      <c r="S67" t="s">
        <v>49</v>
      </c>
      <c r="T67" t="s">
        <v>50</v>
      </c>
      <c r="U67">
        <v>1</v>
      </c>
    </row>
    <row r="68" spans="1:21">
      <c r="A68">
        <v>8066</v>
      </c>
      <c r="B68">
        <v>67</v>
      </c>
      <c r="C68" t="s">
        <v>24</v>
      </c>
      <c r="D68" s="1">
        <v>49075</v>
      </c>
      <c r="E68" t="s">
        <v>9</v>
      </c>
      <c r="F68" t="s">
        <v>51</v>
      </c>
      <c r="G68" s="1">
        <v>985.53765940000005</v>
      </c>
      <c r="H68" s="2">
        <v>0.21123899860000001</v>
      </c>
      <c r="I68" s="2">
        <v>0.1427919648</v>
      </c>
      <c r="J68">
        <v>17</v>
      </c>
      <c r="K68" s="6">
        <f>Table1[[#This Row],[WebsiteVisits]]*Table1[[#This Row],[ConversionRate]]</f>
        <v>2.4274634015999998</v>
      </c>
      <c r="L68">
        <v>9.0892852509999997</v>
      </c>
      <c r="M68">
        <v>5.2918147790000001</v>
      </c>
      <c r="N68">
        <v>75</v>
      </c>
      <c r="O68">
        <v>19</v>
      </c>
      <c r="P68">
        <v>4</v>
      </c>
      <c r="Q68">
        <v>6</v>
      </c>
      <c r="R68">
        <v>643</v>
      </c>
      <c r="S68" t="s">
        <v>49</v>
      </c>
      <c r="T68" t="s">
        <v>50</v>
      </c>
      <c r="U68">
        <v>1</v>
      </c>
    </row>
    <row r="69" spans="1:21">
      <c r="A69">
        <v>8067</v>
      </c>
      <c r="B69">
        <v>57</v>
      </c>
      <c r="C69" t="s">
        <v>24</v>
      </c>
      <c r="D69" s="1">
        <v>127721</v>
      </c>
      <c r="E69" t="s">
        <v>13</v>
      </c>
      <c r="F69" t="s">
        <v>52</v>
      </c>
      <c r="G69" s="1">
        <v>6645.2379540000002</v>
      </c>
      <c r="H69" s="2">
        <v>0.1207323138</v>
      </c>
      <c r="I69" s="2">
        <v>0.17411917590000001</v>
      </c>
      <c r="J69">
        <v>1</v>
      </c>
      <c r="K69" s="6">
        <f>Table1[[#This Row],[WebsiteVisits]]*Table1[[#This Row],[ConversionRate]]</f>
        <v>0.17411917590000001</v>
      </c>
      <c r="L69">
        <v>7.9627470950000001</v>
      </c>
      <c r="M69">
        <v>10.309807279999999</v>
      </c>
      <c r="N69">
        <v>7</v>
      </c>
      <c r="O69">
        <v>7</v>
      </c>
      <c r="P69">
        <v>9</v>
      </c>
      <c r="Q69">
        <v>6</v>
      </c>
      <c r="R69">
        <v>4051</v>
      </c>
      <c r="S69" t="s">
        <v>49</v>
      </c>
      <c r="T69" t="s">
        <v>50</v>
      </c>
      <c r="U69">
        <v>1</v>
      </c>
    </row>
    <row r="70" spans="1:21">
      <c r="A70">
        <v>8068</v>
      </c>
      <c r="B70">
        <v>21</v>
      </c>
      <c r="C70" t="s">
        <v>24</v>
      </c>
      <c r="D70" s="1">
        <v>91031</v>
      </c>
      <c r="E70" t="s">
        <v>9</v>
      </c>
      <c r="F70" t="s">
        <v>52</v>
      </c>
      <c r="G70" s="1">
        <v>6381.3668100000004</v>
      </c>
      <c r="H70" s="2">
        <v>7.919570746E-2</v>
      </c>
      <c r="I70" s="2">
        <v>0.1767315274</v>
      </c>
      <c r="J70">
        <v>34</v>
      </c>
      <c r="K70" s="6">
        <f>Table1[[#This Row],[WebsiteVisits]]*Table1[[#This Row],[ConversionRate]]</f>
        <v>6.0088719315999999</v>
      </c>
      <c r="L70">
        <v>3.9262843699999999</v>
      </c>
      <c r="M70">
        <v>4.7569981749999997</v>
      </c>
      <c r="N70">
        <v>20</v>
      </c>
      <c r="O70">
        <v>10</v>
      </c>
      <c r="P70">
        <v>6</v>
      </c>
      <c r="Q70">
        <v>3</v>
      </c>
      <c r="R70">
        <v>4280</v>
      </c>
      <c r="S70" t="s">
        <v>49</v>
      </c>
      <c r="T70" t="s">
        <v>50</v>
      </c>
      <c r="U70">
        <v>1</v>
      </c>
    </row>
    <row r="71" spans="1:21">
      <c r="A71">
        <v>8069</v>
      </c>
      <c r="B71">
        <v>19</v>
      </c>
      <c r="C71" t="s">
        <v>25</v>
      </c>
      <c r="D71" s="1">
        <v>104217</v>
      </c>
      <c r="E71" t="s">
        <v>17</v>
      </c>
      <c r="F71" t="s">
        <v>52</v>
      </c>
      <c r="G71" s="1">
        <v>7717.7260189999997</v>
      </c>
      <c r="H71" s="2">
        <v>3.06078857E-2</v>
      </c>
      <c r="I71" s="2">
        <v>0.1373168854</v>
      </c>
      <c r="J71">
        <v>14</v>
      </c>
      <c r="K71" s="6">
        <f>Table1[[#This Row],[WebsiteVisits]]*Table1[[#This Row],[ConversionRate]]</f>
        <v>1.9224363956000001</v>
      </c>
      <c r="L71">
        <v>2.9636812799999999</v>
      </c>
      <c r="M71">
        <v>12.70259884</v>
      </c>
      <c r="N71">
        <v>55</v>
      </c>
      <c r="O71">
        <v>2</v>
      </c>
      <c r="P71">
        <v>1</v>
      </c>
      <c r="Q71">
        <v>3</v>
      </c>
      <c r="R71">
        <v>3849</v>
      </c>
      <c r="S71" t="s">
        <v>49</v>
      </c>
      <c r="T71" t="s">
        <v>50</v>
      </c>
      <c r="U71">
        <v>1</v>
      </c>
    </row>
    <row r="72" spans="1:21">
      <c r="A72">
        <v>8070</v>
      </c>
      <c r="B72">
        <v>23</v>
      </c>
      <c r="C72" t="s">
        <v>25</v>
      </c>
      <c r="D72" s="1">
        <v>34781</v>
      </c>
      <c r="E72" t="s">
        <v>13</v>
      </c>
      <c r="F72" t="s">
        <v>52</v>
      </c>
      <c r="G72" s="1">
        <v>997.51908719999994</v>
      </c>
      <c r="H72" s="2">
        <v>5.7954642780000003E-2</v>
      </c>
      <c r="I72" s="2">
        <v>7.5958948430000006E-2</v>
      </c>
      <c r="J72">
        <v>14</v>
      </c>
      <c r="K72" s="6">
        <f>Table1[[#This Row],[WebsiteVisits]]*Table1[[#This Row],[ConversionRate]]</f>
        <v>1.06342527802</v>
      </c>
      <c r="L72">
        <v>1.5987636059999999</v>
      </c>
      <c r="M72">
        <v>14.809088620000001</v>
      </c>
      <c r="N72">
        <v>47</v>
      </c>
      <c r="O72">
        <v>16</v>
      </c>
      <c r="P72">
        <v>4</v>
      </c>
      <c r="Q72">
        <v>3</v>
      </c>
      <c r="R72">
        <v>1328</v>
      </c>
      <c r="S72" t="s">
        <v>49</v>
      </c>
      <c r="T72" t="s">
        <v>50</v>
      </c>
      <c r="U72">
        <v>1</v>
      </c>
    </row>
    <row r="73" spans="1:21">
      <c r="A73">
        <v>8071</v>
      </c>
      <c r="B73">
        <v>59</v>
      </c>
      <c r="C73" t="s">
        <v>24</v>
      </c>
      <c r="D73" s="1">
        <v>59865</v>
      </c>
      <c r="E73" t="s">
        <v>11</v>
      </c>
      <c r="F73" t="s">
        <v>37</v>
      </c>
      <c r="G73" s="1">
        <v>3042.859614</v>
      </c>
      <c r="H73" s="2">
        <v>0.29787805610000001</v>
      </c>
      <c r="I73" s="2">
        <v>0.1355976716</v>
      </c>
      <c r="J73">
        <v>43</v>
      </c>
      <c r="K73" s="6">
        <f>Table1[[#This Row],[WebsiteVisits]]*Table1[[#This Row],[ConversionRate]]</f>
        <v>5.8306998788</v>
      </c>
      <c r="L73">
        <v>2.330102106</v>
      </c>
      <c r="M73">
        <v>4.5776841900000003</v>
      </c>
      <c r="N73">
        <v>46</v>
      </c>
      <c r="O73">
        <v>4</v>
      </c>
      <c r="P73">
        <v>5</v>
      </c>
      <c r="Q73">
        <v>7</v>
      </c>
      <c r="R73">
        <v>558</v>
      </c>
      <c r="S73" t="s">
        <v>49</v>
      </c>
      <c r="T73" t="s">
        <v>50</v>
      </c>
      <c r="U73">
        <v>1</v>
      </c>
    </row>
    <row r="74" spans="1:21">
      <c r="A74">
        <v>8072</v>
      </c>
      <c r="B74">
        <v>21</v>
      </c>
      <c r="C74" t="s">
        <v>25</v>
      </c>
      <c r="D74" s="1">
        <v>28469</v>
      </c>
      <c r="E74" t="s">
        <v>9</v>
      </c>
      <c r="F74" t="s">
        <v>52</v>
      </c>
      <c r="G74" s="1">
        <v>6536.0949369999998</v>
      </c>
      <c r="H74" s="2">
        <v>0.12796239979999999</v>
      </c>
      <c r="I74" s="2">
        <v>0.1742106782</v>
      </c>
      <c r="J74">
        <v>44</v>
      </c>
      <c r="K74" s="6">
        <f>Table1[[#This Row],[WebsiteVisits]]*Table1[[#This Row],[ConversionRate]]</f>
        <v>7.6652698407999997</v>
      </c>
      <c r="L74">
        <v>5.4105502090000002</v>
      </c>
      <c r="M74">
        <v>5.7356290359999997</v>
      </c>
      <c r="N74">
        <v>8</v>
      </c>
      <c r="O74">
        <v>5</v>
      </c>
      <c r="P74">
        <v>5</v>
      </c>
      <c r="Q74">
        <v>4</v>
      </c>
      <c r="R74">
        <v>2761</v>
      </c>
      <c r="S74" t="s">
        <v>49</v>
      </c>
      <c r="T74" t="s">
        <v>50</v>
      </c>
      <c r="U74">
        <v>1</v>
      </c>
    </row>
    <row r="75" spans="1:21">
      <c r="A75">
        <v>8073</v>
      </c>
      <c r="B75">
        <v>46</v>
      </c>
      <c r="C75" t="s">
        <v>25</v>
      </c>
      <c r="D75" s="1">
        <v>65167</v>
      </c>
      <c r="E75" t="s">
        <v>9</v>
      </c>
      <c r="F75" t="s">
        <v>51</v>
      </c>
      <c r="G75" s="1">
        <v>1453.6351770000001</v>
      </c>
      <c r="H75" s="2">
        <v>0.2706192959</v>
      </c>
      <c r="I75" s="2">
        <v>0.12891260839999999</v>
      </c>
      <c r="J75">
        <v>33</v>
      </c>
      <c r="K75" s="6">
        <f>Table1[[#This Row],[WebsiteVisits]]*Table1[[#This Row],[ConversionRate]]</f>
        <v>4.2541160772</v>
      </c>
      <c r="L75">
        <v>2.8231326540000001</v>
      </c>
      <c r="M75">
        <v>14.52651032</v>
      </c>
      <c r="N75">
        <v>77</v>
      </c>
      <c r="O75">
        <v>14</v>
      </c>
      <c r="P75">
        <v>1</v>
      </c>
      <c r="Q75">
        <v>4</v>
      </c>
      <c r="R75">
        <v>2918</v>
      </c>
      <c r="S75" t="s">
        <v>49</v>
      </c>
      <c r="T75" t="s">
        <v>50</v>
      </c>
      <c r="U75">
        <v>1</v>
      </c>
    </row>
    <row r="76" spans="1:21">
      <c r="A76">
        <v>8074</v>
      </c>
      <c r="B76">
        <v>35</v>
      </c>
      <c r="C76" t="s">
        <v>24</v>
      </c>
      <c r="D76" s="1">
        <v>144866</v>
      </c>
      <c r="E76" t="s">
        <v>11</v>
      </c>
      <c r="F76" t="s">
        <v>48</v>
      </c>
      <c r="G76" s="1">
        <v>6808.2222869999996</v>
      </c>
      <c r="H76" s="2">
        <v>5.94651135E-2</v>
      </c>
      <c r="I76" s="2">
        <v>8.8449468660000002E-2</v>
      </c>
      <c r="J76">
        <v>49</v>
      </c>
      <c r="K76" s="6">
        <f>Table1[[#This Row],[WebsiteVisits]]*Table1[[#This Row],[ConversionRate]]</f>
        <v>4.33402396434</v>
      </c>
      <c r="L76">
        <v>3.8115452620000001</v>
      </c>
      <c r="M76">
        <v>5.6918860459999996</v>
      </c>
      <c r="N76">
        <v>0</v>
      </c>
      <c r="O76">
        <v>8</v>
      </c>
      <c r="P76">
        <v>1</v>
      </c>
      <c r="Q76">
        <v>8</v>
      </c>
      <c r="R76">
        <v>3483</v>
      </c>
      <c r="S76" t="s">
        <v>49</v>
      </c>
      <c r="T76" t="s">
        <v>50</v>
      </c>
      <c r="U76">
        <v>1</v>
      </c>
    </row>
    <row r="77" spans="1:21">
      <c r="A77">
        <v>8075</v>
      </c>
      <c r="B77">
        <v>43</v>
      </c>
      <c r="C77" t="s">
        <v>25</v>
      </c>
      <c r="D77" s="1">
        <v>101738</v>
      </c>
      <c r="E77" t="s">
        <v>17</v>
      </c>
      <c r="F77" t="s">
        <v>37</v>
      </c>
      <c r="G77" s="1">
        <v>684.36443710000003</v>
      </c>
      <c r="H77" s="2">
        <v>0.13335465269999999</v>
      </c>
      <c r="I77" s="2">
        <v>0.18476252260000001</v>
      </c>
      <c r="J77">
        <v>14</v>
      </c>
      <c r="K77" s="6">
        <f>Table1[[#This Row],[WebsiteVisits]]*Table1[[#This Row],[ConversionRate]]</f>
        <v>2.5866753164</v>
      </c>
      <c r="L77">
        <v>2.1999620150000001</v>
      </c>
      <c r="M77">
        <v>8.5618044429999998</v>
      </c>
      <c r="N77">
        <v>54</v>
      </c>
      <c r="O77">
        <v>18</v>
      </c>
      <c r="P77">
        <v>1</v>
      </c>
      <c r="Q77">
        <v>9</v>
      </c>
      <c r="R77">
        <v>11</v>
      </c>
      <c r="S77" t="s">
        <v>49</v>
      </c>
      <c r="T77" t="s">
        <v>50</v>
      </c>
      <c r="U77">
        <v>1</v>
      </c>
    </row>
    <row r="78" spans="1:21">
      <c r="A78">
        <v>8076</v>
      </c>
      <c r="B78">
        <v>61</v>
      </c>
      <c r="C78" t="s">
        <v>25</v>
      </c>
      <c r="D78" s="1">
        <v>39928</v>
      </c>
      <c r="E78" t="s">
        <v>15</v>
      </c>
      <c r="F78" t="s">
        <v>37</v>
      </c>
      <c r="G78" s="1">
        <v>3415.8223739999999</v>
      </c>
      <c r="H78" s="2">
        <v>0.28855035540000001</v>
      </c>
      <c r="I78" s="2">
        <v>0.16869115270000001</v>
      </c>
      <c r="J78">
        <v>17</v>
      </c>
      <c r="K78" s="6">
        <f>Table1[[#This Row],[WebsiteVisits]]*Table1[[#This Row],[ConversionRate]]</f>
        <v>2.8677495959000003</v>
      </c>
      <c r="L78">
        <v>9.3053273529999991</v>
      </c>
      <c r="M78">
        <v>11.65400416</v>
      </c>
      <c r="N78">
        <v>30</v>
      </c>
      <c r="O78">
        <v>5</v>
      </c>
      <c r="P78">
        <v>2</v>
      </c>
      <c r="Q78">
        <v>5</v>
      </c>
      <c r="R78">
        <v>2751</v>
      </c>
      <c r="S78" t="s">
        <v>49</v>
      </c>
      <c r="T78" t="s">
        <v>50</v>
      </c>
      <c r="U78">
        <v>1</v>
      </c>
    </row>
    <row r="79" spans="1:21">
      <c r="A79">
        <v>8077</v>
      </c>
      <c r="B79">
        <v>51</v>
      </c>
      <c r="C79" t="s">
        <v>24</v>
      </c>
      <c r="D79" s="1">
        <v>96521</v>
      </c>
      <c r="E79" t="s">
        <v>9</v>
      </c>
      <c r="F79" t="s">
        <v>48</v>
      </c>
      <c r="G79" s="1">
        <v>8482.4401109999999</v>
      </c>
      <c r="H79" s="2">
        <v>3.6428352910000003E-2</v>
      </c>
      <c r="I79" s="2">
        <v>0.1776626956</v>
      </c>
      <c r="J79">
        <v>12</v>
      </c>
      <c r="K79" s="6">
        <f>Table1[[#This Row],[WebsiteVisits]]*Table1[[#This Row],[ConversionRate]]</f>
        <v>2.1319523471999999</v>
      </c>
      <c r="L79">
        <v>1.3035253469999999</v>
      </c>
      <c r="M79">
        <v>6.8559989379999999</v>
      </c>
      <c r="N79">
        <v>79</v>
      </c>
      <c r="O79">
        <v>7</v>
      </c>
      <c r="P79">
        <v>1</v>
      </c>
      <c r="Q79">
        <v>3</v>
      </c>
      <c r="R79">
        <v>1964</v>
      </c>
      <c r="S79" t="s">
        <v>49</v>
      </c>
      <c r="T79" t="s">
        <v>50</v>
      </c>
      <c r="U79">
        <v>1</v>
      </c>
    </row>
    <row r="80" spans="1:21">
      <c r="A80">
        <v>8078</v>
      </c>
      <c r="B80">
        <v>27</v>
      </c>
      <c r="C80" t="s">
        <v>25</v>
      </c>
      <c r="D80" s="1">
        <v>59599</v>
      </c>
      <c r="E80" t="s">
        <v>11</v>
      </c>
      <c r="F80" t="s">
        <v>52</v>
      </c>
      <c r="G80" s="1">
        <v>7765.4837749999997</v>
      </c>
      <c r="H80" s="2">
        <v>0.18225544229999999</v>
      </c>
      <c r="I80" s="2">
        <v>0.18160648400000001</v>
      </c>
      <c r="J80">
        <v>37</v>
      </c>
      <c r="K80" s="6">
        <f>Table1[[#This Row],[WebsiteVisits]]*Table1[[#This Row],[ConversionRate]]</f>
        <v>6.719439908</v>
      </c>
      <c r="L80">
        <v>4.1662964789999997</v>
      </c>
      <c r="M80">
        <v>5.9028152619999998</v>
      </c>
      <c r="N80">
        <v>90</v>
      </c>
      <c r="O80">
        <v>11</v>
      </c>
      <c r="P80">
        <v>8</v>
      </c>
      <c r="Q80">
        <v>6</v>
      </c>
      <c r="R80">
        <v>4031</v>
      </c>
      <c r="S80" t="s">
        <v>49</v>
      </c>
      <c r="T80" t="s">
        <v>50</v>
      </c>
      <c r="U80">
        <v>1</v>
      </c>
    </row>
    <row r="81" spans="1:21">
      <c r="A81">
        <v>8079</v>
      </c>
      <c r="B81">
        <v>53</v>
      </c>
      <c r="C81" t="s">
        <v>25</v>
      </c>
      <c r="D81" s="1">
        <v>36775</v>
      </c>
      <c r="E81" t="s">
        <v>15</v>
      </c>
      <c r="F81" t="s">
        <v>52</v>
      </c>
      <c r="G81" s="1">
        <v>6483.1310810000004</v>
      </c>
      <c r="H81" s="2">
        <v>0.27655985119999998</v>
      </c>
      <c r="I81" s="2">
        <v>8.4824338459999996E-2</v>
      </c>
      <c r="J81">
        <v>7</v>
      </c>
      <c r="K81" s="6">
        <f>Table1[[#This Row],[WebsiteVisits]]*Table1[[#This Row],[ConversionRate]]</f>
        <v>0.59377036921999993</v>
      </c>
      <c r="L81">
        <v>3.323392047</v>
      </c>
      <c r="M81">
        <v>7.6860310180000004</v>
      </c>
      <c r="N81">
        <v>10</v>
      </c>
      <c r="O81">
        <v>15</v>
      </c>
      <c r="P81">
        <v>9</v>
      </c>
      <c r="Q81">
        <v>7</v>
      </c>
      <c r="R81">
        <v>65</v>
      </c>
      <c r="S81" t="s">
        <v>49</v>
      </c>
      <c r="T81" t="s">
        <v>50</v>
      </c>
      <c r="U81">
        <v>1</v>
      </c>
    </row>
    <row r="82" spans="1:21">
      <c r="A82">
        <v>8080</v>
      </c>
      <c r="B82">
        <v>31</v>
      </c>
      <c r="C82" t="s">
        <v>24</v>
      </c>
      <c r="D82" s="1">
        <v>86504</v>
      </c>
      <c r="E82" t="s">
        <v>9</v>
      </c>
      <c r="F82" t="s">
        <v>51</v>
      </c>
      <c r="G82" s="1">
        <v>8717.5383249999995</v>
      </c>
      <c r="H82" s="2">
        <v>0.28540817819999997</v>
      </c>
      <c r="I82" s="2">
        <v>0.1733314114</v>
      </c>
      <c r="J82">
        <v>15</v>
      </c>
      <c r="K82" s="6">
        <f>Table1[[#This Row],[WebsiteVisits]]*Table1[[#This Row],[ConversionRate]]</f>
        <v>2.599971171</v>
      </c>
      <c r="L82">
        <v>1.0747241999999999</v>
      </c>
      <c r="M82">
        <v>11.803038300000001</v>
      </c>
      <c r="N82">
        <v>65</v>
      </c>
      <c r="O82">
        <v>19</v>
      </c>
      <c r="P82">
        <v>4</v>
      </c>
      <c r="Q82">
        <v>6</v>
      </c>
      <c r="R82">
        <v>1998</v>
      </c>
      <c r="S82" t="s">
        <v>49</v>
      </c>
      <c r="T82" t="s">
        <v>50</v>
      </c>
      <c r="U82">
        <v>1</v>
      </c>
    </row>
    <row r="83" spans="1:21">
      <c r="A83">
        <v>8081</v>
      </c>
      <c r="B83">
        <v>48</v>
      </c>
      <c r="C83" t="s">
        <v>24</v>
      </c>
      <c r="D83" s="1">
        <v>95918</v>
      </c>
      <c r="E83" t="s">
        <v>13</v>
      </c>
      <c r="F83" t="s">
        <v>52</v>
      </c>
      <c r="G83" s="1">
        <v>7121.7684870000003</v>
      </c>
      <c r="H83" s="2">
        <v>0.25534216840000001</v>
      </c>
      <c r="I83" s="2">
        <v>0.1183664375</v>
      </c>
      <c r="J83">
        <v>19</v>
      </c>
      <c r="K83" s="6">
        <f>Table1[[#This Row],[WebsiteVisits]]*Table1[[#This Row],[ConversionRate]]</f>
        <v>2.2489623125000002</v>
      </c>
      <c r="L83">
        <v>9.3573822680000003</v>
      </c>
      <c r="M83">
        <v>5.0263530200000002</v>
      </c>
      <c r="N83">
        <v>59</v>
      </c>
      <c r="O83">
        <v>2</v>
      </c>
      <c r="P83">
        <v>8</v>
      </c>
      <c r="Q83">
        <v>5</v>
      </c>
      <c r="R83">
        <v>590</v>
      </c>
      <c r="S83" t="s">
        <v>49</v>
      </c>
      <c r="T83" t="s">
        <v>50</v>
      </c>
      <c r="U83">
        <v>1</v>
      </c>
    </row>
    <row r="84" spans="1:21">
      <c r="A84">
        <v>8082</v>
      </c>
      <c r="B84">
        <v>65</v>
      </c>
      <c r="C84" t="s">
        <v>25</v>
      </c>
      <c r="D84" s="1">
        <v>90687</v>
      </c>
      <c r="E84" t="s">
        <v>11</v>
      </c>
      <c r="F84" t="s">
        <v>52</v>
      </c>
      <c r="G84" s="1">
        <v>5241.8135419999999</v>
      </c>
      <c r="H84" s="2">
        <v>0.25822098539999999</v>
      </c>
      <c r="I84" s="2">
        <v>1.7250204979999999E-2</v>
      </c>
      <c r="J84">
        <v>25</v>
      </c>
      <c r="K84" s="6">
        <f>Table1[[#This Row],[WebsiteVisits]]*Table1[[#This Row],[ConversionRate]]</f>
        <v>0.43125512449999998</v>
      </c>
      <c r="L84">
        <v>3.8224671739999998</v>
      </c>
      <c r="M84">
        <v>5.5867087079999997</v>
      </c>
      <c r="N84">
        <v>30</v>
      </c>
      <c r="O84">
        <v>15</v>
      </c>
      <c r="P84">
        <v>7</v>
      </c>
      <c r="Q84">
        <v>1</v>
      </c>
      <c r="R84">
        <v>220</v>
      </c>
      <c r="S84" t="s">
        <v>49</v>
      </c>
      <c r="T84" t="s">
        <v>50</v>
      </c>
      <c r="U84">
        <v>1</v>
      </c>
    </row>
    <row r="85" spans="1:21">
      <c r="A85">
        <v>8083</v>
      </c>
      <c r="B85">
        <v>32</v>
      </c>
      <c r="C85" t="s">
        <v>24</v>
      </c>
      <c r="D85" s="1">
        <v>46804</v>
      </c>
      <c r="E85" t="s">
        <v>13</v>
      </c>
      <c r="F85" t="s">
        <v>51</v>
      </c>
      <c r="G85" s="1">
        <v>9799.203254</v>
      </c>
      <c r="H85" s="2">
        <v>0.19913305670000001</v>
      </c>
      <c r="I85" s="2">
        <v>0.1308089077</v>
      </c>
      <c r="J85">
        <v>34</v>
      </c>
      <c r="K85" s="6">
        <f>Table1[[#This Row],[WebsiteVisits]]*Table1[[#This Row],[ConversionRate]]</f>
        <v>4.4475028618000003</v>
      </c>
      <c r="L85">
        <v>5.5204757640000004</v>
      </c>
      <c r="M85">
        <v>3.242519905</v>
      </c>
      <c r="N85">
        <v>49</v>
      </c>
      <c r="O85">
        <v>14</v>
      </c>
      <c r="P85">
        <v>4</v>
      </c>
      <c r="Q85">
        <v>4</v>
      </c>
      <c r="R85">
        <v>4394</v>
      </c>
      <c r="S85" t="s">
        <v>49</v>
      </c>
      <c r="T85" t="s">
        <v>50</v>
      </c>
      <c r="U85">
        <v>1</v>
      </c>
    </row>
    <row r="86" spans="1:21">
      <c r="A86">
        <v>8084</v>
      </c>
      <c r="B86">
        <v>25</v>
      </c>
      <c r="C86" t="s">
        <v>25</v>
      </c>
      <c r="D86" s="1">
        <v>129122</v>
      </c>
      <c r="E86" t="s">
        <v>17</v>
      </c>
      <c r="F86" t="s">
        <v>52</v>
      </c>
      <c r="G86" s="1">
        <v>6979.0751899999996</v>
      </c>
      <c r="H86" s="2">
        <v>7.3922701349999995E-2</v>
      </c>
      <c r="I86" s="2">
        <v>9.9417595619999993E-2</v>
      </c>
      <c r="J86">
        <v>16</v>
      </c>
      <c r="K86" s="6">
        <f>Table1[[#This Row],[WebsiteVisits]]*Table1[[#This Row],[ConversionRate]]</f>
        <v>1.5906815299199999</v>
      </c>
      <c r="L86">
        <v>6.2434584769999999</v>
      </c>
      <c r="M86">
        <v>10.67345375</v>
      </c>
      <c r="N86">
        <v>59</v>
      </c>
      <c r="O86">
        <v>10</v>
      </c>
      <c r="P86">
        <v>6</v>
      </c>
      <c r="Q86">
        <v>5</v>
      </c>
      <c r="R86">
        <v>928</v>
      </c>
      <c r="S86" t="s">
        <v>49</v>
      </c>
      <c r="T86" t="s">
        <v>50</v>
      </c>
      <c r="U86">
        <v>1</v>
      </c>
    </row>
    <row r="87" spans="1:21">
      <c r="A87">
        <v>8085</v>
      </c>
      <c r="B87">
        <v>31</v>
      </c>
      <c r="C87" t="s">
        <v>24</v>
      </c>
      <c r="D87" s="1">
        <v>52259</v>
      </c>
      <c r="E87" t="s">
        <v>15</v>
      </c>
      <c r="F87" t="s">
        <v>48</v>
      </c>
      <c r="G87" s="1">
        <v>6053.5350500000004</v>
      </c>
      <c r="H87" s="2">
        <v>0.22189677790000001</v>
      </c>
      <c r="I87" s="2">
        <v>6.2279385249999999E-2</v>
      </c>
      <c r="J87">
        <v>25</v>
      </c>
      <c r="K87" s="6">
        <f>Table1[[#This Row],[WebsiteVisits]]*Table1[[#This Row],[ConversionRate]]</f>
        <v>1.55698463125</v>
      </c>
      <c r="L87">
        <v>6.4943178140000004</v>
      </c>
      <c r="M87">
        <v>13.5420318</v>
      </c>
      <c r="N87">
        <v>87</v>
      </c>
      <c r="O87">
        <v>5</v>
      </c>
      <c r="P87">
        <v>1</v>
      </c>
      <c r="Q87">
        <v>1</v>
      </c>
      <c r="R87">
        <v>1884</v>
      </c>
      <c r="S87" t="s">
        <v>49</v>
      </c>
      <c r="T87" t="s">
        <v>50</v>
      </c>
      <c r="U87">
        <v>1</v>
      </c>
    </row>
    <row r="88" spans="1:21">
      <c r="A88">
        <v>8086</v>
      </c>
      <c r="B88">
        <v>40</v>
      </c>
      <c r="C88" t="s">
        <v>24</v>
      </c>
      <c r="D88" s="1">
        <v>145725</v>
      </c>
      <c r="E88" t="s">
        <v>11</v>
      </c>
      <c r="F88" t="s">
        <v>52</v>
      </c>
      <c r="G88" s="1">
        <v>4147.8185530000001</v>
      </c>
      <c r="H88" s="2">
        <v>0.29373149469999998</v>
      </c>
      <c r="I88" s="2">
        <v>0.19437279660000001</v>
      </c>
      <c r="J88">
        <v>17</v>
      </c>
      <c r="K88" s="6">
        <f>Table1[[#This Row],[WebsiteVisits]]*Table1[[#This Row],[ConversionRate]]</f>
        <v>3.3043375422000003</v>
      </c>
      <c r="L88">
        <v>5.1423465530000003</v>
      </c>
      <c r="M88">
        <v>3.1932288529999999</v>
      </c>
      <c r="N88">
        <v>61</v>
      </c>
      <c r="O88">
        <v>1</v>
      </c>
      <c r="P88">
        <v>9</v>
      </c>
      <c r="Q88">
        <v>8</v>
      </c>
      <c r="R88">
        <v>1530</v>
      </c>
      <c r="S88" t="s">
        <v>49</v>
      </c>
      <c r="T88" t="s">
        <v>50</v>
      </c>
      <c r="U88">
        <v>1</v>
      </c>
    </row>
    <row r="89" spans="1:21">
      <c r="A89">
        <v>8087</v>
      </c>
      <c r="B89">
        <v>57</v>
      </c>
      <c r="C89" t="s">
        <v>24</v>
      </c>
      <c r="D89" s="1">
        <v>106284</v>
      </c>
      <c r="E89" t="s">
        <v>9</v>
      </c>
      <c r="F89" t="s">
        <v>48</v>
      </c>
      <c r="G89" s="1">
        <v>9033.8837359999998</v>
      </c>
      <c r="H89" s="2">
        <v>0.1625207193</v>
      </c>
      <c r="I89" s="2">
        <v>2.0463463080000001E-2</v>
      </c>
      <c r="J89">
        <v>43</v>
      </c>
      <c r="K89" s="6">
        <f>Table1[[#This Row],[WebsiteVisits]]*Table1[[#This Row],[ConversionRate]]</f>
        <v>0.87992891244000004</v>
      </c>
      <c r="L89">
        <v>6.344464544</v>
      </c>
      <c r="M89">
        <v>1.0015482870000001</v>
      </c>
      <c r="N89">
        <v>38</v>
      </c>
      <c r="O89">
        <v>6</v>
      </c>
      <c r="P89">
        <v>9</v>
      </c>
      <c r="Q89">
        <v>9</v>
      </c>
      <c r="R89">
        <v>932</v>
      </c>
      <c r="S89" t="s">
        <v>49</v>
      </c>
      <c r="T89" t="s">
        <v>50</v>
      </c>
      <c r="U89">
        <v>1</v>
      </c>
    </row>
    <row r="90" spans="1:21">
      <c r="A90">
        <v>8088</v>
      </c>
      <c r="B90">
        <v>38</v>
      </c>
      <c r="C90" t="s">
        <v>24</v>
      </c>
      <c r="D90" s="1">
        <v>105227</v>
      </c>
      <c r="E90" t="s">
        <v>9</v>
      </c>
      <c r="F90" t="s">
        <v>48</v>
      </c>
      <c r="G90" s="1">
        <v>3027.5200460000001</v>
      </c>
      <c r="H90" s="2">
        <v>8.5602234129999996E-2</v>
      </c>
      <c r="I90" s="2">
        <v>0.1897167042</v>
      </c>
      <c r="J90">
        <v>6</v>
      </c>
      <c r="K90" s="6">
        <f>Table1[[#This Row],[WebsiteVisits]]*Table1[[#This Row],[ConversionRate]]</f>
        <v>1.1383002252000001</v>
      </c>
      <c r="L90">
        <v>7.7658490379999998</v>
      </c>
      <c r="M90">
        <v>6.028424545</v>
      </c>
      <c r="N90">
        <v>2</v>
      </c>
      <c r="O90">
        <v>15</v>
      </c>
      <c r="P90">
        <v>6</v>
      </c>
      <c r="Q90">
        <v>3</v>
      </c>
      <c r="R90">
        <v>3472</v>
      </c>
      <c r="S90" t="s">
        <v>49</v>
      </c>
      <c r="T90" t="s">
        <v>50</v>
      </c>
      <c r="U90">
        <v>1</v>
      </c>
    </row>
    <row r="91" spans="1:21">
      <c r="A91">
        <v>8089</v>
      </c>
      <c r="B91">
        <v>33</v>
      </c>
      <c r="C91" t="s">
        <v>25</v>
      </c>
      <c r="D91" s="1">
        <v>117556</v>
      </c>
      <c r="E91" t="s">
        <v>15</v>
      </c>
      <c r="F91" t="s">
        <v>48</v>
      </c>
      <c r="G91" s="1">
        <v>191.2739827</v>
      </c>
      <c r="H91" s="2">
        <v>0.17630660970000001</v>
      </c>
      <c r="I91" s="2">
        <v>4.0260741519999997E-2</v>
      </c>
      <c r="J91">
        <v>43</v>
      </c>
      <c r="K91" s="6">
        <f>Table1[[#This Row],[WebsiteVisits]]*Table1[[#This Row],[ConversionRate]]</f>
        <v>1.7312118853599998</v>
      </c>
      <c r="L91">
        <v>9.5688012550000003</v>
      </c>
      <c r="M91">
        <v>6.447244092</v>
      </c>
      <c r="N91">
        <v>57</v>
      </c>
      <c r="O91">
        <v>0</v>
      </c>
      <c r="P91">
        <v>4</v>
      </c>
      <c r="Q91">
        <v>4</v>
      </c>
      <c r="R91">
        <v>3242</v>
      </c>
      <c r="S91" t="s">
        <v>49</v>
      </c>
      <c r="T91" t="s">
        <v>50</v>
      </c>
      <c r="U91">
        <v>1</v>
      </c>
    </row>
    <row r="92" spans="1:21">
      <c r="A92">
        <v>8090</v>
      </c>
      <c r="B92">
        <v>62</v>
      </c>
      <c r="C92" t="s">
        <v>25</v>
      </c>
      <c r="D92" s="1">
        <v>63560</v>
      </c>
      <c r="E92" t="s">
        <v>13</v>
      </c>
      <c r="F92" t="s">
        <v>52</v>
      </c>
      <c r="G92" s="1">
        <v>2047.731172</v>
      </c>
      <c r="H92" s="2">
        <v>0.21027700329999999</v>
      </c>
      <c r="I92" s="2">
        <v>8.1627754070000003E-2</v>
      </c>
      <c r="J92">
        <v>34</v>
      </c>
      <c r="K92" s="6">
        <f>Table1[[#This Row],[WebsiteVisits]]*Table1[[#This Row],[ConversionRate]]</f>
        <v>2.7753436383799999</v>
      </c>
      <c r="L92">
        <v>6.9133354330000003</v>
      </c>
      <c r="M92">
        <v>9.8650211379999995</v>
      </c>
      <c r="N92">
        <v>67</v>
      </c>
      <c r="O92">
        <v>12</v>
      </c>
      <c r="P92">
        <v>5</v>
      </c>
      <c r="Q92">
        <v>4</v>
      </c>
      <c r="R92">
        <v>3897</v>
      </c>
      <c r="S92" t="s">
        <v>49</v>
      </c>
      <c r="T92" t="s">
        <v>50</v>
      </c>
      <c r="U92">
        <v>1</v>
      </c>
    </row>
    <row r="93" spans="1:21">
      <c r="A93">
        <v>8091</v>
      </c>
      <c r="B93">
        <v>35</v>
      </c>
      <c r="C93" t="s">
        <v>24</v>
      </c>
      <c r="D93" s="1">
        <v>47256</v>
      </c>
      <c r="E93" t="s">
        <v>13</v>
      </c>
      <c r="F93" t="s">
        <v>52</v>
      </c>
      <c r="G93" s="1">
        <v>1184.22317</v>
      </c>
      <c r="H93" s="2">
        <v>7.0401289729999997E-2</v>
      </c>
      <c r="I93" s="2">
        <v>8.9274683329999993E-2</v>
      </c>
      <c r="J93">
        <v>11</v>
      </c>
      <c r="K93" s="6">
        <f>Table1[[#This Row],[WebsiteVisits]]*Table1[[#This Row],[ConversionRate]]</f>
        <v>0.98202151662999992</v>
      </c>
      <c r="L93">
        <v>5.1600657060000001</v>
      </c>
      <c r="M93">
        <v>1.7410694849999999</v>
      </c>
      <c r="N93">
        <v>29</v>
      </c>
      <c r="O93">
        <v>3</v>
      </c>
      <c r="P93">
        <v>8</v>
      </c>
      <c r="Q93">
        <v>6</v>
      </c>
      <c r="R93">
        <v>1288</v>
      </c>
      <c r="S93" t="s">
        <v>49</v>
      </c>
      <c r="T93" t="s">
        <v>50</v>
      </c>
      <c r="U93">
        <v>1</v>
      </c>
    </row>
    <row r="94" spans="1:21">
      <c r="A94">
        <v>8092</v>
      </c>
      <c r="B94">
        <v>64</v>
      </c>
      <c r="C94" t="s">
        <v>25</v>
      </c>
      <c r="D94" s="1">
        <v>26125</v>
      </c>
      <c r="E94" t="s">
        <v>11</v>
      </c>
      <c r="F94" t="s">
        <v>37</v>
      </c>
      <c r="G94" s="1">
        <v>3258.038364</v>
      </c>
      <c r="H94" s="2">
        <v>0.21856491080000001</v>
      </c>
      <c r="I94" s="2">
        <v>0.14889389850000001</v>
      </c>
      <c r="J94">
        <v>46</v>
      </c>
      <c r="K94" s="6">
        <f>Table1[[#This Row],[WebsiteVisits]]*Table1[[#This Row],[ConversionRate]]</f>
        <v>6.8491193310000007</v>
      </c>
      <c r="L94">
        <v>5.0014405530000001</v>
      </c>
      <c r="M94">
        <v>12.41172688</v>
      </c>
      <c r="N94">
        <v>66</v>
      </c>
      <c r="O94">
        <v>0</v>
      </c>
      <c r="P94">
        <v>7</v>
      </c>
      <c r="Q94">
        <v>8</v>
      </c>
      <c r="R94">
        <v>2324</v>
      </c>
      <c r="S94" t="s">
        <v>49</v>
      </c>
      <c r="T94" t="s">
        <v>50</v>
      </c>
      <c r="U94">
        <v>1</v>
      </c>
    </row>
    <row r="95" spans="1:21">
      <c r="A95">
        <v>8093</v>
      </c>
      <c r="B95">
        <v>41</v>
      </c>
      <c r="C95" t="s">
        <v>25</v>
      </c>
      <c r="D95" s="1">
        <v>24370</v>
      </c>
      <c r="E95" t="s">
        <v>11</v>
      </c>
      <c r="F95" t="s">
        <v>51</v>
      </c>
      <c r="G95" s="1">
        <v>8276.198907</v>
      </c>
      <c r="H95" s="2">
        <v>0.18035552909999999</v>
      </c>
      <c r="I95" s="2">
        <v>5.0965749659999997E-2</v>
      </c>
      <c r="J95">
        <v>48</v>
      </c>
      <c r="K95" s="6">
        <f>Table1[[#This Row],[WebsiteVisits]]*Table1[[#This Row],[ConversionRate]]</f>
        <v>2.4463559836799997</v>
      </c>
      <c r="L95">
        <v>7.3887162760000002</v>
      </c>
      <c r="M95">
        <v>8.8228087029999998</v>
      </c>
      <c r="N95">
        <v>67</v>
      </c>
      <c r="O95">
        <v>4</v>
      </c>
      <c r="P95">
        <v>1</v>
      </c>
      <c r="Q95">
        <v>8</v>
      </c>
      <c r="R95">
        <v>2368</v>
      </c>
      <c r="S95" t="s">
        <v>49</v>
      </c>
      <c r="T95" t="s">
        <v>50</v>
      </c>
      <c r="U95">
        <v>1</v>
      </c>
    </row>
    <row r="96" spans="1:21">
      <c r="A96">
        <v>8094</v>
      </c>
      <c r="B96">
        <v>43</v>
      </c>
      <c r="C96" t="s">
        <v>24</v>
      </c>
      <c r="D96" s="1">
        <v>24838</v>
      </c>
      <c r="E96" t="s">
        <v>13</v>
      </c>
      <c r="F96" t="s">
        <v>51</v>
      </c>
      <c r="G96" s="1">
        <v>6550.1438850000004</v>
      </c>
      <c r="H96" s="2">
        <v>0.1875814737</v>
      </c>
      <c r="I96" s="2">
        <v>0.19735935020000001</v>
      </c>
      <c r="J96">
        <v>43</v>
      </c>
      <c r="K96" s="6">
        <f>Table1[[#This Row],[WebsiteVisits]]*Table1[[#This Row],[ConversionRate]]</f>
        <v>8.4864520585999994</v>
      </c>
      <c r="L96">
        <v>6.6433169200000002</v>
      </c>
      <c r="M96">
        <v>8.4165783219999994</v>
      </c>
      <c r="N96">
        <v>57</v>
      </c>
      <c r="O96">
        <v>15</v>
      </c>
      <c r="P96">
        <v>9</v>
      </c>
      <c r="Q96">
        <v>5</v>
      </c>
      <c r="R96">
        <v>3006</v>
      </c>
      <c r="S96" t="s">
        <v>49</v>
      </c>
      <c r="T96" t="s">
        <v>50</v>
      </c>
      <c r="U96">
        <v>1</v>
      </c>
    </row>
    <row r="97" spans="1:21">
      <c r="A97">
        <v>8095</v>
      </c>
      <c r="B97">
        <v>42</v>
      </c>
      <c r="C97" t="s">
        <v>24</v>
      </c>
      <c r="D97" s="1">
        <v>134479</v>
      </c>
      <c r="E97" t="s">
        <v>11</v>
      </c>
      <c r="F97" t="s">
        <v>37</v>
      </c>
      <c r="G97" s="1">
        <v>1772.907833</v>
      </c>
      <c r="H97" s="2">
        <v>9.8736499620000001E-2</v>
      </c>
      <c r="I97" s="2">
        <v>0.15231225200000001</v>
      </c>
      <c r="J97">
        <v>40</v>
      </c>
      <c r="K97" s="6">
        <f>Table1[[#This Row],[WebsiteVisits]]*Table1[[#This Row],[ConversionRate]]</f>
        <v>6.0924900800000001</v>
      </c>
      <c r="L97">
        <v>4.7834793119999999</v>
      </c>
      <c r="M97">
        <v>5.0872639890000002</v>
      </c>
      <c r="N97">
        <v>76</v>
      </c>
      <c r="O97">
        <v>18</v>
      </c>
      <c r="P97">
        <v>5</v>
      </c>
      <c r="Q97">
        <v>8</v>
      </c>
      <c r="R97">
        <v>72</v>
      </c>
      <c r="S97" t="s">
        <v>49</v>
      </c>
      <c r="T97" t="s">
        <v>50</v>
      </c>
      <c r="U97">
        <v>1</v>
      </c>
    </row>
    <row r="98" spans="1:21">
      <c r="A98">
        <v>8096</v>
      </c>
      <c r="B98">
        <v>62</v>
      </c>
      <c r="C98" t="s">
        <v>24</v>
      </c>
      <c r="D98" s="1">
        <v>77429</v>
      </c>
      <c r="E98" t="s">
        <v>13</v>
      </c>
      <c r="F98" t="s">
        <v>48</v>
      </c>
      <c r="G98" s="1">
        <v>7909.3350389999996</v>
      </c>
      <c r="H98" s="2">
        <v>5.5027374929999998E-2</v>
      </c>
      <c r="I98" s="2">
        <v>0.16009100130000001</v>
      </c>
      <c r="J98">
        <v>0</v>
      </c>
      <c r="K98" s="6">
        <f>Table1[[#This Row],[WebsiteVisits]]*Table1[[#This Row],[ConversionRate]]</f>
        <v>0</v>
      </c>
      <c r="L98">
        <v>4.0229813119999998</v>
      </c>
      <c r="M98">
        <v>5.7963789400000003</v>
      </c>
      <c r="N98">
        <v>52</v>
      </c>
      <c r="O98">
        <v>11</v>
      </c>
      <c r="P98">
        <v>0</v>
      </c>
      <c r="Q98">
        <v>3</v>
      </c>
      <c r="R98">
        <v>3482</v>
      </c>
      <c r="S98" t="s">
        <v>49</v>
      </c>
      <c r="T98" t="s">
        <v>50</v>
      </c>
      <c r="U98">
        <v>1</v>
      </c>
    </row>
    <row r="99" spans="1:21">
      <c r="A99">
        <v>8097</v>
      </c>
      <c r="B99">
        <v>58</v>
      </c>
      <c r="C99" t="s">
        <v>25</v>
      </c>
      <c r="D99" s="1">
        <v>23134</v>
      </c>
      <c r="E99" t="s">
        <v>15</v>
      </c>
      <c r="F99" t="s">
        <v>51</v>
      </c>
      <c r="G99" s="1">
        <v>5091.7766739999997</v>
      </c>
      <c r="H99" s="2">
        <v>0.19080046959999999</v>
      </c>
      <c r="I99" s="2">
        <v>3.0221466820000001E-2</v>
      </c>
      <c r="J99">
        <v>24</v>
      </c>
      <c r="K99" s="6">
        <f>Table1[[#This Row],[WebsiteVisits]]*Table1[[#This Row],[ConversionRate]]</f>
        <v>0.72531520368000002</v>
      </c>
      <c r="L99">
        <v>9.9383377900000003</v>
      </c>
      <c r="M99">
        <v>1.303695133</v>
      </c>
      <c r="N99">
        <v>13</v>
      </c>
      <c r="O99">
        <v>8</v>
      </c>
      <c r="P99">
        <v>7</v>
      </c>
      <c r="Q99">
        <v>4</v>
      </c>
      <c r="R99">
        <v>205</v>
      </c>
      <c r="S99" t="s">
        <v>49</v>
      </c>
      <c r="T99" t="s">
        <v>50</v>
      </c>
      <c r="U99">
        <v>1</v>
      </c>
    </row>
    <row r="100" spans="1:21">
      <c r="A100">
        <v>8098</v>
      </c>
      <c r="B100">
        <v>46</v>
      </c>
      <c r="C100" t="s">
        <v>24</v>
      </c>
      <c r="D100" s="1">
        <v>130995</v>
      </c>
      <c r="E100" t="s">
        <v>11</v>
      </c>
      <c r="F100" t="s">
        <v>37</v>
      </c>
      <c r="G100" s="1">
        <v>5175.8747789999998</v>
      </c>
      <c r="H100" s="2">
        <v>0.1800075669</v>
      </c>
      <c r="I100" s="2">
        <v>0.10049928180000001</v>
      </c>
      <c r="J100">
        <v>15</v>
      </c>
      <c r="K100" s="6">
        <f>Table1[[#This Row],[WebsiteVisits]]*Table1[[#This Row],[ConversionRate]]</f>
        <v>1.5074892270000002</v>
      </c>
      <c r="L100">
        <v>7.9011728889999997</v>
      </c>
      <c r="M100">
        <v>11.429444269999999</v>
      </c>
      <c r="N100">
        <v>9</v>
      </c>
      <c r="O100">
        <v>5</v>
      </c>
      <c r="P100">
        <v>0</v>
      </c>
      <c r="Q100">
        <v>4</v>
      </c>
      <c r="R100">
        <v>2595</v>
      </c>
      <c r="S100" t="s">
        <v>49</v>
      </c>
      <c r="T100" t="s">
        <v>50</v>
      </c>
      <c r="U100">
        <v>1</v>
      </c>
    </row>
    <row r="101" spans="1:21">
      <c r="A101">
        <v>8099</v>
      </c>
      <c r="B101">
        <v>32</v>
      </c>
      <c r="C101" t="s">
        <v>25</v>
      </c>
      <c r="D101" s="1">
        <v>63199</v>
      </c>
      <c r="E101" t="s">
        <v>13</v>
      </c>
      <c r="F101" t="s">
        <v>48</v>
      </c>
      <c r="G101" s="1">
        <v>3684.9105920000002</v>
      </c>
      <c r="H101" s="2">
        <v>0.1080235344</v>
      </c>
      <c r="I101" s="2">
        <v>0.1896657766</v>
      </c>
      <c r="J101">
        <v>14</v>
      </c>
      <c r="K101" s="6">
        <f>Table1[[#This Row],[WebsiteVisits]]*Table1[[#This Row],[ConversionRate]]</f>
        <v>2.6553208723999999</v>
      </c>
      <c r="L101">
        <v>2.8609812830000001</v>
      </c>
      <c r="M101">
        <v>9.2686801699999997</v>
      </c>
      <c r="N101">
        <v>77</v>
      </c>
      <c r="O101">
        <v>8</v>
      </c>
      <c r="P101">
        <v>1</v>
      </c>
      <c r="Q101">
        <v>4</v>
      </c>
      <c r="R101">
        <v>3514</v>
      </c>
      <c r="S101" t="s">
        <v>49</v>
      </c>
      <c r="T101" t="s">
        <v>50</v>
      </c>
      <c r="U101">
        <v>1</v>
      </c>
    </row>
    <row r="102" spans="1:21">
      <c r="A102">
        <v>8100</v>
      </c>
      <c r="B102">
        <v>62</v>
      </c>
      <c r="C102" t="s">
        <v>25</v>
      </c>
      <c r="D102" s="1">
        <v>97092</v>
      </c>
      <c r="E102" t="s">
        <v>11</v>
      </c>
      <c r="F102" t="s">
        <v>37</v>
      </c>
      <c r="G102" s="1">
        <v>8659.7020119999997</v>
      </c>
      <c r="H102" s="2">
        <v>9.5809163589999996E-2</v>
      </c>
      <c r="I102" s="2">
        <v>6.1312553589999999E-2</v>
      </c>
      <c r="J102">
        <v>10</v>
      </c>
      <c r="K102" s="6">
        <f>Table1[[#This Row],[WebsiteVisits]]*Table1[[#This Row],[ConversionRate]]</f>
        <v>0.61312553589999996</v>
      </c>
      <c r="L102">
        <v>3.6295450470000001</v>
      </c>
      <c r="M102">
        <v>14.65821336</v>
      </c>
      <c r="N102">
        <v>80</v>
      </c>
      <c r="O102">
        <v>1</v>
      </c>
      <c r="P102">
        <v>3</v>
      </c>
      <c r="Q102">
        <v>0</v>
      </c>
      <c r="R102">
        <v>2398</v>
      </c>
      <c r="S102" t="s">
        <v>49</v>
      </c>
      <c r="T102" t="s">
        <v>50</v>
      </c>
      <c r="U102">
        <v>1</v>
      </c>
    </row>
    <row r="103" spans="1:21">
      <c r="A103">
        <v>8101</v>
      </c>
      <c r="B103">
        <v>18</v>
      </c>
      <c r="C103" t="s">
        <v>24</v>
      </c>
      <c r="D103" s="1">
        <v>144925</v>
      </c>
      <c r="E103" t="s">
        <v>9</v>
      </c>
      <c r="F103" t="s">
        <v>52</v>
      </c>
      <c r="G103" s="1">
        <v>3251.4403080000002</v>
      </c>
      <c r="H103" s="2">
        <v>0.1107008939</v>
      </c>
      <c r="I103" s="2">
        <v>3.7622894439999999E-2</v>
      </c>
      <c r="J103">
        <v>36</v>
      </c>
      <c r="K103" s="6">
        <f>Table1[[#This Row],[WebsiteVisits]]*Table1[[#This Row],[ConversionRate]]</f>
        <v>1.35442419984</v>
      </c>
      <c r="L103">
        <v>9.0431980280000008</v>
      </c>
      <c r="M103">
        <v>5.6266457030000003</v>
      </c>
      <c r="N103">
        <v>21</v>
      </c>
      <c r="O103">
        <v>0</v>
      </c>
      <c r="P103">
        <v>9</v>
      </c>
      <c r="Q103">
        <v>6</v>
      </c>
      <c r="R103">
        <v>4525</v>
      </c>
      <c r="S103" t="s">
        <v>49</v>
      </c>
      <c r="T103" t="s">
        <v>50</v>
      </c>
      <c r="U103">
        <v>1</v>
      </c>
    </row>
    <row r="104" spans="1:21">
      <c r="A104">
        <v>8102</v>
      </c>
      <c r="B104">
        <v>42</v>
      </c>
      <c r="C104" t="s">
        <v>25</v>
      </c>
      <c r="D104" s="1">
        <v>53822</v>
      </c>
      <c r="E104" t="s">
        <v>9</v>
      </c>
      <c r="F104" t="s">
        <v>52</v>
      </c>
      <c r="G104" s="1">
        <v>1031.9836310000001</v>
      </c>
      <c r="H104" s="2">
        <v>0.15206616819999999</v>
      </c>
      <c r="I104" s="2">
        <v>0.1022249474</v>
      </c>
      <c r="J104">
        <v>38</v>
      </c>
      <c r="K104" s="6">
        <f>Table1[[#This Row],[WebsiteVisits]]*Table1[[#This Row],[ConversionRate]]</f>
        <v>3.8845480012000002</v>
      </c>
      <c r="L104">
        <v>6.9474626989999999</v>
      </c>
      <c r="M104">
        <v>10.160533879999999</v>
      </c>
      <c r="N104">
        <v>62</v>
      </c>
      <c r="O104">
        <v>9</v>
      </c>
      <c r="P104">
        <v>1</v>
      </c>
      <c r="Q104">
        <v>5</v>
      </c>
      <c r="R104">
        <v>1506</v>
      </c>
      <c r="S104" t="s">
        <v>49</v>
      </c>
      <c r="T104" t="s">
        <v>50</v>
      </c>
      <c r="U104">
        <v>1</v>
      </c>
    </row>
    <row r="105" spans="1:21">
      <c r="A105">
        <v>8103</v>
      </c>
      <c r="B105">
        <v>24</v>
      </c>
      <c r="C105" t="s">
        <v>25</v>
      </c>
      <c r="D105" s="1">
        <v>113513</v>
      </c>
      <c r="E105" t="s">
        <v>17</v>
      </c>
      <c r="F105" t="s">
        <v>48</v>
      </c>
      <c r="G105" s="1">
        <v>3097.0170400000002</v>
      </c>
      <c r="H105" s="2">
        <v>0.29269772319999998</v>
      </c>
      <c r="I105" s="2">
        <v>0.18677468320000001</v>
      </c>
      <c r="J105">
        <v>2</v>
      </c>
      <c r="K105" s="6">
        <f>Table1[[#This Row],[WebsiteVisits]]*Table1[[#This Row],[ConversionRate]]</f>
        <v>0.37354936640000003</v>
      </c>
      <c r="L105">
        <v>3.7967755350000001</v>
      </c>
      <c r="M105">
        <v>13.83340681</v>
      </c>
      <c r="N105">
        <v>60</v>
      </c>
      <c r="O105">
        <v>2</v>
      </c>
      <c r="P105">
        <v>4</v>
      </c>
      <c r="Q105">
        <v>2</v>
      </c>
      <c r="R105">
        <v>1821</v>
      </c>
      <c r="S105" t="s">
        <v>49</v>
      </c>
      <c r="T105" t="s">
        <v>50</v>
      </c>
      <c r="U105">
        <v>1</v>
      </c>
    </row>
    <row r="106" spans="1:21">
      <c r="A106">
        <v>8104</v>
      </c>
      <c r="B106">
        <v>26</v>
      </c>
      <c r="C106" t="s">
        <v>24</v>
      </c>
      <c r="D106" s="1">
        <v>40113</v>
      </c>
      <c r="E106" t="s">
        <v>13</v>
      </c>
      <c r="F106" t="s">
        <v>48</v>
      </c>
      <c r="G106" s="1">
        <v>7182.0001080000002</v>
      </c>
      <c r="H106" s="2">
        <v>0.2314337404</v>
      </c>
      <c r="I106" s="2">
        <v>0.1024902186</v>
      </c>
      <c r="J106">
        <v>44</v>
      </c>
      <c r="K106" s="6">
        <f>Table1[[#This Row],[WebsiteVisits]]*Table1[[#This Row],[ConversionRate]]</f>
        <v>4.5095696184000005</v>
      </c>
      <c r="L106">
        <v>4.2778927309999997</v>
      </c>
      <c r="M106">
        <v>10.81937289</v>
      </c>
      <c r="N106">
        <v>45</v>
      </c>
      <c r="O106">
        <v>17</v>
      </c>
      <c r="P106">
        <v>6</v>
      </c>
      <c r="Q106">
        <v>7</v>
      </c>
      <c r="R106">
        <v>272</v>
      </c>
      <c r="S106" t="s">
        <v>49</v>
      </c>
      <c r="T106" t="s">
        <v>50</v>
      </c>
      <c r="U106">
        <v>1</v>
      </c>
    </row>
    <row r="107" spans="1:21">
      <c r="A107">
        <v>8105</v>
      </c>
      <c r="B107">
        <v>41</v>
      </c>
      <c r="C107" t="s">
        <v>25</v>
      </c>
      <c r="D107" s="1">
        <v>83594</v>
      </c>
      <c r="E107" t="s">
        <v>17</v>
      </c>
      <c r="F107" t="s">
        <v>52</v>
      </c>
      <c r="G107" s="1">
        <v>6610.0606790000002</v>
      </c>
      <c r="H107" s="2">
        <v>0.25700452439999999</v>
      </c>
      <c r="I107" s="2">
        <v>8.6918517550000005E-2</v>
      </c>
      <c r="J107">
        <v>44</v>
      </c>
      <c r="K107" s="6">
        <f>Table1[[#This Row],[WebsiteVisits]]*Table1[[#This Row],[ConversionRate]]</f>
        <v>3.8244147722000004</v>
      </c>
      <c r="L107">
        <v>4.4101689820000001</v>
      </c>
      <c r="M107">
        <v>1.084502608</v>
      </c>
      <c r="N107">
        <v>36</v>
      </c>
      <c r="O107">
        <v>11</v>
      </c>
      <c r="P107">
        <v>6</v>
      </c>
      <c r="Q107">
        <v>5</v>
      </c>
      <c r="R107">
        <v>360</v>
      </c>
      <c r="S107" t="s">
        <v>49</v>
      </c>
      <c r="T107" t="s">
        <v>50</v>
      </c>
      <c r="U107">
        <v>1</v>
      </c>
    </row>
    <row r="108" spans="1:21">
      <c r="A108">
        <v>8106</v>
      </c>
      <c r="B108">
        <v>18</v>
      </c>
      <c r="C108" t="s">
        <v>25</v>
      </c>
      <c r="D108" s="1">
        <v>116102</v>
      </c>
      <c r="E108" t="s">
        <v>13</v>
      </c>
      <c r="F108" t="s">
        <v>51</v>
      </c>
      <c r="G108" s="1">
        <v>1961.3698199999999</v>
      </c>
      <c r="H108" s="2">
        <v>0.156638375</v>
      </c>
      <c r="I108" s="2">
        <v>0.13355176299999999</v>
      </c>
      <c r="J108">
        <v>41</v>
      </c>
      <c r="K108" s="6">
        <f>Table1[[#This Row],[WebsiteVisits]]*Table1[[#This Row],[ConversionRate]]</f>
        <v>5.4756222829999999</v>
      </c>
      <c r="L108">
        <v>2.6766567700000001</v>
      </c>
      <c r="M108">
        <v>9.6674336370000002</v>
      </c>
      <c r="N108">
        <v>20</v>
      </c>
      <c r="O108">
        <v>14</v>
      </c>
      <c r="P108">
        <v>9</v>
      </c>
      <c r="Q108">
        <v>8</v>
      </c>
      <c r="R108">
        <v>4403</v>
      </c>
      <c r="S108" t="s">
        <v>49</v>
      </c>
      <c r="T108" t="s">
        <v>50</v>
      </c>
      <c r="U108">
        <v>1</v>
      </c>
    </row>
    <row r="109" spans="1:21">
      <c r="A109">
        <v>8107</v>
      </c>
      <c r="B109">
        <v>61</v>
      </c>
      <c r="C109" t="s">
        <v>25</v>
      </c>
      <c r="D109" s="1">
        <v>22669</v>
      </c>
      <c r="E109" t="s">
        <v>11</v>
      </c>
      <c r="F109" t="s">
        <v>51</v>
      </c>
      <c r="G109" s="1">
        <v>1206.664561</v>
      </c>
      <c r="H109" s="2">
        <v>0.1625758474</v>
      </c>
      <c r="I109" s="2">
        <v>0.18800795980000001</v>
      </c>
      <c r="J109">
        <v>38</v>
      </c>
      <c r="K109" s="6">
        <f>Table1[[#This Row],[WebsiteVisits]]*Table1[[#This Row],[ConversionRate]]</f>
        <v>7.1443024724000006</v>
      </c>
      <c r="L109">
        <v>5.6005185559999999</v>
      </c>
      <c r="M109">
        <v>8.4081697070000008</v>
      </c>
      <c r="N109">
        <v>88</v>
      </c>
      <c r="O109">
        <v>13</v>
      </c>
      <c r="P109">
        <v>4</v>
      </c>
      <c r="Q109">
        <v>6</v>
      </c>
      <c r="R109">
        <v>3502</v>
      </c>
      <c r="S109" t="s">
        <v>49</v>
      </c>
      <c r="T109" t="s">
        <v>50</v>
      </c>
      <c r="U109">
        <v>1</v>
      </c>
    </row>
    <row r="110" spans="1:21">
      <c r="A110">
        <v>8108</v>
      </c>
      <c r="B110">
        <v>25</v>
      </c>
      <c r="C110" t="s">
        <v>24</v>
      </c>
      <c r="D110" s="1">
        <v>69427</v>
      </c>
      <c r="E110" t="s">
        <v>13</v>
      </c>
      <c r="F110" t="s">
        <v>52</v>
      </c>
      <c r="G110" s="1">
        <v>6642.5710079999999</v>
      </c>
      <c r="H110" s="2">
        <v>6.9254151819999998E-2</v>
      </c>
      <c r="I110" s="2">
        <v>1.9320915349999999E-2</v>
      </c>
      <c r="J110">
        <v>19</v>
      </c>
      <c r="K110" s="6">
        <f>Table1[[#This Row],[WebsiteVisits]]*Table1[[#This Row],[ConversionRate]]</f>
        <v>0.36709739164999999</v>
      </c>
      <c r="L110">
        <v>7.8901357939999999</v>
      </c>
      <c r="M110">
        <v>7.7400434049999998</v>
      </c>
      <c r="N110">
        <v>2</v>
      </c>
      <c r="O110">
        <v>9</v>
      </c>
      <c r="P110">
        <v>2</v>
      </c>
      <c r="Q110">
        <v>7</v>
      </c>
      <c r="R110">
        <v>2395</v>
      </c>
      <c r="S110" t="s">
        <v>49</v>
      </c>
      <c r="T110" t="s">
        <v>50</v>
      </c>
      <c r="U110">
        <v>1</v>
      </c>
    </row>
    <row r="111" spans="1:21">
      <c r="A111">
        <v>8109</v>
      </c>
      <c r="B111">
        <v>41</v>
      </c>
      <c r="C111" t="s">
        <v>24</v>
      </c>
      <c r="D111" s="1">
        <v>101617</v>
      </c>
      <c r="E111" t="s">
        <v>9</v>
      </c>
      <c r="F111" t="s">
        <v>51</v>
      </c>
      <c r="G111" s="1">
        <v>6796.1306729999997</v>
      </c>
      <c r="H111" s="2">
        <v>0.21910329249999999</v>
      </c>
      <c r="I111" s="2">
        <v>3.9145153639999999E-2</v>
      </c>
      <c r="J111">
        <v>22</v>
      </c>
      <c r="K111" s="6">
        <f>Table1[[#This Row],[WebsiteVisits]]*Table1[[#This Row],[ConversionRate]]</f>
        <v>0.86119338008000001</v>
      </c>
      <c r="L111">
        <v>6.0765395370000004</v>
      </c>
      <c r="M111">
        <v>8.5191375310000002</v>
      </c>
      <c r="N111">
        <v>18</v>
      </c>
      <c r="O111">
        <v>5</v>
      </c>
      <c r="P111">
        <v>4</v>
      </c>
      <c r="Q111">
        <v>8</v>
      </c>
      <c r="R111">
        <v>2647</v>
      </c>
      <c r="S111" t="s">
        <v>49</v>
      </c>
      <c r="T111" t="s">
        <v>50</v>
      </c>
      <c r="U111">
        <v>1</v>
      </c>
    </row>
    <row r="112" spans="1:21">
      <c r="A112">
        <v>8110</v>
      </c>
      <c r="B112">
        <v>28</v>
      </c>
      <c r="C112" t="s">
        <v>24</v>
      </c>
      <c r="D112" s="1">
        <v>32938</v>
      </c>
      <c r="E112" t="s">
        <v>11</v>
      </c>
      <c r="F112" t="s">
        <v>52</v>
      </c>
      <c r="G112" s="1">
        <v>3724.8814080000002</v>
      </c>
      <c r="H112" s="2">
        <v>0.13225936169999999</v>
      </c>
      <c r="I112" s="2">
        <v>3.5223318910000002E-2</v>
      </c>
      <c r="J112">
        <v>14</v>
      </c>
      <c r="K112" s="6">
        <f>Table1[[#This Row],[WebsiteVisits]]*Table1[[#This Row],[ConversionRate]]</f>
        <v>0.49312646474000005</v>
      </c>
      <c r="L112">
        <v>6.9034775469999996</v>
      </c>
      <c r="M112">
        <v>7.1782044889999996</v>
      </c>
      <c r="N112">
        <v>31</v>
      </c>
      <c r="O112">
        <v>19</v>
      </c>
      <c r="P112">
        <v>3</v>
      </c>
      <c r="Q112">
        <v>5</v>
      </c>
      <c r="R112">
        <v>3426</v>
      </c>
      <c r="S112" t="s">
        <v>49</v>
      </c>
      <c r="T112" t="s">
        <v>50</v>
      </c>
      <c r="U112">
        <v>1</v>
      </c>
    </row>
    <row r="113" spans="1:21">
      <c r="A113">
        <v>8111</v>
      </c>
      <c r="B113">
        <v>68</v>
      </c>
      <c r="C113" t="s">
        <v>24</v>
      </c>
      <c r="D113" s="1">
        <v>25717</v>
      </c>
      <c r="E113" t="s">
        <v>9</v>
      </c>
      <c r="F113" t="s">
        <v>37</v>
      </c>
      <c r="G113" s="1">
        <v>8443.7336969999997</v>
      </c>
      <c r="H113" s="2">
        <v>0.22530958910000001</v>
      </c>
      <c r="I113" s="2">
        <v>2.621326664E-2</v>
      </c>
      <c r="J113">
        <v>17</v>
      </c>
      <c r="K113" s="6">
        <f>Table1[[#This Row],[WebsiteVisits]]*Table1[[#This Row],[ConversionRate]]</f>
        <v>0.44562553288000001</v>
      </c>
      <c r="L113">
        <v>6.3584774919999996</v>
      </c>
      <c r="M113">
        <v>10.531567369999999</v>
      </c>
      <c r="N113">
        <v>78</v>
      </c>
      <c r="O113">
        <v>19</v>
      </c>
      <c r="P113">
        <v>5</v>
      </c>
      <c r="Q113">
        <v>7</v>
      </c>
      <c r="R113">
        <v>603</v>
      </c>
      <c r="S113" t="s">
        <v>49</v>
      </c>
      <c r="T113" t="s">
        <v>50</v>
      </c>
      <c r="U113">
        <v>1</v>
      </c>
    </row>
    <row r="114" spans="1:21">
      <c r="A114">
        <v>8112</v>
      </c>
      <c r="B114">
        <v>34</v>
      </c>
      <c r="C114" t="s">
        <v>24</v>
      </c>
      <c r="D114" s="1">
        <v>97818</v>
      </c>
      <c r="E114" t="s">
        <v>11</v>
      </c>
      <c r="F114" t="s">
        <v>37</v>
      </c>
      <c r="G114" s="1">
        <v>9784.2315180000005</v>
      </c>
      <c r="H114" s="2">
        <v>0.12862606060000001</v>
      </c>
      <c r="I114" s="2">
        <v>6.7400155320000002E-2</v>
      </c>
      <c r="J114">
        <v>38</v>
      </c>
      <c r="K114" s="6">
        <f>Table1[[#This Row],[WebsiteVisits]]*Table1[[#This Row],[ConversionRate]]</f>
        <v>2.5612059021600002</v>
      </c>
      <c r="L114">
        <v>1.530058865</v>
      </c>
      <c r="M114">
        <v>0.71623709059999996</v>
      </c>
      <c r="N114">
        <v>23</v>
      </c>
      <c r="O114">
        <v>11</v>
      </c>
      <c r="P114">
        <v>0</v>
      </c>
      <c r="Q114">
        <v>1</v>
      </c>
      <c r="R114">
        <v>3469</v>
      </c>
      <c r="S114" t="s">
        <v>49</v>
      </c>
      <c r="T114" t="s">
        <v>50</v>
      </c>
      <c r="U114">
        <v>1</v>
      </c>
    </row>
    <row r="115" spans="1:21">
      <c r="A115">
        <v>8113</v>
      </c>
      <c r="B115">
        <v>25</v>
      </c>
      <c r="C115" t="s">
        <v>24</v>
      </c>
      <c r="D115" s="1">
        <v>67659</v>
      </c>
      <c r="E115" t="s">
        <v>13</v>
      </c>
      <c r="F115" t="s">
        <v>37</v>
      </c>
      <c r="G115" s="1">
        <v>2135.8877120000002</v>
      </c>
      <c r="H115" s="2">
        <v>4.1469984289999998E-2</v>
      </c>
      <c r="I115" s="2">
        <v>5.3568716289999999E-2</v>
      </c>
      <c r="J115">
        <v>34</v>
      </c>
      <c r="K115" s="6">
        <f>Table1[[#This Row],[WebsiteVisits]]*Table1[[#This Row],[ConversionRate]]</f>
        <v>1.82133635386</v>
      </c>
      <c r="L115">
        <v>2.692540546</v>
      </c>
      <c r="M115">
        <v>3.2341158320000001</v>
      </c>
      <c r="N115">
        <v>72</v>
      </c>
      <c r="O115">
        <v>8</v>
      </c>
      <c r="P115">
        <v>0</v>
      </c>
      <c r="Q115">
        <v>0</v>
      </c>
      <c r="R115">
        <v>4643</v>
      </c>
      <c r="S115" t="s">
        <v>49</v>
      </c>
      <c r="T115" t="s">
        <v>50</v>
      </c>
      <c r="U115">
        <v>0</v>
      </c>
    </row>
    <row r="116" spans="1:21">
      <c r="A116">
        <v>8114</v>
      </c>
      <c r="B116">
        <v>52</v>
      </c>
      <c r="C116" t="s">
        <v>25</v>
      </c>
      <c r="D116" s="1">
        <v>127601</v>
      </c>
      <c r="E116" t="s">
        <v>13</v>
      </c>
      <c r="F116" t="s">
        <v>51</v>
      </c>
      <c r="G116" s="1">
        <v>5812.9802849999996</v>
      </c>
      <c r="H116" s="2">
        <v>6.0185569459999998E-2</v>
      </c>
      <c r="I116" s="2">
        <v>0.1142513406</v>
      </c>
      <c r="J116">
        <v>28</v>
      </c>
      <c r="K116" s="6">
        <f>Table1[[#This Row],[WebsiteVisits]]*Table1[[#This Row],[ConversionRate]]</f>
        <v>3.1990375368000001</v>
      </c>
      <c r="L116">
        <v>4.1531359319999996</v>
      </c>
      <c r="M116">
        <v>5.7980916169999999</v>
      </c>
      <c r="N116">
        <v>73</v>
      </c>
      <c r="O116">
        <v>3</v>
      </c>
      <c r="P116">
        <v>7</v>
      </c>
      <c r="Q116">
        <v>8</v>
      </c>
      <c r="R116">
        <v>162</v>
      </c>
      <c r="S116" t="s">
        <v>49</v>
      </c>
      <c r="T116" t="s">
        <v>50</v>
      </c>
      <c r="U116">
        <v>1</v>
      </c>
    </row>
    <row r="117" spans="1:21">
      <c r="A117">
        <v>8115</v>
      </c>
      <c r="B117">
        <v>52</v>
      </c>
      <c r="C117" t="s">
        <v>25</v>
      </c>
      <c r="D117" s="1">
        <v>84575</v>
      </c>
      <c r="E117" t="s">
        <v>9</v>
      </c>
      <c r="F117" t="s">
        <v>37</v>
      </c>
      <c r="G117" s="1">
        <v>152.92865710000001</v>
      </c>
      <c r="H117" s="2">
        <v>0.24535532260000001</v>
      </c>
      <c r="I117" s="2">
        <v>7.2184990130000001E-2</v>
      </c>
      <c r="J117">
        <v>19</v>
      </c>
      <c r="K117" s="6">
        <f>Table1[[#This Row],[WebsiteVisits]]*Table1[[#This Row],[ConversionRate]]</f>
        <v>1.3715148124700001</v>
      </c>
      <c r="L117">
        <v>9.0031150269999998</v>
      </c>
      <c r="M117">
        <v>7.063675419</v>
      </c>
      <c r="N117">
        <v>47</v>
      </c>
      <c r="O117">
        <v>3</v>
      </c>
      <c r="P117">
        <v>5</v>
      </c>
      <c r="Q117">
        <v>9</v>
      </c>
      <c r="R117">
        <v>1669</v>
      </c>
      <c r="S117" t="s">
        <v>49</v>
      </c>
      <c r="T117" t="s">
        <v>50</v>
      </c>
      <c r="U117">
        <v>1</v>
      </c>
    </row>
    <row r="118" spans="1:21">
      <c r="A118">
        <v>8116</v>
      </c>
      <c r="B118">
        <v>50</v>
      </c>
      <c r="C118" t="s">
        <v>24</v>
      </c>
      <c r="D118" s="1">
        <v>99737</v>
      </c>
      <c r="E118" t="s">
        <v>15</v>
      </c>
      <c r="F118" t="s">
        <v>48</v>
      </c>
      <c r="G118" s="1">
        <v>7159.2385210000002</v>
      </c>
      <c r="H118" s="2">
        <v>8.4998781970000006E-2</v>
      </c>
      <c r="I118" s="2">
        <v>8.6989493680000002E-2</v>
      </c>
      <c r="J118">
        <v>41</v>
      </c>
      <c r="K118" s="6">
        <f>Table1[[#This Row],[WebsiteVisits]]*Table1[[#This Row],[ConversionRate]]</f>
        <v>3.5665692408800003</v>
      </c>
      <c r="L118">
        <v>4.138231008</v>
      </c>
      <c r="M118">
        <v>2.3920520459999999</v>
      </c>
      <c r="N118">
        <v>95</v>
      </c>
      <c r="O118">
        <v>1</v>
      </c>
      <c r="P118">
        <v>8</v>
      </c>
      <c r="Q118">
        <v>5</v>
      </c>
      <c r="R118">
        <v>1981</v>
      </c>
      <c r="S118" t="s">
        <v>49</v>
      </c>
      <c r="T118" t="s">
        <v>50</v>
      </c>
      <c r="U118">
        <v>1</v>
      </c>
    </row>
    <row r="119" spans="1:21">
      <c r="A119">
        <v>8117</v>
      </c>
      <c r="B119">
        <v>22</v>
      </c>
      <c r="C119" t="s">
        <v>25</v>
      </c>
      <c r="D119" s="1">
        <v>36289</v>
      </c>
      <c r="E119" t="s">
        <v>13</v>
      </c>
      <c r="F119" t="s">
        <v>48</v>
      </c>
      <c r="G119" s="1">
        <v>4201.3929239999998</v>
      </c>
      <c r="H119" s="2">
        <v>8.6662782539999997E-2</v>
      </c>
      <c r="I119" s="2">
        <v>0.18895429120000001</v>
      </c>
      <c r="J119">
        <v>14</v>
      </c>
      <c r="K119" s="6">
        <f>Table1[[#This Row],[WebsiteVisits]]*Table1[[#This Row],[ConversionRate]]</f>
        <v>2.6453600768000003</v>
      </c>
      <c r="L119">
        <v>3.944052745</v>
      </c>
      <c r="M119">
        <v>12.39211667</v>
      </c>
      <c r="N119">
        <v>57</v>
      </c>
      <c r="O119">
        <v>6</v>
      </c>
      <c r="P119">
        <v>9</v>
      </c>
      <c r="Q119">
        <v>9</v>
      </c>
      <c r="R119">
        <v>4669</v>
      </c>
      <c r="S119" t="s">
        <v>49</v>
      </c>
      <c r="T119" t="s">
        <v>50</v>
      </c>
      <c r="U119">
        <v>1</v>
      </c>
    </row>
    <row r="120" spans="1:21">
      <c r="A120">
        <v>8118</v>
      </c>
      <c r="B120">
        <v>59</v>
      </c>
      <c r="C120" t="s">
        <v>24</v>
      </c>
      <c r="D120" s="1">
        <v>44406</v>
      </c>
      <c r="E120" t="s">
        <v>15</v>
      </c>
      <c r="F120" t="s">
        <v>37</v>
      </c>
      <c r="G120" s="1">
        <v>2013.365346</v>
      </c>
      <c r="H120" s="2">
        <v>0.27951674609999999</v>
      </c>
      <c r="I120" s="2">
        <v>3.9574571840000003E-2</v>
      </c>
      <c r="J120">
        <v>31</v>
      </c>
      <c r="K120" s="6">
        <f>Table1[[#This Row],[WebsiteVisits]]*Table1[[#This Row],[ConversionRate]]</f>
        <v>1.2268117270400001</v>
      </c>
      <c r="L120">
        <v>1.7252798140000001</v>
      </c>
      <c r="M120">
        <v>13.976174889999999</v>
      </c>
      <c r="N120">
        <v>39</v>
      </c>
      <c r="O120">
        <v>10</v>
      </c>
      <c r="P120">
        <v>0</v>
      </c>
      <c r="Q120">
        <v>9</v>
      </c>
      <c r="R120">
        <v>2597</v>
      </c>
      <c r="S120" t="s">
        <v>49</v>
      </c>
      <c r="T120" t="s">
        <v>50</v>
      </c>
      <c r="U120">
        <v>1</v>
      </c>
    </row>
    <row r="121" spans="1:21">
      <c r="A121">
        <v>8119</v>
      </c>
      <c r="B121">
        <v>56</v>
      </c>
      <c r="C121" t="s">
        <v>24</v>
      </c>
      <c r="D121" s="1">
        <v>142688</v>
      </c>
      <c r="E121" t="s">
        <v>11</v>
      </c>
      <c r="F121" t="s">
        <v>48</v>
      </c>
      <c r="G121" s="1">
        <v>7546.9970249999997</v>
      </c>
      <c r="H121" s="2">
        <v>0.20071433059999999</v>
      </c>
      <c r="I121" s="2">
        <v>8.3806892090000001E-2</v>
      </c>
      <c r="J121">
        <v>11</v>
      </c>
      <c r="K121" s="6">
        <f>Table1[[#This Row],[WebsiteVisits]]*Table1[[#This Row],[ConversionRate]]</f>
        <v>0.92187581298999999</v>
      </c>
      <c r="L121">
        <v>9.7487134999999991</v>
      </c>
      <c r="M121">
        <v>11.3926246</v>
      </c>
      <c r="N121">
        <v>6</v>
      </c>
      <c r="O121">
        <v>15</v>
      </c>
      <c r="P121">
        <v>6</v>
      </c>
      <c r="Q121">
        <v>2</v>
      </c>
      <c r="R121">
        <v>4820</v>
      </c>
      <c r="S121" t="s">
        <v>49</v>
      </c>
      <c r="T121" t="s">
        <v>50</v>
      </c>
      <c r="U121">
        <v>1</v>
      </c>
    </row>
    <row r="122" spans="1:21">
      <c r="A122">
        <v>8120</v>
      </c>
      <c r="B122">
        <v>58</v>
      </c>
      <c r="C122" t="s">
        <v>24</v>
      </c>
      <c r="D122" s="1">
        <v>116822</v>
      </c>
      <c r="E122" t="s">
        <v>15</v>
      </c>
      <c r="F122" t="s">
        <v>37</v>
      </c>
      <c r="G122" s="1">
        <v>8125.4230960000004</v>
      </c>
      <c r="H122" s="2">
        <v>4.3149190630000001E-2</v>
      </c>
      <c r="I122" s="2">
        <v>5.8845549699999999E-2</v>
      </c>
      <c r="J122">
        <v>47</v>
      </c>
      <c r="K122" s="6">
        <f>Table1[[#This Row],[WebsiteVisits]]*Table1[[#This Row],[ConversionRate]]</f>
        <v>2.7657408359</v>
      </c>
      <c r="L122">
        <v>8.0069470290000009</v>
      </c>
      <c r="M122">
        <v>13.9678617</v>
      </c>
      <c r="N122">
        <v>45</v>
      </c>
      <c r="O122">
        <v>9</v>
      </c>
      <c r="P122">
        <v>0</v>
      </c>
      <c r="Q122">
        <v>2</v>
      </c>
      <c r="R122">
        <v>3803</v>
      </c>
      <c r="S122" t="s">
        <v>49</v>
      </c>
      <c r="T122" t="s">
        <v>50</v>
      </c>
      <c r="U122">
        <v>1</v>
      </c>
    </row>
    <row r="123" spans="1:21">
      <c r="A123">
        <v>8121</v>
      </c>
      <c r="B123">
        <v>45</v>
      </c>
      <c r="C123" t="s">
        <v>24</v>
      </c>
      <c r="D123" s="1">
        <v>32873</v>
      </c>
      <c r="E123" t="s">
        <v>9</v>
      </c>
      <c r="F123" t="s">
        <v>37</v>
      </c>
      <c r="G123" s="1">
        <v>1200.548362</v>
      </c>
      <c r="H123" s="2">
        <v>5.1639728340000003E-2</v>
      </c>
      <c r="I123" s="2">
        <v>0.1143415366</v>
      </c>
      <c r="J123">
        <v>11</v>
      </c>
      <c r="K123" s="6">
        <f>Table1[[#This Row],[WebsiteVisits]]*Table1[[#This Row],[ConversionRate]]</f>
        <v>1.2577569025999999</v>
      </c>
      <c r="L123">
        <v>7.8933450360000004</v>
      </c>
      <c r="M123">
        <v>11.2767099</v>
      </c>
      <c r="N123">
        <v>90</v>
      </c>
      <c r="O123">
        <v>14</v>
      </c>
      <c r="P123">
        <v>6</v>
      </c>
      <c r="Q123">
        <v>7</v>
      </c>
      <c r="R123">
        <v>3336</v>
      </c>
      <c r="S123" t="s">
        <v>49</v>
      </c>
      <c r="T123" t="s">
        <v>50</v>
      </c>
      <c r="U123">
        <v>1</v>
      </c>
    </row>
    <row r="124" spans="1:21">
      <c r="A124">
        <v>8122</v>
      </c>
      <c r="B124">
        <v>24</v>
      </c>
      <c r="C124" t="s">
        <v>24</v>
      </c>
      <c r="D124" s="1">
        <v>145812</v>
      </c>
      <c r="E124" t="s">
        <v>17</v>
      </c>
      <c r="F124" t="s">
        <v>52</v>
      </c>
      <c r="G124" s="1">
        <v>505.8580422</v>
      </c>
      <c r="H124" s="2">
        <v>8.8986555489999994E-2</v>
      </c>
      <c r="I124" s="2">
        <v>0.14990388299999999</v>
      </c>
      <c r="J124">
        <v>24</v>
      </c>
      <c r="K124" s="6">
        <f>Table1[[#This Row],[WebsiteVisits]]*Table1[[#This Row],[ConversionRate]]</f>
        <v>3.5976931919999995</v>
      </c>
      <c r="L124">
        <v>4.453349631</v>
      </c>
      <c r="M124">
        <v>6.895312273</v>
      </c>
      <c r="N124">
        <v>14</v>
      </c>
      <c r="O124">
        <v>1</v>
      </c>
      <c r="P124">
        <v>6</v>
      </c>
      <c r="Q124">
        <v>2</v>
      </c>
      <c r="R124">
        <v>4108</v>
      </c>
      <c r="S124" t="s">
        <v>49</v>
      </c>
      <c r="T124" t="s">
        <v>50</v>
      </c>
      <c r="U124">
        <v>1</v>
      </c>
    </row>
    <row r="125" spans="1:21">
      <c r="A125">
        <v>8123</v>
      </c>
      <c r="B125">
        <v>26</v>
      </c>
      <c r="C125" t="s">
        <v>25</v>
      </c>
      <c r="D125" s="1">
        <v>102048</v>
      </c>
      <c r="E125" t="s">
        <v>17</v>
      </c>
      <c r="F125" t="s">
        <v>37</v>
      </c>
      <c r="G125" s="1">
        <v>3407.376573</v>
      </c>
      <c r="H125" s="2">
        <v>0.18225874950000001</v>
      </c>
      <c r="I125" s="2">
        <v>0.1652276959</v>
      </c>
      <c r="J125">
        <v>33</v>
      </c>
      <c r="K125" s="6">
        <f>Table1[[#This Row],[WebsiteVisits]]*Table1[[#This Row],[ConversionRate]]</f>
        <v>5.4525139646999996</v>
      </c>
      <c r="L125">
        <v>1.7053250849999999</v>
      </c>
      <c r="M125">
        <v>6.2004281140000002</v>
      </c>
      <c r="N125">
        <v>84</v>
      </c>
      <c r="O125">
        <v>11</v>
      </c>
      <c r="P125">
        <v>7</v>
      </c>
      <c r="Q125">
        <v>9</v>
      </c>
      <c r="R125">
        <v>3310</v>
      </c>
      <c r="S125" t="s">
        <v>49</v>
      </c>
      <c r="T125" t="s">
        <v>50</v>
      </c>
      <c r="U125">
        <v>1</v>
      </c>
    </row>
    <row r="126" spans="1:21">
      <c r="A126">
        <v>8124</v>
      </c>
      <c r="B126">
        <v>25</v>
      </c>
      <c r="C126" t="s">
        <v>24</v>
      </c>
      <c r="D126" s="1">
        <v>114463</v>
      </c>
      <c r="E126" t="s">
        <v>9</v>
      </c>
      <c r="F126" t="s">
        <v>48</v>
      </c>
      <c r="G126" s="1">
        <v>6297.3056109999998</v>
      </c>
      <c r="H126" s="2">
        <v>0.22831938630000001</v>
      </c>
      <c r="I126" s="2">
        <v>0.107906372</v>
      </c>
      <c r="J126">
        <v>7</v>
      </c>
      <c r="K126" s="6">
        <f>Table1[[#This Row],[WebsiteVisits]]*Table1[[#This Row],[ConversionRate]]</f>
        <v>0.75534460400000003</v>
      </c>
      <c r="L126">
        <v>3.3716824160000001</v>
      </c>
      <c r="M126">
        <v>2.9127910369999999</v>
      </c>
      <c r="N126">
        <v>73</v>
      </c>
      <c r="O126">
        <v>14</v>
      </c>
      <c r="P126">
        <v>4</v>
      </c>
      <c r="Q126">
        <v>5</v>
      </c>
      <c r="R126">
        <v>4974</v>
      </c>
      <c r="S126" t="s">
        <v>49</v>
      </c>
      <c r="T126" t="s">
        <v>50</v>
      </c>
      <c r="U126">
        <v>1</v>
      </c>
    </row>
    <row r="127" spans="1:21">
      <c r="A127">
        <v>8125</v>
      </c>
      <c r="B127">
        <v>29</v>
      </c>
      <c r="C127" t="s">
        <v>24</v>
      </c>
      <c r="D127" s="1">
        <v>43461</v>
      </c>
      <c r="E127" t="s">
        <v>17</v>
      </c>
      <c r="F127" t="s">
        <v>51</v>
      </c>
      <c r="G127" s="1">
        <v>7954.8533189999998</v>
      </c>
      <c r="H127" s="2">
        <v>8.96039686E-2</v>
      </c>
      <c r="I127" s="2">
        <v>0.17243415240000001</v>
      </c>
      <c r="J127">
        <v>23</v>
      </c>
      <c r="K127" s="6">
        <f>Table1[[#This Row],[WebsiteVisits]]*Table1[[#This Row],[ConversionRate]]</f>
        <v>3.9659855052000004</v>
      </c>
      <c r="L127">
        <v>8.6760968009999999</v>
      </c>
      <c r="M127">
        <v>1.7534820950000001</v>
      </c>
      <c r="N127">
        <v>86</v>
      </c>
      <c r="O127">
        <v>10</v>
      </c>
      <c r="P127">
        <v>7</v>
      </c>
      <c r="Q127">
        <v>5</v>
      </c>
      <c r="R127">
        <v>3606</v>
      </c>
      <c r="S127" t="s">
        <v>49</v>
      </c>
      <c r="T127" t="s">
        <v>50</v>
      </c>
      <c r="U127">
        <v>1</v>
      </c>
    </row>
    <row r="128" spans="1:21">
      <c r="A128">
        <v>8126</v>
      </c>
      <c r="B128">
        <v>51</v>
      </c>
      <c r="C128" t="s">
        <v>24</v>
      </c>
      <c r="D128" s="1">
        <v>40710</v>
      </c>
      <c r="E128" t="s">
        <v>9</v>
      </c>
      <c r="F128" t="s">
        <v>37</v>
      </c>
      <c r="G128" s="1">
        <v>5506.0187169999999</v>
      </c>
      <c r="H128" s="2">
        <v>0.26248619090000003</v>
      </c>
      <c r="I128" s="2">
        <v>0.1591643465</v>
      </c>
      <c r="J128">
        <v>44</v>
      </c>
      <c r="K128" s="6">
        <f>Table1[[#This Row],[WebsiteVisits]]*Table1[[#This Row],[ConversionRate]]</f>
        <v>7.0032312460000004</v>
      </c>
      <c r="L128">
        <v>2.6226811940000001</v>
      </c>
      <c r="M128">
        <v>3.6844650900000002</v>
      </c>
      <c r="N128">
        <v>4</v>
      </c>
      <c r="O128">
        <v>9</v>
      </c>
      <c r="P128">
        <v>9</v>
      </c>
      <c r="Q128">
        <v>4</v>
      </c>
      <c r="R128">
        <v>4652</v>
      </c>
      <c r="S128" t="s">
        <v>49</v>
      </c>
      <c r="T128" t="s">
        <v>50</v>
      </c>
      <c r="U128">
        <v>1</v>
      </c>
    </row>
    <row r="129" spans="1:21">
      <c r="A129">
        <v>8127</v>
      </c>
      <c r="B129">
        <v>50</v>
      </c>
      <c r="C129" t="s">
        <v>25</v>
      </c>
      <c r="D129" s="1">
        <v>105488</v>
      </c>
      <c r="E129" t="s">
        <v>13</v>
      </c>
      <c r="F129" t="s">
        <v>52</v>
      </c>
      <c r="G129" s="1">
        <v>5849.4128849999997</v>
      </c>
      <c r="H129" s="2">
        <v>4.1662251880000001E-2</v>
      </c>
      <c r="I129" s="2">
        <v>3.9830771670000001E-2</v>
      </c>
      <c r="J129">
        <v>0</v>
      </c>
      <c r="K129" s="6">
        <f>Table1[[#This Row],[WebsiteVisits]]*Table1[[#This Row],[ConversionRate]]</f>
        <v>0</v>
      </c>
      <c r="L129">
        <v>9.0482463039999992</v>
      </c>
      <c r="M129">
        <v>8.2159681169999992</v>
      </c>
      <c r="N129">
        <v>58</v>
      </c>
      <c r="O129">
        <v>2</v>
      </c>
      <c r="P129">
        <v>4</v>
      </c>
      <c r="Q129">
        <v>6</v>
      </c>
      <c r="R129">
        <v>2863</v>
      </c>
      <c r="S129" t="s">
        <v>49</v>
      </c>
      <c r="T129" t="s">
        <v>50</v>
      </c>
      <c r="U129">
        <v>1</v>
      </c>
    </row>
    <row r="130" spans="1:21">
      <c r="A130">
        <v>8128</v>
      </c>
      <c r="B130">
        <v>65</v>
      </c>
      <c r="C130" t="s">
        <v>25</v>
      </c>
      <c r="D130" s="1">
        <v>33448</v>
      </c>
      <c r="E130" t="s">
        <v>15</v>
      </c>
      <c r="F130" t="s">
        <v>48</v>
      </c>
      <c r="G130" s="1">
        <v>8018.5963949999996</v>
      </c>
      <c r="H130" s="2">
        <v>7.0203758729999996E-2</v>
      </c>
      <c r="I130" s="2">
        <v>5.6631464210000003E-2</v>
      </c>
      <c r="J130">
        <v>24</v>
      </c>
      <c r="K130" s="6">
        <f>Table1[[#This Row],[WebsiteVisits]]*Table1[[#This Row],[ConversionRate]]</f>
        <v>1.35915514104</v>
      </c>
      <c r="L130">
        <v>5.8217906380000004</v>
      </c>
      <c r="M130">
        <v>2.4567336910000002</v>
      </c>
      <c r="N130">
        <v>69</v>
      </c>
      <c r="O130">
        <v>7</v>
      </c>
      <c r="P130">
        <v>8</v>
      </c>
      <c r="Q130">
        <v>3</v>
      </c>
      <c r="R130">
        <v>596</v>
      </c>
      <c r="S130" t="s">
        <v>49</v>
      </c>
      <c r="T130" t="s">
        <v>50</v>
      </c>
      <c r="U130">
        <v>1</v>
      </c>
    </row>
    <row r="131" spans="1:21">
      <c r="A131">
        <v>8129</v>
      </c>
      <c r="B131">
        <v>40</v>
      </c>
      <c r="C131" t="s">
        <v>25</v>
      </c>
      <c r="D131" s="1">
        <v>35198</v>
      </c>
      <c r="E131" t="s">
        <v>17</v>
      </c>
      <c r="F131" t="s">
        <v>52</v>
      </c>
      <c r="G131" s="1">
        <v>5335.5494049999998</v>
      </c>
      <c r="H131" s="2">
        <v>0.29143482710000002</v>
      </c>
      <c r="I131" s="2">
        <v>0.1376269004</v>
      </c>
      <c r="J131">
        <v>33</v>
      </c>
      <c r="K131" s="6">
        <f>Table1[[#This Row],[WebsiteVisits]]*Table1[[#This Row],[ConversionRate]]</f>
        <v>4.5416877132</v>
      </c>
      <c r="L131">
        <v>7.430828762</v>
      </c>
      <c r="M131">
        <v>14.29187142</v>
      </c>
      <c r="N131">
        <v>21</v>
      </c>
      <c r="O131">
        <v>19</v>
      </c>
      <c r="P131">
        <v>7</v>
      </c>
      <c r="Q131">
        <v>9</v>
      </c>
      <c r="R131">
        <v>1084</v>
      </c>
      <c r="S131" t="s">
        <v>49</v>
      </c>
      <c r="T131" t="s">
        <v>50</v>
      </c>
      <c r="U131">
        <v>1</v>
      </c>
    </row>
    <row r="132" spans="1:21">
      <c r="A132">
        <v>8130</v>
      </c>
      <c r="B132">
        <v>41</v>
      </c>
      <c r="C132" t="s">
        <v>24</v>
      </c>
      <c r="D132" s="1">
        <v>93158</v>
      </c>
      <c r="E132" t="s">
        <v>13</v>
      </c>
      <c r="F132" t="s">
        <v>37</v>
      </c>
      <c r="G132" s="1">
        <v>6150.4294529999997</v>
      </c>
      <c r="H132" s="2">
        <v>4.907601046E-2</v>
      </c>
      <c r="I132" s="2">
        <v>0.1952108638</v>
      </c>
      <c r="J132">
        <v>13</v>
      </c>
      <c r="K132" s="6">
        <f>Table1[[#This Row],[WebsiteVisits]]*Table1[[#This Row],[ConversionRate]]</f>
        <v>2.5377412293999999</v>
      </c>
      <c r="L132">
        <v>5.082772555</v>
      </c>
      <c r="M132">
        <v>3.6682856269999999</v>
      </c>
      <c r="N132">
        <v>27</v>
      </c>
      <c r="O132">
        <v>19</v>
      </c>
      <c r="P132">
        <v>6</v>
      </c>
      <c r="Q132">
        <v>5</v>
      </c>
      <c r="R132">
        <v>2530</v>
      </c>
      <c r="S132" t="s">
        <v>49</v>
      </c>
      <c r="T132" t="s">
        <v>50</v>
      </c>
      <c r="U132">
        <v>1</v>
      </c>
    </row>
    <row r="133" spans="1:21">
      <c r="A133">
        <v>8131</v>
      </c>
      <c r="B133">
        <v>54</v>
      </c>
      <c r="C133" t="s">
        <v>24</v>
      </c>
      <c r="D133" s="1">
        <v>126384</v>
      </c>
      <c r="E133" t="s">
        <v>17</v>
      </c>
      <c r="F133" t="s">
        <v>37</v>
      </c>
      <c r="G133" s="1">
        <v>5210.5516660000003</v>
      </c>
      <c r="H133" s="2">
        <v>0.26755227920000002</v>
      </c>
      <c r="I133" s="2">
        <v>8.1464643109999998E-2</v>
      </c>
      <c r="J133">
        <v>35</v>
      </c>
      <c r="K133" s="6">
        <f>Table1[[#This Row],[WebsiteVisits]]*Table1[[#This Row],[ConversionRate]]</f>
        <v>2.8512625088500001</v>
      </c>
      <c r="L133">
        <v>9.3907843440000001</v>
      </c>
      <c r="M133">
        <v>12.587655229999999</v>
      </c>
      <c r="N133">
        <v>53</v>
      </c>
      <c r="O133">
        <v>4</v>
      </c>
      <c r="P133">
        <v>6</v>
      </c>
      <c r="Q133">
        <v>0</v>
      </c>
      <c r="R133">
        <v>3755</v>
      </c>
      <c r="S133" t="s">
        <v>49</v>
      </c>
      <c r="T133" t="s">
        <v>50</v>
      </c>
      <c r="U133">
        <v>1</v>
      </c>
    </row>
    <row r="134" spans="1:21">
      <c r="A134">
        <v>8132</v>
      </c>
      <c r="B134">
        <v>52</v>
      </c>
      <c r="C134" t="s">
        <v>25</v>
      </c>
      <c r="D134" s="1">
        <v>87938</v>
      </c>
      <c r="E134" t="s">
        <v>11</v>
      </c>
      <c r="F134" t="s">
        <v>37</v>
      </c>
      <c r="G134" s="1">
        <v>8816.5365099999999</v>
      </c>
      <c r="H134" s="2">
        <v>0.21414117190000001</v>
      </c>
      <c r="I134" s="2">
        <v>5.3663489719999999E-2</v>
      </c>
      <c r="J134">
        <v>5</v>
      </c>
      <c r="K134" s="6">
        <f>Table1[[#This Row],[WebsiteVisits]]*Table1[[#This Row],[ConversionRate]]</f>
        <v>0.26831744860000001</v>
      </c>
      <c r="L134">
        <v>3.1569249859999999</v>
      </c>
      <c r="M134">
        <v>12.372874960000001</v>
      </c>
      <c r="N134">
        <v>18</v>
      </c>
      <c r="O134">
        <v>10</v>
      </c>
      <c r="P134">
        <v>2</v>
      </c>
      <c r="Q134">
        <v>2</v>
      </c>
      <c r="R134">
        <v>458</v>
      </c>
      <c r="S134" t="s">
        <v>49</v>
      </c>
      <c r="T134" t="s">
        <v>50</v>
      </c>
      <c r="U134">
        <v>1</v>
      </c>
    </row>
    <row r="135" spans="1:21">
      <c r="A135">
        <v>8133</v>
      </c>
      <c r="B135">
        <v>61</v>
      </c>
      <c r="C135" t="s">
        <v>24</v>
      </c>
      <c r="D135" s="1">
        <v>70799</v>
      </c>
      <c r="E135" t="s">
        <v>9</v>
      </c>
      <c r="F135" t="s">
        <v>37</v>
      </c>
      <c r="G135" s="1">
        <v>2431.6145240000001</v>
      </c>
      <c r="H135" s="2">
        <v>3.1195256290000001E-2</v>
      </c>
      <c r="I135" s="2">
        <v>0.17513459249999999</v>
      </c>
      <c r="J135">
        <v>44</v>
      </c>
      <c r="K135" s="6">
        <f>Table1[[#This Row],[WebsiteVisits]]*Table1[[#This Row],[ConversionRate]]</f>
        <v>7.7059220699999997</v>
      </c>
      <c r="L135">
        <v>6.1519008719999997</v>
      </c>
      <c r="M135">
        <v>2.5474555479999998</v>
      </c>
      <c r="N135">
        <v>13</v>
      </c>
      <c r="O135">
        <v>11</v>
      </c>
      <c r="P135">
        <v>5</v>
      </c>
      <c r="Q135">
        <v>6</v>
      </c>
      <c r="R135">
        <v>40</v>
      </c>
      <c r="S135" t="s">
        <v>49</v>
      </c>
      <c r="T135" t="s">
        <v>50</v>
      </c>
      <c r="U135">
        <v>1</v>
      </c>
    </row>
    <row r="136" spans="1:21">
      <c r="A136">
        <v>8134</v>
      </c>
      <c r="B136">
        <v>57</v>
      </c>
      <c r="C136" t="s">
        <v>25</v>
      </c>
      <c r="D136" s="1">
        <v>121860</v>
      </c>
      <c r="E136" t="s">
        <v>9</v>
      </c>
      <c r="F136" t="s">
        <v>48</v>
      </c>
      <c r="G136" s="1">
        <v>2713.5364869999999</v>
      </c>
      <c r="H136" s="2">
        <v>0.15027498040000001</v>
      </c>
      <c r="I136" s="2">
        <v>4.7926272309999997E-2</v>
      </c>
      <c r="J136">
        <v>8</v>
      </c>
      <c r="K136" s="6">
        <f>Table1[[#This Row],[WebsiteVisits]]*Table1[[#This Row],[ConversionRate]]</f>
        <v>0.38341017847999997</v>
      </c>
      <c r="L136">
        <v>1.622044117</v>
      </c>
      <c r="M136">
        <v>10.805771289999999</v>
      </c>
      <c r="N136">
        <v>47</v>
      </c>
      <c r="O136">
        <v>19</v>
      </c>
      <c r="P136">
        <v>5</v>
      </c>
      <c r="Q136">
        <v>8</v>
      </c>
      <c r="R136">
        <v>2601</v>
      </c>
      <c r="S136" t="s">
        <v>49</v>
      </c>
      <c r="T136" t="s">
        <v>50</v>
      </c>
      <c r="U136">
        <v>1</v>
      </c>
    </row>
    <row r="137" spans="1:21">
      <c r="A137">
        <v>8135</v>
      </c>
      <c r="B137">
        <v>39</v>
      </c>
      <c r="C137" t="s">
        <v>24</v>
      </c>
      <c r="D137" s="1">
        <v>114003</v>
      </c>
      <c r="E137" t="s">
        <v>13</v>
      </c>
      <c r="F137" t="s">
        <v>51</v>
      </c>
      <c r="G137" s="1">
        <v>1366.8184699999999</v>
      </c>
      <c r="H137" s="2">
        <v>0.16050401240000001</v>
      </c>
      <c r="I137" s="2">
        <v>0.14250757210000001</v>
      </c>
      <c r="J137">
        <v>47</v>
      </c>
      <c r="K137" s="6">
        <f>Table1[[#This Row],[WebsiteVisits]]*Table1[[#This Row],[ConversionRate]]</f>
        <v>6.6978558887000004</v>
      </c>
      <c r="L137">
        <v>5.3238451800000002</v>
      </c>
      <c r="M137">
        <v>12.44965064</v>
      </c>
      <c r="N137">
        <v>6</v>
      </c>
      <c r="O137">
        <v>10</v>
      </c>
      <c r="P137">
        <v>4</v>
      </c>
      <c r="Q137">
        <v>0</v>
      </c>
      <c r="R137">
        <v>819</v>
      </c>
      <c r="S137" t="s">
        <v>49</v>
      </c>
      <c r="T137" t="s">
        <v>50</v>
      </c>
      <c r="U137">
        <v>1</v>
      </c>
    </row>
    <row r="138" spans="1:21">
      <c r="A138">
        <v>8136</v>
      </c>
      <c r="B138">
        <v>44</v>
      </c>
      <c r="C138" t="s">
        <v>24</v>
      </c>
      <c r="D138" s="1">
        <v>54961</v>
      </c>
      <c r="E138" t="s">
        <v>11</v>
      </c>
      <c r="F138" t="s">
        <v>37</v>
      </c>
      <c r="G138" s="1">
        <v>8212.72084</v>
      </c>
      <c r="H138" s="2">
        <v>0.28032049310000001</v>
      </c>
      <c r="I138" s="2">
        <v>1.650732337E-2</v>
      </c>
      <c r="J138">
        <v>0</v>
      </c>
      <c r="K138" s="6">
        <f>Table1[[#This Row],[WebsiteVisits]]*Table1[[#This Row],[ConversionRate]]</f>
        <v>0</v>
      </c>
      <c r="L138">
        <v>9.7544291679999997</v>
      </c>
      <c r="M138">
        <v>13.322166749999999</v>
      </c>
      <c r="N138">
        <v>78</v>
      </c>
      <c r="O138">
        <v>5</v>
      </c>
      <c r="P138">
        <v>1</v>
      </c>
      <c r="Q138">
        <v>3</v>
      </c>
      <c r="R138">
        <v>3124</v>
      </c>
      <c r="S138" t="s">
        <v>49</v>
      </c>
      <c r="T138" t="s">
        <v>50</v>
      </c>
      <c r="U138">
        <v>1</v>
      </c>
    </row>
    <row r="139" spans="1:21">
      <c r="A139">
        <v>8137</v>
      </c>
      <c r="B139">
        <v>52</v>
      </c>
      <c r="C139" t="s">
        <v>25</v>
      </c>
      <c r="D139" s="1">
        <v>63007</v>
      </c>
      <c r="E139" t="s">
        <v>15</v>
      </c>
      <c r="F139" t="s">
        <v>52</v>
      </c>
      <c r="G139" s="1">
        <v>4176.5951770000001</v>
      </c>
      <c r="H139" s="2">
        <v>0.13212033200000001</v>
      </c>
      <c r="I139" s="2">
        <v>1.3606297870000001E-2</v>
      </c>
      <c r="J139">
        <v>8</v>
      </c>
      <c r="K139" s="6">
        <f>Table1[[#This Row],[WebsiteVisits]]*Table1[[#This Row],[ConversionRate]]</f>
        <v>0.10885038296000001</v>
      </c>
      <c r="L139">
        <v>1.7931837209999999</v>
      </c>
      <c r="M139">
        <v>14.33270426</v>
      </c>
      <c r="N139">
        <v>31</v>
      </c>
      <c r="O139">
        <v>7</v>
      </c>
      <c r="P139">
        <v>9</v>
      </c>
      <c r="Q139">
        <v>6</v>
      </c>
      <c r="R139">
        <v>3120</v>
      </c>
      <c r="S139" t="s">
        <v>49</v>
      </c>
      <c r="T139" t="s">
        <v>50</v>
      </c>
      <c r="U139">
        <v>1</v>
      </c>
    </row>
    <row r="140" spans="1:21">
      <c r="A140">
        <v>8138</v>
      </c>
      <c r="B140">
        <v>18</v>
      </c>
      <c r="C140" t="s">
        <v>24</v>
      </c>
      <c r="D140" s="1">
        <v>85470</v>
      </c>
      <c r="E140" t="s">
        <v>11</v>
      </c>
      <c r="F140" t="s">
        <v>48</v>
      </c>
      <c r="G140" s="1">
        <v>3544.1500150000002</v>
      </c>
      <c r="H140" s="2">
        <v>0.13956144849999999</v>
      </c>
      <c r="I140" s="2">
        <v>9.5797675649999997E-2</v>
      </c>
      <c r="J140">
        <v>23</v>
      </c>
      <c r="K140" s="6">
        <f>Table1[[#This Row],[WebsiteVisits]]*Table1[[#This Row],[ConversionRate]]</f>
        <v>2.2033465399500001</v>
      </c>
      <c r="L140">
        <v>5.5605072670000002</v>
      </c>
      <c r="M140">
        <v>13.986500230000001</v>
      </c>
      <c r="N140">
        <v>21</v>
      </c>
      <c r="O140">
        <v>12</v>
      </c>
      <c r="P140">
        <v>6</v>
      </c>
      <c r="Q140">
        <v>9</v>
      </c>
      <c r="R140">
        <v>189</v>
      </c>
      <c r="S140" t="s">
        <v>49</v>
      </c>
      <c r="T140" t="s">
        <v>50</v>
      </c>
      <c r="U140">
        <v>1</v>
      </c>
    </row>
    <row r="141" spans="1:21">
      <c r="A141">
        <v>8139</v>
      </c>
      <c r="B141">
        <v>52</v>
      </c>
      <c r="C141" t="s">
        <v>24</v>
      </c>
      <c r="D141" s="1">
        <v>72256</v>
      </c>
      <c r="E141" t="s">
        <v>11</v>
      </c>
      <c r="F141" t="s">
        <v>48</v>
      </c>
      <c r="G141" s="1">
        <v>9815.3522990000001</v>
      </c>
      <c r="H141" s="2">
        <v>4.2620288889999997E-2</v>
      </c>
      <c r="I141" s="2">
        <v>0.13474262419999999</v>
      </c>
      <c r="J141">
        <v>38</v>
      </c>
      <c r="K141" s="6">
        <f>Table1[[#This Row],[WebsiteVisits]]*Table1[[#This Row],[ConversionRate]]</f>
        <v>5.1202197195999997</v>
      </c>
      <c r="L141">
        <v>6.4207568029999997</v>
      </c>
      <c r="M141">
        <v>5.0114873339999999</v>
      </c>
      <c r="N141">
        <v>45</v>
      </c>
      <c r="O141">
        <v>14</v>
      </c>
      <c r="P141">
        <v>4</v>
      </c>
      <c r="Q141">
        <v>8</v>
      </c>
      <c r="R141">
        <v>2995</v>
      </c>
      <c r="S141" t="s">
        <v>49</v>
      </c>
      <c r="T141" t="s">
        <v>50</v>
      </c>
      <c r="U141">
        <v>1</v>
      </c>
    </row>
    <row r="142" spans="1:21">
      <c r="A142">
        <v>8140</v>
      </c>
      <c r="B142">
        <v>54</v>
      </c>
      <c r="C142" t="s">
        <v>24</v>
      </c>
      <c r="D142" s="1">
        <v>40739</v>
      </c>
      <c r="E142" t="s">
        <v>15</v>
      </c>
      <c r="F142" t="s">
        <v>48</v>
      </c>
      <c r="G142" s="1">
        <v>9275.3533279999992</v>
      </c>
      <c r="H142" s="2">
        <v>0.19536004339999999</v>
      </c>
      <c r="I142" s="2">
        <v>3.7062546250000002E-2</v>
      </c>
      <c r="J142">
        <v>17</v>
      </c>
      <c r="K142" s="6">
        <f>Table1[[#This Row],[WebsiteVisits]]*Table1[[#This Row],[ConversionRate]]</f>
        <v>0.63006328625000008</v>
      </c>
      <c r="L142">
        <v>9.3857127140000003</v>
      </c>
      <c r="M142">
        <v>4.381011226</v>
      </c>
      <c r="N142">
        <v>84</v>
      </c>
      <c r="O142">
        <v>1</v>
      </c>
      <c r="P142">
        <v>1</v>
      </c>
      <c r="Q142">
        <v>7</v>
      </c>
      <c r="R142">
        <v>2856</v>
      </c>
      <c r="S142" t="s">
        <v>49</v>
      </c>
      <c r="T142" t="s">
        <v>50</v>
      </c>
      <c r="U142">
        <v>1</v>
      </c>
    </row>
    <row r="143" spans="1:21">
      <c r="A143">
        <v>8141</v>
      </c>
      <c r="B143">
        <v>64</v>
      </c>
      <c r="C143" t="s">
        <v>24</v>
      </c>
      <c r="D143" s="1">
        <v>104054</v>
      </c>
      <c r="E143" t="s">
        <v>15</v>
      </c>
      <c r="F143" t="s">
        <v>52</v>
      </c>
      <c r="G143" s="1">
        <v>9722.6780529999996</v>
      </c>
      <c r="H143" s="2">
        <v>7.1160123010000007E-2</v>
      </c>
      <c r="I143" s="2">
        <v>0.15513766609999999</v>
      </c>
      <c r="J143">
        <v>47</v>
      </c>
      <c r="K143" s="6">
        <f>Table1[[#This Row],[WebsiteVisits]]*Table1[[#This Row],[ConversionRate]]</f>
        <v>7.2914703066999991</v>
      </c>
      <c r="L143">
        <v>3.6767278170000002</v>
      </c>
      <c r="M143">
        <v>6.2641910359999997</v>
      </c>
      <c r="N143">
        <v>82</v>
      </c>
      <c r="O143">
        <v>5</v>
      </c>
      <c r="P143">
        <v>3</v>
      </c>
      <c r="Q143">
        <v>1</v>
      </c>
      <c r="R143">
        <v>2962</v>
      </c>
      <c r="S143" t="s">
        <v>49</v>
      </c>
      <c r="T143" t="s">
        <v>50</v>
      </c>
      <c r="U143">
        <v>1</v>
      </c>
    </row>
    <row r="144" spans="1:21">
      <c r="A144">
        <v>8142</v>
      </c>
      <c r="B144">
        <v>31</v>
      </c>
      <c r="C144" t="s">
        <v>24</v>
      </c>
      <c r="D144" s="1">
        <v>78186</v>
      </c>
      <c r="E144" t="s">
        <v>11</v>
      </c>
      <c r="F144" t="s">
        <v>51</v>
      </c>
      <c r="G144" s="1">
        <v>1508.760068</v>
      </c>
      <c r="H144" s="2">
        <v>3.2484644880000003E-2</v>
      </c>
      <c r="I144" s="2">
        <v>3.4459931659999998E-2</v>
      </c>
      <c r="J144">
        <v>38</v>
      </c>
      <c r="K144" s="6">
        <f>Table1[[#This Row],[WebsiteVisits]]*Table1[[#This Row],[ConversionRate]]</f>
        <v>1.3094774030799998</v>
      </c>
      <c r="L144">
        <v>5.5264657250000004</v>
      </c>
      <c r="M144">
        <v>7.2425908879999996</v>
      </c>
      <c r="N144">
        <v>12</v>
      </c>
      <c r="O144">
        <v>19</v>
      </c>
      <c r="P144">
        <v>0</v>
      </c>
      <c r="Q144">
        <v>1</v>
      </c>
      <c r="R144">
        <v>1913</v>
      </c>
      <c r="S144" t="s">
        <v>49</v>
      </c>
      <c r="T144" t="s">
        <v>50</v>
      </c>
      <c r="U144">
        <v>0</v>
      </c>
    </row>
    <row r="145" spans="1:21">
      <c r="A145">
        <v>8143</v>
      </c>
      <c r="B145">
        <v>20</v>
      </c>
      <c r="C145" t="s">
        <v>25</v>
      </c>
      <c r="D145" s="1">
        <v>46547</v>
      </c>
      <c r="E145" t="s">
        <v>17</v>
      </c>
      <c r="F145" t="s">
        <v>52</v>
      </c>
      <c r="G145" s="1">
        <v>8923.3929499999995</v>
      </c>
      <c r="H145" s="2">
        <v>0.29910650999999999</v>
      </c>
      <c r="I145" s="2">
        <v>0.1114044835</v>
      </c>
      <c r="J145">
        <v>17</v>
      </c>
      <c r="K145" s="6">
        <f>Table1[[#This Row],[WebsiteVisits]]*Table1[[#This Row],[ConversionRate]]</f>
        <v>1.8938762195000001</v>
      </c>
      <c r="L145">
        <v>9.8847626700000006</v>
      </c>
      <c r="M145">
        <v>3.8913327450000001</v>
      </c>
      <c r="N145">
        <v>21</v>
      </c>
      <c r="O145">
        <v>1</v>
      </c>
      <c r="P145">
        <v>7</v>
      </c>
      <c r="Q145">
        <v>8</v>
      </c>
      <c r="R145">
        <v>1910</v>
      </c>
      <c r="S145" t="s">
        <v>49</v>
      </c>
      <c r="T145" t="s">
        <v>50</v>
      </c>
      <c r="U145">
        <v>1</v>
      </c>
    </row>
    <row r="146" spans="1:21">
      <c r="A146">
        <v>8144</v>
      </c>
      <c r="B146">
        <v>18</v>
      </c>
      <c r="C146" t="s">
        <v>24</v>
      </c>
      <c r="D146" s="1">
        <v>114472</v>
      </c>
      <c r="E146" t="s">
        <v>17</v>
      </c>
      <c r="F146" t="s">
        <v>52</v>
      </c>
      <c r="G146" s="1">
        <v>3354.2250340000001</v>
      </c>
      <c r="H146" s="2">
        <v>8.8192592109999995E-2</v>
      </c>
      <c r="I146" s="2">
        <v>6.8576846529999999E-2</v>
      </c>
      <c r="J146">
        <v>40</v>
      </c>
      <c r="K146" s="6">
        <f>Table1[[#This Row],[WebsiteVisits]]*Table1[[#This Row],[ConversionRate]]</f>
        <v>2.7430738612000001</v>
      </c>
      <c r="L146">
        <v>7.9211710120000003</v>
      </c>
      <c r="M146">
        <v>1.748206342</v>
      </c>
      <c r="N146">
        <v>9</v>
      </c>
      <c r="O146">
        <v>14</v>
      </c>
      <c r="P146">
        <v>4</v>
      </c>
      <c r="Q146">
        <v>1</v>
      </c>
      <c r="R146">
        <v>318</v>
      </c>
      <c r="S146" t="s">
        <v>49</v>
      </c>
      <c r="T146" t="s">
        <v>50</v>
      </c>
      <c r="U146">
        <v>0</v>
      </c>
    </row>
    <row r="147" spans="1:21">
      <c r="A147">
        <v>8145</v>
      </c>
      <c r="B147">
        <v>22</v>
      </c>
      <c r="C147" t="s">
        <v>24</v>
      </c>
      <c r="D147" s="1">
        <v>105823</v>
      </c>
      <c r="E147" t="s">
        <v>11</v>
      </c>
      <c r="F147" t="s">
        <v>52</v>
      </c>
      <c r="G147" s="1">
        <v>225.30202510000001</v>
      </c>
      <c r="H147" s="2">
        <v>5.0905417889999999E-2</v>
      </c>
      <c r="I147" s="2">
        <v>0.15292812259999999</v>
      </c>
      <c r="J147">
        <v>27</v>
      </c>
      <c r="K147" s="6">
        <f>Table1[[#This Row],[WebsiteVisits]]*Table1[[#This Row],[ConversionRate]]</f>
        <v>4.1290593101999997</v>
      </c>
      <c r="L147">
        <v>8.2937311999999999</v>
      </c>
      <c r="M147">
        <v>10.02050313</v>
      </c>
      <c r="N147">
        <v>43</v>
      </c>
      <c r="O147">
        <v>0</v>
      </c>
      <c r="P147">
        <v>7</v>
      </c>
      <c r="Q147">
        <v>9</v>
      </c>
      <c r="R147">
        <v>4579</v>
      </c>
      <c r="S147" t="s">
        <v>49</v>
      </c>
      <c r="T147" t="s">
        <v>50</v>
      </c>
      <c r="U147">
        <v>1</v>
      </c>
    </row>
    <row r="148" spans="1:21">
      <c r="A148">
        <v>8146</v>
      </c>
      <c r="B148">
        <v>43</v>
      </c>
      <c r="C148" t="s">
        <v>24</v>
      </c>
      <c r="D148" s="1">
        <v>138301</v>
      </c>
      <c r="E148" t="s">
        <v>17</v>
      </c>
      <c r="F148" t="s">
        <v>37</v>
      </c>
      <c r="G148" s="1">
        <v>3973.8535259999999</v>
      </c>
      <c r="H148" s="2">
        <v>0.21285220860000001</v>
      </c>
      <c r="I148" s="2">
        <v>0.16278218320000001</v>
      </c>
      <c r="J148">
        <v>1</v>
      </c>
      <c r="K148" s="6">
        <f>Table1[[#This Row],[WebsiteVisits]]*Table1[[#This Row],[ConversionRate]]</f>
        <v>0.16278218320000001</v>
      </c>
      <c r="L148">
        <v>8.0246014789999993</v>
      </c>
      <c r="M148">
        <v>3.0264913710000001</v>
      </c>
      <c r="N148">
        <v>23</v>
      </c>
      <c r="O148">
        <v>10</v>
      </c>
      <c r="P148">
        <v>0</v>
      </c>
      <c r="Q148">
        <v>6</v>
      </c>
      <c r="R148">
        <v>4662</v>
      </c>
      <c r="S148" t="s">
        <v>49</v>
      </c>
      <c r="T148" t="s">
        <v>50</v>
      </c>
      <c r="U148">
        <v>1</v>
      </c>
    </row>
    <row r="149" spans="1:21">
      <c r="A149">
        <v>8147</v>
      </c>
      <c r="B149">
        <v>31</v>
      </c>
      <c r="C149" t="s">
        <v>25</v>
      </c>
      <c r="D149" s="1">
        <v>126887</v>
      </c>
      <c r="E149" t="s">
        <v>15</v>
      </c>
      <c r="F149" t="s">
        <v>37</v>
      </c>
      <c r="G149" s="1">
        <v>5141.0438960000001</v>
      </c>
      <c r="H149" s="2">
        <v>0.24828782520000001</v>
      </c>
      <c r="I149" s="2">
        <v>2.2557335519999999E-2</v>
      </c>
      <c r="J149">
        <v>36</v>
      </c>
      <c r="K149" s="6">
        <f>Table1[[#This Row],[WebsiteVisits]]*Table1[[#This Row],[ConversionRate]]</f>
        <v>0.81206407871999997</v>
      </c>
      <c r="L149">
        <v>5.6370342119999997</v>
      </c>
      <c r="M149">
        <v>13.76604539</v>
      </c>
      <c r="N149">
        <v>58</v>
      </c>
      <c r="O149">
        <v>7</v>
      </c>
      <c r="P149">
        <v>7</v>
      </c>
      <c r="Q149">
        <v>9</v>
      </c>
      <c r="R149">
        <v>3096</v>
      </c>
      <c r="S149" t="s">
        <v>49</v>
      </c>
      <c r="T149" t="s">
        <v>50</v>
      </c>
      <c r="U149">
        <v>1</v>
      </c>
    </row>
    <row r="150" spans="1:21">
      <c r="A150">
        <v>8148</v>
      </c>
      <c r="B150">
        <v>56</v>
      </c>
      <c r="C150" t="s">
        <v>25</v>
      </c>
      <c r="D150" s="1">
        <v>71431</v>
      </c>
      <c r="E150" t="s">
        <v>15</v>
      </c>
      <c r="F150" t="s">
        <v>52</v>
      </c>
      <c r="G150" s="1">
        <v>1171.3821929999999</v>
      </c>
      <c r="H150" s="2">
        <v>2.8582473010000001E-2</v>
      </c>
      <c r="I150" s="2">
        <v>4.6594868169999998E-2</v>
      </c>
      <c r="J150">
        <v>40</v>
      </c>
      <c r="K150" s="6">
        <f>Table1[[#This Row],[WebsiteVisits]]*Table1[[#This Row],[ConversionRate]]</f>
        <v>1.8637947267999999</v>
      </c>
      <c r="L150">
        <v>4.9091866069999996</v>
      </c>
      <c r="M150">
        <v>4.6714296449999999</v>
      </c>
      <c r="N150">
        <v>61</v>
      </c>
      <c r="O150">
        <v>8</v>
      </c>
      <c r="P150">
        <v>4</v>
      </c>
      <c r="Q150">
        <v>8</v>
      </c>
      <c r="R150">
        <v>2876</v>
      </c>
      <c r="S150" t="s">
        <v>49</v>
      </c>
      <c r="T150" t="s">
        <v>50</v>
      </c>
      <c r="U150">
        <v>1</v>
      </c>
    </row>
    <row r="151" spans="1:21">
      <c r="A151">
        <v>8149</v>
      </c>
      <c r="B151">
        <v>44</v>
      </c>
      <c r="C151" t="s">
        <v>25</v>
      </c>
      <c r="D151" s="1">
        <v>45476</v>
      </c>
      <c r="E151" t="s">
        <v>17</v>
      </c>
      <c r="F151" t="s">
        <v>52</v>
      </c>
      <c r="G151" s="1">
        <v>5423.0084070000003</v>
      </c>
      <c r="H151" s="2">
        <v>4.056405917E-2</v>
      </c>
      <c r="I151" s="2">
        <v>0.17960238079999999</v>
      </c>
      <c r="J151">
        <v>35</v>
      </c>
      <c r="K151" s="6">
        <f>Table1[[#This Row],[WebsiteVisits]]*Table1[[#This Row],[ConversionRate]]</f>
        <v>6.2860833279999992</v>
      </c>
      <c r="L151">
        <v>3.2933185979999999</v>
      </c>
      <c r="M151">
        <v>3.3664504929999999</v>
      </c>
      <c r="N151">
        <v>71</v>
      </c>
      <c r="O151">
        <v>14</v>
      </c>
      <c r="P151">
        <v>6</v>
      </c>
      <c r="Q151">
        <v>7</v>
      </c>
      <c r="R151">
        <v>252</v>
      </c>
      <c r="S151" t="s">
        <v>49</v>
      </c>
      <c r="T151" t="s">
        <v>50</v>
      </c>
      <c r="U151">
        <v>1</v>
      </c>
    </row>
    <row r="152" spans="1:21">
      <c r="A152">
        <v>8150</v>
      </c>
      <c r="B152">
        <v>26</v>
      </c>
      <c r="C152" t="s">
        <v>25</v>
      </c>
      <c r="D152" s="1">
        <v>98411</v>
      </c>
      <c r="E152" t="s">
        <v>15</v>
      </c>
      <c r="F152" t="s">
        <v>37</v>
      </c>
      <c r="G152" s="1">
        <v>8212.6894830000001</v>
      </c>
      <c r="H152" s="2">
        <v>3.6150408840000002E-2</v>
      </c>
      <c r="I152" s="2">
        <v>8.8966438950000004E-2</v>
      </c>
      <c r="J152">
        <v>47</v>
      </c>
      <c r="K152" s="6">
        <f>Table1[[#This Row],[WebsiteVisits]]*Table1[[#This Row],[ConversionRate]]</f>
        <v>4.1814226306500002</v>
      </c>
      <c r="L152">
        <v>5.1937015659999997</v>
      </c>
      <c r="M152">
        <v>3.3152932100000001</v>
      </c>
      <c r="N152">
        <v>71</v>
      </c>
      <c r="O152">
        <v>4</v>
      </c>
      <c r="P152">
        <v>2</v>
      </c>
      <c r="Q152">
        <v>4</v>
      </c>
      <c r="R152">
        <v>4</v>
      </c>
      <c r="S152" t="s">
        <v>49</v>
      </c>
      <c r="T152" t="s">
        <v>50</v>
      </c>
      <c r="U152">
        <v>1</v>
      </c>
    </row>
    <row r="153" spans="1:21">
      <c r="A153">
        <v>8151</v>
      </c>
      <c r="B153">
        <v>32</v>
      </c>
      <c r="C153" t="s">
        <v>25</v>
      </c>
      <c r="D153" s="1">
        <v>30686</v>
      </c>
      <c r="E153" t="s">
        <v>9</v>
      </c>
      <c r="F153" t="s">
        <v>37</v>
      </c>
      <c r="G153" s="1">
        <v>3838.7444129999999</v>
      </c>
      <c r="H153" s="2">
        <v>2.361819796E-2</v>
      </c>
      <c r="I153" s="2">
        <v>0.10057981439999999</v>
      </c>
      <c r="J153">
        <v>23</v>
      </c>
      <c r="K153" s="6">
        <f>Table1[[#This Row],[WebsiteVisits]]*Table1[[#This Row],[ConversionRate]]</f>
        <v>2.3133357312</v>
      </c>
      <c r="L153">
        <v>1.184521291</v>
      </c>
      <c r="M153">
        <v>4.6972931610000002</v>
      </c>
      <c r="N153">
        <v>54</v>
      </c>
      <c r="O153">
        <v>8</v>
      </c>
      <c r="P153">
        <v>2</v>
      </c>
      <c r="Q153">
        <v>1</v>
      </c>
      <c r="R153">
        <v>3395</v>
      </c>
      <c r="S153" t="s">
        <v>49</v>
      </c>
      <c r="T153" t="s">
        <v>50</v>
      </c>
      <c r="U153">
        <v>0</v>
      </c>
    </row>
    <row r="154" spans="1:21">
      <c r="A154">
        <v>8152</v>
      </c>
      <c r="B154">
        <v>32</v>
      </c>
      <c r="C154" t="s">
        <v>24</v>
      </c>
      <c r="D154" s="1">
        <v>37536</v>
      </c>
      <c r="E154" t="s">
        <v>15</v>
      </c>
      <c r="F154" t="s">
        <v>51</v>
      </c>
      <c r="G154" s="1">
        <v>3591.1835850000002</v>
      </c>
      <c r="H154" s="2">
        <v>0.20124237880000001</v>
      </c>
      <c r="I154" s="2">
        <v>4.1924529920000002E-2</v>
      </c>
      <c r="J154">
        <v>34</v>
      </c>
      <c r="K154" s="6">
        <f>Table1[[#This Row],[WebsiteVisits]]*Table1[[#This Row],[ConversionRate]]</f>
        <v>1.42543401728</v>
      </c>
      <c r="L154">
        <v>1.873998906</v>
      </c>
      <c r="M154">
        <v>9.3764039449999999</v>
      </c>
      <c r="N154">
        <v>48</v>
      </c>
      <c r="O154">
        <v>3</v>
      </c>
      <c r="P154">
        <v>8</v>
      </c>
      <c r="Q154">
        <v>5</v>
      </c>
      <c r="R154">
        <v>2692</v>
      </c>
      <c r="S154" t="s">
        <v>49</v>
      </c>
      <c r="T154" t="s">
        <v>50</v>
      </c>
      <c r="U154">
        <v>1</v>
      </c>
    </row>
    <row r="155" spans="1:21">
      <c r="A155">
        <v>8153</v>
      </c>
      <c r="B155">
        <v>43</v>
      </c>
      <c r="C155" t="s">
        <v>25</v>
      </c>
      <c r="D155" s="1">
        <v>54062</v>
      </c>
      <c r="E155" t="s">
        <v>11</v>
      </c>
      <c r="F155" t="s">
        <v>52</v>
      </c>
      <c r="G155" s="1">
        <v>3454.22316</v>
      </c>
      <c r="H155" s="2">
        <v>0.180610825</v>
      </c>
      <c r="I155" s="2">
        <v>0.1990300113</v>
      </c>
      <c r="J155">
        <v>5</v>
      </c>
      <c r="K155" s="6">
        <f>Table1[[#This Row],[WebsiteVisits]]*Table1[[#This Row],[ConversionRate]]</f>
        <v>0.99515005649999999</v>
      </c>
      <c r="L155">
        <v>3.585318424</v>
      </c>
      <c r="M155">
        <v>14.68559634</v>
      </c>
      <c r="N155">
        <v>49</v>
      </c>
      <c r="O155">
        <v>9</v>
      </c>
      <c r="P155">
        <v>6</v>
      </c>
      <c r="Q155">
        <v>6</v>
      </c>
      <c r="R155">
        <v>3824</v>
      </c>
      <c r="S155" t="s">
        <v>49</v>
      </c>
      <c r="T155" t="s">
        <v>50</v>
      </c>
      <c r="U155">
        <v>1</v>
      </c>
    </row>
    <row r="156" spans="1:21">
      <c r="A156">
        <v>8154</v>
      </c>
      <c r="B156">
        <v>59</v>
      </c>
      <c r="C156" t="s">
        <v>25</v>
      </c>
      <c r="D156" s="1">
        <v>68216</v>
      </c>
      <c r="E156" t="s">
        <v>13</v>
      </c>
      <c r="F156" t="s">
        <v>48</v>
      </c>
      <c r="G156" s="1">
        <v>9238.6350139999995</v>
      </c>
      <c r="H156" s="2">
        <v>0.20221393039999999</v>
      </c>
      <c r="I156" s="2">
        <v>0.18537905969999999</v>
      </c>
      <c r="J156">
        <v>16</v>
      </c>
      <c r="K156" s="6">
        <f>Table1[[#This Row],[WebsiteVisits]]*Table1[[#This Row],[ConversionRate]]</f>
        <v>2.9660649551999998</v>
      </c>
      <c r="L156">
        <v>4.0026661780000001</v>
      </c>
      <c r="M156">
        <v>7.5508938949999997</v>
      </c>
      <c r="N156">
        <v>18</v>
      </c>
      <c r="O156">
        <v>3</v>
      </c>
      <c r="P156">
        <v>5</v>
      </c>
      <c r="Q156">
        <v>9</v>
      </c>
      <c r="R156">
        <v>399</v>
      </c>
      <c r="S156" t="s">
        <v>49</v>
      </c>
      <c r="T156" t="s">
        <v>50</v>
      </c>
      <c r="U156">
        <v>1</v>
      </c>
    </row>
    <row r="157" spans="1:21">
      <c r="A157">
        <v>8155</v>
      </c>
      <c r="B157">
        <v>30</v>
      </c>
      <c r="C157" t="s">
        <v>24</v>
      </c>
      <c r="D157" s="1">
        <v>45041</v>
      </c>
      <c r="E157" t="s">
        <v>17</v>
      </c>
      <c r="F157" t="s">
        <v>51</v>
      </c>
      <c r="G157" s="1">
        <v>582.70517800000005</v>
      </c>
      <c r="H157" s="2">
        <v>0.1566434773</v>
      </c>
      <c r="I157" s="2">
        <v>1.0384687490000001E-2</v>
      </c>
      <c r="J157">
        <v>29</v>
      </c>
      <c r="K157" s="6">
        <f>Table1[[#This Row],[WebsiteVisits]]*Table1[[#This Row],[ConversionRate]]</f>
        <v>0.30115593721</v>
      </c>
      <c r="L157">
        <v>7.3676560430000002</v>
      </c>
      <c r="M157">
        <v>9.1953307689999999</v>
      </c>
      <c r="N157">
        <v>81</v>
      </c>
      <c r="O157">
        <v>4</v>
      </c>
      <c r="P157">
        <v>3</v>
      </c>
      <c r="Q157">
        <v>6</v>
      </c>
      <c r="R157">
        <v>858</v>
      </c>
      <c r="S157" t="s">
        <v>49</v>
      </c>
      <c r="T157" t="s">
        <v>50</v>
      </c>
      <c r="U157">
        <v>1</v>
      </c>
    </row>
    <row r="158" spans="1:21">
      <c r="A158">
        <v>8156</v>
      </c>
      <c r="B158">
        <v>68</v>
      </c>
      <c r="C158" t="s">
        <v>25</v>
      </c>
      <c r="D158" s="1">
        <v>51653</v>
      </c>
      <c r="E158" t="s">
        <v>17</v>
      </c>
      <c r="F158" t="s">
        <v>48</v>
      </c>
      <c r="G158" s="1">
        <v>4506.2538059999997</v>
      </c>
      <c r="H158" s="2">
        <v>0.24707722879999999</v>
      </c>
      <c r="I158" s="2">
        <v>0.1146395897</v>
      </c>
      <c r="J158">
        <v>7</v>
      </c>
      <c r="K158" s="6">
        <f>Table1[[#This Row],[WebsiteVisits]]*Table1[[#This Row],[ConversionRate]]</f>
        <v>0.80247712790000003</v>
      </c>
      <c r="L158">
        <v>2.544421754</v>
      </c>
      <c r="M158">
        <v>12.71769112</v>
      </c>
      <c r="N158">
        <v>57</v>
      </c>
      <c r="O158">
        <v>18</v>
      </c>
      <c r="P158">
        <v>4</v>
      </c>
      <c r="Q158">
        <v>4</v>
      </c>
      <c r="R158">
        <v>2699</v>
      </c>
      <c r="S158" t="s">
        <v>49</v>
      </c>
      <c r="T158" t="s">
        <v>50</v>
      </c>
      <c r="U158">
        <v>1</v>
      </c>
    </row>
    <row r="159" spans="1:21">
      <c r="A159">
        <v>8157</v>
      </c>
      <c r="B159">
        <v>49</v>
      </c>
      <c r="C159" t="s">
        <v>25</v>
      </c>
      <c r="D159" s="1">
        <v>41673</v>
      </c>
      <c r="E159" t="s">
        <v>15</v>
      </c>
      <c r="F159" t="s">
        <v>51</v>
      </c>
      <c r="G159" s="1">
        <v>2719.534596</v>
      </c>
      <c r="H159" s="2">
        <v>0.16853380770000001</v>
      </c>
      <c r="I159" s="2">
        <v>0.17573080290000001</v>
      </c>
      <c r="J159">
        <v>41</v>
      </c>
      <c r="K159" s="6">
        <f>Table1[[#This Row],[WebsiteVisits]]*Table1[[#This Row],[ConversionRate]]</f>
        <v>7.2049629189000006</v>
      </c>
      <c r="L159">
        <v>8.1619554389999998</v>
      </c>
      <c r="M159">
        <v>5.3435429470000004</v>
      </c>
      <c r="N159">
        <v>96</v>
      </c>
      <c r="O159">
        <v>12</v>
      </c>
      <c r="P159">
        <v>7</v>
      </c>
      <c r="Q159">
        <v>9</v>
      </c>
      <c r="R159">
        <v>4216</v>
      </c>
      <c r="S159" t="s">
        <v>49</v>
      </c>
      <c r="T159" t="s">
        <v>50</v>
      </c>
      <c r="U159">
        <v>1</v>
      </c>
    </row>
    <row r="160" spans="1:21">
      <c r="A160">
        <v>8158</v>
      </c>
      <c r="B160">
        <v>56</v>
      </c>
      <c r="C160" t="s">
        <v>25</v>
      </c>
      <c r="D160" s="1">
        <v>30367</v>
      </c>
      <c r="E160" t="s">
        <v>15</v>
      </c>
      <c r="F160" t="s">
        <v>52</v>
      </c>
      <c r="G160" s="1">
        <v>8948.6895509999995</v>
      </c>
      <c r="H160" s="2">
        <v>0.27643661110000001</v>
      </c>
      <c r="I160" s="2">
        <v>9.180138518E-2</v>
      </c>
      <c r="J160">
        <v>9</v>
      </c>
      <c r="K160" s="6">
        <f>Table1[[#This Row],[WebsiteVisits]]*Table1[[#This Row],[ConversionRate]]</f>
        <v>0.82621246662000003</v>
      </c>
      <c r="L160">
        <v>8.2072140450000006</v>
      </c>
      <c r="M160">
        <v>3.1082117519999999</v>
      </c>
      <c r="N160">
        <v>47</v>
      </c>
      <c r="O160">
        <v>10</v>
      </c>
      <c r="P160">
        <v>0</v>
      </c>
      <c r="Q160">
        <v>8</v>
      </c>
      <c r="R160">
        <v>2497</v>
      </c>
      <c r="S160" t="s">
        <v>49</v>
      </c>
      <c r="T160" t="s">
        <v>50</v>
      </c>
      <c r="U160">
        <v>1</v>
      </c>
    </row>
    <row r="161" spans="1:21">
      <c r="A161">
        <v>8159</v>
      </c>
      <c r="B161">
        <v>66</v>
      </c>
      <c r="C161" t="s">
        <v>25</v>
      </c>
      <c r="D161" s="1">
        <v>39629</v>
      </c>
      <c r="E161" t="s">
        <v>13</v>
      </c>
      <c r="F161" t="s">
        <v>48</v>
      </c>
      <c r="G161" s="1">
        <v>1050.9174089999999</v>
      </c>
      <c r="H161" s="2">
        <v>0.15083807439999999</v>
      </c>
      <c r="I161" s="2">
        <v>9.2994709130000006E-2</v>
      </c>
      <c r="J161">
        <v>15</v>
      </c>
      <c r="K161" s="6">
        <f>Table1[[#This Row],[WebsiteVisits]]*Table1[[#This Row],[ConversionRate]]</f>
        <v>1.39492063695</v>
      </c>
      <c r="L161">
        <v>6.2833368009999999</v>
      </c>
      <c r="M161">
        <v>6.7875912979999997</v>
      </c>
      <c r="N161">
        <v>92</v>
      </c>
      <c r="O161">
        <v>11</v>
      </c>
      <c r="P161">
        <v>1</v>
      </c>
      <c r="Q161">
        <v>5</v>
      </c>
      <c r="R161">
        <v>2503</v>
      </c>
      <c r="S161" t="s">
        <v>49</v>
      </c>
      <c r="T161" t="s">
        <v>50</v>
      </c>
      <c r="U161">
        <v>1</v>
      </c>
    </row>
    <row r="162" spans="1:21">
      <c r="A162">
        <v>8160</v>
      </c>
      <c r="B162">
        <v>69</v>
      </c>
      <c r="C162" t="s">
        <v>24</v>
      </c>
      <c r="D162" s="1">
        <v>140756</v>
      </c>
      <c r="E162" t="s">
        <v>13</v>
      </c>
      <c r="F162" t="s">
        <v>37</v>
      </c>
      <c r="G162" s="1">
        <v>4173.2833899999996</v>
      </c>
      <c r="H162" s="2">
        <v>0.23929101180000001</v>
      </c>
      <c r="I162" s="2">
        <v>8.2075959779999999E-2</v>
      </c>
      <c r="J162">
        <v>37</v>
      </c>
      <c r="K162" s="6">
        <f>Table1[[#This Row],[WebsiteVisits]]*Table1[[#This Row],[ConversionRate]]</f>
        <v>3.0368105118600002</v>
      </c>
      <c r="L162">
        <v>5.4234686710000002</v>
      </c>
      <c r="M162">
        <v>5.1210437469999999</v>
      </c>
      <c r="N162">
        <v>95</v>
      </c>
      <c r="O162">
        <v>13</v>
      </c>
      <c r="P162">
        <v>2</v>
      </c>
      <c r="Q162">
        <v>9</v>
      </c>
      <c r="R162">
        <v>2986</v>
      </c>
      <c r="S162" t="s">
        <v>49</v>
      </c>
      <c r="T162" t="s">
        <v>50</v>
      </c>
      <c r="U162">
        <v>1</v>
      </c>
    </row>
    <row r="163" spans="1:21">
      <c r="A163">
        <v>8161</v>
      </c>
      <c r="B163">
        <v>49</v>
      </c>
      <c r="C163" t="s">
        <v>25</v>
      </c>
      <c r="D163" s="1">
        <v>131641</v>
      </c>
      <c r="E163" t="s">
        <v>11</v>
      </c>
      <c r="F163" t="s">
        <v>51</v>
      </c>
      <c r="G163" s="1">
        <v>4127.4799050000001</v>
      </c>
      <c r="H163" s="2">
        <v>0.12813450260000001</v>
      </c>
      <c r="I163" s="2">
        <v>1.547738368E-2</v>
      </c>
      <c r="J163">
        <v>25</v>
      </c>
      <c r="K163" s="6">
        <f>Table1[[#This Row],[WebsiteVisits]]*Table1[[#This Row],[ConversionRate]]</f>
        <v>0.38693459200000002</v>
      </c>
      <c r="L163">
        <v>5.2065898900000001</v>
      </c>
      <c r="M163">
        <v>13.05888077</v>
      </c>
      <c r="N163">
        <v>71</v>
      </c>
      <c r="O163">
        <v>12</v>
      </c>
      <c r="P163">
        <v>4</v>
      </c>
      <c r="Q163">
        <v>8</v>
      </c>
      <c r="R163">
        <v>225</v>
      </c>
      <c r="S163" t="s">
        <v>49</v>
      </c>
      <c r="T163" t="s">
        <v>50</v>
      </c>
      <c r="U163">
        <v>1</v>
      </c>
    </row>
    <row r="164" spans="1:21">
      <c r="A164">
        <v>8162</v>
      </c>
      <c r="B164">
        <v>21</v>
      </c>
      <c r="C164" t="s">
        <v>24</v>
      </c>
      <c r="D164" s="1">
        <v>108636</v>
      </c>
      <c r="E164" t="s">
        <v>9</v>
      </c>
      <c r="F164" t="s">
        <v>48</v>
      </c>
      <c r="G164" s="1">
        <v>8895.1047340000005</v>
      </c>
      <c r="H164" s="2">
        <v>0.1362149295</v>
      </c>
      <c r="I164" s="2">
        <v>0.16015383380000001</v>
      </c>
      <c r="J164">
        <v>30</v>
      </c>
      <c r="K164" s="6">
        <f>Table1[[#This Row],[WebsiteVisits]]*Table1[[#This Row],[ConversionRate]]</f>
        <v>4.8046150140000004</v>
      </c>
      <c r="L164">
        <v>4.7848523060000003</v>
      </c>
      <c r="M164">
        <v>14.68012777</v>
      </c>
      <c r="N164">
        <v>95</v>
      </c>
      <c r="O164">
        <v>3</v>
      </c>
      <c r="P164">
        <v>7</v>
      </c>
      <c r="Q164">
        <v>7</v>
      </c>
      <c r="R164">
        <v>3180</v>
      </c>
      <c r="S164" t="s">
        <v>49</v>
      </c>
      <c r="T164" t="s">
        <v>50</v>
      </c>
      <c r="U164">
        <v>1</v>
      </c>
    </row>
    <row r="165" spans="1:21">
      <c r="A165">
        <v>8163</v>
      </c>
      <c r="B165">
        <v>47</v>
      </c>
      <c r="C165" t="s">
        <v>24</v>
      </c>
      <c r="D165" s="1">
        <v>92190</v>
      </c>
      <c r="E165" t="s">
        <v>11</v>
      </c>
      <c r="F165" t="s">
        <v>51</v>
      </c>
      <c r="G165" s="1">
        <v>2233.3851060000002</v>
      </c>
      <c r="H165" s="2">
        <v>0.25620769310000002</v>
      </c>
      <c r="I165" s="2">
        <v>9.6789188639999996E-2</v>
      </c>
      <c r="J165">
        <v>7</v>
      </c>
      <c r="K165" s="6">
        <f>Table1[[#This Row],[WebsiteVisits]]*Table1[[#This Row],[ConversionRate]]</f>
        <v>0.67752432048</v>
      </c>
      <c r="L165">
        <v>1.797174423</v>
      </c>
      <c r="M165">
        <v>10.480593470000001</v>
      </c>
      <c r="N165">
        <v>11</v>
      </c>
      <c r="O165">
        <v>12</v>
      </c>
      <c r="P165">
        <v>4</v>
      </c>
      <c r="Q165">
        <v>9</v>
      </c>
      <c r="R165">
        <v>3224</v>
      </c>
      <c r="S165" t="s">
        <v>49</v>
      </c>
      <c r="T165" t="s">
        <v>50</v>
      </c>
      <c r="U165">
        <v>1</v>
      </c>
    </row>
    <row r="166" spans="1:21">
      <c r="A166">
        <v>8164</v>
      </c>
      <c r="B166">
        <v>54</v>
      </c>
      <c r="C166" t="s">
        <v>24</v>
      </c>
      <c r="D166" s="1">
        <v>45063</v>
      </c>
      <c r="E166" t="s">
        <v>17</v>
      </c>
      <c r="F166" t="s">
        <v>52</v>
      </c>
      <c r="G166" s="1">
        <v>6484.4645620000001</v>
      </c>
      <c r="H166" s="2">
        <v>4.1221352250000003E-2</v>
      </c>
      <c r="I166" s="2">
        <v>0.1109024713</v>
      </c>
      <c r="J166">
        <v>34</v>
      </c>
      <c r="K166" s="6">
        <f>Table1[[#This Row],[WebsiteVisits]]*Table1[[#This Row],[ConversionRate]]</f>
        <v>3.7706840241999999</v>
      </c>
      <c r="L166">
        <v>6.8989919229999996</v>
      </c>
      <c r="M166">
        <v>9.9795310179999994</v>
      </c>
      <c r="N166">
        <v>85</v>
      </c>
      <c r="O166">
        <v>4</v>
      </c>
      <c r="P166">
        <v>4</v>
      </c>
      <c r="Q166">
        <v>8</v>
      </c>
      <c r="R166">
        <v>4269</v>
      </c>
      <c r="S166" t="s">
        <v>49</v>
      </c>
      <c r="T166" t="s">
        <v>50</v>
      </c>
      <c r="U166">
        <v>1</v>
      </c>
    </row>
    <row r="167" spans="1:21">
      <c r="A167">
        <v>8165</v>
      </c>
      <c r="B167">
        <v>40</v>
      </c>
      <c r="C167" t="s">
        <v>24</v>
      </c>
      <c r="D167" s="1">
        <v>39322</v>
      </c>
      <c r="E167" t="s">
        <v>15</v>
      </c>
      <c r="F167" t="s">
        <v>48</v>
      </c>
      <c r="G167" s="1">
        <v>1430.6206560000001</v>
      </c>
      <c r="H167" s="2">
        <v>0.1738261489</v>
      </c>
      <c r="I167" s="2">
        <v>5.8580172190000002E-2</v>
      </c>
      <c r="J167">
        <v>33</v>
      </c>
      <c r="K167" s="6">
        <f>Table1[[#This Row],[WebsiteVisits]]*Table1[[#This Row],[ConversionRate]]</f>
        <v>1.9331456822700002</v>
      </c>
      <c r="L167">
        <v>6.1956700199999997</v>
      </c>
      <c r="M167">
        <v>10.856206970000001</v>
      </c>
      <c r="N167">
        <v>19</v>
      </c>
      <c r="O167">
        <v>8</v>
      </c>
      <c r="P167">
        <v>5</v>
      </c>
      <c r="Q167">
        <v>0</v>
      </c>
      <c r="R167">
        <v>1775</v>
      </c>
      <c r="S167" t="s">
        <v>49</v>
      </c>
      <c r="T167" t="s">
        <v>50</v>
      </c>
      <c r="U167">
        <v>1</v>
      </c>
    </row>
    <row r="168" spans="1:21">
      <c r="A168">
        <v>8166</v>
      </c>
      <c r="B168">
        <v>56</v>
      </c>
      <c r="C168" t="s">
        <v>24</v>
      </c>
      <c r="D168" s="1">
        <v>104546</v>
      </c>
      <c r="E168" t="s">
        <v>11</v>
      </c>
      <c r="F168" t="s">
        <v>48</v>
      </c>
      <c r="G168" s="1">
        <v>9544.3595690000002</v>
      </c>
      <c r="H168" s="2">
        <v>0.2206375757</v>
      </c>
      <c r="I168" s="2">
        <v>0.15898251350000001</v>
      </c>
      <c r="J168">
        <v>9</v>
      </c>
      <c r="K168" s="6">
        <f>Table1[[#This Row],[WebsiteVisits]]*Table1[[#This Row],[ConversionRate]]</f>
        <v>1.4308426215000001</v>
      </c>
      <c r="L168">
        <v>1.141907542</v>
      </c>
      <c r="M168">
        <v>7.2811546939999996</v>
      </c>
      <c r="N168">
        <v>44</v>
      </c>
      <c r="O168">
        <v>0</v>
      </c>
      <c r="P168">
        <v>8</v>
      </c>
      <c r="Q168">
        <v>1</v>
      </c>
      <c r="R168">
        <v>4941</v>
      </c>
      <c r="S168" t="s">
        <v>49</v>
      </c>
      <c r="T168" t="s">
        <v>50</v>
      </c>
      <c r="U168">
        <v>1</v>
      </c>
    </row>
    <row r="169" spans="1:21">
      <c r="A169">
        <v>8167</v>
      </c>
      <c r="B169">
        <v>62</v>
      </c>
      <c r="C169" t="s">
        <v>24</v>
      </c>
      <c r="D169" s="1">
        <v>135637</v>
      </c>
      <c r="E169" t="s">
        <v>15</v>
      </c>
      <c r="F169" t="s">
        <v>48</v>
      </c>
      <c r="G169" s="1">
        <v>5970.8480970000001</v>
      </c>
      <c r="H169" s="2">
        <v>0.22762197849999999</v>
      </c>
      <c r="I169" s="2">
        <v>0.1608122239</v>
      </c>
      <c r="J169">
        <v>39</v>
      </c>
      <c r="K169" s="6">
        <f>Table1[[#This Row],[WebsiteVisits]]*Table1[[#This Row],[ConversionRate]]</f>
        <v>6.2716767320999995</v>
      </c>
      <c r="L169">
        <v>2.8242618890000002</v>
      </c>
      <c r="M169">
        <v>9.6175204809999997</v>
      </c>
      <c r="N169">
        <v>25</v>
      </c>
      <c r="O169">
        <v>11</v>
      </c>
      <c r="P169">
        <v>8</v>
      </c>
      <c r="Q169">
        <v>7</v>
      </c>
      <c r="R169">
        <v>927</v>
      </c>
      <c r="S169" t="s">
        <v>49</v>
      </c>
      <c r="T169" t="s">
        <v>50</v>
      </c>
      <c r="U169">
        <v>1</v>
      </c>
    </row>
    <row r="170" spans="1:21">
      <c r="A170">
        <v>8168</v>
      </c>
      <c r="B170">
        <v>32</v>
      </c>
      <c r="C170" t="s">
        <v>25</v>
      </c>
      <c r="D170" s="1">
        <v>32693</v>
      </c>
      <c r="E170" t="s">
        <v>15</v>
      </c>
      <c r="F170" t="s">
        <v>51</v>
      </c>
      <c r="G170" s="1">
        <v>6299.9416300000003</v>
      </c>
      <c r="H170" s="2">
        <v>0.18153312290000001</v>
      </c>
      <c r="I170" s="2">
        <v>0.1150549552</v>
      </c>
      <c r="J170">
        <v>43</v>
      </c>
      <c r="K170" s="6">
        <f>Table1[[#This Row],[WebsiteVisits]]*Table1[[#This Row],[ConversionRate]]</f>
        <v>4.9473630736</v>
      </c>
      <c r="L170">
        <v>4.9269186190000003</v>
      </c>
      <c r="M170">
        <v>1.5332845129999999</v>
      </c>
      <c r="N170">
        <v>80</v>
      </c>
      <c r="O170">
        <v>16</v>
      </c>
      <c r="P170">
        <v>8</v>
      </c>
      <c r="Q170">
        <v>5</v>
      </c>
      <c r="R170">
        <v>412</v>
      </c>
      <c r="S170" t="s">
        <v>49</v>
      </c>
      <c r="T170" t="s">
        <v>50</v>
      </c>
      <c r="U170">
        <v>1</v>
      </c>
    </row>
    <row r="171" spans="1:21">
      <c r="A171">
        <v>8169</v>
      </c>
      <c r="B171">
        <v>60</v>
      </c>
      <c r="C171" t="s">
        <v>25</v>
      </c>
      <c r="D171" s="1">
        <v>29241</v>
      </c>
      <c r="E171" t="s">
        <v>11</v>
      </c>
      <c r="F171" t="s">
        <v>37</v>
      </c>
      <c r="G171" s="1">
        <v>4394.3566760000003</v>
      </c>
      <c r="H171" s="2">
        <v>0.1399387004</v>
      </c>
      <c r="I171" s="2">
        <v>0.18187930590000001</v>
      </c>
      <c r="J171">
        <v>11</v>
      </c>
      <c r="K171" s="6">
        <f>Table1[[#This Row],[WebsiteVisits]]*Table1[[#This Row],[ConversionRate]]</f>
        <v>2.0006723649000002</v>
      </c>
      <c r="L171">
        <v>9.1117697670000002</v>
      </c>
      <c r="M171">
        <v>7.6550088030000003</v>
      </c>
      <c r="N171">
        <v>97</v>
      </c>
      <c r="O171">
        <v>0</v>
      </c>
      <c r="P171">
        <v>4</v>
      </c>
      <c r="Q171">
        <v>0</v>
      </c>
      <c r="R171">
        <v>3631</v>
      </c>
      <c r="S171" t="s">
        <v>49</v>
      </c>
      <c r="T171" t="s">
        <v>50</v>
      </c>
      <c r="U171">
        <v>1</v>
      </c>
    </row>
    <row r="172" spans="1:21">
      <c r="A172">
        <v>8170</v>
      </c>
      <c r="B172">
        <v>46</v>
      </c>
      <c r="C172" t="s">
        <v>24</v>
      </c>
      <c r="D172" s="1">
        <v>49778</v>
      </c>
      <c r="E172" t="s">
        <v>11</v>
      </c>
      <c r="F172" t="s">
        <v>37</v>
      </c>
      <c r="G172" s="1">
        <v>3488.5988550000002</v>
      </c>
      <c r="H172" s="2">
        <v>8.5626908720000006E-2</v>
      </c>
      <c r="I172" s="2">
        <v>3.2018003840000003E-2</v>
      </c>
      <c r="J172">
        <v>40</v>
      </c>
      <c r="K172" s="6">
        <f>Table1[[#This Row],[WebsiteVisits]]*Table1[[#This Row],[ConversionRate]]</f>
        <v>1.2807201536000001</v>
      </c>
      <c r="L172">
        <v>9.9125089380000002</v>
      </c>
      <c r="M172">
        <v>5.3193159950000002</v>
      </c>
      <c r="N172">
        <v>30</v>
      </c>
      <c r="O172">
        <v>18</v>
      </c>
      <c r="P172">
        <v>5</v>
      </c>
      <c r="Q172">
        <v>9</v>
      </c>
      <c r="R172">
        <v>3666</v>
      </c>
      <c r="S172" t="s">
        <v>49</v>
      </c>
      <c r="T172" t="s">
        <v>50</v>
      </c>
      <c r="U172">
        <v>1</v>
      </c>
    </row>
    <row r="173" spans="1:21">
      <c r="A173">
        <v>8171</v>
      </c>
      <c r="B173">
        <v>53</v>
      </c>
      <c r="C173" t="s">
        <v>25</v>
      </c>
      <c r="D173" s="1">
        <v>122379</v>
      </c>
      <c r="E173" t="s">
        <v>13</v>
      </c>
      <c r="F173" t="s">
        <v>37</v>
      </c>
      <c r="G173" s="1">
        <v>2205.4966519999998</v>
      </c>
      <c r="H173" s="2">
        <v>0.27373360829999999</v>
      </c>
      <c r="I173" s="2">
        <v>0.15945906630000001</v>
      </c>
      <c r="J173">
        <v>26</v>
      </c>
      <c r="K173" s="6">
        <f>Table1[[#This Row],[WebsiteVisits]]*Table1[[#This Row],[ConversionRate]]</f>
        <v>4.1459357238000001</v>
      </c>
      <c r="L173">
        <v>7.7619367439999998</v>
      </c>
      <c r="M173">
        <v>1.271114989</v>
      </c>
      <c r="N173">
        <v>81</v>
      </c>
      <c r="O173">
        <v>4</v>
      </c>
      <c r="P173">
        <v>6</v>
      </c>
      <c r="Q173">
        <v>0</v>
      </c>
      <c r="R173">
        <v>3396</v>
      </c>
      <c r="S173" t="s">
        <v>49</v>
      </c>
      <c r="T173" t="s">
        <v>50</v>
      </c>
      <c r="U173">
        <v>1</v>
      </c>
    </row>
    <row r="174" spans="1:21">
      <c r="A174">
        <v>8172</v>
      </c>
      <c r="B174">
        <v>30</v>
      </c>
      <c r="C174" t="s">
        <v>25</v>
      </c>
      <c r="D174" s="1">
        <v>32651</v>
      </c>
      <c r="E174" t="s">
        <v>9</v>
      </c>
      <c r="F174" t="s">
        <v>52</v>
      </c>
      <c r="G174" s="1">
        <v>6079.4787630000001</v>
      </c>
      <c r="H174" s="2">
        <v>0.1172385048</v>
      </c>
      <c r="I174" s="2">
        <v>0.116130987</v>
      </c>
      <c r="J174">
        <v>18</v>
      </c>
      <c r="K174" s="6">
        <f>Table1[[#This Row],[WebsiteVisits]]*Table1[[#This Row],[ConversionRate]]</f>
        <v>2.0903577659999999</v>
      </c>
      <c r="L174">
        <v>7.7440758890000003</v>
      </c>
      <c r="M174">
        <v>8.3992564630000004</v>
      </c>
      <c r="N174">
        <v>58</v>
      </c>
      <c r="O174">
        <v>11</v>
      </c>
      <c r="P174">
        <v>2</v>
      </c>
      <c r="Q174">
        <v>0</v>
      </c>
      <c r="R174">
        <v>3426</v>
      </c>
      <c r="S174" t="s">
        <v>49</v>
      </c>
      <c r="T174" t="s">
        <v>50</v>
      </c>
      <c r="U174">
        <v>1</v>
      </c>
    </row>
    <row r="175" spans="1:21">
      <c r="A175">
        <v>8173</v>
      </c>
      <c r="B175">
        <v>49</v>
      </c>
      <c r="C175" t="s">
        <v>24</v>
      </c>
      <c r="D175" s="1">
        <v>45966</v>
      </c>
      <c r="E175" t="s">
        <v>13</v>
      </c>
      <c r="F175" t="s">
        <v>48</v>
      </c>
      <c r="G175" s="1">
        <v>9550.1612789999999</v>
      </c>
      <c r="H175" s="2">
        <v>0.2417077057</v>
      </c>
      <c r="I175" s="2">
        <v>5.3892501740000001E-2</v>
      </c>
      <c r="J175">
        <v>25</v>
      </c>
      <c r="K175" s="6">
        <f>Table1[[#This Row],[WebsiteVisits]]*Table1[[#This Row],[ConversionRate]]</f>
        <v>1.3473125435</v>
      </c>
      <c r="L175">
        <v>4.7374715089999997</v>
      </c>
      <c r="M175">
        <v>5.7237189170000002</v>
      </c>
      <c r="N175">
        <v>2</v>
      </c>
      <c r="O175">
        <v>11</v>
      </c>
      <c r="P175">
        <v>0</v>
      </c>
      <c r="Q175">
        <v>2</v>
      </c>
      <c r="R175">
        <v>3060</v>
      </c>
      <c r="S175" t="s">
        <v>49</v>
      </c>
      <c r="T175" t="s">
        <v>50</v>
      </c>
      <c r="U175">
        <v>1</v>
      </c>
    </row>
    <row r="176" spans="1:21">
      <c r="A176">
        <v>8174</v>
      </c>
      <c r="B176">
        <v>24</v>
      </c>
      <c r="C176" t="s">
        <v>24</v>
      </c>
      <c r="D176" s="1">
        <v>29275</v>
      </c>
      <c r="E176" t="s">
        <v>9</v>
      </c>
      <c r="F176" t="s">
        <v>37</v>
      </c>
      <c r="G176" s="1">
        <v>3661.9304459999998</v>
      </c>
      <c r="H176" s="2">
        <v>1.9183027759999999E-2</v>
      </c>
      <c r="I176" s="2">
        <v>3.5137718700000001E-2</v>
      </c>
      <c r="J176">
        <v>14</v>
      </c>
      <c r="K176" s="6">
        <f>Table1[[#This Row],[WebsiteVisits]]*Table1[[#This Row],[ConversionRate]]</f>
        <v>0.49192806180000004</v>
      </c>
      <c r="L176">
        <v>6.1385521509999998</v>
      </c>
      <c r="M176">
        <v>9.0639008949999997</v>
      </c>
      <c r="N176">
        <v>17</v>
      </c>
      <c r="O176">
        <v>10</v>
      </c>
      <c r="P176">
        <v>1</v>
      </c>
      <c r="Q176">
        <v>8</v>
      </c>
      <c r="R176">
        <v>3550</v>
      </c>
      <c r="S176" t="s">
        <v>49</v>
      </c>
      <c r="T176" t="s">
        <v>50</v>
      </c>
      <c r="U176">
        <v>1</v>
      </c>
    </row>
    <row r="177" spans="1:21">
      <c r="A177">
        <v>8175</v>
      </c>
      <c r="B177">
        <v>68</v>
      </c>
      <c r="C177" t="s">
        <v>25</v>
      </c>
      <c r="D177" s="1">
        <v>65606</v>
      </c>
      <c r="E177" t="s">
        <v>11</v>
      </c>
      <c r="F177" t="s">
        <v>37</v>
      </c>
      <c r="G177" s="1">
        <v>8843.2531980000003</v>
      </c>
      <c r="H177" s="2">
        <v>7.7329072260000006E-2</v>
      </c>
      <c r="I177" s="2">
        <v>6.7191337660000003E-2</v>
      </c>
      <c r="J177">
        <v>30</v>
      </c>
      <c r="K177" s="6">
        <f>Table1[[#This Row],[WebsiteVisits]]*Table1[[#This Row],[ConversionRate]]</f>
        <v>2.0157401298000002</v>
      </c>
      <c r="L177">
        <v>3.0953539879999998</v>
      </c>
      <c r="M177">
        <v>7.9411109900000003</v>
      </c>
      <c r="N177">
        <v>83</v>
      </c>
      <c r="O177">
        <v>15</v>
      </c>
      <c r="P177">
        <v>3</v>
      </c>
      <c r="Q177">
        <v>5</v>
      </c>
      <c r="R177">
        <v>3789</v>
      </c>
      <c r="S177" t="s">
        <v>49</v>
      </c>
      <c r="T177" t="s">
        <v>50</v>
      </c>
      <c r="U177">
        <v>1</v>
      </c>
    </row>
    <row r="178" spans="1:21">
      <c r="A178">
        <v>8176</v>
      </c>
      <c r="B178">
        <v>39</v>
      </c>
      <c r="C178" t="s">
        <v>24</v>
      </c>
      <c r="D178" s="1">
        <v>21658</v>
      </c>
      <c r="E178" t="s">
        <v>9</v>
      </c>
      <c r="F178" t="s">
        <v>48</v>
      </c>
      <c r="G178" s="1">
        <v>1572.885497</v>
      </c>
      <c r="H178" s="2">
        <v>0.1102195899</v>
      </c>
      <c r="I178" s="2">
        <v>0.17270002440000001</v>
      </c>
      <c r="J178">
        <v>45</v>
      </c>
      <c r="K178" s="6">
        <f>Table1[[#This Row],[WebsiteVisits]]*Table1[[#This Row],[ConversionRate]]</f>
        <v>7.7715010980000008</v>
      </c>
      <c r="L178">
        <v>7.6433679080000001</v>
      </c>
      <c r="M178">
        <v>4.5051850179999997</v>
      </c>
      <c r="N178">
        <v>20</v>
      </c>
      <c r="O178">
        <v>16</v>
      </c>
      <c r="P178">
        <v>8</v>
      </c>
      <c r="Q178">
        <v>1</v>
      </c>
      <c r="R178">
        <v>2545</v>
      </c>
      <c r="S178" t="s">
        <v>49</v>
      </c>
      <c r="T178" t="s">
        <v>50</v>
      </c>
      <c r="U178">
        <v>1</v>
      </c>
    </row>
    <row r="179" spans="1:21">
      <c r="A179">
        <v>8177</v>
      </c>
      <c r="B179">
        <v>45</v>
      </c>
      <c r="C179" t="s">
        <v>25</v>
      </c>
      <c r="D179" s="1">
        <v>114499</v>
      </c>
      <c r="E179" t="s">
        <v>17</v>
      </c>
      <c r="F179" t="s">
        <v>52</v>
      </c>
      <c r="G179" s="1">
        <v>9367.6476070000008</v>
      </c>
      <c r="H179" s="2">
        <v>0.2047564784</v>
      </c>
      <c r="I179" s="2">
        <v>0.15964767639999999</v>
      </c>
      <c r="J179">
        <v>36</v>
      </c>
      <c r="K179" s="6">
        <f>Table1[[#This Row],[WebsiteVisits]]*Table1[[#This Row],[ConversionRate]]</f>
        <v>5.7473163504000002</v>
      </c>
      <c r="L179">
        <v>1.5380618770000001</v>
      </c>
      <c r="M179">
        <v>8.3297600969999994</v>
      </c>
      <c r="N179">
        <v>56</v>
      </c>
      <c r="O179">
        <v>2</v>
      </c>
      <c r="P179">
        <v>0</v>
      </c>
      <c r="Q179">
        <v>7</v>
      </c>
      <c r="R179">
        <v>3047</v>
      </c>
      <c r="S179" t="s">
        <v>49</v>
      </c>
      <c r="T179" t="s">
        <v>50</v>
      </c>
      <c r="U179">
        <v>1</v>
      </c>
    </row>
    <row r="180" spans="1:21">
      <c r="A180">
        <v>8178</v>
      </c>
      <c r="B180">
        <v>19</v>
      </c>
      <c r="C180" t="s">
        <v>24</v>
      </c>
      <c r="D180" s="1">
        <v>92468</v>
      </c>
      <c r="E180" t="s">
        <v>13</v>
      </c>
      <c r="F180" t="s">
        <v>51</v>
      </c>
      <c r="G180" s="1">
        <v>3569.8142109999999</v>
      </c>
      <c r="H180" s="2">
        <v>0.1026059341</v>
      </c>
      <c r="I180" s="2">
        <v>0.13257516089999999</v>
      </c>
      <c r="J180">
        <v>17</v>
      </c>
      <c r="K180" s="6">
        <f>Table1[[#This Row],[WebsiteVisits]]*Table1[[#This Row],[ConversionRate]]</f>
        <v>2.2537777352999999</v>
      </c>
      <c r="L180">
        <v>4.7552164379999997</v>
      </c>
      <c r="M180">
        <v>5.9922246179999998</v>
      </c>
      <c r="N180">
        <v>98</v>
      </c>
      <c r="O180">
        <v>10</v>
      </c>
      <c r="P180">
        <v>5</v>
      </c>
      <c r="Q180">
        <v>9</v>
      </c>
      <c r="R180">
        <v>1407</v>
      </c>
      <c r="S180" t="s">
        <v>49</v>
      </c>
      <c r="T180" t="s">
        <v>50</v>
      </c>
      <c r="U180">
        <v>1</v>
      </c>
    </row>
    <row r="181" spans="1:21">
      <c r="A181">
        <v>8179</v>
      </c>
      <c r="B181">
        <v>59</v>
      </c>
      <c r="C181" t="s">
        <v>25</v>
      </c>
      <c r="D181" s="1">
        <v>34248</v>
      </c>
      <c r="E181" t="s">
        <v>13</v>
      </c>
      <c r="F181" t="s">
        <v>51</v>
      </c>
      <c r="G181" s="1">
        <v>3859.299395</v>
      </c>
      <c r="H181" s="2">
        <v>2.1995502239999999E-2</v>
      </c>
      <c r="I181" s="2">
        <v>2.7162131480000001E-2</v>
      </c>
      <c r="J181">
        <v>28</v>
      </c>
      <c r="K181" s="6">
        <f>Table1[[#This Row],[WebsiteVisits]]*Table1[[#This Row],[ConversionRate]]</f>
        <v>0.76053968144000006</v>
      </c>
      <c r="L181">
        <v>8.4822539189999997</v>
      </c>
      <c r="M181">
        <v>13.856183100000001</v>
      </c>
      <c r="N181">
        <v>41</v>
      </c>
      <c r="O181">
        <v>16</v>
      </c>
      <c r="P181">
        <v>3</v>
      </c>
      <c r="Q181">
        <v>2</v>
      </c>
      <c r="R181">
        <v>409</v>
      </c>
      <c r="S181" t="s">
        <v>49</v>
      </c>
      <c r="T181" t="s">
        <v>50</v>
      </c>
      <c r="U181">
        <v>1</v>
      </c>
    </row>
    <row r="182" spans="1:21">
      <c r="A182">
        <v>8180</v>
      </c>
      <c r="B182">
        <v>62</v>
      </c>
      <c r="C182" t="s">
        <v>25</v>
      </c>
      <c r="D182" s="1">
        <v>44437</v>
      </c>
      <c r="E182" t="s">
        <v>13</v>
      </c>
      <c r="F182" t="s">
        <v>51</v>
      </c>
      <c r="G182" s="1">
        <v>4682.1383450000003</v>
      </c>
      <c r="H182" s="2">
        <v>6.0421579660000002E-2</v>
      </c>
      <c r="I182" s="2">
        <v>0.19141782160000001</v>
      </c>
      <c r="J182">
        <v>43</v>
      </c>
      <c r="K182" s="6">
        <f>Table1[[#This Row],[WebsiteVisits]]*Table1[[#This Row],[ConversionRate]]</f>
        <v>8.230966328800001</v>
      </c>
      <c r="L182">
        <v>9.8187363459999997</v>
      </c>
      <c r="M182">
        <v>5.9466828859999996</v>
      </c>
      <c r="N182">
        <v>61</v>
      </c>
      <c r="O182">
        <v>0</v>
      </c>
      <c r="P182">
        <v>5</v>
      </c>
      <c r="Q182">
        <v>0</v>
      </c>
      <c r="R182">
        <v>3031</v>
      </c>
      <c r="S182" t="s">
        <v>49</v>
      </c>
      <c r="T182" t="s">
        <v>50</v>
      </c>
      <c r="U182">
        <v>1</v>
      </c>
    </row>
    <row r="183" spans="1:21">
      <c r="A183">
        <v>8181</v>
      </c>
      <c r="B183">
        <v>23</v>
      </c>
      <c r="C183" t="s">
        <v>24</v>
      </c>
      <c r="D183" s="1">
        <v>59727</v>
      </c>
      <c r="E183" t="s">
        <v>15</v>
      </c>
      <c r="F183" t="s">
        <v>48</v>
      </c>
      <c r="G183" s="1">
        <v>7210.6182719999997</v>
      </c>
      <c r="H183" s="2">
        <v>8.5157952189999997E-2</v>
      </c>
      <c r="I183" s="2">
        <v>6.8033625149999999E-2</v>
      </c>
      <c r="J183">
        <v>26</v>
      </c>
      <c r="K183" s="6">
        <f>Table1[[#This Row],[WebsiteVisits]]*Table1[[#This Row],[ConversionRate]]</f>
        <v>1.7688742539</v>
      </c>
      <c r="L183">
        <v>7.2690275179999997</v>
      </c>
      <c r="M183">
        <v>1.0821737220000001</v>
      </c>
      <c r="N183">
        <v>29</v>
      </c>
      <c r="O183">
        <v>14</v>
      </c>
      <c r="P183">
        <v>1</v>
      </c>
      <c r="Q183">
        <v>9</v>
      </c>
      <c r="R183">
        <v>126</v>
      </c>
      <c r="S183" t="s">
        <v>49</v>
      </c>
      <c r="T183" t="s">
        <v>50</v>
      </c>
      <c r="U183">
        <v>1</v>
      </c>
    </row>
    <row r="184" spans="1:21">
      <c r="A184">
        <v>8182</v>
      </c>
      <c r="B184">
        <v>45</v>
      </c>
      <c r="C184" t="s">
        <v>24</v>
      </c>
      <c r="D184" s="1">
        <v>38201</v>
      </c>
      <c r="E184" t="s">
        <v>15</v>
      </c>
      <c r="F184" t="s">
        <v>52</v>
      </c>
      <c r="G184" s="1">
        <v>7224.5689940000002</v>
      </c>
      <c r="H184" s="2">
        <v>6.1053769180000002E-2</v>
      </c>
      <c r="I184" s="2">
        <v>0.12532999680000001</v>
      </c>
      <c r="J184">
        <v>37</v>
      </c>
      <c r="K184" s="6">
        <f>Table1[[#This Row],[WebsiteVisits]]*Table1[[#This Row],[ConversionRate]]</f>
        <v>4.6372098816000005</v>
      </c>
      <c r="L184">
        <v>2.775390764</v>
      </c>
      <c r="M184">
        <v>11.57180492</v>
      </c>
      <c r="N184">
        <v>60</v>
      </c>
      <c r="O184">
        <v>8</v>
      </c>
      <c r="P184">
        <v>1</v>
      </c>
      <c r="Q184">
        <v>5</v>
      </c>
      <c r="R184">
        <v>315</v>
      </c>
      <c r="S184" t="s">
        <v>49</v>
      </c>
      <c r="T184" t="s">
        <v>50</v>
      </c>
      <c r="U184">
        <v>1</v>
      </c>
    </row>
    <row r="185" spans="1:21">
      <c r="A185">
        <v>8183</v>
      </c>
      <c r="B185">
        <v>45</v>
      </c>
      <c r="C185" t="s">
        <v>24</v>
      </c>
      <c r="D185" s="1">
        <v>61150</v>
      </c>
      <c r="E185" t="s">
        <v>11</v>
      </c>
      <c r="F185" t="s">
        <v>48</v>
      </c>
      <c r="G185" s="1">
        <v>4847.9269889999996</v>
      </c>
      <c r="H185" s="2">
        <v>6.9080122440000002E-2</v>
      </c>
      <c r="I185" s="2">
        <v>0.1625893555</v>
      </c>
      <c r="J185">
        <v>19</v>
      </c>
      <c r="K185" s="6">
        <f>Table1[[#This Row],[WebsiteVisits]]*Table1[[#This Row],[ConversionRate]]</f>
        <v>3.0891977545000002</v>
      </c>
      <c r="L185">
        <v>6.1396618700000003</v>
      </c>
      <c r="M185">
        <v>14.473409139999999</v>
      </c>
      <c r="N185">
        <v>35</v>
      </c>
      <c r="O185">
        <v>17</v>
      </c>
      <c r="P185">
        <v>6</v>
      </c>
      <c r="Q185">
        <v>3</v>
      </c>
      <c r="R185">
        <v>1148</v>
      </c>
      <c r="S185" t="s">
        <v>49</v>
      </c>
      <c r="T185" t="s">
        <v>50</v>
      </c>
      <c r="U185">
        <v>1</v>
      </c>
    </row>
    <row r="186" spans="1:21">
      <c r="A186">
        <v>8184</v>
      </c>
      <c r="B186">
        <v>61</v>
      </c>
      <c r="C186" t="s">
        <v>24</v>
      </c>
      <c r="D186" s="1">
        <v>135148</v>
      </c>
      <c r="E186" t="s">
        <v>11</v>
      </c>
      <c r="F186" t="s">
        <v>51</v>
      </c>
      <c r="G186" s="1">
        <v>5279.2137030000004</v>
      </c>
      <c r="H186" s="2">
        <v>0.2329975128</v>
      </c>
      <c r="I186" s="2">
        <v>3.5242608549999999E-2</v>
      </c>
      <c r="J186">
        <v>20</v>
      </c>
      <c r="K186" s="6">
        <f>Table1[[#This Row],[WebsiteVisits]]*Table1[[#This Row],[ConversionRate]]</f>
        <v>0.70485217099999997</v>
      </c>
      <c r="L186">
        <v>6.0446163149999999</v>
      </c>
      <c r="M186">
        <v>2.9560653910000001</v>
      </c>
      <c r="N186">
        <v>54</v>
      </c>
      <c r="O186">
        <v>0</v>
      </c>
      <c r="P186">
        <v>4</v>
      </c>
      <c r="Q186">
        <v>5</v>
      </c>
      <c r="R186">
        <v>2248</v>
      </c>
      <c r="S186" t="s">
        <v>49</v>
      </c>
      <c r="T186" t="s">
        <v>50</v>
      </c>
      <c r="U186">
        <v>1</v>
      </c>
    </row>
    <row r="187" spans="1:21">
      <c r="A187">
        <v>8185</v>
      </c>
      <c r="B187">
        <v>61</v>
      </c>
      <c r="C187" t="s">
        <v>25</v>
      </c>
      <c r="D187" s="1">
        <v>109891</v>
      </c>
      <c r="E187" t="s">
        <v>15</v>
      </c>
      <c r="F187" t="s">
        <v>37</v>
      </c>
      <c r="G187" s="1">
        <v>397.10382900000002</v>
      </c>
      <c r="H187" s="2">
        <v>0.12948975670000001</v>
      </c>
      <c r="I187" s="2">
        <v>0.133917381</v>
      </c>
      <c r="J187">
        <v>28</v>
      </c>
      <c r="K187" s="6">
        <f>Table1[[#This Row],[WebsiteVisits]]*Table1[[#This Row],[ConversionRate]]</f>
        <v>3.7496866679999998</v>
      </c>
      <c r="L187">
        <v>9.6918846300000006</v>
      </c>
      <c r="M187">
        <v>14.60535887</v>
      </c>
      <c r="N187">
        <v>3</v>
      </c>
      <c r="O187">
        <v>5</v>
      </c>
      <c r="P187">
        <v>5</v>
      </c>
      <c r="Q187">
        <v>7</v>
      </c>
      <c r="R187">
        <v>3438</v>
      </c>
      <c r="S187" t="s">
        <v>49</v>
      </c>
      <c r="T187" t="s">
        <v>50</v>
      </c>
      <c r="U187">
        <v>1</v>
      </c>
    </row>
    <row r="188" spans="1:21">
      <c r="A188">
        <v>8186</v>
      </c>
      <c r="B188">
        <v>37</v>
      </c>
      <c r="C188" t="s">
        <v>24</v>
      </c>
      <c r="D188" s="1">
        <v>34999</v>
      </c>
      <c r="E188" t="s">
        <v>13</v>
      </c>
      <c r="F188" t="s">
        <v>37</v>
      </c>
      <c r="G188" s="1">
        <v>3112.5373450000002</v>
      </c>
      <c r="H188" s="2">
        <v>0.12750198099999999</v>
      </c>
      <c r="I188" s="2">
        <v>1.613623937E-2</v>
      </c>
      <c r="J188">
        <v>42</v>
      </c>
      <c r="K188" s="6">
        <f>Table1[[#This Row],[WebsiteVisits]]*Table1[[#This Row],[ConversionRate]]</f>
        <v>0.67772205353999992</v>
      </c>
      <c r="L188">
        <v>8.5616803899999994</v>
      </c>
      <c r="M188">
        <v>9.4493109289999992</v>
      </c>
      <c r="N188">
        <v>14</v>
      </c>
      <c r="O188">
        <v>1</v>
      </c>
      <c r="P188">
        <v>3</v>
      </c>
      <c r="Q188">
        <v>3</v>
      </c>
      <c r="R188">
        <v>4419</v>
      </c>
      <c r="S188" t="s">
        <v>49</v>
      </c>
      <c r="T188" t="s">
        <v>50</v>
      </c>
      <c r="U188">
        <v>1</v>
      </c>
    </row>
    <row r="189" spans="1:21">
      <c r="A189">
        <v>8187</v>
      </c>
      <c r="B189">
        <v>47</v>
      </c>
      <c r="C189" t="s">
        <v>25</v>
      </c>
      <c r="D189" s="1">
        <v>140703</v>
      </c>
      <c r="E189" t="s">
        <v>15</v>
      </c>
      <c r="F189" t="s">
        <v>37</v>
      </c>
      <c r="G189" s="1">
        <v>3525.569035</v>
      </c>
      <c r="H189" s="2">
        <v>0.29031583760000002</v>
      </c>
      <c r="I189" s="2">
        <v>2.9339969189999999E-2</v>
      </c>
      <c r="J189">
        <v>14</v>
      </c>
      <c r="K189" s="6">
        <f>Table1[[#This Row],[WebsiteVisits]]*Table1[[#This Row],[ConversionRate]]</f>
        <v>0.41075956865999996</v>
      </c>
      <c r="L189">
        <v>1.441103225</v>
      </c>
      <c r="M189">
        <v>12.78709441</v>
      </c>
      <c r="N189">
        <v>70</v>
      </c>
      <c r="O189">
        <v>4</v>
      </c>
      <c r="P189">
        <v>0</v>
      </c>
      <c r="Q189">
        <v>3</v>
      </c>
      <c r="R189">
        <v>855</v>
      </c>
      <c r="S189" t="s">
        <v>49</v>
      </c>
      <c r="T189" t="s">
        <v>50</v>
      </c>
      <c r="U189">
        <v>0</v>
      </c>
    </row>
    <row r="190" spans="1:21">
      <c r="A190">
        <v>8188</v>
      </c>
      <c r="B190">
        <v>28</v>
      </c>
      <c r="C190" t="s">
        <v>25</v>
      </c>
      <c r="D190" s="1">
        <v>26376</v>
      </c>
      <c r="E190" t="s">
        <v>9</v>
      </c>
      <c r="F190" t="s">
        <v>51</v>
      </c>
      <c r="G190" s="1">
        <v>5631.3999599999997</v>
      </c>
      <c r="H190" s="2">
        <v>0.139543533</v>
      </c>
      <c r="I190" s="2">
        <v>0.1473972905</v>
      </c>
      <c r="J190">
        <v>21</v>
      </c>
      <c r="K190" s="6">
        <f>Table1[[#This Row],[WebsiteVisits]]*Table1[[#This Row],[ConversionRate]]</f>
        <v>3.0953431005000001</v>
      </c>
      <c r="L190">
        <v>2.9808387500000002</v>
      </c>
      <c r="M190">
        <v>7.3569823679999997</v>
      </c>
      <c r="N190">
        <v>95</v>
      </c>
      <c r="O190">
        <v>2</v>
      </c>
      <c r="P190">
        <v>7</v>
      </c>
      <c r="Q190">
        <v>5</v>
      </c>
      <c r="R190">
        <v>1886</v>
      </c>
      <c r="S190" t="s">
        <v>49</v>
      </c>
      <c r="T190" t="s">
        <v>50</v>
      </c>
      <c r="U190">
        <v>1</v>
      </c>
    </row>
    <row r="191" spans="1:21">
      <c r="A191">
        <v>8189</v>
      </c>
      <c r="B191">
        <v>45</v>
      </c>
      <c r="C191" t="s">
        <v>25</v>
      </c>
      <c r="D191" s="1">
        <v>71673</v>
      </c>
      <c r="E191" t="s">
        <v>13</v>
      </c>
      <c r="F191" t="s">
        <v>52</v>
      </c>
      <c r="G191" s="1">
        <v>5627.1676969999999</v>
      </c>
      <c r="H191" s="2">
        <v>0.27902085840000002</v>
      </c>
      <c r="I191" s="2">
        <v>3.9465609560000003E-2</v>
      </c>
      <c r="J191">
        <v>22</v>
      </c>
      <c r="K191" s="6">
        <f>Table1[[#This Row],[WebsiteVisits]]*Table1[[#This Row],[ConversionRate]]</f>
        <v>0.86824341032000008</v>
      </c>
      <c r="L191">
        <v>8.5773152790000005</v>
      </c>
      <c r="M191">
        <v>9.5265629310000008</v>
      </c>
      <c r="N191">
        <v>96</v>
      </c>
      <c r="O191">
        <v>4</v>
      </c>
      <c r="P191">
        <v>0</v>
      </c>
      <c r="Q191">
        <v>1</v>
      </c>
      <c r="R191">
        <v>4203</v>
      </c>
      <c r="S191" t="s">
        <v>49</v>
      </c>
      <c r="T191" t="s">
        <v>50</v>
      </c>
      <c r="U191">
        <v>1</v>
      </c>
    </row>
    <row r="192" spans="1:21">
      <c r="A192">
        <v>8190</v>
      </c>
      <c r="B192">
        <v>42</v>
      </c>
      <c r="C192" t="s">
        <v>24</v>
      </c>
      <c r="D192" s="1">
        <v>23476</v>
      </c>
      <c r="E192" t="s">
        <v>15</v>
      </c>
      <c r="F192" t="s">
        <v>51</v>
      </c>
      <c r="G192" s="1">
        <v>7128.007998</v>
      </c>
      <c r="H192" s="2">
        <v>9.6728298480000002E-2</v>
      </c>
      <c r="I192" s="2">
        <v>9.4266277430000003E-2</v>
      </c>
      <c r="J192">
        <v>3</v>
      </c>
      <c r="K192" s="6">
        <f>Table1[[#This Row],[WebsiteVisits]]*Table1[[#This Row],[ConversionRate]]</f>
        <v>0.28279883229000002</v>
      </c>
      <c r="L192">
        <v>9.7522482250000007</v>
      </c>
      <c r="M192">
        <v>12.69533899</v>
      </c>
      <c r="N192">
        <v>56</v>
      </c>
      <c r="O192">
        <v>7</v>
      </c>
      <c r="P192">
        <v>7</v>
      </c>
      <c r="Q192">
        <v>2</v>
      </c>
      <c r="R192">
        <v>1278</v>
      </c>
      <c r="S192" t="s">
        <v>49</v>
      </c>
      <c r="T192" t="s">
        <v>50</v>
      </c>
      <c r="U192">
        <v>1</v>
      </c>
    </row>
    <row r="193" spans="1:21">
      <c r="A193">
        <v>8191</v>
      </c>
      <c r="B193">
        <v>56</v>
      </c>
      <c r="C193" t="s">
        <v>24</v>
      </c>
      <c r="D193" s="1">
        <v>137393</v>
      </c>
      <c r="E193" t="s">
        <v>11</v>
      </c>
      <c r="F193" t="s">
        <v>48</v>
      </c>
      <c r="G193" s="1">
        <v>7198.5702330000004</v>
      </c>
      <c r="H193" s="2">
        <v>0.1261816154</v>
      </c>
      <c r="I193" s="2">
        <v>5.7183184650000003E-2</v>
      </c>
      <c r="J193">
        <v>23</v>
      </c>
      <c r="K193" s="6">
        <f>Table1[[#This Row],[WebsiteVisits]]*Table1[[#This Row],[ConversionRate]]</f>
        <v>1.31521324695</v>
      </c>
      <c r="L193">
        <v>3.652049844</v>
      </c>
      <c r="M193">
        <v>14.750600650000001</v>
      </c>
      <c r="N193">
        <v>62</v>
      </c>
      <c r="O193">
        <v>5</v>
      </c>
      <c r="P193">
        <v>0</v>
      </c>
      <c r="Q193">
        <v>1</v>
      </c>
      <c r="R193">
        <v>3056</v>
      </c>
      <c r="S193" t="s">
        <v>49</v>
      </c>
      <c r="T193" t="s">
        <v>50</v>
      </c>
      <c r="U193">
        <v>1</v>
      </c>
    </row>
    <row r="194" spans="1:21">
      <c r="A194">
        <v>8192</v>
      </c>
      <c r="B194">
        <v>50</v>
      </c>
      <c r="C194" t="s">
        <v>24</v>
      </c>
      <c r="D194" s="1">
        <v>89902</v>
      </c>
      <c r="E194" t="s">
        <v>15</v>
      </c>
      <c r="F194" t="s">
        <v>52</v>
      </c>
      <c r="G194" s="1">
        <v>2428.58617</v>
      </c>
      <c r="H194" s="2">
        <v>0.12492217329999999</v>
      </c>
      <c r="I194" s="2">
        <v>9.003360665E-2</v>
      </c>
      <c r="J194">
        <v>13</v>
      </c>
      <c r="K194" s="6">
        <f>Table1[[#This Row],[WebsiteVisits]]*Table1[[#This Row],[ConversionRate]]</f>
        <v>1.1704368864500001</v>
      </c>
      <c r="L194">
        <v>7.2165593530000001</v>
      </c>
      <c r="M194">
        <v>3.1795606109999999</v>
      </c>
      <c r="N194">
        <v>76</v>
      </c>
      <c r="O194">
        <v>10</v>
      </c>
      <c r="P194">
        <v>9</v>
      </c>
      <c r="Q194">
        <v>8</v>
      </c>
      <c r="R194">
        <v>1032</v>
      </c>
      <c r="S194" t="s">
        <v>49</v>
      </c>
      <c r="T194" t="s">
        <v>50</v>
      </c>
      <c r="U194">
        <v>1</v>
      </c>
    </row>
    <row r="195" spans="1:21">
      <c r="A195">
        <v>8193</v>
      </c>
      <c r="B195">
        <v>18</v>
      </c>
      <c r="C195" t="s">
        <v>24</v>
      </c>
      <c r="D195" s="1">
        <v>134510</v>
      </c>
      <c r="E195" t="s">
        <v>17</v>
      </c>
      <c r="F195" t="s">
        <v>37</v>
      </c>
      <c r="G195" s="1">
        <v>7724.8527960000001</v>
      </c>
      <c r="H195" s="2">
        <v>0.16836286140000001</v>
      </c>
      <c r="I195" s="2">
        <v>2.467184566E-2</v>
      </c>
      <c r="J195">
        <v>36</v>
      </c>
      <c r="K195" s="6">
        <f>Table1[[#This Row],[WebsiteVisits]]*Table1[[#This Row],[ConversionRate]]</f>
        <v>0.88818644376</v>
      </c>
      <c r="L195">
        <v>3.7702166099999999</v>
      </c>
      <c r="M195">
        <v>13.531826000000001</v>
      </c>
      <c r="N195">
        <v>63</v>
      </c>
      <c r="O195">
        <v>10</v>
      </c>
      <c r="P195">
        <v>9</v>
      </c>
      <c r="Q195">
        <v>3</v>
      </c>
      <c r="R195">
        <v>1552</v>
      </c>
      <c r="S195" t="s">
        <v>49</v>
      </c>
      <c r="T195" t="s">
        <v>50</v>
      </c>
      <c r="U195">
        <v>1</v>
      </c>
    </row>
    <row r="196" spans="1:21">
      <c r="A196">
        <v>8194</v>
      </c>
      <c r="B196">
        <v>44</v>
      </c>
      <c r="C196" t="s">
        <v>25</v>
      </c>
      <c r="D196" s="1">
        <v>111269</v>
      </c>
      <c r="E196" t="s">
        <v>15</v>
      </c>
      <c r="F196" t="s">
        <v>52</v>
      </c>
      <c r="G196" s="1">
        <v>294.07532370000001</v>
      </c>
      <c r="H196" s="2">
        <v>0.17943171429999999</v>
      </c>
      <c r="I196" s="2">
        <v>0.15343110339999999</v>
      </c>
      <c r="J196">
        <v>20</v>
      </c>
      <c r="K196" s="6">
        <f>Table1[[#This Row],[WebsiteVisits]]*Table1[[#This Row],[ConversionRate]]</f>
        <v>3.0686220679999998</v>
      </c>
      <c r="L196">
        <v>1.369871238</v>
      </c>
      <c r="M196">
        <v>10.175442540000001</v>
      </c>
      <c r="N196">
        <v>16</v>
      </c>
      <c r="O196">
        <v>10</v>
      </c>
      <c r="P196">
        <v>3</v>
      </c>
      <c r="Q196">
        <v>2</v>
      </c>
      <c r="R196">
        <v>1529</v>
      </c>
      <c r="S196" t="s">
        <v>49</v>
      </c>
      <c r="T196" t="s">
        <v>50</v>
      </c>
      <c r="U196">
        <v>1</v>
      </c>
    </row>
    <row r="197" spans="1:21">
      <c r="A197">
        <v>8195</v>
      </c>
      <c r="B197">
        <v>69</v>
      </c>
      <c r="C197" t="s">
        <v>24</v>
      </c>
      <c r="D197" s="1">
        <v>97994</v>
      </c>
      <c r="E197" t="s">
        <v>13</v>
      </c>
      <c r="F197" t="s">
        <v>52</v>
      </c>
      <c r="G197" s="1">
        <v>7190.0026580000003</v>
      </c>
      <c r="H197" s="2">
        <v>8.1956258419999997E-2</v>
      </c>
      <c r="I197" s="2">
        <v>2.50178237E-2</v>
      </c>
      <c r="J197">
        <v>42</v>
      </c>
      <c r="K197" s="6">
        <f>Table1[[#This Row],[WebsiteVisits]]*Table1[[#This Row],[ConversionRate]]</f>
        <v>1.0507485954</v>
      </c>
      <c r="L197">
        <v>8.465323755</v>
      </c>
      <c r="M197">
        <v>14.229486530000001</v>
      </c>
      <c r="N197">
        <v>52</v>
      </c>
      <c r="O197">
        <v>7</v>
      </c>
      <c r="P197">
        <v>5</v>
      </c>
      <c r="Q197">
        <v>1</v>
      </c>
      <c r="R197">
        <v>50</v>
      </c>
      <c r="S197" t="s">
        <v>49</v>
      </c>
      <c r="T197" t="s">
        <v>50</v>
      </c>
      <c r="U197">
        <v>1</v>
      </c>
    </row>
    <row r="198" spans="1:21">
      <c r="A198">
        <v>8196</v>
      </c>
      <c r="B198">
        <v>30</v>
      </c>
      <c r="C198" t="s">
        <v>24</v>
      </c>
      <c r="D198" s="1">
        <v>82878</v>
      </c>
      <c r="E198" t="s">
        <v>15</v>
      </c>
      <c r="F198" t="s">
        <v>51</v>
      </c>
      <c r="G198" s="1">
        <v>1110.404925</v>
      </c>
      <c r="H198" s="2">
        <v>0.24013943260000001</v>
      </c>
      <c r="I198" s="2">
        <v>0.1692037545</v>
      </c>
      <c r="J198">
        <v>38</v>
      </c>
      <c r="K198" s="6">
        <f>Table1[[#This Row],[WebsiteVisits]]*Table1[[#This Row],[ConversionRate]]</f>
        <v>6.4297426709999996</v>
      </c>
      <c r="L198">
        <v>7.6496462650000003</v>
      </c>
      <c r="M198">
        <v>5.1125486929999999</v>
      </c>
      <c r="N198">
        <v>39</v>
      </c>
      <c r="O198">
        <v>5</v>
      </c>
      <c r="P198">
        <v>0</v>
      </c>
      <c r="Q198">
        <v>0</v>
      </c>
      <c r="R198">
        <v>844</v>
      </c>
      <c r="S198" t="s">
        <v>49</v>
      </c>
      <c r="T198" t="s">
        <v>50</v>
      </c>
      <c r="U198">
        <v>0</v>
      </c>
    </row>
    <row r="199" spans="1:21">
      <c r="A199">
        <v>8197</v>
      </c>
      <c r="B199">
        <v>58</v>
      </c>
      <c r="C199" t="s">
        <v>25</v>
      </c>
      <c r="D199" s="1">
        <v>118331</v>
      </c>
      <c r="E199" t="s">
        <v>11</v>
      </c>
      <c r="F199" t="s">
        <v>52</v>
      </c>
      <c r="G199" s="1">
        <v>7323.5172629999997</v>
      </c>
      <c r="H199" s="2">
        <v>0.15399252690000001</v>
      </c>
      <c r="I199" s="2">
        <v>0.13589568420000001</v>
      </c>
      <c r="J199">
        <v>12</v>
      </c>
      <c r="K199" s="6">
        <f>Table1[[#This Row],[WebsiteVisits]]*Table1[[#This Row],[ConversionRate]]</f>
        <v>1.6307482104000002</v>
      </c>
      <c r="L199">
        <v>1.47972927</v>
      </c>
      <c r="M199">
        <v>4.0176121379999996</v>
      </c>
      <c r="N199">
        <v>69</v>
      </c>
      <c r="O199">
        <v>15</v>
      </c>
      <c r="P199">
        <v>8</v>
      </c>
      <c r="Q199">
        <v>1</v>
      </c>
      <c r="R199">
        <v>523</v>
      </c>
      <c r="S199" t="s">
        <v>49</v>
      </c>
      <c r="T199" t="s">
        <v>50</v>
      </c>
      <c r="U199">
        <v>1</v>
      </c>
    </row>
    <row r="200" spans="1:21">
      <c r="A200">
        <v>8198</v>
      </c>
      <c r="B200">
        <v>20</v>
      </c>
      <c r="C200" t="s">
        <v>24</v>
      </c>
      <c r="D200" s="1">
        <v>40615</v>
      </c>
      <c r="E200" t="s">
        <v>9</v>
      </c>
      <c r="F200" t="s">
        <v>51</v>
      </c>
      <c r="G200" s="1">
        <v>5318.4690970000001</v>
      </c>
      <c r="H200" s="2">
        <v>1.204263052E-2</v>
      </c>
      <c r="I200" s="2">
        <v>8.915125938E-2</v>
      </c>
      <c r="J200">
        <v>18</v>
      </c>
      <c r="K200" s="6">
        <f>Table1[[#This Row],[WebsiteVisits]]*Table1[[#This Row],[ConversionRate]]</f>
        <v>1.60472266884</v>
      </c>
      <c r="L200">
        <v>2.3091594280000001</v>
      </c>
      <c r="M200">
        <v>5.8000901909999998</v>
      </c>
      <c r="N200">
        <v>49</v>
      </c>
      <c r="O200">
        <v>19</v>
      </c>
      <c r="P200">
        <v>6</v>
      </c>
      <c r="Q200">
        <v>3</v>
      </c>
      <c r="R200">
        <v>882</v>
      </c>
      <c r="S200" t="s">
        <v>49</v>
      </c>
      <c r="T200" t="s">
        <v>50</v>
      </c>
      <c r="U200">
        <v>1</v>
      </c>
    </row>
    <row r="201" spans="1:21">
      <c r="A201">
        <v>8199</v>
      </c>
      <c r="B201">
        <v>56</v>
      </c>
      <c r="C201" t="s">
        <v>25</v>
      </c>
      <c r="D201" s="1">
        <v>31164</v>
      </c>
      <c r="E201" t="s">
        <v>17</v>
      </c>
      <c r="F201" t="s">
        <v>48</v>
      </c>
      <c r="G201" s="1">
        <v>4428.8195569999998</v>
      </c>
      <c r="H201" s="2">
        <v>0.18148878369999999</v>
      </c>
      <c r="I201" s="2">
        <v>0.1746324433</v>
      </c>
      <c r="J201">
        <v>25</v>
      </c>
      <c r="K201" s="6">
        <f>Table1[[#This Row],[WebsiteVisits]]*Table1[[#This Row],[ConversionRate]]</f>
        <v>4.3658110824999996</v>
      </c>
      <c r="L201">
        <v>9.9957953889999995</v>
      </c>
      <c r="M201">
        <v>13.32523993</v>
      </c>
      <c r="N201">
        <v>67</v>
      </c>
      <c r="O201">
        <v>19</v>
      </c>
      <c r="P201">
        <v>0</v>
      </c>
      <c r="Q201">
        <v>3</v>
      </c>
      <c r="R201">
        <v>2141</v>
      </c>
      <c r="S201" t="s">
        <v>49</v>
      </c>
      <c r="T201" t="s">
        <v>50</v>
      </c>
      <c r="U201">
        <v>1</v>
      </c>
    </row>
    <row r="202" spans="1:21">
      <c r="A202">
        <v>8200</v>
      </c>
      <c r="B202">
        <v>23</v>
      </c>
      <c r="C202" t="s">
        <v>24</v>
      </c>
      <c r="D202" s="1">
        <v>59316</v>
      </c>
      <c r="E202" t="s">
        <v>13</v>
      </c>
      <c r="F202" t="s">
        <v>52</v>
      </c>
      <c r="G202" s="1">
        <v>6937.5972590000001</v>
      </c>
      <c r="H202" s="2">
        <v>0.241437238</v>
      </c>
      <c r="I202" s="2">
        <v>4.5364942950000001E-2</v>
      </c>
      <c r="J202">
        <v>35</v>
      </c>
      <c r="K202" s="6">
        <f>Table1[[#This Row],[WebsiteVisits]]*Table1[[#This Row],[ConversionRate]]</f>
        <v>1.5877730032499999</v>
      </c>
      <c r="L202">
        <v>6.8568516309999996</v>
      </c>
      <c r="M202">
        <v>7.1646741440000001</v>
      </c>
      <c r="N202">
        <v>14</v>
      </c>
      <c r="O202">
        <v>2</v>
      </c>
      <c r="P202">
        <v>9</v>
      </c>
      <c r="Q202">
        <v>6</v>
      </c>
      <c r="R202">
        <v>3012</v>
      </c>
      <c r="S202" t="s">
        <v>49</v>
      </c>
      <c r="T202" t="s">
        <v>50</v>
      </c>
      <c r="U202">
        <v>1</v>
      </c>
    </row>
    <row r="203" spans="1:21">
      <c r="A203">
        <v>8201</v>
      </c>
      <c r="B203">
        <v>25</v>
      </c>
      <c r="C203" t="s">
        <v>24</v>
      </c>
      <c r="D203" s="1">
        <v>88560</v>
      </c>
      <c r="E203" t="s">
        <v>11</v>
      </c>
      <c r="F203" t="s">
        <v>52</v>
      </c>
      <c r="G203" s="1">
        <v>460.07125409999998</v>
      </c>
      <c r="H203" s="2">
        <v>8.2635353970000006E-2</v>
      </c>
      <c r="I203" s="2">
        <v>6.0267203210000002E-2</v>
      </c>
      <c r="J203">
        <v>43</v>
      </c>
      <c r="K203" s="6">
        <f>Table1[[#This Row],[WebsiteVisits]]*Table1[[#This Row],[ConversionRate]]</f>
        <v>2.5914897380299999</v>
      </c>
      <c r="L203">
        <v>8.2038772669999993</v>
      </c>
      <c r="M203">
        <v>14.296397349999999</v>
      </c>
      <c r="N203">
        <v>71</v>
      </c>
      <c r="O203">
        <v>7</v>
      </c>
      <c r="P203">
        <v>1</v>
      </c>
      <c r="Q203">
        <v>2</v>
      </c>
      <c r="R203">
        <v>1764</v>
      </c>
      <c r="S203" t="s">
        <v>49</v>
      </c>
      <c r="T203" t="s">
        <v>50</v>
      </c>
      <c r="U203">
        <v>1</v>
      </c>
    </row>
    <row r="204" spans="1:21">
      <c r="A204">
        <v>8202</v>
      </c>
      <c r="B204">
        <v>44</v>
      </c>
      <c r="C204" t="s">
        <v>24</v>
      </c>
      <c r="D204" s="1">
        <v>49559</v>
      </c>
      <c r="E204" t="s">
        <v>17</v>
      </c>
      <c r="F204" t="s">
        <v>52</v>
      </c>
      <c r="G204" s="1">
        <v>2312.3562240000001</v>
      </c>
      <c r="H204" s="2">
        <v>2.0982592710000001E-2</v>
      </c>
      <c r="I204" s="2">
        <v>3.6053495720000002E-2</v>
      </c>
      <c r="J204">
        <v>45</v>
      </c>
      <c r="K204" s="6">
        <f>Table1[[#This Row],[WebsiteVisits]]*Table1[[#This Row],[ConversionRate]]</f>
        <v>1.6224073074000001</v>
      </c>
      <c r="L204">
        <v>4.4976272640000001</v>
      </c>
      <c r="M204">
        <v>4.013931371</v>
      </c>
      <c r="N204">
        <v>33</v>
      </c>
      <c r="O204">
        <v>12</v>
      </c>
      <c r="P204">
        <v>4</v>
      </c>
      <c r="Q204">
        <v>6</v>
      </c>
      <c r="R204">
        <v>2956</v>
      </c>
      <c r="S204" t="s">
        <v>49</v>
      </c>
      <c r="T204" t="s">
        <v>50</v>
      </c>
      <c r="U204">
        <v>1</v>
      </c>
    </row>
    <row r="205" spans="1:21">
      <c r="A205">
        <v>8203</v>
      </c>
      <c r="B205">
        <v>26</v>
      </c>
      <c r="C205" t="s">
        <v>25</v>
      </c>
      <c r="D205" s="1">
        <v>82968</v>
      </c>
      <c r="E205" t="s">
        <v>15</v>
      </c>
      <c r="F205" t="s">
        <v>37</v>
      </c>
      <c r="G205" s="1">
        <v>6202.7574100000002</v>
      </c>
      <c r="H205" s="2">
        <v>0.24408181009999999</v>
      </c>
      <c r="I205" s="2">
        <v>8.2498051729999994E-2</v>
      </c>
      <c r="J205">
        <v>32</v>
      </c>
      <c r="K205" s="6">
        <f>Table1[[#This Row],[WebsiteVisits]]*Table1[[#This Row],[ConversionRate]]</f>
        <v>2.6399376553599998</v>
      </c>
      <c r="L205">
        <v>5.6642200550000004</v>
      </c>
      <c r="M205">
        <v>3.697861584</v>
      </c>
      <c r="N205">
        <v>29</v>
      </c>
      <c r="O205">
        <v>9</v>
      </c>
      <c r="P205">
        <v>2</v>
      </c>
      <c r="Q205">
        <v>3</v>
      </c>
      <c r="R205">
        <v>1014</v>
      </c>
      <c r="S205" t="s">
        <v>49</v>
      </c>
      <c r="T205" t="s">
        <v>50</v>
      </c>
      <c r="U205">
        <v>1</v>
      </c>
    </row>
    <row r="206" spans="1:21">
      <c r="A206">
        <v>8204</v>
      </c>
      <c r="B206">
        <v>54</v>
      </c>
      <c r="C206" t="s">
        <v>25</v>
      </c>
      <c r="D206" s="1">
        <v>86800</v>
      </c>
      <c r="E206" t="s">
        <v>17</v>
      </c>
      <c r="F206" t="s">
        <v>51</v>
      </c>
      <c r="G206" s="1">
        <v>8487.4325260000005</v>
      </c>
      <c r="H206" s="2">
        <v>0.29312024759999999</v>
      </c>
      <c r="I206" s="2">
        <v>0.1974793051</v>
      </c>
      <c r="J206">
        <v>39</v>
      </c>
      <c r="K206" s="6">
        <f>Table1[[#This Row],[WebsiteVisits]]*Table1[[#This Row],[ConversionRate]]</f>
        <v>7.7016928989000002</v>
      </c>
      <c r="L206">
        <v>6.5789347999999999</v>
      </c>
      <c r="M206">
        <v>10.336882360000001</v>
      </c>
      <c r="N206">
        <v>86</v>
      </c>
      <c r="O206">
        <v>7</v>
      </c>
      <c r="P206">
        <v>0</v>
      </c>
      <c r="Q206">
        <v>8</v>
      </c>
      <c r="R206">
        <v>780</v>
      </c>
      <c r="S206" t="s">
        <v>49</v>
      </c>
      <c r="T206" t="s">
        <v>50</v>
      </c>
      <c r="U206">
        <v>1</v>
      </c>
    </row>
    <row r="207" spans="1:21">
      <c r="A207">
        <v>8205</v>
      </c>
      <c r="B207">
        <v>50</v>
      </c>
      <c r="C207" t="s">
        <v>25</v>
      </c>
      <c r="D207" s="1">
        <v>29047</v>
      </c>
      <c r="E207" t="s">
        <v>9</v>
      </c>
      <c r="F207" t="s">
        <v>51</v>
      </c>
      <c r="G207" s="1">
        <v>3872.9656060000002</v>
      </c>
      <c r="H207" s="2">
        <v>3.2203448250000002E-2</v>
      </c>
      <c r="I207" s="2">
        <v>4.059520178E-2</v>
      </c>
      <c r="J207">
        <v>15</v>
      </c>
      <c r="K207" s="6">
        <f>Table1[[#This Row],[WebsiteVisits]]*Table1[[#This Row],[ConversionRate]]</f>
        <v>0.60892802670000001</v>
      </c>
      <c r="L207">
        <v>8.2541852650000003</v>
      </c>
      <c r="M207">
        <v>4.7291186600000001</v>
      </c>
      <c r="N207">
        <v>72</v>
      </c>
      <c r="O207">
        <v>9</v>
      </c>
      <c r="P207">
        <v>4</v>
      </c>
      <c r="Q207">
        <v>6</v>
      </c>
      <c r="R207">
        <v>155</v>
      </c>
      <c r="S207" t="s">
        <v>49</v>
      </c>
      <c r="T207" t="s">
        <v>50</v>
      </c>
      <c r="U207">
        <v>0</v>
      </c>
    </row>
    <row r="208" spans="1:21">
      <c r="A208">
        <v>8206</v>
      </c>
      <c r="B208">
        <v>68</v>
      </c>
      <c r="C208" t="s">
        <v>25</v>
      </c>
      <c r="D208" s="1">
        <v>64985</v>
      </c>
      <c r="E208" t="s">
        <v>17</v>
      </c>
      <c r="F208" t="s">
        <v>37</v>
      </c>
      <c r="G208" s="1">
        <v>2661.7385789999998</v>
      </c>
      <c r="H208" s="2">
        <v>0.28203067409999999</v>
      </c>
      <c r="I208" s="2">
        <v>0.1678855323</v>
      </c>
      <c r="J208">
        <v>18</v>
      </c>
      <c r="K208" s="6">
        <f>Table1[[#This Row],[WebsiteVisits]]*Table1[[#This Row],[ConversionRate]]</f>
        <v>3.0219395813999999</v>
      </c>
      <c r="L208">
        <v>4.05015766</v>
      </c>
      <c r="M208">
        <v>2.3727451820000001</v>
      </c>
      <c r="N208">
        <v>23</v>
      </c>
      <c r="O208">
        <v>12</v>
      </c>
      <c r="P208">
        <v>7</v>
      </c>
      <c r="Q208">
        <v>1</v>
      </c>
      <c r="R208">
        <v>4216</v>
      </c>
      <c r="S208" t="s">
        <v>49</v>
      </c>
      <c r="T208" t="s">
        <v>50</v>
      </c>
      <c r="U208">
        <v>1</v>
      </c>
    </row>
    <row r="209" spans="1:21">
      <c r="A209">
        <v>8207</v>
      </c>
      <c r="B209">
        <v>59</v>
      </c>
      <c r="C209" t="s">
        <v>25</v>
      </c>
      <c r="D209" s="1">
        <v>92123</v>
      </c>
      <c r="E209" t="s">
        <v>17</v>
      </c>
      <c r="F209" t="s">
        <v>51</v>
      </c>
      <c r="G209" s="1">
        <v>5235.4907139999996</v>
      </c>
      <c r="H209" s="2">
        <v>0.1141895795</v>
      </c>
      <c r="I209" s="2">
        <v>0.1338572136</v>
      </c>
      <c r="J209">
        <v>36</v>
      </c>
      <c r="K209" s="6">
        <f>Table1[[#This Row],[WebsiteVisits]]*Table1[[#This Row],[ConversionRate]]</f>
        <v>4.8188596896</v>
      </c>
      <c r="L209">
        <v>7.0503651410000003</v>
      </c>
      <c r="M209">
        <v>5.9511057879999996</v>
      </c>
      <c r="N209">
        <v>7</v>
      </c>
      <c r="O209">
        <v>2</v>
      </c>
      <c r="P209">
        <v>0</v>
      </c>
      <c r="Q209">
        <v>8</v>
      </c>
      <c r="R209">
        <v>4398</v>
      </c>
      <c r="S209" t="s">
        <v>49</v>
      </c>
      <c r="T209" t="s">
        <v>50</v>
      </c>
      <c r="U209">
        <v>1</v>
      </c>
    </row>
    <row r="210" spans="1:21">
      <c r="A210">
        <v>8208</v>
      </c>
      <c r="B210">
        <v>61</v>
      </c>
      <c r="C210" t="s">
        <v>24</v>
      </c>
      <c r="D210" s="1">
        <v>26577</v>
      </c>
      <c r="E210" t="s">
        <v>15</v>
      </c>
      <c r="F210" t="s">
        <v>48</v>
      </c>
      <c r="G210" s="1">
        <v>6260.9209989999999</v>
      </c>
      <c r="H210" s="2">
        <v>0.28301748650000003</v>
      </c>
      <c r="I210" s="2">
        <v>1.3004684819999999E-2</v>
      </c>
      <c r="J210">
        <v>13</v>
      </c>
      <c r="K210" s="6">
        <f>Table1[[#This Row],[WebsiteVisits]]*Table1[[#This Row],[ConversionRate]]</f>
        <v>0.16906090265999998</v>
      </c>
      <c r="L210">
        <v>7.9809203159999997</v>
      </c>
      <c r="M210">
        <v>4.3594036819999999</v>
      </c>
      <c r="N210">
        <v>56</v>
      </c>
      <c r="O210">
        <v>3</v>
      </c>
      <c r="P210">
        <v>5</v>
      </c>
      <c r="Q210">
        <v>8</v>
      </c>
      <c r="R210">
        <v>446</v>
      </c>
      <c r="S210" t="s">
        <v>49</v>
      </c>
      <c r="T210" t="s">
        <v>50</v>
      </c>
      <c r="U210">
        <v>1</v>
      </c>
    </row>
    <row r="211" spans="1:21">
      <c r="A211">
        <v>8209</v>
      </c>
      <c r="B211">
        <v>41</v>
      </c>
      <c r="C211" t="s">
        <v>24</v>
      </c>
      <c r="D211" s="1">
        <v>103171</v>
      </c>
      <c r="E211" t="s">
        <v>15</v>
      </c>
      <c r="F211" t="s">
        <v>37</v>
      </c>
      <c r="G211" s="1">
        <v>4259.0200109999996</v>
      </c>
      <c r="H211" s="2">
        <v>0.19816340399999999</v>
      </c>
      <c r="I211" s="2">
        <v>0.18952913669999999</v>
      </c>
      <c r="J211">
        <v>43</v>
      </c>
      <c r="K211" s="6">
        <f>Table1[[#This Row],[WebsiteVisits]]*Table1[[#This Row],[ConversionRate]]</f>
        <v>8.1497528780999993</v>
      </c>
      <c r="L211">
        <v>8.2461930839999997</v>
      </c>
      <c r="M211">
        <v>6.4882299359999998</v>
      </c>
      <c r="N211">
        <v>69</v>
      </c>
      <c r="O211">
        <v>15</v>
      </c>
      <c r="P211">
        <v>0</v>
      </c>
      <c r="Q211">
        <v>1</v>
      </c>
      <c r="R211">
        <v>3419</v>
      </c>
      <c r="S211" t="s">
        <v>49</v>
      </c>
      <c r="T211" t="s">
        <v>50</v>
      </c>
      <c r="U211">
        <v>1</v>
      </c>
    </row>
    <row r="212" spans="1:21">
      <c r="A212">
        <v>8210</v>
      </c>
      <c r="B212">
        <v>32</v>
      </c>
      <c r="C212" t="s">
        <v>24</v>
      </c>
      <c r="D212" s="1">
        <v>131100</v>
      </c>
      <c r="E212" t="s">
        <v>13</v>
      </c>
      <c r="F212" t="s">
        <v>51</v>
      </c>
      <c r="G212" s="1">
        <v>8779.4357579999996</v>
      </c>
      <c r="H212" s="2">
        <v>0.26817085060000001</v>
      </c>
      <c r="I212" s="2">
        <v>0.19450734040000001</v>
      </c>
      <c r="J212">
        <v>43</v>
      </c>
      <c r="K212" s="6">
        <f>Table1[[#This Row],[WebsiteVisits]]*Table1[[#This Row],[ConversionRate]]</f>
        <v>8.3638156372000001</v>
      </c>
      <c r="L212">
        <v>5.4931703729999999</v>
      </c>
      <c r="M212">
        <v>3.2044094410000001</v>
      </c>
      <c r="N212">
        <v>24</v>
      </c>
      <c r="O212">
        <v>2</v>
      </c>
      <c r="P212">
        <v>7</v>
      </c>
      <c r="Q212">
        <v>7</v>
      </c>
      <c r="R212">
        <v>1404</v>
      </c>
      <c r="S212" t="s">
        <v>49</v>
      </c>
      <c r="T212" t="s">
        <v>50</v>
      </c>
      <c r="U212">
        <v>1</v>
      </c>
    </row>
    <row r="213" spans="1:21">
      <c r="A213">
        <v>8211</v>
      </c>
      <c r="B213">
        <v>49</v>
      </c>
      <c r="C213" t="s">
        <v>24</v>
      </c>
      <c r="D213" s="1">
        <v>23870</v>
      </c>
      <c r="E213" t="s">
        <v>15</v>
      </c>
      <c r="F213" t="s">
        <v>48</v>
      </c>
      <c r="G213" s="1">
        <v>5282.0432179999998</v>
      </c>
      <c r="H213" s="2">
        <v>0.23789157729999999</v>
      </c>
      <c r="I213" s="2">
        <v>0.1857311334</v>
      </c>
      <c r="J213">
        <v>29</v>
      </c>
      <c r="K213" s="6">
        <f>Table1[[#This Row],[WebsiteVisits]]*Table1[[#This Row],[ConversionRate]]</f>
        <v>5.3862028685999999</v>
      </c>
      <c r="L213">
        <v>5.2602743299999997</v>
      </c>
      <c r="M213">
        <v>14.376252060000001</v>
      </c>
      <c r="N213">
        <v>76</v>
      </c>
      <c r="O213">
        <v>8</v>
      </c>
      <c r="P213">
        <v>4</v>
      </c>
      <c r="Q213">
        <v>6</v>
      </c>
      <c r="R213">
        <v>3153</v>
      </c>
      <c r="S213" t="s">
        <v>49</v>
      </c>
      <c r="T213" t="s">
        <v>50</v>
      </c>
      <c r="U213">
        <v>1</v>
      </c>
    </row>
    <row r="214" spans="1:21">
      <c r="A214">
        <v>8212</v>
      </c>
      <c r="B214">
        <v>49</v>
      </c>
      <c r="C214" t="s">
        <v>25</v>
      </c>
      <c r="D214" s="1">
        <v>54094</v>
      </c>
      <c r="E214" t="s">
        <v>17</v>
      </c>
      <c r="F214" t="s">
        <v>51</v>
      </c>
      <c r="G214" s="1">
        <v>454.6535169</v>
      </c>
      <c r="H214" s="2">
        <v>1.8119345419999999E-2</v>
      </c>
      <c r="I214" s="2">
        <v>0.105330535</v>
      </c>
      <c r="J214">
        <v>30</v>
      </c>
      <c r="K214" s="6">
        <f>Table1[[#This Row],[WebsiteVisits]]*Table1[[#This Row],[ConversionRate]]</f>
        <v>3.1599160500000001</v>
      </c>
      <c r="L214">
        <v>1.940795477</v>
      </c>
      <c r="M214">
        <v>12.123909810000001</v>
      </c>
      <c r="N214">
        <v>33</v>
      </c>
      <c r="O214">
        <v>18</v>
      </c>
      <c r="P214">
        <v>2</v>
      </c>
      <c r="Q214">
        <v>0</v>
      </c>
      <c r="R214">
        <v>2301</v>
      </c>
      <c r="S214" t="s">
        <v>49</v>
      </c>
      <c r="T214" t="s">
        <v>50</v>
      </c>
      <c r="U214">
        <v>0</v>
      </c>
    </row>
    <row r="215" spans="1:21">
      <c r="A215">
        <v>8213</v>
      </c>
      <c r="B215">
        <v>41</v>
      </c>
      <c r="C215" t="s">
        <v>24</v>
      </c>
      <c r="D215" s="1">
        <v>75329</v>
      </c>
      <c r="E215" t="s">
        <v>9</v>
      </c>
      <c r="F215" t="s">
        <v>37</v>
      </c>
      <c r="G215" s="1">
        <v>2308.234152</v>
      </c>
      <c r="H215" s="2">
        <v>2.8978325669999999E-2</v>
      </c>
      <c r="I215" s="2">
        <v>5.1871284669999997E-2</v>
      </c>
      <c r="J215">
        <v>19</v>
      </c>
      <c r="K215" s="6">
        <f>Table1[[#This Row],[WebsiteVisits]]*Table1[[#This Row],[ConversionRate]]</f>
        <v>0.98555440872999989</v>
      </c>
      <c r="L215">
        <v>5.4795255469999997</v>
      </c>
      <c r="M215">
        <v>12.693068329999999</v>
      </c>
      <c r="N215">
        <v>24</v>
      </c>
      <c r="O215">
        <v>11</v>
      </c>
      <c r="P215">
        <v>7</v>
      </c>
      <c r="Q215">
        <v>0</v>
      </c>
      <c r="R215">
        <v>1720</v>
      </c>
      <c r="S215" t="s">
        <v>49</v>
      </c>
      <c r="T215" t="s">
        <v>50</v>
      </c>
      <c r="U215">
        <v>1</v>
      </c>
    </row>
    <row r="216" spans="1:21">
      <c r="A216">
        <v>8214</v>
      </c>
      <c r="B216">
        <v>58</v>
      </c>
      <c r="C216" t="s">
        <v>25</v>
      </c>
      <c r="D216" s="1">
        <v>29217</v>
      </c>
      <c r="E216" t="s">
        <v>15</v>
      </c>
      <c r="F216" t="s">
        <v>51</v>
      </c>
      <c r="G216" s="1">
        <v>4561.4056060000003</v>
      </c>
      <c r="H216" s="2">
        <v>0.16246593549999999</v>
      </c>
      <c r="I216" s="2">
        <v>8.4340288720000003E-2</v>
      </c>
      <c r="J216">
        <v>43</v>
      </c>
      <c r="K216" s="6">
        <f>Table1[[#This Row],[WebsiteVisits]]*Table1[[#This Row],[ConversionRate]]</f>
        <v>3.62663241496</v>
      </c>
      <c r="L216">
        <v>7.3174008969999997</v>
      </c>
      <c r="M216">
        <v>4.8179737210000004</v>
      </c>
      <c r="N216">
        <v>17</v>
      </c>
      <c r="O216">
        <v>5</v>
      </c>
      <c r="P216">
        <v>9</v>
      </c>
      <c r="Q216">
        <v>7</v>
      </c>
      <c r="R216">
        <v>2906</v>
      </c>
      <c r="S216" t="s">
        <v>49</v>
      </c>
      <c r="T216" t="s">
        <v>50</v>
      </c>
      <c r="U216">
        <v>1</v>
      </c>
    </row>
    <row r="217" spans="1:21">
      <c r="A217">
        <v>8215</v>
      </c>
      <c r="B217">
        <v>69</v>
      </c>
      <c r="C217" t="s">
        <v>24</v>
      </c>
      <c r="D217" s="1">
        <v>135049</v>
      </c>
      <c r="E217" t="s">
        <v>13</v>
      </c>
      <c r="F217" t="s">
        <v>48</v>
      </c>
      <c r="G217" s="1">
        <v>7007.4826380000004</v>
      </c>
      <c r="H217" s="2">
        <v>4.7589515759999999E-2</v>
      </c>
      <c r="I217" s="2">
        <v>0.1266963938</v>
      </c>
      <c r="J217">
        <v>42</v>
      </c>
      <c r="K217" s="6">
        <f>Table1[[#This Row],[WebsiteVisits]]*Table1[[#This Row],[ConversionRate]]</f>
        <v>5.3212485396</v>
      </c>
      <c r="L217">
        <v>9.2852918839999994</v>
      </c>
      <c r="M217">
        <v>12.92300114</v>
      </c>
      <c r="N217">
        <v>72</v>
      </c>
      <c r="O217">
        <v>3</v>
      </c>
      <c r="P217">
        <v>7</v>
      </c>
      <c r="Q217">
        <v>9</v>
      </c>
      <c r="R217">
        <v>2689</v>
      </c>
      <c r="S217" t="s">
        <v>49</v>
      </c>
      <c r="T217" t="s">
        <v>50</v>
      </c>
      <c r="U217">
        <v>1</v>
      </c>
    </row>
    <row r="218" spans="1:21">
      <c r="A218">
        <v>8216</v>
      </c>
      <c r="B218">
        <v>66</v>
      </c>
      <c r="C218" t="s">
        <v>24</v>
      </c>
      <c r="D218" s="1">
        <v>103138</v>
      </c>
      <c r="E218" t="s">
        <v>13</v>
      </c>
      <c r="F218" t="s">
        <v>48</v>
      </c>
      <c r="G218" s="1">
        <v>2275.5472140000002</v>
      </c>
      <c r="H218" s="2">
        <v>0.14369992940000001</v>
      </c>
      <c r="I218" s="2">
        <v>8.1978912370000004E-2</v>
      </c>
      <c r="J218">
        <v>46</v>
      </c>
      <c r="K218" s="6">
        <f>Table1[[#This Row],[WebsiteVisits]]*Table1[[#This Row],[ConversionRate]]</f>
        <v>3.7710299690200002</v>
      </c>
      <c r="L218">
        <v>2.126796267</v>
      </c>
      <c r="M218">
        <v>9.0663669169999999</v>
      </c>
      <c r="N218">
        <v>96</v>
      </c>
      <c r="O218">
        <v>13</v>
      </c>
      <c r="P218">
        <v>2</v>
      </c>
      <c r="Q218">
        <v>4</v>
      </c>
      <c r="R218">
        <v>4126</v>
      </c>
      <c r="S218" t="s">
        <v>49</v>
      </c>
      <c r="T218" t="s">
        <v>50</v>
      </c>
      <c r="U218">
        <v>1</v>
      </c>
    </row>
    <row r="219" spans="1:21">
      <c r="A219">
        <v>8217</v>
      </c>
      <c r="B219">
        <v>66</v>
      </c>
      <c r="C219" t="s">
        <v>24</v>
      </c>
      <c r="D219" s="1">
        <v>86141</v>
      </c>
      <c r="E219" t="s">
        <v>17</v>
      </c>
      <c r="F219" t="s">
        <v>48</v>
      </c>
      <c r="G219" s="1">
        <v>9764.9486529999995</v>
      </c>
      <c r="H219" s="2">
        <v>0.28684278660000001</v>
      </c>
      <c r="I219" s="2">
        <v>0.1445526137</v>
      </c>
      <c r="J219">
        <v>6</v>
      </c>
      <c r="K219" s="6">
        <f>Table1[[#This Row],[WebsiteVisits]]*Table1[[#This Row],[ConversionRate]]</f>
        <v>0.86731568219999999</v>
      </c>
      <c r="L219">
        <v>9.7199677149999992</v>
      </c>
      <c r="M219">
        <v>1.3226043839999999</v>
      </c>
      <c r="N219">
        <v>69</v>
      </c>
      <c r="O219">
        <v>0</v>
      </c>
      <c r="P219">
        <v>6</v>
      </c>
      <c r="Q219">
        <v>8</v>
      </c>
      <c r="R219">
        <v>3798</v>
      </c>
      <c r="S219" t="s">
        <v>49</v>
      </c>
      <c r="T219" t="s">
        <v>50</v>
      </c>
      <c r="U219">
        <v>1</v>
      </c>
    </row>
    <row r="220" spans="1:21">
      <c r="A220">
        <v>8218</v>
      </c>
      <c r="B220">
        <v>69</v>
      </c>
      <c r="C220" t="s">
        <v>25</v>
      </c>
      <c r="D220" s="1">
        <v>42343</v>
      </c>
      <c r="E220" t="s">
        <v>15</v>
      </c>
      <c r="F220" t="s">
        <v>51</v>
      </c>
      <c r="G220" s="1">
        <v>3253.726756</v>
      </c>
      <c r="H220" s="2">
        <v>9.5479613389999995E-2</v>
      </c>
      <c r="I220" s="2">
        <v>0.16115935410000001</v>
      </c>
      <c r="J220">
        <v>41</v>
      </c>
      <c r="K220" s="6">
        <f>Table1[[#This Row],[WebsiteVisits]]*Table1[[#This Row],[ConversionRate]]</f>
        <v>6.6075335181000003</v>
      </c>
      <c r="L220">
        <v>3.1066514750000001</v>
      </c>
      <c r="M220">
        <v>2.7222908559999999</v>
      </c>
      <c r="N220">
        <v>13</v>
      </c>
      <c r="O220">
        <v>7</v>
      </c>
      <c r="P220">
        <v>0</v>
      </c>
      <c r="Q220">
        <v>2</v>
      </c>
      <c r="R220">
        <v>2072</v>
      </c>
      <c r="S220" t="s">
        <v>49</v>
      </c>
      <c r="T220" t="s">
        <v>50</v>
      </c>
      <c r="U220">
        <v>1</v>
      </c>
    </row>
    <row r="221" spans="1:21">
      <c r="A221">
        <v>8219</v>
      </c>
      <c r="B221">
        <v>29</v>
      </c>
      <c r="C221" t="s">
        <v>24</v>
      </c>
      <c r="D221" s="1">
        <v>148307</v>
      </c>
      <c r="E221" t="s">
        <v>15</v>
      </c>
      <c r="F221" t="s">
        <v>37</v>
      </c>
      <c r="G221" s="1">
        <v>5371.554048</v>
      </c>
      <c r="H221" s="2">
        <v>0.151784687</v>
      </c>
      <c r="I221" s="2">
        <v>4.9784650739999999E-2</v>
      </c>
      <c r="J221">
        <v>36</v>
      </c>
      <c r="K221" s="6">
        <f>Table1[[#This Row],[WebsiteVisits]]*Table1[[#This Row],[ConversionRate]]</f>
        <v>1.7922474266399999</v>
      </c>
      <c r="L221">
        <v>2.5827933179999998</v>
      </c>
      <c r="M221">
        <v>6.9664574869999996</v>
      </c>
      <c r="N221">
        <v>5</v>
      </c>
      <c r="O221">
        <v>18</v>
      </c>
      <c r="P221">
        <v>2</v>
      </c>
      <c r="Q221">
        <v>2</v>
      </c>
      <c r="R221">
        <v>3106</v>
      </c>
      <c r="S221" t="s">
        <v>49</v>
      </c>
      <c r="T221" t="s">
        <v>50</v>
      </c>
      <c r="U221">
        <v>1</v>
      </c>
    </row>
    <row r="222" spans="1:21">
      <c r="A222">
        <v>8220</v>
      </c>
      <c r="B222">
        <v>56</v>
      </c>
      <c r="C222" t="s">
        <v>24</v>
      </c>
      <c r="D222" s="1">
        <v>70822</v>
      </c>
      <c r="E222" t="s">
        <v>13</v>
      </c>
      <c r="F222" t="s">
        <v>51</v>
      </c>
      <c r="G222" s="1">
        <v>287.76720879999999</v>
      </c>
      <c r="H222" s="2">
        <v>0.1214352927</v>
      </c>
      <c r="I222" s="2">
        <v>8.693896257E-2</v>
      </c>
      <c r="J222">
        <v>46</v>
      </c>
      <c r="K222" s="6">
        <f>Table1[[#This Row],[WebsiteVisits]]*Table1[[#This Row],[ConversionRate]]</f>
        <v>3.9991922782199998</v>
      </c>
      <c r="L222">
        <v>2.0306591100000002</v>
      </c>
      <c r="M222">
        <v>6.209882114</v>
      </c>
      <c r="N222">
        <v>81</v>
      </c>
      <c r="O222">
        <v>15</v>
      </c>
      <c r="P222">
        <v>6</v>
      </c>
      <c r="Q222">
        <v>7</v>
      </c>
      <c r="R222">
        <v>1749</v>
      </c>
      <c r="S222" t="s">
        <v>49</v>
      </c>
      <c r="T222" t="s">
        <v>50</v>
      </c>
      <c r="U222">
        <v>1</v>
      </c>
    </row>
    <row r="223" spans="1:21">
      <c r="A223">
        <v>8221</v>
      </c>
      <c r="B223">
        <v>19</v>
      </c>
      <c r="C223" t="s">
        <v>25</v>
      </c>
      <c r="D223" s="1">
        <v>33003</v>
      </c>
      <c r="E223" t="s">
        <v>15</v>
      </c>
      <c r="F223" t="s">
        <v>52</v>
      </c>
      <c r="G223" s="1">
        <v>8860.4181420000004</v>
      </c>
      <c r="H223" s="2">
        <v>0.19264981959999999</v>
      </c>
      <c r="I223" s="2">
        <v>0.1919714314</v>
      </c>
      <c r="J223">
        <v>1</v>
      </c>
      <c r="K223" s="6">
        <f>Table1[[#This Row],[WebsiteVisits]]*Table1[[#This Row],[ConversionRate]]</f>
        <v>0.1919714314</v>
      </c>
      <c r="L223">
        <v>9.9112279609999998</v>
      </c>
      <c r="M223">
        <v>12.031538729999999</v>
      </c>
      <c r="N223">
        <v>89</v>
      </c>
      <c r="O223">
        <v>7</v>
      </c>
      <c r="P223">
        <v>2</v>
      </c>
      <c r="Q223">
        <v>4</v>
      </c>
      <c r="R223">
        <v>3873</v>
      </c>
      <c r="S223" t="s">
        <v>49</v>
      </c>
      <c r="T223" t="s">
        <v>50</v>
      </c>
      <c r="U223">
        <v>1</v>
      </c>
    </row>
    <row r="224" spans="1:21">
      <c r="A224">
        <v>8222</v>
      </c>
      <c r="B224">
        <v>20</v>
      </c>
      <c r="C224" t="s">
        <v>24</v>
      </c>
      <c r="D224" s="1">
        <v>128793</v>
      </c>
      <c r="E224" t="s">
        <v>17</v>
      </c>
      <c r="F224" t="s">
        <v>37</v>
      </c>
      <c r="G224" s="1">
        <v>7909.4630699999998</v>
      </c>
      <c r="H224" s="2">
        <v>6.6215029889999999E-2</v>
      </c>
      <c r="I224" s="2">
        <v>5.7463292239999998E-2</v>
      </c>
      <c r="J224">
        <v>21</v>
      </c>
      <c r="K224" s="6">
        <f>Table1[[#This Row],[WebsiteVisits]]*Table1[[#This Row],[ConversionRate]]</f>
        <v>1.20672913704</v>
      </c>
      <c r="L224">
        <v>6.0491666139999998</v>
      </c>
      <c r="M224">
        <v>13.16820646</v>
      </c>
      <c r="N224">
        <v>35</v>
      </c>
      <c r="O224">
        <v>4</v>
      </c>
      <c r="P224">
        <v>6</v>
      </c>
      <c r="Q224">
        <v>0</v>
      </c>
      <c r="R224">
        <v>2220</v>
      </c>
      <c r="S224" t="s">
        <v>49</v>
      </c>
      <c r="T224" t="s">
        <v>50</v>
      </c>
      <c r="U224">
        <v>1</v>
      </c>
    </row>
    <row r="225" spans="1:21">
      <c r="A225">
        <v>8223</v>
      </c>
      <c r="B225">
        <v>66</v>
      </c>
      <c r="C225" t="s">
        <v>24</v>
      </c>
      <c r="D225" s="1">
        <v>79538</v>
      </c>
      <c r="E225" t="s">
        <v>9</v>
      </c>
      <c r="F225" t="s">
        <v>52</v>
      </c>
      <c r="G225" s="1">
        <v>2035.0342430000001</v>
      </c>
      <c r="H225" s="2">
        <v>8.5382394139999998E-2</v>
      </c>
      <c r="I225" s="2">
        <v>7.5825022830000005E-2</v>
      </c>
      <c r="J225">
        <v>12</v>
      </c>
      <c r="K225" s="6">
        <f>Table1[[#This Row],[WebsiteVisits]]*Table1[[#This Row],[ConversionRate]]</f>
        <v>0.90990027396000006</v>
      </c>
      <c r="L225">
        <v>3.4353998049999999</v>
      </c>
      <c r="M225">
        <v>13.04149187</v>
      </c>
      <c r="N225">
        <v>35</v>
      </c>
      <c r="O225">
        <v>7</v>
      </c>
      <c r="P225">
        <v>2</v>
      </c>
      <c r="Q225">
        <v>8</v>
      </c>
      <c r="R225">
        <v>534</v>
      </c>
      <c r="S225" t="s">
        <v>49</v>
      </c>
      <c r="T225" t="s">
        <v>50</v>
      </c>
      <c r="U225">
        <v>1</v>
      </c>
    </row>
    <row r="226" spans="1:21">
      <c r="A226">
        <v>8224</v>
      </c>
      <c r="B226">
        <v>54</v>
      </c>
      <c r="C226" t="s">
        <v>24</v>
      </c>
      <c r="D226" s="1">
        <v>52089</v>
      </c>
      <c r="E226" t="s">
        <v>17</v>
      </c>
      <c r="F226" t="s">
        <v>51</v>
      </c>
      <c r="G226" s="1">
        <v>9339.0432430000001</v>
      </c>
      <c r="H226" s="2">
        <v>0.25904267689999999</v>
      </c>
      <c r="I226" s="2">
        <v>1.6775495729999999E-2</v>
      </c>
      <c r="J226">
        <v>45</v>
      </c>
      <c r="K226" s="6">
        <f>Table1[[#This Row],[WebsiteVisits]]*Table1[[#This Row],[ConversionRate]]</f>
        <v>0.75489730784999998</v>
      </c>
      <c r="L226">
        <v>3.8578076970000001</v>
      </c>
      <c r="M226">
        <v>5.9416922039999998</v>
      </c>
      <c r="N226">
        <v>74</v>
      </c>
      <c r="O226">
        <v>16</v>
      </c>
      <c r="P226">
        <v>2</v>
      </c>
      <c r="Q226">
        <v>1</v>
      </c>
      <c r="R226">
        <v>3945</v>
      </c>
      <c r="S226" t="s">
        <v>49</v>
      </c>
      <c r="T226" t="s">
        <v>50</v>
      </c>
      <c r="U226">
        <v>1</v>
      </c>
    </row>
    <row r="227" spans="1:21">
      <c r="A227">
        <v>8225</v>
      </c>
      <c r="B227">
        <v>66</v>
      </c>
      <c r="C227" t="s">
        <v>25</v>
      </c>
      <c r="D227" s="1">
        <v>73595</v>
      </c>
      <c r="E227" t="s">
        <v>15</v>
      </c>
      <c r="F227" t="s">
        <v>37</v>
      </c>
      <c r="G227" s="1">
        <v>3226.813662</v>
      </c>
      <c r="H227" s="2">
        <v>0.24528750490000001</v>
      </c>
      <c r="I227" s="2">
        <v>7.3149547810000007E-2</v>
      </c>
      <c r="J227">
        <v>37</v>
      </c>
      <c r="K227" s="6">
        <f>Table1[[#This Row],[WebsiteVisits]]*Table1[[#This Row],[ConversionRate]]</f>
        <v>2.7065332689700003</v>
      </c>
      <c r="L227">
        <v>9.552440593</v>
      </c>
      <c r="M227">
        <v>9.7187310199999999</v>
      </c>
      <c r="N227">
        <v>17</v>
      </c>
      <c r="O227">
        <v>5</v>
      </c>
      <c r="P227">
        <v>1</v>
      </c>
      <c r="Q227">
        <v>6</v>
      </c>
      <c r="R227">
        <v>2138</v>
      </c>
      <c r="S227" t="s">
        <v>49</v>
      </c>
      <c r="T227" t="s">
        <v>50</v>
      </c>
      <c r="U227">
        <v>1</v>
      </c>
    </row>
    <row r="228" spans="1:21">
      <c r="A228">
        <v>8226</v>
      </c>
      <c r="B228">
        <v>34</v>
      </c>
      <c r="C228" t="s">
        <v>25</v>
      </c>
      <c r="D228" s="1">
        <v>103197</v>
      </c>
      <c r="E228" t="s">
        <v>17</v>
      </c>
      <c r="F228" t="s">
        <v>52</v>
      </c>
      <c r="G228" s="1">
        <v>6952.6442550000002</v>
      </c>
      <c r="H228" s="2">
        <v>0.2388650098</v>
      </c>
      <c r="I228" s="2">
        <v>8.0476965639999995E-2</v>
      </c>
      <c r="J228">
        <v>30</v>
      </c>
      <c r="K228" s="6">
        <f>Table1[[#This Row],[WebsiteVisits]]*Table1[[#This Row],[ConversionRate]]</f>
        <v>2.4143089691999999</v>
      </c>
      <c r="L228">
        <v>9.0997161799999997</v>
      </c>
      <c r="M228">
        <v>7.7078230569999997</v>
      </c>
      <c r="N228">
        <v>14</v>
      </c>
      <c r="O228">
        <v>2</v>
      </c>
      <c r="P228">
        <v>4</v>
      </c>
      <c r="Q228">
        <v>7</v>
      </c>
      <c r="R228">
        <v>3657</v>
      </c>
      <c r="S228" t="s">
        <v>49</v>
      </c>
      <c r="T228" t="s">
        <v>50</v>
      </c>
      <c r="U228">
        <v>1</v>
      </c>
    </row>
    <row r="229" spans="1:21">
      <c r="A229">
        <v>8227</v>
      </c>
      <c r="B229">
        <v>66</v>
      </c>
      <c r="C229" t="s">
        <v>25</v>
      </c>
      <c r="D229" s="1">
        <v>102318</v>
      </c>
      <c r="E229" t="s">
        <v>11</v>
      </c>
      <c r="F229" t="s">
        <v>51</v>
      </c>
      <c r="G229" s="1">
        <v>8207.8655479999998</v>
      </c>
      <c r="H229" s="2">
        <v>0.2335666867</v>
      </c>
      <c r="I229" s="2">
        <v>2.8968756330000001E-2</v>
      </c>
      <c r="J229">
        <v>0</v>
      </c>
      <c r="K229" s="6">
        <f>Table1[[#This Row],[WebsiteVisits]]*Table1[[#This Row],[ConversionRate]]</f>
        <v>0</v>
      </c>
      <c r="L229">
        <v>4.1498522380000002</v>
      </c>
      <c r="M229">
        <v>13.38932913</v>
      </c>
      <c r="N229">
        <v>93</v>
      </c>
      <c r="O229">
        <v>19</v>
      </c>
      <c r="P229">
        <v>0</v>
      </c>
      <c r="Q229">
        <v>3</v>
      </c>
      <c r="R229">
        <v>783</v>
      </c>
      <c r="S229" t="s">
        <v>49</v>
      </c>
      <c r="T229" t="s">
        <v>50</v>
      </c>
      <c r="U229">
        <v>1</v>
      </c>
    </row>
    <row r="230" spans="1:21">
      <c r="A230">
        <v>8228</v>
      </c>
      <c r="B230">
        <v>19</v>
      </c>
      <c r="C230" t="s">
        <v>25</v>
      </c>
      <c r="D230" s="1">
        <v>50029</v>
      </c>
      <c r="E230" t="s">
        <v>11</v>
      </c>
      <c r="F230" t="s">
        <v>37</v>
      </c>
      <c r="G230" s="1">
        <v>7435.0531659999997</v>
      </c>
      <c r="H230" s="2">
        <v>0.1432368731</v>
      </c>
      <c r="I230" s="2">
        <v>1.02740275E-2</v>
      </c>
      <c r="J230">
        <v>46</v>
      </c>
      <c r="K230" s="6">
        <f>Table1[[#This Row],[WebsiteVisits]]*Table1[[#This Row],[ConversionRate]]</f>
        <v>0.472605265</v>
      </c>
      <c r="L230">
        <v>1.572269087</v>
      </c>
      <c r="M230">
        <v>13.390092770000001</v>
      </c>
      <c r="N230">
        <v>88</v>
      </c>
      <c r="O230">
        <v>10</v>
      </c>
      <c r="P230">
        <v>3</v>
      </c>
      <c r="Q230">
        <v>2</v>
      </c>
      <c r="R230">
        <v>3651</v>
      </c>
      <c r="S230" t="s">
        <v>49</v>
      </c>
      <c r="T230" t="s">
        <v>50</v>
      </c>
      <c r="U230">
        <v>1</v>
      </c>
    </row>
    <row r="231" spans="1:21">
      <c r="A231">
        <v>8229</v>
      </c>
      <c r="B231">
        <v>19</v>
      </c>
      <c r="C231" t="s">
        <v>25</v>
      </c>
      <c r="D231" s="1">
        <v>99023</v>
      </c>
      <c r="E231" t="s">
        <v>15</v>
      </c>
      <c r="F231" t="s">
        <v>48</v>
      </c>
      <c r="G231" s="1">
        <v>9184.0695620000006</v>
      </c>
      <c r="H231" s="2">
        <v>0.22137832399999999</v>
      </c>
      <c r="I231" s="2">
        <v>0.11932704199999999</v>
      </c>
      <c r="J231">
        <v>42</v>
      </c>
      <c r="K231" s="6">
        <f>Table1[[#This Row],[WebsiteVisits]]*Table1[[#This Row],[ConversionRate]]</f>
        <v>5.011735764</v>
      </c>
      <c r="L231">
        <v>8.5017016640000005</v>
      </c>
      <c r="M231">
        <v>1.281147614</v>
      </c>
      <c r="N231">
        <v>15</v>
      </c>
      <c r="O231">
        <v>12</v>
      </c>
      <c r="P231">
        <v>3</v>
      </c>
      <c r="Q231">
        <v>0</v>
      </c>
      <c r="R231">
        <v>625</v>
      </c>
      <c r="S231" t="s">
        <v>49</v>
      </c>
      <c r="T231" t="s">
        <v>50</v>
      </c>
      <c r="U231">
        <v>1</v>
      </c>
    </row>
    <row r="232" spans="1:21">
      <c r="A232">
        <v>8230</v>
      </c>
      <c r="B232">
        <v>45</v>
      </c>
      <c r="C232" t="s">
        <v>25</v>
      </c>
      <c r="D232" s="1">
        <v>71324</v>
      </c>
      <c r="E232" t="s">
        <v>15</v>
      </c>
      <c r="F232" t="s">
        <v>48</v>
      </c>
      <c r="G232" s="1">
        <v>8656.3201270000009</v>
      </c>
      <c r="H232" s="2">
        <v>0.1222893972</v>
      </c>
      <c r="I232" s="2">
        <v>6.7290054249999995E-2</v>
      </c>
      <c r="J232">
        <v>12</v>
      </c>
      <c r="K232" s="6">
        <f>Table1[[#This Row],[WebsiteVisits]]*Table1[[#This Row],[ConversionRate]]</f>
        <v>0.80748065099999988</v>
      </c>
      <c r="L232">
        <v>9.2297991219999993</v>
      </c>
      <c r="M232">
        <v>8.7960321669999999</v>
      </c>
      <c r="N232">
        <v>75</v>
      </c>
      <c r="O232">
        <v>18</v>
      </c>
      <c r="P232">
        <v>9</v>
      </c>
      <c r="Q232">
        <v>9</v>
      </c>
      <c r="R232">
        <v>397</v>
      </c>
      <c r="S232" t="s">
        <v>49</v>
      </c>
      <c r="T232" t="s">
        <v>50</v>
      </c>
      <c r="U232">
        <v>1</v>
      </c>
    </row>
    <row r="233" spans="1:21">
      <c r="A233">
        <v>8231</v>
      </c>
      <c r="B233">
        <v>40</v>
      </c>
      <c r="C233" t="s">
        <v>24</v>
      </c>
      <c r="D233" s="1">
        <v>71962</v>
      </c>
      <c r="E233" t="s">
        <v>9</v>
      </c>
      <c r="F233" t="s">
        <v>48</v>
      </c>
      <c r="G233" s="1">
        <v>9946.6539900000007</v>
      </c>
      <c r="H233" s="2">
        <v>3.9205778249999997E-2</v>
      </c>
      <c r="I233" s="2">
        <v>1.3386529080000001E-2</v>
      </c>
      <c r="J233">
        <v>16</v>
      </c>
      <c r="K233" s="6">
        <f>Table1[[#This Row],[WebsiteVisits]]*Table1[[#This Row],[ConversionRate]]</f>
        <v>0.21418446528000001</v>
      </c>
      <c r="L233">
        <v>8.5377998680000005</v>
      </c>
      <c r="M233">
        <v>7.8002613089999997</v>
      </c>
      <c r="N233">
        <v>13</v>
      </c>
      <c r="O233">
        <v>19</v>
      </c>
      <c r="P233">
        <v>2</v>
      </c>
      <c r="Q233">
        <v>6</v>
      </c>
      <c r="R233">
        <v>3919</v>
      </c>
      <c r="S233" t="s">
        <v>49</v>
      </c>
      <c r="T233" t="s">
        <v>50</v>
      </c>
      <c r="U233">
        <v>1</v>
      </c>
    </row>
    <row r="234" spans="1:21">
      <c r="A234">
        <v>8232</v>
      </c>
      <c r="B234">
        <v>54</v>
      </c>
      <c r="C234" t="s">
        <v>24</v>
      </c>
      <c r="D234" s="1">
        <v>133037</v>
      </c>
      <c r="E234" t="s">
        <v>17</v>
      </c>
      <c r="F234" t="s">
        <v>52</v>
      </c>
      <c r="G234" s="1">
        <v>1907.852985</v>
      </c>
      <c r="H234" s="2">
        <v>0.1240786461</v>
      </c>
      <c r="I234" s="2">
        <v>0.1733894178</v>
      </c>
      <c r="J234">
        <v>3</v>
      </c>
      <c r="K234" s="6">
        <f>Table1[[#This Row],[WebsiteVisits]]*Table1[[#This Row],[ConversionRate]]</f>
        <v>0.52016825340000006</v>
      </c>
      <c r="L234">
        <v>9.2168135039999992</v>
      </c>
      <c r="M234">
        <v>11.670686229999999</v>
      </c>
      <c r="N234">
        <v>46</v>
      </c>
      <c r="O234">
        <v>2</v>
      </c>
      <c r="P234">
        <v>4</v>
      </c>
      <c r="Q234">
        <v>6</v>
      </c>
      <c r="R234">
        <v>3182</v>
      </c>
      <c r="S234" t="s">
        <v>49</v>
      </c>
      <c r="T234" t="s">
        <v>50</v>
      </c>
      <c r="U234">
        <v>1</v>
      </c>
    </row>
    <row r="235" spans="1:21">
      <c r="A235">
        <v>8233</v>
      </c>
      <c r="B235">
        <v>49</v>
      </c>
      <c r="C235" t="s">
        <v>25</v>
      </c>
      <c r="D235" s="1">
        <v>59042</v>
      </c>
      <c r="E235" t="s">
        <v>9</v>
      </c>
      <c r="F235" t="s">
        <v>52</v>
      </c>
      <c r="G235" s="1">
        <v>3117.1418319999998</v>
      </c>
      <c r="H235" s="2">
        <v>5.6012282830000003E-2</v>
      </c>
      <c r="I235" s="2">
        <v>0.1210378386</v>
      </c>
      <c r="J235">
        <v>42</v>
      </c>
      <c r="K235" s="6">
        <f>Table1[[#This Row],[WebsiteVisits]]*Table1[[#This Row],[ConversionRate]]</f>
        <v>5.0835892212000005</v>
      </c>
      <c r="L235">
        <v>6.1831182790000003</v>
      </c>
      <c r="M235">
        <v>3.339216881</v>
      </c>
      <c r="N235">
        <v>53</v>
      </c>
      <c r="O235">
        <v>18</v>
      </c>
      <c r="P235">
        <v>3</v>
      </c>
      <c r="Q235">
        <v>8</v>
      </c>
      <c r="R235">
        <v>3922</v>
      </c>
      <c r="S235" t="s">
        <v>49</v>
      </c>
      <c r="T235" t="s">
        <v>50</v>
      </c>
      <c r="U235">
        <v>1</v>
      </c>
    </row>
    <row r="236" spans="1:21">
      <c r="A236">
        <v>8234</v>
      </c>
      <c r="B236">
        <v>50</v>
      </c>
      <c r="C236" t="s">
        <v>25</v>
      </c>
      <c r="D236" s="1">
        <v>107601</v>
      </c>
      <c r="E236" t="s">
        <v>15</v>
      </c>
      <c r="F236" t="s">
        <v>51</v>
      </c>
      <c r="G236" s="1">
        <v>6398.6360880000002</v>
      </c>
      <c r="H236" s="2">
        <v>0.1233469874</v>
      </c>
      <c r="I236" s="2">
        <v>4.2521986589999998E-2</v>
      </c>
      <c r="J236">
        <v>30</v>
      </c>
      <c r="K236" s="6">
        <f>Table1[[#This Row],[WebsiteVisits]]*Table1[[#This Row],[ConversionRate]]</f>
        <v>1.2756595977</v>
      </c>
      <c r="L236">
        <v>8.5569297049999999</v>
      </c>
      <c r="M236">
        <v>10.57747535</v>
      </c>
      <c r="N236">
        <v>57</v>
      </c>
      <c r="O236">
        <v>19</v>
      </c>
      <c r="P236">
        <v>7</v>
      </c>
      <c r="Q236">
        <v>5</v>
      </c>
      <c r="R236">
        <v>4473</v>
      </c>
      <c r="S236" t="s">
        <v>49</v>
      </c>
      <c r="T236" t="s">
        <v>50</v>
      </c>
      <c r="U236">
        <v>1</v>
      </c>
    </row>
    <row r="237" spans="1:21">
      <c r="A237">
        <v>8235</v>
      </c>
      <c r="B237">
        <v>18</v>
      </c>
      <c r="C237" t="s">
        <v>24</v>
      </c>
      <c r="D237" s="1">
        <v>96380</v>
      </c>
      <c r="E237" t="s">
        <v>15</v>
      </c>
      <c r="F237" t="s">
        <v>48</v>
      </c>
      <c r="G237" s="1">
        <v>7357.1671399999996</v>
      </c>
      <c r="H237" s="2">
        <v>9.6253312460000004E-2</v>
      </c>
      <c r="I237" s="2">
        <v>0.17439685839999999</v>
      </c>
      <c r="J237">
        <v>32</v>
      </c>
      <c r="K237" s="6">
        <f>Table1[[#This Row],[WebsiteVisits]]*Table1[[#This Row],[ConversionRate]]</f>
        <v>5.5806994687999998</v>
      </c>
      <c r="L237">
        <v>9.4952071010000001</v>
      </c>
      <c r="M237">
        <v>11.20984067</v>
      </c>
      <c r="N237">
        <v>76</v>
      </c>
      <c r="O237">
        <v>6</v>
      </c>
      <c r="P237">
        <v>7</v>
      </c>
      <c r="Q237">
        <v>3</v>
      </c>
      <c r="R237">
        <v>2690</v>
      </c>
      <c r="S237" t="s">
        <v>49</v>
      </c>
      <c r="T237" t="s">
        <v>50</v>
      </c>
      <c r="U237">
        <v>1</v>
      </c>
    </row>
    <row r="238" spans="1:21">
      <c r="A238">
        <v>8236</v>
      </c>
      <c r="B238">
        <v>36</v>
      </c>
      <c r="C238" t="s">
        <v>25</v>
      </c>
      <c r="D238" s="1">
        <v>104859</v>
      </c>
      <c r="E238" t="s">
        <v>13</v>
      </c>
      <c r="F238" t="s">
        <v>52</v>
      </c>
      <c r="G238" s="1">
        <v>5392.59004</v>
      </c>
      <c r="H238" s="2">
        <v>0.1837565934</v>
      </c>
      <c r="I238" s="2">
        <v>5.8181334389999999E-2</v>
      </c>
      <c r="J238">
        <v>13</v>
      </c>
      <c r="K238" s="6">
        <f>Table1[[#This Row],[WebsiteVisits]]*Table1[[#This Row],[ConversionRate]]</f>
        <v>0.75635734707000002</v>
      </c>
      <c r="L238">
        <v>9.0091291210000009</v>
      </c>
      <c r="M238">
        <v>0.88781722529999996</v>
      </c>
      <c r="N238">
        <v>29</v>
      </c>
      <c r="O238">
        <v>10</v>
      </c>
      <c r="P238">
        <v>9</v>
      </c>
      <c r="Q238">
        <v>0</v>
      </c>
      <c r="R238">
        <v>2345</v>
      </c>
      <c r="S238" t="s">
        <v>49</v>
      </c>
      <c r="T238" t="s">
        <v>50</v>
      </c>
      <c r="U238">
        <v>1</v>
      </c>
    </row>
    <row r="239" spans="1:21">
      <c r="A239">
        <v>8237</v>
      </c>
      <c r="B239">
        <v>19</v>
      </c>
      <c r="C239" t="s">
        <v>24</v>
      </c>
      <c r="D239" s="1">
        <v>110933</v>
      </c>
      <c r="E239" t="s">
        <v>9</v>
      </c>
      <c r="F239" t="s">
        <v>48</v>
      </c>
      <c r="G239" s="1">
        <v>831.89081239999996</v>
      </c>
      <c r="H239" s="2">
        <v>0.1148467205</v>
      </c>
      <c r="I239" s="2">
        <v>5.3214688990000002E-2</v>
      </c>
      <c r="J239">
        <v>20</v>
      </c>
      <c r="K239" s="6">
        <f>Table1[[#This Row],[WebsiteVisits]]*Table1[[#This Row],[ConversionRate]]</f>
        <v>1.0642937798000001</v>
      </c>
      <c r="L239">
        <v>6.2845853719999996</v>
      </c>
      <c r="M239">
        <v>6.7533903940000002</v>
      </c>
      <c r="N239">
        <v>99</v>
      </c>
      <c r="O239">
        <v>8</v>
      </c>
      <c r="P239">
        <v>0</v>
      </c>
      <c r="Q239">
        <v>5</v>
      </c>
      <c r="R239">
        <v>1206</v>
      </c>
      <c r="S239" t="s">
        <v>49</v>
      </c>
      <c r="T239" t="s">
        <v>50</v>
      </c>
      <c r="U239">
        <v>1</v>
      </c>
    </row>
    <row r="240" spans="1:21">
      <c r="A240">
        <v>8238</v>
      </c>
      <c r="B240">
        <v>61</v>
      </c>
      <c r="C240" t="s">
        <v>24</v>
      </c>
      <c r="D240" s="1">
        <v>65957</v>
      </c>
      <c r="E240" t="s">
        <v>15</v>
      </c>
      <c r="F240" t="s">
        <v>51</v>
      </c>
      <c r="G240" s="1">
        <v>8431.7927450000007</v>
      </c>
      <c r="H240" s="2">
        <v>0.21462100240000001</v>
      </c>
      <c r="I240" s="2">
        <v>0.17998047079999999</v>
      </c>
      <c r="J240">
        <v>21</v>
      </c>
      <c r="K240" s="6">
        <f>Table1[[#This Row],[WebsiteVisits]]*Table1[[#This Row],[ConversionRate]]</f>
        <v>3.7795898867999997</v>
      </c>
      <c r="L240">
        <v>7.7187791800000003</v>
      </c>
      <c r="M240">
        <v>14.69472498</v>
      </c>
      <c r="N240">
        <v>45</v>
      </c>
      <c r="O240">
        <v>14</v>
      </c>
      <c r="P240">
        <v>7</v>
      </c>
      <c r="Q240">
        <v>1</v>
      </c>
      <c r="R240">
        <v>4289</v>
      </c>
      <c r="S240" t="s">
        <v>49</v>
      </c>
      <c r="T240" t="s">
        <v>50</v>
      </c>
      <c r="U240">
        <v>1</v>
      </c>
    </row>
    <row r="241" spans="1:21">
      <c r="A241">
        <v>8239</v>
      </c>
      <c r="B241">
        <v>43</v>
      </c>
      <c r="C241" t="s">
        <v>24</v>
      </c>
      <c r="D241" s="1">
        <v>102864</v>
      </c>
      <c r="E241" t="s">
        <v>11</v>
      </c>
      <c r="F241" t="s">
        <v>37</v>
      </c>
      <c r="G241" s="1">
        <v>9612.6561249999995</v>
      </c>
      <c r="H241" s="2">
        <v>0.1585225375</v>
      </c>
      <c r="I241" s="2">
        <v>4.40969971E-2</v>
      </c>
      <c r="J241">
        <v>4</v>
      </c>
      <c r="K241" s="6">
        <f>Table1[[#This Row],[WebsiteVisits]]*Table1[[#This Row],[ConversionRate]]</f>
        <v>0.1763879884</v>
      </c>
      <c r="L241">
        <v>7.4917265840000002</v>
      </c>
      <c r="M241">
        <v>4.8587654410000001</v>
      </c>
      <c r="N241">
        <v>15</v>
      </c>
      <c r="O241">
        <v>11</v>
      </c>
      <c r="P241">
        <v>8</v>
      </c>
      <c r="Q241">
        <v>9</v>
      </c>
      <c r="R241">
        <v>1747</v>
      </c>
      <c r="S241" t="s">
        <v>49</v>
      </c>
      <c r="T241" t="s">
        <v>50</v>
      </c>
      <c r="U241">
        <v>1</v>
      </c>
    </row>
    <row r="242" spans="1:21">
      <c r="A242">
        <v>8240</v>
      </c>
      <c r="B242">
        <v>49</v>
      </c>
      <c r="C242" t="s">
        <v>24</v>
      </c>
      <c r="D242" s="1">
        <v>146358</v>
      </c>
      <c r="E242" t="s">
        <v>13</v>
      </c>
      <c r="F242" t="s">
        <v>52</v>
      </c>
      <c r="G242" s="1">
        <v>4114.6167539999997</v>
      </c>
      <c r="H242" s="2">
        <v>0.27665276080000001</v>
      </c>
      <c r="I242" s="2">
        <v>0.17700730070000001</v>
      </c>
      <c r="J242">
        <v>36</v>
      </c>
      <c r="K242" s="6">
        <f>Table1[[#This Row],[WebsiteVisits]]*Table1[[#This Row],[ConversionRate]]</f>
        <v>6.3722628252</v>
      </c>
      <c r="L242">
        <v>8.2266817149999998</v>
      </c>
      <c r="M242">
        <v>13.325716849999999</v>
      </c>
      <c r="N242">
        <v>0</v>
      </c>
      <c r="O242">
        <v>11</v>
      </c>
      <c r="P242">
        <v>3</v>
      </c>
      <c r="Q242">
        <v>8</v>
      </c>
      <c r="R242">
        <v>2612</v>
      </c>
      <c r="S242" t="s">
        <v>49</v>
      </c>
      <c r="T242" t="s">
        <v>50</v>
      </c>
      <c r="U242">
        <v>1</v>
      </c>
    </row>
    <row r="243" spans="1:21">
      <c r="A243">
        <v>8241</v>
      </c>
      <c r="B243">
        <v>23</v>
      </c>
      <c r="C243" t="s">
        <v>24</v>
      </c>
      <c r="D243" s="1">
        <v>63739</v>
      </c>
      <c r="E243" t="s">
        <v>17</v>
      </c>
      <c r="F243" t="s">
        <v>52</v>
      </c>
      <c r="G243" s="1">
        <v>2325.6435689999998</v>
      </c>
      <c r="H243" s="2">
        <v>3.6397376250000002E-2</v>
      </c>
      <c r="I243" s="2">
        <v>0.16256492719999999</v>
      </c>
      <c r="J243">
        <v>31</v>
      </c>
      <c r="K243" s="6">
        <f>Table1[[#This Row],[WebsiteVisits]]*Table1[[#This Row],[ConversionRate]]</f>
        <v>5.0395127431999995</v>
      </c>
      <c r="L243">
        <v>3.059647681</v>
      </c>
      <c r="M243">
        <v>9.0099051980000002</v>
      </c>
      <c r="N243">
        <v>40</v>
      </c>
      <c r="O243">
        <v>5</v>
      </c>
      <c r="P243">
        <v>7</v>
      </c>
      <c r="Q243">
        <v>6</v>
      </c>
      <c r="R243">
        <v>4505</v>
      </c>
      <c r="S243" t="s">
        <v>49</v>
      </c>
      <c r="T243" t="s">
        <v>50</v>
      </c>
      <c r="U243">
        <v>1</v>
      </c>
    </row>
    <row r="244" spans="1:21">
      <c r="A244">
        <v>8242</v>
      </c>
      <c r="B244">
        <v>49</v>
      </c>
      <c r="C244" t="s">
        <v>24</v>
      </c>
      <c r="D244" s="1">
        <v>58733</v>
      </c>
      <c r="E244" t="s">
        <v>13</v>
      </c>
      <c r="F244" t="s">
        <v>37</v>
      </c>
      <c r="G244" s="1">
        <v>291.2061741</v>
      </c>
      <c r="H244" s="2">
        <v>0.2094356647</v>
      </c>
      <c r="I244" s="2">
        <v>6.8857732759999998E-2</v>
      </c>
      <c r="J244">
        <v>2</v>
      </c>
      <c r="K244" s="6">
        <f>Table1[[#This Row],[WebsiteVisits]]*Table1[[#This Row],[ConversionRate]]</f>
        <v>0.13771546552</v>
      </c>
      <c r="L244">
        <v>1.0196029710000001</v>
      </c>
      <c r="M244">
        <v>4.7998921939999999</v>
      </c>
      <c r="N244">
        <v>92</v>
      </c>
      <c r="O244">
        <v>16</v>
      </c>
      <c r="P244">
        <v>8</v>
      </c>
      <c r="Q244">
        <v>0</v>
      </c>
      <c r="R244">
        <v>4114</v>
      </c>
      <c r="S244" t="s">
        <v>49</v>
      </c>
      <c r="T244" t="s">
        <v>50</v>
      </c>
      <c r="U244">
        <v>1</v>
      </c>
    </row>
    <row r="245" spans="1:21">
      <c r="A245">
        <v>8243</v>
      </c>
      <c r="B245">
        <v>21</v>
      </c>
      <c r="C245" t="s">
        <v>25</v>
      </c>
      <c r="D245" s="1">
        <v>65389</v>
      </c>
      <c r="E245" t="s">
        <v>17</v>
      </c>
      <c r="F245" t="s">
        <v>52</v>
      </c>
      <c r="G245" s="1">
        <v>2449.2604569999999</v>
      </c>
      <c r="H245" s="2">
        <v>0.2049950945</v>
      </c>
      <c r="I245" s="2">
        <v>1.6535445419999999E-2</v>
      </c>
      <c r="J245">
        <v>40</v>
      </c>
      <c r="K245" s="6">
        <f>Table1[[#This Row],[WebsiteVisits]]*Table1[[#This Row],[ConversionRate]]</f>
        <v>0.6614178168</v>
      </c>
      <c r="L245">
        <v>5.5890963579999999</v>
      </c>
      <c r="M245">
        <v>12.62181273</v>
      </c>
      <c r="N245">
        <v>26</v>
      </c>
      <c r="O245">
        <v>17</v>
      </c>
      <c r="P245">
        <v>1</v>
      </c>
      <c r="Q245">
        <v>3</v>
      </c>
      <c r="R245">
        <v>4468</v>
      </c>
      <c r="S245" t="s">
        <v>49</v>
      </c>
      <c r="T245" t="s">
        <v>50</v>
      </c>
      <c r="U245">
        <v>1</v>
      </c>
    </row>
    <row r="246" spans="1:21">
      <c r="A246">
        <v>8244</v>
      </c>
      <c r="B246">
        <v>28</v>
      </c>
      <c r="C246" t="s">
        <v>24</v>
      </c>
      <c r="D246" s="1">
        <v>49715</v>
      </c>
      <c r="E246" t="s">
        <v>11</v>
      </c>
      <c r="F246" t="s">
        <v>51</v>
      </c>
      <c r="G246" s="1">
        <v>7029.1958709999999</v>
      </c>
      <c r="H246" s="2">
        <v>0.28568169869999999</v>
      </c>
      <c r="I246" s="2">
        <v>2.5688889669999999E-2</v>
      </c>
      <c r="J246">
        <v>12</v>
      </c>
      <c r="K246" s="6">
        <f>Table1[[#This Row],[WebsiteVisits]]*Table1[[#This Row],[ConversionRate]]</f>
        <v>0.30826667604000002</v>
      </c>
      <c r="L246">
        <v>7.8899577079999998</v>
      </c>
      <c r="M246">
        <v>14.86459477</v>
      </c>
      <c r="N246">
        <v>76</v>
      </c>
      <c r="O246">
        <v>8</v>
      </c>
      <c r="P246">
        <v>8</v>
      </c>
      <c r="Q246">
        <v>4</v>
      </c>
      <c r="R246">
        <v>3953</v>
      </c>
      <c r="S246" t="s">
        <v>49</v>
      </c>
      <c r="T246" t="s">
        <v>50</v>
      </c>
      <c r="U246">
        <v>1</v>
      </c>
    </row>
    <row r="247" spans="1:21">
      <c r="A247">
        <v>8245</v>
      </c>
      <c r="B247">
        <v>34</v>
      </c>
      <c r="C247" t="s">
        <v>24</v>
      </c>
      <c r="D247" s="1">
        <v>59116</v>
      </c>
      <c r="E247" t="s">
        <v>17</v>
      </c>
      <c r="F247" t="s">
        <v>52</v>
      </c>
      <c r="G247" s="1">
        <v>9124.7349379999996</v>
      </c>
      <c r="H247" s="2">
        <v>0.11775004140000001</v>
      </c>
      <c r="I247" s="2">
        <v>3.081037088E-2</v>
      </c>
      <c r="J247">
        <v>10</v>
      </c>
      <c r="K247" s="6">
        <f>Table1[[#This Row],[WebsiteVisits]]*Table1[[#This Row],[ConversionRate]]</f>
        <v>0.30810370879999999</v>
      </c>
      <c r="L247">
        <v>2.1261017999999998</v>
      </c>
      <c r="M247">
        <v>11.25908446</v>
      </c>
      <c r="N247">
        <v>61</v>
      </c>
      <c r="O247">
        <v>10</v>
      </c>
      <c r="P247">
        <v>5</v>
      </c>
      <c r="Q247">
        <v>2</v>
      </c>
      <c r="R247">
        <v>110</v>
      </c>
      <c r="S247" t="s">
        <v>49</v>
      </c>
      <c r="T247" t="s">
        <v>50</v>
      </c>
      <c r="U247">
        <v>1</v>
      </c>
    </row>
    <row r="248" spans="1:21">
      <c r="A248">
        <v>8246</v>
      </c>
      <c r="B248">
        <v>55</v>
      </c>
      <c r="C248" t="s">
        <v>25</v>
      </c>
      <c r="D248" s="1">
        <v>76922</v>
      </c>
      <c r="E248" t="s">
        <v>9</v>
      </c>
      <c r="F248" t="s">
        <v>52</v>
      </c>
      <c r="G248" s="1">
        <v>1025.779358</v>
      </c>
      <c r="H248" s="2">
        <v>9.8577011219999996E-2</v>
      </c>
      <c r="I248" s="2">
        <v>0.1792517787</v>
      </c>
      <c r="J248">
        <v>49</v>
      </c>
      <c r="K248" s="6">
        <f>Table1[[#This Row],[WebsiteVisits]]*Table1[[#This Row],[ConversionRate]]</f>
        <v>8.7833371563</v>
      </c>
      <c r="L248">
        <v>5.7950851160000001</v>
      </c>
      <c r="M248">
        <v>1.3887618660000001</v>
      </c>
      <c r="N248">
        <v>80</v>
      </c>
      <c r="O248">
        <v>18</v>
      </c>
      <c r="P248">
        <v>8</v>
      </c>
      <c r="Q248">
        <v>8</v>
      </c>
      <c r="R248">
        <v>865</v>
      </c>
      <c r="S248" t="s">
        <v>49</v>
      </c>
      <c r="T248" t="s">
        <v>50</v>
      </c>
      <c r="U248">
        <v>1</v>
      </c>
    </row>
    <row r="249" spans="1:21">
      <c r="A249">
        <v>8247</v>
      </c>
      <c r="B249">
        <v>41</v>
      </c>
      <c r="C249" t="s">
        <v>25</v>
      </c>
      <c r="D249" s="1">
        <v>76251</v>
      </c>
      <c r="E249" t="s">
        <v>17</v>
      </c>
      <c r="F249" t="s">
        <v>37</v>
      </c>
      <c r="G249" s="1">
        <v>5577.2659530000001</v>
      </c>
      <c r="H249" s="2">
        <v>5.9994098820000001E-2</v>
      </c>
      <c r="I249" s="2">
        <v>8.676683583E-2</v>
      </c>
      <c r="J249">
        <v>41</v>
      </c>
      <c r="K249" s="6">
        <f>Table1[[#This Row],[WebsiteVisits]]*Table1[[#This Row],[ConversionRate]]</f>
        <v>3.5574402690299998</v>
      </c>
      <c r="L249">
        <v>3.829680857</v>
      </c>
      <c r="M249">
        <v>1.2599537190000001</v>
      </c>
      <c r="N249">
        <v>27</v>
      </c>
      <c r="O249">
        <v>9</v>
      </c>
      <c r="P249">
        <v>7</v>
      </c>
      <c r="Q249">
        <v>8</v>
      </c>
      <c r="R249">
        <v>2351</v>
      </c>
      <c r="S249" t="s">
        <v>49</v>
      </c>
      <c r="T249" t="s">
        <v>50</v>
      </c>
      <c r="U249">
        <v>1</v>
      </c>
    </row>
    <row r="250" spans="1:21">
      <c r="A250">
        <v>8248</v>
      </c>
      <c r="B250">
        <v>22</v>
      </c>
      <c r="C250" t="s">
        <v>25</v>
      </c>
      <c r="D250" s="1">
        <v>81794</v>
      </c>
      <c r="E250" t="s">
        <v>17</v>
      </c>
      <c r="F250" t="s">
        <v>51</v>
      </c>
      <c r="G250" s="1">
        <v>6985.75936</v>
      </c>
      <c r="H250" s="2">
        <v>8.6933669450000001E-2</v>
      </c>
      <c r="I250" s="2">
        <v>1.618065388E-2</v>
      </c>
      <c r="J250">
        <v>37</v>
      </c>
      <c r="K250" s="6">
        <f>Table1[[#This Row],[WebsiteVisits]]*Table1[[#This Row],[ConversionRate]]</f>
        <v>0.59868419356000002</v>
      </c>
      <c r="L250">
        <v>8.5441621390000009</v>
      </c>
      <c r="M250">
        <v>7.627555321</v>
      </c>
      <c r="N250">
        <v>19</v>
      </c>
      <c r="O250">
        <v>10</v>
      </c>
      <c r="P250">
        <v>3</v>
      </c>
      <c r="Q250">
        <v>8</v>
      </c>
      <c r="R250">
        <v>1719</v>
      </c>
      <c r="S250" t="s">
        <v>49</v>
      </c>
      <c r="T250" t="s">
        <v>50</v>
      </c>
      <c r="U250">
        <v>1</v>
      </c>
    </row>
    <row r="251" spans="1:21">
      <c r="A251">
        <v>8249</v>
      </c>
      <c r="B251">
        <v>69</v>
      </c>
      <c r="C251" t="s">
        <v>24</v>
      </c>
      <c r="D251" s="1">
        <v>37580</v>
      </c>
      <c r="E251" t="s">
        <v>13</v>
      </c>
      <c r="F251" t="s">
        <v>48</v>
      </c>
      <c r="G251" s="1">
        <v>2836.1701290000001</v>
      </c>
      <c r="H251" s="2">
        <v>0.1555483241</v>
      </c>
      <c r="I251" s="2">
        <v>0.1157442078</v>
      </c>
      <c r="J251">
        <v>23</v>
      </c>
      <c r="K251" s="6">
        <f>Table1[[#This Row],[WebsiteVisits]]*Table1[[#This Row],[ConversionRate]]</f>
        <v>2.6621167793999998</v>
      </c>
      <c r="L251">
        <v>1.9022861760000001</v>
      </c>
      <c r="M251">
        <v>0.58797043459999998</v>
      </c>
      <c r="N251">
        <v>54</v>
      </c>
      <c r="O251">
        <v>5</v>
      </c>
      <c r="P251">
        <v>6</v>
      </c>
      <c r="Q251">
        <v>1</v>
      </c>
      <c r="R251">
        <v>156</v>
      </c>
      <c r="S251" t="s">
        <v>49</v>
      </c>
      <c r="T251" t="s">
        <v>50</v>
      </c>
      <c r="U251">
        <v>0</v>
      </c>
    </row>
    <row r="252" spans="1:21">
      <c r="A252">
        <v>8250</v>
      </c>
      <c r="B252">
        <v>51</v>
      </c>
      <c r="C252" t="s">
        <v>25</v>
      </c>
      <c r="D252" s="1">
        <v>135900</v>
      </c>
      <c r="E252" t="s">
        <v>11</v>
      </c>
      <c r="F252" t="s">
        <v>48</v>
      </c>
      <c r="G252" s="1">
        <v>5741.9806879999996</v>
      </c>
      <c r="H252" s="2">
        <v>0.25293675900000001</v>
      </c>
      <c r="I252" s="2">
        <v>4.9518527620000002E-2</v>
      </c>
      <c r="J252">
        <v>8</v>
      </c>
      <c r="K252" s="6">
        <f>Table1[[#This Row],[WebsiteVisits]]*Table1[[#This Row],[ConversionRate]]</f>
        <v>0.39614822096000002</v>
      </c>
      <c r="L252">
        <v>8.6310463800000008</v>
      </c>
      <c r="M252">
        <v>10.301252379999999</v>
      </c>
      <c r="N252">
        <v>50</v>
      </c>
      <c r="O252">
        <v>8</v>
      </c>
      <c r="P252">
        <v>2</v>
      </c>
      <c r="Q252">
        <v>2</v>
      </c>
      <c r="R252">
        <v>1588</v>
      </c>
      <c r="S252" t="s">
        <v>49</v>
      </c>
      <c r="T252" t="s">
        <v>50</v>
      </c>
      <c r="U252">
        <v>1</v>
      </c>
    </row>
    <row r="253" spans="1:21">
      <c r="A253">
        <v>8251</v>
      </c>
      <c r="B253">
        <v>23</v>
      </c>
      <c r="C253" t="s">
        <v>25</v>
      </c>
      <c r="D253" s="1">
        <v>20823</v>
      </c>
      <c r="E253" t="s">
        <v>17</v>
      </c>
      <c r="F253" t="s">
        <v>37</v>
      </c>
      <c r="G253" s="1">
        <v>7180.959417</v>
      </c>
      <c r="H253" s="2">
        <v>9.2443115009999993E-2</v>
      </c>
      <c r="I253" s="2">
        <v>5.4673948100000001E-2</v>
      </c>
      <c r="J253">
        <v>12</v>
      </c>
      <c r="K253" s="6">
        <f>Table1[[#This Row],[WebsiteVisits]]*Table1[[#This Row],[ConversionRate]]</f>
        <v>0.65608737719999999</v>
      </c>
      <c r="L253">
        <v>6.4969048320000002</v>
      </c>
      <c r="M253">
        <v>0.73638369660000003</v>
      </c>
      <c r="N253">
        <v>68</v>
      </c>
      <c r="O253">
        <v>15</v>
      </c>
      <c r="P253">
        <v>0</v>
      </c>
      <c r="Q253">
        <v>9</v>
      </c>
      <c r="R253">
        <v>1817</v>
      </c>
      <c r="S253" t="s">
        <v>49</v>
      </c>
      <c r="T253" t="s">
        <v>50</v>
      </c>
      <c r="U253">
        <v>1</v>
      </c>
    </row>
    <row r="254" spans="1:21">
      <c r="A254">
        <v>8252</v>
      </c>
      <c r="B254">
        <v>39</v>
      </c>
      <c r="C254" t="s">
        <v>25</v>
      </c>
      <c r="D254" s="1">
        <v>148001</v>
      </c>
      <c r="E254" t="s">
        <v>9</v>
      </c>
      <c r="F254" t="s">
        <v>51</v>
      </c>
      <c r="G254" s="1">
        <v>8393.4205070000007</v>
      </c>
      <c r="H254" s="2">
        <v>5.5745213830000001E-2</v>
      </c>
      <c r="I254" s="2">
        <v>4.0559929629999998E-2</v>
      </c>
      <c r="J254">
        <v>21</v>
      </c>
      <c r="K254" s="6">
        <f>Table1[[#This Row],[WebsiteVisits]]*Table1[[#This Row],[ConversionRate]]</f>
        <v>0.85175852222999993</v>
      </c>
      <c r="L254">
        <v>9.2750021440000001</v>
      </c>
      <c r="M254">
        <v>14.60944338</v>
      </c>
      <c r="N254">
        <v>87</v>
      </c>
      <c r="O254">
        <v>2</v>
      </c>
      <c r="P254">
        <v>3</v>
      </c>
      <c r="Q254">
        <v>6</v>
      </c>
      <c r="R254">
        <v>2976</v>
      </c>
      <c r="S254" t="s">
        <v>49</v>
      </c>
      <c r="T254" t="s">
        <v>50</v>
      </c>
      <c r="U254">
        <v>1</v>
      </c>
    </row>
    <row r="255" spans="1:21">
      <c r="A255">
        <v>8253</v>
      </c>
      <c r="B255">
        <v>28</v>
      </c>
      <c r="C255" t="s">
        <v>24</v>
      </c>
      <c r="D255" s="1">
        <v>112008</v>
      </c>
      <c r="E255" t="s">
        <v>13</v>
      </c>
      <c r="F255" t="s">
        <v>37</v>
      </c>
      <c r="G255" s="1">
        <v>4579.7485230000002</v>
      </c>
      <c r="H255" s="2">
        <v>8.8917256609999995E-2</v>
      </c>
      <c r="I255" s="2">
        <v>0.15478407790000001</v>
      </c>
      <c r="J255">
        <v>17</v>
      </c>
      <c r="K255" s="6">
        <f>Table1[[#This Row],[WebsiteVisits]]*Table1[[#This Row],[ConversionRate]]</f>
        <v>2.6313293243000002</v>
      </c>
      <c r="L255">
        <v>9.4206401149999994</v>
      </c>
      <c r="M255">
        <v>13.269170989999999</v>
      </c>
      <c r="N255">
        <v>72</v>
      </c>
      <c r="O255">
        <v>15</v>
      </c>
      <c r="P255">
        <v>3</v>
      </c>
      <c r="Q255">
        <v>5</v>
      </c>
      <c r="R255">
        <v>1732</v>
      </c>
      <c r="S255" t="s">
        <v>49</v>
      </c>
      <c r="T255" t="s">
        <v>50</v>
      </c>
      <c r="U255">
        <v>1</v>
      </c>
    </row>
    <row r="256" spans="1:21">
      <c r="A256">
        <v>8254</v>
      </c>
      <c r="B256">
        <v>65</v>
      </c>
      <c r="C256" t="s">
        <v>25</v>
      </c>
      <c r="D256" s="1">
        <v>27084</v>
      </c>
      <c r="E256" t="s">
        <v>11</v>
      </c>
      <c r="F256" t="s">
        <v>37</v>
      </c>
      <c r="G256" s="1">
        <v>7503.7864669999999</v>
      </c>
      <c r="H256" s="2">
        <v>3.9268822760000002E-2</v>
      </c>
      <c r="I256" s="2">
        <v>1.011644982E-2</v>
      </c>
      <c r="J256">
        <v>9</v>
      </c>
      <c r="K256" s="6">
        <f>Table1[[#This Row],[WebsiteVisits]]*Table1[[#This Row],[ConversionRate]]</f>
        <v>9.1048048379999996E-2</v>
      </c>
      <c r="L256">
        <v>8.2798964339999994</v>
      </c>
      <c r="M256">
        <v>12.322986240000001</v>
      </c>
      <c r="N256">
        <v>96</v>
      </c>
      <c r="O256">
        <v>17</v>
      </c>
      <c r="P256">
        <v>4</v>
      </c>
      <c r="Q256">
        <v>7</v>
      </c>
      <c r="R256">
        <v>3689</v>
      </c>
      <c r="S256" t="s">
        <v>49</v>
      </c>
      <c r="T256" t="s">
        <v>50</v>
      </c>
      <c r="U256">
        <v>1</v>
      </c>
    </row>
    <row r="257" spans="1:21">
      <c r="A257">
        <v>8255</v>
      </c>
      <c r="B257">
        <v>33</v>
      </c>
      <c r="C257" t="s">
        <v>24</v>
      </c>
      <c r="D257" s="1">
        <v>97991</v>
      </c>
      <c r="E257" t="s">
        <v>11</v>
      </c>
      <c r="F257" t="s">
        <v>48</v>
      </c>
      <c r="G257" s="1">
        <v>3087.6514200000001</v>
      </c>
      <c r="H257" s="2">
        <v>0.2787416707</v>
      </c>
      <c r="I257" s="2">
        <v>9.3406991140000006E-2</v>
      </c>
      <c r="J257">
        <v>46</v>
      </c>
      <c r="K257" s="6">
        <f>Table1[[#This Row],[WebsiteVisits]]*Table1[[#This Row],[ConversionRate]]</f>
        <v>4.29672159244</v>
      </c>
      <c r="L257">
        <v>5.7709913930000001</v>
      </c>
      <c r="M257">
        <v>12.279976359999999</v>
      </c>
      <c r="N257">
        <v>33</v>
      </c>
      <c r="O257">
        <v>18</v>
      </c>
      <c r="P257">
        <v>3</v>
      </c>
      <c r="Q257">
        <v>0</v>
      </c>
      <c r="R257">
        <v>2632</v>
      </c>
      <c r="S257" t="s">
        <v>49</v>
      </c>
      <c r="T257" t="s">
        <v>50</v>
      </c>
      <c r="U257">
        <v>1</v>
      </c>
    </row>
    <row r="258" spans="1:21">
      <c r="A258">
        <v>8256</v>
      </c>
      <c r="B258">
        <v>50</v>
      </c>
      <c r="C258" t="s">
        <v>24</v>
      </c>
      <c r="D258" s="1">
        <v>30607</v>
      </c>
      <c r="E258" t="s">
        <v>15</v>
      </c>
      <c r="F258" t="s">
        <v>51</v>
      </c>
      <c r="G258" s="1">
        <v>2209.162793</v>
      </c>
      <c r="H258" s="2">
        <v>0.2630610041</v>
      </c>
      <c r="I258" s="2">
        <v>2.650552162E-2</v>
      </c>
      <c r="J258">
        <v>11</v>
      </c>
      <c r="K258" s="6">
        <f>Table1[[#This Row],[WebsiteVisits]]*Table1[[#This Row],[ConversionRate]]</f>
        <v>0.29156073782000003</v>
      </c>
      <c r="L258">
        <v>2.2830309519999998</v>
      </c>
      <c r="M258">
        <v>12.59843877</v>
      </c>
      <c r="N258">
        <v>26</v>
      </c>
      <c r="O258">
        <v>15</v>
      </c>
      <c r="P258">
        <v>8</v>
      </c>
      <c r="Q258">
        <v>7</v>
      </c>
      <c r="R258">
        <v>474</v>
      </c>
      <c r="S258" t="s">
        <v>49</v>
      </c>
      <c r="T258" t="s">
        <v>50</v>
      </c>
      <c r="U258">
        <v>1</v>
      </c>
    </row>
    <row r="259" spans="1:21">
      <c r="A259">
        <v>8257</v>
      </c>
      <c r="B259">
        <v>26</v>
      </c>
      <c r="C259" t="s">
        <v>24</v>
      </c>
      <c r="D259" s="1">
        <v>102455</v>
      </c>
      <c r="E259" t="s">
        <v>9</v>
      </c>
      <c r="F259" t="s">
        <v>51</v>
      </c>
      <c r="G259" s="1">
        <v>1954.406086</v>
      </c>
      <c r="H259" s="2">
        <v>9.9462597929999993E-2</v>
      </c>
      <c r="I259" s="2">
        <v>0.11495117420000001</v>
      </c>
      <c r="J259">
        <v>29</v>
      </c>
      <c r="K259" s="6">
        <f>Table1[[#This Row],[WebsiteVisits]]*Table1[[#This Row],[ConversionRate]]</f>
        <v>3.3335840517999999</v>
      </c>
      <c r="L259">
        <v>3.0288148939999999</v>
      </c>
      <c r="M259">
        <v>6.7967117249999998</v>
      </c>
      <c r="N259">
        <v>96</v>
      </c>
      <c r="O259">
        <v>3</v>
      </c>
      <c r="P259">
        <v>4</v>
      </c>
      <c r="Q259">
        <v>0</v>
      </c>
      <c r="R259">
        <v>3193</v>
      </c>
      <c r="S259" t="s">
        <v>49</v>
      </c>
      <c r="T259" t="s">
        <v>50</v>
      </c>
      <c r="U259">
        <v>1</v>
      </c>
    </row>
    <row r="260" spans="1:21">
      <c r="A260">
        <v>8258</v>
      </c>
      <c r="B260">
        <v>23</v>
      </c>
      <c r="C260" t="s">
        <v>24</v>
      </c>
      <c r="D260" s="1">
        <v>132540</v>
      </c>
      <c r="E260" t="s">
        <v>13</v>
      </c>
      <c r="F260" t="s">
        <v>37</v>
      </c>
      <c r="G260" s="1">
        <v>3652.8400449999999</v>
      </c>
      <c r="H260" s="2">
        <v>8.1626466620000004E-2</v>
      </c>
      <c r="I260" s="2">
        <v>7.5738545769999999E-2</v>
      </c>
      <c r="J260">
        <v>46</v>
      </c>
      <c r="K260" s="6">
        <f>Table1[[#This Row],[WebsiteVisits]]*Table1[[#This Row],[ConversionRate]]</f>
        <v>3.48397310542</v>
      </c>
      <c r="L260">
        <v>4.759766817</v>
      </c>
      <c r="M260">
        <v>11.981921549999999</v>
      </c>
      <c r="N260">
        <v>37</v>
      </c>
      <c r="O260">
        <v>4</v>
      </c>
      <c r="P260">
        <v>4</v>
      </c>
      <c r="Q260">
        <v>5</v>
      </c>
      <c r="R260">
        <v>2234</v>
      </c>
      <c r="S260" t="s">
        <v>49</v>
      </c>
      <c r="T260" t="s">
        <v>50</v>
      </c>
      <c r="U260">
        <v>1</v>
      </c>
    </row>
    <row r="261" spans="1:21">
      <c r="A261">
        <v>8259</v>
      </c>
      <c r="B261">
        <v>33</v>
      </c>
      <c r="C261" t="s">
        <v>25</v>
      </c>
      <c r="D261" s="1">
        <v>104930</v>
      </c>
      <c r="E261" t="s">
        <v>13</v>
      </c>
      <c r="F261" t="s">
        <v>48</v>
      </c>
      <c r="G261" s="1">
        <v>455.20884969999997</v>
      </c>
      <c r="H261" s="2">
        <v>0.27256522109999998</v>
      </c>
      <c r="I261" s="2">
        <v>1.538680035E-2</v>
      </c>
      <c r="J261">
        <v>45</v>
      </c>
      <c r="K261" s="6">
        <f>Table1[[#This Row],[WebsiteVisits]]*Table1[[#This Row],[ConversionRate]]</f>
        <v>0.69240601575000005</v>
      </c>
      <c r="L261">
        <v>7.5611927430000003</v>
      </c>
      <c r="M261">
        <v>5.823679534</v>
      </c>
      <c r="N261">
        <v>28</v>
      </c>
      <c r="O261">
        <v>9</v>
      </c>
      <c r="P261">
        <v>7</v>
      </c>
      <c r="Q261">
        <v>7</v>
      </c>
      <c r="R261">
        <v>1498</v>
      </c>
      <c r="S261" t="s">
        <v>49</v>
      </c>
      <c r="T261" t="s">
        <v>50</v>
      </c>
      <c r="U261">
        <v>1</v>
      </c>
    </row>
    <row r="262" spans="1:21">
      <c r="A262">
        <v>8260</v>
      </c>
      <c r="B262">
        <v>46</v>
      </c>
      <c r="C262" t="s">
        <v>25</v>
      </c>
      <c r="D262" s="1">
        <v>134540</v>
      </c>
      <c r="E262" t="s">
        <v>9</v>
      </c>
      <c r="F262" t="s">
        <v>51</v>
      </c>
      <c r="G262" s="1">
        <v>2901.619193</v>
      </c>
      <c r="H262" s="2">
        <v>1.0513865880000001E-2</v>
      </c>
      <c r="I262" s="2">
        <v>9.7585103919999999E-2</v>
      </c>
      <c r="J262">
        <v>18</v>
      </c>
      <c r="K262" s="6">
        <f>Table1[[#This Row],[WebsiteVisits]]*Table1[[#This Row],[ConversionRate]]</f>
        <v>1.7565318705599999</v>
      </c>
      <c r="L262">
        <v>5.9036881269999997</v>
      </c>
      <c r="M262">
        <v>12.80160227</v>
      </c>
      <c r="N262">
        <v>34</v>
      </c>
      <c r="O262">
        <v>18</v>
      </c>
      <c r="P262">
        <v>6</v>
      </c>
      <c r="Q262">
        <v>9</v>
      </c>
      <c r="R262">
        <v>3545</v>
      </c>
      <c r="S262" t="s">
        <v>49</v>
      </c>
      <c r="T262" t="s">
        <v>50</v>
      </c>
      <c r="U262">
        <v>1</v>
      </c>
    </row>
    <row r="263" spans="1:21">
      <c r="A263">
        <v>8261</v>
      </c>
      <c r="B263">
        <v>20</v>
      </c>
      <c r="C263" t="s">
        <v>24</v>
      </c>
      <c r="D263" s="1">
        <v>96355</v>
      </c>
      <c r="E263" t="s">
        <v>11</v>
      </c>
      <c r="F263" t="s">
        <v>37</v>
      </c>
      <c r="G263" s="1">
        <v>6557.0059620000002</v>
      </c>
      <c r="H263" s="2">
        <v>0.1841674831</v>
      </c>
      <c r="I263" s="2">
        <v>0.11841124460000001</v>
      </c>
      <c r="J263">
        <v>18</v>
      </c>
      <c r="K263" s="6">
        <f>Table1[[#This Row],[WebsiteVisits]]*Table1[[#This Row],[ConversionRate]]</f>
        <v>2.1314024028</v>
      </c>
      <c r="L263">
        <v>4.9447188909999999</v>
      </c>
      <c r="M263">
        <v>9.4605100570000005</v>
      </c>
      <c r="N263">
        <v>19</v>
      </c>
      <c r="O263">
        <v>18</v>
      </c>
      <c r="P263">
        <v>1</v>
      </c>
      <c r="Q263">
        <v>6</v>
      </c>
      <c r="R263">
        <v>3300</v>
      </c>
      <c r="S263" t="s">
        <v>49</v>
      </c>
      <c r="T263" t="s">
        <v>50</v>
      </c>
      <c r="U263">
        <v>1</v>
      </c>
    </row>
    <row r="264" spans="1:21">
      <c r="A264">
        <v>8262</v>
      </c>
      <c r="B264">
        <v>37</v>
      </c>
      <c r="C264" t="s">
        <v>25</v>
      </c>
      <c r="D264" s="1">
        <v>142225</v>
      </c>
      <c r="E264" t="s">
        <v>17</v>
      </c>
      <c r="F264" t="s">
        <v>52</v>
      </c>
      <c r="G264" s="1">
        <v>6514.3985670000002</v>
      </c>
      <c r="H264" s="2">
        <v>0.27564109069999998</v>
      </c>
      <c r="I264" s="2">
        <v>5.7054266020000001E-2</v>
      </c>
      <c r="J264">
        <v>9</v>
      </c>
      <c r="K264" s="6">
        <f>Table1[[#This Row],[WebsiteVisits]]*Table1[[#This Row],[ConversionRate]]</f>
        <v>0.51348839418000003</v>
      </c>
      <c r="L264">
        <v>5.2978092520000004</v>
      </c>
      <c r="M264">
        <v>5.6960028620000003</v>
      </c>
      <c r="N264">
        <v>18</v>
      </c>
      <c r="O264">
        <v>2</v>
      </c>
      <c r="P264">
        <v>0</v>
      </c>
      <c r="Q264">
        <v>2</v>
      </c>
      <c r="R264">
        <v>3202</v>
      </c>
      <c r="S264" t="s">
        <v>49</v>
      </c>
      <c r="T264" t="s">
        <v>50</v>
      </c>
      <c r="U264">
        <v>1</v>
      </c>
    </row>
    <row r="265" spans="1:21">
      <c r="A265">
        <v>8263</v>
      </c>
      <c r="B265">
        <v>53</v>
      </c>
      <c r="C265" t="s">
        <v>25</v>
      </c>
      <c r="D265" s="1">
        <v>31969</v>
      </c>
      <c r="E265" t="s">
        <v>9</v>
      </c>
      <c r="F265" t="s">
        <v>48</v>
      </c>
      <c r="G265" s="1">
        <v>828.18268430000001</v>
      </c>
      <c r="H265" s="2">
        <v>0.1574816718</v>
      </c>
      <c r="I265" s="2">
        <v>0.15544726040000001</v>
      </c>
      <c r="J265">
        <v>0</v>
      </c>
      <c r="K265" s="6">
        <f>Table1[[#This Row],[WebsiteVisits]]*Table1[[#This Row],[ConversionRate]]</f>
        <v>0</v>
      </c>
      <c r="L265">
        <v>7.6733791150000004</v>
      </c>
      <c r="M265">
        <v>11.3093609</v>
      </c>
      <c r="N265">
        <v>4</v>
      </c>
      <c r="O265">
        <v>7</v>
      </c>
      <c r="P265">
        <v>0</v>
      </c>
      <c r="Q265">
        <v>6</v>
      </c>
      <c r="R265">
        <v>3769</v>
      </c>
      <c r="S265" t="s">
        <v>49</v>
      </c>
      <c r="T265" t="s">
        <v>50</v>
      </c>
      <c r="U265">
        <v>1</v>
      </c>
    </row>
    <row r="266" spans="1:21">
      <c r="A266">
        <v>8264</v>
      </c>
      <c r="B266">
        <v>36</v>
      </c>
      <c r="C266" t="s">
        <v>24</v>
      </c>
      <c r="D266" s="1">
        <v>83059</v>
      </c>
      <c r="E266" t="s">
        <v>13</v>
      </c>
      <c r="F266" t="s">
        <v>51</v>
      </c>
      <c r="G266" s="1">
        <v>2945.4146089999999</v>
      </c>
      <c r="H266" s="2">
        <v>1.0860418280000001E-2</v>
      </c>
      <c r="I266" s="2">
        <v>8.04992655E-2</v>
      </c>
      <c r="J266">
        <v>6</v>
      </c>
      <c r="K266" s="6">
        <f>Table1[[#This Row],[WebsiteVisits]]*Table1[[#This Row],[ConversionRate]]</f>
        <v>0.482995593</v>
      </c>
      <c r="L266">
        <v>1.309207912</v>
      </c>
      <c r="M266">
        <v>4.0209521280000002</v>
      </c>
      <c r="N266">
        <v>24</v>
      </c>
      <c r="O266">
        <v>18</v>
      </c>
      <c r="P266">
        <v>0</v>
      </c>
      <c r="Q266">
        <v>2</v>
      </c>
      <c r="R266">
        <v>916</v>
      </c>
      <c r="S266" t="s">
        <v>49</v>
      </c>
      <c r="T266" t="s">
        <v>50</v>
      </c>
      <c r="U266">
        <v>0</v>
      </c>
    </row>
    <row r="267" spans="1:21">
      <c r="A267">
        <v>8265</v>
      </c>
      <c r="B267">
        <v>43</v>
      </c>
      <c r="C267" t="s">
        <v>25</v>
      </c>
      <c r="D267" s="1">
        <v>37333</v>
      </c>
      <c r="E267" t="s">
        <v>9</v>
      </c>
      <c r="F267" t="s">
        <v>51</v>
      </c>
      <c r="G267" s="1">
        <v>5738.6208800000004</v>
      </c>
      <c r="H267" s="2">
        <v>7.3472714519999996E-2</v>
      </c>
      <c r="I267" s="2">
        <v>0.15237583769999999</v>
      </c>
      <c r="J267">
        <v>10</v>
      </c>
      <c r="K267" s="6">
        <f>Table1[[#This Row],[WebsiteVisits]]*Table1[[#This Row],[ConversionRate]]</f>
        <v>1.5237583769999998</v>
      </c>
      <c r="L267">
        <v>4.9836784329999997</v>
      </c>
      <c r="M267">
        <v>14.48762711</v>
      </c>
      <c r="N267">
        <v>92</v>
      </c>
      <c r="O267">
        <v>16</v>
      </c>
      <c r="P267">
        <v>9</v>
      </c>
      <c r="Q267">
        <v>2</v>
      </c>
      <c r="R267">
        <v>3069</v>
      </c>
      <c r="S267" t="s">
        <v>49</v>
      </c>
      <c r="T267" t="s">
        <v>50</v>
      </c>
      <c r="U267">
        <v>1</v>
      </c>
    </row>
    <row r="268" spans="1:21">
      <c r="A268">
        <v>8266</v>
      </c>
      <c r="B268">
        <v>20</v>
      </c>
      <c r="C268" t="s">
        <v>24</v>
      </c>
      <c r="D268" s="1">
        <v>97236</v>
      </c>
      <c r="E268" t="s">
        <v>11</v>
      </c>
      <c r="F268" t="s">
        <v>51</v>
      </c>
      <c r="G268" s="1">
        <v>3253.6661610000001</v>
      </c>
      <c r="H268" s="2">
        <v>0.27750806220000002</v>
      </c>
      <c r="I268" s="2">
        <v>0.1200129885</v>
      </c>
      <c r="J268">
        <v>3</v>
      </c>
      <c r="K268" s="6">
        <f>Table1[[#This Row],[WebsiteVisits]]*Table1[[#This Row],[ConversionRate]]</f>
        <v>0.36003896550000003</v>
      </c>
      <c r="L268">
        <v>6.154328402</v>
      </c>
      <c r="M268">
        <v>10.13880477</v>
      </c>
      <c r="N268">
        <v>25</v>
      </c>
      <c r="O268">
        <v>0</v>
      </c>
      <c r="P268">
        <v>5</v>
      </c>
      <c r="Q268">
        <v>4</v>
      </c>
      <c r="R268">
        <v>1636</v>
      </c>
      <c r="S268" t="s">
        <v>49</v>
      </c>
      <c r="T268" t="s">
        <v>50</v>
      </c>
      <c r="U268">
        <v>1</v>
      </c>
    </row>
    <row r="269" spans="1:21">
      <c r="A269">
        <v>8267</v>
      </c>
      <c r="B269">
        <v>36</v>
      </c>
      <c r="C269" t="s">
        <v>25</v>
      </c>
      <c r="D269" s="1">
        <v>147182</v>
      </c>
      <c r="E269" t="s">
        <v>15</v>
      </c>
      <c r="F269" t="s">
        <v>48</v>
      </c>
      <c r="G269" s="1">
        <v>4238.0814389999996</v>
      </c>
      <c r="H269" s="2">
        <v>1.4936503009999999E-2</v>
      </c>
      <c r="I269" s="2">
        <v>0.17515808290000001</v>
      </c>
      <c r="J269">
        <v>35</v>
      </c>
      <c r="K269" s="6">
        <f>Table1[[#This Row],[WebsiteVisits]]*Table1[[#This Row],[ConversionRate]]</f>
        <v>6.1305329015000005</v>
      </c>
      <c r="L269">
        <v>6.2984202529999997</v>
      </c>
      <c r="M269">
        <v>6.3174301359999996</v>
      </c>
      <c r="N269">
        <v>50</v>
      </c>
      <c r="O269">
        <v>12</v>
      </c>
      <c r="P269">
        <v>4</v>
      </c>
      <c r="Q269">
        <v>1</v>
      </c>
      <c r="R269">
        <v>1447</v>
      </c>
      <c r="S269" t="s">
        <v>49</v>
      </c>
      <c r="T269" t="s">
        <v>50</v>
      </c>
      <c r="U269">
        <v>1</v>
      </c>
    </row>
    <row r="270" spans="1:21">
      <c r="A270">
        <v>8268</v>
      </c>
      <c r="B270">
        <v>37</v>
      </c>
      <c r="C270" t="s">
        <v>24</v>
      </c>
      <c r="D270" s="1">
        <v>117328</v>
      </c>
      <c r="E270" t="s">
        <v>15</v>
      </c>
      <c r="F270" t="s">
        <v>37</v>
      </c>
      <c r="G270" s="1">
        <v>7156.8264950000003</v>
      </c>
      <c r="H270" s="2">
        <v>0.1244861322</v>
      </c>
      <c r="I270" s="2">
        <v>0.1139157103</v>
      </c>
      <c r="J270">
        <v>20</v>
      </c>
      <c r="K270" s="6">
        <f>Table1[[#This Row],[WebsiteVisits]]*Table1[[#This Row],[ConversionRate]]</f>
        <v>2.2783142060000001</v>
      </c>
      <c r="L270">
        <v>6.5681839430000002</v>
      </c>
      <c r="M270">
        <v>8.4855586689999996</v>
      </c>
      <c r="N270">
        <v>65</v>
      </c>
      <c r="O270">
        <v>10</v>
      </c>
      <c r="P270">
        <v>8</v>
      </c>
      <c r="Q270">
        <v>0</v>
      </c>
      <c r="R270">
        <v>4807</v>
      </c>
      <c r="S270" t="s">
        <v>49</v>
      </c>
      <c r="T270" t="s">
        <v>50</v>
      </c>
      <c r="U270">
        <v>1</v>
      </c>
    </row>
    <row r="271" spans="1:21">
      <c r="A271">
        <v>8269</v>
      </c>
      <c r="B271">
        <v>49</v>
      </c>
      <c r="C271" t="s">
        <v>24</v>
      </c>
      <c r="D271" s="1">
        <v>118847</v>
      </c>
      <c r="E271" t="s">
        <v>17</v>
      </c>
      <c r="F271" t="s">
        <v>52</v>
      </c>
      <c r="G271" s="1">
        <v>191.7416116</v>
      </c>
      <c r="H271" s="2">
        <v>0.2390259706</v>
      </c>
      <c r="I271" s="2">
        <v>4.5269166729999998E-2</v>
      </c>
      <c r="J271">
        <v>21</v>
      </c>
      <c r="K271" s="6">
        <f>Table1[[#This Row],[WebsiteVisits]]*Table1[[#This Row],[ConversionRate]]</f>
        <v>0.9506525013299999</v>
      </c>
      <c r="L271">
        <v>1.481044558</v>
      </c>
      <c r="M271">
        <v>11.19473818</v>
      </c>
      <c r="N271">
        <v>60</v>
      </c>
      <c r="O271">
        <v>11</v>
      </c>
      <c r="P271">
        <v>5</v>
      </c>
      <c r="Q271">
        <v>3</v>
      </c>
      <c r="R271">
        <v>2629</v>
      </c>
      <c r="S271" t="s">
        <v>49</v>
      </c>
      <c r="T271" t="s">
        <v>50</v>
      </c>
      <c r="U271">
        <v>1</v>
      </c>
    </row>
    <row r="272" spans="1:21">
      <c r="A272">
        <v>8270</v>
      </c>
      <c r="B272">
        <v>24</v>
      </c>
      <c r="C272" t="s">
        <v>24</v>
      </c>
      <c r="D272" s="1">
        <v>56668</v>
      </c>
      <c r="E272" t="s">
        <v>17</v>
      </c>
      <c r="F272" t="s">
        <v>51</v>
      </c>
      <c r="G272" s="1">
        <v>2836.2960859999998</v>
      </c>
      <c r="H272" s="2">
        <v>0.25304638820000003</v>
      </c>
      <c r="I272" s="2">
        <v>0.16629232690000001</v>
      </c>
      <c r="J272">
        <v>9</v>
      </c>
      <c r="K272" s="6">
        <f>Table1[[#This Row],[WebsiteVisits]]*Table1[[#This Row],[ConversionRate]]</f>
        <v>1.4966309421000001</v>
      </c>
      <c r="L272">
        <v>6.0215311829999996</v>
      </c>
      <c r="M272">
        <v>12.06117115</v>
      </c>
      <c r="N272">
        <v>14</v>
      </c>
      <c r="O272">
        <v>1</v>
      </c>
      <c r="P272">
        <v>9</v>
      </c>
      <c r="Q272">
        <v>3</v>
      </c>
      <c r="R272">
        <v>4152</v>
      </c>
      <c r="S272" t="s">
        <v>49</v>
      </c>
      <c r="T272" t="s">
        <v>50</v>
      </c>
      <c r="U272">
        <v>1</v>
      </c>
    </row>
    <row r="273" spans="1:21">
      <c r="A273">
        <v>8271</v>
      </c>
      <c r="B273">
        <v>69</v>
      </c>
      <c r="C273" t="s">
        <v>25</v>
      </c>
      <c r="D273" s="1">
        <v>31945</v>
      </c>
      <c r="E273" t="s">
        <v>11</v>
      </c>
      <c r="F273" t="s">
        <v>48</v>
      </c>
      <c r="G273" s="1">
        <v>1509.4852129999999</v>
      </c>
      <c r="H273" s="2">
        <v>0.14850630049999999</v>
      </c>
      <c r="I273" s="2">
        <v>0.15877669750000001</v>
      </c>
      <c r="J273">
        <v>22</v>
      </c>
      <c r="K273" s="6">
        <f>Table1[[#This Row],[WebsiteVisits]]*Table1[[#This Row],[ConversionRate]]</f>
        <v>3.4930873450000002</v>
      </c>
      <c r="L273">
        <v>5.9549446210000001</v>
      </c>
      <c r="M273">
        <v>14.63690111</v>
      </c>
      <c r="N273">
        <v>44</v>
      </c>
      <c r="O273">
        <v>9</v>
      </c>
      <c r="P273">
        <v>9</v>
      </c>
      <c r="Q273">
        <v>3</v>
      </c>
      <c r="R273">
        <v>2693</v>
      </c>
      <c r="S273" t="s">
        <v>49</v>
      </c>
      <c r="T273" t="s">
        <v>50</v>
      </c>
      <c r="U273">
        <v>1</v>
      </c>
    </row>
    <row r="274" spans="1:21">
      <c r="A274">
        <v>8272</v>
      </c>
      <c r="B274">
        <v>58</v>
      </c>
      <c r="C274" t="s">
        <v>24</v>
      </c>
      <c r="D274" s="1">
        <v>122528</v>
      </c>
      <c r="E274" t="s">
        <v>17</v>
      </c>
      <c r="F274" t="s">
        <v>51</v>
      </c>
      <c r="G274" s="1">
        <v>1363.330909</v>
      </c>
      <c r="H274" s="2">
        <v>7.7420288000000004E-2</v>
      </c>
      <c r="I274" s="2">
        <v>0.1947476048</v>
      </c>
      <c r="J274">
        <v>4</v>
      </c>
      <c r="K274" s="6">
        <f>Table1[[#This Row],[WebsiteVisits]]*Table1[[#This Row],[ConversionRate]]</f>
        <v>0.77899041920000001</v>
      </c>
      <c r="L274">
        <v>8.6936846699999997</v>
      </c>
      <c r="M274">
        <v>3.5298828819999999</v>
      </c>
      <c r="N274">
        <v>5</v>
      </c>
      <c r="O274">
        <v>8</v>
      </c>
      <c r="P274">
        <v>4</v>
      </c>
      <c r="Q274">
        <v>9</v>
      </c>
      <c r="R274">
        <v>4470</v>
      </c>
      <c r="S274" t="s">
        <v>49</v>
      </c>
      <c r="T274" t="s">
        <v>50</v>
      </c>
      <c r="U274">
        <v>1</v>
      </c>
    </row>
    <row r="275" spans="1:21">
      <c r="A275">
        <v>8273</v>
      </c>
      <c r="B275">
        <v>50</v>
      </c>
      <c r="C275" t="s">
        <v>24</v>
      </c>
      <c r="D275" s="1">
        <v>66526</v>
      </c>
      <c r="E275" t="s">
        <v>15</v>
      </c>
      <c r="F275" t="s">
        <v>37</v>
      </c>
      <c r="G275" s="1">
        <v>9594.4981430000007</v>
      </c>
      <c r="H275" s="2">
        <v>0.1839143681</v>
      </c>
      <c r="I275" s="2">
        <v>2.7780564630000001E-2</v>
      </c>
      <c r="J275">
        <v>47</v>
      </c>
      <c r="K275" s="6">
        <f>Table1[[#This Row],[WebsiteVisits]]*Table1[[#This Row],[ConversionRate]]</f>
        <v>1.30568653761</v>
      </c>
      <c r="L275">
        <v>7.8406937970000001</v>
      </c>
      <c r="M275">
        <v>7.8143608179999999</v>
      </c>
      <c r="N275">
        <v>57</v>
      </c>
      <c r="O275">
        <v>15</v>
      </c>
      <c r="P275">
        <v>6</v>
      </c>
      <c r="Q275">
        <v>9</v>
      </c>
      <c r="R275">
        <v>1722</v>
      </c>
      <c r="S275" t="s">
        <v>49</v>
      </c>
      <c r="T275" t="s">
        <v>50</v>
      </c>
      <c r="U275">
        <v>1</v>
      </c>
    </row>
    <row r="276" spans="1:21">
      <c r="A276">
        <v>8274</v>
      </c>
      <c r="B276">
        <v>57</v>
      </c>
      <c r="C276" t="s">
        <v>24</v>
      </c>
      <c r="D276" s="1">
        <v>67717</v>
      </c>
      <c r="E276" t="s">
        <v>11</v>
      </c>
      <c r="F276" t="s">
        <v>52</v>
      </c>
      <c r="G276" s="1">
        <v>3827.9472820000001</v>
      </c>
      <c r="H276" s="2">
        <v>8.6495629150000003E-2</v>
      </c>
      <c r="I276" s="2">
        <v>0.1223339208</v>
      </c>
      <c r="J276">
        <v>11</v>
      </c>
      <c r="K276" s="6">
        <f>Table1[[#This Row],[WebsiteVisits]]*Table1[[#This Row],[ConversionRate]]</f>
        <v>1.3456731287999999</v>
      </c>
      <c r="L276">
        <v>1.281040001</v>
      </c>
      <c r="M276">
        <v>1.826136695</v>
      </c>
      <c r="N276">
        <v>0</v>
      </c>
      <c r="O276">
        <v>3</v>
      </c>
      <c r="P276">
        <v>4</v>
      </c>
      <c r="Q276">
        <v>8</v>
      </c>
      <c r="R276">
        <v>3878</v>
      </c>
      <c r="S276" t="s">
        <v>49</v>
      </c>
      <c r="T276" t="s">
        <v>50</v>
      </c>
      <c r="U276">
        <v>0</v>
      </c>
    </row>
    <row r="277" spans="1:21">
      <c r="A277">
        <v>8275</v>
      </c>
      <c r="B277">
        <v>56</v>
      </c>
      <c r="C277" t="s">
        <v>25</v>
      </c>
      <c r="D277" s="1">
        <v>79426</v>
      </c>
      <c r="E277" t="s">
        <v>11</v>
      </c>
      <c r="F277" t="s">
        <v>51</v>
      </c>
      <c r="G277" s="1">
        <v>5318.1769910000003</v>
      </c>
      <c r="H277" s="2">
        <v>8.4026634820000001E-2</v>
      </c>
      <c r="I277" s="2">
        <v>0.1034171069</v>
      </c>
      <c r="J277">
        <v>29</v>
      </c>
      <c r="K277" s="6">
        <f>Table1[[#This Row],[WebsiteVisits]]*Table1[[#This Row],[ConversionRate]]</f>
        <v>2.9990961001000001</v>
      </c>
      <c r="L277">
        <v>6.0032382760000003</v>
      </c>
      <c r="M277">
        <v>1.6929748090000001</v>
      </c>
      <c r="N277">
        <v>72</v>
      </c>
      <c r="O277">
        <v>15</v>
      </c>
      <c r="P277">
        <v>0</v>
      </c>
      <c r="Q277">
        <v>2</v>
      </c>
      <c r="R277">
        <v>3197</v>
      </c>
      <c r="S277" t="s">
        <v>49</v>
      </c>
      <c r="T277" t="s">
        <v>50</v>
      </c>
      <c r="U277">
        <v>1</v>
      </c>
    </row>
    <row r="278" spans="1:21">
      <c r="A278">
        <v>8276</v>
      </c>
      <c r="B278">
        <v>35</v>
      </c>
      <c r="C278" t="s">
        <v>24</v>
      </c>
      <c r="D278" s="1">
        <v>121170</v>
      </c>
      <c r="E278" t="s">
        <v>11</v>
      </c>
      <c r="F278" t="s">
        <v>48</v>
      </c>
      <c r="G278" s="1">
        <v>7364.8366820000001</v>
      </c>
      <c r="H278" s="2">
        <v>0.24420393139999999</v>
      </c>
      <c r="I278" s="2">
        <v>0.13746570189999999</v>
      </c>
      <c r="J278">
        <v>32</v>
      </c>
      <c r="K278" s="6">
        <f>Table1[[#This Row],[WebsiteVisits]]*Table1[[#This Row],[ConversionRate]]</f>
        <v>4.3989024607999996</v>
      </c>
      <c r="L278">
        <v>7.2184969170000004</v>
      </c>
      <c r="M278">
        <v>2.0128230829999998</v>
      </c>
      <c r="N278">
        <v>42</v>
      </c>
      <c r="O278">
        <v>3</v>
      </c>
      <c r="P278">
        <v>8</v>
      </c>
      <c r="Q278">
        <v>5</v>
      </c>
      <c r="R278">
        <v>1604</v>
      </c>
      <c r="S278" t="s">
        <v>49</v>
      </c>
      <c r="T278" t="s">
        <v>50</v>
      </c>
      <c r="U278">
        <v>1</v>
      </c>
    </row>
    <row r="279" spans="1:21">
      <c r="A279">
        <v>8277</v>
      </c>
      <c r="B279">
        <v>57</v>
      </c>
      <c r="C279" t="s">
        <v>24</v>
      </c>
      <c r="D279" s="1">
        <v>104166</v>
      </c>
      <c r="E279" t="s">
        <v>9</v>
      </c>
      <c r="F279" t="s">
        <v>37</v>
      </c>
      <c r="G279" s="1">
        <v>569.73000109999998</v>
      </c>
      <c r="H279" s="2">
        <v>5.473709224E-2</v>
      </c>
      <c r="I279" s="2">
        <v>0.19623417109999999</v>
      </c>
      <c r="J279">
        <v>36</v>
      </c>
      <c r="K279" s="6">
        <f>Table1[[#This Row],[WebsiteVisits]]*Table1[[#This Row],[ConversionRate]]</f>
        <v>7.0644301595999996</v>
      </c>
      <c r="L279">
        <v>6.2212890569999999</v>
      </c>
      <c r="M279">
        <v>4.2628044049999998</v>
      </c>
      <c r="N279">
        <v>15</v>
      </c>
      <c r="O279">
        <v>6</v>
      </c>
      <c r="P279">
        <v>3</v>
      </c>
      <c r="Q279">
        <v>6</v>
      </c>
      <c r="R279">
        <v>3401</v>
      </c>
      <c r="S279" t="s">
        <v>49</v>
      </c>
      <c r="T279" t="s">
        <v>50</v>
      </c>
      <c r="U279">
        <v>1</v>
      </c>
    </row>
    <row r="280" spans="1:21">
      <c r="A280">
        <v>8278</v>
      </c>
      <c r="B280">
        <v>18</v>
      </c>
      <c r="C280" t="s">
        <v>24</v>
      </c>
      <c r="D280" s="1">
        <v>136524</v>
      </c>
      <c r="E280" t="s">
        <v>17</v>
      </c>
      <c r="F280" t="s">
        <v>52</v>
      </c>
      <c r="G280" s="1">
        <v>2486.1241220000002</v>
      </c>
      <c r="H280" s="2">
        <v>1.160122874E-2</v>
      </c>
      <c r="I280" s="2">
        <v>0.11113169470000001</v>
      </c>
      <c r="J280">
        <v>17</v>
      </c>
      <c r="K280" s="6">
        <f>Table1[[#This Row],[WebsiteVisits]]*Table1[[#This Row],[ConversionRate]]</f>
        <v>1.8892388099000001</v>
      </c>
      <c r="L280">
        <v>7.0873229579999997</v>
      </c>
      <c r="M280">
        <v>10.59685118</v>
      </c>
      <c r="N280">
        <v>13</v>
      </c>
      <c r="O280">
        <v>14</v>
      </c>
      <c r="P280">
        <v>4</v>
      </c>
      <c r="Q280">
        <v>6</v>
      </c>
      <c r="R280">
        <v>563</v>
      </c>
      <c r="S280" t="s">
        <v>49</v>
      </c>
      <c r="T280" t="s">
        <v>50</v>
      </c>
      <c r="U280">
        <v>1</v>
      </c>
    </row>
    <row r="281" spans="1:21">
      <c r="A281">
        <v>8279</v>
      </c>
      <c r="B281">
        <v>28</v>
      </c>
      <c r="C281" t="s">
        <v>24</v>
      </c>
      <c r="D281" s="1">
        <v>126572</v>
      </c>
      <c r="E281" t="s">
        <v>13</v>
      </c>
      <c r="F281" t="s">
        <v>48</v>
      </c>
      <c r="G281" s="1">
        <v>8338.2630950000002</v>
      </c>
      <c r="H281" s="2">
        <v>0.1076648129</v>
      </c>
      <c r="I281" s="2">
        <v>0.14029034060000001</v>
      </c>
      <c r="J281">
        <v>3</v>
      </c>
      <c r="K281" s="6">
        <f>Table1[[#This Row],[WebsiteVisits]]*Table1[[#This Row],[ConversionRate]]</f>
        <v>0.42087102180000002</v>
      </c>
      <c r="L281">
        <v>2.0499038629999999</v>
      </c>
      <c r="M281">
        <v>12.986452310000001</v>
      </c>
      <c r="N281">
        <v>73</v>
      </c>
      <c r="O281">
        <v>10</v>
      </c>
      <c r="P281">
        <v>3</v>
      </c>
      <c r="Q281">
        <v>4</v>
      </c>
      <c r="R281">
        <v>1894</v>
      </c>
      <c r="S281" t="s">
        <v>49</v>
      </c>
      <c r="T281" t="s">
        <v>50</v>
      </c>
      <c r="U281">
        <v>1</v>
      </c>
    </row>
    <row r="282" spans="1:21">
      <c r="A282">
        <v>8280</v>
      </c>
      <c r="B282">
        <v>45</v>
      </c>
      <c r="C282" t="s">
        <v>25</v>
      </c>
      <c r="D282" s="1">
        <v>110480</v>
      </c>
      <c r="E282" t="s">
        <v>15</v>
      </c>
      <c r="F282" t="s">
        <v>51</v>
      </c>
      <c r="G282" s="1">
        <v>8633.7070700000004</v>
      </c>
      <c r="H282" s="2">
        <v>0.1523824469</v>
      </c>
      <c r="I282" s="2">
        <v>7.5970554309999994E-2</v>
      </c>
      <c r="J282">
        <v>26</v>
      </c>
      <c r="K282" s="6">
        <f>Table1[[#This Row],[WebsiteVisits]]*Table1[[#This Row],[ConversionRate]]</f>
        <v>1.9752344120599998</v>
      </c>
      <c r="L282">
        <v>2.5231768419999998</v>
      </c>
      <c r="M282">
        <v>6.821936461</v>
      </c>
      <c r="N282">
        <v>18</v>
      </c>
      <c r="O282">
        <v>9</v>
      </c>
      <c r="P282">
        <v>5</v>
      </c>
      <c r="Q282">
        <v>1</v>
      </c>
      <c r="R282">
        <v>3109</v>
      </c>
      <c r="S282" t="s">
        <v>49</v>
      </c>
      <c r="T282" t="s">
        <v>50</v>
      </c>
      <c r="U282">
        <v>1</v>
      </c>
    </row>
    <row r="283" spans="1:21">
      <c r="A283">
        <v>8281</v>
      </c>
      <c r="B283">
        <v>42</v>
      </c>
      <c r="C283" t="s">
        <v>24</v>
      </c>
      <c r="D283" s="1">
        <v>108896</v>
      </c>
      <c r="E283" t="s">
        <v>17</v>
      </c>
      <c r="F283" t="s">
        <v>48</v>
      </c>
      <c r="G283" s="1">
        <v>3792.2141139999999</v>
      </c>
      <c r="H283" s="2">
        <v>0.21447331359999999</v>
      </c>
      <c r="I283" s="2">
        <v>6.6804392660000003E-2</v>
      </c>
      <c r="J283">
        <v>46</v>
      </c>
      <c r="K283" s="6">
        <f>Table1[[#This Row],[WebsiteVisits]]*Table1[[#This Row],[ConversionRate]]</f>
        <v>3.0730020623600001</v>
      </c>
      <c r="L283">
        <v>6.2446351120000001</v>
      </c>
      <c r="M283">
        <v>8.5504469449999991</v>
      </c>
      <c r="N283">
        <v>50</v>
      </c>
      <c r="O283">
        <v>9</v>
      </c>
      <c r="P283">
        <v>8</v>
      </c>
      <c r="Q283">
        <v>1</v>
      </c>
      <c r="R283">
        <v>3654</v>
      </c>
      <c r="S283" t="s">
        <v>49</v>
      </c>
      <c r="T283" t="s">
        <v>50</v>
      </c>
      <c r="U283">
        <v>1</v>
      </c>
    </row>
    <row r="284" spans="1:21">
      <c r="A284">
        <v>8282</v>
      </c>
      <c r="B284">
        <v>67</v>
      </c>
      <c r="C284" t="s">
        <v>24</v>
      </c>
      <c r="D284" s="1">
        <v>98349</v>
      </c>
      <c r="E284" t="s">
        <v>15</v>
      </c>
      <c r="F284" t="s">
        <v>52</v>
      </c>
      <c r="G284" s="1">
        <v>3811.129837</v>
      </c>
      <c r="H284" s="2">
        <v>0.23652342470000001</v>
      </c>
      <c r="I284" s="2">
        <v>7.3706347480000003E-2</v>
      </c>
      <c r="J284">
        <v>22</v>
      </c>
      <c r="K284" s="6">
        <f>Table1[[#This Row],[WebsiteVisits]]*Table1[[#This Row],[ConversionRate]]</f>
        <v>1.6215396445600001</v>
      </c>
      <c r="L284">
        <v>8.2061702259999993</v>
      </c>
      <c r="M284">
        <v>3.4923215239999998</v>
      </c>
      <c r="N284">
        <v>7</v>
      </c>
      <c r="O284">
        <v>5</v>
      </c>
      <c r="P284">
        <v>0</v>
      </c>
      <c r="Q284">
        <v>8</v>
      </c>
      <c r="R284">
        <v>2414</v>
      </c>
      <c r="S284" t="s">
        <v>49</v>
      </c>
      <c r="T284" t="s">
        <v>50</v>
      </c>
      <c r="U284">
        <v>1</v>
      </c>
    </row>
    <row r="285" spans="1:21">
      <c r="A285">
        <v>8283</v>
      </c>
      <c r="B285">
        <v>40</v>
      </c>
      <c r="C285" t="s">
        <v>24</v>
      </c>
      <c r="D285" s="1">
        <v>135036</v>
      </c>
      <c r="E285" t="s">
        <v>17</v>
      </c>
      <c r="F285" t="s">
        <v>37</v>
      </c>
      <c r="G285" s="1">
        <v>7593.2790830000004</v>
      </c>
      <c r="H285" s="2">
        <v>0.20242057120000001</v>
      </c>
      <c r="I285" s="2">
        <v>1.7335499779999999E-2</v>
      </c>
      <c r="J285">
        <v>5</v>
      </c>
      <c r="K285" s="6">
        <f>Table1[[#This Row],[WebsiteVisits]]*Table1[[#This Row],[ConversionRate]]</f>
        <v>8.6677498899999997E-2</v>
      </c>
      <c r="L285">
        <v>1.2339004440000001</v>
      </c>
      <c r="M285">
        <v>11.97067753</v>
      </c>
      <c r="N285">
        <v>47</v>
      </c>
      <c r="O285">
        <v>19</v>
      </c>
      <c r="P285">
        <v>3</v>
      </c>
      <c r="Q285">
        <v>0</v>
      </c>
      <c r="R285">
        <v>1609</v>
      </c>
      <c r="S285" t="s">
        <v>49</v>
      </c>
      <c r="T285" t="s">
        <v>50</v>
      </c>
      <c r="U285">
        <v>1</v>
      </c>
    </row>
    <row r="286" spans="1:21">
      <c r="A286">
        <v>8284</v>
      </c>
      <c r="B286">
        <v>48</v>
      </c>
      <c r="C286" t="s">
        <v>24</v>
      </c>
      <c r="D286" s="1">
        <v>24601</v>
      </c>
      <c r="E286" t="s">
        <v>13</v>
      </c>
      <c r="F286" t="s">
        <v>37</v>
      </c>
      <c r="G286" s="1">
        <v>3021.1952449999999</v>
      </c>
      <c r="H286" s="2">
        <v>0.1916875753</v>
      </c>
      <c r="I286" s="2">
        <v>6.4100722629999995E-2</v>
      </c>
      <c r="J286">
        <v>6</v>
      </c>
      <c r="K286" s="6">
        <f>Table1[[#This Row],[WebsiteVisits]]*Table1[[#This Row],[ConversionRate]]</f>
        <v>0.38460433577999997</v>
      </c>
      <c r="L286">
        <v>4.9261621599999996</v>
      </c>
      <c r="M286">
        <v>13.381134640000001</v>
      </c>
      <c r="N286">
        <v>11</v>
      </c>
      <c r="O286">
        <v>4</v>
      </c>
      <c r="P286">
        <v>9</v>
      </c>
      <c r="Q286">
        <v>0</v>
      </c>
      <c r="R286">
        <v>184</v>
      </c>
      <c r="S286" t="s">
        <v>49</v>
      </c>
      <c r="T286" t="s">
        <v>50</v>
      </c>
      <c r="U286">
        <v>1</v>
      </c>
    </row>
    <row r="287" spans="1:21">
      <c r="A287">
        <v>8285</v>
      </c>
      <c r="B287">
        <v>47</v>
      </c>
      <c r="C287" t="s">
        <v>24</v>
      </c>
      <c r="D287" s="1">
        <v>32930</v>
      </c>
      <c r="E287" t="s">
        <v>15</v>
      </c>
      <c r="F287" t="s">
        <v>51</v>
      </c>
      <c r="G287" s="1">
        <v>1259.231403</v>
      </c>
      <c r="H287" s="2">
        <v>0.2030671295</v>
      </c>
      <c r="I287" s="2">
        <v>4.2859814820000001E-2</v>
      </c>
      <c r="J287">
        <v>18</v>
      </c>
      <c r="K287" s="6">
        <f>Table1[[#This Row],[WebsiteVisits]]*Table1[[#This Row],[ConversionRate]]</f>
        <v>0.77147666676000004</v>
      </c>
      <c r="L287">
        <v>9.928483709</v>
      </c>
      <c r="M287">
        <v>7.5411538599999997</v>
      </c>
      <c r="N287">
        <v>69</v>
      </c>
      <c r="O287">
        <v>19</v>
      </c>
      <c r="P287">
        <v>2</v>
      </c>
      <c r="Q287">
        <v>7</v>
      </c>
      <c r="R287">
        <v>3718</v>
      </c>
      <c r="S287" t="s">
        <v>49</v>
      </c>
      <c r="T287" t="s">
        <v>50</v>
      </c>
      <c r="U287">
        <v>1</v>
      </c>
    </row>
    <row r="288" spans="1:21">
      <c r="A288">
        <v>8286</v>
      </c>
      <c r="B288">
        <v>59</v>
      </c>
      <c r="C288" t="s">
        <v>24</v>
      </c>
      <c r="D288" s="1">
        <v>24333</v>
      </c>
      <c r="E288" t="s">
        <v>13</v>
      </c>
      <c r="F288" t="s">
        <v>51</v>
      </c>
      <c r="G288" s="1">
        <v>2649.6009570000001</v>
      </c>
      <c r="H288" s="2">
        <v>8.8742690099999993E-2</v>
      </c>
      <c r="I288" s="2">
        <v>9.6911316169999998E-2</v>
      </c>
      <c r="J288">
        <v>45</v>
      </c>
      <c r="K288" s="6">
        <f>Table1[[#This Row],[WebsiteVisits]]*Table1[[#This Row],[ConversionRate]]</f>
        <v>4.3610092276500003</v>
      </c>
      <c r="L288">
        <v>7.891711871</v>
      </c>
      <c r="M288">
        <v>2.832676974</v>
      </c>
      <c r="N288">
        <v>34</v>
      </c>
      <c r="O288">
        <v>0</v>
      </c>
      <c r="P288">
        <v>2</v>
      </c>
      <c r="Q288">
        <v>6</v>
      </c>
      <c r="R288">
        <v>3377</v>
      </c>
      <c r="S288" t="s">
        <v>49</v>
      </c>
      <c r="T288" t="s">
        <v>50</v>
      </c>
      <c r="U288">
        <v>0</v>
      </c>
    </row>
    <row r="289" spans="1:21">
      <c r="A289">
        <v>8287</v>
      </c>
      <c r="B289">
        <v>52</v>
      </c>
      <c r="C289" t="s">
        <v>25</v>
      </c>
      <c r="D289" s="1">
        <v>90935</v>
      </c>
      <c r="E289" t="s">
        <v>15</v>
      </c>
      <c r="F289" t="s">
        <v>51</v>
      </c>
      <c r="G289" s="1">
        <v>3934.7128429999998</v>
      </c>
      <c r="H289" s="2">
        <v>0.1208847837</v>
      </c>
      <c r="I289" s="2">
        <v>9.7556705140000005E-2</v>
      </c>
      <c r="J289">
        <v>14</v>
      </c>
      <c r="K289" s="6">
        <f>Table1[[#This Row],[WebsiteVisits]]*Table1[[#This Row],[ConversionRate]]</f>
        <v>1.36579387196</v>
      </c>
      <c r="L289">
        <v>5.0516785329999996</v>
      </c>
      <c r="M289">
        <v>0.57397398639999997</v>
      </c>
      <c r="N289">
        <v>69</v>
      </c>
      <c r="O289">
        <v>14</v>
      </c>
      <c r="P289">
        <v>7</v>
      </c>
      <c r="Q289">
        <v>8</v>
      </c>
      <c r="R289">
        <v>1863</v>
      </c>
      <c r="S289" t="s">
        <v>49</v>
      </c>
      <c r="T289" t="s">
        <v>50</v>
      </c>
      <c r="U289">
        <v>1</v>
      </c>
    </row>
    <row r="290" spans="1:21">
      <c r="A290">
        <v>8288</v>
      </c>
      <c r="B290">
        <v>24</v>
      </c>
      <c r="C290" t="s">
        <v>25</v>
      </c>
      <c r="D290" s="1">
        <v>140384</v>
      </c>
      <c r="E290" t="s">
        <v>9</v>
      </c>
      <c r="F290" t="s">
        <v>51</v>
      </c>
      <c r="G290" s="1">
        <v>616.82662500000004</v>
      </c>
      <c r="H290" s="2">
        <v>0.18876658530000001</v>
      </c>
      <c r="I290" s="2">
        <v>0.1553936679</v>
      </c>
      <c r="J290">
        <v>47</v>
      </c>
      <c r="K290" s="6">
        <f>Table1[[#This Row],[WebsiteVisits]]*Table1[[#This Row],[ConversionRate]]</f>
        <v>7.3035023913000003</v>
      </c>
      <c r="L290">
        <v>1.8823638460000001</v>
      </c>
      <c r="M290">
        <v>8.2779617620000003</v>
      </c>
      <c r="N290">
        <v>5</v>
      </c>
      <c r="O290">
        <v>13</v>
      </c>
      <c r="P290">
        <v>7</v>
      </c>
      <c r="Q290">
        <v>5</v>
      </c>
      <c r="R290">
        <v>295</v>
      </c>
      <c r="S290" t="s">
        <v>49</v>
      </c>
      <c r="T290" t="s">
        <v>50</v>
      </c>
      <c r="U290">
        <v>1</v>
      </c>
    </row>
    <row r="291" spans="1:21">
      <c r="A291">
        <v>8289</v>
      </c>
      <c r="B291">
        <v>33</v>
      </c>
      <c r="C291" t="s">
        <v>24</v>
      </c>
      <c r="D291" s="1">
        <v>37839</v>
      </c>
      <c r="E291" t="s">
        <v>9</v>
      </c>
      <c r="F291" t="s">
        <v>52</v>
      </c>
      <c r="G291" s="1">
        <v>4838.9345169999997</v>
      </c>
      <c r="H291" s="2">
        <v>2.9015491500000001E-2</v>
      </c>
      <c r="I291" s="2">
        <v>0.1054354131</v>
      </c>
      <c r="J291">
        <v>21</v>
      </c>
      <c r="K291" s="6">
        <f>Table1[[#This Row],[WebsiteVisits]]*Table1[[#This Row],[ConversionRate]]</f>
        <v>2.2141436750999999</v>
      </c>
      <c r="L291">
        <v>4.2326431229999999</v>
      </c>
      <c r="M291">
        <v>7.7157195810000001</v>
      </c>
      <c r="N291">
        <v>98</v>
      </c>
      <c r="O291">
        <v>3</v>
      </c>
      <c r="P291">
        <v>6</v>
      </c>
      <c r="Q291">
        <v>2</v>
      </c>
      <c r="R291">
        <v>4135</v>
      </c>
      <c r="S291" t="s">
        <v>49</v>
      </c>
      <c r="T291" t="s">
        <v>50</v>
      </c>
      <c r="U291">
        <v>1</v>
      </c>
    </row>
    <row r="292" spans="1:21">
      <c r="A292">
        <v>8290</v>
      </c>
      <c r="B292">
        <v>43</v>
      </c>
      <c r="C292" t="s">
        <v>24</v>
      </c>
      <c r="D292" s="1">
        <v>71337</v>
      </c>
      <c r="E292" t="s">
        <v>15</v>
      </c>
      <c r="F292" t="s">
        <v>51</v>
      </c>
      <c r="G292" s="1">
        <v>7426.0743759999996</v>
      </c>
      <c r="H292" s="2">
        <v>9.5644351520000004E-2</v>
      </c>
      <c r="I292" s="2">
        <v>9.7985501779999998E-2</v>
      </c>
      <c r="J292">
        <v>31</v>
      </c>
      <c r="K292" s="6">
        <f>Table1[[#This Row],[WebsiteVisits]]*Table1[[#This Row],[ConversionRate]]</f>
        <v>3.0375505551799997</v>
      </c>
      <c r="L292">
        <v>2.3898588969999999</v>
      </c>
      <c r="M292">
        <v>13.92422532</v>
      </c>
      <c r="N292">
        <v>10</v>
      </c>
      <c r="O292">
        <v>11</v>
      </c>
      <c r="P292">
        <v>9</v>
      </c>
      <c r="Q292">
        <v>1</v>
      </c>
      <c r="R292">
        <v>4697</v>
      </c>
      <c r="S292" t="s">
        <v>49</v>
      </c>
      <c r="T292" t="s">
        <v>50</v>
      </c>
      <c r="U292">
        <v>1</v>
      </c>
    </row>
    <row r="293" spans="1:21">
      <c r="A293">
        <v>8291</v>
      </c>
      <c r="B293">
        <v>65</v>
      </c>
      <c r="C293" t="s">
        <v>25</v>
      </c>
      <c r="D293" s="1">
        <v>60204</v>
      </c>
      <c r="E293" t="s">
        <v>15</v>
      </c>
      <c r="F293" t="s">
        <v>48</v>
      </c>
      <c r="G293" s="1">
        <v>5186.0769300000002</v>
      </c>
      <c r="H293" s="2">
        <v>0.12786149399999999</v>
      </c>
      <c r="I293" s="2">
        <v>5.4008999219999999E-2</v>
      </c>
      <c r="J293">
        <v>14</v>
      </c>
      <c r="K293" s="6">
        <f>Table1[[#This Row],[WebsiteVisits]]*Table1[[#This Row],[ConversionRate]]</f>
        <v>0.75612598907999995</v>
      </c>
      <c r="L293">
        <v>9.2870104260000002</v>
      </c>
      <c r="M293">
        <v>1.029022372</v>
      </c>
      <c r="N293">
        <v>37</v>
      </c>
      <c r="O293">
        <v>14</v>
      </c>
      <c r="P293">
        <v>4</v>
      </c>
      <c r="Q293">
        <v>6</v>
      </c>
      <c r="R293">
        <v>3949</v>
      </c>
      <c r="S293" t="s">
        <v>49</v>
      </c>
      <c r="T293" t="s">
        <v>50</v>
      </c>
      <c r="U293">
        <v>1</v>
      </c>
    </row>
    <row r="294" spans="1:21">
      <c r="A294">
        <v>8292</v>
      </c>
      <c r="B294">
        <v>69</v>
      </c>
      <c r="C294" t="s">
        <v>25</v>
      </c>
      <c r="D294" s="1">
        <v>40195</v>
      </c>
      <c r="E294" t="s">
        <v>13</v>
      </c>
      <c r="F294" t="s">
        <v>52</v>
      </c>
      <c r="G294" s="1">
        <v>811.76387109999996</v>
      </c>
      <c r="H294" s="2">
        <v>0.16469779800000001</v>
      </c>
      <c r="I294" s="2">
        <v>0.17197120190000001</v>
      </c>
      <c r="J294">
        <v>5</v>
      </c>
      <c r="K294" s="6">
        <f>Table1[[#This Row],[WebsiteVisits]]*Table1[[#This Row],[ConversionRate]]</f>
        <v>0.85985600950000007</v>
      </c>
      <c r="L294">
        <v>7.1707994519999998</v>
      </c>
      <c r="M294">
        <v>2.6597971450000002</v>
      </c>
      <c r="N294">
        <v>90</v>
      </c>
      <c r="O294">
        <v>16</v>
      </c>
      <c r="P294">
        <v>1</v>
      </c>
      <c r="Q294">
        <v>0</v>
      </c>
      <c r="R294">
        <v>4347</v>
      </c>
      <c r="S294" t="s">
        <v>49</v>
      </c>
      <c r="T294" t="s">
        <v>50</v>
      </c>
      <c r="U294">
        <v>0</v>
      </c>
    </row>
    <row r="295" spans="1:21">
      <c r="A295">
        <v>8293</v>
      </c>
      <c r="B295">
        <v>66</v>
      </c>
      <c r="C295" t="s">
        <v>25</v>
      </c>
      <c r="D295" s="1">
        <v>47848</v>
      </c>
      <c r="E295" t="s">
        <v>11</v>
      </c>
      <c r="F295" t="s">
        <v>52</v>
      </c>
      <c r="G295" s="1">
        <v>4457.48135</v>
      </c>
      <c r="H295" s="2">
        <v>0.15107981109999999</v>
      </c>
      <c r="I295" s="2">
        <v>2.7290172080000001E-2</v>
      </c>
      <c r="J295">
        <v>5</v>
      </c>
      <c r="K295" s="6">
        <f>Table1[[#This Row],[WebsiteVisits]]*Table1[[#This Row],[ConversionRate]]</f>
        <v>0.13645086040000001</v>
      </c>
      <c r="L295">
        <v>8.7012776600000006</v>
      </c>
      <c r="M295">
        <v>3.366455507</v>
      </c>
      <c r="N295">
        <v>25</v>
      </c>
      <c r="O295">
        <v>15</v>
      </c>
      <c r="P295">
        <v>4</v>
      </c>
      <c r="Q295">
        <v>7</v>
      </c>
      <c r="R295">
        <v>3664</v>
      </c>
      <c r="S295" t="s">
        <v>49</v>
      </c>
      <c r="T295" t="s">
        <v>50</v>
      </c>
      <c r="U295">
        <v>1</v>
      </c>
    </row>
    <row r="296" spans="1:21">
      <c r="A296">
        <v>8294</v>
      </c>
      <c r="B296">
        <v>19</v>
      </c>
      <c r="C296" t="s">
        <v>24</v>
      </c>
      <c r="D296" s="1">
        <v>109229</v>
      </c>
      <c r="E296" t="s">
        <v>15</v>
      </c>
      <c r="F296" t="s">
        <v>51</v>
      </c>
      <c r="G296" s="1">
        <v>7118.1556200000005</v>
      </c>
      <c r="H296" s="2">
        <v>0.21825824469999999</v>
      </c>
      <c r="I296" s="2">
        <v>0.19663623329999999</v>
      </c>
      <c r="J296">
        <v>5</v>
      </c>
      <c r="K296" s="6">
        <f>Table1[[#This Row],[WebsiteVisits]]*Table1[[#This Row],[ConversionRate]]</f>
        <v>0.98318116649999998</v>
      </c>
      <c r="L296">
        <v>9.0771807110000005</v>
      </c>
      <c r="M296">
        <v>8.4333071000000004</v>
      </c>
      <c r="N296">
        <v>27</v>
      </c>
      <c r="O296">
        <v>14</v>
      </c>
      <c r="P296">
        <v>3</v>
      </c>
      <c r="Q296">
        <v>7</v>
      </c>
      <c r="R296">
        <v>1192</v>
      </c>
      <c r="S296" t="s">
        <v>49</v>
      </c>
      <c r="T296" t="s">
        <v>50</v>
      </c>
      <c r="U296">
        <v>1</v>
      </c>
    </row>
    <row r="297" spans="1:21">
      <c r="A297">
        <v>8295</v>
      </c>
      <c r="B297">
        <v>18</v>
      </c>
      <c r="C297" t="s">
        <v>25</v>
      </c>
      <c r="D297" s="1">
        <v>133251</v>
      </c>
      <c r="E297" t="s">
        <v>17</v>
      </c>
      <c r="F297" t="s">
        <v>52</v>
      </c>
      <c r="G297" s="1">
        <v>675.15687449999996</v>
      </c>
      <c r="H297" s="2">
        <v>0.1472937359</v>
      </c>
      <c r="I297" s="2">
        <v>0.1004542492</v>
      </c>
      <c r="J297">
        <v>11</v>
      </c>
      <c r="K297" s="6">
        <f>Table1[[#This Row],[WebsiteVisits]]*Table1[[#This Row],[ConversionRate]]</f>
        <v>1.1049967411999999</v>
      </c>
      <c r="L297">
        <v>6.462008515</v>
      </c>
      <c r="M297">
        <v>4.6286751940000004</v>
      </c>
      <c r="N297">
        <v>71</v>
      </c>
      <c r="O297">
        <v>7</v>
      </c>
      <c r="P297">
        <v>7</v>
      </c>
      <c r="Q297">
        <v>8</v>
      </c>
      <c r="R297">
        <v>184</v>
      </c>
      <c r="S297" t="s">
        <v>49</v>
      </c>
      <c r="T297" t="s">
        <v>50</v>
      </c>
      <c r="U297">
        <v>1</v>
      </c>
    </row>
    <row r="298" spans="1:21">
      <c r="A298">
        <v>8296</v>
      </c>
      <c r="B298">
        <v>65</v>
      </c>
      <c r="C298" t="s">
        <v>24</v>
      </c>
      <c r="D298" s="1">
        <v>132265</v>
      </c>
      <c r="E298" t="s">
        <v>17</v>
      </c>
      <c r="F298" t="s">
        <v>48</v>
      </c>
      <c r="G298" s="1">
        <v>692.48717829999998</v>
      </c>
      <c r="H298" s="2">
        <v>0.27219769529999999</v>
      </c>
      <c r="I298" s="2">
        <v>4.5337529920000001E-2</v>
      </c>
      <c r="J298">
        <v>1</v>
      </c>
      <c r="K298" s="6">
        <f>Table1[[#This Row],[WebsiteVisits]]*Table1[[#This Row],[ConversionRate]]</f>
        <v>4.5337529920000001E-2</v>
      </c>
      <c r="L298">
        <v>1.059385389</v>
      </c>
      <c r="M298">
        <v>3.4823457800000002</v>
      </c>
      <c r="N298">
        <v>88</v>
      </c>
      <c r="O298">
        <v>11</v>
      </c>
      <c r="P298">
        <v>5</v>
      </c>
      <c r="Q298">
        <v>8</v>
      </c>
      <c r="R298">
        <v>2086</v>
      </c>
      <c r="S298" t="s">
        <v>49</v>
      </c>
      <c r="T298" t="s">
        <v>50</v>
      </c>
      <c r="U298">
        <v>0</v>
      </c>
    </row>
    <row r="299" spans="1:21">
      <c r="A299">
        <v>8297</v>
      </c>
      <c r="B299">
        <v>29</v>
      </c>
      <c r="C299" t="s">
        <v>24</v>
      </c>
      <c r="D299" s="1">
        <v>149703</v>
      </c>
      <c r="E299" t="s">
        <v>17</v>
      </c>
      <c r="F299" t="s">
        <v>52</v>
      </c>
      <c r="G299" s="1">
        <v>3768.9538910000001</v>
      </c>
      <c r="H299" s="2">
        <v>0.1202923192</v>
      </c>
      <c r="I299" s="2">
        <v>7.7322330600000003E-2</v>
      </c>
      <c r="J299">
        <v>24</v>
      </c>
      <c r="K299" s="6">
        <f>Table1[[#This Row],[WebsiteVisits]]*Table1[[#This Row],[ConversionRate]]</f>
        <v>1.8557359344000002</v>
      </c>
      <c r="L299">
        <v>6.0046486159999999</v>
      </c>
      <c r="M299">
        <v>7.9590242509999998</v>
      </c>
      <c r="N299">
        <v>82</v>
      </c>
      <c r="O299">
        <v>17</v>
      </c>
      <c r="P299">
        <v>0</v>
      </c>
      <c r="Q299">
        <v>8</v>
      </c>
      <c r="R299">
        <v>4761</v>
      </c>
      <c r="S299" t="s">
        <v>49</v>
      </c>
      <c r="T299" t="s">
        <v>50</v>
      </c>
      <c r="U299">
        <v>1</v>
      </c>
    </row>
    <row r="300" spans="1:21">
      <c r="A300">
        <v>8298</v>
      </c>
      <c r="B300">
        <v>22</v>
      </c>
      <c r="C300" t="s">
        <v>24</v>
      </c>
      <c r="D300" s="1">
        <v>60854</v>
      </c>
      <c r="E300" t="s">
        <v>9</v>
      </c>
      <c r="F300" t="s">
        <v>52</v>
      </c>
      <c r="G300" s="1">
        <v>2030.143245</v>
      </c>
      <c r="H300" s="2">
        <v>0.16235779480000001</v>
      </c>
      <c r="I300" s="2">
        <v>1.292033471E-2</v>
      </c>
      <c r="J300">
        <v>3</v>
      </c>
      <c r="K300" s="6">
        <f>Table1[[#This Row],[WebsiteVisits]]*Table1[[#This Row],[ConversionRate]]</f>
        <v>3.8761004129999999E-2</v>
      </c>
      <c r="L300">
        <v>8.2224550119999993</v>
      </c>
      <c r="M300">
        <v>1.089471329</v>
      </c>
      <c r="N300">
        <v>79</v>
      </c>
      <c r="O300">
        <v>13</v>
      </c>
      <c r="P300">
        <v>4</v>
      </c>
      <c r="Q300">
        <v>6</v>
      </c>
      <c r="R300">
        <v>2142</v>
      </c>
      <c r="S300" t="s">
        <v>49</v>
      </c>
      <c r="T300" t="s">
        <v>50</v>
      </c>
      <c r="U300">
        <v>1</v>
      </c>
    </row>
    <row r="301" spans="1:21">
      <c r="A301">
        <v>8299</v>
      </c>
      <c r="B301">
        <v>54</v>
      </c>
      <c r="C301" t="s">
        <v>24</v>
      </c>
      <c r="D301" s="1">
        <v>121986</v>
      </c>
      <c r="E301" t="s">
        <v>13</v>
      </c>
      <c r="F301" t="s">
        <v>48</v>
      </c>
      <c r="G301" s="1">
        <v>9354.3298340000001</v>
      </c>
      <c r="H301" s="2">
        <v>1.093101298E-2</v>
      </c>
      <c r="I301" s="2">
        <v>4.1639309059999997E-2</v>
      </c>
      <c r="J301">
        <v>5</v>
      </c>
      <c r="K301" s="6">
        <f>Table1[[#This Row],[WebsiteVisits]]*Table1[[#This Row],[ConversionRate]]</f>
        <v>0.20819654529999998</v>
      </c>
      <c r="L301">
        <v>3.8304074770000001</v>
      </c>
      <c r="M301">
        <v>14.64101455</v>
      </c>
      <c r="N301">
        <v>49</v>
      </c>
      <c r="O301">
        <v>1</v>
      </c>
      <c r="P301">
        <v>7</v>
      </c>
      <c r="Q301">
        <v>2</v>
      </c>
      <c r="R301">
        <v>4402</v>
      </c>
      <c r="S301" t="s">
        <v>49</v>
      </c>
      <c r="T301" t="s">
        <v>50</v>
      </c>
      <c r="U301">
        <v>1</v>
      </c>
    </row>
    <row r="302" spans="1:21">
      <c r="A302">
        <v>8300</v>
      </c>
      <c r="B302">
        <v>49</v>
      </c>
      <c r="C302" t="s">
        <v>24</v>
      </c>
      <c r="D302" s="1">
        <v>70998</v>
      </c>
      <c r="E302" t="s">
        <v>9</v>
      </c>
      <c r="F302" t="s">
        <v>48</v>
      </c>
      <c r="G302" s="1">
        <v>5855.3016770000004</v>
      </c>
      <c r="H302" s="2">
        <v>0.10003860739999999</v>
      </c>
      <c r="I302" s="2">
        <v>7.3714565669999996E-2</v>
      </c>
      <c r="J302">
        <v>41</v>
      </c>
      <c r="K302" s="6">
        <f>Table1[[#This Row],[WebsiteVisits]]*Table1[[#This Row],[ConversionRate]]</f>
        <v>3.0222971924699999</v>
      </c>
      <c r="L302">
        <v>9.349763716</v>
      </c>
      <c r="M302">
        <v>12.98476995</v>
      </c>
      <c r="N302">
        <v>57</v>
      </c>
      <c r="O302">
        <v>11</v>
      </c>
      <c r="P302">
        <v>0</v>
      </c>
      <c r="Q302">
        <v>9</v>
      </c>
      <c r="R302">
        <v>4678</v>
      </c>
      <c r="S302" t="s">
        <v>49</v>
      </c>
      <c r="T302" t="s">
        <v>50</v>
      </c>
      <c r="U302">
        <v>1</v>
      </c>
    </row>
    <row r="303" spans="1:21">
      <c r="A303">
        <v>8301</v>
      </c>
      <c r="B303">
        <v>26</v>
      </c>
      <c r="C303" t="s">
        <v>25</v>
      </c>
      <c r="D303" s="1">
        <v>87390</v>
      </c>
      <c r="E303" t="s">
        <v>17</v>
      </c>
      <c r="F303" t="s">
        <v>52</v>
      </c>
      <c r="G303" s="1">
        <v>2944.5214540000002</v>
      </c>
      <c r="H303" s="2">
        <v>0.26130616340000001</v>
      </c>
      <c r="I303" s="2">
        <v>0.11533890300000001</v>
      </c>
      <c r="J303">
        <v>36</v>
      </c>
      <c r="K303" s="6">
        <f>Table1[[#This Row],[WebsiteVisits]]*Table1[[#This Row],[ConversionRate]]</f>
        <v>4.152200508</v>
      </c>
      <c r="L303">
        <v>9.9713727510000005</v>
      </c>
      <c r="M303">
        <v>4.4434393119999998</v>
      </c>
      <c r="N303">
        <v>25</v>
      </c>
      <c r="O303">
        <v>1</v>
      </c>
      <c r="P303">
        <v>0</v>
      </c>
      <c r="Q303">
        <v>5</v>
      </c>
      <c r="R303">
        <v>2105</v>
      </c>
      <c r="S303" t="s">
        <v>49</v>
      </c>
      <c r="T303" t="s">
        <v>50</v>
      </c>
      <c r="U303">
        <v>1</v>
      </c>
    </row>
    <row r="304" spans="1:21">
      <c r="A304">
        <v>8302</v>
      </c>
      <c r="B304">
        <v>58</v>
      </c>
      <c r="C304" t="s">
        <v>24</v>
      </c>
      <c r="D304" s="1">
        <v>51558</v>
      </c>
      <c r="E304" t="s">
        <v>15</v>
      </c>
      <c r="F304" t="s">
        <v>37</v>
      </c>
      <c r="G304" s="1">
        <v>7077.2896179999998</v>
      </c>
      <c r="H304" s="2">
        <v>0.10673715440000001</v>
      </c>
      <c r="I304" s="2">
        <v>3.4601360480000003E-2</v>
      </c>
      <c r="J304">
        <v>37</v>
      </c>
      <c r="K304" s="6">
        <f>Table1[[#This Row],[WebsiteVisits]]*Table1[[#This Row],[ConversionRate]]</f>
        <v>1.2802503377600001</v>
      </c>
      <c r="L304">
        <v>5.9433661029999998</v>
      </c>
      <c r="M304">
        <v>5.3744676089999999</v>
      </c>
      <c r="N304">
        <v>43</v>
      </c>
      <c r="O304">
        <v>17</v>
      </c>
      <c r="P304">
        <v>2</v>
      </c>
      <c r="Q304">
        <v>5</v>
      </c>
      <c r="R304">
        <v>4118</v>
      </c>
      <c r="S304" t="s">
        <v>49</v>
      </c>
      <c r="T304" t="s">
        <v>50</v>
      </c>
      <c r="U304">
        <v>1</v>
      </c>
    </row>
    <row r="305" spans="1:21">
      <c r="A305">
        <v>8303</v>
      </c>
      <c r="B305">
        <v>52</v>
      </c>
      <c r="C305" t="s">
        <v>24</v>
      </c>
      <c r="D305" s="1">
        <v>22985</v>
      </c>
      <c r="E305" t="s">
        <v>17</v>
      </c>
      <c r="F305" t="s">
        <v>52</v>
      </c>
      <c r="G305" s="1">
        <v>3811.7976079999999</v>
      </c>
      <c r="H305" s="2">
        <v>8.3424036670000007E-2</v>
      </c>
      <c r="I305" s="2">
        <v>0.13843302630000001</v>
      </c>
      <c r="J305">
        <v>13</v>
      </c>
      <c r="K305" s="6">
        <f>Table1[[#This Row],[WebsiteVisits]]*Table1[[#This Row],[ConversionRate]]</f>
        <v>1.7996293419000002</v>
      </c>
      <c r="L305">
        <v>5.7811700080000001</v>
      </c>
      <c r="M305">
        <v>4.0655235989999996</v>
      </c>
      <c r="N305">
        <v>14</v>
      </c>
      <c r="O305">
        <v>3</v>
      </c>
      <c r="P305">
        <v>0</v>
      </c>
      <c r="Q305">
        <v>1</v>
      </c>
      <c r="R305">
        <v>297</v>
      </c>
      <c r="S305" t="s">
        <v>49</v>
      </c>
      <c r="T305" t="s">
        <v>50</v>
      </c>
      <c r="U305">
        <v>0</v>
      </c>
    </row>
    <row r="306" spans="1:21">
      <c r="A306">
        <v>8304</v>
      </c>
      <c r="B306">
        <v>36</v>
      </c>
      <c r="C306" t="s">
        <v>24</v>
      </c>
      <c r="D306" s="1">
        <v>81794</v>
      </c>
      <c r="E306" t="s">
        <v>15</v>
      </c>
      <c r="F306" t="s">
        <v>48</v>
      </c>
      <c r="G306" s="1">
        <v>1407.9448789999999</v>
      </c>
      <c r="H306" s="2">
        <v>0.16762571909999999</v>
      </c>
      <c r="I306" s="2">
        <v>0.17041253310000001</v>
      </c>
      <c r="J306">
        <v>46</v>
      </c>
      <c r="K306" s="6">
        <f>Table1[[#This Row],[WebsiteVisits]]*Table1[[#This Row],[ConversionRate]]</f>
        <v>7.8389765226000003</v>
      </c>
      <c r="L306">
        <v>6.8967038340000002</v>
      </c>
      <c r="M306">
        <v>13.9617863</v>
      </c>
      <c r="N306">
        <v>75</v>
      </c>
      <c r="O306">
        <v>8</v>
      </c>
      <c r="P306">
        <v>5</v>
      </c>
      <c r="Q306">
        <v>3</v>
      </c>
      <c r="R306">
        <v>859</v>
      </c>
      <c r="S306" t="s">
        <v>49</v>
      </c>
      <c r="T306" t="s">
        <v>50</v>
      </c>
      <c r="U306">
        <v>1</v>
      </c>
    </row>
    <row r="307" spans="1:21">
      <c r="A307">
        <v>8305</v>
      </c>
      <c r="B307">
        <v>65</v>
      </c>
      <c r="C307" t="s">
        <v>25</v>
      </c>
      <c r="D307" s="1">
        <v>63585</v>
      </c>
      <c r="E307" t="s">
        <v>13</v>
      </c>
      <c r="F307" t="s">
        <v>48</v>
      </c>
      <c r="G307" s="1">
        <v>2448.5990750000001</v>
      </c>
      <c r="H307" s="2">
        <v>3.2831728550000001E-2</v>
      </c>
      <c r="I307" s="2">
        <v>0.118744526</v>
      </c>
      <c r="J307">
        <v>18</v>
      </c>
      <c r="K307" s="6">
        <f>Table1[[#This Row],[WebsiteVisits]]*Table1[[#This Row],[ConversionRate]]</f>
        <v>2.1374014680000002</v>
      </c>
      <c r="L307">
        <v>6.09704918</v>
      </c>
      <c r="M307">
        <v>9.9713589939999991</v>
      </c>
      <c r="N307">
        <v>23</v>
      </c>
      <c r="O307">
        <v>7</v>
      </c>
      <c r="P307">
        <v>4</v>
      </c>
      <c r="Q307">
        <v>1</v>
      </c>
      <c r="R307">
        <v>935</v>
      </c>
      <c r="S307" t="s">
        <v>49</v>
      </c>
      <c r="T307" t="s">
        <v>50</v>
      </c>
      <c r="U307">
        <v>1</v>
      </c>
    </row>
    <row r="308" spans="1:21">
      <c r="A308">
        <v>8306</v>
      </c>
      <c r="B308">
        <v>33</v>
      </c>
      <c r="C308" t="s">
        <v>25</v>
      </c>
      <c r="D308" s="1">
        <v>104814</v>
      </c>
      <c r="E308" t="s">
        <v>11</v>
      </c>
      <c r="F308" t="s">
        <v>48</v>
      </c>
      <c r="G308" s="1">
        <v>6463.1981159999996</v>
      </c>
      <c r="H308" s="2">
        <v>0.16416548819999999</v>
      </c>
      <c r="I308" s="2">
        <v>6.6411274970000003E-2</v>
      </c>
      <c r="J308">
        <v>6</v>
      </c>
      <c r="K308" s="6">
        <f>Table1[[#This Row],[WebsiteVisits]]*Table1[[#This Row],[ConversionRate]]</f>
        <v>0.39846764982000005</v>
      </c>
      <c r="L308">
        <v>2.4441035430000002</v>
      </c>
      <c r="M308">
        <v>8.0570927210000001</v>
      </c>
      <c r="N308">
        <v>76</v>
      </c>
      <c r="O308">
        <v>6</v>
      </c>
      <c r="P308">
        <v>4</v>
      </c>
      <c r="Q308">
        <v>2</v>
      </c>
      <c r="R308">
        <v>701</v>
      </c>
      <c r="S308" t="s">
        <v>49</v>
      </c>
      <c r="T308" t="s">
        <v>50</v>
      </c>
      <c r="U308">
        <v>1</v>
      </c>
    </row>
    <row r="309" spans="1:21">
      <c r="A309">
        <v>8307</v>
      </c>
      <c r="B309">
        <v>20</v>
      </c>
      <c r="C309" t="s">
        <v>25</v>
      </c>
      <c r="D309" s="1">
        <v>60264</v>
      </c>
      <c r="E309" t="s">
        <v>15</v>
      </c>
      <c r="F309" t="s">
        <v>37</v>
      </c>
      <c r="G309" s="1">
        <v>613.57344939999996</v>
      </c>
      <c r="H309" s="2">
        <v>9.8063081489999995E-2</v>
      </c>
      <c r="I309" s="2">
        <v>3.3064541840000003E-2</v>
      </c>
      <c r="J309">
        <v>17</v>
      </c>
      <c r="K309" s="6">
        <f>Table1[[#This Row],[WebsiteVisits]]*Table1[[#This Row],[ConversionRate]]</f>
        <v>0.56209721128000001</v>
      </c>
      <c r="L309">
        <v>3.439979895</v>
      </c>
      <c r="M309">
        <v>7.8746943959999998</v>
      </c>
      <c r="N309">
        <v>58</v>
      </c>
      <c r="O309">
        <v>12</v>
      </c>
      <c r="P309">
        <v>2</v>
      </c>
      <c r="Q309">
        <v>6</v>
      </c>
      <c r="R309">
        <v>2828</v>
      </c>
      <c r="S309" t="s">
        <v>49</v>
      </c>
      <c r="T309" t="s">
        <v>50</v>
      </c>
      <c r="U309">
        <v>1</v>
      </c>
    </row>
    <row r="310" spans="1:21">
      <c r="A310">
        <v>8308</v>
      </c>
      <c r="B310">
        <v>37</v>
      </c>
      <c r="C310" t="s">
        <v>25</v>
      </c>
      <c r="D310" s="1">
        <v>53326</v>
      </c>
      <c r="E310" t="s">
        <v>9</v>
      </c>
      <c r="F310" t="s">
        <v>48</v>
      </c>
      <c r="G310" s="1">
        <v>2799.6214960000002</v>
      </c>
      <c r="H310" s="2">
        <v>0.1210998381</v>
      </c>
      <c r="I310" s="2">
        <v>1.295166197E-2</v>
      </c>
      <c r="J310">
        <v>43</v>
      </c>
      <c r="K310" s="6">
        <f>Table1[[#This Row],[WebsiteVisits]]*Table1[[#This Row],[ConversionRate]]</f>
        <v>0.55692146471000004</v>
      </c>
      <c r="L310">
        <v>2.8160990290000001</v>
      </c>
      <c r="M310">
        <v>2.9058492139999998</v>
      </c>
      <c r="N310">
        <v>56</v>
      </c>
      <c r="O310">
        <v>11</v>
      </c>
      <c r="P310">
        <v>1</v>
      </c>
      <c r="Q310">
        <v>7</v>
      </c>
      <c r="R310">
        <v>3241</v>
      </c>
      <c r="S310" t="s">
        <v>49</v>
      </c>
      <c r="T310" t="s">
        <v>50</v>
      </c>
      <c r="U310">
        <v>0</v>
      </c>
    </row>
    <row r="311" spans="1:21">
      <c r="A311">
        <v>8309</v>
      </c>
      <c r="B311">
        <v>41</v>
      </c>
      <c r="C311" t="s">
        <v>24</v>
      </c>
      <c r="D311" s="1">
        <v>104816</v>
      </c>
      <c r="E311" t="s">
        <v>17</v>
      </c>
      <c r="F311" t="s">
        <v>51</v>
      </c>
      <c r="G311" s="1">
        <v>2162.283629</v>
      </c>
      <c r="H311" s="2">
        <v>0.23949585130000001</v>
      </c>
      <c r="I311" s="2">
        <v>0.14904244329999999</v>
      </c>
      <c r="J311">
        <v>7</v>
      </c>
      <c r="K311" s="6">
        <f>Table1[[#This Row],[WebsiteVisits]]*Table1[[#This Row],[ConversionRate]]</f>
        <v>1.0432971031</v>
      </c>
      <c r="L311">
        <v>1.6491288930000001</v>
      </c>
      <c r="M311">
        <v>14.45837399</v>
      </c>
      <c r="N311">
        <v>16</v>
      </c>
      <c r="O311">
        <v>11</v>
      </c>
      <c r="P311">
        <v>0</v>
      </c>
      <c r="Q311">
        <v>0</v>
      </c>
      <c r="R311">
        <v>3649</v>
      </c>
      <c r="S311" t="s">
        <v>49</v>
      </c>
      <c r="T311" t="s">
        <v>50</v>
      </c>
      <c r="U311">
        <v>0</v>
      </c>
    </row>
    <row r="312" spans="1:21">
      <c r="A312">
        <v>8310</v>
      </c>
      <c r="B312">
        <v>50</v>
      </c>
      <c r="C312" t="s">
        <v>25</v>
      </c>
      <c r="D312" s="1">
        <v>79261</v>
      </c>
      <c r="E312" t="s">
        <v>17</v>
      </c>
      <c r="F312" t="s">
        <v>51</v>
      </c>
      <c r="G312" s="1">
        <v>2091.2375959999999</v>
      </c>
      <c r="H312" s="2">
        <v>0.2019695654</v>
      </c>
      <c r="I312" s="2">
        <v>0.12941108000000001</v>
      </c>
      <c r="J312">
        <v>27</v>
      </c>
      <c r="K312" s="6">
        <f>Table1[[#This Row],[WebsiteVisits]]*Table1[[#This Row],[ConversionRate]]</f>
        <v>3.4940991600000002</v>
      </c>
      <c r="L312">
        <v>2.2635022999999999</v>
      </c>
      <c r="M312">
        <v>13.76166285</v>
      </c>
      <c r="N312">
        <v>76</v>
      </c>
      <c r="O312">
        <v>12</v>
      </c>
      <c r="P312">
        <v>1</v>
      </c>
      <c r="Q312">
        <v>7</v>
      </c>
      <c r="R312">
        <v>2602</v>
      </c>
      <c r="S312" t="s">
        <v>49</v>
      </c>
      <c r="T312" t="s">
        <v>50</v>
      </c>
      <c r="U312">
        <v>1</v>
      </c>
    </row>
    <row r="313" spans="1:21">
      <c r="A313">
        <v>8311</v>
      </c>
      <c r="B313">
        <v>41</v>
      </c>
      <c r="C313" t="s">
        <v>24</v>
      </c>
      <c r="D313" s="1">
        <v>54022</v>
      </c>
      <c r="E313" t="s">
        <v>17</v>
      </c>
      <c r="F313" t="s">
        <v>37</v>
      </c>
      <c r="G313" s="1">
        <v>6859.3478789999999</v>
      </c>
      <c r="H313" s="2">
        <v>0.13937076700000001</v>
      </c>
      <c r="I313" s="2">
        <v>0.10049384710000001</v>
      </c>
      <c r="J313">
        <v>20</v>
      </c>
      <c r="K313" s="6">
        <f>Table1[[#This Row],[WebsiteVisits]]*Table1[[#This Row],[ConversionRate]]</f>
        <v>2.009876942</v>
      </c>
      <c r="L313">
        <v>9.7509450100000006</v>
      </c>
      <c r="M313">
        <v>14.310105269999999</v>
      </c>
      <c r="N313">
        <v>80</v>
      </c>
      <c r="O313">
        <v>18</v>
      </c>
      <c r="P313">
        <v>9</v>
      </c>
      <c r="Q313">
        <v>7</v>
      </c>
      <c r="R313">
        <v>560</v>
      </c>
      <c r="S313" t="s">
        <v>49</v>
      </c>
      <c r="T313" t="s">
        <v>50</v>
      </c>
      <c r="U313">
        <v>1</v>
      </c>
    </row>
    <row r="314" spans="1:21">
      <c r="A314">
        <v>8312</v>
      </c>
      <c r="B314">
        <v>69</v>
      </c>
      <c r="C314" t="s">
        <v>25</v>
      </c>
      <c r="D314" s="1">
        <v>35667</v>
      </c>
      <c r="E314" t="s">
        <v>15</v>
      </c>
      <c r="F314" t="s">
        <v>48</v>
      </c>
      <c r="G314" s="1">
        <v>8275.5874760000006</v>
      </c>
      <c r="H314" s="2">
        <v>0.17747973080000001</v>
      </c>
      <c r="I314" s="2">
        <v>2.9379154920000001E-2</v>
      </c>
      <c r="J314">
        <v>34</v>
      </c>
      <c r="K314" s="6">
        <f>Table1[[#This Row],[WebsiteVisits]]*Table1[[#This Row],[ConversionRate]]</f>
        <v>0.99889126727999999</v>
      </c>
      <c r="L314">
        <v>5.9948224769999996</v>
      </c>
      <c r="M314">
        <v>4.7185170039999997</v>
      </c>
      <c r="N314">
        <v>0</v>
      </c>
      <c r="O314">
        <v>3</v>
      </c>
      <c r="P314">
        <v>8</v>
      </c>
      <c r="Q314">
        <v>6</v>
      </c>
      <c r="R314">
        <v>1675</v>
      </c>
      <c r="S314" t="s">
        <v>49</v>
      </c>
      <c r="T314" t="s">
        <v>50</v>
      </c>
      <c r="U314">
        <v>1</v>
      </c>
    </row>
    <row r="315" spans="1:21">
      <c r="A315">
        <v>8313</v>
      </c>
      <c r="B315">
        <v>28</v>
      </c>
      <c r="C315" t="s">
        <v>25</v>
      </c>
      <c r="D315" s="1">
        <v>38065</v>
      </c>
      <c r="E315" t="s">
        <v>13</v>
      </c>
      <c r="F315" t="s">
        <v>48</v>
      </c>
      <c r="G315" s="1">
        <v>7187.07942</v>
      </c>
      <c r="H315" s="2">
        <v>0.23238903899999999</v>
      </c>
      <c r="I315" s="2">
        <v>4.9334784440000001E-2</v>
      </c>
      <c r="J315">
        <v>46</v>
      </c>
      <c r="K315" s="6">
        <f>Table1[[#This Row],[WebsiteVisits]]*Table1[[#This Row],[ConversionRate]]</f>
        <v>2.2694000842399999</v>
      </c>
      <c r="L315">
        <v>2.133130923</v>
      </c>
      <c r="M315">
        <v>7.4114036480000003</v>
      </c>
      <c r="N315">
        <v>10</v>
      </c>
      <c r="O315">
        <v>1</v>
      </c>
      <c r="P315">
        <v>9</v>
      </c>
      <c r="Q315">
        <v>6</v>
      </c>
      <c r="R315">
        <v>1269</v>
      </c>
      <c r="S315" t="s">
        <v>49</v>
      </c>
      <c r="T315" t="s">
        <v>50</v>
      </c>
      <c r="U315">
        <v>1</v>
      </c>
    </row>
    <row r="316" spans="1:21">
      <c r="A316">
        <v>8314</v>
      </c>
      <c r="B316">
        <v>66</v>
      </c>
      <c r="C316" t="s">
        <v>24</v>
      </c>
      <c r="D316" s="1">
        <v>134382</v>
      </c>
      <c r="E316" t="s">
        <v>15</v>
      </c>
      <c r="F316" t="s">
        <v>51</v>
      </c>
      <c r="G316" s="1">
        <v>6492.7053759999999</v>
      </c>
      <c r="H316" s="2">
        <v>0.2262772861</v>
      </c>
      <c r="I316" s="2">
        <v>0.1648827377</v>
      </c>
      <c r="J316">
        <v>9</v>
      </c>
      <c r="K316" s="6">
        <f>Table1[[#This Row],[WebsiteVisits]]*Table1[[#This Row],[ConversionRate]]</f>
        <v>1.4839446393</v>
      </c>
      <c r="L316">
        <v>7.4178572540000003</v>
      </c>
      <c r="M316">
        <v>8.0244294210000007</v>
      </c>
      <c r="N316">
        <v>19</v>
      </c>
      <c r="O316">
        <v>12</v>
      </c>
      <c r="P316">
        <v>4</v>
      </c>
      <c r="Q316">
        <v>2</v>
      </c>
      <c r="R316">
        <v>2087</v>
      </c>
      <c r="S316" t="s">
        <v>49</v>
      </c>
      <c r="T316" t="s">
        <v>50</v>
      </c>
      <c r="U316">
        <v>1</v>
      </c>
    </row>
    <row r="317" spans="1:21">
      <c r="A317">
        <v>8315</v>
      </c>
      <c r="B317">
        <v>25</v>
      </c>
      <c r="C317" t="s">
        <v>25</v>
      </c>
      <c r="D317" s="1">
        <v>148145</v>
      </c>
      <c r="E317" t="s">
        <v>9</v>
      </c>
      <c r="F317" t="s">
        <v>51</v>
      </c>
      <c r="G317" s="1">
        <v>9172.8725410000006</v>
      </c>
      <c r="H317" s="2">
        <v>6.3743296059999996E-2</v>
      </c>
      <c r="I317" s="2">
        <v>0.1011717789</v>
      </c>
      <c r="J317">
        <v>27</v>
      </c>
      <c r="K317" s="6">
        <f>Table1[[#This Row],[WebsiteVisits]]*Table1[[#This Row],[ConversionRate]]</f>
        <v>2.7316380303000001</v>
      </c>
      <c r="L317">
        <v>5.2910912059999999</v>
      </c>
      <c r="M317">
        <v>7.6002828170000001</v>
      </c>
      <c r="N317">
        <v>30</v>
      </c>
      <c r="O317">
        <v>10</v>
      </c>
      <c r="P317">
        <v>7</v>
      </c>
      <c r="Q317">
        <v>8</v>
      </c>
      <c r="R317">
        <v>4987</v>
      </c>
      <c r="S317" t="s">
        <v>49</v>
      </c>
      <c r="T317" t="s">
        <v>50</v>
      </c>
      <c r="U317">
        <v>1</v>
      </c>
    </row>
    <row r="318" spans="1:21">
      <c r="A318">
        <v>8316</v>
      </c>
      <c r="B318">
        <v>53</v>
      </c>
      <c r="C318" t="s">
        <v>25</v>
      </c>
      <c r="D318" s="1">
        <v>107191</v>
      </c>
      <c r="E318" t="s">
        <v>17</v>
      </c>
      <c r="F318" t="s">
        <v>52</v>
      </c>
      <c r="G318" s="1">
        <v>678.08456620000004</v>
      </c>
      <c r="H318" s="2">
        <v>9.7266574379999998E-2</v>
      </c>
      <c r="I318" s="2">
        <v>0.19293824330000001</v>
      </c>
      <c r="J318">
        <v>18</v>
      </c>
      <c r="K318" s="6">
        <f>Table1[[#This Row],[WebsiteVisits]]*Table1[[#This Row],[ConversionRate]]</f>
        <v>3.4728883794000001</v>
      </c>
      <c r="L318">
        <v>3.0220407890000001</v>
      </c>
      <c r="M318">
        <v>0.7782476707</v>
      </c>
      <c r="N318">
        <v>98</v>
      </c>
      <c r="O318">
        <v>6</v>
      </c>
      <c r="P318">
        <v>2</v>
      </c>
      <c r="Q318">
        <v>2</v>
      </c>
      <c r="R318">
        <v>507</v>
      </c>
      <c r="S318" t="s">
        <v>49</v>
      </c>
      <c r="T318" t="s">
        <v>50</v>
      </c>
      <c r="U318">
        <v>0</v>
      </c>
    </row>
    <row r="319" spans="1:21">
      <c r="A319">
        <v>8317</v>
      </c>
      <c r="B319">
        <v>55</v>
      </c>
      <c r="C319" t="s">
        <v>24</v>
      </c>
      <c r="D319" s="1">
        <v>30006</v>
      </c>
      <c r="E319" t="s">
        <v>15</v>
      </c>
      <c r="F319" t="s">
        <v>37</v>
      </c>
      <c r="G319" s="1">
        <v>1758.082551</v>
      </c>
      <c r="H319" s="2">
        <v>0.11098871</v>
      </c>
      <c r="I319" s="2">
        <v>0.19999470799999999</v>
      </c>
      <c r="J319">
        <v>43</v>
      </c>
      <c r="K319" s="6">
        <f>Table1[[#This Row],[WebsiteVisits]]*Table1[[#This Row],[ConversionRate]]</f>
        <v>8.5997724439999992</v>
      </c>
      <c r="L319">
        <v>9.4921333420000007</v>
      </c>
      <c r="M319">
        <v>12.58066481</v>
      </c>
      <c r="N319">
        <v>38</v>
      </c>
      <c r="O319">
        <v>8</v>
      </c>
      <c r="P319">
        <v>4</v>
      </c>
      <c r="Q319">
        <v>6</v>
      </c>
      <c r="R319">
        <v>2907</v>
      </c>
      <c r="S319" t="s">
        <v>49</v>
      </c>
      <c r="T319" t="s">
        <v>50</v>
      </c>
      <c r="U319">
        <v>1</v>
      </c>
    </row>
    <row r="320" spans="1:21">
      <c r="A320">
        <v>8318</v>
      </c>
      <c r="B320">
        <v>57</v>
      </c>
      <c r="C320" t="s">
        <v>24</v>
      </c>
      <c r="D320" s="1">
        <v>91819</v>
      </c>
      <c r="E320" t="s">
        <v>17</v>
      </c>
      <c r="F320" t="s">
        <v>52</v>
      </c>
      <c r="G320" s="1">
        <v>4202.6278709999997</v>
      </c>
      <c r="H320" s="2">
        <v>6.4387264099999994E-2</v>
      </c>
      <c r="I320" s="2">
        <v>0.16213435400000001</v>
      </c>
      <c r="J320">
        <v>34</v>
      </c>
      <c r="K320" s="6">
        <f>Table1[[#This Row],[WebsiteVisits]]*Table1[[#This Row],[ConversionRate]]</f>
        <v>5.5125680360000002</v>
      </c>
      <c r="L320">
        <v>3.0208884239999998</v>
      </c>
      <c r="M320">
        <v>11.324909910000001</v>
      </c>
      <c r="N320">
        <v>62</v>
      </c>
      <c r="O320">
        <v>6</v>
      </c>
      <c r="P320">
        <v>6</v>
      </c>
      <c r="Q320">
        <v>7</v>
      </c>
      <c r="R320">
        <v>1655</v>
      </c>
      <c r="S320" t="s">
        <v>49</v>
      </c>
      <c r="T320" t="s">
        <v>50</v>
      </c>
      <c r="U320">
        <v>1</v>
      </c>
    </row>
    <row r="321" spans="1:21">
      <c r="A321">
        <v>8319</v>
      </c>
      <c r="B321">
        <v>37</v>
      </c>
      <c r="C321" t="s">
        <v>25</v>
      </c>
      <c r="D321" s="1">
        <v>127158</v>
      </c>
      <c r="E321" t="s">
        <v>9</v>
      </c>
      <c r="F321" t="s">
        <v>37</v>
      </c>
      <c r="G321" s="1">
        <v>3787.2712710000001</v>
      </c>
      <c r="H321" s="2">
        <v>1.352682166E-2</v>
      </c>
      <c r="I321" s="2">
        <v>5.9054885879999998E-2</v>
      </c>
      <c r="J321">
        <v>27</v>
      </c>
      <c r="K321" s="6">
        <f>Table1[[#This Row],[WebsiteVisits]]*Table1[[#This Row],[ConversionRate]]</f>
        <v>1.5944819187599999</v>
      </c>
      <c r="L321">
        <v>1.8783079810000001</v>
      </c>
      <c r="M321">
        <v>7.3845739650000004</v>
      </c>
      <c r="N321">
        <v>5</v>
      </c>
      <c r="O321">
        <v>2</v>
      </c>
      <c r="P321">
        <v>1</v>
      </c>
      <c r="Q321">
        <v>1</v>
      </c>
      <c r="R321">
        <v>4095</v>
      </c>
      <c r="S321" t="s">
        <v>49</v>
      </c>
      <c r="T321" t="s">
        <v>50</v>
      </c>
      <c r="U321">
        <v>0</v>
      </c>
    </row>
    <row r="322" spans="1:21">
      <c r="A322">
        <v>8320</v>
      </c>
      <c r="B322">
        <v>52</v>
      </c>
      <c r="C322" t="s">
        <v>24</v>
      </c>
      <c r="D322" s="1">
        <v>65076</v>
      </c>
      <c r="E322" t="s">
        <v>11</v>
      </c>
      <c r="F322" t="s">
        <v>48</v>
      </c>
      <c r="G322" s="1">
        <v>4238.7108689999995</v>
      </c>
      <c r="H322" s="2">
        <v>6.0450507950000003E-2</v>
      </c>
      <c r="I322" s="2">
        <v>5.3911842809999999E-2</v>
      </c>
      <c r="J322">
        <v>45</v>
      </c>
      <c r="K322" s="6">
        <f>Table1[[#This Row],[WebsiteVisits]]*Table1[[#This Row],[ConversionRate]]</f>
        <v>2.42603292645</v>
      </c>
      <c r="L322">
        <v>2.851955008</v>
      </c>
      <c r="M322">
        <v>4.3773280239999997</v>
      </c>
      <c r="N322">
        <v>98</v>
      </c>
      <c r="O322">
        <v>2</v>
      </c>
      <c r="P322">
        <v>2</v>
      </c>
      <c r="Q322">
        <v>3</v>
      </c>
      <c r="R322">
        <v>4227</v>
      </c>
      <c r="S322" t="s">
        <v>49</v>
      </c>
      <c r="T322" t="s">
        <v>50</v>
      </c>
      <c r="U322">
        <v>0</v>
      </c>
    </row>
    <row r="323" spans="1:21">
      <c r="A323">
        <v>8321</v>
      </c>
      <c r="B323">
        <v>65</v>
      </c>
      <c r="C323" t="s">
        <v>24</v>
      </c>
      <c r="D323" s="1">
        <v>88861</v>
      </c>
      <c r="E323" t="s">
        <v>11</v>
      </c>
      <c r="F323" t="s">
        <v>48</v>
      </c>
      <c r="G323" s="1">
        <v>2143.9035600000002</v>
      </c>
      <c r="H323" s="2">
        <v>0.24439085490000001</v>
      </c>
      <c r="I323" s="2">
        <v>5.8190520879999999E-2</v>
      </c>
      <c r="J323">
        <v>48</v>
      </c>
      <c r="K323" s="6">
        <f>Table1[[#This Row],[WebsiteVisits]]*Table1[[#This Row],[ConversionRate]]</f>
        <v>2.7931450022400002</v>
      </c>
      <c r="L323">
        <v>9.2073549860000004</v>
      </c>
      <c r="M323">
        <v>9.7071652410000002</v>
      </c>
      <c r="N323">
        <v>27</v>
      </c>
      <c r="O323">
        <v>0</v>
      </c>
      <c r="P323">
        <v>2</v>
      </c>
      <c r="Q323">
        <v>3</v>
      </c>
      <c r="R323">
        <v>4187</v>
      </c>
      <c r="S323" t="s">
        <v>49</v>
      </c>
      <c r="T323" t="s">
        <v>50</v>
      </c>
      <c r="U323">
        <v>1</v>
      </c>
    </row>
    <row r="324" spans="1:21">
      <c r="A324">
        <v>8322</v>
      </c>
      <c r="B324">
        <v>42</v>
      </c>
      <c r="C324" t="s">
        <v>24</v>
      </c>
      <c r="D324" s="1">
        <v>116319</v>
      </c>
      <c r="E324" t="s">
        <v>11</v>
      </c>
      <c r="F324" t="s">
        <v>37</v>
      </c>
      <c r="G324" s="1">
        <v>1580.0828240000001</v>
      </c>
      <c r="H324" s="2">
        <v>0.16831693089999999</v>
      </c>
      <c r="I324" s="2">
        <v>0.19748916499999999</v>
      </c>
      <c r="J324">
        <v>2</v>
      </c>
      <c r="K324" s="6">
        <f>Table1[[#This Row],[WebsiteVisits]]*Table1[[#This Row],[ConversionRate]]</f>
        <v>0.39497832999999999</v>
      </c>
      <c r="L324">
        <v>8.7201622519999997</v>
      </c>
      <c r="M324">
        <v>2.505235409</v>
      </c>
      <c r="N324">
        <v>50</v>
      </c>
      <c r="O324">
        <v>0</v>
      </c>
      <c r="P324">
        <v>8</v>
      </c>
      <c r="Q324">
        <v>6</v>
      </c>
      <c r="R324">
        <v>3625</v>
      </c>
      <c r="S324" t="s">
        <v>49</v>
      </c>
      <c r="T324" t="s">
        <v>50</v>
      </c>
      <c r="U324">
        <v>1</v>
      </c>
    </row>
    <row r="325" spans="1:21">
      <c r="A325">
        <v>8323</v>
      </c>
      <c r="B325">
        <v>52</v>
      </c>
      <c r="C325" t="s">
        <v>25</v>
      </c>
      <c r="D325" s="1">
        <v>70393</v>
      </c>
      <c r="E325" t="s">
        <v>17</v>
      </c>
      <c r="F325" t="s">
        <v>52</v>
      </c>
      <c r="G325" s="1">
        <v>5141.0131499999998</v>
      </c>
      <c r="H325" s="2">
        <v>0.1090808278</v>
      </c>
      <c r="I325" s="2">
        <v>7.3714690829999999E-2</v>
      </c>
      <c r="J325">
        <v>38</v>
      </c>
      <c r="K325" s="6">
        <f>Table1[[#This Row],[WebsiteVisits]]*Table1[[#This Row],[ConversionRate]]</f>
        <v>2.80115825154</v>
      </c>
      <c r="L325">
        <v>9.0489216090000006</v>
      </c>
      <c r="M325">
        <v>14.96052682</v>
      </c>
      <c r="N325">
        <v>52</v>
      </c>
      <c r="O325">
        <v>19</v>
      </c>
      <c r="P325">
        <v>0</v>
      </c>
      <c r="Q325">
        <v>5</v>
      </c>
      <c r="R325">
        <v>2268</v>
      </c>
      <c r="S325" t="s">
        <v>49</v>
      </c>
      <c r="T325" t="s">
        <v>50</v>
      </c>
      <c r="U325">
        <v>1</v>
      </c>
    </row>
    <row r="326" spans="1:21">
      <c r="A326">
        <v>8324</v>
      </c>
      <c r="B326">
        <v>42</v>
      </c>
      <c r="C326" t="s">
        <v>25</v>
      </c>
      <c r="D326" s="1">
        <v>23143</v>
      </c>
      <c r="E326" t="s">
        <v>15</v>
      </c>
      <c r="F326" t="s">
        <v>51</v>
      </c>
      <c r="G326" s="1">
        <v>9287.7199880000007</v>
      </c>
      <c r="H326" s="2">
        <v>0.18641988919999999</v>
      </c>
      <c r="I326" s="2">
        <v>0.1442248813</v>
      </c>
      <c r="J326">
        <v>26</v>
      </c>
      <c r="K326" s="6">
        <f>Table1[[#This Row],[WebsiteVisits]]*Table1[[#This Row],[ConversionRate]]</f>
        <v>3.7498469137999999</v>
      </c>
      <c r="L326">
        <v>9.2456103499999998</v>
      </c>
      <c r="M326">
        <v>2.3174305099999999</v>
      </c>
      <c r="N326">
        <v>43</v>
      </c>
      <c r="O326">
        <v>13</v>
      </c>
      <c r="P326">
        <v>8</v>
      </c>
      <c r="Q326">
        <v>9</v>
      </c>
      <c r="R326">
        <v>2928</v>
      </c>
      <c r="S326" t="s">
        <v>49</v>
      </c>
      <c r="T326" t="s">
        <v>50</v>
      </c>
      <c r="U326">
        <v>1</v>
      </c>
    </row>
    <row r="327" spans="1:21">
      <c r="A327">
        <v>8325</v>
      </c>
      <c r="B327">
        <v>46</v>
      </c>
      <c r="C327" t="s">
        <v>25</v>
      </c>
      <c r="D327" s="1">
        <v>121341</v>
      </c>
      <c r="E327" t="s">
        <v>17</v>
      </c>
      <c r="F327" t="s">
        <v>37</v>
      </c>
      <c r="G327" s="1">
        <v>3980.4976769999998</v>
      </c>
      <c r="H327" s="2">
        <v>0.22455189640000001</v>
      </c>
      <c r="I327" s="2">
        <v>0.19221336489999999</v>
      </c>
      <c r="J327">
        <v>16</v>
      </c>
      <c r="K327" s="6">
        <f>Table1[[#This Row],[WebsiteVisits]]*Table1[[#This Row],[ConversionRate]]</f>
        <v>3.0754138383999998</v>
      </c>
      <c r="L327">
        <v>1.697488052</v>
      </c>
      <c r="M327">
        <v>1.3475889590000001</v>
      </c>
      <c r="N327">
        <v>64</v>
      </c>
      <c r="O327">
        <v>1</v>
      </c>
      <c r="P327">
        <v>0</v>
      </c>
      <c r="Q327">
        <v>5</v>
      </c>
      <c r="R327">
        <v>1301</v>
      </c>
      <c r="S327" t="s">
        <v>49</v>
      </c>
      <c r="T327" t="s">
        <v>50</v>
      </c>
      <c r="U327">
        <v>1</v>
      </c>
    </row>
    <row r="328" spans="1:21">
      <c r="A328">
        <v>8326</v>
      </c>
      <c r="B328">
        <v>35</v>
      </c>
      <c r="C328" t="s">
        <v>25</v>
      </c>
      <c r="D328" s="1">
        <v>77505</v>
      </c>
      <c r="E328" t="s">
        <v>13</v>
      </c>
      <c r="F328" t="s">
        <v>37</v>
      </c>
      <c r="G328" s="1">
        <v>529.19681979999996</v>
      </c>
      <c r="H328" s="2">
        <v>0.1127840571</v>
      </c>
      <c r="I328" s="2">
        <v>0.1657232679</v>
      </c>
      <c r="J328">
        <v>14</v>
      </c>
      <c r="K328" s="6">
        <f>Table1[[#This Row],[WebsiteVisits]]*Table1[[#This Row],[ConversionRate]]</f>
        <v>2.3201257505999999</v>
      </c>
      <c r="L328">
        <v>7.4019887720000002</v>
      </c>
      <c r="M328">
        <v>9.379926652</v>
      </c>
      <c r="N328">
        <v>79</v>
      </c>
      <c r="O328">
        <v>10</v>
      </c>
      <c r="P328">
        <v>9</v>
      </c>
      <c r="Q328">
        <v>5</v>
      </c>
      <c r="R328">
        <v>4163</v>
      </c>
      <c r="S328" t="s">
        <v>49</v>
      </c>
      <c r="T328" t="s">
        <v>50</v>
      </c>
      <c r="U328">
        <v>1</v>
      </c>
    </row>
    <row r="329" spans="1:21">
      <c r="A329">
        <v>8327</v>
      </c>
      <c r="B329">
        <v>63</v>
      </c>
      <c r="C329" t="s">
        <v>24</v>
      </c>
      <c r="D329" s="1">
        <v>32417</v>
      </c>
      <c r="E329" t="s">
        <v>15</v>
      </c>
      <c r="F329" t="s">
        <v>37</v>
      </c>
      <c r="G329" s="1">
        <v>7091.0566950000002</v>
      </c>
      <c r="H329" s="2">
        <v>0.145161704</v>
      </c>
      <c r="I329" s="2">
        <v>0.1235447237</v>
      </c>
      <c r="J329">
        <v>41</v>
      </c>
      <c r="K329" s="6">
        <f>Table1[[#This Row],[WebsiteVisits]]*Table1[[#This Row],[ConversionRate]]</f>
        <v>5.0653336716999995</v>
      </c>
      <c r="L329">
        <v>6.9806910310000001</v>
      </c>
      <c r="M329">
        <v>7.2194677990000002</v>
      </c>
      <c r="N329">
        <v>11</v>
      </c>
      <c r="O329">
        <v>9</v>
      </c>
      <c r="P329">
        <v>6</v>
      </c>
      <c r="Q329">
        <v>8</v>
      </c>
      <c r="R329">
        <v>1607</v>
      </c>
      <c r="S329" t="s">
        <v>49</v>
      </c>
      <c r="T329" t="s">
        <v>50</v>
      </c>
      <c r="U329">
        <v>1</v>
      </c>
    </row>
    <row r="330" spans="1:21">
      <c r="A330">
        <v>8328</v>
      </c>
      <c r="B330">
        <v>35</v>
      </c>
      <c r="C330" t="s">
        <v>24</v>
      </c>
      <c r="D330" s="1">
        <v>51300</v>
      </c>
      <c r="E330" t="s">
        <v>9</v>
      </c>
      <c r="F330" t="s">
        <v>48</v>
      </c>
      <c r="G330" s="1">
        <v>2981.9385649999999</v>
      </c>
      <c r="H330" s="2">
        <v>2.8621832829999999E-2</v>
      </c>
      <c r="I330" s="2">
        <v>4.2103449690000003E-2</v>
      </c>
      <c r="J330">
        <v>38</v>
      </c>
      <c r="K330" s="6">
        <f>Table1[[#This Row],[WebsiteVisits]]*Table1[[#This Row],[ConversionRate]]</f>
        <v>1.5999310882200002</v>
      </c>
      <c r="L330">
        <v>9.9361754110000007</v>
      </c>
      <c r="M330">
        <v>10.925507189999999</v>
      </c>
      <c r="N330">
        <v>27</v>
      </c>
      <c r="O330">
        <v>14</v>
      </c>
      <c r="P330">
        <v>3</v>
      </c>
      <c r="Q330">
        <v>3</v>
      </c>
      <c r="R330">
        <v>4166</v>
      </c>
      <c r="S330" t="s">
        <v>49</v>
      </c>
      <c r="T330" t="s">
        <v>50</v>
      </c>
      <c r="U330">
        <v>1</v>
      </c>
    </row>
    <row r="331" spans="1:21">
      <c r="A331">
        <v>8329</v>
      </c>
      <c r="B331">
        <v>19</v>
      </c>
      <c r="C331" t="s">
        <v>24</v>
      </c>
      <c r="D331" s="1">
        <v>112062</v>
      </c>
      <c r="E331" t="s">
        <v>11</v>
      </c>
      <c r="F331" t="s">
        <v>37</v>
      </c>
      <c r="G331" s="1">
        <v>2526.440572</v>
      </c>
      <c r="H331" s="2">
        <v>0.1831562555</v>
      </c>
      <c r="I331" s="2">
        <v>4.3238266490000003E-2</v>
      </c>
      <c r="J331">
        <v>21</v>
      </c>
      <c r="K331" s="6">
        <f>Table1[[#This Row],[WebsiteVisits]]*Table1[[#This Row],[ConversionRate]]</f>
        <v>0.90800359629000005</v>
      </c>
      <c r="L331">
        <v>7.432067988</v>
      </c>
      <c r="M331">
        <v>2.3555250970000001</v>
      </c>
      <c r="N331">
        <v>78</v>
      </c>
      <c r="O331">
        <v>10</v>
      </c>
      <c r="P331">
        <v>9</v>
      </c>
      <c r="Q331">
        <v>9</v>
      </c>
      <c r="R331">
        <v>2439</v>
      </c>
      <c r="S331" t="s">
        <v>49</v>
      </c>
      <c r="T331" t="s">
        <v>50</v>
      </c>
      <c r="U331">
        <v>1</v>
      </c>
    </row>
    <row r="332" spans="1:21">
      <c r="A332">
        <v>8330</v>
      </c>
      <c r="B332">
        <v>52</v>
      </c>
      <c r="C332" t="s">
        <v>25</v>
      </c>
      <c r="D332" s="1">
        <v>48896</v>
      </c>
      <c r="E332" t="s">
        <v>15</v>
      </c>
      <c r="F332" t="s">
        <v>48</v>
      </c>
      <c r="G332" s="1">
        <v>3310.154207</v>
      </c>
      <c r="H332" s="2">
        <v>0.1133580577</v>
      </c>
      <c r="I332" s="2">
        <v>0.1035603863</v>
      </c>
      <c r="J332">
        <v>19</v>
      </c>
      <c r="K332" s="6">
        <f>Table1[[#This Row],[WebsiteVisits]]*Table1[[#This Row],[ConversionRate]]</f>
        <v>1.9676473397000001</v>
      </c>
      <c r="L332">
        <v>8.1282827060000002</v>
      </c>
      <c r="M332">
        <v>5.7743128859999997</v>
      </c>
      <c r="N332">
        <v>71</v>
      </c>
      <c r="O332">
        <v>7</v>
      </c>
      <c r="P332">
        <v>7</v>
      </c>
      <c r="Q332">
        <v>1</v>
      </c>
      <c r="R332">
        <v>4625</v>
      </c>
      <c r="S332" t="s">
        <v>49</v>
      </c>
      <c r="T332" t="s">
        <v>50</v>
      </c>
      <c r="U332">
        <v>1</v>
      </c>
    </row>
    <row r="333" spans="1:21">
      <c r="A333">
        <v>8331</v>
      </c>
      <c r="B333">
        <v>33</v>
      </c>
      <c r="C333" t="s">
        <v>24</v>
      </c>
      <c r="D333" s="1">
        <v>136469</v>
      </c>
      <c r="E333" t="s">
        <v>15</v>
      </c>
      <c r="F333" t="s">
        <v>51</v>
      </c>
      <c r="G333" s="1">
        <v>7265.7736869999999</v>
      </c>
      <c r="H333" s="2">
        <v>0.13572185780000001</v>
      </c>
      <c r="I333" s="2">
        <v>0.19086945420000001</v>
      </c>
      <c r="J333">
        <v>26</v>
      </c>
      <c r="K333" s="6">
        <f>Table1[[#This Row],[WebsiteVisits]]*Table1[[#This Row],[ConversionRate]]</f>
        <v>4.9626058092000003</v>
      </c>
      <c r="L333">
        <v>7.4348783100000002</v>
      </c>
      <c r="M333">
        <v>7.7649837509999999</v>
      </c>
      <c r="N333">
        <v>67</v>
      </c>
      <c r="O333">
        <v>0</v>
      </c>
      <c r="P333">
        <v>0</v>
      </c>
      <c r="Q333">
        <v>1</v>
      </c>
      <c r="R333">
        <v>2107</v>
      </c>
      <c r="S333" t="s">
        <v>49</v>
      </c>
      <c r="T333" t="s">
        <v>50</v>
      </c>
      <c r="U333">
        <v>1</v>
      </c>
    </row>
    <row r="334" spans="1:21">
      <c r="A334">
        <v>8332</v>
      </c>
      <c r="B334">
        <v>58</v>
      </c>
      <c r="C334" t="s">
        <v>25</v>
      </c>
      <c r="D334" s="1">
        <v>122979</v>
      </c>
      <c r="E334" t="s">
        <v>11</v>
      </c>
      <c r="F334" t="s">
        <v>51</v>
      </c>
      <c r="G334" s="1">
        <v>8206.3119299999998</v>
      </c>
      <c r="H334" s="2">
        <v>0.13255417920000001</v>
      </c>
      <c r="I334" s="2">
        <v>0.1818538022</v>
      </c>
      <c r="J334">
        <v>34</v>
      </c>
      <c r="K334" s="6">
        <f>Table1[[#This Row],[WebsiteVisits]]*Table1[[#This Row],[ConversionRate]]</f>
        <v>6.1830292748</v>
      </c>
      <c r="L334">
        <v>6.5852360909999996</v>
      </c>
      <c r="M334">
        <v>6.9813736630000003</v>
      </c>
      <c r="N334">
        <v>94</v>
      </c>
      <c r="O334">
        <v>5</v>
      </c>
      <c r="P334">
        <v>0</v>
      </c>
      <c r="Q334">
        <v>8</v>
      </c>
      <c r="R334">
        <v>4552</v>
      </c>
      <c r="S334" t="s">
        <v>49</v>
      </c>
      <c r="T334" t="s">
        <v>50</v>
      </c>
      <c r="U334">
        <v>1</v>
      </c>
    </row>
    <row r="335" spans="1:21">
      <c r="A335">
        <v>8333</v>
      </c>
      <c r="B335">
        <v>53</v>
      </c>
      <c r="C335" t="s">
        <v>24</v>
      </c>
      <c r="D335" s="1">
        <v>70629</v>
      </c>
      <c r="E335" t="s">
        <v>9</v>
      </c>
      <c r="F335" t="s">
        <v>52</v>
      </c>
      <c r="G335" s="1">
        <v>5921.7550670000001</v>
      </c>
      <c r="H335" s="2">
        <v>0.19339869370000001</v>
      </c>
      <c r="I335" s="2">
        <v>4.1576490539999997E-2</v>
      </c>
      <c r="J335">
        <v>46</v>
      </c>
      <c r="K335" s="6">
        <f>Table1[[#This Row],[WebsiteVisits]]*Table1[[#This Row],[ConversionRate]]</f>
        <v>1.9125185648399998</v>
      </c>
      <c r="L335">
        <v>5.9772107820000002</v>
      </c>
      <c r="M335">
        <v>8.9539866890000006</v>
      </c>
      <c r="N335">
        <v>29</v>
      </c>
      <c r="O335">
        <v>19</v>
      </c>
      <c r="P335">
        <v>5</v>
      </c>
      <c r="Q335">
        <v>3</v>
      </c>
      <c r="R335">
        <v>444</v>
      </c>
      <c r="S335" t="s">
        <v>49</v>
      </c>
      <c r="T335" t="s">
        <v>50</v>
      </c>
      <c r="U335">
        <v>1</v>
      </c>
    </row>
    <row r="336" spans="1:21">
      <c r="A336">
        <v>8334</v>
      </c>
      <c r="B336">
        <v>50</v>
      </c>
      <c r="C336" t="s">
        <v>24</v>
      </c>
      <c r="D336" s="1">
        <v>47606</v>
      </c>
      <c r="E336" t="s">
        <v>17</v>
      </c>
      <c r="F336" t="s">
        <v>48</v>
      </c>
      <c r="G336" s="1">
        <v>3292.5396620000001</v>
      </c>
      <c r="H336" s="2">
        <v>0.17601495119999999</v>
      </c>
      <c r="I336" s="2">
        <v>6.4666751509999995E-2</v>
      </c>
      <c r="J336">
        <v>4</v>
      </c>
      <c r="K336" s="6">
        <f>Table1[[#This Row],[WebsiteVisits]]*Table1[[#This Row],[ConversionRate]]</f>
        <v>0.25866700603999998</v>
      </c>
      <c r="L336">
        <v>9.7233438480000007</v>
      </c>
      <c r="M336">
        <v>1.9753774150000001</v>
      </c>
      <c r="N336">
        <v>34</v>
      </c>
      <c r="O336">
        <v>7</v>
      </c>
      <c r="P336">
        <v>4</v>
      </c>
      <c r="Q336">
        <v>9</v>
      </c>
      <c r="R336">
        <v>739</v>
      </c>
      <c r="S336" t="s">
        <v>49</v>
      </c>
      <c r="T336" t="s">
        <v>50</v>
      </c>
      <c r="U336">
        <v>1</v>
      </c>
    </row>
    <row r="337" spans="1:21">
      <c r="A337">
        <v>8335</v>
      </c>
      <c r="B337">
        <v>21</v>
      </c>
      <c r="C337" t="s">
        <v>24</v>
      </c>
      <c r="D337" s="1">
        <v>59916</v>
      </c>
      <c r="E337" t="s">
        <v>17</v>
      </c>
      <c r="F337" t="s">
        <v>51</v>
      </c>
      <c r="G337" s="1">
        <v>3173.734508</v>
      </c>
      <c r="H337" s="2">
        <v>0.13241075390000001</v>
      </c>
      <c r="I337" s="2">
        <v>0.12187415</v>
      </c>
      <c r="J337">
        <v>1</v>
      </c>
      <c r="K337" s="6">
        <f>Table1[[#This Row],[WebsiteVisits]]*Table1[[#This Row],[ConversionRate]]</f>
        <v>0.12187415</v>
      </c>
      <c r="L337">
        <v>9.4270784990000003</v>
      </c>
      <c r="M337">
        <v>7.8040070760000004</v>
      </c>
      <c r="N337">
        <v>5</v>
      </c>
      <c r="O337">
        <v>18</v>
      </c>
      <c r="P337">
        <v>4</v>
      </c>
      <c r="Q337">
        <v>8</v>
      </c>
      <c r="R337">
        <v>542</v>
      </c>
      <c r="S337" t="s">
        <v>49</v>
      </c>
      <c r="T337" t="s">
        <v>50</v>
      </c>
      <c r="U337">
        <v>1</v>
      </c>
    </row>
    <row r="338" spans="1:21">
      <c r="A338">
        <v>8336</v>
      </c>
      <c r="B338">
        <v>50</v>
      </c>
      <c r="C338" t="s">
        <v>24</v>
      </c>
      <c r="D338" s="1">
        <v>81330</v>
      </c>
      <c r="E338" t="s">
        <v>15</v>
      </c>
      <c r="F338" t="s">
        <v>51</v>
      </c>
      <c r="G338" s="1">
        <v>1330.652664</v>
      </c>
      <c r="H338" s="2">
        <v>1.491695623E-2</v>
      </c>
      <c r="I338" s="2">
        <v>0.10071179349999999</v>
      </c>
      <c r="J338">
        <v>40</v>
      </c>
      <c r="K338" s="6">
        <f>Table1[[#This Row],[WebsiteVisits]]*Table1[[#This Row],[ConversionRate]]</f>
        <v>4.0284717399999996</v>
      </c>
      <c r="L338">
        <v>4.9406514750000001</v>
      </c>
      <c r="M338">
        <v>8.5441194179999993</v>
      </c>
      <c r="N338">
        <v>84</v>
      </c>
      <c r="O338">
        <v>16</v>
      </c>
      <c r="P338">
        <v>1</v>
      </c>
      <c r="Q338">
        <v>0</v>
      </c>
      <c r="R338">
        <v>4558</v>
      </c>
      <c r="S338" t="s">
        <v>49</v>
      </c>
      <c r="T338" t="s">
        <v>50</v>
      </c>
      <c r="U338">
        <v>1</v>
      </c>
    </row>
    <row r="339" spans="1:21">
      <c r="A339">
        <v>8337</v>
      </c>
      <c r="B339">
        <v>31</v>
      </c>
      <c r="C339" t="s">
        <v>25</v>
      </c>
      <c r="D339" s="1">
        <v>27551</v>
      </c>
      <c r="E339" t="s">
        <v>11</v>
      </c>
      <c r="F339" t="s">
        <v>52</v>
      </c>
      <c r="G339" s="1">
        <v>9339.6803779999991</v>
      </c>
      <c r="H339" s="2">
        <v>0.19007915819999999</v>
      </c>
      <c r="I339" s="2">
        <v>3.2678933780000002E-2</v>
      </c>
      <c r="J339">
        <v>49</v>
      </c>
      <c r="K339" s="6">
        <f>Table1[[#This Row],[WebsiteVisits]]*Table1[[#This Row],[ConversionRate]]</f>
        <v>1.6012677552200001</v>
      </c>
      <c r="L339">
        <v>3.5573848749999999</v>
      </c>
      <c r="M339">
        <v>13.274821129999999</v>
      </c>
      <c r="N339">
        <v>29</v>
      </c>
      <c r="O339">
        <v>13</v>
      </c>
      <c r="P339">
        <v>1</v>
      </c>
      <c r="Q339">
        <v>1</v>
      </c>
      <c r="R339">
        <v>3824</v>
      </c>
      <c r="S339" t="s">
        <v>49</v>
      </c>
      <c r="T339" t="s">
        <v>50</v>
      </c>
      <c r="U339">
        <v>1</v>
      </c>
    </row>
    <row r="340" spans="1:21">
      <c r="A340">
        <v>8338</v>
      </c>
      <c r="B340">
        <v>38</v>
      </c>
      <c r="C340" t="s">
        <v>24</v>
      </c>
      <c r="D340" s="1">
        <v>134794</v>
      </c>
      <c r="E340" t="s">
        <v>13</v>
      </c>
      <c r="F340" t="s">
        <v>52</v>
      </c>
      <c r="G340" s="1">
        <v>6417.5800499999996</v>
      </c>
      <c r="H340" s="2">
        <v>0.2650774675</v>
      </c>
      <c r="I340" s="2">
        <v>8.0168365529999994E-2</v>
      </c>
      <c r="J340">
        <v>44</v>
      </c>
      <c r="K340" s="6">
        <f>Table1[[#This Row],[WebsiteVisits]]*Table1[[#This Row],[ConversionRate]]</f>
        <v>3.5274080833199997</v>
      </c>
      <c r="L340">
        <v>5.5816242369999998</v>
      </c>
      <c r="M340">
        <v>8.7806046870000003</v>
      </c>
      <c r="N340">
        <v>79</v>
      </c>
      <c r="O340">
        <v>3</v>
      </c>
      <c r="P340">
        <v>3</v>
      </c>
      <c r="Q340">
        <v>6</v>
      </c>
      <c r="R340">
        <v>1191</v>
      </c>
      <c r="S340" t="s">
        <v>49</v>
      </c>
      <c r="T340" t="s">
        <v>50</v>
      </c>
      <c r="U340">
        <v>1</v>
      </c>
    </row>
    <row r="341" spans="1:21">
      <c r="A341">
        <v>8339</v>
      </c>
      <c r="B341">
        <v>65</v>
      </c>
      <c r="C341" t="s">
        <v>24</v>
      </c>
      <c r="D341" s="1">
        <v>120972</v>
      </c>
      <c r="E341" t="s">
        <v>9</v>
      </c>
      <c r="F341" t="s">
        <v>52</v>
      </c>
      <c r="G341" s="1">
        <v>367.04873659999998</v>
      </c>
      <c r="H341" s="2">
        <v>0.23316995579999999</v>
      </c>
      <c r="I341" s="2">
        <v>0.19139572990000001</v>
      </c>
      <c r="J341">
        <v>19</v>
      </c>
      <c r="K341" s="6">
        <f>Table1[[#This Row],[WebsiteVisits]]*Table1[[#This Row],[ConversionRate]]</f>
        <v>3.6365188681</v>
      </c>
      <c r="L341">
        <v>7.7150312999999997</v>
      </c>
      <c r="M341">
        <v>8.4357849680000001</v>
      </c>
      <c r="N341">
        <v>62</v>
      </c>
      <c r="O341">
        <v>1</v>
      </c>
      <c r="P341">
        <v>1</v>
      </c>
      <c r="Q341">
        <v>6</v>
      </c>
      <c r="R341">
        <v>201</v>
      </c>
      <c r="S341" t="s">
        <v>49</v>
      </c>
      <c r="T341" t="s">
        <v>50</v>
      </c>
      <c r="U341">
        <v>1</v>
      </c>
    </row>
    <row r="342" spans="1:21">
      <c r="A342">
        <v>8340</v>
      </c>
      <c r="B342">
        <v>37</v>
      </c>
      <c r="C342" t="s">
        <v>24</v>
      </c>
      <c r="D342" s="1">
        <v>139623</v>
      </c>
      <c r="E342" t="s">
        <v>17</v>
      </c>
      <c r="F342" t="s">
        <v>48</v>
      </c>
      <c r="G342" s="1">
        <v>6657.4342420000003</v>
      </c>
      <c r="H342" s="2">
        <v>0.29466853339999999</v>
      </c>
      <c r="I342" s="2">
        <v>0.19077402269999999</v>
      </c>
      <c r="J342">
        <v>6</v>
      </c>
      <c r="K342" s="6">
        <f>Table1[[#This Row],[WebsiteVisits]]*Table1[[#This Row],[ConversionRate]]</f>
        <v>1.1446441361999999</v>
      </c>
      <c r="L342">
        <v>4.6085294760000002</v>
      </c>
      <c r="M342">
        <v>12.27512836</v>
      </c>
      <c r="N342">
        <v>7</v>
      </c>
      <c r="O342">
        <v>15</v>
      </c>
      <c r="P342">
        <v>3</v>
      </c>
      <c r="Q342">
        <v>0</v>
      </c>
      <c r="R342">
        <v>1479</v>
      </c>
      <c r="S342" t="s">
        <v>49</v>
      </c>
      <c r="T342" t="s">
        <v>50</v>
      </c>
      <c r="U342">
        <v>1</v>
      </c>
    </row>
    <row r="343" spans="1:21">
      <c r="A343">
        <v>8341</v>
      </c>
      <c r="B343">
        <v>25</v>
      </c>
      <c r="C343" t="s">
        <v>24</v>
      </c>
      <c r="D343" s="1">
        <v>76422</v>
      </c>
      <c r="E343" t="s">
        <v>9</v>
      </c>
      <c r="F343" t="s">
        <v>37</v>
      </c>
      <c r="G343" s="1">
        <v>4526.8189000000002</v>
      </c>
      <c r="H343" s="2">
        <v>5.0331848030000001E-2</v>
      </c>
      <c r="I343" s="2">
        <v>0.1162909174</v>
      </c>
      <c r="J343">
        <v>35</v>
      </c>
      <c r="K343" s="6">
        <f>Table1[[#This Row],[WebsiteVisits]]*Table1[[#This Row],[ConversionRate]]</f>
        <v>4.0701821090000001</v>
      </c>
      <c r="L343">
        <v>5.8350785509999996</v>
      </c>
      <c r="M343">
        <v>1.4424638110000001</v>
      </c>
      <c r="N343">
        <v>90</v>
      </c>
      <c r="O343">
        <v>19</v>
      </c>
      <c r="P343">
        <v>4</v>
      </c>
      <c r="Q343">
        <v>7</v>
      </c>
      <c r="R343">
        <v>3672</v>
      </c>
      <c r="S343" t="s">
        <v>49</v>
      </c>
      <c r="T343" t="s">
        <v>50</v>
      </c>
      <c r="U343">
        <v>1</v>
      </c>
    </row>
    <row r="344" spans="1:21">
      <c r="A344">
        <v>8342</v>
      </c>
      <c r="B344">
        <v>24</v>
      </c>
      <c r="C344" t="s">
        <v>24</v>
      </c>
      <c r="D344" s="1">
        <v>135852</v>
      </c>
      <c r="E344" t="s">
        <v>9</v>
      </c>
      <c r="F344" t="s">
        <v>48</v>
      </c>
      <c r="G344" s="1">
        <v>9728.3238340000007</v>
      </c>
      <c r="H344" s="2">
        <v>7.4530815309999998E-2</v>
      </c>
      <c r="I344" s="2">
        <v>0.13069964789999999</v>
      </c>
      <c r="J344">
        <v>7</v>
      </c>
      <c r="K344" s="6">
        <f>Table1[[#This Row],[WebsiteVisits]]*Table1[[#This Row],[ConversionRate]]</f>
        <v>0.91489753529999995</v>
      </c>
      <c r="L344">
        <v>3.6883531920000001</v>
      </c>
      <c r="M344">
        <v>9.8954513090000003</v>
      </c>
      <c r="N344">
        <v>32</v>
      </c>
      <c r="O344">
        <v>1</v>
      </c>
      <c r="P344">
        <v>3</v>
      </c>
      <c r="Q344">
        <v>6</v>
      </c>
      <c r="R344">
        <v>3747</v>
      </c>
      <c r="S344" t="s">
        <v>49</v>
      </c>
      <c r="T344" t="s">
        <v>50</v>
      </c>
      <c r="U344">
        <v>1</v>
      </c>
    </row>
    <row r="345" spans="1:21">
      <c r="A345">
        <v>8343</v>
      </c>
      <c r="B345">
        <v>20</v>
      </c>
      <c r="C345" t="s">
        <v>25</v>
      </c>
      <c r="D345" s="1">
        <v>133216</v>
      </c>
      <c r="E345" t="s">
        <v>9</v>
      </c>
      <c r="F345" t="s">
        <v>52</v>
      </c>
      <c r="G345" s="1">
        <v>8208.7813659999993</v>
      </c>
      <c r="H345" s="2">
        <v>0.16638756490000001</v>
      </c>
      <c r="I345" s="2">
        <v>5.2162193359999998E-2</v>
      </c>
      <c r="J345">
        <v>26</v>
      </c>
      <c r="K345" s="6">
        <f>Table1[[#This Row],[WebsiteVisits]]*Table1[[#This Row],[ConversionRate]]</f>
        <v>1.35621702736</v>
      </c>
      <c r="L345">
        <v>4.849339316</v>
      </c>
      <c r="M345">
        <v>12.271164389999999</v>
      </c>
      <c r="N345">
        <v>42</v>
      </c>
      <c r="O345">
        <v>10</v>
      </c>
      <c r="P345">
        <v>5</v>
      </c>
      <c r="Q345">
        <v>9</v>
      </c>
      <c r="R345">
        <v>4101</v>
      </c>
      <c r="S345" t="s">
        <v>49</v>
      </c>
      <c r="T345" t="s">
        <v>50</v>
      </c>
      <c r="U345">
        <v>1</v>
      </c>
    </row>
    <row r="346" spans="1:21">
      <c r="A346">
        <v>8344</v>
      </c>
      <c r="B346">
        <v>34</v>
      </c>
      <c r="C346" t="s">
        <v>24</v>
      </c>
      <c r="D346" s="1">
        <v>135845</v>
      </c>
      <c r="E346" t="s">
        <v>11</v>
      </c>
      <c r="F346" t="s">
        <v>37</v>
      </c>
      <c r="G346" s="1">
        <v>1796.025963</v>
      </c>
      <c r="H346" s="2">
        <v>7.8405693679999999E-2</v>
      </c>
      <c r="I346" s="2">
        <v>0.15097101800000001</v>
      </c>
      <c r="J346">
        <v>5</v>
      </c>
      <c r="K346" s="6">
        <f>Table1[[#This Row],[WebsiteVisits]]*Table1[[#This Row],[ConversionRate]]</f>
        <v>0.75485509000000006</v>
      </c>
      <c r="L346">
        <v>9.6156585900000007</v>
      </c>
      <c r="M346">
        <v>1.871637808</v>
      </c>
      <c r="N346">
        <v>75</v>
      </c>
      <c r="O346">
        <v>13</v>
      </c>
      <c r="P346">
        <v>2</v>
      </c>
      <c r="Q346">
        <v>1</v>
      </c>
      <c r="R346">
        <v>1558</v>
      </c>
      <c r="S346" t="s">
        <v>49</v>
      </c>
      <c r="T346" t="s">
        <v>50</v>
      </c>
      <c r="U346">
        <v>0</v>
      </c>
    </row>
    <row r="347" spans="1:21">
      <c r="A347">
        <v>8345</v>
      </c>
      <c r="B347">
        <v>50</v>
      </c>
      <c r="C347" t="s">
        <v>25</v>
      </c>
      <c r="D347" s="1">
        <v>87782</v>
      </c>
      <c r="E347" t="s">
        <v>11</v>
      </c>
      <c r="F347" t="s">
        <v>51</v>
      </c>
      <c r="G347" s="1">
        <v>7229.1000770000001</v>
      </c>
      <c r="H347" s="2">
        <v>2.001943657E-2</v>
      </c>
      <c r="I347" s="2">
        <v>1.9974275560000001E-2</v>
      </c>
      <c r="J347">
        <v>23</v>
      </c>
      <c r="K347" s="6">
        <f>Table1[[#This Row],[WebsiteVisits]]*Table1[[#This Row],[ConversionRate]]</f>
        <v>0.45940833788000002</v>
      </c>
      <c r="L347">
        <v>2.933725323</v>
      </c>
      <c r="M347">
        <v>12.26780074</v>
      </c>
      <c r="N347">
        <v>42</v>
      </c>
      <c r="O347">
        <v>17</v>
      </c>
      <c r="P347">
        <v>1</v>
      </c>
      <c r="Q347">
        <v>0</v>
      </c>
      <c r="R347">
        <v>4707</v>
      </c>
      <c r="S347" t="s">
        <v>49</v>
      </c>
      <c r="T347" t="s">
        <v>50</v>
      </c>
      <c r="U347">
        <v>0</v>
      </c>
    </row>
    <row r="348" spans="1:21">
      <c r="A348">
        <v>8346</v>
      </c>
      <c r="B348">
        <v>65</v>
      </c>
      <c r="C348" t="s">
        <v>24</v>
      </c>
      <c r="D348" s="1">
        <v>85391</v>
      </c>
      <c r="E348" t="s">
        <v>11</v>
      </c>
      <c r="F348" t="s">
        <v>48</v>
      </c>
      <c r="G348" s="1">
        <v>4907.1034380000001</v>
      </c>
      <c r="H348" s="2">
        <v>0.1266636001</v>
      </c>
      <c r="I348" s="2">
        <v>5.1929615749999998E-2</v>
      </c>
      <c r="J348">
        <v>35</v>
      </c>
      <c r="K348" s="6">
        <f>Table1[[#This Row],[WebsiteVisits]]*Table1[[#This Row],[ConversionRate]]</f>
        <v>1.8175365512499999</v>
      </c>
      <c r="L348">
        <v>9.8986098879999993</v>
      </c>
      <c r="M348">
        <v>11.91376094</v>
      </c>
      <c r="N348">
        <v>44</v>
      </c>
      <c r="O348">
        <v>9</v>
      </c>
      <c r="P348">
        <v>0</v>
      </c>
      <c r="Q348">
        <v>1</v>
      </c>
      <c r="R348">
        <v>3004</v>
      </c>
      <c r="S348" t="s">
        <v>49</v>
      </c>
      <c r="T348" t="s">
        <v>50</v>
      </c>
      <c r="U348">
        <v>1</v>
      </c>
    </row>
    <row r="349" spans="1:21">
      <c r="A349">
        <v>8347</v>
      </c>
      <c r="B349">
        <v>29</v>
      </c>
      <c r="C349" t="s">
        <v>24</v>
      </c>
      <c r="D349" s="1">
        <v>124957</v>
      </c>
      <c r="E349" t="s">
        <v>15</v>
      </c>
      <c r="F349" t="s">
        <v>52</v>
      </c>
      <c r="G349" s="1">
        <v>1951.74712</v>
      </c>
      <c r="H349" s="2">
        <v>9.3416972900000006E-2</v>
      </c>
      <c r="I349" s="2">
        <v>1.1117900660000001E-2</v>
      </c>
      <c r="J349">
        <v>4</v>
      </c>
      <c r="K349" s="6">
        <f>Table1[[#This Row],[WebsiteVisits]]*Table1[[#This Row],[ConversionRate]]</f>
        <v>4.4471602640000003E-2</v>
      </c>
      <c r="L349">
        <v>2.9398589500000001</v>
      </c>
      <c r="M349">
        <v>0.51367537139999997</v>
      </c>
      <c r="N349">
        <v>86</v>
      </c>
      <c r="O349">
        <v>11</v>
      </c>
      <c r="P349">
        <v>4</v>
      </c>
      <c r="Q349">
        <v>6</v>
      </c>
      <c r="R349">
        <v>854</v>
      </c>
      <c r="S349" t="s">
        <v>49</v>
      </c>
      <c r="T349" t="s">
        <v>50</v>
      </c>
      <c r="U349">
        <v>0</v>
      </c>
    </row>
    <row r="350" spans="1:21">
      <c r="A350">
        <v>8348</v>
      </c>
      <c r="B350">
        <v>68</v>
      </c>
      <c r="C350" t="s">
        <v>25</v>
      </c>
      <c r="D350" s="1">
        <v>143546</v>
      </c>
      <c r="E350" t="s">
        <v>11</v>
      </c>
      <c r="F350" t="s">
        <v>52</v>
      </c>
      <c r="G350" s="1">
        <v>7017.5250830000004</v>
      </c>
      <c r="H350" s="2">
        <v>8.6490645239999997E-2</v>
      </c>
      <c r="I350" s="2">
        <v>8.3283239159999994E-2</v>
      </c>
      <c r="J350">
        <v>19</v>
      </c>
      <c r="K350" s="6">
        <f>Table1[[#This Row],[WebsiteVisits]]*Table1[[#This Row],[ConversionRate]]</f>
        <v>1.58238154404</v>
      </c>
      <c r="L350">
        <v>3.8731238370000001</v>
      </c>
      <c r="M350">
        <v>4.069278239</v>
      </c>
      <c r="N350">
        <v>53</v>
      </c>
      <c r="O350">
        <v>10</v>
      </c>
      <c r="P350">
        <v>3</v>
      </c>
      <c r="Q350">
        <v>9</v>
      </c>
      <c r="R350">
        <v>628</v>
      </c>
      <c r="S350" t="s">
        <v>49</v>
      </c>
      <c r="T350" t="s">
        <v>50</v>
      </c>
      <c r="U350">
        <v>1</v>
      </c>
    </row>
    <row r="351" spans="1:21">
      <c r="A351">
        <v>8349</v>
      </c>
      <c r="B351">
        <v>39</v>
      </c>
      <c r="C351" t="s">
        <v>24</v>
      </c>
      <c r="D351" s="1">
        <v>145006</v>
      </c>
      <c r="E351" t="s">
        <v>15</v>
      </c>
      <c r="F351" t="s">
        <v>37</v>
      </c>
      <c r="G351" s="1">
        <v>5519.1370290000004</v>
      </c>
      <c r="H351" s="2">
        <v>0.28642011690000002</v>
      </c>
      <c r="I351" s="2">
        <v>0.17154962779999999</v>
      </c>
      <c r="J351">
        <v>19</v>
      </c>
      <c r="K351" s="6">
        <f>Table1[[#This Row],[WebsiteVisits]]*Table1[[#This Row],[ConversionRate]]</f>
        <v>3.2594429281999999</v>
      </c>
      <c r="L351">
        <v>1.784484841</v>
      </c>
      <c r="M351">
        <v>2.6932441570000001</v>
      </c>
      <c r="N351">
        <v>64</v>
      </c>
      <c r="O351">
        <v>8</v>
      </c>
      <c r="P351">
        <v>8</v>
      </c>
      <c r="Q351">
        <v>3</v>
      </c>
      <c r="R351">
        <v>1315</v>
      </c>
      <c r="S351" t="s">
        <v>49</v>
      </c>
      <c r="T351" t="s">
        <v>50</v>
      </c>
      <c r="U351">
        <v>1</v>
      </c>
    </row>
    <row r="352" spans="1:21">
      <c r="A352">
        <v>8350</v>
      </c>
      <c r="B352">
        <v>39</v>
      </c>
      <c r="C352" t="s">
        <v>25</v>
      </c>
      <c r="D352" s="1">
        <v>83411</v>
      </c>
      <c r="E352" t="s">
        <v>17</v>
      </c>
      <c r="F352" t="s">
        <v>48</v>
      </c>
      <c r="G352" s="1">
        <v>400.70139979999999</v>
      </c>
      <c r="H352" s="2">
        <v>7.9151693719999999E-2</v>
      </c>
      <c r="I352" s="2">
        <v>0.19667623070000001</v>
      </c>
      <c r="J352">
        <v>40</v>
      </c>
      <c r="K352" s="6">
        <f>Table1[[#This Row],[WebsiteVisits]]*Table1[[#This Row],[ConversionRate]]</f>
        <v>7.8670492280000008</v>
      </c>
      <c r="L352">
        <v>7.7688594000000002</v>
      </c>
      <c r="M352">
        <v>7.9143986609999999</v>
      </c>
      <c r="N352">
        <v>6</v>
      </c>
      <c r="O352">
        <v>15</v>
      </c>
      <c r="P352">
        <v>9</v>
      </c>
      <c r="Q352">
        <v>5</v>
      </c>
      <c r="R352">
        <v>1365</v>
      </c>
      <c r="S352" t="s">
        <v>49</v>
      </c>
      <c r="T352" t="s">
        <v>50</v>
      </c>
      <c r="U352">
        <v>1</v>
      </c>
    </row>
    <row r="353" spans="1:21">
      <c r="A353">
        <v>8351</v>
      </c>
      <c r="B353">
        <v>63</v>
      </c>
      <c r="C353" t="s">
        <v>24</v>
      </c>
      <c r="D353" s="1">
        <v>129437</v>
      </c>
      <c r="E353" t="s">
        <v>17</v>
      </c>
      <c r="F353" t="s">
        <v>51</v>
      </c>
      <c r="G353" s="1">
        <v>6501.2207099999996</v>
      </c>
      <c r="H353" s="2">
        <v>4.753544564E-2</v>
      </c>
      <c r="I353" s="2">
        <v>0.13687363529999999</v>
      </c>
      <c r="J353">
        <v>39</v>
      </c>
      <c r="K353" s="6">
        <f>Table1[[#This Row],[WebsiteVisits]]*Table1[[#This Row],[ConversionRate]]</f>
        <v>5.3380717766999997</v>
      </c>
      <c r="L353">
        <v>1.158710372</v>
      </c>
      <c r="M353">
        <v>13.75309581</v>
      </c>
      <c r="N353">
        <v>35</v>
      </c>
      <c r="O353">
        <v>7</v>
      </c>
      <c r="P353">
        <v>0</v>
      </c>
      <c r="Q353">
        <v>4</v>
      </c>
      <c r="R353">
        <v>2390</v>
      </c>
      <c r="S353" t="s">
        <v>49</v>
      </c>
      <c r="T353" t="s">
        <v>50</v>
      </c>
      <c r="U353">
        <v>1</v>
      </c>
    </row>
    <row r="354" spans="1:21">
      <c r="A354">
        <v>8352</v>
      </c>
      <c r="B354">
        <v>47</v>
      </c>
      <c r="C354" t="s">
        <v>24</v>
      </c>
      <c r="D354" s="1">
        <v>93185</v>
      </c>
      <c r="E354" t="s">
        <v>17</v>
      </c>
      <c r="F354" t="s">
        <v>51</v>
      </c>
      <c r="G354" s="1">
        <v>6386.37219</v>
      </c>
      <c r="H354" s="2">
        <v>4.6342584790000002E-2</v>
      </c>
      <c r="I354" s="2">
        <v>0.15152467019999999</v>
      </c>
      <c r="J354">
        <v>33</v>
      </c>
      <c r="K354" s="6">
        <f>Table1[[#This Row],[WebsiteVisits]]*Table1[[#This Row],[ConversionRate]]</f>
        <v>5.0003141165999994</v>
      </c>
      <c r="L354">
        <v>8.0905681279999992</v>
      </c>
      <c r="M354">
        <v>9.239243364</v>
      </c>
      <c r="N354">
        <v>24</v>
      </c>
      <c r="O354">
        <v>4</v>
      </c>
      <c r="P354">
        <v>8</v>
      </c>
      <c r="Q354">
        <v>7</v>
      </c>
      <c r="R354">
        <v>840</v>
      </c>
      <c r="S354" t="s">
        <v>49</v>
      </c>
      <c r="T354" t="s">
        <v>50</v>
      </c>
      <c r="U354">
        <v>1</v>
      </c>
    </row>
    <row r="355" spans="1:21">
      <c r="A355">
        <v>8353</v>
      </c>
      <c r="B355">
        <v>55</v>
      </c>
      <c r="C355" t="s">
        <v>24</v>
      </c>
      <c r="D355" s="1">
        <v>135199</v>
      </c>
      <c r="E355" t="s">
        <v>17</v>
      </c>
      <c r="F355" t="s">
        <v>37</v>
      </c>
      <c r="G355" s="1">
        <v>1526.443094</v>
      </c>
      <c r="H355" s="2">
        <v>0.2438339813</v>
      </c>
      <c r="I355" s="2">
        <v>5.9922419859999999E-2</v>
      </c>
      <c r="J355">
        <v>38</v>
      </c>
      <c r="K355" s="6">
        <f>Table1[[#This Row],[WebsiteVisits]]*Table1[[#This Row],[ConversionRate]]</f>
        <v>2.2770519546800001</v>
      </c>
      <c r="L355">
        <v>6.1941995219999999</v>
      </c>
      <c r="M355">
        <v>9.2261434579999992</v>
      </c>
      <c r="N355">
        <v>84</v>
      </c>
      <c r="O355">
        <v>14</v>
      </c>
      <c r="P355">
        <v>7</v>
      </c>
      <c r="Q355">
        <v>6</v>
      </c>
      <c r="R355">
        <v>2332</v>
      </c>
      <c r="S355" t="s">
        <v>49</v>
      </c>
      <c r="T355" t="s">
        <v>50</v>
      </c>
      <c r="U355">
        <v>1</v>
      </c>
    </row>
    <row r="356" spans="1:21">
      <c r="A356">
        <v>8354</v>
      </c>
      <c r="B356">
        <v>55</v>
      </c>
      <c r="C356" t="s">
        <v>24</v>
      </c>
      <c r="D356" s="1">
        <v>126745</v>
      </c>
      <c r="E356" t="s">
        <v>17</v>
      </c>
      <c r="F356" t="s">
        <v>37</v>
      </c>
      <c r="G356" s="1">
        <v>3554.9784970000001</v>
      </c>
      <c r="H356" s="2">
        <v>0.2173059416</v>
      </c>
      <c r="I356" s="2">
        <v>0.1088632118</v>
      </c>
      <c r="J356">
        <v>49</v>
      </c>
      <c r="K356" s="6">
        <f>Table1[[#This Row],[WebsiteVisits]]*Table1[[#This Row],[ConversionRate]]</f>
        <v>5.3342973781999996</v>
      </c>
      <c r="L356">
        <v>7.7389041450000002</v>
      </c>
      <c r="M356">
        <v>2.2813052229999999</v>
      </c>
      <c r="N356">
        <v>36</v>
      </c>
      <c r="O356">
        <v>14</v>
      </c>
      <c r="P356">
        <v>9</v>
      </c>
      <c r="Q356">
        <v>6</v>
      </c>
      <c r="R356">
        <v>3517</v>
      </c>
      <c r="S356" t="s">
        <v>49</v>
      </c>
      <c r="T356" t="s">
        <v>50</v>
      </c>
      <c r="U356">
        <v>1</v>
      </c>
    </row>
    <row r="357" spans="1:21">
      <c r="A357">
        <v>8355</v>
      </c>
      <c r="B357">
        <v>62</v>
      </c>
      <c r="C357" t="s">
        <v>24</v>
      </c>
      <c r="D357" s="1">
        <v>20888</v>
      </c>
      <c r="E357" t="s">
        <v>11</v>
      </c>
      <c r="F357" t="s">
        <v>51</v>
      </c>
      <c r="G357" s="1">
        <v>5900.3998099999999</v>
      </c>
      <c r="H357" s="2">
        <v>4.7550996710000001E-2</v>
      </c>
      <c r="I357" s="2">
        <v>0.1499498008</v>
      </c>
      <c r="J357">
        <v>9</v>
      </c>
      <c r="K357" s="6">
        <f>Table1[[#This Row],[WebsiteVisits]]*Table1[[#This Row],[ConversionRate]]</f>
        <v>1.3495482072</v>
      </c>
      <c r="L357">
        <v>8.0480841769999998</v>
      </c>
      <c r="M357">
        <v>10.1625</v>
      </c>
      <c r="N357">
        <v>11</v>
      </c>
      <c r="O357">
        <v>16</v>
      </c>
      <c r="P357">
        <v>3</v>
      </c>
      <c r="Q357">
        <v>8</v>
      </c>
      <c r="R357">
        <v>4516</v>
      </c>
      <c r="S357" t="s">
        <v>49</v>
      </c>
      <c r="T357" t="s">
        <v>50</v>
      </c>
      <c r="U357">
        <v>1</v>
      </c>
    </row>
    <row r="358" spans="1:21">
      <c r="A358">
        <v>8356</v>
      </c>
      <c r="B358">
        <v>68</v>
      </c>
      <c r="C358" t="s">
        <v>25</v>
      </c>
      <c r="D358" s="1">
        <v>127519</v>
      </c>
      <c r="E358" t="s">
        <v>13</v>
      </c>
      <c r="F358" t="s">
        <v>37</v>
      </c>
      <c r="G358" s="1">
        <v>1473.9518399999999</v>
      </c>
      <c r="H358" s="2">
        <v>7.3728404469999995E-2</v>
      </c>
      <c r="I358" s="2">
        <v>0.1044824069</v>
      </c>
      <c r="J358">
        <v>2</v>
      </c>
      <c r="K358" s="6">
        <f>Table1[[#This Row],[WebsiteVisits]]*Table1[[#This Row],[ConversionRate]]</f>
        <v>0.20896481380000001</v>
      </c>
      <c r="L358">
        <v>2.1194402270000001</v>
      </c>
      <c r="M358">
        <v>13.3806484</v>
      </c>
      <c r="N358">
        <v>31</v>
      </c>
      <c r="O358">
        <v>1</v>
      </c>
      <c r="P358">
        <v>1</v>
      </c>
      <c r="Q358">
        <v>3</v>
      </c>
      <c r="R358">
        <v>1188</v>
      </c>
      <c r="S358" t="s">
        <v>49</v>
      </c>
      <c r="T358" t="s">
        <v>50</v>
      </c>
      <c r="U358">
        <v>0</v>
      </c>
    </row>
    <row r="359" spans="1:21">
      <c r="A359">
        <v>8357</v>
      </c>
      <c r="B359">
        <v>25</v>
      </c>
      <c r="C359" t="s">
        <v>24</v>
      </c>
      <c r="D359" s="1">
        <v>147574</v>
      </c>
      <c r="E359" t="s">
        <v>11</v>
      </c>
      <c r="F359" t="s">
        <v>37</v>
      </c>
      <c r="G359" s="1">
        <v>8541.9614409999995</v>
      </c>
      <c r="H359" s="2">
        <v>0.22672947239999999</v>
      </c>
      <c r="I359" s="2">
        <v>2.6823814500000001E-2</v>
      </c>
      <c r="J359">
        <v>48</v>
      </c>
      <c r="K359" s="6">
        <f>Table1[[#This Row],[WebsiteVisits]]*Table1[[#This Row],[ConversionRate]]</f>
        <v>1.2875430960000001</v>
      </c>
      <c r="L359">
        <v>1.192522181</v>
      </c>
      <c r="M359">
        <v>6.7255406129999997</v>
      </c>
      <c r="N359">
        <v>48</v>
      </c>
      <c r="O359">
        <v>12</v>
      </c>
      <c r="P359">
        <v>2</v>
      </c>
      <c r="Q359">
        <v>8</v>
      </c>
      <c r="R359">
        <v>3360</v>
      </c>
      <c r="S359" t="s">
        <v>49</v>
      </c>
      <c r="T359" t="s">
        <v>50</v>
      </c>
      <c r="U359">
        <v>1</v>
      </c>
    </row>
    <row r="360" spans="1:21">
      <c r="A360">
        <v>8358</v>
      </c>
      <c r="B360">
        <v>44</v>
      </c>
      <c r="C360" t="s">
        <v>24</v>
      </c>
      <c r="D360" s="1">
        <v>77135</v>
      </c>
      <c r="E360" t="s">
        <v>13</v>
      </c>
      <c r="F360" t="s">
        <v>48</v>
      </c>
      <c r="G360" s="1">
        <v>372.11185819999997</v>
      </c>
      <c r="H360" s="2">
        <v>8.9638755370000003E-2</v>
      </c>
      <c r="I360" s="2">
        <v>0.15076419669999999</v>
      </c>
      <c r="J360">
        <v>33</v>
      </c>
      <c r="K360" s="6">
        <f>Table1[[#This Row],[WebsiteVisits]]*Table1[[#This Row],[ConversionRate]]</f>
        <v>4.9752184910999997</v>
      </c>
      <c r="L360">
        <v>2.518898337</v>
      </c>
      <c r="M360">
        <v>10.38563474</v>
      </c>
      <c r="N360">
        <v>37</v>
      </c>
      <c r="O360">
        <v>10</v>
      </c>
      <c r="P360">
        <v>9</v>
      </c>
      <c r="Q360">
        <v>2</v>
      </c>
      <c r="R360">
        <v>1777</v>
      </c>
      <c r="S360" t="s">
        <v>49</v>
      </c>
      <c r="T360" t="s">
        <v>50</v>
      </c>
      <c r="U360">
        <v>1</v>
      </c>
    </row>
    <row r="361" spans="1:21">
      <c r="A361">
        <v>8359</v>
      </c>
      <c r="B361">
        <v>44</v>
      </c>
      <c r="C361" t="s">
        <v>25</v>
      </c>
      <c r="D361" s="1">
        <v>49424</v>
      </c>
      <c r="E361" t="s">
        <v>11</v>
      </c>
      <c r="F361" t="s">
        <v>37</v>
      </c>
      <c r="G361" s="1">
        <v>1118.090408</v>
      </c>
      <c r="H361" s="2">
        <v>0.29464720179999998</v>
      </c>
      <c r="I361" s="2">
        <v>5.1717234459999997E-2</v>
      </c>
      <c r="J361">
        <v>34</v>
      </c>
      <c r="K361" s="6">
        <f>Table1[[#This Row],[WebsiteVisits]]*Table1[[#This Row],[ConversionRate]]</f>
        <v>1.7583859716399999</v>
      </c>
      <c r="L361">
        <v>4.4566079170000004</v>
      </c>
      <c r="M361">
        <v>4.7765011480000004</v>
      </c>
      <c r="N361">
        <v>55</v>
      </c>
      <c r="O361">
        <v>0</v>
      </c>
      <c r="P361">
        <v>8</v>
      </c>
      <c r="Q361">
        <v>2</v>
      </c>
      <c r="R361">
        <v>303</v>
      </c>
      <c r="S361" t="s">
        <v>49</v>
      </c>
      <c r="T361" t="s">
        <v>50</v>
      </c>
      <c r="U361">
        <v>1</v>
      </c>
    </row>
    <row r="362" spans="1:21">
      <c r="A362">
        <v>8360</v>
      </c>
      <c r="B362">
        <v>51</v>
      </c>
      <c r="C362" t="s">
        <v>25</v>
      </c>
      <c r="D362" s="1">
        <v>61559</v>
      </c>
      <c r="E362" t="s">
        <v>17</v>
      </c>
      <c r="F362" t="s">
        <v>52</v>
      </c>
      <c r="G362" s="1">
        <v>1249.4585070000001</v>
      </c>
      <c r="H362" s="2">
        <v>0.16676531929999999</v>
      </c>
      <c r="I362" s="2">
        <v>2.856255748E-2</v>
      </c>
      <c r="J362">
        <v>36</v>
      </c>
      <c r="K362" s="6">
        <f>Table1[[#This Row],[WebsiteVisits]]*Table1[[#This Row],[ConversionRate]]</f>
        <v>1.0282520692800001</v>
      </c>
      <c r="L362">
        <v>1.6598479770000001</v>
      </c>
      <c r="M362">
        <v>4.3990385859999996</v>
      </c>
      <c r="N362">
        <v>79</v>
      </c>
      <c r="O362">
        <v>8</v>
      </c>
      <c r="P362">
        <v>9</v>
      </c>
      <c r="Q362">
        <v>4</v>
      </c>
      <c r="R362">
        <v>998</v>
      </c>
      <c r="S362" t="s">
        <v>49</v>
      </c>
      <c r="T362" t="s">
        <v>50</v>
      </c>
      <c r="U362">
        <v>0</v>
      </c>
    </row>
    <row r="363" spans="1:21">
      <c r="A363">
        <v>8361</v>
      </c>
      <c r="B363">
        <v>38</v>
      </c>
      <c r="C363" t="s">
        <v>25</v>
      </c>
      <c r="D363" s="1">
        <v>137710</v>
      </c>
      <c r="E363" t="s">
        <v>9</v>
      </c>
      <c r="F363" t="s">
        <v>52</v>
      </c>
      <c r="G363" s="1">
        <v>5328.2605469999999</v>
      </c>
      <c r="H363" s="2">
        <v>6.568231142E-2</v>
      </c>
      <c r="I363" s="2">
        <v>0.1008310103</v>
      </c>
      <c r="J363">
        <v>44</v>
      </c>
      <c r="K363" s="6">
        <f>Table1[[#This Row],[WebsiteVisits]]*Table1[[#This Row],[ConversionRate]]</f>
        <v>4.4365644531999999</v>
      </c>
      <c r="L363">
        <v>5.1106561370000003</v>
      </c>
      <c r="M363">
        <v>3.183849119</v>
      </c>
      <c r="N363">
        <v>64</v>
      </c>
      <c r="O363">
        <v>3</v>
      </c>
      <c r="P363">
        <v>1</v>
      </c>
      <c r="Q363">
        <v>9</v>
      </c>
      <c r="R363">
        <v>1103</v>
      </c>
      <c r="S363" t="s">
        <v>49</v>
      </c>
      <c r="T363" t="s">
        <v>50</v>
      </c>
      <c r="U363">
        <v>1</v>
      </c>
    </row>
    <row r="364" spans="1:21">
      <c r="A364">
        <v>8362</v>
      </c>
      <c r="B364">
        <v>47</v>
      </c>
      <c r="C364" t="s">
        <v>25</v>
      </c>
      <c r="D364" s="1">
        <v>137218</v>
      </c>
      <c r="E364" t="s">
        <v>13</v>
      </c>
      <c r="F364" t="s">
        <v>52</v>
      </c>
      <c r="G364" s="1">
        <v>6239.1287199999997</v>
      </c>
      <c r="H364" s="2">
        <v>0.25905445179999997</v>
      </c>
      <c r="I364" s="2">
        <v>2.4175724780000001E-2</v>
      </c>
      <c r="J364">
        <v>44</v>
      </c>
      <c r="K364" s="6">
        <f>Table1[[#This Row],[WebsiteVisits]]*Table1[[#This Row],[ConversionRate]]</f>
        <v>1.0637318903200002</v>
      </c>
      <c r="L364">
        <v>3.5658043589999999</v>
      </c>
      <c r="M364">
        <v>4.0017896479999999</v>
      </c>
      <c r="N364">
        <v>25</v>
      </c>
      <c r="O364">
        <v>15</v>
      </c>
      <c r="P364">
        <v>7</v>
      </c>
      <c r="Q364">
        <v>2</v>
      </c>
      <c r="R364">
        <v>1043</v>
      </c>
      <c r="S364" t="s">
        <v>49</v>
      </c>
      <c r="T364" t="s">
        <v>50</v>
      </c>
      <c r="U364">
        <v>1</v>
      </c>
    </row>
    <row r="365" spans="1:21">
      <c r="A365">
        <v>8363</v>
      </c>
      <c r="B365">
        <v>50</v>
      </c>
      <c r="C365" t="s">
        <v>24</v>
      </c>
      <c r="D365" s="1">
        <v>31075</v>
      </c>
      <c r="E365" t="s">
        <v>9</v>
      </c>
      <c r="F365" t="s">
        <v>37</v>
      </c>
      <c r="G365" s="1">
        <v>4097.0338849999998</v>
      </c>
      <c r="H365" s="2">
        <v>0.10264790829999999</v>
      </c>
      <c r="I365" s="2">
        <v>0.1295942967</v>
      </c>
      <c r="J365">
        <v>37</v>
      </c>
      <c r="K365" s="6">
        <f>Table1[[#This Row],[WebsiteVisits]]*Table1[[#This Row],[ConversionRate]]</f>
        <v>4.7949889779000001</v>
      </c>
      <c r="L365">
        <v>4.2745147819999998</v>
      </c>
      <c r="M365">
        <v>5.4699976279999998</v>
      </c>
      <c r="N365">
        <v>56</v>
      </c>
      <c r="O365">
        <v>15</v>
      </c>
      <c r="P365">
        <v>9</v>
      </c>
      <c r="Q365">
        <v>8</v>
      </c>
      <c r="R365">
        <v>73</v>
      </c>
      <c r="S365" t="s">
        <v>49</v>
      </c>
      <c r="T365" t="s">
        <v>50</v>
      </c>
      <c r="U365">
        <v>1</v>
      </c>
    </row>
    <row r="366" spans="1:21">
      <c r="A366">
        <v>8364</v>
      </c>
      <c r="B366">
        <v>45</v>
      </c>
      <c r="C366" t="s">
        <v>24</v>
      </c>
      <c r="D366" s="1">
        <v>42699</v>
      </c>
      <c r="E366" t="s">
        <v>17</v>
      </c>
      <c r="F366" t="s">
        <v>51</v>
      </c>
      <c r="G366" s="1">
        <v>2957.801594</v>
      </c>
      <c r="H366" s="2">
        <v>9.3754132970000001E-2</v>
      </c>
      <c r="I366" s="2">
        <v>0.13168991760000001</v>
      </c>
      <c r="J366">
        <v>45</v>
      </c>
      <c r="K366" s="6">
        <f>Table1[[#This Row],[WebsiteVisits]]*Table1[[#This Row],[ConversionRate]]</f>
        <v>5.9260462920000005</v>
      </c>
      <c r="L366">
        <v>9.4633067420000003</v>
      </c>
      <c r="M366">
        <v>8.7175573009999994</v>
      </c>
      <c r="N366">
        <v>13</v>
      </c>
      <c r="O366">
        <v>2</v>
      </c>
      <c r="P366">
        <v>0</v>
      </c>
      <c r="Q366">
        <v>0</v>
      </c>
      <c r="R366">
        <v>7</v>
      </c>
      <c r="S366" t="s">
        <v>49</v>
      </c>
      <c r="T366" t="s">
        <v>50</v>
      </c>
      <c r="U366">
        <v>0</v>
      </c>
    </row>
    <row r="367" spans="1:21">
      <c r="A367">
        <v>8365</v>
      </c>
      <c r="B367">
        <v>64</v>
      </c>
      <c r="C367" t="s">
        <v>24</v>
      </c>
      <c r="D367" s="1">
        <v>67972</v>
      </c>
      <c r="E367" t="s">
        <v>13</v>
      </c>
      <c r="F367" t="s">
        <v>52</v>
      </c>
      <c r="G367" s="1">
        <v>8112.2420190000003</v>
      </c>
      <c r="H367" s="2">
        <v>0.10495795770000001</v>
      </c>
      <c r="I367" s="2">
        <v>5.8773374900000001E-2</v>
      </c>
      <c r="J367">
        <v>22</v>
      </c>
      <c r="K367" s="6">
        <f>Table1[[#This Row],[WebsiteVisits]]*Table1[[#This Row],[ConversionRate]]</f>
        <v>1.2930142478</v>
      </c>
      <c r="L367">
        <v>7.5184364989999999</v>
      </c>
      <c r="M367">
        <v>11.819492370000001</v>
      </c>
      <c r="N367">
        <v>55</v>
      </c>
      <c r="O367">
        <v>17</v>
      </c>
      <c r="P367">
        <v>3</v>
      </c>
      <c r="Q367">
        <v>5</v>
      </c>
      <c r="R367">
        <v>4951</v>
      </c>
      <c r="S367" t="s">
        <v>49</v>
      </c>
      <c r="T367" t="s">
        <v>50</v>
      </c>
      <c r="U367">
        <v>1</v>
      </c>
    </row>
    <row r="368" spans="1:21">
      <c r="A368">
        <v>8366</v>
      </c>
      <c r="B368">
        <v>50</v>
      </c>
      <c r="C368" t="s">
        <v>25</v>
      </c>
      <c r="D368" s="1">
        <v>136752</v>
      </c>
      <c r="E368" t="s">
        <v>9</v>
      </c>
      <c r="F368" t="s">
        <v>48</v>
      </c>
      <c r="G368" s="1">
        <v>776.03123889999995</v>
      </c>
      <c r="H368" s="2">
        <v>0.23277720199999999</v>
      </c>
      <c r="I368" s="2">
        <v>0.19326154009999999</v>
      </c>
      <c r="J368">
        <v>36</v>
      </c>
      <c r="K368" s="6">
        <f>Table1[[#This Row],[WebsiteVisits]]*Table1[[#This Row],[ConversionRate]]</f>
        <v>6.9574154435999995</v>
      </c>
      <c r="L368">
        <v>6.9234398869999998</v>
      </c>
      <c r="M368">
        <v>4.6986655859999997</v>
      </c>
      <c r="N368">
        <v>69</v>
      </c>
      <c r="O368">
        <v>6</v>
      </c>
      <c r="P368">
        <v>2</v>
      </c>
      <c r="Q368">
        <v>6</v>
      </c>
      <c r="R368">
        <v>1939</v>
      </c>
      <c r="S368" t="s">
        <v>49</v>
      </c>
      <c r="T368" t="s">
        <v>50</v>
      </c>
      <c r="U368">
        <v>1</v>
      </c>
    </row>
    <row r="369" spans="1:21">
      <c r="A369">
        <v>8367</v>
      </c>
      <c r="B369">
        <v>22</v>
      </c>
      <c r="C369" t="s">
        <v>25</v>
      </c>
      <c r="D369" s="1">
        <v>29950</v>
      </c>
      <c r="E369" t="s">
        <v>11</v>
      </c>
      <c r="F369" t="s">
        <v>37</v>
      </c>
      <c r="G369" s="1">
        <v>2874.8894249999998</v>
      </c>
      <c r="H369" s="2">
        <v>6.0231755419999998E-2</v>
      </c>
      <c r="I369" s="2">
        <v>0.1666458015</v>
      </c>
      <c r="J369">
        <v>20</v>
      </c>
      <c r="K369" s="6">
        <f>Table1[[#This Row],[WebsiteVisits]]*Table1[[#This Row],[ConversionRate]]</f>
        <v>3.3329160299999998</v>
      </c>
      <c r="L369">
        <v>6.8820868219999998</v>
      </c>
      <c r="M369">
        <v>2.9376184429999999</v>
      </c>
      <c r="N369">
        <v>40</v>
      </c>
      <c r="O369">
        <v>9</v>
      </c>
      <c r="P369">
        <v>9</v>
      </c>
      <c r="Q369">
        <v>0</v>
      </c>
      <c r="R369">
        <v>3724</v>
      </c>
      <c r="S369" t="s">
        <v>49</v>
      </c>
      <c r="T369" t="s">
        <v>50</v>
      </c>
      <c r="U369">
        <v>1</v>
      </c>
    </row>
    <row r="370" spans="1:21">
      <c r="A370">
        <v>8368</v>
      </c>
      <c r="B370">
        <v>65</v>
      </c>
      <c r="C370" t="s">
        <v>25</v>
      </c>
      <c r="D370" s="1">
        <v>25413</v>
      </c>
      <c r="E370" t="s">
        <v>17</v>
      </c>
      <c r="F370" t="s">
        <v>51</v>
      </c>
      <c r="G370" s="1">
        <v>487.2442302</v>
      </c>
      <c r="H370" s="2">
        <v>0.1207178763</v>
      </c>
      <c r="I370" s="2">
        <v>3.0821522000000001E-2</v>
      </c>
      <c r="J370">
        <v>26</v>
      </c>
      <c r="K370" s="6">
        <f>Table1[[#This Row],[WebsiteVisits]]*Table1[[#This Row],[ConversionRate]]</f>
        <v>0.80135957199999996</v>
      </c>
      <c r="L370">
        <v>5.9984289200000003</v>
      </c>
      <c r="M370">
        <v>7.0215598300000002</v>
      </c>
      <c r="N370">
        <v>50</v>
      </c>
      <c r="O370">
        <v>9</v>
      </c>
      <c r="P370">
        <v>1</v>
      </c>
      <c r="Q370">
        <v>4</v>
      </c>
      <c r="R370">
        <v>1420</v>
      </c>
      <c r="S370" t="s">
        <v>49</v>
      </c>
      <c r="T370" t="s">
        <v>50</v>
      </c>
      <c r="U370">
        <v>1</v>
      </c>
    </row>
    <row r="371" spans="1:21">
      <c r="A371">
        <v>8369</v>
      </c>
      <c r="B371">
        <v>36</v>
      </c>
      <c r="C371" t="s">
        <v>24</v>
      </c>
      <c r="D371" s="1">
        <v>59305</v>
      </c>
      <c r="E371" t="s">
        <v>11</v>
      </c>
      <c r="F371" t="s">
        <v>51</v>
      </c>
      <c r="G371" s="1">
        <v>237.51233619999999</v>
      </c>
      <c r="H371" s="2">
        <v>1.894150411E-2</v>
      </c>
      <c r="I371" s="2">
        <v>0.15221730419999999</v>
      </c>
      <c r="J371">
        <v>0</v>
      </c>
      <c r="K371" s="6">
        <f>Table1[[#This Row],[WebsiteVisits]]*Table1[[#This Row],[ConversionRate]]</f>
        <v>0</v>
      </c>
      <c r="L371">
        <v>5.6168239199999999</v>
      </c>
      <c r="M371">
        <v>11.947963039999999</v>
      </c>
      <c r="N371">
        <v>83</v>
      </c>
      <c r="O371">
        <v>6</v>
      </c>
      <c r="P371">
        <v>2</v>
      </c>
      <c r="Q371">
        <v>8</v>
      </c>
      <c r="R371">
        <v>1256</v>
      </c>
      <c r="S371" t="s">
        <v>49</v>
      </c>
      <c r="T371" t="s">
        <v>50</v>
      </c>
      <c r="U371">
        <v>1</v>
      </c>
    </row>
    <row r="372" spans="1:21">
      <c r="A372">
        <v>8370</v>
      </c>
      <c r="B372">
        <v>21</v>
      </c>
      <c r="C372" t="s">
        <v>24</v>
      </c>
      <c r="D372" s="1">
        <v>148821</v>
      </c>
      <c r="E372" t="s">
        <v>11</v>
      </c>
      <c r="F372" t="s">
        <v>37</v>
      </c>
      <c r="G372" s="1">
        <v>3598.460881</v>
      </c>
      <c r="H372" s="2">
        <v>0.24972171900000001</v>
      </c>
      <c r="I372" s="2">
        <v>7.7084190649999995E-2</v>
      </c>
      <c r="J372">
        <v>8</v>
      </c>
      <c r="K372" s="6">
        <f>Table1[[#This Row],[WebsiteVisits]]*Table1[[#This Row],[ConversionRate]]</f>
        <v>0.61667352519999996</v>
      </c>
      <c r="L372">
        <v>8.9393729759999996</v>
      </c>
      <c r="M372">
        <v>6.1453193779999999</v>
      </c>
      <c r="N372">
        <v>66</v>
      </c>
      <c r="O372">
        <v>0</v>
      </c>
      <c r="P372">
        <v>2</v>
      </c>
      <c r="Q372">
        <v>5</v>
      </c>
      <c r="R372">
        <v>2974</v>
      </c>
      <c r="S372" t="s">
        <v>49</v>
      </c>
      <c r="T372" t="s">
        <v>50</v>
      </c>
      <c r="U372">
        <v>1</v>
      </c>
    </row>
    <row r="373" spans="1:21">
      <c r="A373">
        <v>8371</v>
      </c>
      <c r="B373">
        <v>52</v>
      </c>
      <c r="C373" t="s">
        <v>24</v>
      </c>
      <c r="D373" s="1">
        <v>23569</v>
      </c>
      <c r="E373" t="s">
        <v>17</v>
      </c>
      <c r="F373" t="s">
        <v>37</v>
      </c>
      <c r="G373" s="1">
        <v>2028.7542579999999</v>
      </c>
      <c r="H373" s="2">
        <v>0.10880844219999999</v>
      </c>
      <c r="I373" s="2">
        <v>0.15255481909999999</v>
      </c>
      <c r="J373">
        <v>2</v>
      </c>
      <c r="K373" s="6">
        <f>Table1[[#This Row],[WebsiteVisits]]*Table1[[#This Row],[ConversionRate]]</f>
        <v>0.30510963819999998</v>
      </c>
      <c r="L373">
        <v>1.675017349</v>
      </c>
      <c r="M373">
        <v>13.74247999</v>
      </c>
      <c r="N373">
        <v>11</v>
      </c>
      <c r="O373">
        <v>16</v>
      </c>
      <c r="P373">
        <v>8</v>
      </c>
      <c r="Q373">
        <v>3</v>
      </c>
      <c r="R373">
        <v>1806</v>
      </c>
      <c r="S373" t="s">
        <v>49</v>
      </c>
      <c r="T373" t="s">
        <v>50</v>
      </c>
      <c r="U373">
        <v>1</v>
      </c>
    </row>
    <row r="374" spans="1:21">
      <c r="A374">
        <v>8372</v>
      </c>
      <c r="B374">
        <v>66</v>
      </c>
      <c r="C374" t="s">
        <v>24</v>
      </c>
      <c r="D374" s="1">
        <v>86778</v>
      </c>
      <c r="E374" t="s">
        <v>13</v>
      </c>
      <c r="F374" t="s">
        <v>48</v>
      </c>
      <c r="G374" s="1">
        <v>2756.8219629999999</v>
      </c>
      <c r="H374" s="2">
        <v>8.1970146739999999E-2</v>
      </c>
      <c r="I374" s="2">
        <v>0.1621510105</v>
      </c>
      <c r="J374">
        <v>37</v>
      </c>
      <c r="K374" s="6">
        <f>Table1[[#This Row],[WebsiteVisits]]*Table1[[#This Row],[ConversionRate]]</f>
        <v>5.9995873885000002</v>
      </c>
      <c r="L374">
        <v>3.596680095</v>
      </c>
      <c r="M374">
        <v>4.0947629110000001</v>
      </c>
      <c r="N374">
        <v>96</v>
      </c>
      <c r="O374">
        <v>19</v>
      </c>
      <c r="P374">
        <v>2</v>
      </c>
      <c r="Q374">
        <v>3</v>
      </c>
      <c r="R374">
        <v>2382</v>
      </c>
      <c r="S374" t="s">
        <v>49</v>
      </c>
      <c r="T374" t="s">
        <v>50</v>
      </c>
      <c r="U374">
        <v>1</v>
      </c>
    </row>
    <row r="375" spans="1:21">
      <c r="A375">
        <v>8373</v>
      </c>
      <c r="B375">
        <v>34</v>
      </c>
      <c r="C375" t="s">
        <v>24</v>
      </c>
      <c r="D375" s="1">
        <v>122633</v>
      </c>
      <c r="E375" t="s">
        <v>15</v>
      </c>
      <c r="F375" t="s">
        <v>37</v>
      </c>
      <c r="G375" s="1">
        <v>8227.376859</v>
      </c>
      <c r="H375" s="2">
        <v>0.1781690403</v>
      </c>
      <c r="I375" s="2">
        <v>3.8761830650000002E-2</v>
      </c>
      <c r="J375">
        <v>35</v>
      </c>
      <c r="K375" s="6">
        <f>Table1[[#This Row],[WebsiteVisits]]*Table1[[#This Row],[ConversionRate]]</f>
        <v>1.3566640727500001</v>
      </c>
      <c r="L375">
        <v>1.937144239</v>
      </c>
      <c r="M375">
        <v>11.495551259999999</v>
      </c>
      <c r="N375">
        <v>48</v>
      </c>
      <c r="O375">
        <v>4</v>
      </c>
      <c r="P375">
        <v>8</v>
      </c>
      <c r="Q375">
        <v>4</v>
      </c>
      <c r="R375">
        <v>1761</v>
      </c>
      <c r="S375" t="s">
        <v>49</v>
      </c>
      <c r="T375" t="s">
        <v>50</v>
      </c>
      <c r="U375">
        <v>1</v>
      </c>
    </row>
    <row r="376" spans="1:21">
      <c r="A376">
        <v>8374</v>
      </c>
      <c r="B376">
        <v>61</v>
      </c>
      <c r="C376" t="s">
        <v>24</v>
      </c>
      <c r="D376" s="1">
        <v>50085</v>
      </c>
      <c r="E376" t="s">
        <v>15</v>
      </c>
      <c r="F376" t="s">
        <v>37</v>
      </c>
      <c r="G376" s="1">
        <v>1713.5029529999999</v>
      </c>
      <c r="H376" s="2">
        <v>0.21444764629999999</v>
      </c>
      <c r="I376" s="2">
        <v>0.1357499771</v>
      </c>
      <c r="J376">
        <v>33</v>
      </c>
      <c r="K376" s="6">
        <f>Table1[[#This Row],[WebsiteVisits]]*Table1[[#This Row],[ConversionRate]]</f>
        <v>4.4797492442999998</v>
      </c>
      <c r="L376">
        <v>1.0994756779999999</v>
      </c>
      <c r="M376">
        <v>7.2824974280000001</v>
      </c>
      <c r="N376">
        <v>0</v>
      </c>
      <c r="O376">
        <v>10</v>
      </c>
      <c r="P376">
        <v>3</v>
      </c>
      <c r="Q376">
        <v>4</v>
      </c>
      <c r="R376">
        <v>46</v>
      </c>
      <c r="S376" t="s">
        <v>49</v>
      </c>
      <c r="T376" t="s">
        <v>50</v>
      </c>
      <c r="U376">
        <v>1</v>
      </c>
    </row>
    <row r="377" spans="1:21">
      <c r="A377">
        <v>8375</v>
      </c>
      <c r="B377">
        <v>45</v>
      </c>
      <c r="C377" t="s">
        <v>24</v>
      </c>
      <c r="D377" s="1">
        <v>96023</v>
      </c>
      <c r="E377" t="s">
        <v>17</v>
      </c>
      <c r="F377" t="s">
        <v>51</v>
      </c>
      <c r="G377" s="1">
        <v>7824.3103350000001</v>
      </c>
      <c r="H377" s="2">
        <v>0.24573985079999999</v>
      </c>
      <c r="I377" s="2">
        <v>0.1739186925</v>
      </c>
      <c r="J377">
        <v>29</v>
      </c>
      <c r="K377" s="6">
        <f>Table1[[#This Row],[WebsiteVisits]]*Table1[[#This Row],[ConversionRate]]</f>
        <v>5.0436420824999999</v>
      </c>
      <c r="L377">
        <v>1.1248036429999999</v>
      </c>
      <c r="M377">
        <v>2.0533256880000001</v>
      </c>
      <c r="N377">
        <v>18</v>
      </c>
      <c r="O377">
        <v>1</v>
      </c>
      <c r="P377">
        <v>0</v>
      </c>
      <c r="Q377">
        <v>5</v>
      </c>
      <c r="R377">
        <v>4605</v>
      </c>
      <c r="S377" t="s">
        <v>49</v>
      </c>
      <c r="T377" t="s">
        <v>50</v>
      </c>
      <c r="U377">
        <v>1</v>
      </c>
    </row>
    <row r="378" spans="1:21">
      <c r="A378">
        <v>8376</v>
      </c>
      <c r="B378">
        <v>47</v>
      </c>
      <c r="C378" t="s">
        <v>24</v>
      </c>
      <c r="D378" s="1">
        <v>103845</v>
      </c>
      <c r="E378" t="s">
        <v>15</v>
      </c>
      <c r="F378" t="s">
        <v>52</v>
      </c>
      <c r="G378" s="1">
        <v>6783.0011690000001</v>
      </c>
      <c r="H378" s="2">
        <v>0.1108576342</v>
      </c>
      <c r="I378" s="2">
        <v>7.1440988570000002E-2</v>
      </c>
      <c r="J378">
        <v>30</v>
      </c>
      <c r="K378" s="6">
        <f>Table1[[#This Row],[WebsiteVisits]]*Table1[[#This Row],[ConversionRate]]</f>
        <v>2.1432296571</v>
      </c>
      <c r="L378">
        <v>1.216088031</v>
      </c>
      <c r="M378">
        <v>4.5755486120000004</v>
      </c>
      <c r="N378">
        <v>65</v>
      </c>
      <c r="O378">
        <v>9</v>
      </c>
      <c r="P378">
        <v>7</v>
      </c>
      <c r="Q378">
        <v>2</v>
      </c>
      <c r="R378">
        <v>3107</v>
      </c>
      <c r="S378" t="s">
        <v>49</v>
      </c>
      <c r="T378" t="s">
        <v>50</v>
      </c>
      <c r="U378">
        <v>1</v>
      </c>
    </row>
    <row r="379" spans="1:21">
      <c r="A379">
        <v>8377</v>
      </c>
      <c r="B379">
        <v>46</v>
      </c>
      <c r="C379" t="s">
        <v>25</v>
      </c>
      <c r="D379" s="1">
        <v>116307</v>
      </c>
      <c r="E379" t="s">
        <v>9</v>
      </c>
      <c r="F379" t="s">
        <v>52</v>
      </c>
      <c r="G379" s="1">
        <v>3331.8106990000001</v>
      </c>
      <c r="H379" s="2">
        <v>0.2455672465</v>
      </c>
      <c r="I379" s="2">
        <v>2.5262377789999999E-2</v>
      </c>
      <c r="J379">
        <v>29</v>
      </c>
      <c r="K379" s="6">
        <f>Table1[[#This Row],[WebsiteVisits]]*Table1[[#This Row],[ConversionRate]]</f>
        <v>0.73260895590999997</v>
      </c>
      <c r="L379">
        <v>7.1356377320000002</v>
      </c>
      <c r="M379">
        <v>12.94423827</v>
      </c>
      <c r="N379">
        <v>57</v>
      </c>
      <c r="O379">
        <v>13</v>
      </c>
      <c r="P379">
        <v>9</v>
      </c>
      <c r="Q379">
        <v>3</v>
      </c>
      <c r="R379">
        <v>2911</v>
      </c>
      <c r="S379" t="s">
        <v>49</v>
      </c>
      <c r="T379" t="s">
        <v>50</v>
      </c>
      <c r="U379">
        <v>1</v>
      </c>
    </row>
    <row r="380" spans="1:21">
      <c r="A380">
        <v>8378</v>
      </c>
      <c r="B380">
        <v>63</v>
      </c>
      <c r="C380" t="s">
        <v>24</v>
      </c>
      <c r="D380" s="1">
        <v>112174</v>
      </c>
      <c r="E380" t="s">
        <v>13</v>
      </c>
      <c r="F380" t="s">
        <v>51</v>
      </c>
      <c r="G380" s="1">
        <v>5510.9058370000002</v>
      </c>
      <c r="H380" s="2">
        <v>0.1448154901</v>
      </c>
      <c r="I380" s="2">
        <v>1.5180821190000001E-2</v>
      </c>
      <c r="J380">
        <v>15</v>
      </c>
      <c r="K380" s="6">
        <f>Table1[[#This Row],[WebsiteVisits]]*Table1[[#This Row],[ConversionRate]]</f>
        <v>0.22771231785000001</v>
      </c>
      <c r="L380">
        <v>2.0026444670000001</v>
      </c>
      <c r="M380">
        <v>0.58537936099999999</v>
      </c>
      <c r="N380">
        <v>86</v>
      </c>
      <c r="O380">
        <v>5</v>
      </c>
      <c r="P380">
        <v>4</v>
      </c>
      <c r="Q380">
        <v>4</v>
      </c>
      <c r="R380">
        <v>1278</v>
      </c>
      <c r="S380" t="s">
        <v>49</v>
      </c>
      <c r="T380" t="s">
        <v>50</v>
      </c>
      <c r="U380">
        <v>1</v>
      </c>
    </row>
    <row r="381" spans="1:21">
      <c r="A381">
        <v>8379</v>
      </c>
      <c r="B381">
        <v>23</v>
      </c>
      <c r="C381" t="s">
        <v>24</v>
      </c>
      <c r="D381" s="1">
        <v>56163</v>
      </c>
      <c r="E381" t="s">
        <v>11</v>
      </c>
      <c r="F381" t="s">
        <v>37</v>
      </c>
      <c r="G381" s="1">
        <v>4499.9125370000002</v>
      </c>
      <c r="H381" s="2">
        <v>3.9331257590000002E-2</v>
      </c>
      <c r="I381" s="2">
        <v>3.090018248E-2</v>
      </c>
      <c r="J381">
        <v>28</v>
      </c>
      <c r="K381" s="6">
        <f>Table1[[#This Row],[WebsiteVisits]]*Table1[[#This Row],[ConversionRate]]</f>
        <v>0.86520510943999995</v>
      </c>
      <c r="L381">
        <v>2.8216817440000002</v>
      </c>
      <c r="M381">
        <v>11.46695446</v>
      </c>
      <c r="N381">
        <v>71</v>
      </c>
      <c r="O381">
        <v>1</v>
      </c>
      <c r="P381">
        <v>1</v>
      </c>
      <c r="Q381">
        <v>1</v>
      </c>
      <c r="R381">
        <v>3027</v>
      </c>
      <c r="S381" t="s">
        <v>49</v>
      </c>
      <c r="T381" t="s">
        <v>50</v>
      </c>
      <c r="U381">
        <v>0</v>
      </c>
    </row>
    <row r="382" spans="1:21">
      <c r="A382">
        <v>8380</v>
      </c>
      <c r="B382">
        <v>52</v>
      </c>
      <c r="C382" t="s">
        <v>24</v>
      </c>
      <c r="D382" s="1">
        <v>69592</v>
      </c>
      <c r="E382" t="s">
        <v>11</v>
      </c>
      <c r="F382" t="s">
        <v>48</v>
      </c>
      <c r="G382" s="1">
        <v>1371.113623</v>
      </c>
      <c r="H382" s="2">
        <v>0.25542916999999998</v>
      </c>
      <c r="I382" s="2">
        <v>1.079912504E-2</v>
      </c>
      <c r="J382">
        <v>5</v>
      </c>
      <c r="K382" s="6">
        <f>Table1[[#This Row],[WebsiteVisits]]*Table1[[#This Row],[ConversionRate]]</f>
        <v>5.3995625199999994E-2</v>
      </c>
      <c r="L382">
        <v>4.7708566010000002</v>
      </c>
      <c r="M382">
        <v>12.265394629999999</v>
      </c>
      <c r="N382">
        <v>97</v>
      </c>
      <c r="O382">
        <v>6</v>
      </c>
      <c r="P382">
        <v>8</v>
      </c>
      <c r="Q382">
        <v>9</v>
      </c>
      <c r="R382">
        <v>2840</v>
      </c>
      <c r="S382" t="s">
        <v>49</v>
      </c>
      <c r="T382" t="s">
        <v>50</v>
      </c>
      <c r="U382">
        <v>1</v>
      </c>
    </row>
    <row r="383" spans="1:21">
      <c r="A383">
        <v>8381</v>
      </c>
      <c r="B383">
        <v>58</v>
      </c>
      <c r="C383" t="s">
        <v>25</v>
      </c>
      <c r="D383" s="1">
        <v>107151</v>
      </c>
      <c r="E383" t="s">
        <v>17</v>
      </c>
      <c r="F383" t="s">
        <v>52</v>
      </c>
      <c r="G383" s="1">
        <v>9081.1346850000009</v>
      </c>
      <c r="H383" s="2">
        <v>0.16881408680000001</v>
      </c>
      <c r="I383" s="2">
        <v>7.2119729049999998E-2</v>
      </c>
      <c r="J383">
        <v>13</v>
      </c>
      <c r="K383" s="6">
        <f>Table1[[#This Row],[WebsiteVisits]]*Table1[[#This Row],[ConversionRate]]</f>
        <v>0.93755647764999994</v>
      </c>
      <c r="L383">
        <v>3.4232522890000001</v>
      </c>
      <c r="M383">
        <v>2.2376437330000001</v>
      </c>
      <c r="N383">
        <v>3</v>
      </c>
      <c r="O383">
        <v>9</v>
      </c>
      <c r="P383">
        <v>6</v>
      </c>
      <c r="Q383">
        <v>3</v>
      </c>
      <c r="R383">
        <v>3124</v>
      </c>
      <c r="S383" t="s">
        <v>49</v>
      </c>
      <c r="T383" t="s">
        <v>50</v>
      </c>
      <c r="U383">
        <v>1</v>
      </c>
    </row>
    <row r="384" spans="1:21">
      <c r="A384">
        <v>8382</v>
      </c>
      <c r="B384">
        <v>54</v>
      </c>
      <c r="C384" t="s">
        <v>24</v>
      </c>
      <c r="D384" s="1">
        <v>77333</v>
      </c>
      <c r="E384" t="s">
        <v>11</v>
      </c>
      <c r="F384" t="s">
        <v>37</v>
      </c>
      <c r="G384" s="1">
        <v>5739.2178789999998</v>
      </c>
      <c r="H384" s="2">
        <v>0.1847161759</v>
      </c>
      <c r="I384" s="2">
        <v>6.6872431709999999E-2</v>
      </c>
      <c r="J384">
        <v>9</v>
      </c>
      <c r="K384" s="6">
        <f>Table1[[#This Row],[WebsiteVisits]]*Table1[[#This Row],[ConversionRate]]</f>
        <v>0.60185188539000001</v>
      </c>
      <c r="L384">
        <v>8.3502787200000004</v>
      </c>
      <c r="M384">
        <v>14.45174729</v>
      </c>
      <c r="N384">
        <v>7</v>
      </c>
      <c r="O384">
        <v>17</v>
      </c>
      <c r="P384">
        <v>5</v>
      </c>
      <c r="Q384">
        <v>6</v>
      </c>
      <c r="R384">
        <v>1109</v>
      </c>
      <c r="S384" t="s">
        <v>49</v>
      </c>
      <c r="T384" t="s">
        <v>50</v>
      </c>
      <c r="U384">
        <v>1</v>
      </c>
    </row>
    <row r="385" spans="1:21">
      <c r="A385">
        <v>8383</v>
      </c>
      <c r="B385">
        <v>41</v>
      </c>
      <c r="C385" t="s">
        <v>24</v>
      </c>
      <c r="D385" s="1">
        <v>137431</v>
      </c>
      <c r="E385" t="s">
        <v>9</v>
      </c>
      <c r="F385" t="s">
        <v>52</v>
      </c>
      <c r="G385" s="1">
        <v>8814.3764530000008</v>
      </c>
      <c r="H385" s="2">
        <v>0.2818724682</v>
      </c>
      <c r="I385" s="2">
        <v>3.0964840859999999E-2</v>
      </c>
      <c r="J385">
        <v>23</v>
      </c>
      <c r="K385" s="6">
        <f>Table1[[#This Row],[WebsiteVisits]]*Table1[[#This Row],[ConversionRate]]</f>
        <v>0.71219133977999993</v>
      </c>
      <c r="L385">
        <v>6.611086781</v>
      </c>
      <c r="M385">
        <v>13.14821575</v>
      </c>
      <c r="N385">
        <v>26</v>
      </c>
      <c r="O385">
        <v>0</v>
      </c>
      <c r="P385">
        <v>1</v>
      </c>
      <c r="Q385">
        <v>3</v>
      </c>
      <c r="R385">
        <v>4290</v>
      </c>
      <c r="S385" t="s">
        <v>49</v>
      </c>
      <c r="T385" t="s">
        <v>50</v>
      </c>
      <c r="U385">
        <v>1</v>
      </c>
    </row>
    <row r="386" spans="1:21">
      <c r="A386">
        <v>8384</v>
      </c>
      <c r="B386">
        <v>46</v>
      </c>
      <c r="C386" t="s">
        <v>25</v>
      </c>
      <c r="D386" s="1">
        <v>28039</v>
      </c>
      <c r="E386" t="s">
        <v>9</v>
      </c>
      <c r="F386" t="s">
        <v>51</v>
      </c>
      <c r="G386" s="1">
        <v>8255.8824669999995</v>
      </c>
      <c r="H386" s="2">
        <v>0.1721539306</v>
      </c>
      <c r="I386" s="2">
        <v>0.13371239679999999</v>
      </c>
      <c r="J386">
        <v>35</v>
      </c>
      <c r="K386" s="6">
        <f>Table1[[#This Row],[WebsiteVisits]]*Table1[[#This Row],[ConversionRate]]</f>
        <v>4.6799338879999999</v>
      </c>
      <c r="L386">
        <v>3.9997774399999999</v>
      </c>
      <c r="M386">
        <v>3.0887038480000002</v>
      </c>
      <c r="N386">
        <v>25</v>
      </c>
      <c r="O386">
        <v>11</v>
      </c>
      <c r="P386">
        <v>5</v>
      </c>
      <c r="Q386">
        <v>7</v>
      </c>
      <c r="R386">
        <v>1960</v>
      </c>
      <c r="S386" t="s">
        <v>49</v>
      </c>
      <c r="T386" t="s">
        <v>50</v>
      </c>
      <c r="U386">
        <v>1</v>
      </c>
    </row>
    <row r="387" spans="1:21">
      <c r="A387">
        <v>8385</v>
      </c>
      <c r="B387">
        <v>66</v>
      </c>
      <c r="C387" t="s">
        <v>24</v>
      </c>
      <c r="D387" s="1">
        <v>28198</v>
      </c>
      <c r="E387" t="s">
        <v>17</v>
      </c>
      <c r="F387" t="s">
        <v>52</v>
      </c>
      <c r="G387" s="1">
        <v>889.78166060000001</v>
      </c>
      <c r="H387" s="2">
        <v>1.16192239E-2</v>
      </c>
      <c r="I387" s="2">
        <v>0.198462208</v>
      </c>
      <c r="J387">
        <v>23</v>
      </c>
      <c r="K387" s="6">
        <f>Table1[[#This Row],[WebsiteVisits]]*Table1[[#This Row],[ConversionRate]]</f>
        <v>4.5646307840000002</v>
      </c>
      <c r="L387">
        <v>3.8600465339999999</v>
      </c>
      <c r="M387">
        <v>4.001126674</v>
      </c>
      <c r="N387">
        <v>96</v>
      </c>
      <c r="O387">
        <v>3</v>
      </c>
      <c r="P387">
        <v>6</v>
      </c>
      <c r="Q387">
        <v>0</v>
      </c>
      <c r="R387">
        <v>1704</v>
      </c>
      <c r="S387" t="s">
        <v>49</v>
      </c>
      <c r="T387" t="s">
        <v>50</v>
      </c>
      <c r="U387">
        <v>0</v>
      </c>
    </row>
    <row r="388" spans="1:21">
      <c r="A388">
        <v>8386</v>
      </c>
      <c r="B388">
        <v>63</v>
      </c>
      <c r="C388" t="s">
        <v>25</v>
      </c>
      <c r="D388" s="1">
        <v>54354</v>
      </c>
      <c r="E388" t="s">
        <v>11</v>
      </c>
      <c r="F388" t="s">
        <v>51</v>
      </c>
      <c r="G388" s="1">
        <v>2151.9795939999999</v>
      </c>
      <c r="H388" s="2">
        <v>0.2624785939</v>
      </c>
      <c r="I388" s="2">
        <v>0.1811760188</v>
      </c>
      <c r="J388">
        <v>6</v>
      </c>
      <c r="K388" s="6">
        <f>Table1[[#This Row],[WebsiteVisits]]*Table1[[#This Row],[ConversionRate]]</f>
        <v>1.0870561128</v>
      </c>
      <c r="L388">
        <v>7.1532434980000001</v>
      </c>
      <c r="M388">
        <v>12.36763972</v>
      </c>
      <c r="N388">
        <v>42</v>
      </c>
      <c r="O388">
        <v>0</v>
      </c>
      <c r="P388">
        <v>4</v>
      </c>
      <c r="Q388">
        <v>8</v>
      </c>
      <c r="R388">
        <v>4675</v>
      </c>
      <c r="S388" t="s">
        <v>49</v>
      </c>
      <c r="T388" t="s">
        <v>50</v>
      </c>
      <c r="U388">
        <v>1</v>
      </c>
    </row>
    <row r="389" spans="1:21">
      <c r="A389">
        <v>8387</v>
      </c>
      <c r="B389">
        <v>48</v>
      </c>
      <c r="C389" t="s">
        <v>25</v>
      </c>
      <c r="D389" s="1">
        <v>135513</v>
      </c>
      <c r="E389" t="s">
        <v>15</v>
      </c>
      <c r="F389" t="s">
        <v>51</v>
      </c>
      <c r="G389" s="1">
        <v>1538.085032</v>
      </c>
      <c r="H389" s="2">
        <v>9.2577813290000005E-2</v>
      </c>
      <c r="I389" s="2">
        <v>5.804161394E-2</v>
      </c>
      <c r="J389">
        <v>48</v>
      </c>
      <c r="K389" s="6">
        <f>Table1[[#This Row],[WebsiteVisits]]*Table1[[#This Row],[ConversionRate]]</f>
        <v>2.7859974691199998</v>
      </c>
      <c r="L389">
        <v>2.536029718</v>
      </c>
      <c r="M389">
        <v>8.4224117189999994</v>
      </c>
      <c r="N389">
        <v>39</v>
      </c>
      <c r="O389">
        <v>13</v>
      </c>
      <c r="P389">
        <v>4</v>
      </c>
      <c r="Q389">
        <v>4</v>
      </c>
      <c r="R389">
        <v>2001</v>
      </c>
      <c r="S389" t="s">
        <v>49</v>
      </c>
      <c r="T389" t="s">
        <v>50</v>
      </c>
      <c r="U389">
        <v>1</v>
      </c>
    </row>
    <row r="390" spans="1:21">
      <c r="A390">
        <v>8388</v>
      </c>
      <c r="B390">
        <v>52</v>
      </c>
      <c r="C390" t="s">
        <v>25</v>
      </c>
      <c r="D390" s="1">
        <v>23824</v>
      </c>
      <c r="E390" t="s">
        <v>15</v>
      </c>
      <c r="F390" t="s">
        <v>51</v>
      </c>
      <c r="G390" s="1">
        <v>8324.7173750000002</v>
      </c>
      <c r="H390" s="2">
        <v>0.15551240699999999</v>
      </c>
      <c r="I390" s="2">
        <v>0.1562965103</v>
      </c>
      <c r="J390">
        <v>36</v>
      </c>
      <c r="K390" s="6">
        <f>Table1[[#This Row],[WebsiteVisits]]*Table1[[#This Row],[ConversionRate]]</f>
        <v>5.6266743708</v>
      </c>
      <c r="L390">
        <v>3.5249112230000001</v>
      </c>
      <c r="M390">
        <v>13.87723576</v>
      </c>
      <c r="N390">
        <v>49</v>
      </c>
      <c r="O390">
        <v>8</v>
      </c>
      <c r="P390">
        <v>3</v>
      </c>
      <c r="Q390">
        <v>1</v>
      </c>
      <c r="R390">
        <v>167</v>
      </c>
      <c r="S390" t="s">
        <v>49</v>
      </c>
      <c r="T390" t="s">
        <v>50</v>
      </c>
      <c r="U390">
        <v>1</v>
      </c>
    </row>
    <row r="391" spans="1:21">
      <c r="A391">
        <v>8389</v>
      </c>
      <c r="B391">
        <v>50</v>
      </c>
      <c r="C391" t="s">
        <v>25</v>
      </c>
      <c r="D391" s="1">
        <v>70420</v>
      </c>
      <c r="E391" t="s">
        <v>13</v>
      </c>
      <c r="F391" t="s">
        <v>48</v>
      </c>
      <c r="G391" s="1">
        <v>8638.2216019999996</v>
      </c>
      <c r="H391" s="2">
        <v>6.9417114739999994E-2</v>
      </c>
      <c r="I391" s="2">
        <v>0.18800401999999999</v>
      </c>
      <c r="J391">
        <v>45</v>
      </c>
      <c r="K391" s="6">
        <f>Table1[[#This Row],[WebsiteVisits]]*Table1[[#This Row],[ConversionRate]]</f>
        <v>8.4601808999999992</v>
      </c>
      <c r="L391">
        <v>4.1809037939999998</v>
      </c>
      <c r="M391">
        <v>14.697544819999999</v>
      </c>
      <c r="N391">
        <v>66</v>
      </c>
      <c r="O391">
        <v>9</v>
      </c>
      <c r="P391">
        <v>9</v>
      </c>
      <c r="Q391">
        <v>5</v>
      </c>
      <c r="R391">
        <v>3476</v>
      </c>
      <c r="S391" t="s">
        <v>49</v>
      </c>
      <c r="T391" t="s">
        <v>50</v>
      </c>
      <c r="U391">
        <v>1</v>
      </c>
    </row>
    <row r="392" spans="1:21">
      <c r="A392">
        <v>8390</v>
      </c>
      <c r="B392">
        <v>69</v>
      </c>
      <c r="C392" t="s">
        <v>24</v>
      </c>
      <c r="D392" s="1">
        <v>109535</v>
      </c>
      <c r="E392" t="s">
        <v>17</v>
      </c>
      <c r="F392" t="s">
        <v>37</v>
      </c>
      <c r="G392" s="1">
        <v>5326.9179469999999</v>
      </c>
      <c r="H392" s="2">
        <v>9.6125234850000005E-2</v>
      </c>
      <c r="I392" s="2">
        <v>0.18220920500000001</v>
      </c>
      <c r="J392">
        <v>47</v>
      </c>
      <c r="K392" s="6">
        <f>Table1[[#This Row],[WebsiteVisits]]*Table1[[#This Row],[ConversionRate]]</f>
        <v>8.5638326350000007</v>
      </c>
      <c r="L392">
        <v>5.0918112349999998</v>
      </c>
      <c r="M392">
        <v>5.4798965490000002</v>
      </c>
      <c r="N392">
        <v>72</v>
      </c>
      <c r="O392">
        <v>11</v>
      </c>
      <c r="P392">
        <v>0</v>
      </c>
      <c r="Q392">
        <v>3</v>
      </c>
      <c r="R392">
        <v>4446</v>
      </c>
      <c r="S392" t="s">
        <v>49</v>
      </c>
      <c r="T392" t="s">
        <v>50</v>
      </c>
      <c r="U392">
        <v>1</v>
      </c>
    </row>
    <row r="393" spans="1:21">
      <c r="A393">
        <v>8391</v>
      </c>
      <c r="B393">
        <v>38</v>
      </c>
      <c r="C393" t="s">
        <v>25</v>
      </c>
      <c r="D393" s="1">
        <v>23436</v>
      </c>
      <c r="E393" t="s">
        <v>13</v>
      </c>
      <c r="F393" t="s">
        <v>51</v>
      </c>
      <c r="G393" s="1">
        <v>1131.362918</v>
      </c>
      <c r="H393" s="2">
        <v>0.2091281659</v>
      </c>
      <c r="I393" s="2">
        <v>0.17806440900000001</v>
      </c>
      <c r="J393">
        <v>39</v>
      </c>
      <c r="K393" s="6">
        <f>Table1[[#This Row],[WebsiteVisits]]*Table1[[#This Row],[ConversionRate]]</f>
        <v>6.944511951</v>
      </c>
      <c r="L393">
        <v>2.714786401</v>
      </c>
      <c r="M393">
        <v>1.9060943450000001</v>
      </c>
      <c r="N393">
        <v>73</v>
      </c>
      <c r="O393">
        <v>13</v>
      </c>
      <c r="P393">
        <v>9</v>
      </c>
      <c r="Q393">
        <v>7</v>
      </c>
      <c r="R393">
        <v>1889</v>
      </c>
      <c r="S393" t="s">
        <v>49</v>
      </c>
      <c r="T393" t="s">
        <v>50</v>
      </c>
      <c r="U393">
        <v>1</v>
      </c>
    </row>
    <row r="394" spans="1:21">
      <c r="A394">
        <v>8392</v>
      </c>
      <c r="B394">
        <v>49</v>
      </c>
      <c r="C394" t="s">
        <v>25</v>
      </c>
      <c r="D394" s="1">
        <v>113550</v>
      </c>
      <c r="E394" t="s">
        <v>15</v>
      </c>
      <c r="F394" t="s">
        <v>51</v>
      </c>
      <c r="G394" s="1">
        <v>1442.6045240000001</v>
      </c>
      <c r="H394" s="2">
        <v>0.13457627180000001</v>
      </c>
      <c r="I394" s="2">
        <v>0.1594255973</v>
      </c>
      <c r="J394">
        <v>47</v>
      </c>
      <c r="K394" s="6">
        <f>Table1[[#This Row],[WebsiteVisits]]*Table1[[#This Row],[ConversionRate]]</f>
        <v>7.4930030730999997</v>
      </c>
      <c r="L394">
        <v>2.4150969980000001</v>
      </c>
      <c r="M394">
        <v>10.70096586</v>
      </c>
      <c r="N394">
        <v>28</v>
      </c>
      <c r="O394">
        <v>11</v>
      </c>
      <c r="P394">
        <v>6</v>
      </c>
      <c r="Q394">
        <v>7</v>
      </c>
      <c r="R394">
        <v>2192</v>
      </c>
      <c r="S394" t="s">
        <v>49</v>
      </c>
      <c r="T394" t="s">
        <v>50</v>
      </c>
      <c r="U394">
        <v>1</v>
      </c>
    </row>
    <row r="395" spans="1:21">
      <c r="A395">
        <v>8393</v>
      </c>
      <c r="B395">
        <v>40</v>
      </c>
      <c r="C395" t="s">
        <v>25</v>
      </c>
      <c r="D395" s="1">
        <v>60857</v>
      </c>
      <c r="E395" t="s">
        <v>15</v>
      </c>
      <c r="F395" t="s">
        <v>52</v>
      </c>
      <c r="G395" s="1">
        <v>8154.1332430000002</v>
      </c>
      <c r="H395" s="2">
        <v>0.19186788290000001</v>
      </c>
      <c r="I395" s="2">
        <v>6.5668380459999995E-2</v>
      </c>
      <c r="J395">
        <v>37</v>
      </c>
      <c r="K395" s="6">
        <f>Table1[[#This Row],[WebsiteVisits]]*Table1[[#This Row],[ConversionRate]]</f>
        <v>2.4297300770199999</v>
      </c>
      <c r="L395">
        <v>9.9096407430000006</v>
      </c>
      <c r="M395">
        <v>13.8852502</v>
      </c>
      <c r="N395">
        <v>84</v>
      </c>
      <c r="O395">
        <v>19</v>
      </c>
      <c r="P395">
        <v>2</v>
      </c>
      <c r="Q395">
        <v>9</v>
      </c>
      <c r="R395">
        <v>3444</v>
      </c>
      <c r="S395" t="s">
        <v>49</v>
      </c>
      <c r="T395" t="s">
        <v>50</v>
      </c>
      <c r="U395">
        <v>1</v>
      </c>
    </row>
    <row r="396" spans="1:21">
      <c r="A396">
        <v>8394</v>
      </c>
      <c r="B396">
        <v>50</v>
      </c>
      <c r="C396" t="s">
        <v>25</v>
      </c>
      <c r="D396" s="1">
        <v>36057</v>
      </c>
      <c r="E396" t="s">
        <v>15</v>
      </c>
      <c r="F396" t="s">
        <v>37</v>
      </c>
      <c r="G396" s="1">
        <v>9298.9823520000009</v>
      </c>
      <c r="H396" s="2">
        <v>0.24883695049999999</v>
      </c>
      <c r="I396" s="2">
        <v>2.5876982579999999E-2</v>
      </c>
      <c r="J396">
        <v>24</v>
      </c>
      <c r="K396" s="6">
        <f>Table1[[#This Row],[WebsiteVisits]]*Table1[[#This Row],[ConversionRate]]</f>
        <v>0.62104758191999998</v>
      </c>
      <c r="L396">
        <v>9.2187822219999997</v>
      </c>
      <c r="M396">
        <v>2.890729968</v>
      </c>
      <c r="N396">
        <v>41</v>
      </c>
      <c r="O396">
        <v>1</v>
      </c>
      <c r="P396">
        <v>4</v>
      </c>
      <c r="Q396">
        <v>6</v>
      </c>
      <c r="R396">
        <v>3827</v>
      </c>
      <c r="S396" t="s">
        <v>49</v>
      </c>
      <c r="T396" t="s">
        <v>50</v>
      </c>
      <c r="U396">
        <v>1</v>
      </c>
    </row>
    <row r="397" spans="1:21">
      <c r="A397">
        <v>8395</v>
      </c>
      <c r="B397">
        <v>20</v>
      </c>
      <c r="C397" t="s">
        <v>25</v>
      </c>
      <c r="D397" s="1">
        <v>21310</v>
      </c>
      <c r="E397" t="s">
        <v>13</v>
      </c>
      <c r="F397" t="s">
        <v>48</v>
      </c>
      <c r="G397" s="1">
        <v>2074.8092830000001</v>
      </c>
      <c r="H397" s="2">
        <v>0.1088383864</v>
      </c>
      <c r="I397" s="2">
        <v>0.102685677</v>
      </c>
      <c r="J397">
        <v>42</v>
      </c>
      <c r="K397" s="6">
        <f>Table1[[#This Row],[WebsiteVisits]]*Table1[[#This Row],[ConversionRate]]</f>
        <v>4.3127984340000003</v>
      </c>
      <c r="L397">
        <v>5.7125640390000001</v>
      </c>
      <c r="M397">
        <v>14.7880894</v>
      </c>
      <c r="N397">
        <v>17</v>
      </c>
      <c r="O397">
        <v>2</v>
      </c>
      <c r="P397">
        <v>7</v>
      </c>
      <c r="Q397">
        <v>2</v>
      </c>
      <c r="R397">
        <v>2905</v>
      </c>
      <c r="S397" t="s">
        <v>49</v>
      </c>
      <c r="T397" t="s">
        <v>50</v>
      </c>
      <c r="U397">
        <v>1</v>
      </c>
    </row>
    <row r="398" spans="1:21">
      <c r="A398">
        <v>8396</v>
      </c>
      <c r="B398">
        <v>35</v>
      </c>
      <c r="C398" t="s">
        <v>24</v>
      </c>
      <c r="D398" s="1">
        <v>146913</v>
      </c>
      <c r="E398" t="s">
        <v>17</v>
      </c>
      <c r="F398" t="s">
        <v>48</v>
      </c>
      <c r="G398" s="1">
        <v>210.26200710000001</v>
      </c>
      <c r="H398" s="2">
        <v>0.17481861109999999</v>
      </c>
      <c r="I398" s="2">
        <v>2.0410315530000001E-2</v>
      </c>
      <c r="J398">
        <v>33</v>
      </c>
      <c r="K398" s="6">
        <f>Table1[[#This Row],[WebsiteVisits]]*Table1[[#This Row],[ConversionRate]]</f>
        <v>0.67354041248999996</v>
      </c>
      <c r="L398">
        <v>7.8899528219999997</v>
      </c>
      <c r="M398">
        <v>3.3401124640000002</v>
      </c>
      <c r="N398">
        <v>80</v>
      </c>
      <c r="O398">
        <v>12</v>
      </c>
      <c r="P398">
        <v>1</v>
      </c>
      <c r="Q398">
        <v>9</v>
      </c>
      <c r="R398">
        <v>2392</v>
      </c>
      <c r="S398" t="s">
        <v>49</v>
      </c>
      <c r="T398" t="s">
        <v>50</v>
      </c>
      <c r="U398">
        <v>1</v>
      </c>
    </row>
    <row r="399" spans="1:21">
      <c r="A399">
        <v>8397</v>
      </c>
      <c r="B399">
        <v>42</v>
      </c>
      <c r="C399" t="s">
        <v>25</v>
      </c>
      <c r="D399" s="1">
        <v>95355</v>
      </c>
      <c r="E399" t="s">
        <v>9</v>
      </c>
      <c r="F399" t="s">
        <v>52</v>
      </c>
      <c r="G399" s="1">
        <v>3376.4337609999998</v>
      </c>
      <c r="H399" s="2">
        <v>0.23550048909999999</v>
      </c>
      <c r="I399" s="2">
        <v>0.19971000010000001</v>
      </c>
      <c r="J399">
        <v>0</v>
      </c>
      <c r="K399" s="6">
        <f>Table1[[#This Row],[WebsiteVisits]]*Table1[[#This Row],[ConversionRate]]</f>
        <v>0</v>
      </c>
      <c r="L399">
        <v>7.0660339800000003</v>
      </c>
      <c r="M399">
        <v>1.750996161</v>
      </c>
      <c r="N399">
        <v>20</v>
      </c>
      <c r="O399">
        <v>5</v>
      </c>
      <c r="P399">
        <v>3</v>
      </c>
      <c r="Q399">
        <v>3</v>
      </c>
      <c r="R399">
        <v>515</v>
      </c>
      <c r="S399" t="s">
        <v>49</v>
      </c>
      <c r="T399" t="s">
        <v>50</v>
      </c>
      <c r="U399">
        <v>0</v>
      </c>
    </row>
    <row r="400" spans="1:21">
      <c r="A400">
        <v>8398</v>
      </c>
      <c r="B400">
        <v>59</v>
      </c>
      <c r="C400" t="s">
        <v>24</v>
      </c>
      <c r="D400" s="1">
        <v>133769</v>
      </c>
      <c r="E400" t="s">
        <v>9</v>
      </c>
      <c r="F400" t="s">
        <v>48</v>
      </c>
      <c r="G400" s="1">
        <v>401.94395750000001</v>
      </c>
      <c r="H400" s="2">
        <v>0.21738572589999999</v>
      </c>
      <c r="I400" s="2">
        <v>7.8078839780000006E-2</v>
      </c>
      <c r="J400">
        <v>27</v>
      </c>
      <c r="K400" s="6">
        <f>Table1[[#This Row],[WebsiteVisits]]*Table1[[#This Row],[ConversionRate]]</f>
        <v>2.10812867406</v>
      </c>
      <c r="L400">
        <v>1.676028941</v>
      </c>
      <c r="M400">
        <v>7.6876206959999998</v>
      </c>
      <c r="N400">
        <v>66</v>
      </c>
      <c r="O400">
        <v>16</v>
      </c>
      <c r="P400">
        <v>8</v>
      </c>
      <c r="Q400">
        <v>2</v>
      </c>
      <c r="R400">
        <v>2107</v>
      </c>
      <c r="S400" t="s">
        <v>49</v>
      </c>
      <c r="T400" t="s">
        <v>50</v>
      </c>
      <c r="U400">
        <v>1</v>
      </c>
    </row>
    <row r="401" spans="1:21">
      <c r="A401">
        <v>8399</v>
      </c>
      <c r="B401">
        <v>48</v>
      </c>
      <c r="C401" t="s">
        <v>24</v>
      </c>
      <c r="D401" s="1">
        <v>143916</v>
      </c>
      <c r="E401" t="s">
        <v>15</v>
      </c>
      <c r="F401" t="s">
        <v>52</v>
      </c>
      <c r="G401" s="1">
        <v>8296.951669</v>
      </c>
      <c r="H401" s="2">
        <v>0.1665545964</v>
      </c>
      <c r="I401" s="2">
        <v>0.19208458449999999</v>
      </c>
      <c r="J401">
        <v>40</v>
      </c>
      <c r="K401" s="6">
        <f>Table1[[#This Row],[WebsiteVisits]]*Table1[[#This Row],[ConversionRate]]</f>
        <v>7.6833833799999995</v>
      </c>
      <c r="L401">
        <v>5.6610769640000003</v>
      </c>
      <c r="M401">
        <v>12.18080286</v>
      </c>
      <c r="N401">
        <v>61</v>
      </c>
      <c r="O401">
        <v>15</v>
      </c>
      <c r="P401">
        <v>1</v>
      </c>
      <c r="Q401">
        <v>0</v>
      </c>
      <c r="R401">
        <v>2811</v>
      </c>
      <c r="S401" t="s">
        <v>49</v>
      </c>
      <c r="T401" t="s">
        <v>50</v>
      </c>
      <c r="U401">
        <v>1</v>
      </c>
    </row>
    <row r="402" spans="1:21">
      <c r="A402">
        <v>8400</v>
      </c>
      <c r="B402">
        <v>20</v>
      </c>
      <c r="C402" t="s">
        <v>25</v>
      </c>
      <c r="D402" s="1">
        <v>98993</v>
      </c>
      <c r="E402" t="s">
        <v>17</v>
      </c>
      <c r="F402" t="s">
        <v>37</v>
      </c>
      <c r="G402" s="1">
        <v>4965.9713469999997</v>
      </c>
      <c r="H402" s="2">
        <v>0.1211812181</v>
      </c>
      <c r="I402" s="2">
        <v>0.1568929885</v>
      </c>
      <c r="J402">
        <v>28</v>
      </c>
      <c r="K402" s="6">
        <f>Table1[[#This Row],[WebsiteVisits]]*Table1[[#This Row],[ConversionRate]]</f>
        <v>4.3930036779999995</v>
      </c>
      <c r="L402">
        <v>2.655274731</v>
      </c>
      <c r="M402">
        <v>5.6384400149999996</v>
      </c>
      <c r="N402">
        <v>26</v>
      </c>
      <c r="O402">
        <v>4</v>
      </c>
      <c r="P402">
        <v>7</v>
      </c>
      <c r="Q402">
        <v>6</v>
      </c>
      <c r="R402">
        <v>4059</v>
      </c>
      <c r="S402" t="s">
        <v>49</v>
      </c>
      <c r="T402" t="s">
        <v>50</v>
      </c>
      <c r="U402">
        <v>1</v>
      </c>
    </row>
    <row r="403" spans="1:21">
      <c r="A403">
        <v>8401</v>
      </c>
      <c r="B403">
        <v>57</v>
      </c>
      <c r="C403" t="s">
        <v>24</v>
      </c>
      <c r="D403" s="1">
        <v>86013</v>
      </c>
      <c r="E403" t="s">
        <v>17</v>
      </c>
      <c r="F403" t="s">
        <v>52</v>
      </c>
      <c r="G403" s="1">
        <v>6454.4217099999996</v>
      </c>
      <c r="H403" s="2">
        <v>0.12817557460000001</v>
      </c>
      <c r="I403" s="2">
        <v>8.8145281199999995E-2</v>
      </c>
      <c r="J403">
        <v>31</v>
      </c>
      <c r="K403" s="6">
        <f>Table1[[#This Row],[WebsiteVisits]]*Table1[[#This Row],[ConversionRate]]</f>
        <v>2.7325037171999997</v>
      </c>
      <c r="L403">
        <v>6.25652483</v>
      </c>
      <c r="M403">
        <v>5.3116957879999998</v>
      </c>
      <c r="N403">
        <v>95</v>
      </c>
      <c r="O403">
        <v>17</v>
      </c>
      <c r="P403">
        <v>8</v>
      </c>
      <c r="Q403">
        <v>9</v>
      </c>
      <c r="R403">
        <v>3493</v>
      </c>
      <c r="S403" t="s">
        <v>49</v>
      </c>
      <c r="T403" t="s">
        <v>50</v>
      </c>
      <c r="U403">
        <v>1</v>
      </c>
    </row>
    <row r="404" spans="1:21">
      <c r="A404">
        <v>8402</v>
      </c>
      <c r="B404">
        <v>63</v>
      </c>
      <c r="C404" t="s">
        <v>25</v>
      </c>
      <c r="D404" s="1">
        <v>80022</v>
      </c>
      <c r="E404" t="s">
        <v>11</v>
      </c>
      <c r="F404" t="s">
        <v>52</v>
      </c>
      <c r="G404" s="1">
        <v>4173.7002739999998</v>
      </c>
      <c r="H404" s="2">
        <v>0.13560921149999999</v>
      </c>
      <c r="I404" s="2">
        <v>3.2479168420000003E-2</v>
      </c>
      <c r="J404">
        <v>4</v>
      </c>
      <c r="K404" s="6">
        <f>Table1[[#This Row],[WebsiteVisits]]*Table1[[#This Row],[ConversionRate]]</f>
        <v>0.12991667368000001</v>
      </c>
      <c r="L404">
        <v>1.5561232920000001</v>
      </c>
      <c r="M404">
        <v>3.3581140889999999</v>
      </c>
      <c r="N404">
        <v>92</v>
      </c>
      <c r="O404">
        <v>3</v>
      </c>
      <c r="P404">
        <v>2</v>
      </c>
      <c r="Q404">
        <v>7</v>
      </c>
      <c r="R404">
        <v>3009</v>
      </c>
      <c r="S404" t="s">
        <v>49</v>
      </c>
      <c r="T404" t="s">
        <v>50</v>
      </c>
      <c r="U404">
        <v>0</v>
      </c>
    </row>
    <row r="405" spans="1:21">
      <c r="A405">
        <v>8403</v>
      </c>
      <c r="B405">
        <v>41</v>
      </c>
      <c r="C405" t="s">
        <v>25</v>
      </c>
      <c r="D405" s="1">
        <v>28906</v>
      </c>
      <c r="E405" t="s">
        <v>11</v>
      </c>
      <c r="F405" t="s">
        <v>51</v>
      </c>
      <c r="G405" s="1">
        <v>3520.524715</v>
      </c>
      <c r="H405" s="2">
        <v>0.1111652034</v>
      </c>
      <c r="I405" s="2">
        <v>5.5066687170000003E-2</v>
      </c>
      <c r="J405">
        <v>33</v>
      </c>
      <c r="K405" s="6">
        <f>Table1[[#This Row],[WebsiteVisits]]*Table1[[#This Row],[ConversionRate]]</f>
        <v>1.8172006766100002</v>
      </c>
      <c r="L405">
        <v>2.4661787799999999</v>
      </c>
      <c r="M405">
        <v>14.79814842</v>
      </c>
      <c r="N405">
        <v>46</v>
      </c>
      <c r="O405">
        <v>14</v>
      </c>
      <c r="P405">
        <v>4</v>
      </c>
      <c r="Q405">
        <v>7</v>
      </c>
      <c r="R405">
        <v>450</v>
      </c>
      <c r="S405" t="s">
        <v>49</v>
      </c>
      <c r="T405" t="s">
        <v>50</v>
      </c>
      <c r="U405">
        <v>1</v>
      </c>
    </row>
    <row r="406" spans="1:21">
      <c r="A406">
        <v>8404</v>
      </c>
      <c r="B406">
        <v>67</v>
      </c>
      <c r="C406" t="s">
        <v>25</v>
      </c>
      <c r="D406" s="1">
        <v>29868</v>
      </c>
      <c r="E406" t="s">
        <v>13</v>
      </c>
      <c r="F406" t="s">
        <v>48</v>
      </c>
      <c r="G406" s="1">
        <v>2299.7840890000002</v>
      </c>
      <c r="H406" s="2">
        <v>0.21273193409999999</v>
      </c>
      <c r="I406" s="2">
        <v>0.13787846949999999</v>
      </c>
      <c r="J406">
        <v>45</v>
      </c>
      <c r="K406" s="6">
        <f>Table1[[#This Row],[WebsiteVisits]]*Table1[[#This Row],[ConversionRate]]</f>
        <v>6.2045311274999992</v>
      </c>
      <c r="L406">
        <v>8.0354606539999995</v>
      </c>
      <c r="M406">
        <v>5.457047727</v>
      </c>
      <c r="N406">
        <v>92</v>
      </c>
      <c r="O406">
        <v>12</v>
      </c>
      <c r="P406">
        <v>3</v>
      </c>
      <c r="Q406">
        <v>7</v>
      </c>
      <c r="R406">
        <v>4764</v>
      </c>
      <c r="S406" t="s">
        <v>49</v>
      </c>
      <c r="T406" t="s">
        <v>50</v>
      </c>
      <c r="U406">
        <v>1</v>
      </c>
    </row>
    <row r="407" spans="1:21">
      <c r="A407">
        <v>8405</v>
      </c>
      <c r="B407">
        <v>49</v>
      </c>
      <c r="C407" t="s">
        <v>25</v>
      </c>
      <c r="D407" s="1">
        <v>38546</v>
      </c>
      <c r="E407" t="s">
        <v>11</v>
      </c>
      <c r="F407" t="s">
        <v>37</v>
      </c>
      <c r="G407" s="1">
        <v>7728.2722160000003</v>
      </c>
      <c r="H407" s="2">
        <v>4.637042316E-2</v>
      </c>
      <c r="I407" s="2">
        <v>0.1676876886</v>
      </c>
      <c r="J407">
        <v>25</v>
      </c>
      <c r="K407" s="6">
        <f>Table1[[#This Row],[WebsiteVisits]]*Table1[[#This Row],[ConversionRate]]</f>
        <v>4.1921922149999995</v>
      </c>
      <c r="L407">
        <v>8.5892265749999996</v>
      </c>
      <c r="M407">
        <v>10.16382421</v>
      </c>
      <c r="N407">
        <v>25</v>
      </c>
      <c r="O407">
        <v>13</v>
      </c>
      <c r="P407">
        <v>9</v>
      </c>
      <c r="Q407">
        <v>0</v>
      </c>
      <c r="R407">
        <v>1637</v>
      </c>
      <c r="S407" t="s">
        <v>49</v>
      </c>
      <c r="T407" t="s">
        <v>50</v>
      </c>
      <c r="U407">
        <v>1</v>
      </c>
    </row>
    <row r="408" spans="1:21">
      <c r="A408">
        <v>8406</v>
      </c>
      <c r="B408">
        <v>64</v>
      </c>
      <c r="C408" t="s">
        <v>24</v>
      </c>
      <c r="D408" s="1">
        <v>118812</v>
      </c>
      <c r="E408" t="s">
        <v>13</v>
      </c>
      <c r="F408" t="s">
        <v>37</v>
      </c>
      <c r="G408" s="1">
        <v>6985.9210860000003</v>
      </c>
      <c r="H408" s="2">
        <v>0.29056169500000001</v>
      </c>
      <c r="I408" s="2">
        <v>0.19609369339999999</v>
      </c>
      <c r="J408">
        <v>12</v>
      </c>
      <c r="K408" s="6">
        <f>Table1[[#This Row],[WebsiteVisits]]*Table1[[#This Row],[ConversionRate]]</f>
        <v>2.3531243208000001</v>
      </c>
      <c r="L408">
        <v>9.1671454679999993</v>
      </c>
      <c r="M408">
        <v>2.419524993</v>
      </c>
      <c r="N408">
        <v>8</v>
      </c>
      <c r="O408">
        <v>8</v>
      </c>
      <c r="P408">
        <v>9</v>
      </c>
      <c r="Q408">
        <v>0</v>
      </c>
      <c r="R408">
        <v>2822</v>
      </c>
      <c r="S408" t="s">
        <v>49</v>
      </c>
      <c r="T408" t="s">
        <v>50</v>
      </c>
      <c r="U408">
        <v>1</v>
      </c>
    </row>
    <row r="409" spans="1:21">
      <c r="A409">
        <v>8407</v>
      </c>
      <c r="B409">
        <v>39</v>
      </c>
      <c r="C409" t="s">
        <v>24</v>
      </c>
      <c r="D409" s="1">
        <v>92855</v>
      </c>
      <c r="E409" t="s">
        <v>9</v>
      </c>
      <c r="F409" t="s">
        <v>51</v>
      </c>
      <c r="G409" s="1">
        <v>3671.2169469999999</v>
      </c>
      <c r="H409" s="2">
        <v>0.2359057956</v>
      </c>
      <c r="I409" s="2">
        <v>3.511081496E-2</v>
      </c>
      <c r="J409">
        <v>11</v>
      </c>
      <c r="K409" s="6">
        <f>Table1[[#This Row],[WebsiteVisits]]*Table1[[#This Row],[ConversionRate]]</f>
        <v>0.38621896455999999</v>
      </c>
      <c r="L409">
        <v>9.0705389249999993</v>
      </c>
      <c r="M409">
        <v>7.0214727249999997</v>
      </c>
      <c r="N409">
        <v>90</v>
      </c>
      <c r="O409">
        <v>7</v>
      </c>
      <c r="P409">
        <v>7</v>
      </c>
      <c r="Q409">
        <v>9</v>
      </c>
      <c r="R409">
        <v>1428</v>
      </c>
      <c r="S409" t="s">
        <v>49</v>
      </c>
      <c r="T409" t="s">
        <v>50</v>
      </c>
      <c r="U409">
        <v>1</v>
      </c>
    </row>
    <row r="410" spans="1:21">
      <c r="A410">
        <v>8408</v>
      </c>
      <c r="B410">
        <v>40</v>
      </c>
      <c r="C410" t="s">
        <v>25</v>
      </c>
      <c r="D410" s="1">
        <v>149080</v>
      </c>
      <c r="E410" t="s">
        <v>15</v>
      </c>
      <c r="F410" t="s">
        <v>52</v>
      </c>
      <c r="G410" s="1">
        <v>3279.0497300000002</v>
      </c>
      <c r="H410" s="2">
        <v>9.6467285129999997E-2</v>
      </c>
      <c r="I410" s="2">
        <v>3.9629995619999997E-2</v>
      </c>
      <c r="J410">
        <v>21</v>
      </c>
      <c r="K410" s="6">
        <f>Table1[[#This Row],[WebsiteVisits]]*Table1[[#This Row],[ConversionRate]]</f>
        <v>0.83222990801999996</v>
      </c>
      <c r="L410">
        <v>9.1632605340000008</v>
      </c>
      <c r="M410">
        <v>12.03946146</v>
      </c>
      <c r="N410">
        <v>11</v>
      </c>
      <c r="O410">
        <v>13</v>
      </c>
      <c r="P410">
        <v>7</v>
      </c>
      <c r="Q410">
        <v>4</v>
      </c>
      <c r="R410">
        <v>4301</v>
      </c>
      <c r="S410" t="s">
        <v>49</v>
      </c>
      <c r="T410" t="s">
        <v>50</v>
      </c>
      <c r="U410">
        <v>1</v>
      </c>
    </row>
    <row r="411" spans="1:21">
      <c r="A411">
        <v>8409</v>
      </c>
      <c r="B411">
        <v>19</v>
      </c>
      <c r="C411" t="s">
        <v>24</v>
      </c>
      <c r="D411" s="1">
        <v>53149</v>
      </c>
      <c r="E411" t="s">
        <v>17</v>
      </c>
      <c r="F411" t="s">
        <v>37</v>
      </c>
      <c r="G411" s="1">
        <v>112.3044986</v>
      </c>
      <c r="H411" s="2">
        <v>2.2338795089999999E-2</v>
      </c>
      <c r="I411" s="2">
        <v>1.8063500569999998E-2</v>
      </c>
      <c r="J411">
        <v>8</v>
      </c>
      <c r="K411" s="6">
        <f>Table1[[#This Row],[WebsiteVisits]]*Table1[[#This Row],[ConversionRate]]</f>
        <v>0.14450800455999999</v>
      </c>
      <c r="L411">
        <v>1.8523809040000001</v>
      </c>
      <c r="M411">
        <v>14.569955009999999</v>
      </c>
      <c r="N411">
        <v>15</v>
      </c>
      <c r="O411">
        <v>6</v>
      </c>
      <c r="P411">
        <v>4</v>
      </c>
      <c r="Q411">
        <v>9</v>
      </c>
      <c r="R411">
        <v>4211</v>
      </c>
      <c r="S411" t="s">
        <v>49</v>
      </c>
      <c r="T411" t="s">
        <v>50</v>
      </c>
      <c r="U411">
        <v>1</v>
      </c>
    </row>
    <row r="412" spans="1:21">
      <c r="A412">
        <v>8410</v>
      </c>
      <c r="B412">
        <v>44</v>
      </c>
      <c r="C412" t="s">
        <v>25</v>
      </c>
      <c r="D412" s="1">
        <v>144060</v>
      </c>
      <c r="E412" t="s">
        <v>9</v>
      </c>
      <c r="F412" t="s">
        <v>37</v>
      </c>
      <c r="G412" s="1">
        <v>729.1660875</v>
      </c>
      <c r="H412" s="2">
        <v>0.21627792000000001</v>
      </c>
      <c r="I412" s="2">
        <v>5.9469259849999997E-2</v>
      </c>
      <c r="J412">
        <v>5</v>
      </c>
      <c r="K412" s="6">
        <f>Table1[[#This Row],[WebsiteVisits]]*Table1[[#This Row],[ConversionRate]]</f>
        <v>0.29734629925</v>
      </c>
      <c r="L412">
        <v>6.9353978070000002</v>
      </c>
      <c r="M412">
        <v>3.0713662159999999</v>
      </c>
      <c r="N412">
        <v>46</v>
      </c>
      <c r="O412">
        <v>2</v>
      </c>
      <c r="P412">
        <v>4</v>
      </c>
      <c r="Q412">
        <v>2</v>
      </c>
      <c r="R412">
        <v>2091</v>
      </c>
      <c r="S412" t="s">
        <v>49</v>
      </c>
      <c r="T412" t="s">
        <v>50</v>
      </c>
      <c r="U412">
        <v>1</v>
      </c>
    </row>
    <row r="413" spans="1:21">
      <c r="A413">
        <v>8411</v>
      </c>
      <c r="B413">
        <v>59</v>
      </c>
      <c r="C413" t="s">
        <v>24</v>
      </c>
      <c r="D413" s="1">
        <v>133591</v>
      </c>
      <c r="E413" t="s">
        <v>9</v>
      </c>
      <c r="F413" t="s">
        <v>52</v>
      </c>
      <c r="G413" s="1">
        <v>6270.2296960000003</v>
      </c>
      <c r="H413" s="2">
        <v>0.22296412299999999</v>
      </c>
      <c r="I413" s="2">
        <v>0.1660028134</v>
      </c>
      <c r="J413">
        <v>35</v>
      </c>
      <c r="K413" s="6">
        <f>Table1[[#This Row],[WebsiteVisits]]*Table1[[#This Row],[ConversionRate]]</f>
        <v>5.8100984689999997</v>
      </c>
      <c r="L413">
        <v>7.3094837730000002</v>
      </c>
      <c r="M413">
        <v>1.8724278759999999</v>
      </c>
      <c r="N413">
        <v>55</v>
      </c>
      <c r="O413">
        <v>3</v>
      </c>
      <c r="P413">
        <v>0</v>
      </c>
      <c r="Q413">
        <v>0</v>
      </c>
      <c r="R413">
        <v>1238</v>
      </c>
      <c r="S413" t="s">
        <v>49</v>
      </c>
      <c r="T413" t="s">
        <v>50</v>
      </c>
      <c r="U413">
        <v>1</v>
      </c>
    </row>
    <row r="414" spans="1:21">
      <c r="A414">
        <v>8412</v>
      </c>
      <c r="B414">
        <v>19</v>
      </c>
      <c r="C414" t="s">
        <v>25</v>
      </c>
      <c r="D414" s="1">
        <v>87381</v>
      </c>
      <c r="E414" t="s">
        <v>13</v>
      </c>
      <c r="F414" t="s">
        <v>52</v>
      </c>
      <c r="G414" s="1">
        <v>5194.6123710000002</v>
      </c>
      <c r="H414" s="2">
        <v>0.28945055710000001</v>
      </c>
      <c r="I414" s="2">
        <v>4.7668802779999998E-2</v>
      </c>
      <c r="J414">
        <v>9</v>
      </c>
      <c r="K414" s="6">
        <f>Table1[[#This Row],[WebsiteVisits]]*Table1[[#This Row],[ConversionRate]]</f>
        <v>0.42901922502000001</v>
      </c>
      <c r="L414">
        <v>3.4137553180000002</v>
      </c>
      <c r="M414">
        <v>14.81879973</v>
      </c>
      <c r="N414">
        <v>65</v>
      </c>
      <c r="O414">
        <v>16</v>
      </c>
      <c r="P414">
        <v>4</v>
      </c>
      <c r="Q414">
        <v>1</v>
      </c>
      <c r="R414">
        <v>3635</v>
      </c>
      <c r="S414" t="s">
        <v>49</v>
      </c>
      <c r="T414" t="s">
        <v>50</v>
      </c>
      <c r="U414">
        <v>1</v>
      </c>
    </row>
    <row r="415" spans="1:21">
      <c r="A415">
        <v>8413</v>
      </c>
      <c r="B415">
        <v>43</v>
      </c>
      <c r="C415" t="s">
        <v>25</v>
      </c>
      <c r="D415" s="1">
        <v>43684</v>
      </c>
      <c r="E415" t="s">
        <v>15</v>
      </c>
      <c r="F415" t="s">
        <v>37</v>
      </c>
      <c r="G415" s="1">
        <v>4404.5517239999999</v>
      </c>
      <c r="H415" s="2">
        <v>8.3574611699999996E-2</v>
      </c>
      <c r="I415" s="2">
        <v>0.11409430249999999</v>
      </c>
      <c r="J415">
        <v>36</v>
      </c>
      <c r="K415" s="6">
        <f>Table1[[#This Row],[WebsiteVisits]]*Table1[[#This Row],[ConversionRate]]</f>
        <v>4.1073948900000001</v>
      </c>
      <c r="L415">
        <v>9.9363767969999994</v>
      </c>
      <c r="M415">
        <v>8.5356506579999998</v>
      </c>
      <c r="N415">
        <v>50</v>
      </c>
      <c r="O415">
        <v>8</v>
      </c>
      <c r="P415">
        <v>0</v>
      </c>
      <c r="Q415">
        <v>7</v>
      </c>
      <c r="R415">
        <v>2658</v>
      </c>
      <c r="S415" t="s">
        <v>49</v>
      </c>
      <c r="T415" t="s">
        <v>50</v>
      </c>
      <c r="U415">
        <v>1</v>
      </c>
    </row>
    <row r="416" spans="1:21">
      <c r="A416">
        <v>8414</v>
      </c>
      <c r="B416">
        <v>34</v>
      </c>
      <c r="C416" t="s">
        <v>25</v>
      </c>
      <c r="D416" s="1">
        <v>49858</v>
      </c>
      <c r="E416" t="s">
        <v>13</v>
      </c>
      <c r="F416" t="s">
        <v>52</v>
      </c>
      <c r="G416" s="1">
        <v>8292.2721839999995</v>
      </c>
      <c r="H416" s="2">
        <v>3.3990276159999999E-2</v>
      </c>
      <c r="I416" s="2">
        <v>9.4817367619999995E-2</v>
      </c>
      <c r="J416">
        <v>31</v>
      </c>
      <c r="K416" s="6">
        <f>Table1[[#This Row],[WebsiteVisits]]*Table1[[#This Row],[ConversionRate]]</f>
        <v>2.9393383962199997</v>
      </c>
      <c r="L416">
        <v>3.572456866</v>
      </c>
      <c r="M416">
        <v>5.5086029119999997</v>
      </c>
      <c r="N416">
        <v>26</v>
      </c>
      <c r="O416">
        <v>10</v>
      </c>
      <c r="P416">
        <v>3</v>
      </c>
      <c r="Q416">
        <v>4</v>
      </c>
      <c r="R416">
        <v>4700</v>
      </c>
      <c r="S416" t="s">
        <v>49</v>
      </c>
      <c r="T416" t="s">
        <v>50</v>
      </c>
      <c r="U416">
        <v>1</v>
      </c>
    </row>
    <row r="417" spans="1:21">
      <c r="A417">
        <v>8415</v>
      </c>
      <c r="B417">
        <v>57</v>
      </c>
      <c r="C417" t="s">
        <v>25</v>
      </c>
      <c r="D417" s="1">
        <v>65330</v>
      </c>
      <c r="E417" t="s">
        <v>9</v>
      </c>
      <c r="F417" t="s">
        <v>48</v>
      </c>
      <c r="G417" s="1">
        <v>5088.592224</v>
      </c>
      <c r="H417" s="2">
        <v>0.27538907969999998</v>
      </c>
      <c r="I417" s="2">
        <v>7.1906986039999995E-2</v>
      </c>
      <c r="J417">
        <v>3</v>
      </c>
      <c r="K417" s="6">
        <f>Table1[[#This Row],[WebsiteVisits]]*Table1[[#This Row],[ConversionRate]]</f>
        <v>0.21572095811999997</v>
      </c>
      <c r="L417">
        <v>6.1739911779999996</v>
      </c>
      <c r="M417">
        <v>14.42403693</v>
      </c>
      <c r="N417">
        <v>72</v>
      </c>
      <c r="O417">
        <v>0</v>
      </c>
      <c r="P417">
        <v>6</v>
      </c>
      <c r="Q417">
        <v>3</v>
      </c>
      <c r="R417">
        <v>3890</v>
      </c>
      <c r="S417" t="s">
        <v>49</v>
      </c>
      <c r="T417" t="s">
        <v>50</v>
      </c>
      <c r="U417">
        <v>1</v>
      </c>
    </row>
    <row r="418" spans="1:21">
      <c r="A418">
        <v>8416</v>
      </c>
      <c r="B418">
        <v>50</v>
      </c>
      <c r="C418" t="s">
        <v>24</v>
      </c>
      <c r="D418" s="1">
        <v>128214</v>
      </c>
      <c r="E418" t="s">
        <v>17</v>
      </c>
      <c r="F418" t="s">
        <v>37</v>
      </c>
      <c r="G418" s="1">
        <v>3906.4864560000001</v>
      </c>
      <c r="H418" s="2">
        <v>8.5008220039999999E-2</v>
      </c>
      <c r="I418" s="2">
        <v>0.12748581859999999</v>
      </c>
      <c r="J418">
        <v>3</v>
      </c>
      <c r="K418" s="6">
        <f>Table1[[#This Row],[WebsiteVisits]]*Table1[[#This Row],[ConversionRate]]</f>
        <v>0.38245745580000001</v>
      </c>
      <c r="L418">
        <v>8.8511988010000007</v>
      </c>
      <c r="M418">
        <v>6.1577419400000002</v>
      </c>
      <c r="N418">
        <v>65</v>
      </c>
      <c r="O418">
        <v>11</v>
      </c>
      <c r="P418">
        <v>1</v>
      </c>
      <c r="Q418">
        <v>1</v>
      </c>
      <c r="R418">
        <v>3990</v>
      </c>
      <c r="S418" t="s">
        <v>49</v>
      </c>
      <c r="T418" t="s">
        <v>50</v>
      </c>
      <c r="U418">
        <v>1</v>
      </c>
    </row>
    <row r="419" spans="1:21">
      <c r="A419">
        <v>8417</v>
      </c>
      <c r="B419">
        <v>26</v>
      </c>
      <c r="C419" t="s">
        <v>24</v>
      </c>
      <c r="D419" s="1">
        <v>143980</v>
      </c>
      <c r="E419" t="s">
        <v>11</v>
      </c>
      <c r="F419" t="s">
        <v>52</v>
      </c>
      <c r="G419" s="1">
        <v>1696.4378400000001</v>
      </c>
      <c r="H419" s="2">
        <v>0.21924411969999999</v>
      </c>
      <c r="I419" s="2">
        <v>0.10544190000000001</v>
      </c>
      <c r="J419">
        <v>12</v>
      </c>
      <c r="K419" s="6">
        <f>Table1[[#This Row],[WebsiteVisits]]*Table1[[#This Row],[ConversionRate]]</f>
        <v>1.2653028000000002</v>
      </c>
      <c r="L419">
        <v>3.602675026</v>
      </c>
      <c r="M419">
        <v>3.864055612</v>
      </c>
      <c r="N419">
        <v>61</v>
      </c>
      <c r="O419">
        <v>6</v>
      </c>
      <c r="P419">
        <v>0</v>
      </c>
      <c r="Q419">
        <v>7</v>
      </c>
      <c r="R419">
        <v>781</v>
      </c>
      <c r="S419" t="s">
        <v>49</v>
      </c>
      <c r="T419" t="s">
        <v>50</v>
      </c>
      <c r="U419">
        <v>1</v>
      </c>
    </row>
    <row r="420" spans="1:21">
      <c r="A420">
        <v>8418</v>
      </c>
      <c r="B420">
        <v>60</v>
      </c>
      <c r="C420" t="s">
        <v>25</v>
      </c>
      <c r="D420" s="1">
        <v>79204</v>
      </c>
      <c r="E420" t="s">
        <v>13</v>
      </c>
      <c r="F420" t="s">
        <v>37</v>
      </c>
      <c r="G420" s="1">
        <v>8224.8112810000002</v>
      </c>
      <c r="H420" s="2">
        <v>2.7591294969999999E-2</v>
      </c>
      <c r="I420" s="2">
        <v>7.3605002959999999E-2</v>
      </c>
      <c r="J420">
        <v>15</v>
      </c>
      <c r="K420" s="6">
        <f>Table1[[#This Row],[WebsiteVisits]]*Table1[[#This Row],[ConversionRate]]</f>
        <v>1.1040750444</v>
      </c>
      <c r="L420">
        <v>6.4585478759999999</v>
      </c>
      <c r="M420">
        <v>12.150802280000001</v>
      </c>
      <c r="N420">
        <v>70</v>
      </c>
      <c r="O420">
        <v>8</v>
      </c>
      <c r="P420">
        <v>1</v>
      </c>
      <c r="Q420">
        <v>5</v>
      </c>
      <c r="R420">
        <v>4878</v>
      </c>
      <c r="S420" t="s">
        <v>49</v>
      </c>
      <c r="T420" t="s">
        <v>50</v>
      </c>
      <c r="U420">
        <v>1</v>
      </c>
    </row>
    <row r="421" spans="1:21">
      <c r="A421">
        <v>8419</v>
      </c>
      <c r="B421">
        <v>65</v>
      </c>
      <c r="C421" t="s">
        <v>24</v>
      </c>
      <c r="D421" s="1">
        <v>112203</v>
      </c>
      <c r="E421" t="s">
        <v>9</v>
      </c>
      <c r="F421" t="s">
        <v>37</v>
      </c>
      <c r="G421" s="1">
        <v>5804.8576759999996</v>
      </c>
      <c r="H421" s="2">
        <v>0.23056959339999999</v>
      </c>
      <c r="I421" s="2">
        <v>0.1408816682</v>
      </c>
      <c r="J421">
        <v>42</v>
      </c>
      <c r="K421" s="6">
        <f>Table1[[#This Row],[WebsiteVisits]]*Table1[[#This Row],[ConversionRate]]</f>
        <v>5.9170300644000005</v>
      </c>
      <c r="L421">
        <v>7.4801320660000004</v>
      </c>
      <c r="M421">
        <v>5.0524850749999999</v>
      </c>
      <c r="N421">
        <v>7</v>
      </c>
      <c r="O421">
        <v>2</v>
      </c>
      <c r="P421">
        <v>6</v>
      </c>
      <c r="Q421">
        <v>7</v>
      </c>
      <c r="R421">
        <v>3197</v>
      </c>
      <c r="S421" t="s">
        <v>49</v>
      </c>
      <c r="T421" t="s">
        <v>50</v>
      </c>
      <c r="U421">
        <v>1</v>
      </c>
    </row>
    <row r="422" spans="1:21">
      <c r="A422">
        <v>8420</v>
      </c>
      <c r="B422">
        <v>56</v>
      </c>
      <c r="C422" t="s">
        <v>24</v>
      </c>
      <c r="D422" s="1">
        <v>45293</v>
      </c>
      <c r="E422" t="s">
        <v>11</v>
      </c>
      <c r="F422" t="s">
        <v>51</v>
      </c>
      <c r="G422" s="1">
        <v>1015.353663</v>
      </c>
      <c r="H422" s="2">
        <v>4.6837510169999999E-2</v>
      </c>
      <c r="I422" s="2">
        <v>6.3193956300000007E-2</v>
      </c>
      <c r="J422">
        <v>49</v>
      </c>
      <c r="K422" s="6">
        <f>Table1[[#This Row],[WebsiteVisits]]*Table1[[#This Row],[ConversionRate]]</f>
        <v>3.0965038587000002</v>
      </c>
      <c r="L422">
        <v>6.6403956500000003</v>
      </c>
      <c r="M422">
        <v>5.1686782349999998</v>
      </c>
      <c r="N422">
        <v>37</v>
      </c>
      <c r="O422">
        <v>10</v>
      </c>
      <c r="P422">
        <v>2</v>
      </c>
      <c r="Q422">
        <v>0</v>
      </c>
      <c r="R422">
        <v>4258</v>
      </c>
      <c r="S422" t="s">
        <v>49</v>
      </c>
      <c r="T422" t="s">
        <v>50</v>
      </c>
      <c r="U422">
        <v>1</v>
      </c>
    </row>
    <row r="423" spans="1:21">
      <c r="A423">
        <v>8421</v>
      </c>
      <c r="B423">
        <v>46</v>
      </c>
      <c r="C423" t="s">
        <v>24</v>
      </c>
      <c r="D423" s="1">
        <v>76869</v>
      </c>
      <c r="E423" t="s">
        <v>11</v>
      </c>
      <c r="F423" t="s">
        <v>48</v>
      </c>
      <c r="G423" s="1">
        <v>6524.0941400000002</v>
      </c>
      <c r="H423" s="2">
        <v>0.21172004089999999</v>
      </c>
      <c r="I423" s="2">
        <v>0.13220483459999999</v>
      </c>
      <c r="J423">
        <v>25</v>
      </c>
      <c r="K423" s="6">
        <f>Table1[[#This Row],[WebsiteVisits]]*Table1[[#This Row],[ConversionRate]]</f>
        <v>3.3051208649999997</v>
      </c>
      <c r="L423">
        <v>4.6536842040000002</v>
      </c>
      <c r="M423">
        <v>6.952351009</v>
      </c>
      <c r="N423">
        <v>5</v>
      </c>
      <c r="O423">
        <v>9</v>
      </c>
      <c r="P423">
        <v>4</v>
      </c>
      <c r="Q423">
        <v>2</v>
      </c>
      <c r="R423">
        <v>10</v>
      </c>
      <c r="S423" t="s">
        <v>49</v>
      </c>
      <c r="T423" t="s">
        <v>50</v>
      </c>
      <c r="U423">
        <v>1</v>
      </c>
    </row>
    <row r="424" spans="1:21">
      <c r="A424">
        <v>8422</v>
      </c>
      <c r="B424">
        <v>59</v>
      </c>
      <c r="C424" t="s">
        <v>25</v>
      </c>
      <c r="D424" s="1">
        <v>110429</v>
      </c>
      <c r="E424" t="s">
        <v>9</v>
      </c>
      <c r="F424" t="s">
        <v>48</v>
      </c>
      <c r="G424" s="1">
        <v>4308.2003800000002</v>
      </c>
      <c r="H424" s="2">
        <v>0.16437948390000001</v>
      </c>
      <c r="I424" s="2">
        <v>0.191876715</v>
      </c>
      <c r="J424">
        <v>32</v>
      </c>
      <c r="K424" s="6">
        <f>Table1[[#This Row],[WebsiteVisits]]*Table1[[#This Row],[ConversionRate]]</f>
        <v>6.1400548800000001</v>
      </c>
      <c r="L424">
        <v>9.5027939509999992</v>
      </c>
      <c r="M424">
        <v>10.547905480000001</v>
      </c>
      <c r="N424">
        <v>58</v>
      </c>
      <c r="O424">
        <v>18</v>
      </c>
      <c r="P424">
        <v>0</v>
      </c>
      <c r="Q424">
        <v>0</v>
      </c>
      <c r="R424">
        <v>3441</v>
      </c>
      <c r="S424" t="s">
        <v>49</v>
      </c>
      <c r="T424" t="s">
        <v>50</v>
      </c>
      <c r="U424">
        <v>1</v>
      </c>
    </row>
    <row r="425" spans="1:21">
      <c r="A425">
        <v>8423</v>
      </c>
      <c r="B425">
        <v>43</v>
      </c>
      <c r="C425" t="s">
        <v>24</v>
      </c>
      <c r="D425" s="1">
        <v>24629</v>
      </c>
      <c r="E425" t="s">
        <v>15</v>
      </c>
      <c r="F425" t="s">
        <v>51</v>
      </c>
      <c r="G425" s="1">
        <v>8132.7236140000005</v>
      </c>
      <c r="H425" s="2">
        <v>0.28709155780000001</v>
      </c>
      <c r="I425" s="2">
        <v>0.148500876</v>
      </c>
      <c r="J425">
        <v>3</v>
      </c>
      <c r="K425" s="6">
        <f>Table1[[#This Row],[WebsiteVisits]]*Table1[[#This Row],[ConversionRate]]</f>
        <v>0.44550262800000001</v>
      </c>
      <c r="L425">
        <v>6.5107896370000002</v>
      </c>
      <c r="M425">
        <v>12.705572030000001</v>
      </c>
      <c r="N425">
        <v>18</v>
      </c>
      <c r="O425">
        <v>0</v>
      </c>
      <c r="P425">
        <v>9</v>
      </c>
      <c r="Q425">
        <v>3</v>
      </c>
      <c r="R425">
        <v>3476</v>
      </c>
      <c r="S425" t="s">
        <v>49</v>
      </c>
      <c r="T425" t="s">
        <v>50</v>
      </c>
      <c r="U425">
        <v>1</v>
      </c>
    </row>
    <row r="426" spans="1:21">
      <c r="A426">
        <v>8424</v>
      </c>
      <c r="B426">
        <v>52</v>
      </c>
      <c r="C426" t="s">
        <v>24</v>
      </c>
      <c r="D426" s="1">
        <v>25704</v>
      </c>
      <c r="E426" t="s">
        <v>9</v>
      </c>
      <c r="F426" t="s">
        <v>51</v>
      </c>
      <c r="G426" s="1">
        <v>9197.2545100000007</v>
      </c>
      <c r="H426" s="2">
        <v>2.0706116489999999E-2</v>
      </c>
      <c r="I426" s="2">
        <v>8.9495916329999994E-2</v>
      </c>
      <c r="J426">
        <v>25</v>
      </c>
      <c r="K426" s="6">
        <f>Table1[[#This Row],[WebsiteVisits]]*Table1[[#This Row],[ConversionRate]]</f>
        <v>2.2373979082499997</v>
      </c>
      <c r="L426">
        <v>3.0192422259999998</v>
      </c>
      <c r="M426">
        <v>3.7794947080000001</v>
      </c>
      <c r="N426">
        <v>78</v>
      </c>
      <c r="O426">
        <v>13</v>
      </c>
      <c r="P426">
        <v>9</v>
      </c>
      <c r="Q426">
        <v>4</v>
      </c>
      <c r="R426">
        <v>3726</v>
      </c>
      <c r="S426" t="s">
        <v>49</v>
      </c>
      <c r="T426" t="s">
        <v>50</v>
      </c>
      <c r="U426">
        <v>1</v>
      </c>
    </row>
    <row r="427" spans="1:21">
      <c r="A427">
        <v>8425</v>
      </c>
      <c r="B427">
        <v>67</v>
      </c>
      <c r="C427" t="s">
        <v>24</v>
      </c>
      <c r="D427" s="1">
        <v>21776</v>
      </c>
      <c r="E427" t="s">
        <v>17</v>
      </c>
      <c r="F427" t="s">
        <v>37</v>
      </c>
      <c r="G427" s="1">
        <v>6044.6115499999996</v>
      </c>
      <c r="H427" s="2">
        <v>9.4694136279999994E-2</v>
      </c>
      <c r="I427" s="2">
        <v>0.152036271</v>
      </c>
      <c r="J427">
        <v>8</v>
      </c>
      <c r="K427" s="6">
        <f>Table1[[#This Row],[WebsiteVisits]]*Table1[[#This Row],[ConversionRate]]</f>
        <v>1.216290168</v>
      </c>
      <c r="L427">
        <v>8.2551632129999994</v>
      </c>
      <c r="M427">
        <v>5.756070094</v>
      </c>
      <c r="N427">
        <v>55</v>
      </c>
      <c r="O427">
        <v>7</v>
      </c>
      <c r="P427">
        <v>9</v>
      </c>
      <c r="Q427">
        <v>5</v>
      </c>
      <c r="R427">
        <v>4140</v>
      </c>
      <c r="S427" t="s">
        <v>49</v>
      </c>
      <c r="T427" t="s">
        <v>50</v>
      </c>
      <c r="U427">
        <v>1</v>
      </c>
    </row>
    <row r="428" spans="1:21">
      <c r="A428">
        <v>8426</v>
      </c>
      <c r="B428">
        <v>42</v>
      </c>
      <c r="C428" t="s">
        <v>25</v>
      </c>
      <c r="D428" s="1">
        <v>77255</v>
      </c>
      <c r="E428" t="s">
        <v>11</v>
      </c>
      <c r="F428" t="s">
        <v>48</v>
      </c>
      <c r="G428" s="1">
        <v>7342.9669110000004</v>
      </c>
      <c r="H428" s="2">
        <v>3.0157586029999999E-2</v>
      </c>
      <c r="I428" s="2">
        <v>0.1637559452</v>
      </c>
      <c r="J428">
        <v>40</v>
      </c>
      <c r="K428" s="6">
        <f>Table1[[#This Row],[WebsiteVisits]]*Table1[[#This Row],[ConversionRate]]</f>
        <v>6.5502378080000003</v>
      </c>
      <c r="L428">
        <v>6.9029053080000002</v>
      </c>
      <c r="M428">
        <v>7.6944453700000004</v>
      </c>
      <c r="N428">
        <v>27</v>
      </c>
      <c r="O428">
        <v>6</v>
      </c>
      <c r="P428">
        <v>7</v>
      </c>
      <c r="Q428">
        <v>5</v>
      </c>
      <c r="R428">
        <v>3814</v>
      </c>
      <c r="S428" t="s">
        <v>49</v>
      </c>
      <c r="T428" t="s">
        <v>50</v>
      </c>
      <c r="U428">
        <v>1</v>
      </c>
    </row>
    <row r="429" spans="1:21">
      <c r="A429">
        <v>8427</v>
      </c>
      <c r="B429">
        <v>41</v>
      </c>
      <c r="C429" t="s">
        <v>25</v>
      </c>
      <c r="D429" s="1">
        <v>68281</v>
      </c>
      <c r="E429" t="s">
        <v>17</v>
      </c>
      <c r="F429" t="s">
        <v>51</v>
      </c>
      <c r="G429" s="1">
        <v>660.24939129999996</v>
      </c>
      <c r="H429" s="2">
        <v>0.26496731420000003</v>
      </c>
      <c r="I429" s="2">
        <v>7.1909688730000004E-2</v>
      </c>
      <c r="J429">
        <v>10</v>
      </c>
      <c r="K429" s="6">
        <f>Table1[[#This Row],[WebsiteVisits]]*Table1[[#This Row],[ConversionRate]]</f>
        <v>0.7190968873000001</v>
      </c>
      <c r="L429">
        <v>1.985636816</v>
      </c>
      <c r="M429">
        <v>0.871355883</v>
      </c>
      <c r="N429">
        <v>93</v>
      </c>
      <c r="O429">
        <v>9</v>
      </c>
      <c r="P429">
        <v>3</v>
      </c>
      <c r="Q429">
        <v>6</v>
      </c>
      <c r="R429">
        <v>3591</v>
      </c>
      <c r="S429" t="s">
        <v>49</v>
      </c>
      <c r="T429" t="s">
        <v>50</v>
      </c>
      <c r="U429">
        <v>1</v>
      </c>
    </row>
    <row r="430" spans="1:21">
      <c r="A430">
        <v>8428</v>
      </c>
      <c r="B430">
        <v>30</v>
      </c>
      <c r="C430" t="s">
        <v>25</v>
      </c>
      <c r="D430" s="1">
        <v>136972</v>
      </c>
      <c r="E430" t="s">
        <v>13</v>
      </c>
      <c r="F430" t="s">
        <v>52</v>
      </c>
      <c r="G430" s="1">
        <v>5646.5290050000003</v>
      </c>
      <c r="H430" s="2">
        <v>0.18223133459999999</v>
      </c>
      <c r="I430" s="2">
        <v>0.14397512100000001</v>
      </c>
      <c r="J430">
        <v>4</v>
      </c>
      <c r="K430" s="6">
        <f>Table1[[#This Row],[WebsiteVisits]]*Table1[[#This Row],[ConversionRate]]</f>
        <v>0.57590048400000005</v>
      </c>
      <c r="L430">
        <v>3.5032790239999998</v>
      </c>
      <c r="M430">
        <v>10.60803065</v>
      </c>
      <c r="N430">
        <v>90</v>
      </c>
      <c r="O430">
        <v>11</v>
      </c>
      <c r="P430">
        <v>9</v>
      </c>
      <c r="Q430">
        <v>5</v>
      </c>
      <c r="R430">
        <v>4887</v>
      </c>
      <c r="S430" t="s">
        <v>49</v>
      </c>
      <c r="T430" t="s">
        <v>50</v>
      </c>
      <c r="U430">
        <v>1</v>
      </c>
    </row>
    <row r="431" spans="1:21">
      <c r="A431">
        <v>8429</v>
      </c>
      <c r="B431">
        <v>24</v>
      </c>
      <c r="C431" t="s">
        <v>24</v>
      </c>
      <c r="D431" s="1">
        <v>133532</v>
      </c>
      <c r="E431" t="s">
        <v>11</v>
      </c>
      <c r="F431" t="s">
        <v>37</v>
      </c>
      <c r="G431" s="1">
        <v>7577.8657860000003</v>
      </c>
      <c r="H431" s="2">
        <v>0.16514118759999999</v>
      </c>
      <c r="I431" s="2">
        <v>9.2535277250000006E-2</v>
      </c>
      <c r="J431">
        <v>37</v>
      </c>
      <c r="K431" s="6">
        <f>Table1[[#This Row],[WebsiteVisits]]*Table1[[#This Row],[ConversionRate]]</f>
        <v>3.4238052582500003</v>
      </c>
      <c r="L431">
        <v>2.423241859</v>
      </c>
      <c r="M431">
        <v>8.7065312129999999</v>
      </c>
      <c r="N431">
        <v>9</v>
      </c>
      <c r="O431">
        <v>18</v>
      </c>
      <c r="P431">
        <v>1</v>
      </c>
      <c r="Q431">
        <v>2</v>
      </c>
      <c r="R431">
        <v>3142</v>
      </c>
      <c r="S431" t="s">
        <v>49</v>
      </c>
      <c r="T431" t="s">
        <v>50</v>
      </c>
      <c r="U431">
        <v>1</v>
      </c>
    </row>
    <row r="432" spans="1:21">
      <c r="A432">
        <v>8430</v>
      </c>
      <c r="B432">
        <v>53</v>
      </c>
      <c r="C432" t="s">
        <v>24</v>
      </c>
      <c r="D432" s="1">
        <v>51236</v>
      </c>
      <c r="E432" t="s">
        <v>15</v>
      </c>
      <c r="F432" t="s">
        <v>48</v>
      </c>
      <c r="G432" s="1">
        <v>5017.9452799999999</v>
      </c>
      <c r="H432" s="2">
        <v>4.8122788710000003E-2</v>
      </c>
      <c r="I432" s="2">
        <v>0.16551927150000001</v>
      </c>
      <c r="J432">
        <v>31</v>
      </c>
      <c r="K432" s="6">
        <f>Table1[[#This Row],[WebsiteVisits]]*Table1[[#This Row],[ConversionRate]]</f>
        <v>5.1310974165000003</v>
      </c>
      <c r="L432">
        <v>1.654057348</v>
      </c>
      <c r="M432">
        <v>2.4366260190000002</v>
      </c>
      <c r="N432">
        <v>44</v>
      </c>
      <c r="O432">
        <v>6</v>
      </c>
      <c r="P432">
        <v>7</v>
      </c>
      <c r="Q432">
        <v>1</v>
      </c>
      <c r="R432">
        <v>1816</v>
      </c>
      <c r="S432" t="s">
        <v>49</v>
      </c>
      <c r="T432" t="s">
        <v>50</v>
      </c>
      <c r="U432">
        <v>1</v>
      </c>
    </row>
    <row r="433" spans="1:21">
      <c r="A433">
        <v>8431</v>
      </c>
      <c r="B433">
        <v>62</v>
      </c>
      <c r="C433" t="s">
        <v>25</v>
      </c>
      <c r="D433" s="1">
        <v>86780</v>
      </c>
      <c r="E433" t="s">
        <v>9</v>
      </c>
      <c r="F433" t="s">
        <v>37</v>
      </c>
      <c r="G433" s="1">
        <v>5976.1458860000002</v>
      </c>
      <c r="H433" s="2">
        <v>0.15181935460000001</v>
      </c>
      <c r="I433" s="2">
        <v>6.6121743080000003E-2</v>
      </c>
      <c r="J433">
        <v>28</v>
      </c>
      <c r="K433" s="6">
        <f>Table1[[#This Row],[WebsiteVisits]]*Table1[[#This Row],[ConversionRate]]</f>
        <v>1.85140880624</v>
      </c>
      <c r="L433">
        <v>3.071797772</v>
      </c>
      <c r="M433">
        <v>2.3897550619999999</v>
      </c>
      <c r="N433">
        <v>94</v>
      </c>
      <c r="O433">
        <v>8</v>
      </c>
      <c r="P433">
        <v>9</v>
      </c>
      <c r="Q433">
        <v>7</v>
      </c>
      <c r="R433">
        <v>3952</v>
      </c>
      <c r="S433" t="s">
        <v>49</v>
      </c>
      <c r="T433" t="s">
        <v>50</v>
      </c>
      <c r="U433">
        <v>1</v>
      </c>
    </row>
    <row r="434" spans="1:21">
      <c r="A434">
        <v>8432</v>
      </c>
      <c r="B434">
        <v>37</v>
      </c>
      <c r="C434" t="s">
        <v>24</v>
      </c>
      <c r="D434" s="1">
        <v>21333</v>
      </c>
      <c r="E434" t="s">
        <v>13</v>
      </c>
      <c r="F434" t="s">
        <v>37</v>
      </c>
      <c r="G434" s="1">
        <v>8999.5870369999993</v>
      </c>
      <c r="H434" s="2">
        <v>0.12562406000000001</v>
      </c>
      <c r="I434" s="2">
        <v>0.18817433729999999</v>
      </c>
      <c r="J434">
        <v>37</v>
      </c>
      <c r="K434" s="6">
        <f>Table1[[#This Row],[WebsiteVisits]]*Table1[[#This Row],[ConversionRate]]</f>
        <v>6.9624504800999993</v>
      </c>
      <c r="L434">
        <v>3.5032447590000002</v>
      </c>
      <c r="M434">
        <v>13.480141550000001</v>
      </c>
      <c r="N434">
        <v>64</v>
      </c>
      <c r="O434">
        <v>18</v>
      </c>
      <c r="P434">
        <v>4</v>
      </c>
      <c r="Q434">
        <v>5</v>
      </c>
      <c r="R434">
        <v>3920</v>
      </c>
      <c r="S434" t="s">
        <v>49</v>
      </c>
      <c r="T434" t="s">
        <v>50</v>
      </c>
      <c r="U434">
        <v>1</v>
      </c>
    </row>
    <row r="435" spans="1:21">
      <c r="A435">
        <v>8433</v>
      </c>
      <c r="B435">
        <v>18</v>
      </c>
      <c r="C435" t="s">
        <v>24</v>
      </c>
      <c r="D435" s="1">
        <v>89205</v>
      </c>
      <c r="E435" t="s">
        <v>17</v>
      </c>
      <c r="F435" t="s">
        <v>52</v>
      </c>
      <c r="G435" s="1">
        <v>2061.185763</v>
      </c>
      <c r="H435" s="2">
        <v>0.10156804179999999</v>
      </c>
      <c r="I435" s="2">
        <v>0.11920951809999999</v>
      </c>
      <c r="J435">
        <v>39</v>
      </c>
      <c r="K435" s="6">
        <f>Table1[[#This Row],[WebsiteVisits]]*Table1[[#This Row],[ConversionRate]]</f>
        <v>4.6491712059000001</v>
      </c>
      <c r="L435">
        <v>5.1987264949999998</v>
      </c>
      <c r="M435">
        <v>10.40801622</v>
      </c>
      <c r="N435">
        <v>49</v>
      </c>
      <c r="O435">
        <v>6</v>
      </c>
      <c r="P435">
        <v>1</v>
      </c>
      <c r="Q435">
        <v>0</v>
      </c>
      <c r="R435">
        <v>3965</v>
      </c>
      <c r="S435" t="s">
        <v>49</v>
      </c>
      <c r="T435" t="s">
        <v>50</v>
      </c>
      <c r="U435">
        <v>1</v>
      </c>
    </row>
    <row r="436" spans="1:21">
      <c r="A436">
        <v>8434</v>
      </c>
      <c r="B436">
        <v>25</v>
      </c>
      <c r="C436" t="s">
        <v>24</v>
      </c>
      <c r="D436" s="1">
        <v>103120</v>
      </c>
      <c r="E436" t="s">
        <v>13</v>
      </c>
      <c r="F436" t="s">
        <v>52</v>
      </c>
      <c r="G436" s="1">
        <v>1072.6404250000001</v>
      </c>
      <c r="H436" s="2">
        <v>0.23393479710000001</v>
      </c>
      <c r="I436" s="2">
        <v>7.7127629650000001E-2</v>
      </c>
      <c r="J436">
        <v>27</v>
      </c>
      <c r="K436" s="6">
        <f>Table1[[#This Row],[WebsiteVisits]]*Table1[[#This Row],[ConversionRate]]</f>
        <v>2.0824460005500001</v>
      </c>
      <c r="L436">
        <v>9.7233670090000004</v>
      </c>
      <c r="M436">
        <v>6.1268788799999996</v>
      </c>
      <c r="N436">
        <v>31</v>
      </c>
      <c r="O436">
        <v>15</v>
      </c>
      <c r="P436">
        <v>8</v>
      </c>
      <c r="Q436">
        <v>9</v>
      </c>
      <c r="R436">
        <v>4446</v>
      </c>
      <c r="S436" t="s">
        <v>49</v>
      </c>
      <c r="T436" t="s">
        <v>50</v>
      </c>
      <c r="U436">
        <v>1</v>
      </c>
    </row>
    <row r="437" spans="1:21">
      <c r="A437">
        <v>8435</v>
      </c>
      <c r="B437">
        <v>63</v>
      </c>
      <c r="C437" t="s">
        <v>24</v>
      </c>
      <c r="D437" s="1">
        <v>70946</v>
      </c>
      <c r="E437" t="s">
        <v>15</v>
      </c>
      <c r="F437" t="s">
        <v>51</v>
      </c>
      <c r="G437" s="1">
        <v>6937.3717699999997</v>
      </c>
      <c r="H437" s="2">
        <v>2.7770051550000001E-2</v>
      </c>
      <c r="I437" s="2">
        <v>8.9680541059999994E-2</v>
      </c>
      <c r="J437">
        <v>23</v>
      </c>
      <c r="K437" s="6">
        <f>Table1[[#This Row],[WebsiteVisits]]*Table1[[#This Row],[ConversionRate]]</f>
        <v>2.0626524443799998</v>
      </c>
      <c r="L437">
        <v>9.4894190510000005</v>
      </c>
      <c r="M437">
        <v>5.4021791659999998</v>
      </c>
      <c r="N437">
        <v>60</v>
      </c>
      <c r="O437">
        <v>6</v>
      </c>
      <c r="P437">
        <v>5</v>
      </c>
      <c r="Q437">
        <v>9</v>
      </c>
      <c r="R437">
        <v>126</v>
      </c>
      <c r="S437" t="s">
        <v>49</v>
      </c>
      <c r="T437" t="s">
        <v>50</v>
      </c>
      <c r="U437">
        <v>1</v>
      </c>
    </row>
    <row r="438" spans="1:21">
      <c r="A438">
        <v>8436</v>
      </c>
      <c r="B438">
        <v>33</v>
      </c>
      <c r="C438" t="s">
        <v>24</v>
      </c>
      <c r="D438" s="1">
        <v>133883</v>
      </c>
      <c r="E438" t="s">
        <v>9</v>
      </c>
      <c r="F438" t="s">
        <v>52</v>
      </c>
      <c r="G438" s="1">
        <v>8246.2041649999992</v>
      </c>
      <c r="H438" s="2">
        <v>0.1975388609</v>
      </c>
      <c r="I438" s="2">
        <v>7.6081736529999999E-2</v>
      </c>
      <c r="J438">
        <v>18</v>
      </c>
      <c r="K438" s="6">
        <f>Table1[[#This Row],[WebsiteVisits]]*Table1[[#This Row],[ConversionRate]]</f>
        <v>1.3694712575399999</v>
      </c>
      <c r="L438">
        <v>7.783148701</v>
      </c>
      <c r="M438">
        <v>5.0943720130000001</v>
      </c>
      <c r="N438">
        <v>15</v>
      </c>
      <c r="O438">
        <v>11</v>
      </c>
      <c r="P438">
        <v>7</v>
      </c>
      <c r="Q438">
        <v>8</v>
      </c>
      <c r="R438">
        <v>3977</v>
      </c>
      <c r="S438" t="s">
        <v>49</v>
      </c>
      <c r="T438" t="s">
        <v>50</v>
      </c>
      <c r="U438">
        <v>1</v>
      </c>
    </row>
    <row r="439" spans="1:21">
      <c r="A439">
        <v>8437</v>
      </c>
      <c r="B439">
        <v>31</v>
      </c>
      <c r="C439" t="s">
        <v>25</v>
      </c>
      <c r="D439" s="1">
        <v>75333</v>
      </c>
      <c r="E439" t="s">
        <v>13</v>
      </c>
      <c r="F439" t="s">
        <v>48</v>
      </c>
      <c r="G439" s="1">
        <v>8519.8528669999996</v>
      </c>
      <c r="H439" s="2">
        <v>0.24866797900000001</v>
      </c>
      <c r="I439" s="2">
        <v>3.7786803809999998E-2</v>
      </c>
      <c r="J439">
        <v>0</v>
      </c>
      <c r="K439" s="6">
        <f>Table1[[#This Row],[WebsiteVisits]]*Table1[[#This Row],[ConversionRate]]</f>
        <v>0</v>
      </c>
      <c r="L439">
        <v>6.8186029320000001</v>
      </c>
      <c r="M439">
        <v>9.9925648559999996</v>
      </c>
      <c r="N439">
        <v>5</v>
      </c>
      <c r="O439">
        <v>2</v>
      </c>
      <c r="P439">
        <v>1</v>
      </c>
      <c r="Q439">
        <v>1</v>
      </c>
      <c r="R439">
        <v>4342</v>
      </c>
      <c r="S439" t="s">
        <v>49</v>
      </c>
      <c r="T439" t="s">
        <v>50</v>
      </c>
      <c r="U439">
        <v>0</v>
      </c>
    </row>
    <row r="440" spans="1:21">
      <c r="A440">
        <v>8438</v>
      </c>
      <c r="B440">
        <v>29</v>
      </c>
      <c r="C440" t="s">
        <v>24</v>
      </c>
      <c r="D440" s="1">
        <v>47277</v>
      </c>
      <c r="E440" t="s">
        <v>17</v>
      </c>
      <c r="F440" t="s">
        <v>51</v>
      </c>
      <c r="G440" s="1">
        <v>6452.2805209999997</v>
      </c>
      <c r="H440" s="2">
        <v>0.273119112</v>
      </c>
      <c r="I440" s="2">
        <v>2.3013555410000001E-2</v>
      </c>
      <c r="J440">
        <v>4</v>
      </c>
      <c r="K440" s="6">
        <f>Table1[[#This Row],[WebsiteVisits]]*Table1[[#This Row],[ConversionRate]]</f>
        <v>9.2054221640000003E-2</v>
      </c>
      <c r="L440">
        <v>9.525454023</v>
      </c>
      <c r="M440">
        <v>3.0918521650000002</v>
      </c>
      <c r="N440">
        <v>65</v>
      </c>
      <c r="O440">
        <v>4</v>
      </c>
      <c r="P440">
        <v>4</v>
      </c>
      <c r="Q440">
        <v>9</v>
      </c>
      <c r="R440">
        <v>3178</v>
      </c>
      <c r="S440" t="s">
        <v>49</v>
      </c>
      <c r="T440" t="s">
        <v>50</v>
      </c>
      <c r="U440">
        <v>1</v>
      </c>
    </row>
    <row r="441" spans="1:21">
      <c r="A441">
        <v>8439</v>
      </c>
      <c r="B441">
        <v>68</v>
      </c>
      <c r="C441" t="s">
        <v>25</v>
      </c>
      <c r="D441" s="1">
        <v>70606</v>
      </c>
      <c r="E441" t="s">
        <v>13</v>
      </c>
      <c r="F441" t="s">
        <v>48</v>
      </c>
      <c r="G441" s="1">
        <v>8348.8128400000005</v>
      </c>
      <c r="H441" s="2">
        <v>0.22631581249999999</v>
      </c>
      <c r="I441" s="2">
        <v>7.1137952079999997E-2</v>
      </c>
      <c r="J441">
        <v>22</v>
      </c>
      <c r="K441" s="6">
        <f>Table1[[#This Row],[WebsiteVisits]]*Table1[[#This Row],[ConversionRate]]</f>
        <v>1.5650349457599999</v>
      </c>
      <c r="L441">
        <v>2.2820248240000001</v>
      </c>
      <c r="M441">
        <v>14.81780652</v>
      </c>
      <c r="N441">
        <v>61</v>
      </c>
      <c r="O441">
        <v>5</v>
      </c>
      <c r="P441">
        <v>2</v>
      </c>
      <c r="Q441">
        <v>4</v>
      </c>
      <c r="R441">
        <v>4529</v>
      </c>
      <c r="S441" t="s">
        <v>49</v>
      </c>
      <c r="T441" t="s">
        <v>50</v>
      </c>
      <c r="U441">
        <v>1</v>
      </c>
    </row>
    <row r="442" spans="1:21">
      <c r="A442">
        <v>8440</v>
      </c>
      <c r="B442">
        <v>40</v>
      </c>
      <c r="C442" t="s">
        <v>25</v>
      </c>
      <c r="D442" s="1">
        <v>21933</v>
      </c>
      <c r="E442" t="s">
        <v>9</v>
      </c>
      <c r="F442" t="s">
        <v>48</v>
      </c>
      <c r="G442" s="1">
        <v>7036.5756369999999</v>
      </c>
      <c r="H442" s="2">
        <v>9.1912146870000003E-2</v>
      </c>
      <c r="I442" s="2">
        <v>9.7151183799999999E-2</v>
      </c>
      <c r="J442">
        <v>18</v>
      </c>
      <c r="K442" s="6">
        <f>Table1[[#This Row],[WebsiteVisits]]*Table1[[#This Row],[ConversionRate]]</f>
        <v>1.7487213084</v>
      </c>
      <c r="L442">
        <v>3.9729747550000001</v>
      </c>
      <c r="M442">
        <v>10.462302879999999</v>
      </c>
      <c r="N442">
        <v>65</v>
      </c>
      <c r="O442">
        <v>16</v>
      </c>
      <c r="P442">
        <v>7</v>
      </c>
      <c r="Q442">
        <v>1</v>
      </c>
      <c r="R442">
        <v>3313</v>
      </c>
      <c r="S442" t="s">
        <v>49</v>
      </c>
      <c r="T442" t="s">
        <v>50</v>
      </c>
      <c r="U442">
        <v>1</v>
      </c>
    </row>
    <row r="443" spans="1:21">
      <c r="A443">
        <v>8441</v>
      </c>
      <c r="B443">
        <v>32</v>
      </c>
      <c r="C443" t="s">
        <v>25</v>
      </c>
      <c r="D443" s="1">
        <v>53514</v>
      </c>
      <c r="E443" t="s">
        <v>13</v>
      </c>
      <c r="F443" t="s">
        <v>51</v>
      </c>
      <c r="G443" s="1">
        <v>965.03146749999996</v>
      </c>
      <c r="H443" s="2">
        <v>0.1841471636</v>
      </c>
      <c r="I443" s="2">
        <v>7.8745218490000005E-2</v>
      </c>
      <c r="J443">
        <v>1</v>
      </c>
      <c r="K443" s="6">
        <f>Table1[[#This Row],[WebsiteVisits]]*Table1[[#This Row],[ConversionRate]]</f>
        <v>7.8745218490000005E-2</v>
      </c>
      <c r="L443">
        <v>5.9799447910000003</v>
      </c>
      <c r="M443">
        <v>2.343241152</v>
      </c>
      <c r="N443">
        <v>66</v>
      </c>
      <c r="O443">
        <v>16</v>
      </c>
      <c r="P443">
        <v>0</v>
      </c>
      <c r="Q443">
        <v>8</v>
      </c>
      <c r="R443">
        <v>4791</v>
      </c>
      <c r="S443" t="s">
        <v>49</v>
      </c>
      <c r="T443" t="s">
        <v>50</v>
      </c>
      <c r="U443">
        <v>1</v>
      </c>
    </row>
    <row r="444" spans="1:21">
      <c r="A444">
        <v>8442</v>
      </c>
      <c r="B444">
        <v>45</v>
      </c>
      <c r="C444" t="s">
        <v>25</v>
      </c>
      <c r="D444" s="1">
        <v>142058</v>
      </c>
      <c r="E444" t="s">
        <v>17</v>
      </c>
      <c r="F444" t="s">
        <v>52</v>
      </c>
      <c r="G444" s="1">
        <v>7644.2307280000005</v>
      </c>
      <c r="H444" s="2">
        <v>5.100704717E-2</v>
      </c>
      <c r="I444" s="2">
        <v>1.26447057E-2</v>
      </c>
      <c r="J444">
        <v>47</v>
      </c>
      <c r="K444" s="6">
        <f>Table1[[#This Row],[WebsiteVisits]]*Table1[[#This Row],[ConversionRate]]</f>
        <v>0.59430116789999998</v>
      </c>
      <c r="L444">
        <v>8.3254075200000006</v>
      </c>
      <c r="M444">
        <v>2.5014371949999998</v>
      </c>
      <c r="N444">
        <v>18</v>
      </c>
      <c r="O444">
        <v>3</v>
      </c>
      <c r="P444">
        <v>8</v>
      </c>
      <c r="Q444">
        <v>8</v>
      </c>
      <c r="R444">
        <v>1536</v>
      </c>
      <c r="S444" t="s">
        <v>49</v>
      </c>
      <c r="T444" t="s">
        <v>50</v>
      </c>
      <c r="U444">
        <v>1</v>
      </c>
    </row>
    <row r="445" spans="1:21">
      <c r="A445">
        <v>8443</v>
      </c>
      <c r="B445">
        <v>51</v>
      </c>
      <c r="C445" t="s">
        <v>25</v>
      </c>
      <c r="D445" s="1">
        <v>127336</v>
      </c>
      <c r="E445" t="s">
        <v>9</v>
      </c>
      <c r="F445" t="s">
        <v>37</v>
      </c>
      <c r="G445" s="1">
        <v>1875.6609269999999</v>
      </c>
      <c r="H445" s="2">
        <v>4.3947580889999997E-2</v>
      </c>
      <c r="I445" s="2">
        <v>0.12001118669999999</v>
      </c>
      <c r="J445">
        <v>1</v>
      </c>
      <c r="K445" s="6">
        <f>Table1[[#This Row],[WebsiteVisits]]*Table1[[#This Row],[ConversionRate]]</f>
        <v>0.12001118669999999</v>
      </c>
      <c r="L445">
        <v>6.614079716</v>
      </c>
      <c r="M445">
        <v>9.900252643</v>
      </c>
      <c r="N445">
        <v>3</v>
      </c>
      <c r="O445">
        <v>9</v>
      </c>
      <c r="P445">
        <v>5</v>
      </c>
      <c r="Q445">
        <v>2</v>
      </c>
      <c r="R445">
        <v>2153</v>
      </c>
      <c r="S445" t="s">
        <v>49</v>
      </c>
      <c r="T445" t="s">
        <v>50</v>
      </c>
      <c r="U445">
        <v>1</v>
      </c>
    </row>
    <row r="446" spans="1:21">
      <c r="A446">
        <v>8444</v>
      </c>
      <c r="B446">
        <v>19</v>
      </c>
      <c r="C446" t="s">
        <v>25</v>
      </c>
      <c r="D446" s="1">
        <v>109893</v>
      </c>
      <c r="E446" t="s">
        <v>15</v>
      </c>
      <c r="F446" t="s">
        <v>52</v>
      </c>
      <c r="G446" s="1">
        <v>2442.4324919999999</v>
      </c>
      <c r="H446" s="2">
        <v>0.1952010012</v>
      </c>
      <c r="I446" s="2">
        <v>3.7515131180000001E-2</v>
      </c>
      <c r="J446">
        <v>8</v>
      </c>
      <c r="K446" s="6">
        <f>Table1[[#This Row],[WebsiteVisits]]*Table1[[#This Row],[ConversionRate]]</f>
        <v>0.30012104944000001</v>
      </c>
      <c r="L446">
        <v>8.2798226919999998</v>
      </c>
      <c r="M446">
        <v>6.056027051</v>
      </c>
      <c r="N446">
        <v>42</v>
      </c>
      <c r="O446">
        <v>7</v>
      </c>
      <c r="P446">
        <v>0</v>
      </c>
      <c r="Q446">
        <v>1</v>
      </c>
      <c r="R446">
        <v>1327</v>
      </c>
      <c r="S446" t="s">
        <v>49</v>
      </c>
      <c r="T446" t="s">
        <v>50</v>
      </c>
      <c r="U446">
        <v>0</v>
      </c>
    </row>
    <row r="447" spans="1:21">
      <c r="A447">
        <v>8445</v>
      </c>
      <c r="B447">
        <v>49</v>
      </c>
      <c r="C447" t="s">
        <v>24</v>
      </c>
      <c r="D447" s="1">
        <v>112607</v>
      </c>
      <c r="E447" t="s">
        <v>15</v>
      </c>
      <c r="F447" t="s">
        <v>48</v>
      </c>
      <c r="G447" s="1">
        <v>4007.0412070000002</v>
      </c>
      <c r="H447" s="2">
        <v>0.2568212198</v>
      </c>
      <c r="I447" s="2">
        <v>5.0091002930000003E-2</v>
      </c>
      <c r="J447">
        <v>17</v>
      </c>
      <c r="K447" s="6">
        <f>Table1[[#This Row],[WebsiteVisits]]*Table1[[#This Row],[ConversionRate]]</f>
        <v>0.85154704981000007</v>
      </c>
      <c r="L447">
        <v>2.3776754769999999</v>
      </c>
      <c r="M447">
        <v>10.069387170000001</v>
      </c>
      <c r="N447">
        <v>17</v>
      </c>
      <c r="O447">
        <v>13</v>
      </c>
      <c r="P447">
        <v>2</v>
      </c>
      <c r="Q447">
        <v>7</v>
      </c>
      <c r="R447">
        <v>3993</v>
      </c>
      <c r="S447" t="s">
        <v>49</v>
      </c>
      <c r="T447" t="s">
        <v>50</v>
      </c>
      <c r="U447">
        <v>1</v>
      </c>
    </row>
    <row r="448" spans="1:21">
      <c r="A448">
        <v>8446</v>
      </c>
      <c r="B448">
        <v>40</v>
      </c>
      <c r="C448" t="s">
        <v>25</v>
      </c>
      <c r="D448" s="1">
        <v>82958</v>
      </c>
      <c r="E448" t="s">
        <v>11</v>
      </c>
      <c r="F448" t="s">
        <v>48</v>
      </c>
      <c r="G448" s="1">
        <v>3214.2139569999999</v>
      </c>
      <c r="H448" s="2">
        <v>2.9501956449999998E-2</v>
      </c>
      <c r="I448" s="2">
        <v>3.2942221510000001E-2</v>
      </c>
      <c r="J448">
        <v>15</v>
      </c>
      <c r="K448" s="6">
        <f>Table1[[#This Row],[WebsiteVisits]]*Table1[[#This Row],[ConversionRate]]</f>
        <v>0.49413332265000004</v>
      </c>
      <c r="L448">
        <v>2.7346136269999999</v>
      </c>
      <c r="M448">
        <v>10.97649477</v>
      </c>
      <c r="N448">
        <v>81</v>
      </c>
      <c r="O448">
        <v>10</v>
      </c>
      <c r="P448">
        <v>7</v>
      </c>
      <c r="Q448">
        <v>8</v>
      </c>
      <c r="R448">
        <v>4825</v>
      </c>
      <c r="S448" t="s">
        <v>49</v>
      </c>
      <c r="T448" t="s">
        <v>50</v>
      </c>
      <c r="U448">
        <v>1</v>
      </c>
    </row>
    <row r="449" spans="1:21">
      <c r="A449">
        <v>8447</v>
      </c>
      <c r="B449">
        <v>39</v>
      </c>
      <c r="C449" t="s">
        <v>24</v>
      </c>
      <c r="D449" s="1">
        <v>26827</v>
      </c>
      <c r="E449" t="s">
        <v>13</v>
      </c>
      <c r="F449" t="s">
        <v>51</v>
      </c>
      <c r="G449" s="1">
        <v>3284.3522090000001</v>
      </c>
      <c r="H449" s="2">
        <v>4.0741082319999997E-2</v>
      </c>
      <c r="I449" s="2">
        <v>0.10888221870000001</v>
      </c>
      <c r="J449">
        <v>38</v>
      </c>
      <c r="K449" s="6">
        <f>Table1[[#This Row],[WebsiteVisits]]*Table1[[#This Row],[ConversionRate]]</f>
        <v>4.1375243105999999</v>
      </c>
      <c r="L449">
        <v>7.6650870490000003</v>
      </c>
      <c r="M449">
        <v>8.2998408280000007</v>
      </c>
      <c r="N449">
        <v>45</v>
      </c>
      <c r="O449">
        <v>5</v>
      </c>
      <c r="P449">
        <v>7</v>
      </c>
      <c r="Q449">
        <v>1</v>
      </c>
      <c r="R449">
        <v>1721</v>
      </c>
      <c r="S449" t="s">
        <v>49</v>
      </c>
      <c r="T449" t="s">
        <v>50</v>
      </c>
      <c r="U449">
        <v>1</v>
      </c>
    </row>
    <row r="450" spans="1:21">
      <c r="A450">
        <v>8448</v>
      </c>
      <c r="B450">
        <v>68</v>
      </c>
      <c r="C450" t="s">
        <v>25</v>
      </c>
      <c r="D450" s="1">
        <v>50844</v>
      </c>
      <c r="E450" t="s">
        <v>17</v>
      </c>
      <c r="F450" t="s">
        <v>48</v>
      </c>
      <c r="G450" s="1">
        <v>1775.66929</v>
      </c>
      <c r="H450" s="2">
        <v>0.1740261192</v>
      </c>
      <c r="I450" s="2">
        <v>2.8080265560000001E-2</v>
      </c>
      <c r="J450">
        <v>8</v>
      </c>
      <c r="K450" s="6">
        <f>Table1[[#This Row],[WebsiteVisits]]*Table1[[#This Row],[ConversionRate]]</f>
        <v>0.22464212448000001</v>
      </c>
      <c r="L450">
        <v>4.1348399699999998</v>
      </c>
      <c r="M450">
        <v>4.2200290379999998</v>
      </c>
      <c r="N450">
        <v>45</v>
      </c>
      <c r="O450">
        <v>12</v>
      </c>
      <c r="P450">
        <v>2</v>
      </c>
      <c r="Q450">
        <v>8</v>
      </c>
      <c r="R450">
        <v>2321</v>
      </c>
      <c r="S450" t="s">
        <v>49</v>
      </c>
      <c r="T450" t="s">
        <v>50</v>
      </c>
      <c r="U450">
        <v>0</v>
      </c>
    </row>
    <row r="451" spans="1:21">
      <c r="A451">
        <v>8449</v>
      </c>
      <c r="B451">
        <v>42</v>
      </c>
      <c r="C451" t="s">
        <v>24</v>
      </c>
      <c r="D451" s="1">
        <v>134501</v>
      </c>
      <c r="E451" t="s">
        <v>13</v>
      </c>
      <c r="F451" t="s">
        <v>51</v>
      </c>
      <c r="G451" s="1">
        <v>3009.3233660000001</v>
      </c>
      <c r="H451" s="2">
        <v>7.3281439700000006E-2</v>
      </c>
      <c r="I451" s="2">
        <v>5.8707877339999999E-2</v>
      </c>
      <c r="J451">
        <v>43</v>
      </c>
      <c r="K451" s="6">
        <f>Table1[[#This Row],[WebsiteVisits]]*Table1[[#This Row],[ConversionRate]]</f>
        <v>2.52443872562</v>
      </c>
      <c r="L451">
        <v>4.9248495290000003</v>
      </c>
      <c r="M451">
        <v>8.4918362349999992</v>
      </c>
      <c r="N451">
        <v>84</v>
      </c>
      <c r="O451">
        <v>14</v>
      </c>
      <c r="P451">
        <v>9</v>
      </c>
      <c r="Q451">
        <v>2</v>
      </c>
      <c r="R451">
        <v>2754</v>
      </c>
      <c r="S451" t="s">
        <v>49</v>
      </c>
      <c r="T451" t="s">
        <v>50</v>
      </c>
      <c r="U451">
        <v>1</v>
      </c>
    </row>
    <row r="452" spans="1:21">
      <c r="A452">
        <v>8450</v>
      </c>
      <c r="B452">
        <v>39</v>
      </c>
      <c r="C452" t="s">
        <v>24</v>
      </c>
      <c r="D452" s="1">
        <v>111200</v>
      </c>
      <c r="E452" t="s">
        <v>9</v>
      </c>
      <c r="F452" t="s">
        <v>51</v>
      </c>
      <c r="G452" s="1">
        <v>294.65964079999998</v>
      </c>
      <c r="H452" s="2">
        <v>0.18742725560000001</v>
      </c>
      <c r="I452" s="2">
        <v>9.5824656349999995E-2</v>
      </c>
      <c r="J452">
        <v>22</v>
      </c>
      <c r="K452" s="6">
        <f>Table1[[#This Row],[WebsiteVisits]]*Table1[[#This Row],[ConversionRate]]</f>
        <v>2.1081424396999999</v>
      </c>
      <c r="L452">
        <v>8.1249808300000002</v>
      </c>
      <c r="M452">
        <v>6.61704808</v>
      </c>
      <c r="N452">
        <v>20</v>
      </c>
      <c r="O452">
        <v>11</v>
      </c>
      <c r="P452">
        <v>7</v>
      </c>
      <c r="Q452">
        <v>0</v>
      </c>
      <c r="R452">
        <v>1947</v>
      </c>
      <c r="S452" t="s">
        <v>49</v>
      </c>
      <c r="T452" t="s">
        <v>50</v>
      </c>
      <c r="U452">
        <v>1</v>
      </c>
    </row>
    <row r="453" spans="1:21">
      <c r="A453">
        <v>8451</v>
      </c>
      <c r="B453">
        <v>39</v>
      </c>
      <c r="C453" t="s">
        <v>25</v>
      </c>
      <c r="D453" s="1">
        <v>20792</v>
      </c>
      <c r="E453" t="s">
        <v>11</v>
      </c>
      <c r="F453" t="s">
        <v>52</v>
      </c>
      <c r="G453" s="1">
        <v>4781.8183719999997</v>
      </c>
      <c r="H453" s="2">
        <v>7.2217709320000004E-2</v>
      </c>
      <c r="I453" s="2">
        <v>4.1864688179999998E-2</v>
      </c>
      <c r="J453">
        <v>32</v>
      </c>
      <c r="K453" s="6">
        <f>Table1[[#This Row],[WebsiteVisits]]*Table1[[#This Row],[ConversionRate]]</f>
        <v>1.3396700217599999</v>
      </c>
      <c r="L453">
        <v>1.6303259830000001</v>
      </c>
      <c r="M453">
        <v>13.40988737</v>
      </c>
      <c r="N453">
        <v>29</v>
      </c>
      <c r="O453">
        <v>9</v>
      </c>
      <c r="P453">
        <v>5</v>
      </c>
      <c r="Q453">
        <v>5</v>
      </c>
      <c r="R453">
        <v>2896</v>
      </c>
      <c r="S453" t="s">
        <v>49</v>
      </c>
      <c r="T453" t="s">
        <v>50</v>
      </c>
      <c r="U453">
        <v>1</v>
      </c>
    </row>
    <row r="454" spans="1:21">
      <c r="A454">
        <v>8452</v>
      </c>
      <c r="B454">
        <v>66</v>
      </c>
      <c r="C454" t="s">
        <v>24</v>
      </c>
      <c r="D454" s="1">
        <v>59695</v>
      </c>
      <c r="E454" t="s">
        <v>17</v>
      </c>
      <c r="F454" t="s">
        <v>48</v>
      </c>
      <c r="G454" s="1">
        <v>7709.0504920000003</v>
      </c>
      <c r="H454" s="2">
        <v>4.3779772549999998E-2</v>
      </c>
      <c r="I454" s="2">
        <v>9.4785858720000005E-2</v>
      </c>
      <c r="J454">
        <v>37</v>
      </c>
      <c r="K454" s="6">
        <f>Table1[[#This Row],[WebsiteVisits]]*Table1[[#This Row],[ConversionRate]]</f>
        <v>3.5070767726400001</v>
      </c>
      <c r="L454">
        <v>2.5118154509999999</v>
      </c>
      <c r="M454">
        <v>11.233064199999999</v>
      </c>
      <c r="N454">
        <v>63</v>
      </c>
      <c r="O454">
        <v>11</v>
      </c>
      <c r="P454">
        <v>6</v>
      </c>
      <c r="Q454">
        <v>1</v>
      </c>
      <c r="R454">
        <v>162</v>
      </c>
      <c r="S454" t="s">
        <v>49</v>
      </c>
      <c r="T454" t="s">
        <v>50</v>
      </c>
      <c r="U454">
        <v>1</v>
      </c>
    </row>
    <row r="455" spans="1:21">
      <c r="A455">
        <v>8453</v>
      </c>
      <c r="B455">
        <v>69</v>
      </c>
      <c r="C455" t="s">
        <v>24</v>
      </c>
      <c r="D455" s="1">
        <v>103187</v>
      </c>
      <c r="E455" t="s">
        <v>13</v>
      </c>
      <c r="F455" t="s">
        <v>52</v>
      </c>
      <c r="G455" s="1">
        <v>8636.2489549999991</v>
      </c>
      <c r="H455" s="2">
        <v>0.16821674480000001</v>
      </c>
      <c r="I455" s="2">
        <v>7.5119673890000002E-2</v>
      </c>
      <c r="J455">
        <v>33</v>
      </c>
      <c r="K455" s="6">
        <f>Table1[[#This Row],[WebsiteVisits]]*Table1[[#This Row],[ConversionRate]]</f>
        <v>2.4789492383700003</v>
      </c>
      <c r="L455">
        <v>3.6622973160000001</v>
      </c>
      <c r="M455">
        <v>9.4752699650000007</v>
      </c>
      <c r="N455">
        <v>40</v>
      </c>
      <c r="O455">
        <v>3</v>
      </c>
      <c r="P455">
        <v>1</v>
      </c>
      <c r="Q455">
        <v>0</v>
      </c>
      <c r="R455">
        <v>3480</v>
      </c>
      <c r="S455" t="s">
        <v>49</v>
      </c>
      <c r="T455" t="s">
        <v>50</v>
      </c>
      <c r="U455">
        <v>1</v>
      </c>
    </row>
    <row r="456" spans="1:21">
      <c r="A456">
        <v>8454</v>
      </c>
      <c r="B456">
        <v>59</v>
      </c>
      <c r="C456" t="s">
        <v>24</v>
      </c>
      <c r="D456" s="1">
        <v>62510</v>
      </c>
      <c r="E456" t="s">
        <v>17</v>
      </c>
      <c r="F456" t="s">
        <v>37</v>
      </c>
      <c r="G456" s="1">
        <v>8222.2427339999995</v>
      </c>
      <c r="H456" s="2">
        <v>0.26003659000000001</v>
      </c>
      <c r="I456" s="2">
        <v>0.17351346370000001</v>
      </c>
      <c r="J456">
        <v>25</v>
      </c>
      <c r="K456" s="6">
        <f>Table1[[#This Row],[WebsiteVisits]]*Table1[[#This Row],[ConversionRate]]</f>
        <v>4.3378365925000004</v>
      </c>
      <c r="L456">
        <v>8.9514412270000001</v>
      </c>
      <c r="M456">
        <v>1.0759824090000001</v>
      </c>
      <c r="N456">
        <v>16</v>
      </c>
      <c r="O456">
        <v>7</v>
      </c>
      <c r="P456">
        <v>0</v>
      </c>
      <c r="Q456">
        <v>3</v>
      </c>
      <c r="R456">
        <v>4664</v>
      </c>
      <c r="S456" t="s">
        <v>49</v>
      </c>
      <c r="T456" t="s">
        <v>50</v>
      </c>
      <c r="U456">
        <v>1</v>
      </c>
    </row>
    <row r="457" spans="1:21">
      <c r="A457">
        <v>8455</v>
      </c>
      <c r="B457">
        <v>23</v>
      </c>
      <c r="C457" t="s">
        <v>24</v>
      </c>
      <c r="D457" s="1">
        <v>59137</v>
      </c>
      <c r="E457" t="s">
        <v>9</v>
      </c>
      <c r="F457" t="s">
        <v>52</v>
      </c>
      <c r="G457" s="1">
        <v>4222.9314180000001</v>
      </c>
      <c r="H457" s="2">
        <v>0.2086853719</v>
      </c>
      <c r="I457" s="2">
        <v>0.1610316104</v>
      </c>
      <c r="J457">
        <v>16</v>
      </c>
      <c r="K457" s="6">
        <f>Table1[[#This Row],[WebsiteVisits]]*Table1[[#This Row],[ConversionRate]]</f>
        <v>2.5765057664</v>
      </c>
      <c r="L457">
        <v>4.6439278609999999</v>
      </c>
      <c r="M457">
        <v>14.857459390000001</v>
      </c>
      <c r="N457">
        <v>4</v>
      </c>
      <c r="O457">
        <v>19</v>
      </c>
      <c r="P457">
        <v>0</v>
      </c>
      <c r="Q457">
        <v>8</v>
      </c>
      <c r="R457">
        <v>4924</v>
      </c>
      <c r="S457" t="s">
        <v>49</v>
      </c>
      <c r="T457" t="s">
        <v>50</v>
      </c>
      <c r="U457">
        <v>1</v>
      </c>
    </row>
    <row r="458" spans="1:21">
      <c r="A458">
        <v>8456</v>
      </c>
      <c r="B458">
        <v>32</v>
      </c>
      <c r="C458" t="s">
        <v>24</v>
      </c>
      <c r="D458" s="1">
        <v>133104</v>
      </c>
      <c r="E458" t="s">
        <v>11</v>
      </c>
      <c r="F458" t="s">
        <v>48</v>
      </c>
      <c r="G458" s="1">
        <v>7331.2221639999998</v>
      </c>
      <c r="H458" s="2">
        <v>0.24743028989999999</v>
      </c>
      <c r="I458" s="2">
        <v>0.1986423709</v>
      </c>
      <c r="J458">
        <v>13</v>
      </c>
      <c r="K458" s="6">
        <f>Table1[[#This Row],[WebsiteVisits]]*Table1[[#This Row],[ConversionRate]]</f>
        <v>2.5823508217</v>
      </c>
      <c r="L458">
        <v>3.2689796439999999</v>
      </c>
      <c r="M458">
        <v>8.7109353089999999</v>
      </c>
      <c r="N458">
        <v>4</v>
      </c>
      <c r="O458">
        <v>2</v>
      </c>
      <c r="P458">
        <v>2</v>
      </c>
      <c r="Q458">
        <v>7</v>
      </c>
      <c r="R458">
        <v>4437</v>
      </c>
      <c r="S458" t="s">
        <v>49</v>
      </c>
      <c r="T458" t="s">
        <v>50</v>
      </c>
      <c r="U458">
        <v>1</v>
      </c>
    </row>
    <row r="459" spans="1:21">
      <c r="A459">
        <v>8457</v>
      </c>
      <c r="B459">
        <v>60</v>
      </c>
      <c r="C459" t="s">
        <v>24</v>
      </c>
      <c r="D459" s="1">
        <v>104610</v>
      </c>
      <c r="E459" t="s">
        <v>17</v>
      </c>
      <c r="F459" t="s">
        <v>37</v>
      </c>
      <c r="G459" s="1">
        <v>2950.1186640000001</v>
      </c>
      <c r="H459" s="2">
        <v>8.7237200570000006E-2</v>
      </c>
      <c r="I459" s="2">
        <v>0.1104932293</v>
      </c>
      <c r="J459">
        <v>12</v>
      </c>
      <c r="K459" s="6">
        <f>Table1[[#This Row],[WebsiteVisits]]*Table1[[#This Row],[ConversionRate]]</f>
        <v>1.3259187515999999</v>
      </c>
      <c r="L459">
        <v>7.1058463160000001</v>
      </c>
      <c r="M459">
        <v>4.2551754900000001</v>
      </c>
      <c r="N459">
        <v>72</v>
      </c>
      <c r="O459">
        <v>6</v>
      </c>
      <c r="P459">
        <v>6</v>
      </c>
      <c r="Q459">
        <v>2</v>
      </c>
      <c r="R459">
        <v>4305</v>
      </c>
      <c r="S459" t="s">
        <v>49</v>
      </c>
      <c r="T459" t="s">
        <v>50</v>
      </c>
      <c r="U459">
        <v>1</v>
      </c>
    </row>
    <row r="460" spans="1:21">
      <c r="A460">
        <v>8458</v>
      </c>
      <c r="B460">
        <v>54</v>
      </c>
      <c r="C460" t="s">
        <v>24</v>
      </c>
      <c r="D460" s="1">
        <v>93410</v>
      </c>
      <c r="E460" t="s">
        <v>9</v>
      </c>
      <c r="F460" t="s">
        <v>48</v>
      </c>
      <c r="G460" s="1">
        <v>650.06847990000006</v>
      </c>
      <c r="H460" s="2">
        <v>0.26693380890000001</v>
      </c>
      <c r="I460" s="2">
        <v>0.1193254478</v>
      </c>
      <c r="J460">
        <v>21</v>
      </c>
      <c r="K460" s="6">
        <f>Table1[[#This Row],[WebsiteVisits]]*Table1[[#This Row],[ConversionRate]]</f>
        <v>2.5058344037999998</v>
      </c>
      <c r="L460">
        <v>1.2726112199999999</v>
      </c>
      <c r="M460">
        <v>9.0771220560000003</v>
      </c>
      <c r="N460">
        <v>74</v>
      </c>
      <c r="O460">
        <v>2</v>
      </c>
      <c r="P460">
        <v>8</v>
      </c>
      <c r="Q460">
        <v>7</v>
      </c>
      <c r="R460">
        <v>3978</v>
      </c>
      <c r="S460" t="s">
        <v>49</v>
      </c>
      <c r="T460" t="s">
        <v>50</v>
      </c>
      <c r="U460">
        <v>1</v>
      </c>
    </row>
    <row r="461" spans="1:21">
      <c r="A461">
        <v>8459</v>
      </c>
      <c r="B461">
        <v>50</v>
      </c>
      <c r="C461" t="s">
        <v>25</v>
      </c>
      <c r="D461" s="1">
        <v>102212</v>
      </c>
      <c r="E461" t="s">
        <v>15</v>
      </c>
      <c r="F461" t="s">
        <v>37</v>
      </c>
      <c r="G461" s="1">
        <v>6792.118101</v>
      </c>
      <c r="H461" s="2">
        <v>0.1193413606</v>
      </c>
      <c r="I461" s="2">
        <v>0.1898627111</v>
      </c>
      <c r="J461">
        <v>42</v>
      </c>
      <c r="K461" s="6">
        <f>Table1[[#This Row],[WebsiteVisits]]*Table1[[#This Row],[ConversionRate]]</f>
        <v>7.9742338661999996</v>
      </c>
      <c r="L461">
        <v>7.9759608809999998</v>
      </c>
      <c r="M461">
        <v>12.3594913</v>
      </c>
      <c r="N461">
        <v>47</v>
      </c>
      <c r="O461">
        <v>0</v>
      </c>
      <c r="P461">
        <v>1</v>
      </c>
      <c r="Q461">
        <v>5</v>
      </c>
      <c r="R461">
        <v>3833</v>
      </c>
      <c r="S461" t="s">
        <v>49</v>
      </c>
      <c r="T461" t="s">
        <v>50</v>
      </c>
      <c r="U461">
        <v>1</v>
      </c>
    </row>
    <row r="462" spans="1:21">
      <c r="A462">
        <v>8460</v>
      </c>
      <c r="B462">
        <v>25</v>
      </c>
      <c r="C462" t="s">
        <v>24</v>
      </c>
      <c r="D462" s="1">
        <v>59632</v>
      </c>
      <c r="E462" t="s">
        <v>17</v>
      </c>
      <c r="F462" t="s">
        <v>48</v>
      </c>
      <c r="G462" s="1">
        <v>6523.0820309999999</v>
      </c>
      <c r="H462" s="2">
        <v>0.25720982370000001</v>
      </c>
      <c r="I462" s="2">
        <v>8.5922520789999998E-2</v>
      </c>
      <c r="J462">
        <v>47</v>
      </c>
      <c r="K462" s="6">
        <f>Table1[[#This Row],[WebsiteVisits]]*Table1[[#This Row],[ConversionRate]]</f>
        <v>4.0383584771300001</v>
      </c>
      <c r="L462">
        <v>7.2810343980000001</v>
      </c>
      <c r="M462">
        <v>8.3090767410000002</v>
      </c>
      <c r="N462">
        <v>77</v>
      </c>
      <c r="O462">
        <v>18</v>
      </c>
      <c r="P462">
        <v>5</v>
      </c>
      <c r="Q462">
        <v>4</v>
      </c>
      <c r="R462">
        <v>2616</v>
      </c>
      <c r="S462" t="s">
        <v>49</v>
      </c>
      <c r="T462" t="s">
        <v>50</v>
      </c>
      <c r="U462">
        <v>1</v>
      </c>
    </row>
    <row r="463" spans="1:21">
      <c r="A463">
        <v>8461</v>
      </c>
      <c r="B463">
        <v>61</v>
      </c>
      <c r="C463" t="s">
        <v>25</v>
      </c>
      <c r="D463" s="1">
        <v>56790</v>
      </c>
      <c r="E463" t="s">
        <v>11</v>
      </c>
      <c r="F463" t="s">
        <v>52</v>
      </c>
      <c r="G463" s="1">
        <v>8036.1310149999999</v>
      </c>
      <c r="H463" s="2">
        <v>0.14664092109999999</v>
      </c>
      <c r="I463" s="2">
        <v>0.1155797101</v>
      </c>
      <c r="J463">
        <v>17</v>
      </c>
      <c r="K463" s="6">
        <f>Table1[[#This Row],[WebsiteVisits]]*Table1[[#This Row],[ConversionRate]]</f>
        <v>1.9648550717</v>
      </c>
      <c r="L463">
        <v>1.495749537</v>
      </c>
      <c r="M463">
        <v>11.764889370000001</v>
      </c>
      <c r="N463">
        <v>37</v>
      </c>
      <c r="O463">
        <v>13</v>
      </c>
      <c r="P463">
        <v>7</v>
      </c>
      <c r="Q463">
        <v>0</v>
      </c>
      <c r="R463">
        <v>3498</v>
      </c>
      <c r="S463" t="s">
        <v>49</v>
      </c>
      <c r="T463" t="s">
        <v>50</v>
      </c>
      <c r="U463">
        <v>1</v>
      </c>
    </row>
    <row r="464" spans="1:21">
      <c r="A464">
        <v>8462</v>
      </c>
      <c r="B464">
        <v>61</v>
      </c>
      <c r="C464" t="s">
        <v>24</v>
      </c>
      <c r="D464" s="1">
        <v>144284</v>
      </c>
      <c r="E464" t="s">
        <v>17</v>
      </c>
      <c r="F464" t="s">
        <v>48</v>
      </c>
      <c r="G464" s="1">
        <v>6199.451446</v>
      </c>
      <c r="H464" s="2">
        <v>8.7678717729999994E-2</v>
      </c>
      <c r="I464" s="2">
        <v>8.202624419E-2</v>
      </c>
      <c r="J464">
        <v>19</v>
      </c>
      <c r="K464" s="6">
        <f>Table1[[#This Row],[WebsiteVisits]]*Table1[[#This Row],[ConversionRate]]</f>
        <v>1.55849863961</v>
      </c>
      <c r="L464">
        <v>5.4822596270000004</v>
      </c>
      <c r="M464">
        <v>6.4890471969999997</v>
      </c>
      <c r="N464">
        <v>5</v>
      </c>
      <c r="O464">
        <v>2</v>
      </c>
      <c r="P464">
        <v>8</v>
      </c>
      <c r="Q464">
        <v>8</v>
      </c>
      <c r="R464">
        <v>1710</v>
      </c>
      <c r="S464" t="s">
        <v>49</v>
      </c>
      <c r="T464" t="s">
        <v>50</v>
      </c>
      <c r="U464">
        <v>1</v>
      </c>
    </row>
    <row r="465" spans="1:21">
      <c r="A465">
        <v>8463</v>
      </c>
      <c r="B465">
        <v>22</v>
      </c>
      <c r="C465" t="s">
        <v>25</v>
      </c>
      <c r="D465" s="1">
        <v>103568</v>
      </c>
      <c r="E465" t="s">
        <v>17</v>
      </c>
      <c r="F465" t="s">
        <v>51</v>
      </c>
      <c r="G465" s="1">
        <v>1653.227087</v>
      </c>
      <c r="H465" s="2">
        <v>8.5475061000000005E-2</v>
      </c>
      <c r="I465" s="2">
        <v>0.1137135341</v>
      </c>
      <c r="J465">
        <v>29</v>
      </c>
      <c r="K465" s="6">
        <f>Table1[[#This Row],[WebsiteVisits]]*Table1[[#This Row],[ConversionRate]]</f>
        <v>3.2976924889000001</v>
      </c>
      <c r="L465">
        <v>4.63735374</v>
      </c>
      <c r="M465">
        <v>9.0544604030000002</v>
      </c>
      <c r="N465">
        <v>57</v>
      </c>
      <c r="O465">
        <v>1</v>
      </c>
      <c r="P465">
        <v>9</v>
      </c>
      <c r="Q465">
        <v>1</v>
      </c>
      <c r="R465">
        <v>297</v>
      </c>
      <c r="S465" t="s">
        <v>49</v>
      </c>
      <c r="T465" t="s">
        <v>50</v>
      </c>
      <c r="U465">
        <v>0</v>
      </c>
    </row>
    <row r="466" spans="1:21">
      <c r="A466">
        <v>8464</v>
      </c>
      <c r="B466">
        <v>56</v>
      </c>
      <c r="C466" t="s">
        <v>24</v>
      </c>
      <c r="D466" s="1">
        <v>149779</v>
      </c>
      <c r="E466" t="s">
        <v>9</v>
      </c>
      <c r="F466" t="s">
        <v>51</v>
      </c>
      <c r="G466" s="1">
        <v>8546.3076810000002</v>
      </c>
      <c r="H466" s="2">
        <v>0.17462368650000001</v>
      </c>
      <c r="I466" s="2">
        <v>2.5345622179999999E-2</v>
      </c>
      <c r="J466">
        <v>34</v>
      </c>
      <c r="K466" s="6">
        <f>Table1[[#This Row],[WebsiteVisits]]*Table1[[#This Row],[ConversionRate]]</f>
        <v>0.86175115412000003</v>
      </c>
      <c r="L466">
        <v>2.4232529089999999</v>
      </c>
      <c r="M466">
        <v>6.622628583</v>
      </c>
      <c r="N466">
        <v>13</v>
      </c>
      <c r="O466">
        <v>3</v>
      </c>
      <c r="P466">
        <v>2</v>
      </c>
      <c r="Q466">
        <v>8</v>
      </c>
      <c r="R466">
        <v>1411</v>
      </c>
      <c r="S466" t="s">
        <v>49</v>
      </c>
      <c r="T466" t="s">
        <v>50</v>
      </c>
      <c r="U466">
        <v>1</v>
      </c>
    </row>
    <row r="467" spans="1:21">
      <c r="A467">
        <v>8465</v>
      </c>
      <c r="B467">
        <v>21</v>
      </c>
      <c r="C467" t="s">
        <v>24</v>
      </c>
      <c r="D467" s="1">
        <v>50885</v>
      </c>
      <c r="E467" t="s">
        <v>13</v>
      </c>
      <c r="F467" t="s">
        <v>52</v>
      </c>
      <c r="G467" s="1">
        <v>6309.8026010000003</v>
      </c>
      <c r="H467" s="2">
        <v>3.2912978359999998E-2</v>
      </c>
      <c r="I467" s="2">
        <v>0.15892087769999999</v>
      </c>
      <c r="J467">
        <v>32</v>
      </c>
      <c r="K467" s="6">
        <f>Table1[[#This Row],[WebsiteVisits]]*Table1[[#This Row],[ConversionRate]]</f>
        <v>5.0854680863999997</v>
      </c>
      <c r="L467">
        <v>2.3864028770000001</v>
      </c>
      <c r="M467">
        <v>8.1530478249999998</v>
      </c>
      <c r="N467">
        <v>71</v>
      </c>
      <c r="O467">
        <v>4</v>
      </c>
      <c r="P467">
        <v>4</v>
      </c>
      <c r="Q467">
        <v>4</v>
      </c>
      <c r="R467">
        <v>408</v>
      </c>
      <c r="S467" t="s">
        <v>49</v>
      </c>
      <c r="T467" t="s">
        <v>50</v>
      </c>
      <c r="U467">
        <v>1</v>
      </c>
    </row>
    <row r="468" spans="1:21">
      <c r="A468">
        <v>8466</v>
      </c>
      <c r="B468">
        <v>23</v>
      </c>
      <c r="C468" t="s">
        <v>25</v>
      </c>
      <c r="D468" s="1">
        <v>85214</v>
      </c>
      <c r="E468" t="s">
        <v>13</v>
      </c>
      <c r="F468" t="s">
        <v>52</v>
      </c>
      <c r="G468" s="1">
        <v>8095.3360199999997</v>
      </c>
      <c r="H468" s="2">
        <v>0.27971629640000001</v>
      </c>
      <c r="I468" s="2">
        <v>0.19720319</v>
      </c>
      <c r="J468">
        <v>45</v>
      </c>
      <c r="K468" s="6">
        <f>Table1[[#This Row],[WebsiteVisits]]*Table1[[#This Row],[ConversionRate]]</f>
        <v>8.8741435499999994</v>
      </c>
      <c r="L468">
        <v>2.441783912</v>
      </c>
      <c r="M468">
        <v>2.9288930519999998</v>
      </c>
      <c r="N468">
        <v>93</v>
      </c>
      <c r="O468">
        <v>5</v>
      </c>
      <c r="P468">
        <v>4</v>
      </c>
      <c r="Q468">
        <v>2</v>
      </c>
      <c r="R468">
        <v>2849</v>
      </c>
      <c r="S468" t="s">
        <v>49</v>
      </c>
      <c r="T468" t="s">
        <v>50</v>
      </c>
      <c r="U468">
        <v>1</v>
      </c>
    </row>
    <row r="469" spans="1:21">
      <c r="A469">
        <v>8467</v>
      </c>
      <c r="B469">
        <v>62</v>
      </c>
      <c r="C469" t="s">
        <v>25</v>
      </c>
      <c r="D469" s="1">
        <v>96544</v>
      </c>
      <c r="E469" t="s">
        <v>17</v>
      </c>
      <c r="F469" t="s">
        <v>37</v>
      </c>
      <c r="G469" s="1">
        <v>7763.660492</v>
      </c>
      <c r="H469" s="2">
        <v>8.8724413749999995E-2</v>
      </c>
      <c r="I469" s="2">
        <v>2.2490676460000001E-2</v>
      </c>
      <c r="J469">
        <v>16</v>
      </c>
      <c r="K469" s="6">
        <f>Table1[[#This Row],[WebsiteVisits]]*Table1[[#This Row],[ConversionRate]]</f>
        <v>0.35985082336000002</v>
      </c>
      <c r="L469">
        <v>6.39696146</v>
      </c>
      <c r="M469">
        <v>9.1803099590000006</v>
      </c>
      <c r="N469">
        <v>58</v>
      </c>
      <c r="O469">
        <v>8</v>
      </c>
      <c r="P469">
        <v>7</v>
      </c>
      <c r="Q469">
        <v>9</v>
      </c>
      <c r="R469">
        <v>1591</v>
      </c>
      <c r="S469" t="s">
        <v>49</v>
      </c>
      <c r="T469" t="s">
        <v>50</v>
      </c>
      <c r="U469">
        <v>1</v>
      </c>
    </row>
    <row r="470" spans="1:21">
      <c r="A470">
        <v>8468</v>
      </c>
      <c r="B470">
        <v>49</v>
      </c>
      <c r="C470" t="s">
        <v>24</v>
      </c>
      <c r="D470" s="1">
        <v>64870</v>
      </c>
      <c r="E470" t="s">
        <v>11</v>
      </c>
      <c r="F470" t="s">
        <v>52</v>
      </c>
      <c r="G470" s="1">
        <v>3048.858424</v>
      </c>
      <c r="H470" s="2">
        <v>0.10733119720000001</v>
      </c>
      <c r="I470" s="2">
        <v>0.1621975487</v>
      </c>
      <c r="J470">
        <v>34</v>
      </c>
      <c r="K470" s="6">
        <f>Table1[[#This Row],[WebsiteVisits]]*Table1[[#This Row],[ConversionRate]]</f>
        <v>5.5147166558</v>
      </c>
      <c r="L470">
        <v>2.5399598619999999</v>
      </c>
      <c r="M470">
        <v>14.69479192</v>
      </c>
      <c r="N470">
        <v>64</v>
      </c>
      <c r="O470">
        <v>9</v>
      </c>
      <c r="P470">
        <v>0</v>
      </c>
      <c r="Q470">
        <v>6</v>
      </c>
      <c r="R470">
        <v>68</v>
      </c>
      <c r="S470" t="s">
        <v>49</v>
      </c>
      <c r="T470" t="s">
        <v>50</v>
      </c>
      <c r="U470">
        <v>1</v>
      </c>
    </row>
    <row r="471" spans="1:21">
      <c r="A471">
        <v>8469</v>
      </c>
      <c r="B471">
        <v>69</v>
      </c>
      <c r="C471" t="s">
        <v>24</v>
      </c>
      <c r="D471" s="1">
        <v>148217</v>
      </c>
      <c r="E471" t="s">
        <v>11</v>
      </c>
      <c r="F471" t="s">
        <v>51</v>
      </c>
      <c r="G471" s="1">
        <v>838.07445099999995</v>
      </c>
      <c r="H471" s="2">
        <v>7.7657450579999995E-2</v>
      </c>
      <c r="I471" s="2">
        <v>5.5929612089999997E-2</v>
      </c>
      <c r="J471">
        <v>11</v>
      </c>
      <c r="K471" s="6">
        <f>Table1[[#This Row],[WebsiteVisits]]*Table1[[#This Row],[ConversionRate]]</f>
        <v>0.61522573298999994</v>
      </c>
      <c r="L471">
        <v>1.53636346</v>
      </c>
      <c r="M471">
        <v>11.58983967</v>
      </c>
      <c r="N471">
        <v>88</v>
      </c>
      <c r="O471">
        <v>4</v>
      </c>
      <c r="P471">
        <v>2</v>
      </c>
      <c r="Q471">
        <v>0</v>
      </c>
      <c r="R471">
        <v>3624</v>
      </c>
      <c r="S471" t="s">
        <v>49</v>
      </c>
      <c r="T471" t="s">
        <v>50</v>
      </c>
      <c r="U471">
        <v>0</v>
      </c>
    </row>
    <row r="472" spans="1:21">
      <c r="A472">
        <v>8470</v>
      </c>
      <c r="B472">
        <v>47</v>
      </c>
      <c r="C472" t="s">
        <v>24</v>
      </c>
      <c r="D472" s="1">
        <v>68110</v>
      </c>
      <c r="E472" t="s">
        <v>9</v>
      </c>
      <c r="F472" t="s">
        <v>52</v>
      </c>
      <c r="G472" s="1">
        <v>1847.39365</v>
      </c>
      <c r="H472" s="2">
        <v>1.087230856E-2</v>
      </c>
      <c r="I472" s="2">
        <v>4.753394012E-2</v>
      </c>
      <c r="J472">
        <v>1</v>
      </c>
      <c r="K472" s="6">
        <f>Table1[[#This Row],[WebsiteVisits]]*Table1[[#This Row],[ConversionRate]]</f>
        <v>4.753394012E-2</v>
      </c>
      <c r="L472">
        <v>9.6181928990000003</v>
      </c>
      <c r="M472">
        <v>5.1407028820000003</v>
      </c>
      <c r="N472">
        <v>12</v>
      </c>
      <c r="O472">
        <v>17</v>
      </c>
      <c r="P472">
        <v>5</v>
      </c>
      <c r="Q472">
        <v>4</v>
      </c>
      <c r="R472">
        <v>3744</v>
      </c>
      <c r="S472" t="s">
        <v>49</v>
      </c>
      <c r="T472" t="s">
        <v>50</v>
      </c>
      <c r="U472">
        <v>1</v>
      </c>
    </row>
    <row r="473" spans="1:21">
      <c r="A473">
        <v>8471</v>
      </c>
      <c r="B473">
        <v>64</v>
      </c>
      <c r="C473" t="s">
        <v>25</v>
      </c>
      <c r="D473" s="1">
        <v>129414</v>
      </c>
      <c r="E473" t="s">
        <v>17</v>
      </c>
      <c r="F473" t="s">
        <v>51</v>
      </c>
      <c r="G473" s="1">
        <v>1019.3371100000001</v>
      </c>
      <c r="H473" s="2">
        <v>0.21083956870000001</v>
      </c>
      <c r="I473" s="2">
        <v>0.1417403757</v>
      </c>
      <c r="J473">
        <v>33</v>
      </c>
      <c r="K473" s="6">
        <f>Table1[[#This Row],[WebsiteVisits]]*Table1[[#This Row],[ConversionRate]]</f>
        <v>4.6774323981000006</v>
      </c>
      <c r="L473">
        <v>1.3525457940000001</v>
      </c>
      <c r="M473">
        <v>13.02597461</v>
      </c>
      <c r="N473">
        <v>26</v>
      </c>
      <c r="O473">
        <v>6</v>
      </c>
      <c r="P473">
        <v>5</v>
      </c>
      <c r="Q473">
        <v>4</v>
      </c>
      <c r="R473">
        <v>3325</v>
      </c>
      <c r="S473" t="s">
        <v>49</v>
      </c>
      <c r="T473" t="s">
        <v>50</v>
      </c>
      <c r="U473">
        <v>1</v>
      </c>
    </row>
    <row r="474" spans="1:21">
      <c r="A474">
        <v>8472</v>
      </c>
      <c r="B474">
        <v>52</v>
      </c>
      <c r="C474" t="s">
        <v>24</v>
      </c>
      <c r="D474" s="1">
        <v>25171</v>
      </c>
      <c r="E474" t="s">
        <v>17</v>
      </c>
      <c r="F474" t="s">
        <v>52</v>
      </c>
      <c r="G474" s="1">
        <v>2509.7830779999999</v>
      </c>
      <c r="H474" s="2">
        <v>0.18126034129999999</v>
      </c>
      <c r="I474" s="2">
        <v>1.8385127229999999E-2</v>
      </c>
      <c r="J474">
        <v>11</v>
      </c>
      <c r="K474" s="6">
        <f>Table1[[#This Row],[WebsiteVisits]]*Table1[[#This Row],[ConversionRate]]</f>
        <v>0.20223639953</v>
      </c>
      <c r="L474">
        <v>6.9750644350000002</v>
      </c>
      <c r="M474">
        <v>13.48801284</v>
      </c>
      <c r="N474">
        <v>24</v>
      </c>
      <c r="O474">
        <v>9</v>
      </c>
      <c r="P474">
        <v>3</v>
      </c>
      <c r="Q474">
        <v>6</v>
      </c>
      <c r="R474">
        <v>2603</v>
      </c>
      <c r="S474" t="s">
        <v>49</v>
      </c>
      <c r="T474" t="s">
        <v>50</v>
      </c>
      <c r="U474">
        <v>1</v>
      </c>
    </row>
    <row r="475" spans="1:21">
      <c r="A475">
        <v>8473</v>
      </c>
      <c r="B475">
        <v>57</v>
      </c>
      <c r="C475" t="s">
        <v>24</v>
      </c>
      <c r="D475" s="1">
        <v>29589</v>
      </c>
      <c r="E475" t="s">
        <v>13</v>
      </c>
      <c r="F475" t="s">
        <v>51</v>
      </c>
      <c r="G475" s="1">
        <v>4649.3695029999999</v>
      </c>
      <c r="H475" s="2">
        <v>0.24479691670000001</v>
      </c>
      <c r="I475" s="2">
        <v>9.8015475980000002E-2</v>
      </c>
      <c r="J475">
        <v>25</v>
      </c>
      <c r="K475" s="6">
        <f>Table1[[#This Row],[WebsiteVisits]]*Table1[[#This Row],[ConversionRate]]</f>
        <v>2.4503868995000002</v>
      </c>
      <c r="L475">
        <v>9.4242963129999993</v>
      </c>
      <c r="M475">
        <v>3.0636910519999998</v>
      </c>
      <c r="N475">
        <v>55</v>
      </c>
      <c r="O475">
        <v>10</v>
      </c>
      <c r="P475">
        <v>4</v>
      </c>
      <c r="Q475">
        <v>7</v>
      </c>
      <c r="R475">
        <v>2139</v>
      </c>
      <c r="S475" t="s">
        <v>49</v>
      </c>
      <c r="T475" t="s">
        <v>50</v>
      </c>
      <c r="U475">
        <v>1</v>
      </c>
    </row>
    <row r="476" spans="1:21">
      <c r="A476">
        <v>8474</v>
      </c>
      <c r="B476">
        <v>69</v>
      </c>
      <c r="C476" t="s">
        <v>25</v>
      </c>
      <c r="D476" s="1">
        <v>38077</v>
      </c>
      <c r="E476" t="s">
        <v>9</v>
      </c>
      <c r="F476" t="s">
        <v>37</v>
      </c>
      <c r="G476" s="1">
        <v>9077.4249889999992</v>
      </c>
      <c r="H476" s="2">
        <v>2.18931243E-2</v>
      </c>
      <c r="I476" s="2">
        <v>1.027444852E-2</v>
      </c>
      <c r="J476">
        <v>31</v>
      </c>
      <c r="K476" s="6">
        <f>Table1[[#This Row],[WebsiteVisits]]*Table1[[#This Row],[ConversionRate]]</f>
        <v>0.31850790412000002</v>
      </c>
      <c r="L476">
        <v>1.3414179980000001</v>
      </c>
      <c r="M476">
        <v>1.2704409809999999</v>
      </c>
      <c r="N476">
        <v>67</v>
      </c>
      <c r="O476">
        <v>16</v>
      </c>
      <c r="P476">
        <v>9</v>
      </c>
      <c r="Q476">
        <v>7</v>
      </c>
      <c r="R476">
        <v>3563</v>
      </c>
      <c r="S476" t="s">
        <v>49</v>
      </c>
      <c r="T476" t="s">
        <v>50</v>
      </c>
      <c r="U476">
        <v>1</v>
      </c>
    </row>
    <row r="477" spans="1:21">
      <c r="A477">
        <v>8475</v>
      </c>
      <c r="B477">
        <v>33</v>
      </c>
      <c r="C477" t="s">
        <v>25</v>
      </c>
      <c r="D477" s="1">
        <v>84874</v>
      </c>
      <c r="E477" t="s">
        <v>15</v>
      </c>
      <c r="F477" t="s">
        <v>48</v>
      </c>
      <c r="G477" s="1">
        <v>8732.9856839999993</v>
      </c>
      <c r="H477" s="2">
        <v>0.27931013700000001</v>
      </c>
      <c r="I477" s="2">
        <v>0.1153348654</v>
      </c>
      <c r="J477">
        <v>20</v>
      </c>
      <c r="K477" s="6">
        <f>Table1[[#This Row],[WebsiteVisits]]*Table1[[#This Row],[ConversionRate]]</f>
        <v>2.3066973079999999</v>
      </c>
      <c r="L477">
        <v>9.6915869380000004</v>
      </c>
      <c r="M477">
        <v>8.8009011509999997</v>
      </c>
      <c r="N477">
        <v>58</v>
      </c>
      <c r="O477">
        <v>7</v>
      </c>
      <c r="P477">
        <v>2</v>
      </c>
      <c r="Q477">
        <v>0</v>
      </c>
      <c r="R477">
        <v>3155</v>
      </c>
      <c r="S477" t="s">
        <v>49</v>
      </c>
      <c r="T477" t="s">
        <v>50</v>
      </c>
      <c r="U477">
        <v>1</v>
      </c>
    </row>
    <row r="478" spans="1:21">
      <c r="A478">
        <v>8476</v>
      </c>
      <c r="B478">
        <v>30</v>
      </c>
      <c r="C478" t="s">
        <v>24</v>
      </c>
      <c r="D478" s="1">
        <v>92246</v>
      </c>
      <c r="E478" t="s">
        <v>11</v>
      </c>
      <c r="F478" t="s">
        <v>48</v>
      </c>
      <c r="G478" s="1">
        <v>7214.1381689999998</v>
      </c>
      <c r="H478" s="2">
        <v>0.1059572126</v>
      </c>
      <c r="I478" s="2">
        <v>9.7795516870000002E-2</v>
      </c>
      <c r="J478">
        <v>4</v>
      </c>
      <c r="K478" s="6">
        <f>Table1[[#This Row],[WebsiteVisits]]*Table1[[#This Row],[ConversionRate]]</f>
        <v>0.39118206748000001</v>
      </c>
      <c r="L478">
        <v>5.5210519700000003</v>
      </c>
      <c r="M478">
        <v>7.400301851</v>
      </c>
      <c r="N478">
        <v>94</v>
      </c>
      <c r="O478">
        <v>6</v>
      </c>
      <c r="P478">
        <v>3</v>
      </c>
      <c r="Q478">
        <v>3</v>
      </c>
      <c r="R478">
        <v>841</v>
      </c>
      <c r="S478" t="s">
        <v>49</v>
      </c>
      <c r="T478" t="s">
        <v>50</v>
      </c>
      <c r="U478">
        <v>1</v>
      </c>
    </row>
    <row r="479" spans="1:21">
      <c r="A479">
        <v>8477</v>
      </c>
      <c r="B479">
        <v>67</v>
      </c>
      <c r="C479" t="s">
        <v>25</v>
      </c>
      <c r="D479" s="1">
        <v>135725</v>
      </c>
      <c r="E479" t="s">
        <v>11</v>
      </c>
      <c r="F479" t="s">
        <v>51</v>
      </c>
      <c r="G479" s="1">
        <v>338.71235949999999</v>
      </c>
      <c r="H479" s="2">
        <v>0.27479026010000002</v>
      </c>
      <c r="I479" s="2">
        <v>0.18394169530000001</v>
      </c>
      <c r="J479">
        <v>27</v>
      </c>
      <c r="K479" s="6">
        <f>Table1[[#This Row],[WebsiteVisits]]*Table1[[#This Row],[ConversionRate]]</f>
        <v>4.9664257731000001</v>
      </c>
      <c r="L479">
        <v>8.0657669550000008</v>
      </c>
      <c r="M479">
        <v>10.86295</v>
      </c>
      <c r="N479">
        <v>48</v>
      </c>
      <c r="O479">
        <v>13</v>
      </c>
      <c r="P479">
        <v>9</v>
      </c>
      <c r="Q479">
        <v>5</v>
      </c>
      <c r="R479">
        <v>157</v>
      </c>
      <c r="S479" t="s">
        <v>49</v>
      </c>
      <c r="T479" t="s">
        <v>50</v>
      </c>
      <c r="U479">
        <v>1</v>
      </c>
    </row>
    <row r="480" spans="1:21">
      <c r="A480">
        <v>8478</v>
      </c>
      <c r="B480">
        <v>59</v>
      </c>
      <c r="C480" t="s">
        <v>25</v>
      </c>
      <c r="D480" s="1">
        <v>105772</v>
      </c>
      <c r="E480" t="s">
        <v>17</v>
      </c>
      <c r="F480" t="s">
        <v>52</v>
      </c>
      <c r="G480" s="1">
        <v>3479.7530929999998</v>
      </c>
      <c r="H480" s="2">
        <v>4.1068129799999999E-2</v>
      </c>
      <c r="I480" s="2">
        <v>0.14685166150000001</v>
      </c>
      <c r="J480">
        <v>22</v>
      </c>
      <c r="K480" s="6">
        <f>Table1[[#This Row],[WebsiteVisits]]*Table1[[#This Row],[ConversionRate]]</f>
        <v>3.2307365530000003</v>
      </c>
      <c r="L480">
        <v>6.6260972980000004</v>
      </c>
      <c r="M480">
        <v>4.7493509820000002</v>
      </c>
      <c r="N480">
        <v>17</v>
      </c>
      <c r="O480">
        <v>10</v>
      </c>
      <c r="P480">
        <v>9</v>
      </c>
      <c r="Q480">
        <v>9</v>
      </c>
      <c r="R480">
        <v>2662</v>
      </c>
      <c r="S480" t="s">
        <v>49</v>
      </c>
      <c r="T480" t="s">
        <v>50</v>
      </c>
      <c r="U480">
        <v>1</v>
      </c>
    </row>
    <row r="481" spans="1:21">
      <c r="A481">
        <v>8479</v>
      </c>
      <c r="B481">
        <v>47</v>
      </c>
      <c r="C481" t="s">
        <v>24</v>
      </c>
      <c r="D481" s="1">
        <v>58227</v>
      </c>
      <c r="E481" t="s">
        <v>9</v>
      </c>
      <c r="F481" t="s">
        <v>52</v>
      </c>
      <c r="G481" s="1">
        <v>6855.2494219999999</v>
      </c>
      <c r="H481" s="2">
        <v>0.2257369686</v>
      </c>
      <c r="I481" s="2">
        <v>3.3941172659999998E-2</v>
      </c>
      <c r="J481">
        <v>47</v>
      </c>
      <c r="K481" s="6">
        <f>Table1[[#This Row],[WebsiteVisits]]*Table1[[#This Row],[ConversionRate]]</f>
        <v>1.5952351150199999</v>
      </c>
      <c r="L481">
        <v>6.5516228319999996</v>
      </c>
      <c r="M481">
        <v>6.0130730469999998</v>
      </c>
      <c r="N481">
        <v>80</v>
      </c>
      <c r="O481">
        <v>7</v>
      </c>
      <c r="P481">
        <v>0</v>
      </c>
      <c r="Q481">
        <v>1</v>
      </c>
      <c r="R481">
        <v>4190</v>
      </c>
      <c r="S481" t="s">
        <v>49</v>
      </c>
      <c r="T481" t="s">
        <v>50</v>
      </c>
      <c r="U481">
        <v>1</v>
      </c>
    </row>
    <row r="482" spans="1:21">
      <c r="A482">
        <v>8480</v>
      </c>
      <c r="B482">
        <v>36</v>
      </c>
      <c r="C482" t="s">
        <v>25</v>
      </c>
      <c r="D482" s="1">
        <v>34937</v>
      </c>
      <c r="E482" t="s">
        <v>15</v>
      </c>
      <c r="F482" t="s">
        <v>48</v>
      </c>
      <c r="G482" s="1">
        <v>1377.3860790000001</v>
      </c>
      <c r="H482" s="2">
        <v>0.17801388709999999</v>
      </c>
      <c r="I482" s="2">
        <v>7.7362592349999995E-2</v>
      </c>
      <c r="J482">
        <v>31</v>
      </c>
      <c r="K482" s="6">
        <f>Table1[[#This Row],[WebsiteVisits]]*Table1[[#This Row],[ConversionRate]]</f>
        <v>2.3982403628499998</v>
      </c>
      <c r="L482">
        <v>8.0988267179999998</v>
      </c>
      <c r="M482">
        <v>4.3258578720000003</v>
      </c>
      <c r="N482">
        <v>74</v>
      </c>
      <c r="O482">
        <v>0</v>
      </c>
      <c r="P482">
        <v>5</v>
      </c>
      <c r="Q482">
        <v>6</v>
      </c>
      <c r="R482">
        <v>3081</v>
      </c>
      <c r="S482" t="s">
        <v>49</v>
      </c>
      <c r="T482" t="s">
        <v>50</v>
      </c>
      <c r="U482">
        <v>1</v>
      </c>
    </row>
    <row r="483" spans="1:21">
      <c r="A483">
        <v>8481</v>
      </c>
      <c r="B483">
        <v>34</v>
      </c>
      <c r="C483" t="s">
        <v>24</v>
      </c>
      <c r="D483" s="1">
        <v>29754</v>
      </c>
      <c r="E483" t="s">
        <v>11</v>
      </c>
      <c r="F483" t="s">
        <v>51</v>
      </c>
      <c r="G483" s="1">
        <v>8030.7697150000004</v>
      </c>
      <c r="H483" s="2">
        <v>0.11387545239999999</v>
      </c>
      <c r="I483" s="2">
        <v>0.18700015619999999</v>
      </c>
      <c r="J483">
        <v>4</v>
      </c>
      <c r="K483" s="6">
        <f>Table1[[#This Row],[WebsiteVisits]]*Table1[[#This Row],[ConversionRate]]</f>
        <v>0.74800062479999996</v>
      </c>
      <c r="L483">
        <v>1.588960205</v>
      </c>
      <c r="M483">
        <v>4.7359935030000004</v>
      </c>
      <c r="N483">
        <v>75</v>
      </c>
      <c r="O483">
        <v>5</v>
      </c>
      <c r="P483">
        <v>4</v>
      </c>
      <c r="Q483">
        <v>8</v>
      </c>
      <c r="R483">
        <v>4935</v>
      </c>
      <c r="S483" t="s">
        <v>49</v>
      </c>
      <c r="T483" t="s">
        <v>50</v>
      </c>
      <c r="U483">
        <v>1</v>
      </c>
    </row>
    <row r="484" spans="1:21">
      <c r="A484">
        <v>8482</v>
      </c>
      <c r="B484">
        <v>36</v>
      </c>
      <c r="C484" t="s">
        <v>25</v>
      </c>
      <c r="D484" s="1">
        <v>45688</v>
      </c>
      <c r="E484" t="s">
        <v>9</v>
      </c>
      <c r="F484" t="s">
        <v>52</v>
      </c>
      <c r="G484" s="1">
        <v>9154.2794319999994</v>
      </c>
      <c r="H484" s="2">
        <v>3.2951294819999997E-2</v>
      </c>
      <c r="I484" s="2">
        <v>0.14781348799999999</v>
      </c>
      <c r="J484">
        <v>34</v>
      </c>
      <c r="K484" s="6">
        <f>Table1[[#This Row],[WebsiteVisits]]*Table1[[#This Row],[ConversionRate]]</f>
        <v>5.0256585920000001</v>
      </c>
      <c r="L484">
        <v>4.5315089119999996</v>
      </c>
      <c r="M484">
        <v>0.6346666366</v>
      </c>
      <c r="N484">
        <v>2</v>
      </c>
      <c r="O484">
        <v>13</v>
      </c>
      <c r="P484">
        <v>4</v>
      </c>
      <c r="Q484">
        <v>9</v>
      </c>
      <c r="R484">
        <v>1748</v>
      </c>
      <c r="S484" t="s">
        <v>49</v>
      </c>
      <c r="T484" t="s">
        <v>50</v>
      </c>
      <c r="U484">
        <v>1</v>
      </c>
    </row>
    <row r="485" spans="1:21">
      <c r="A485">
        <v>8483</v>
      </c>
      <c r="B485">
        <v>45</v>
      </c>
      <c r="C485" t="s">
        <v>24</v>
      </c>
      <c r="D485" s="1">
        <v>27048</v>
      </c>
      <c r="E485" t="s">
        <v>15</v>
      </c>
      <c r="F485" t="s">
        <v>48</v>
      </c>
      <c r="G485" s="1">
        <v>3605.6340220000002</v>
      </c>
      <c r="H485" s="2">
        <v>0.1853735879</v>
      </c>
      <c r="I485" s="2">
        <v>0.1229122718</v>
      </c>
      <c r="J485">
        <v>5</v>
      </c>
      <c r="K485" s="6">
        <f>Table1[[#This Row],[WebsiteVisits]]*Table1[[#This Row],[ConversionRate]]</f>
        <v>0.61456135899999997</v>
      </c>
      <c r="L485">
        <v>9.7261128570000004</v>
      </c>
      <c r="M485">
        <v>7.9059549889999996</v>
      </c>
      <c r="N485">
        <v>78</v>
      </c>
      <c r="O485">
        <v>4</v>
      </c>
      <c r="P485">
        <v>3</v>
      </c>
      <c r="Q485">
        <v>4</v>
      </c>
      <c r="R485">
        <v>3284</v>
      </c>
      <c r="S485" t="s">
        <v>49</v>
      </c>
      <c r="T485" t="s">
        <v>50</v>
      </c>
      <c r="U485">
        <v>1</v>
      </c>
    </row>
    <row r="486" spans="1:21">
      <c r="A486">
        <v>8484</v>
      </c>
      <c r="B486">
        <v>43</v>
      </c>
      <c r="C486" t="s">
        <v>24</v>
      </c>
      <c r="D486" s="1">
        <v>42568</v>
      </c>
      <c r="E486" t="s">
        <v>17</v>
      </c>
      <c r="F486" t="s">
        <v>51</v>
      </c>
      <c r="G486" s="1">
        <v>7087.8463119999997</v>
      </c>
      <c r="H486" s="2">
        <v>1.766756609E-2</v>
      </c>
      <c r="I486" s="2">
        <v>0.1162236022</v>
      </c>
      <c r="J486">
        <v>18</v>
      </c>
      <c r="K486" s="6">
        <f>Table1[[#This Row],[WebsiteVisits]]*Table1[[#This Row],[ConversionRate]]</f>
        <v>2.0920248396000001</v>
      </c>
      <c r="L486">
        <v>1.4912855249999999</v>
      </c>
      <c r="M486">
        <v>7.3607415319999996</v>
      </c>
      <c r="N486">
        <v>56</v>
      </c>
      <c r="O486">
        <v>15</v>
      </c>
      <c r="P486">
        <v>8</v>
      </c>
      <c r="Q486">
        <v>4</v>
      </c>
      <c r="R486">
        <v>1194</v>
      </c>
      <c r="S486" t="s">
        <v>49</v>
      </c>
      <c r="T486" t="s">
        <v>50</v>
      </c>
      <c r="U486">
        <v>1</v>
      </c>
    </row>
    <row r="487" spans="1:21">
      <c r="A487">
        <v>8485</v>
      </c>
      <c r="B487">
        <v>54</v>
      </c>
      <c r="C487" t="s">
        <v>25</v>
      </c>
      <c r="D487" s="1">
        <v>117583</v>
      </c>
      <c r="E487" t="s">
        <v>13</v>
      </c>
      <c r="F487" t="s">
        <v>37</v>
      </c>
      <c r="G487" s="1">
        <v>1567.2209130000001</v>
      </c>
      <c r="H487" s="2">
        <v>0.15537180880000001</v>
      </c>
      <c r="I487" s="2">
        <v>8.5638708620000004E-2</v>
      </c>
      <c r="J487">
        <v>43</v>
      </c>
      <c r="K487" s="6">
        <f>Table1[[#This Row],[WebsiteVisits]]*Table1[[#This Row],[ConversionRate]]</f>
        <v>3.6824644706600003</v>
      </c>
      <c r="L487">
        <v>3.365162244</v>
      </c>
      <c r="M487">
        <v>5.660183763</v>
      </c>
      <c r="N487">
        <v>5</v>
      </c>
      <c r="O487">
        <v>12</v>
      </c>
      <c r="P487">
        <v>8</v>
      </c>
      <c r="Q487">
        <v>4</v>
      </c>
      <c r="R487">
        <v>4909</v>
      </c>
      <c r="S487" t="s">
        <v>49</v>
      </c>
      <c r="T487" t="s">
        <v>50</v>
      </c>
      <c r="U487">
        <v>1</v>
      </c>
    </row>
    <row r="488" spans="1:21">
      <c r="A488">
        <v>8486</v>
      </c>
      <c r="B488">
        <v>43</v>
      </c>
      <c r="C488" t="s">
        <v>24</v>
      </c>
      <c r="D488" s="1">
        <v>95019</v>
      </c>
      <c r="E488" t="s">
        <v>11</v>
      </c>
      <c r="F488" t="s">
        <v>52</v>
      </c>
      <c r="G488" s="1">
        <v>6939.0828460000002</v>
      </c>
      <c r="H488" s="2">
        <v>0.18522048699999999</v>
      </c>
      <c r="I488" s="2">
        <v>0.1211882779</v>
      </c>
      <c r="J488">
        <v>39</v>
      </c>
      <c r="K488" s="6">
        <f>Table1[[#This Row],[WebsiteVisits]]*Table1[[#This Row],[ConversionRate]]</f>
        <v>4.7263428380999999</v>
      </c>
      <c r="L488">
        <v>7.0489624869999998</v>
      </c>
      <c r="M488">
        <v>8.3327598419999998</v>
      </c>
      <c r="N488">
        <v>68</v>
      </c>
      <c r="O488">
        <v>15</v>
      </c>
      <c r="P488">
        <v>4</v>
      </c>
      <c r="Q488">
        <v>8</v>
      </c>
      <c r="R488">
        <v>2270</v>
      </c>
      <c r="S488" t="s">
        <v>49</v>
      </c>
      <c r="T488" t="s">
        <v>50</v>
      </c>
      <c r="U488">
        <v>1</v>
      </c>
    </row>
    <row r="489" spans="1:21">
      <c r="A489">
        <v>8487</v>
      </c>
      <c r="B489">
        <v>40</v>
      </c>
      <c r="C489" t="s">
        <v>25</v>
      </c>
      <c r="D489" s="1">
        <v>37545</v>
      </c>
      <c r="E489" t="s">
        <v>11</v>
      </c>
      <c r="F489" t="s">
        <v>52</v>
      </c>
      <c r="G489" s="1">
        <v>312.40858159999999</v>
      </c>
      <c r="H489" s="2">
        <v>0.2224318867</v>
      </c>
      <c r="I489" s="2">
        <v>0.1566162388</v>
      </c>
      <c r="J489">
        <v>5</v>
      </c>
      <c r="K489" s="6">
        <f>Table1[[#This Row],[WebsiteVisits]]*Table1[[#This Row],[ConversionRate]]</f>
        <v>0.78308119399999998</v>
      </c>
      <c r="L489">
        <v>1.903920595</v>
      </c>
      <c r="M489">
        <v>6.1805245050000002</v>
      </c>
      <c r="N489">
        <v>30</v>
      </c>
      <c r="O489">
        <v>13</v>
      </c>
      <c r="P489">
        <v>6</v>
      </c>
      <c r="Q489">
        <v>4</v>
      </c>
      <c r="R489">
        <v>1434</v>
      </c>
      <c r="S489" t="s">
        <v>49</v>
      </c>
      <c r="T489" t="s">
        <v>50</v>
      </c>
      <c r="U489">
        <v>1</v>
      </c>
    </row>
    <row r="490" spans="1:21">
      <c r="A490">
        <v>8488</v>
      </c>
      <c r="B490">
        <v>26</v>
      </c>
      <c r="C490" t="s">
        <v>24</v>
      </c>
      <c r="D490" s="1">
        <v>102949</v>
      </c>
      <c r="E490" t="s">
        <v>15</v>
      </c>
      <c r="F490" t="s">
        <v>51</v>
      </c>
      <c r="G490" s="1">
        <v>1592.637917</v>
      </c>
      <c r="H490" s="2">
        <v>0.29748704390000003</v>
      </c>
      <c r="I490" s="2">
        <v>3.4232158509999999E-2</v>
      </c>
      <c r="J490">
        <v>13</v>
      </c>
      <c r="K490" s="6">
        <f>Table1[[#This Row],[WebsiteVisits]]*Table1[[#This Row],[ConversionRate]]</f>
        <v>0.44501806062999999</v>
      </c>
      <c r="L490">
        <v>5.8300621259999996</v>
      </c>
      <c r="M490">
        <v>6.7721371909999997</v>
      </c>
      <c r="N490">
        <v>7</v>
      </c>
      <c r="O490">
        <v>1</v>
      </c>
      <c r="P490">
        <v>2</v>
      </c>
      <c r="Q490">
        <v>3</v>
      </c>
      <c r="R490">
        <v>860</v>
      </c>
      <c r="S490" t="s">
        <v>49</v>
      </c>
      <c r="T490" t="s">
        <v>50</v>
      </c>
      <c r="U490">
        <v>0</v>
      </c>
    </row>
    <row r="491" spans="1:21">
      <c r="A491">
        <v>8489</v>
      </c>
      <c r="B491">
        <v>29</v>
      </c>
      <c r="C491" t="s">
        <v>24</v>
      </c>
      <c r="D491" s="1">
        <v>114449</v>
      </c>
      <c r="E491" t="s">
        <v>13</v>
      </c>
      <c r="F491" t="s">
        <v>48</v>
      </c>
      <c r="G491" s="1">
        <v>7127.8263209999996</v>
      </c>
      <c r="H491" s="2">
        <v>8.542717692E-2</v>
      </c>
      <c r="I491" s="2">
        <v>0.19426782149999999</v>
      </c>
      <c r="J491">
        <v>2</v>
      </c>
      <c r="K491" s="6">
        <f>Table1[[#This Row],[WebsiteVisits]]*Table1[[#This Row],[ConversionRate]]</f>
        <v>0.38853564299999999</v>
      </c>
      <c r="L491">
        <v>7.4203337740000004</v>
      </c>
      <c r="M491">
        <v>0.52877450260000003</v>
      </c>
      <c r="N491">
        <v>9</v>
      </c>
      <c r="O491">
        <v>17</v>
      </c>
      <c r="P491">
        <v>0</v>
      </c>
      <c r="Q491">
        <v>7</v>
      </c>
      <c r="R491">
        <v>1997</v>
      </c>
      <c r="S491" t="s">
        <v>49</v>
      </c>
      <c r="T491" t="s">
        <v>50</v>
      </c>
      <c r="U491">
        <v>1</v>
      </c>
    </row>
    <row r="492" spans="1:21">
      <c r="A492">
        <v>8490</v>
      </c>
      <c r="B492">
        <v>18</v>
      </c>
      <c r="C492" t="s">
        <v>24</v>
      </c>
      <c r="D492" s="1">
        <v>65217</v>
      </c>
      <c r="E492" t="s">
        <v>9</v>
      </c>
      <c r="F492" t="s">
        <v>51</v>
      </c>
      <c r="G492" s="1">
        <v>7147.3172059999997</v>
      </c>
      <c r="H492" s="2">
        <v>0.10349304820000001</v>
      </c>
      <c r="I492" s="2">
        <v>5.547932513E-2</v>
      </c>
      <c r="J492">
        <v>10</v>
      </c>
      <c r="K492" s="6">
        <f>Table1[[#This Row],[WebsiteVisits]]*Table1[[#This Row],[ConversionRate]]</f>
        <v>0.55479325130000001</v>
      </c>
      <c r="L492">
        <v>7.8167834190000001</v>
      </c>
      <c r="M492">
        <v>1.4614521949999999</v>
      </c>
      <c r="N492">
        <v>2</v>
      </c>
      <c r="O492">
        <v>1</v>
      </c>
      <c r="P492">
        <v>0</v>
      </c>
      <c r="Q492">
        <v>3</v>
      </c>
      <c r="R492">
        <v>1034</v>
      </c>
      <c r="S492" t="s">
        <v>49</v>
      </c>
      <c r="T492" t="s">
        <v>50</v>
      </c>
      <c r="U492">
        <v>1</v>
      </c>
    </row>
    <row r="493" spans="1:21">
      <c r="A493">
        <v>8491</v>
      </c>
      <c r="B493">
        <v>18</v>
      </c>
      <c r="C493" t="s">
        <v>24</v>
      </c>
      <c r="D493" s="1">
        <v>68122</v>
      </c>
      <c r="E493" t="s">
        <v>17</v>
      </c>
      <c r="F493" t="s">
        <v>48</v>
      </c>
      <c r="G493" s="1">
        <v>6447.5107879999996</v>
      </c>
      <c r="H493" s="2">
        <v>0.1089321506</v>
      </c>
      <c r="I493" s="2">
        <v>9.5071109469999998E-2</v>
      </c>
      <c r="J493">
        <v>38</v>
      </c>
      <c r="K493" s="6">
        <f>Table1[[#This Row],[WebsiteVisits]]*Table1[[#This Row],[ConversionRate]]</f>
        <v>3.61270215986</v>
      </c>
      <c r="L493">
        <v>6.0507063380000004</v>
      </c>
      <c r="M493">
        <v>2.6851866289999999</v>
      </c>
      <c r="N493">
        <v>11</v>
      </c>
      <c r="O493">
        <v>2</v>
      </c>
      <c r="P493">
        <v>2</v>
      </c>
      <c r="Q493">
        <v>7</v>
      </c>
      <c r="R493">
        <v>326</v>
      </c>
      <c r="S493" t="s">
        <v>49</v>
      </c>
      <c r="T493" t="s">
        <v>50</v>
      </c>
      <c r="U493">
        <v>1</v>
      </c>
    </row>
    <row r="494" spans="1:21">
      <c r="A494">
        <v>8492</v>
      </c>
      <c r="B494">
        <v>64</v>
      </c>
      <c r="C494" t="s">
        <v>25</v>
      </c>
      <c r="D494" s="1">
        <v>145619</v>
      </c>
      <c r="E494" t="s">
        <v>9</v>
      </c>
      <c r="F494" t="s">
        <v>51</v>
      </c>
      <c r="G494" s="1">
        <v>4825.9038410000003</v>
      </c>
      <c r="H494" s="2">
        <v>0.22215898640000001</v>
      </c>
      <c r="I494" s="2">
        <v>1.4315968680000001E-2</v>
      </c>
      <c r="J494">
        <v>40</v>
      </c>
      <c r="K494" s="6">
        <f>Table1[[#This Row],[WebsiteVisits]]*Table1[[#This Row],[ConversionRate]]</f>
        <v>0.57263874720000008</v>
      </c>
      <c r="L494">
        <v>5.5056727820000004</v>
      </c>
      <c r="M494">
        <v>3.168297006</v>
      </c>
      <c r="N494">
        <v>91</v>
      </c>
      <c r="O494">
        <v>8</v>
      </c>
      <c r="P494">
        <v>2</v>
      </c>
      <c r="Q494">
        <v>6</v>
      </c>
      <c r="R494">
        <v>2618</v>
      </c>
      <c r="S494" t="s">
        <v>49</v>
      </c>
      <c r="T494" t="s">
        <v>50</v>
      </c>
      <c r="U494">
        <v>1</v>
      </c>
    </row>
    <row r="495" spans="1:21">
      <c r="A495">
        <v>8493</v>
      </c>
      <c r="B495">
        <v>51</v>
      </c>
      <c r="C495" t="s">
        <v>24</v>
      </c>
      <c r="D495" s="1">
        <v>149832</v>
      </c>
      <c r="E495" t="s">
        <v>15</v>
      </c>
      <c r="F495" t="s">
        <v>37</v>
      </c>
      <c r="G495" s="1">
        <v>6781.5901030000005</v>
      </c>
      <c r="H495" s="2">
        <v>0.28022758780000001</v>
      </c>
      <c r="I495" s="2">
        <v>0.1145657254</v>
      </c>
      <c r="J495">
        <v>23</v>
      </c>
      <c r="K495" s="6">
        <f>Table1[[#This Row],[WebsiteVisits]]*Table1[[#This Row],[ConversionRate]]</f>
        <v>2.6350116841999998</v>
      </c>
      <c r="L495">
        <v>7.4249985660000002</v>
      </c>
      <c r="M495">
        <v>7.0567924089999998</v>
      </c>
      <c r="N495">
        <v>75</v>
      </c>
      <c r="O495">
        <v>17</v>
      </c>
      <c r="P495">
        <v>4</v>
      </c>
      <c r="Q495">
        <v>7</v>
      </c>
      <c r="R495">
        <v>4178</v>
      </c>
      <c r="S495" t="s">
        <v>49</v>
      </c>
      <c r="T495" t="s">
        <v>50</v>
      </c>
      <c r="U495">
        <v>1</v>
      </c>
    </row>
    <row r="496" spans="1:21">
      <c r="A496">
        <v>8494</v>
      </c>
      <c r="B496">
        <v>49</v>
      </c>
      <c r="C496" t="s">
        <v>25</v>
      </c>
      <c r="D496" s="1">
        <v>53746</v>
      </c>
      <c r="E496" t="s">
        <v>11</v>
      </c>
      <c r="F496" t="s">
        <v>52</v>
      </c>
      <c r="G496" s="1">
        <v>7760.6279029999996</v>
      </c>
      <c r="H496" s="2">
        <v>0.29255388739999999</v>
      </c>
      <c r="I496" s="2">
        <v>8.2554700980000006E-2</v>
      </c>
      <c r="J496">
        <v>42</v>
      </c>
      <c r="K496" s="6">
        <f>Table1[[#This Row],[WebsiteVisits]]*Table1[[#This Row],[ConversionRate]]</f>
        <v>3.4672974411600004</v>
      </c>
      <c r="L496">
        <v>2.3055365409999999</v>
      </c>
      <c r="M496">
        <v>13.18620724</v>
      </c>
      <c r="N496">
        <v>93</v>
      </c>
      <c r="O496">
        <v>19</v>
      </c>
      <c r="P496">
        <v>7</v>
      </c>
      <c r="Q496">
        <v>1</v>
      </c>
      <c r="R496">
        <v>814</v>
      </c>
      <c r="S496" t="s">
        <v>49</v>
      </c>
      <c r="T496" t="s">
        <v>50</v>
      </c>
      <c r="U496">
        <v>1</v>
      </c>
    </row>
    <row r="497" spans="1:21">
      <c r="A497">
        <v>8495</v>
      </c>
      <c r="B497">
        <v>65</v>
      </c>
      <c r="C497" t="s">
        <v>25</v>
      </c>
      <c r="D497" s="1">
        <v>28709</v>
      </c>
      <c r="E497" t="s">
        <v>11</v>
      </c>
      <c r="F497" t="s">
        <v>48</v>
      </c>
      <c r="G497" s="1">
        <v>9668.1684239999995</v>
      </c>
      <c r="H497" s="2">
        <v>0.28428529629999999</v>
      </c>
      <c r="I497" s="2">
        <v>5.7453615729999997E-2</v>
      </c>
      <c r="J497">
        <v>44</v>
      </c>
      <c r="K497" s="6">
        <f>Table1[[#This Row],[WebsiteVisits]]*Table1[[#This Row],[ConversionRate]]</f>
        <v>2.5279590921199997</v>
      </c>
      <c r="L497">
        <v>7.1246612799999998</v>
      </c>
      <c r="M497">
        <v>6.3874907639999998</v>
      </c>
      <c r="N497">
        <v>18</v>
      </c>
      <c r="O497">
        <v>12</v>
      </c>
      <c r="P497">
        <v>5</v>
      </c>
      <c r="Q497">
        <v>3</v>
      </c>
      <c r="R497">
        <v>111</v>
      </c>
      <c r="S497" t="s">
        <v>49</v>
      </c>
      <c r="T497" t="s">
        <v>50</v>
      </c>
      <c r="U497">
        <v>1</v>
      </c>
    </row>
    <row r="498" spans="1:21">
      <c r="A498">
        <v>8496</v>
      </c>
      <c r="B498">
        <v>42</v>
      </c>
      <c r="C498" t="s">
        <v>24</v>
      </c>
      <c r="D498" s="1">
        <v>147873</v>
      </c>
      <c r="E498" t="s">
        <v>9</v>
      </c>
      <c r="F498" t="s">
        <v>37</v>
      </c>
      <c r="G498" s="1">
        <v>8897.5462119999993</v>
      </c>
      <c r="H498" s="2">
        <v>0.26502107219999999</v>
      </c>
      <c r="I498" s="2">
        <v>0.19724960820000001</v>
      </c>
      <c r="J498">
        <v>17</v>
      </c>
      <c r="K498" s="6">
        <f>Table1[[#This Row],[WebsiteVisits]]*Table1[[#This Row],[ConversionRate]]</f>
        <v>3.3532433394000001</v>
      </c>
      <c r="L498">
        <v>9.2732079540000001</v>
      </c>
      <c r="M498">
        <v>9.5942904969999994</v>
      </c>
      <c r="N498">
        <v>20</v>
      </c>
      <c r="O498">
        <v>9</v>
      </c>
      <c r="P498">
        <v>7</v>
      </c>
      <c r="Q498">
        <v>2</v>
      </c>
      <c r="R498">
        <v>2728</v>
      </c>
      <c r="S498" t="s">
        <v>49</v>
      </c>
      <c r="T498" t="s">
        <v>50</v>
      </c>
      <c r="U498">
        <v>1</v>
      </c>
    </row>
    <row r="499" spans="1:21">
      <c r="A499">
        <v>8497</v>
      </c>
      <c r="B499">
        <v>57</v>
      </c>
      <c r="C499" t="s">
        <v>25</v>
      </c>
      <c r="D499" s="1">
        <v>45358</v>
      </c>
      <c r="E499" t="s">
        <v>17</v>
      </c>
      <c r="F499" t="s">
        <v>51</v>
      </c>
      <c r="G499" s="1">
        <v>7965.8886050000001</v>
      </c>
      <c r="H499" s="2">
        <v>0.29738343839999998</v>
      </c>
      <c r="I499" s="2">
        <v>9.1346817110000006E-2</v>
      </c>
      <c r="J499">
        <v>30</v>
      </c>
      <c r="K499" s="6">
        <f>Table1[[#This Row],[WebsiteVisits]]*Table1[[#This Row],[ConversionRate]]</f>
        <v>2.7404045133000001</v>
      </c>
      <c r="L499">
        <v>7.144777629</v>
      </c>
      <c r="M499">
        <v>0.87414208469999999</v>
      </c>
      <c r="N499">
        <v>80</v>
      </c>
      <c r="O499">
        <v>1</v>
      </c>
      <c r="P499">
        <v>6</v>
      </c>
      <c r="Q499">
        <v>6</v>
      </c>
      <c r="R499">
        <v>4490</v>
      </c>
      <c r="S499" t="s">
        <v>49</v>
      </c>
      <c r="T499" t="s">
        <v>50</v>
      </c>
      <c r="U499">
        <v>1</v>
      </c>
    </row>
    <row r="500" spans="1:21">
      <c r="A500">
        <v>8498</v>
      </c>
      <c r="B500">
        <v>62</v>
      </c>
      <c r="C500" t="s">
        <v>24</v>
      </c>
      <c r="D500" s="1">
        <v>134064</v>
      </c>
      <c r="E500" t="s">
        <v>15</v>
      </c>
      <c r="F500" t="s">
        <v>48</v>
      </c>
      <c r="G500" s="1">
        <v>6978.0994149999997</v>
      </c>
      <c r="H500" s="2">
        <v>0.1190242608</v>
      </c>
      <c r="I500" s="2">
        <v>8.871630908E-2</v>
      </c>
      <c r="J500">
        <v>9</v>
      </c>
      <c r="K500" s="6">
        <f>Table1[[#This Row],[WebsiteVisits]]*Table1[[#This Row],[ConversionRate]]</f>
        <v>0.79844678172000005</v>
      </c>
      <c r="L500">
        <v>1.41853272</v>
      </c>
      <c r="M500">
        <v>12.89525931</v>
      </c>
      <c r="N500">
        <v>13</v>
      </c>
      <c r="O500">
        <v>18</v>
      </c>
      <c r="P500">
        <v>0</v>
      </c>
      <c r="Q500">
        <v>8</v>
      </c>
      <c r="R500">
        <v>3234</v>
      </c>
      <c r="S500" t="s">
        <v>49</v>
      </c>
      <c r="T500" t="s">
        <v>50</v>
      </c>
      <c r="U500">
        <v>1</v>
      </c>
    </row>
    <row r="501" spans="1:21">
      <c r="A501">
        <v>8499</v>
      </c>
      <c r="B501">
        <v>18</v>
      </c>
      <c r="C501" t="s">
        <v>25</v>
      </c>
      <c r="D501" s="1">
        <v>31023</v>
      </c>
      <c r="E501" t="s">
        <v>17</v>
      </c>
      <c r="F501" t="s">
        <v>48</v>
      </c>
      <c r="G501" s="1">
        <v>5784.1399000000001</v>
      </c>
      <c r="H501" s="2">
        <v>0.28501318279999999</v>
      </c>
      <c r="I501" s="2">
        <v>9.7989620250000006E-2</v>
      </c>
      <c r="J501">
        <v>25</v>
      </c>
      <c r="K501" s="6">
        <f>Table1[[#This Row],[WebsiteVisits]]*Table1[[#This Row],[ConversionRate]]</f>
        <v>2.4497405062499999</v>
      </c>
      <c r="L501">
        <v>5.5538756390000001</v>
      </c>
      <c r="M501">
        <v>2.1404501680000001</v>
      </c>
      <c r="N501">
        <v>74</v>
      </c>
      <c r="O501">
        <v>8</v>
      </c>
      <c r="P501">
        <v>9</v>
      </c>
      <c r="Q501">
        <v>5</v>
      </c>
      <c r="R501">
        <v>4747</v>
      </c>
      <c r="S501" t="s">
        <v>49</v>
      </c>
      <c r="T501" t="s">
        <v>50</v>
      </c>
      <c r="U501">
        <v>1</v>
      </c>
    </row>
    <row r="502" spans="1:21">
      <c r="A502">
        <v>8500</v>
      </c>
      <c r="B502">
        <v>33</v>
      </c>
      <c r="C502" t="s">
        <v>24</v>
      </c>
      <c r="D502" s="1">
        <v>115387</v>
      </c>
      <c r="E502" t="s">
        <v>15</v>
      </c>
      <c r="F502" t="s">
        <v>37</v>
      </c>
      <c r="G502" s="1">
        <v>1294.027351</v>
      </c>
      <c r="H502" s="2">
        <v>0.23069578909999999</v>
      </c>
      <c r="I502" s="2">
        <v>3.2069218019999998E-2</v>
      </c>
      <c r="J502">
        <v>28</v>
      </c>
      <c r="K502" s="6">
        <f>Table1[[#This Row],[WebsiteVisits]]*Table1[[#This Row],[ConversionRate]]</f>
        <v>0.89793810455999989</v>
      </c>
      <c r="L502">
        <v>7.5364775919999998</v>
      </c>
      <c r="M502">
        <v>4.622189294</v>
      </c>
      <c r="N502">
        <v>28</v>
      </c>
      <c r="O502">
        <v>7</v>
      </c>
      <c r="P502">
        <v>7</v>
      </c>
      <c r="Q502">
        <v>3</v>
      </c>
      <c r="R502">
        <v>3709</v>
      </c>
      <c r="S502" t="s">
        <v>49</v>
      </c>
      <c r="T502" t="s">
        <v>50</v>
      </c>
      <c r="U502">
        <v>1</v>
      </c>
    </row>
    <row r="503" spans="1:21">
      <c r="A503">
        <v>8501</v>
      </c>
      <c r="B503">
        <v>56</v>
      </c>
      <c r="C503" t="s">
        <v>25</v>
      </c>
      <c r="D503" s="1">
        <v>48756</v>
      </c>
      <c r="E503" t="s">
        <v>17</v>
      </c>
      <c r="F503" t="s">
        <v>51</v>
      </c>
      <c r="G503" s="1">
        <v>1739.012737</v>
      </c>
      <c r="H503" s="2">
        <v>5.8853359260000002E-2</v>
      </c>
      <c r="I503" s="2">
        <v>8.4688260860000003E-2</v>
      </c>
      <c r="J503">
        <v>1</v>
      </c>
      <c r="K503" s="6">
        <f>Table1[[#This Row],[WebsiteVisits]]*Table1[[#This Row],[ConversionRate]]</f>
        <v>8.4688260860000003E-2</v>
      </c>
      <c r="L503">
        <v>1.389197942</v>
      </c>
      <c r="M503">
        <v>12.3426694</v>
      </c>
      <c r="N503">
        <v>6</v>
      </c>
      <c r="O503">
        <v>12</v>
      </c>
      <c r="P503">
        <v>0</v>
      </c>
      <c r="Q503">
        <v>9</v>
      </c>
      <c r="R503">
        <v>1633</v>
      </c>
      <c r="S503" t="s">
        <v>49</v>
      </c>
      <c r="T503" t="s">
        <v>50</v>
      </c>
      <c r="U503">
        <v>0</v>
      </c>
    </row>
    <row r="504" spans="1:21">
      <c r="A504">
        <v>8502</v>
      </c>
      <c r="B504">
        <v>22</v>
      </c>
      <c r="C504" t="s">
        <v>25</v>
      </c>
      <c r="D504" s="1">
        <v>83175</v>
      </c>
      <c r="E504" t="s">
        <v>9</v>
      </c>
      <c r="F504" t="s">
        <v>37</v>
      </c>
      <c r="G504" s="1">
        <v>8220.7676510000001</v>
      </c>
      <c r="H504" s="2">
        <v>2.3184904480000001E-2</v>
      </c>
      <c r="I504" s="2">
        <v>7.3916809230000005E-2</v>
      </c>
      <c r="J504">
        <v>29</v>
      </c>
      <c r="K504" s="6">
        <f>Table1[[#This Row],[WebsiteVisits]]*Table1[[#This Row],[ConversionRate]]</f>
        <v>2.1435874676700002</v>
      </c>
      <c r="L504">
        <v>7.8597844329999997</v>
      </c>
      <c r="M504">
        <v>4.3407241110000001</v>
      </c>
      <c r="N504">
        <v>48</v>
      </c>
      <c r="O504">
        <v>5</v>
      </c>
      <c r="P504">
        <v>4</v>
      </c>
      <c r="Q504">
        <v>3</v>
      </c>
      <c r="R504">
        <v>2097</v>
      </c>
      <c r="S504" t="s">
        <v>49</v>
      </c>
      <c r="T504" t="s">
        <v>50</v>
      </c>
      <c r="U504">
        <v>1</v>
      </c>
    </row>
    <row r="505" spans="1:21">
      <c r="A505">
        <v>8503</v>
      </c>
      <c r="B505">
        <v>39</v>
      </c>
      <c r="C505" t="s">
        <v>24</v>
      </c>
      <c r="D505" s="1">
        <v>74281</v>
      </c>
      <c r="E505" t="s">
        <v>13</v>
      </c>
      <c r="F505" t="s">
        <v>51</v>
      </c>
      <c r="G505" s="1">
        <v>8052.7978309999999</v>
      </c>
      <c r="H505" s="2">
        <v>7.2200347779999993E-2</v>
      </c>
      <c r="I505" s="2">
        <v>9.8373647159999994E-2</v>
      </c>
      <c r="J505">
        <v>38</v>
      </c>
      <c r="K505" s="6">
        <f>Table1[[#This Row],[WebsiteVisits]]*Table1[[#This Row],[ConversionRate]]</f>
        <v>3.7381985920799998</v>
      </c>
      <c r="L505">
        <v>3.5344252570000001</v>
      </c>
      <c r="M505">
        <v>4.2409968610000002</v>
      </c>
      <c r="N505">
        <v>64</v>
      </c>
      <c r="O505">
        <v>8</v>
      </c>
      <c r="P505">
        <v>2</v>
      </c>
      <c r="Q505">
        <v>2</v>
      </c>
      <c r="R505">
        <v>2738</v>
      </c>
      <c r="S505" t="s">
        <v>49</v>
      </c>
      <c r="T505" t="s">
        <v>50</v>
      </c>
      <c r="U505">
        <v>1</v>
      </c>
    </row>
    <row r="506" spans="1:21">
      <c r="A506">
        <v>8504</v>
      </c>
      <c r="B506">
        <v>46</v>
      </c>
      <c r="C506" t="s">
        <v>24</v>
      </c>
      <c r="D506" s="1">
        <v>69289</v>
      </c>
      <c r="E506" t="s">
        <v>15</v>
      </c>
      <c r="F506" t="s">
        <v>37</v>
      </c>
      <c r="G506" s="1">
        <v>6183.1433669999997</v>
      </c>
      <c r="H506" s="2">
        <v>0.235837826</v>
      </c>
      <c r="I506" s="2">
        <v>0.17275802169999999</v>
      </c>
      <c r="J506">
        <v>46</v>
      </c>
      <c r="K506" s="6">
        <f>Table1[[#This Row],[WebsiteVisits]]*Table1[[#This Row],[ConversionRate]]</f>
        <v>7.9468689981999994</v>
      </c>
      <c r="L506">
        <v>6.2989587169999997</v>
      </c>
      <c r="M506">
        <v>9.2432981959999996</v>
      </c>
      <c r="N506">
        <v>6</v>
      </c>
      <c r="O506">
        <v>13</v>
      </c>
      <c r="P506">
        <v>6</v>
      </c>
      <c r="Q506">
        <v>5</v>
      </c>
      <c r="R506">
        <v>1912</v>
      </c>
      <c r="S506" t="s">
        <v>49</v>
      </c>
      <c r="T506" t="s">
        <v>50</v>
      </c>
      <c r="U506">
        <v>1</v>
      </c>
    </row>
    <row r="507" spans="1:21">
      <c r="A507">
        <v>8505</v>
      </c>
      <c r="B507">
        <v>20</v>
      </c>
      <c r="C507" t="s">
        <v>24</v>
      </c>
      <c r="D507" s="1">
        <v>78097</v>
      </c>
      <c r="E507" t="s">
        <v>9</v>
      </c>
      <c r="F507" t="s">
        <v>37</v>
      </c>
      <c r="G507" s="1">
        <v>4444.5173139999997</v>
      </c>
      <c r="H507" s="2">
        <v>0.1931920956</v>
      </c>
      <c r="I507" s="2">
        <v>4.6629224970000001E-2</v>
      </c>
      <c r="J507">
        <v>9</v>
      </c>
      <c r="K507" s="6">
        <f>Table1[[#This Row],[WebsiteVisits]]*Table1[[#This Row],[ConversionRate]]</f>
        <v>0.41966302473</v>
      </c>
      <c r="L507">
        <v>9.697091855</v>
      </c>
      <c r="M507">
        <v>13.597053730000001</v>
      </c>
      <c r="N507">
        <v>13</v>
      </c>
      <c r="O507">
        <v>1</v>
      </c>
      <c r="P507">
        <v>4</v>
      </c>
      <c r="Q507">
        <v>2</v>
      </c>
      <c r="R507">
        <v>2211</v>
      </c>
      <c r="S507" t="s">
        <v>49</v>
      </c>
      <c r="T507" t="s">
        <v>50</v>
      </c>
      <c r="U507">
        <v>1</v>
      </c>
    </row>
    <row r="508" spans="1:21">
      <c r="A508">
        <v>8506</v>
      </c>
      <c r="B508">
        <v>29</v>
      </c>
      <c r="C508" t="s">
        <v>25</v>
      </c>
      <c r="D508" s="1">
        <v>96681</v>
      </c>
      <c r="E508" t="s">
        <v>11</v>
      </c>
      <c r="F508" t="s">
        <v>37</v>
      </c>
      <c r="G508" s="1">
        <v>357.7232333</v>
      </c>
      <c r="H508" s="2">
        <v>7.5063314630000003E-2</v>
      </c>
      <c r="I508" s="2">
        <v>0.12547047189999999</v>
      </c>
      <c r="J508">
        <v>11</v>
      </c>
      <c r="K508" s="6">
        <f>Table1[[#This Row],[WebsiteVisits]]*Table1[[#This Row],[ConversionRate]]</f>
        <v>1.3801751909</v>
      </c>
      <c r="L508">
        <v>9.9543653639999992</v>
      </c>
      <c r="M508">
        <v>3.5979148329999999</v>
      </c>
      <c r="N508">
        <v>15</v>
      </c>
      <c r="O508">
        <v>6</v>
      </c>
      <c r="P508">
        <v>1</v>
      </c>
      <c r="Q508">
        <v>4</v>
      </c>
      <c r="R508">
        <v>2845</v>
      </c>
      <c r="S508" t="s">
        <v>49</v>
      </c>
      <c r="T508" t="s">
        <v>50</v>
      </c>
      <c r="U508">
        <v>1</v>
      </c>
    </row>
    <row r="509" spans="1:21">
      <c r="A509">
        <v>8507</v>
      </c>
      <c r="B509">
        <v>43</v>
      </c>
      <c r="C509" t="s">
        <v>25</v>
      </c>
      <c r="D509" s="1">
        <v>106728</v>
      </c>
      <c r="E509" t="s">
        <v>11</v>
      </c>
      <c r="F509" t="s">
        <v>37</v>
      </c>
      <c r="G509" s="1">
        <v>3339.051731</v>
      </c>
      <c r="H509" s="2">
        <v>0.2251572218</v>
      </c>
      <c r="I509" s="2">
        <v>1.715104705E-2</v>
      </c>
      <c r="J509">
        <v>19</v>
      </c>
      <c r="K509" s="6">
        <f>Table1[[#This Row],[WebsiteVisits]]*Table1[[#This Row],[ConversionRate]]</f>
        <v>0.32586989394999999</v>
      </c>
      <c r="L509">
        <v>6.7096692750000004</v>
      </c>
      <c r="M509">
        <v>9.5018653190000002</v>
      </c>
      <c r="N509">
        <v>98</v>
      </c>
      <c r="O509">
        <v>11</v>
      </c>
      <c r="P509">
        <v>0</v>
      </c>
      <c r="Q509">
        <v>4</v>
      </c>
      <c r="R509">
        <v>424</v>
      </c>
      <c r="S509" t="s">
        <v>49</v>
      </c>
      <c r="T509" t="s">
        <v>50</v>
      </c>
      <c r="U509">
        <v>1</v>
      </c>
    </row>
    <row r="510" spans="1:21">
      <c r="A510">
        <v>8508</v>
      </c>
      <c r="B510">
        <v>33</v>
      </c>
      <c r="C510" t="s">
        <v>24</v>
      </c>
      <c r="D510" s="1">
        <v>67259</v>
      </c>
      <c r="E510" t="s">
        <v>17</v>
      </c>
      <c r="F510" t="s">
        <v>51</v>
      </c>
      <c r="G510" s="1">
        <v>4264.3326100000004</v>
      </c>
      <c r="H510" s="2">
        <v>5.0983449440000002E-2</v>
      </c>
      <c r="I510" s="2">
        <v>7.0190575399999997E-2</v>
      </c>
      <c r="J510">
        <v>40</v>
      </c>
      <c r="K510" s="6">
        <f>Table1[[#This Row],[WebsiteVisits]]*Table1[[#This Row],[ConversionRate]]</f>
        <v>2.807623016</v>
      </c>
      <c r="L510">
        <v>5.4233535310000001</v>
      </c>
      <c r="M510">
        <v>9.2027274309999996</v>
      </c>
      <c r="N510">
        <v>15</v>
      </c>
      <c r="O510">
        <v>10</v>
      </c>
      <c r="P510">
        <v>9</v>
      </c>
      <c r="Q510">
        <v>4</v>
      </c>
      <c r="R510">
        <v>3681</v>
      </c>
      <c r="S510" t="s">
        <v>49</v>
      </c>
      <c r="T510" t="s">
        <v>50</v>
      </c>
      <c r="U510">
        <v>1</v>
      </c>
    </row>
    <row r="511" spans="1:21">
      <c r="A511">
        <v>8509</v>
      </c>
      <c r="B511">
        <v>68</v>
      </c>
      <c r="C511" t="s">
        <v>24</v>
      </c>
      <c r="D511" s="1">
        <v>38839</v>
      </c>
      <c r="E511" t="s">
        <v>11</v>
      </c>
      <c r="F511" t="s">
        <v>52</v>
      </c>
      <c r="G511" s="1">
        <v>4909.5812329999999</v>
      </c>
      <c r="H511" s="2">
        <v>0.24833400420000001</v>
      </c>
      <c r="I511" s="2">
        <v>9.9804947630000002E-2</v>
      </c>
      <c r="J511">
        <v>18</v>
      </c>
      <c r="K511" s="6">
        <f>Table1[[#This Row],[WebsiteVisits]]*Table1[[#This Row],[ConversionRate]]</f>
        <v>1.7964890573400001</v>
      </c>
      <c r="L511">
        <v>2.599230747</v>
      </c>
      <c r="M511">
        <v>10.063082789999999</v>
      </c>
      <c r="N511">
        <v>84</v>
      </c>
      <c r="O511">
        <v>18</v>
      </c>
      <c r="P511">
        <v>5</v>
      </c>
      <c r="Q511">
        <v>6</v>
      </c>
      <c r="R511">
        <v>4022</v>
      </c>
      <c r="S511" t="s">
        <v>49</v>
      </c>
      <c r="T511" t="s">
        <v>50</v>
      </c>
      <c r="U511">
        <v>1</v>
      </c>
    </row>
    <row r="512" spans="1:21">
      <c r="A512">
        <v>8510</v>
      </c>
      <c r="B512">
        <v>54</v>
      </c>
      <c r="C512" t="s">
        <v>25</v>
      </c>
      <c r="D512" s="1">
        <v>47410</v>
      </c>
      <c r="E512" t="s">
        <v>13</v>
      </c>
      <c r="F512" t="s">
        <v>37</v>
      </c>
      <c r="G512" s="1">
        <v>9300.3135259999999</v>
      </c>
      <c r="H512" s="2">
        <v>0.24030668299999999</v>
      </c>
      <c r="I512" s="2">
        <v>2.4113038650000002E-2</v>
      </c>
      <c r="J512">
        <v>5</v>
      </c>
      <c r="K512" s="6">
        <f>Table1[[#This Row],[WebsiteVisits]]*Table1[[#This Row],[ConversionRate]]</f>
        <v>0.12056519325000001</v>
      </c>
      <c r="L512">
        <v>2.8750036990000001</v>
      </c>
      <c r="M512">
        <v>14.228152250000001</v>
      </c>
      <c r="N512">
        <v>12</v>
      </c>
      <c r="O512">
        <v>18</v>
      </c>
      <c r="P512">
        <v>5</v>
      </c>
      <c r="Q512">
        <v>4</v>
      </c>
      <c r="R512">
        <v>3790</v>
      </c>
      <c r="S512" t="s">
        <v>49</v>
      </c>
      <c r="T512" t="s">
        <v>50</v>
      </c>
      <c r="U512">
        <v>1</v>
      </c>
    </row>
    <row r="513" spans="1:21">
      <c r="A513">
        <v>8511</v>
      </c>
      <c r="B513">
        <v>39</v>
      </c>
      <c r="C513" t="s">
        <v>24</v>
      </c>
      <c r="D513" s="1">
        <v>125696</v>
      </c>
      <c r="E513" t="s">
        <v>15</v>
      </c>
      <c r="F513" t="s">
        <v>51</v>
      </c>
      <c r="G513" s="1">
        <v>1176.223058</v>
      </c>
      <c r="H513" s="2">
        <v>0.2920470315</v>
      </c>
      <c r="I513" s="2">
        <v>0.1133539076</v>
      </c>
      <c r="J513">
        <v>22</v>
      </c>
      <c r="K513" s="6">
        <f>Table1[[#This Row],[WebsiteVisits]]*Table1[[#This Row],[ConversionRate]]</f>
        <v>2.4937859672</v>
      </c>
      <c r="L513">
        <v>4.8628001120000004</v>
      </c>
      <c r="M513">
        <v>2.9052862620000002</v>
      </c>
      <c r="N513">
        <v>81</v>
      </c>
      <c r="O513">
        <v>14</v>
      </c>
      <c r="P513">
        <v>7</v>
      </c>
      <c r="Q513">
        <v>0</v>
      </c>
      <c r="R513">
        <v>3961</v>
      </c>
      <c r="S513" t="s">
        <v>49</v>
      </c>
      <c r="T513" t="s">
        <v>50</v>
      </c>
      <c r="U513">
        <v>1</v>
      </c>
    </row>
    <row r="514" spans="1:21">
      <c r="A514">
        <v>8512</v>
      </c>
      <c r="B514">
        <v>46</v>
      </c>
      <c r="C514" t="s">
        <v>24</v>
      </c>
      <c r="D514" s="1">
        <v>143459</v>
      </c>
      <c r="E514" t="s">
        <v>17</v>
      </c>
      <c r="F514" t="s">
        <v>52</v>
      </c>
      <c r="G514" s="1">
        <v>5236.7825059999996</v>
      </c>
      <c r="H514" s="2">
        <v>5.3581073739999999E-2</v>
      </c>
      <c r="I514" s="2">
        <v>6.8961867999999996E-2</v>
      </c>
      <c r="J514">
        <v>18</v>
      </c>
      <c r="K514" s="6">
        <f>Table1[[#This Row],[WebsiteVisits]]*Table1[[#This Row],[ConversionRate]]</f>
        <v>1.241313624</v>
      </c>
      <c r="L514">
        <v>7.3205770320000001</v>
      </c>
      <c r="M514">
        <v>9.9881812290000003</v>
      </c>
      <c r="N514">
        <v>28</v>
      </c>
      <c r="O514">
        <v>19</v>
      </c>
      <c r="P514">
        <v>8</v>
      </c>
      <c r="Q514">
        <v>6</v>
      </c>
      <c r="R514">
        <v>3463</v>
      </c>
      <c r="S514" t="s">
        <v>49</v>
      </c>
      <c r="T514" t="s">
        <v>50</v>
      </c>
      <c r="U514">
        <v>1</v>
      </c>
    </row>
    <row r="515" spans="1:21">
      <c r="A515">
        <v>8513</v>
      </c>
      <c r="B515">
        <v>31</v>
      </c>
      <c r="C515" t="s">
        <v>24</v>
      </c>
      <c r="D515" s="1">
        <v>31447</v>
      </c>
      <c r="E515" t="s">
        <v>15</v>
      </c>
      <c r="F515" t="s">
        <v>48</v>
      </c>
      <c r="G515" s="1">
        <v>3742.4307399999998</v>
      </c>
      <c r="H515" s="2">
        <v>0.27291776839999998</v>
      </c>
      <c r="I515" s="2">
        <v>0.1986339026</v>
      </c>
      <c r="J515">
        <v>30</v>
      </c>
      <c r="K515" s="6">
        <f>Table1[[#This Row],[WebsiteVisits]]*Table1[[#This Row],[ConversionRate]]</f>
        <v>5.9590170779999996</v>
      </c>
      <c r="L515">
        <v>7.9237280490000002</v>
      </c>
      <c r="M515">
        <v>3.1445109000000002</v>
      </c>
      <c r="N515">
        <v>84</v>
      </c>
      <c r="O515">
        <v>12</v>
      </c>
      <c r="P515">
        <v>1</v>
      </c>
      <c r="Q515">
        <v>6</v>
      </c>
      <c r="R515">
        <v>1842</v>
      </c>
      <c r="S515" t="s">
        <v>49</v>
      </c>
      <c r="T515" t="s">
        <v>50</v>
      </c>
      <c r="U515">
        <v>1</v>
      </c>
    </row>
    <row r="516" spans="1:21">
      <c r="A516">
        <v>8514</v>
      </c>
      <c r="B516">
        <v>45</v>
      </c>
      <c r="C516" t="s">
        <v>24</v>
      </c>
      <c r="D516" s="1">
        <v>137954</v>
      </c>
      <c r="E516" t="s">
        <v>15</v>
      </c>
      <c r="F516" t="s">
        <v>48</v>
      </c>
      <c r="G516" s="1">
        <v>9901.9713800000009</v>
      </c>
      <c r="H516" s="2">
        <v>0.1089197725</v>
      </c>
      <c r="I516" s="2">
        <v>0.12988420540000001</v>
      </c>
      <c r="J516">
        <v>32</v>
      </c>
      <c r="K516" s="6">
        <f>Table1[[#This Row],[WebsiteVisits]]*Table1[[#This Row],[ConversionRate]]</f>
        <v>4.1562945728000003</v>
      </c>
      <c r="L516">
        <v>2.9971754069999998</v>
      </c>
      <c r="M516">
        <v>5.0573674830000002</v>
      </c>
      <c r="N516">
        <v>72</v>
      </c>
      <c r="O516">
        <v>14</v>
      </c>
      <c r="P516">
        <v>4</v>
      </c>
      <c r="Q516">
        <v>9</v>
      </c>
      <c r="R516">
        <v>2406</v>
      </c>
      <c r="S516" t="s">
        <v>49</v>
      </c>
      <c r="T516" t="s">
        <v>50</v>
      </c>
      <c r="U516">
        <v>1</v>
      </c>
    </row>
    <row r="517" spans="1:21">
      <c r="A517">
        <v>8515</v>
      </c>
      <c r="B517">
        <v>22</v>
      </c>
      <c r="C517" t="s">
        <v>24</v>
      </c>
      <c r="D517" s="1">
        <v>106569</v>
      </c>
      <c r="E517" t="s">
        <v>9</v>
      </c>
      <c r="F517" t="s">
        <v>37</v>
      </c>
      <c r="G517" s="1">
        <v>8632.4537610000007</v>
      </c>
      <c r="H517" s="2">
        <v>0.13065736080000001</v>
      </c>
      <c r="I517" s="2">
        <v>5.6393287239999999E-2</v>
      </c>
      <c r="J517">
        <v>1</v>
      </c>
      <c r="K517" s="6">
        <f>Table1[[#This Row],[WebsiteVisits]]*Table1[[#This Row],[ConversionRate]]</f>
        <v>5.6393287239999999E-2</v>
      </c>
      <c r="L517">
        <v>5.8187509720000001</v>
      </c>
      <c r="M517">
        <v>6.1544422360000004</v>
      </c>
      <c r="N517">
        <v>94</v>
      </c>
      <c r="O517">
        <v>4</v>
      </c>
      <c r="P517">
        <v>4</v>
      </c>
      <c r="Q517">
        <v>2</v>
      </c>
      <c r="R517">
        <v>489</v>
      </c>
      <c r="S517" t="s">
        <v>49</v>
      </c>
      <c r="T517" t="s">
        <v>50</v>
      </c>
      <c r="U517">
        <v>1</v>
      </c>
    </row>
    <row r="518" spans="1:21">
      <c r="A518">
        <v>8516</v>
      </c>
      <c r="B518">
        <v>64</v>
      </c>
      <c r="C518" t="s">
        <v>25</v>
      </c>
      <c r="D518" s="1">
        <v>126891</v>
      </c>
      <c r="E518" t="s">
        <v>11</v>
      </c>
      <c r="F518" t="s">
        <v>48</v>
      </c>
      <c r="G518" s="1">
        <v>4443.9799569999996</v>
      </c>
      <c r="H518" s="2">
        <v>0.14584906819999999</v>
      </c>
      <c r="I518" s="2">
        <v>2.950791664E-2</v>
      </c>
      <c r="J518">
        <v>14</v>
      </c>
      <c r="K518" s="6">
        <f>Table1[[#This Row],[WebsiteVisits]]*Table1[[#This Row],[ConversionRate]]</f>
        <v>0.41311083296000001</v>
      </c>
      <c r="L518">
        <v>6.3244455799999999</v>
      </c>
      <c r="M518">
        <v>12.61316755</v>
      </c>
      <c r="N518">
        <v>60</v>
      </c>
      <c r="O518">
        <v>0</v>
      </c>
      <c r="P518">
        <v>9</v>
      </c>
      <c r="Q518">
        <v>5</v>
      </c>
      <c r="R518">
        <v>4400</v>
      </c>
      <c r="S518" t="s">
        <v>49</v>
      </c>
      <c r="T518" t="s">
        <v>50</v>
      </c>
      <c r="U518">
        <v>1</v>
      </c>
    </row>
    <row r="519" spans="1:21">
      <c r="A519">
        <v>8517</v>
      </c>
      <c r="B519">
        <v>66</v>
      </c>
      <c r="C519" t="s">
        <v>25</v>
      </c>
      <c r="D519" s="1">
        <v>95665</v>
      </c>
      <c r="E519" t="s">
        <v>15</v>
      </c>
      <c r="F519" t="s">
        <v>37</v>
      </c>
      <c r="G519" s="1">
        <v>9996.9865329999993</v>
      </c>
      <c r="H519" s="2">
        <v>0.1918021754</v>
      </c>
      <c r="I519" s="2">
        <v>1.7736758080000001E-2</v>
      </c>
      <c r="J519">
        <v>10</v>
      </c>
      <c r="K519" s="6">
        <f>Table1[[#This Row],[WebsiteVisits]]*Table1[[#This Row],[ConversionRate]]</f>
        <v>0.17736758080000001</v>
      </c>
      <c r="L519">
        <v>9.0377021800000001</v>
      </c>
      <c r="M519">
        <v>1.2787954340000001</v>
      </c>
      <c r="N519">
        <v>36</v>
      </c>
      <c r="O519">
        <v>15</v>
      </c>
      <c r="P519">
        <v>7</v>
      </c>
      <c r="Q519">
        <v>4</v>
      </c>
      <c r="R519">
        <v>1096</v>
      </c>
      <c r="S519" t="s">
        <v>49</v>
      </c>
      <c r="T519" t="s">
        <v>50</v>
      </c>
      <c r="U519">
        <v>1</v>
      </c>
    </row>
    <row r="520" spans="1:21">
      <c r="A520">
        <v>8518</v>
      </c>
      <c r="B520">
        <v>47</v>
      </c>
      <c r="C520" t="s">
        <v>24</v>
      </c>
      <c r="D520" s="1">
        <v>115894</v>
      </c>
      <c r="E520" t="s">
        <v>13</v>
      </c>
      <c r="F520" t="s">
        <v>37</v>
      </c>
      <c r="G520" s="1">
        <v>5189.2261399999998</v>
      </c>
      <c r="H520" s="2">
        <v>0.29848137730000002</v>
      </c>
      <c r="I520" s="2">
        <v>2.7246920229999999E-2</v>
      </c>
      <c r="J520">
        <v>25</v>
      </c>
      <c r="K520" s="6">
        <f>Table1[[#This Row],[WebsiteVisits]]*Table1[[#This Row],[ConversionRate]]</f>
        <v>0.68117300574999995</v>
      </c>
      <c r="L520">
        <v>8.8877940560000006</v>
      </c>
      <c r="M520">
        <v>11.137960639999999</v>
      </c>
      <c r="N520">
        <v>16</v>
      </c>
      <c r="O520">
        <v>10</v>
      </c>
      <c r="P520">
        <v>8</v>
      </c>
      <c r="Q520">
        <v>0</v>
      </c>
      <c r="R520">
        <v>1241</v>
      </c>
      <c r="S520" t="s">
        <v>49</v>
      </c>
      <c r="T520" t="s">
        <v>50</v>
      </c>
      <c r="U520">
        <v>1</v>
      </c>
    </row>
    <row r="521" spans="1:21">
      <c r="A521">
        <v>8519</v>
      </c>
      <c r="B521">
        <v>63</v>
      </c>
      <c r="C521" t="s">
        <v>24</v>
      </c>
      <c r="D521" s="1">
        <v>33907</v>
      </c>
      <c r="E521" t="s">
        <v>13</v>
      </c>
      <c r="F521" t="s">
        <v>52</v>
      </c>
      <c r="G521" s="1">
        <v>1754.4661860000001</v>
      </c>
      <c r="H521" s="2">
        <v>0.1839880529</v>
      </c>
      <c r="I521" s="2">
        <v>0.13921131010000001</v>
      </c>
      <c r="J521">
        <v>17</v>
      </c>
      <c r="K521" s="6">
        <f>Table1[[#This Row],[WebsiteVisits]]*Table1[[#This Row],[ConversionRate]]</f>
        <v>2.3665922717000001</v>
      </c>
      <c r="L521">
        <v>8.3564668120000007</v>
      </c>
      <c r="M521">
        <v>13.732584490000001</v>
      </c>
      <c r="N521">
        <v>30</v>
      </c>
      <c r="O521">
        <v>14</v>
      </c>
      <c r="P521">
        <v>4</v>
      </c>
      <c r="Q521">
        <v>6</v>
      </c>
      <c r="R521">
        <v>2674</v>
      </c>
      <c r="S521" t="s">
        <v>49</v>
      </c>
      <c r="T521" t="s">
        <v>50</v>
      </c>
      <c r="U521">
        <v>1</v>
      </c>
    </row>
    <row r="522" spans="1:21">
      <c r="A522">
        <v>8520</v>
      </c>
      <c r="B522">
        <v>69</v>
      </c>
      <c r="C522" t="s">
        <v>24</v>
      </c>
      <c r="D522" s="1">
        <v>41637</v>
      </c>
      <c r="E522" t="s">
        <v>11</v>
      </c>
      <c r="F522" t="s">
        <v>48</v>
      </c>
      <c r="G522" s="1">
        <v>5603.1594489999998</v>
      </c>
      <c r="H522" s="2">
        <v>0.2787476009</v>
      </c>
      <c r="I522" s="2">
        <v>0.17244853239999999</v>
      </c>
      <c r="J522">
        <v>0</v>
      </c>
      <c r="K522" s="6">
        <f>Table1[[#This Row],[WebsiteVisits]]*Table1[[#This Row],[ConversionRate]]</f>
        <v>0</v>
      </c>
      <c r="L522">
        <v>5.6499534110000003</v>
      </c>
      <c r="M522">
        <v>1.649006677</v>
      </c>
      <c r="N522">
        <v>58</v>
      </c>
      <c r="O522">
        <v>12</v>
      </c>
      <c r="P522">
        <v>4</v>
      </c>
      <c r="Q522">
        <v>3</v>
      </c>
      <c r="R522">
        <v>677</v>
      </c>
      <c r="S522" t="s">
        <v>49</v>
      </c>
      <c r="T522" t="s">
        <v>50</v>
      </c>
      <c r="U522">
        <v>1</v>
      </c>
    </row>
    <row r="523" spans="1:21">
      <c r="A523">
        <v>8521</v>
      </c>
      <c r="B523">
        <v>22</v>
      </c>
      <c r="C523" t="s">
        <v>25</v>
      </c>
      <c r="D523" s="1">
        <v>58196</v>
      </c>
      <c r="E523" t="s">
        <v>11</v>
      </c>
      <c r="F523" t="s">
        <v>37</v>
      </c>
      <c r="G523" s="1">
        <v>2339.437081</v>
      </c>
      <c r="H523" s="2">
        <v>8.3958178600000002E-2</v>
      </c>
      <c r="I523" s="2">
        <v>3.9779291799999998E-2</v>
      </c>
      <c r="J523">
        <v>31</v>
      </c>
      <c r="K523" s="6">
        <f>Table1[[#This Row],[WebsiteVisits]]*Table1[[#This Row],[ConversionRate]]</f>
        <v>1.2331580458</v>
      </c>
      <c r="L523">
        <v>1.5857483830000001</v>
      </c>
      <c r="M523">
        <v>11.96558523</v>
      </c>
      <c r="N523">
        <v>87</v>
      </c>
      <c r="O523">
        <v>14</v>
      </c>
      <c r="P523">
        <v>2</v>
      </c>
      <c r="Q523">
        <v>1</v>
      </c>
      <c r="R523">
        <v>2909</v>
      </c>
      <c r="S523" t="s">
        <v>49</v>
      </c>
      <c r="T523" t="s">
        <v>50</v>
      </c>
      <c r="U523">
        <v>0</v>
      </c>
    </row>
    <row r="524" spans="1:21">
      <c r="A524">
        <v>8522</v>
      </c>
      <c r="B524">
        <v>29</v>
      </c>
      <c r="C524" t="s">
        <v>24</v>
      </c>
      <c r="D524" s="1">
        <v>42369</v>
      </c>
      <c r="E524" t="s">
        <v>17</v>
      </c>
      <c r="F524" t="s">
        <v>48</v>
      </c>
      <c r="G524" s="1">
        <v>6399.4971169999999</v>
      </c>
      <c r="H524" s="2">
        <v>0.1255393819</v>
      </c>
      <c r="I524" s="2">
        <v>8.6405546180000001E-2</v>
      </c>
      <c r="J524">
        <v>3</v>
      </c>
      <c r="K524" s="6">
        <f>Table1[[#This Row],[WebsiteVisits]]*Table1[[#This Row],[ConversionRate]]</f>
        <v>0.25921663853999999</v>
      </c>
      <c r="L524">
        <v>4.0102613419999997</v>
      </c>
      <c r="M524">
        <v>2.0608126050000002</v>
      </c>
      <c r="N524">
        <v>46</v>
      </c>
      <c r="O524">
        <v>17</v>
      </c>
      <c r="P524">
        <v>5</v>
      </c>
      <c r="Q524">
        <v>1</v>
      </c>
      <c r="R524">
        <v>3725</v>
      </c>
      <c r="S524" t="s">
        <v>49</v>
      </c>
      <c r="T524" t="s">
        <v>50</v>
      </c>
      <c r="U524">
        <v>1</v>
      </c>
    </row>
    <row r="525" spans="1:21">
      <c r="A525">
        <v>8523</v>
      </c>
      <c r="B525">
        <v>33</v>
      </c>
      <c r="C525" t="s">
        <v>24</v>
      </c>
      <c r="D525" s="1">
        <v>115017</v>
      </c>
      <c r="E525" t="s">
        <v>17</v>
      </c>
      <c r="F525" t="s">
        <v>52</v>
      </c>
      <c r="G525" s="1">
        <v>9380.6577309999993</v>
      </c>
      <c r="H525" s="2">
        <v>0.1563048635</v>
      </c>
      <c r="I525" s="2">
        <v>7.730471521E-2</v>
      </c>
      <c r="J525">
        <v>21</v>
      </c>
      <c r="K525" s="6">
        <f>Table1[[#This Row],[WebsiteVisits]]*Table1[[#This Row],[ConversionRate]]</f>
        <v>1.6233990194100001</v>
      </c>
      <c r="L525">
        <v>6.5954843299999997</v>
      </c>
      <c r="M525">
        <v>14.4613779</v>
      </c>
      <c r="N525">
        <v>5</v>
      </c>
      <c r="O525">
        <v>14</v>
      </c>
      <c r="P525">
        <v>6</v>
      </c>
      <c r="Q525">
        <v>7</v>
      </c>
      <c r="R525">
        <v>521</v>
      </c>
      <c r="S525" t="s">
        <v>49</v>
      </c>
      <c r="T525" t="s">
        <v>50</v>
      </c>
      <c r="U525">
        <v>1</v>
      </c>
    </row>
    <row r="526" spans="1:21">
      <c r="A526">
        <v>8524</v>
      </c>
      <c r="B526">
        <v>43</v>
      </c>
      <c r="C526" t="s">
        <v>25</v>
      </c>
      <c r="D526" s="1">
        <v>117217</v>
      </c>
      <c r="E526" t="s">
        <v>17</v>
      </c>
      <c r="F526" t="s">
        <v>48</v>
      </c>
      <c r="G526" s="1">
        <v>7883.3659109999999</v>
      </c>
      <c r="H526" s="2">
        <v>0.103641577</v>
      </c>
      <c r="I526" s="2">
        <v>0.13245843730000001</v>
      </c>
      <c r="J526">
        <v>35</v>
      </c>
      <c r="K526" s="6">
        <f>Table1[[#This Row],[WebsiteVisits]]*Table1[[#This Row],[ConversionRate]]</f>
        <v>4.6360453055000006</v>
      </c>
      <c r="L526">
        <v>6.7384647910000002</v>
      </c>
      <c r="M526">
        <v>12.322788340000001</v>
      </c>
      <c r="N526">
        <v>31</v>
      </c>
      <c r="O526">
        <v>1</v>
      </c>
      <c r="P526">
        <v>2</v>
      </c>
      <c r="Q526">
        <v>2</v>
      </c>
      <c r="R526">
        <v>3755</v>
      </c>
      <c r="S526" t="s">
        <v>49</v>
      </c>
      <c r="T526" t="s">
        <v>50</v>
      </c>
      <c r="U526">
        <v>1</v>
      </c>
    </row>
    <row r="527" spans="1:21">
      <c r="A527">
        <v>8525</v>
      </c>
      <c r="B527">
        <v>43</v>
      </c>
      <c r="C527" t="s">
        <v>25</v>
      </c>
      <c r="D527" s="1">
        <v>22589</v>
      </c>
      <c r="E527" t="s">
        <v>11</v>
      </c>
      <c r="F527" t="s">
        <v>52</v>
      </c>
      <c r="G527" s="1">
        <v>2804.3205349999998</v>
      </c>
      <c r="H527" s="2">
        <v>0.2932914599</v>
      </c>
      <c r="I527" s="2">
        <v>4.4708797529999997E-2</v>
      </c>
      <c r="J527">
        <v>28</v>
      </c>
      <c r="K527" s="6">
        <f>Table1[[#This Row],[WebsiteVisits]]*Table1[[#This Row],[ConversionRate]]</f>
        <v>1.2518463308399999</v>
      </c>
      <c r="L527">
        <v>8.6416568809999994</v>
      </c>
      <c r="M527">
        <v>10.577272929999999</v>
      </c>
      <c r="N527">
        <v>30</v>
      </c>
      <c r="O527">
        <v>8</v>
      </c>
      <c r="P527">
        <v>1</v>
      </c>
      <c r="Q527">
        <v>5</v>
      </c>
      <c r="R527">
        <v>1432</v>
      </c>
      <c r="S527" t="s">
        <v>49</v>
      </c>
      <c r="T527" t="s">
        <v>50</v>
      </c>
      <c r="U527">
        <v>1</v>
      </c>
    </row>
    <row r="528" spans="1:21">
      <c r="A528">
        <v>8526</v>
      </c>
      <c r="B528">
        <v>65</v>
      </c>
      <c r="C528" t="s">
        <v>24</v>
      </c>
      <c r="D528" s="1">
        <v>43560</v>
      </c>
      <c r="E528" t="s">
        <v>15</v>
      </c>
      <c r="F528" t="s">
        <v>52</v>
      </c>
      <c r="G528" s="1">
        <v>3038.9003870000001</v>
      </c>
      <c r="H528" s="2">
        <v>0.22044823059999999</v>
      </c>
      <c r="I528" s="2">
        <v>0.191130669</v>
      </c>
      <c r="J528">
        <v>35</v>
      </c>
      <c r="K528" s="6">
        <f>Table1[[#This Row],[WebsiteVisits]]*Table1[[#This Row],[ConversionRate]]</f>
        <v>6.6895734149999999</v>
      </c>
      <c r="L528">
        <v>4.4145456950000002</v>
      </c>
      <c r="M528">
        <v>8.4758623199999992</v>
      </c>
      <c r="N528">
        <v>17</v>
      </c>
      <c r="O528">
        <v>16</v>
      </c>
      <c r="P528">
        <v>1</v>
      </c>
      <c r="Q528">
        <v>7</v>
      </c>
      <c r="R528">
        <v>2515</v>
      </c>
      <c r="S528" t="s">
        <v>49</v>
      </c>
      <c r="T528" t="s">
        <v>50</v>
      </c>
      <c r="U528">
        <v>1</v>
      </c>
    </row>
    <row r="529" spans="1:21">
      <c r="A529">
        <v>8527</v>
      </c>
      <c r="B529">
        <v>38</v>
      </c>
      <c r="C529" t="s">
        <v>24</v>
      </c>
      <c r="D529" s="1">
        <v>23034</v>
      </c>
      <c r="E529" t="s">
        <v>9</v>
      </c>
      <c r="F529" t="s">
        <v>52</v>
      </c>
      <c r="G529" s="1">
        <v>785.95321060000003</v>
      </c>
      <c r="H529" s="2">
        <v>0.14887559210000001</v>
      </c>
      <c r="I529" s="2">
        <v>0.14842571260000001</v>
      </c>
      <c r="J529">
        <v>49</v>
      </c>
      <c r="K529" s="6">
        <f>Table1[[#This Row],[WebsiteVisits]]*Table1[[#This Row],[ConversionRate]]</f>
        <v>7.2728599174000008</v>
      </c>
      <c r="L529">
        <v>9.4295992240000004</v>
      </c>
      <c r="M529">
        <v>13.85185358</v>
      </c>
      <c r="N529">
        <v>8</v>
      </c>
      <c r="O529">
        <v>17</v>
      </c>
      <c r="P529">
        <v>8</v>
      </c>
      <c r="Q529">
        <v>6</v>
      </c>
      <c r="R529">
        <v>586</v>
      </c>
      <c r="S529" t="s">
        <v>49</v>
      </c>
      <c r="T529" t="s">
        <v>50</v>
      </c>
      <c r="U529">
        <v>1</v>
      </c>
    </row>
    <row r="530" spans="1:21">
      <c r="A530">
        <v>8528</v>
      </c>
      <c r="B530">
        <v>56</v>
      </c>
      <c r="C530" t="s">
        <v>25</v>
      </c>
      <c r="D530" s="1">
        <v>20169</v>
      </c>
      <c r="E530" t="s">
        <v>17</v>
      </c>
      <c r="F530" t="s">
        <v>37</v>
      </c>
      <c r="G530" s="1">
        <v>2930.0915730000002</v>
      </c>
      <c r="H530" s="2">
        <v>0.22787836340000001</v>
      </c>
      <c r="I530" s="2">
        <v>0.19146365700000001</v>
      </c>
      <c r="J530">
        <v>32</v>
      </c>
      <c r="K530" s="6">
        <f>Table1[[#This Row],[WebsiteVisits]]*Table1[[#This Row],[ConversionRate]]</f>
        <v>6.1268370240000003</v>
      </c>
      <c r="L530">
        <v>2.4691174120000001</v>
      </c>
      <c r="M530">
        <v>2.226533849</v>
      </c>
      <c r="N530">
        <v>2</v>
      </c>
      <c r="O530">
        <v>9</v>
      </c>
      <c r="P530">
        <v>5</v>
      </c>
      <c r="Q530">
        <v>2</v>
      </c>
      <c r="R530">
        <v>50</v>
      </c>
      <c r="S530" t="s">
        <v>49</v>
      </c>
      <c r="T530" t="s">
        <v>50</v>
      </c>
      <c r="U530">
        <v>1</v>
      </c>
    </row>
    <row r="531" spans="1:21">
      <c r="A531">
        <v>8529</v>
      </c>
      <c r="B531">
        <v>53</v>
      </c>
      <c r="C531" t="s">
        <v>24</v>
      </c>
      <c r="D531" s="1">
        <v>112449</v>
      </c>
      <c r="E531" t="s">
        <v>9</v>
      </c>
      <c r="F531" t="s">
        <v>51</v>
      </c>
      <c r="G531" s="1">
        <v>1016.985517</v>
      </c>
      <c r="H531" s="2">
        <v>0.14555832469999999</v>
      </c>
      <c r="I531" s="2">
        <v>6.2700156539999996E-2</v>
      </c>
      <c r="J531">
        <v>38</v>
      </c>
      <c r="K531" s="6">
        <f>Table1[[#This Row],[WebsiteVisits]]*Table1[[#This Row],[ConversionRate]]</f>
        <v>2.3826059485199997</v>
      </c>
      <c r="L531">
        <v>1.4487924860000001</v>
      </c>
      <c r="M531">
        <v>2.2658710960000001</v>
      </c>
      <c r="N531">
        <v>70</v>
      </c>
      <c r="O531">
        <v>8</v>
      </c>
      <c r="P531">
        <v>1</v>
      </c>
      <c r="Q531">
        <v>8</v>
      </c>
      <c r="R531">
        <v>4385</v>
      </c>
      <c r="S531" t="s">
        <v>49</v>
      </c>
      <c r="T531" t="s">
        <v>50</v>
      </c>
      <c r="U531">
        <v>1</v>
      </c>
    </row>
    <row r="532" spans="1:21">
      <c r="A532">
        <v>8530</v>
      </c>
      <c r="B532">
        <v>50</v>
      </c>
      <c r="C532" t="s">
        <v>24</v>
      </c>
      <c r="D532" s="1">
        <v>23239</v>
      </c>
      <c r="E532" t="s">
        <v>13</v>
      </c>
      <c r="F532" t="s">
        <v>37</v>
      </c>
      <c r="G532" s="1">
        <v>5044.5423209999999</v>
      </c>
      <c r="H532" s="2">
        <v>1.499534494E-2</v>
      </c>
      <c r="I532" s="2">
        <v>0.1216659712</v>
      </c>
      <c r="J532">
        <v>13</v>
      </c>
      <c r="K532" s="6">
        <f>Table1[[#This Row],[WebsiteVisits]]*Table1[[#This Row],[ConversionRate]]</f>
        <v>1.5816576256000001</v>
      </c>
      <c r="L532">
        <v>2.5902200089999998</v>
      </c>
      <c r="M532">
        <v>12.42609794</v>
      </c>
      <c r="N532">
        <v>25</v>
      </c>
      <c r="O532">
        <v>19</v>
      </c>
      <c r="P532">
        <v>4</v>
      </c>
      <c r="Q532">
        <v>1</v>
      </c>
      <c r="R532">
        <v>67</v>
      </c>
      <c r="S532" t="s">
        <v>49</v>
      </c>
      <c r="T532" t="s">
        <v>50</v>
      </c>
      <c r="U532">
        <v>1</v>
      </c>
    </row>
    <row r="533" spans="1:21">
      <c r="A533">
        <v>8531</v>
      </c>
      <c r="B533">
        <v>47</v>
      </c>
      <c r="C533" t="s">
        <v>24</v>
      </c>
      <c r="D533" s="1">
        <v>23415</v>
      </c>
      <c r="E533" t="s">
        <v>11</v>
      </c>
      <c r="F533" t="s">
        <v>48</v>
      </c>
      <c r="G533" s="1">
        <v>7112.6360869999999</v>
      </c>
      <c r="H533" s="2">
        <v>0.16752608829999999</v>
      </c>
      <c r="I533" s="2">
        <v>0.14913090809999999</v>
      </c>
      <c r="J533">
        <v>47</v>
      </c>
      <c r="K533" s="6">
        <f>Table1[[#This Row],[WebsiteVisits]]*Table1[[#This Row],[ConversionRate]]</f>
        <v>7.0091526806999997</v>
      </c>
      <c r="L533">
        <v>5.1609083580000004</v>
      </c>
      <c r="M533">
        <v>7.4936382349999997</v>
      </c>
      <c r="N533">
        <v>12</v>
      </c>
      <c r="O533">
        <v>19</v>
      </c>
      <c r="P533">
        <v>6</v>
      </c>
      <c r="Q533">
        <v>7</v>
      </c>
      <c r="R533">
        <v>3252</v>
      </c>
      <c r="S533" t="s">
        <v>49</v>
      </c>
      <c r="T533" t="s">
        <v>50</v>
      </c>
      <c r="U533">
        <v>1</v>
      </c>
    </row>
    <row r="534" spans="1:21">
      <c r="A534">
        <v>8532</v>
      </c>
      <c r="B534">
        <v>54</v>
      </c>
      <c r="C534" t="s">
        <v>25</v>
      </c>
      <c r="D534" s="1">
        <v>105488</v>
      </c>
      <c r="E534" t="s">
        <v>13</v>
      </c>
      <c r="F534" t="s">
        <v>37</v>
      </c>
      <c r="G534" s="1">
        <v>7536.693499</v>
      </c>
      <c r="H534" s="2">
        <v>0.19130371339999999</v>
      </c>
      <c r="I534" s="2">
        <v>0.14508168229999999</v>
      </c>
      <c r="J534">
        <v>46</v>
      </c>
      <c r="K534" s="6">
        <f>Table1[[#This Row],[WebsiteVisits]]*Table1[[#This Row],[ConversionRate]]</f>
        <v>6.6737573857999992</v>
      </c>
      <c r="L534">
        <v>8.4061763620000001</v>
      </c>
      <c r="M534">
        <v>12.75331763</v>
      </c>
      <c r="N534">
        <v>33</v>
      </c>
      <c r="O534">
        <v>19</v>
      </c>
      <c r="P534">
        <v>0</v>
      </c>
      <c r="Q534">
        <v>6</v>
      </c>
      <c r="R534">
        <v>3891</v>
      </c>
      <c r="S534" t="s">
        <v>49</v>
      </c>
      <c r="T534" t="s">
        <v>50</v>
      </c>
      <c r="U534">
        <v>1</v>
      </c>
    </row>
    <row r="535" spans="1:21">
      <c r="A535">
        <v>8533</v>
      </c>
      <c r="B535">
        <v>40</v>
      </c>
      <c r="C535" t="s">
        <v>24</v>
      </c>
      <c r="D535" s="1">
        <v>96944</v>
      </c>
      <c r="E535" t="s">
        <v>17</v>
      </c>
      <c r="F535" t="s">
        <v>37</v>
      </c>
      <c r="G535" s="1">
        <v>689.33939929999997</v>
      </c>
      <c r="H535" s="2">
        <v>0.29455015140000002</v>
      </c>
      <c r="I535" s="2">
        <v>1.4055758890000001E-2</v>
      </c>
      <c r="J535">
        <v>36</v>
      </c>
      <c r="K535" s="6">
        <f>Table1[[#This Row],[WebsiteVisits]]*Table1[[#This Row],[ConversionRate]]</f>
        <v>0.50600732004000004</v>
      </c>
      <c r="L535">
        <v>2.3845270690000002</v>
      </c>
      <c r="M535">
        <v>6.1645949770000001</v>
      </c>
      <c r="N535">
        <v>42</v>
      </c>
      <c r="O535">
        <v>8</v>
      </c>
      <c r="P535">
        <v>7</v>
      </c>
      <c r="Q535">
        <v>9</v>
      </c>
      <c r="R535">
        <v>2971</v>
      </c>
      <c r="S535" t="s">
        <v>49</v>
      </c>
      <c r="T535" t="s">
        <v>50</v>
      </c>
      <c r="U535">
        <v>1</v>
      </c>
    </row>
    <row r="536" spans="1:21">
      <c r="A536">
        <v>8534</v>
      </c>
      <c r="B536">
        <v>27</v>
      </c>
      <c r="C536" t="s">
        <v>25</v>
      </c>
      <c r="D536" s="1">
        <v>23484</v>
      </c>
      <c r="E536" t="s">
        <v>15</v>
      </c>
      <c r="F536" t="s">
        <v>51</v>
      </c>
      <c r="G536" s="1">
        <v>3465.5633929999999</v>
      </c>
      <c r="H536" s="2">
        <v>2.1829925999999999E-2</v>
      </c>
      <c r="I536" s="2">
        <v>0.1996749411</v>
      </c>
      <c r="J536">
        <v>44</v>
      </c>
      <c r="K536" s="6">
        <f>Table1[[#This Row],[WebsiteVisits]]*Table1[[#This Row],[ConversionRate]]</f>
        <v>8.7856974084000008</v>
      </c>
      <c r="L536">
        <v>5.9336781409999997</v>
      </c>
      <c r="M536">
        <v>7.0519731779999999</v>
      </c>
      <c r="N536">
        <v>92</v>
      </c>
      <c r="O536">
        <v>3</v>
      </c>
      <c r="P536">
        <v>5</v>
      </c>
      <c r="Q536">
        <v>1</v>
      </c>
      <c r="R536">
        <v>329</v>
      </c>
      <c r="S536" t="s">
        <v>49</v>
      </c>
      <c r="T536" t="s">
        <v>50</v>
      </c>
      <c r="U536">
        <v>0</v>
      </c>
    </row>
    <row r="537" spans="1:21">
      <c r="A537">
        <v>8535</v>
      </c>
      <c r="B537">
        <v>22</v>
      </c>
      <c r="C537" t="s">
        <v>24</v>
      </c>
      <c r="D537" s="1">
        <v>73987</v>
      </c>
      <c r="E537" t="s">
        <v>17</v>
      </c>
      <c r="F537" t="s">
        <v>48</v>
      </c>
      <c r="G537" s="1">
        <v>2952.9004890000001</v>
      </c>
      <c r="H537" s="2">
        <v>0.15850811770000001</v>
      </c>
      <c r="I537" s="2">
        <v>0.18633139479999999</v>
      </c>
      <c r="J537">
        <v>4</v>
      </c>
      <c r="K537" s="6">
        <f>Table1[[#This Row],[WebsiteVisits]]*Table1[[#This Row],[ConversionRate]]</f>
        <v>0.74532557919999998</v>
      </c>
      <c r="L537">
        <v>7.9893226759999996</v>
      </c>
      <c r="M537">
        <v>5.3151407099999997</v>
      </c>
      <c r="N537">
        <v>32</v>
      </c>
      <c r="O537">
        <v>14</v>
      </c>
      <c r="P537">
        <v>0</v>
      </c>
      <c r="Q537">
        <v>4</v>
      </c>
      <c r="R537">
        <v>2263</v>
      </c>
      <c r="S537" t="s">
        <v>49</v>
      </c>
      <c r="T537" t="s">
        <v>50</v>
      </c>
      <c r="U537">
        <v>1</v>
      </c>
    </row>
    <row r="538" spans="1:21">
      <c r="A538">
        <v>8536</v>
      </c>
      <c r="B538">
        <v>53</v>
      </c>
      <c r="C538" t="s">
        <v>25</v>
      </c>
      <c r="D538" s="1">
        <v>38225</v>
      </c>
      <c r="E538" t="s">
        <v>9</v>
      </c>
      <c r="F538" t="s">
        <v>52</v>
      </c>
      <c r="G538" s="1">
        <v>1132.573198</v>
      </c>
      <c r="H538" s="2">
        <v>3.8464879450000003E-2</v>
      </c>
      <c r="I538" s="2">
        <v>3.2752895439999999E-2</v>
      </c>
      <c r="J538">
        <v>49</v>
      </c>
      <c r="K538" s="6">
        <f>Table1[[#This Row],[WebsiteVisits]]*Table1[[#This Row],[ConversionRate]]</f>
        <v>1.60489187656</v>
      </c>
      <c r="L538">
        <v>1.3137545429999999</v>
      </c>
      <c r="M538">
        <v>14.2857048</v>
      </c>
      <c r="N538">
        <v>68</v>
      </c>
      <c r="O538">
        <v>19</v>
      </c>
      <c r="P538">
        <v>7</v>
      </c>
      <c r="Q538">
        <v>4</v>
      </c>
      <c r="R538">
        <v>1413</v>
      </c>
      <c r="S538" t="s">
        <v>49</v>
      </c>
      <c r="T538" t="s">
        <v>50</v>
      </c>
      <c r="U538">
        <v>1</v>
      </c>
    </row>
    <row r="539" spans="1:21">
      <c r="A539">
        <v>8537</v>
      </c>
      <c r="B539">
        <v>51</v>
      </c>
      <c r="C539" t="s">
        <v>24</v>
      </c>
      <c r="D539" s="1">
        <v>100459</v>
      </c>
      <c r="E539" t="s">
        <v>17</v>
      </c>
      <c r="F539" t="s">
        <v>52</v>
      </c>
      <c r="G539" s="1">
        <v>3688.4659780000002</v>
      </c>
      <c r="H539" s="2">
        <v>5.3208811459999998E-2</v>
      </c>
      <c r="I539" s="2">
        <v>0.1132776871</v>
      </c>
      <c r="J539">
        <v>21</v>
      </c>
      <c r="K539" s="6">
        <f>Table1[[#This Row],[WebsiteVisits]]*Table1[[#This Row],[ConversionRate]]</f>
        <v>2.3788314290999999</v>
      </c>
      <c r="L539">
        <v>1.3736803230000001</v>
      </c>
      <c r="M539">
        <v>7.241775648</v>
      </c>
      <c r="N539">
        <v>35</v>
      </c>
      <c r="O539">
        <v>9</v>
      </c>
      <c r="P539">
        <v>4</v>
      </c>
      <c r="Q539">
        <v>9</v>
      </c>
      <c r="R539">
        <v>4388</v>
      </c>
      <c r="S539" t="s">
        <v>49</v>
      </c>
      <c r="T539" t="s">
        <v>50</v>
      </c>
      <c r="U539">
        <v>1</v>
      </c>
    </row>
    <row r="540" spans="1:21">
      <c r="A540">
        <v>8538</v>
      </c>
      <c r="B540">
        <v>69</v>
      </c>
      <c r="C540" t="s">
        <v>25</v>
      </c>
      <c r="D540" s="1">
        <v>141566</v>
      </c>
      <c r="E540" t="s">
        <v>15</v>
      </c>
      <c r="F540" t="s">
        <v>48</v>
      </c>
      <c r="G540" s="1">
        <v>3063.26908</v>
      </c>
      <c r="H540" s="2">
        <v>0.1870343683</v>
      </c>
      <c r="I540" s="2">
        <v>6.9765726510000001E-2</v>
      </c>
      <c r="J540">
        <v>4</v>
      </c>
      <c r="K540" s="6">
        <f>Table1[[#This Row],[WebsiteVisits]]*Table1[[#This Row],[ConversionRate]]</f>
        <v>0.27906290604</v>
      </c>
      <c r="L540">
        <v>5.4153206889999996</v>
      </c>
      <c r="M540">
        <v>11.448907549999999</v>
      </c>
      <c r="N540">
        <v>78</v>
      </c>
      <c r="O540">
        <v>9</v>
      </c>
      <c r="P540">
        <v>6</v>
      </c>
      <c r="Q540">
        <v>1</v>
      </c>
      <c r="R540">
        <v>4361</v>
      </c>
      <c r="S540" t="s">
        <v>49</v>
      </c>
      <c r="T540" t="s">
        <v>50</v>
      </c>
      <c r="U540">
        <v>1</v>
      </c>
    </row>
    <row r="541" spans="1:21">
      <c r="A541">
        <v>8539</v>
      </c>
      <c r="B541">
        <v>48</v>
      </c>
      <c r="C541" t="s">
        <v>24</v>
      </c>
      <c r="D541" s="1">
        <v>81104</v>
      </c>
      <c r="E541" t="s">
        <v>15</v>
      </c>
      <c r="F541" t="s">
        <v>37</v>
      </c>
      <c r="G541" s="1">
        <v>6381.5423700000001</v>
      </c>
      <c r="H541" s="2">
        <v>7.7154636560000003E-2</v>
      </c>
      <c r="I541" s="2">
        <v>0.176989863</v>
      </c>
      <c r="J541">
        <v>36</v>
      </c>
      <c r="K541" s="6">
        <f>Table1[[#This Row],[WebsiteVisits]]*Table1[[#This Row],[ConversionRate]]</f>
        <v>6.3716350679999998</v>
      </c>
      <c r="L541">
        <v>2.6438165150000001</v>
      </c>
      <c r="M541">
        <v>10.590677830000001</v>
      </c>
      <c r="N541">
        <v>73</v>
      </c>
      <c r="O541">
        <v>15</v>
      </c>
      <c r="P541">
        <v>9</v>
      </c>
      <c r="Q541">
        <v>7</v>
      </c>
      <c r="R541">
        <v>4323</v>
      </c>
      <c r="S541" t="s">
        <v>49</v>
      </c>
      <c r="T541" t="s">
        <v>50</v>
      </c>
      <c r="U541">
        <v>1</v>
      </c>
    </row>
    <row r="542" spans="1:21">
      <c r="A542">
        <v>8540</v>
      </c>
      <c r="B542">
        <v>27</v>
      </c>
      <c r="C542" t="s">
        <v>24</v>
      </c>
      <c r="D542" s="1">
        <v>40936</v>
      </c>
      <c r="E542" t="s">
        <v>11</v>
      </c>
      <c r="F542" t="s">
        <v>51</v>
      </c>
      <c r="G542" s="1">
        <v>8844.696371</v>
      </c>
      <c r="H542" s="2">
        <v>0.22726049230000001</v>
      </c>
      <c r="I542" s="2">
        <v>0.1425287298</v>
      </c>
      <c r="J542">
        <v>37</v>
      </c>
      <c r="K542" s="6">
        <f>Table1[[#This Row],[WebsiteVisits]]*Table1[[#This Row],[ConversionRate]]</f>
        <v>5.2735630026000004</v>
      </c>
      <c r="L542">
        <v>5.05512096</v>
      </c>
      <c r="M542">
        <v>3.9087606830000001</v>
      </c>
      <c r="N542">
        <v>67</v>
      </c>
      <c r="O542">
        <v>0</v>
      </c>
      <c r="P542">
        <v>3</v>
      </c>
      <c r="Q542">
        <v>1</v>
      </c>
      <c r="R542">
        <v>1192</v>
      </c>
      <c r="S542" t="s">
        <v>49</v>
      </c>
      <c r="T542" t="s">
        <v>50</v>
      </c>
      <c r="U542">
        <v>1</v>
      </c>
    </row>
    <row r="543" spans="1:21">
      <c r="A543">
        <v>8541</v>
      </c>
      <c r="B543">
        <v>36</v>
      </c>
      <c r="C543" t="s">
        <v>25</v>
      </c>
      <c r="D543" s="1">
        <v>59612</v>
      </c>
      <c r="E543" t="s">
        <v>11</v>
      </c>
      <c r="F543" t="s">
        <v>51</v>
      </c>
      <c r="G543" s="1">
        <v>4602.9330369999998</v>
      </c>
      <c r="H543" s="2">
        <v>0.15911762090000001</v>
      </c>
      <c r="I543" s="2">
        <v>5.2468259779999998E-2</v>
      </c>
      <c r="J543">
        <v>45</v>
      </c>
      <c r="K543" s="6">
        <f>Table1[[#This Row],[WebsiteVisits]]*Table1[[#This Row],[ConversionRate]]</f>
        <v>2.3610716900999997</v>
      </c>
      <c r="L543">
        <v>1.3954194090000001</v>
      </c>
      <c r="M543">
        <v>13.75274456</v>
      </c>
      <c r="N543">
        <v>46</v>
      </c>
      <c r="O543">
        <v>18</v>
      </c>
      <c r="P543">
        <v>1</v>
      </c>
      <c r="Q543">
        <v>6</v>
      </c>
      <c r="R543">
        <v>3336</v>
      </c>
      <c r="S543" t="s">
        <v>49</v>
      </c>
      <c r="T543" t="s">
        <v>50</v>
      </c>
      <c r="U543">
        <v>1</v>
      </c>
    </row>
    <row r="544" spans="1:21">
      <c r="A544">
        <v>8542</v>
      </c>
      <c r="B544">
        <v>49</v>
      </c>
      <c r="C544" t="s">
        <v>24</v>
      </c>
      <c r="D544" s="1">
        <v>104946</v>
      </c>
      <c r="E544" t="s">
        <v>15</v>
      </c>
      <c r="F544" t="s">
        <v>48</v>
      </c>
      <c r="G544" s="1">
        <v>7491.9852099999998</v>
      </c>
      <c r="H544" s="2">
        <v>7.3281736700000003E-2</v>
      </c>
      <c r="I544" s="2">
        <v>1.643361762E-2</v>
      </c>
      <c r="J544">
        <v>33</v>
      </c>
      <c r="K544" s="6">
        <f>Table1[[#This Row],[WebsiteVisits]]*Table1[[#This Row],[ConversionRate]]</f>
        <v>0.54230938145999996</v>
      </c>
      <c r="L544">
        <v>9.7918358520000002</v>
      </c>
      <c r="M544">
        <v>8.3978903089999992</v>
      </c>
      <c r="N544">
        <v>60</v>
      </c>
      <c r="O544">
        <v>3</v>
      </c>
      <c r="P544">
        <v>7</v>
      </c>
      <c r="Q544">
        <v>5</v>
      </c>
      <c r="R544">
        <v>40</v>
      </c>
      <c r="S544" t="s">
        <v>49</v>
      </c>
      <c r="T544" t="s">
        <v>50</v>
      </c>
      <c r="U544">
        <v>1</v>
      </c>
    </row>
    <row r="545" spans="1:21">
      <c r="A545">
        <v>8543</v>
      </c>
      <c r="B545">
        <v>18</v>
      </c>
      <c r="C545" t="s">
        <v>25</v>
      </c>
      <c r="D545" s="1">
        <v>115533</v>
      </c>
      <c r="E545" t="s">
        <v>15</v>
      </c>
      <c r="F545" t="s">
        <v>48</v>
      </c>
      <c r="G545" s="1">
        <v>1545.5026339999999</v>
      </c>
      <c r="H545" s="2">
        <v>0.15319958650000001</v>
      </c>
      <c r="I545" s="2">
        <v>6.5430942500000006E-2</v>
      </c>
      <c r="J545">
        <v>14</v>
      </c>
      <c r="K545" s="6">
        <f>Table1[[#This Row],[WebsiteVisits]]*Table1[[#This Row],[ConversionRate]]</f>
        <v>0.91603319500000002</v>
      </c>
      <c r="L545">
        <v>6.8876996889999997</v>
      </c>
      <c r="M545">
        <v>12.90918769</v>
      </c>
      <c r="N545">
        <v>44</v>
      </c>
      <c r="O545">
        <v>7</v>
      </c>
      <c r="P545">
        <v>3</v>
      </c>
      <c r="Q545">
        <v>6</v>
      </c>
      <c r="R545">
        <v>3437</v>
      </c>
      <c r="S545" t="s">
        <v>49</v>
      </c>
      <c r="T545" t="s">
        <v>50</v>
      </c>
      <c r="U545">
        <v>1</v>
      </c>
    </row>
    <row r="546" spans="1:21">
      <c r="A546">
        <v>8544</v>
      </c>
      <c r="B546">
        <v>22</v>
      </c>
      <c r="C546" t="s">
        <v>25</v>
      </c>
      <c r="D546" s="1">
        <v>140877</v>
      </c>
      <c r="E546" t="s">
        <v>9</v>
      </c>
      <c r="F546" t="s">
        <v>37</v>
      </c>
      <c r="G546" s="1">
        <v>8960.1671490000008</v>
      </c>
      <c r="H546" s="2">
        <v>1.02557008E-2</v>
      </c>
      <c r="I546" s="2">
        <v>1.7246081829999999E-2</v>
      </c>
      <c r="J546">
        <v>47</v>
      </c>
      <c r="K546" s="6">
        <f>Table1[[#This Row],[WebsiteVisits]]*Table1[[#This Row],[ConversionRate]]</f>
        <v>0.81056584600999992</v>
      </c>
      <c r="L546">
        <v>7.1802639880000001</v>
      </c>
      <c r="M546">
        <v>12.56672431</v>
      </c>
      <c r="N546">
        <v>95</v>
      </c>
      <c r="O546">
        <v>16</v>
      </c>
      <c r="P546">
        <v>7</v>
      </c>
      <c r="Q546">
        <v>8</v>
      </c>
      <c r="R546">
        <v>4209</v>
      </c>
      <c r="S546" t="s">
        <v>49</v>
      </c>
      <c r="T546" t="s">
        <v>50</v>
      </c>
      <c r="U546">
        <v>1</v>
      </c>
    </row>
    <row r="547" spans="1:21">
      <c r="A547">
        <v>8545</v>
      </c>
      <c r="B547">
        <v>62</v>
      </c>
      <c r="C547" t="s">
        <v>24</v>
      </c>
      <c r="D547" s="1">
        <v>122269</v>
      </c>
      <c r="E547" t="s">
        <v>17</v>
      </c>
      <c r="F547" t="s">
        <v>51</v>
      </c>
      <c r="G547" s="1">
        <v>1610.6879080000001</v>
      </c>
      <c r="H547" s="2">
        <v>0.26019461269999999</v>
      </c>
      <c r="I547" s="2">
        <v>3.6849035469999999E-2</v>
      </c>
      <c r="J547">
        <v>36</v>
      </c>
      <c r="K547" s="6">
        <f>Table1[[#This Row],[WebsiteVisits]]*Table1[[#This Row],[ConversionRate]]</f>
        <v>1.32656527692</v>
      </c>
      <c r="L547">
        <v>5.5875582750000001</v>
      </c>
      <c r="M547">
        <v>1.350714491</v>
      </c>
      <c r="N547">
        <v>87</v>
      </c>
      <c r="O547">
        <v>2</v>
      </c>
      <c r="P547">
        <v>8</v>
      </c>
      <c r="Q547">
        <v>4</v>
      </c>
      <c r="R547">
        <v>1727</v>
      </c>
      <c r="S547" t="s">
        <v>49</v>
      </c>
      <c r="T547" t="s">
        <v>50</v>
      </c>
      <c r="U547">
        <v>1</v>
      </c>
    </row>
    <row r="548" spans="1:21">
      <c r="A548">
        <v>8546</v>
      </c>
      <c r="B548">
        <v>21</v>
      </c>
      <c r="C548" t="s">
        <v>25</v>
      </c>
      <c r="D548" s="1">
        <v>59952</v>
      </c>
      <c r="E548" t="s">
        <v>11</v>
      </c>
      <c r="F548" t="s">
        <v>48</v>
      </c>
      <c r="G548" s="1">
        <v>2001.801688</v>
      </c>
      <c r="H548" s="2">
        <v>1.367672935E-2</v>
      </c>
      <c r="I548" s="2">
        <v>0.13086622789999999</v>
      </c>
      <c r="J548">
        <v>26</v>
      </c>
      <c r="K548" s="6">
        <f>Table1[[#This Row],[WebsiteVisits]]*Table1[[#This Row],[ConversionRate]]</f>
        <v>3.4025219253999999</v>
      </c>
      <c r="L548">
        <v>8.4241916270000008</v>
      </c>
      <c r="M548">
        <v>9.4867055239999996</v>
      </c>
      <c r="N548">
        <v>83</v>
      </c>
      <c r="O548">
        <v>2</v>
      </c>
      <c r="P548">
        <v>3</v>
      </c>
      <c r="Q548">
        <v>6</v>
      </c>
      <c r="R548">
        <v>662</v>
      </c>
      <c r="S548" t="s">
        <v>49</v>
      </c>
      <c r="T548" t="s">
        <v>50</v>
      </c>
      <c r="U548">
        <v>1</v>
      </c>
    </row>
    <row r="549" spans="1:21">
      <c r="A549">
        <v>8547</v>
      </c>
      <c r="B549">
        <v>33</v>
      </c>
      <c r="C549" t="s">
        <v>24</v>
      </c>
      <c r="D549" s="1">
        <v>78945</v>
      </c>
      <c r="E549" t="s">
        <v>9</v>
      </c>
      <c r="F549" t="s">
        <v>37</v>
      </c>
      <c r="G549" s="1">
        <v>1153.9916559999999</v>
      </c>
      <c r="H549" s="2">
        <v>1.2032868820000001E-2</v>
      </c>
      <c r="I549" s="2">
        <v>0.1515661629</v>
      </c>
      <c r="J549">
        <v>47</v>
      </c>
      <c r="K549" s="6">
        <f>Table1[[#This Row],[WebsiteVisits]]*Table1[[#This Row],[ConversionRate]]</f>
        <v>7.1236096563000002</v>
      </c>
      <c r="L549">
        <v>8.5006700649999996</v>
      </c>
      <c r="M549">
        <v>11.94027477</v>
      </c>
      <c r="N549">
        <v>47</v>
      </c>
      <c r="O549">
        <v>11</v>
      </c>
      <c r="P549">
        <v>7</v>
      </c>
      <c r="Q549">
        <v>3</v>
      </c>
      <c r="R549">
        <v>2688</v>
      </c>
      <c r="S549" t="s">
        <v>49</v>
      </c>
      <c r="T549" t="s">
        <v>50</v>
      </c>
      <c r="U549">
        <v>1</v>
      </c>
    </row>
    <row r="550" spans="1:21">
      <c r="A550">
        <v>8548</v>
      </c>
      <c r="B550">
        <v>41</v>
      </c>
      <c r="C550" t="s">
        <v>24</v>
      </c>
      <c r="D550" s="1">
        <v>107399</v>
      </c>
      <c r="E550" t="s">
        <v>17</v>
      </c>
      <c r="F550" t="s">
        <v>37</v>
      </c>
      <c r="G550" s="1">
        <v>3165.8270649999999</v>
      </c>
      <c r="H550" s="2">
        <v>0.1873361435</v>
      </c>
      <c r="I550" s="2">
        <v>9.8923210999999997E-2</v>
      </c>
      <c r="J550">
        <v>0</v>
      </c>
      <c r="K550" s="6">
        <f>Table1[[#This Row],[WebsiteVisits]]*Table1[[#This Row],[ConversionRate]]</f>
        <v>0</v>
      </c>
      <c r="L550">
        <v>2.431816043</v>
      </c>
      <c r="M550">
        <v>13.64422495</v>
      </c>
      <c r="N550">
        <v>40</v>
      </c>
      <c r="O550">
        <v>7</v>
      </c>
      <c r="P550">
        <v>3</v>
      </c>
      <c r="Q550">
        <v>3</v>
      </c>
      <c r="R550">
        <v>613</v>
      </c>
      <c r="S550" t="s">
        <v>49</v>
      </c>
      <c r="T550" t="s">
        <v>50</v>
      </c>
      <c r="U550">
        <v>1</v>
      </c>
    </row>
    <row r="551" spans="1:21">
      <c r="A551">
        <v>8549</v>
      </c>
      <c r="B551">
        <v>33</v>
      </c>
      <c r="C551" t="s">
        <v>24</v>
      </c>
      <c r="D551" s="1">
        <v>25380</v>
      </c>
      <c r="E551" t="s">
        <v>11</v>
      </c>
      <c r="F551" t="s">
        <v>48</v>
      </c>
      <c r="G551" s="1">
        <v>5568.8634220000004</v>
      </c>
      <c r="H551" s="2">
        <v>0.2923210685</v>
      </c>
      <c r="I551" s="2">
        <v>0.1240546954</v>
      </c>
      <c r="J551">
        <v>28</v>
      </c>
      <c r="K551" s="6">
        <f>Table1[[#This Row],[WebsiteVisits]]*Table1[[#This Row],[ConversionRate]]</f>
        <v>3.4735314711999998</v>
      </c>
      <c r="L551">
        <v>7.9155582879999997</v>
      </c>
      <c r="M551">
        <v>7.8412874060000002</v>
      </c>
      <c r="N551">
        <v>37</v>
      </c>
      <c r="O551">
        <v>4</v>
      </c>
      <c r="P551">
        <v>7</v>
      </c>
      <c r="Q551">
        <v>9</v>
      </c>
      <c r="R551">
        <v>1445</v>
      </c>
      <c r="S551" t="s">
        <v>49</v>
      </c>
      <c r="T551" t="s">
        <v>50</v>
      </c>
      <c r="U551">
        <v>1</v>
      </c>
    </row>
    <row r="552" spans="1:21">
      <c r="A552">
        <v>8550</v>
      </c>
      <c r="B552">
        <v>19</v>
      </c>
      <c r="C552" t="s">
        <v>25</v>
      </c>
      <c r="D552" s="1">
        <v>70298</v>
      </c>
      <c r="E552" t="s">
        <v>9</v>
      </c>
      <c r="F552" t="s">
        <v>51</v>
      </c>
      <c r="G552" s="1">
        <v>9881.1417029999993</v>
      </c>
      <c r="H552" s="2">
        <v>0.25822071050000001</v>
      </c>
      <c r="I552" s="2">
        <v>3.9618156889999999E-2</v>
      </c>
      <c r="J552">
        <v>7</v>
      </c>
      <c r="K552" s="6">
        <f>Table1[[#This Row],[WebsiteVisits]]*Table1[[#This Row],[ConversionRate]]</f>
        <v>0.27732709823000001</v>
      </c>
      <c r="L552">
        <v>6.1000734870000004</v>
      </c>
      <c r="M552">
        <v>11.385333340000001</v>
      </c>
      <c r="N552">
        <v>67</v>
      </c>
      <c r="O552">
        <v>14</v>
      </c>
      <c r="P552">
        <v>0</v>
      </c>
      <c r="Q552">
        <v>8</v>
      </c>
      <c r="R552">
        <v>890</v>
      </c>
      <c r="S552" t="s">
        <v>49</v>
      </c>
      <c r="T552" t="s">
        <v>50</v>
      </c>
      <c r="U552">
        <v>1</v>
      </c>
    </row>
    <row r="553" spans="1:21">
      <c r="A553">
        <v>8551</v>
      </c>
      <c r="B553">
        <v>66</v>
      </c>
      <c r="C553" t="s">
        <v>24</v>
      </c>
      <c r="D553" s="1">
        <v>106246</v>
      </c>
      <c r="E553" t="s">
        <v>13</v>
      </c>
      <c r="F553" t="s">
        <v>52</v>
      </c>
      <c r="G553" s="1">
        <v>7954.343543</v>
      </c>
      <c r="H553" s="2">
        <v>8.3085484649999999E-2</v>
      </c>
      <c r="I553" s="2">
        <v>7.0191082399999993E-2</v>
      </c>
      <c r="J553">
        <v>32</v>
      </c>
      <c r="K553" s="6">
        <f>Table1[[#This Row],[WebsiteVisits]]*Table1[[#This Row],[ConversionRate]]</f>
        <v>2.2461146367999998</v>
      </c>
      <c r="L553">
        <v>7.8614656439999999</v>
      </c>
      <c r="M553">
        <v>14.559641239999999</v>
      </c>
      <c r="N553">
        <v>74</v>
      </c>
      <c r="O553">
        <v>7</v>
      </c>
      <c r="P553">
        <v>1</v>
      </c>
      <c r="Q553">
        <v>6</v>
      </c>
      <c r="R553">
        <v>1795</v>
      </c>
      <c r="S553" t="s">
        <v>49</v>
      </c>
      <c r="T553" t="s">
        <v>50</v>
      </c>
      <c r="U553">
        <v>1</v>
      </c>
    </row>
    <row r="554" spans="1:21">
      <c r="A554">
        <v>8552</v>
      </c>
      <c r="B554">
        <v>45</v>
      </c>
      <c r="C554" t="s">
        <v>24</v>
      </c>
      <c r="D554" s="1">
        <v>100821</v>
      </c>
      <c r="E554" t="s">
        <v>13</v>
      </c>
      <c r="F554" t="s">
        <v>37</v>
      </c>
      <c r="G554" s="1">
        <v>3866.314449</v>
      </c>
      <c r="H554" s="2">
        <v>6.7033375229999997E-2</v>
      </c>
      <c r="I554" s="2">
        <v>0.145447931</v>
      </c>
      <c r="J554">
        <v>6</v>
      </c>
      <c r="K554" s="6">
        <f>Table1[[#This Row],[WebsiteVisits]]*Table1[[#This Row],[ConversionRate]]</f>
        <v>0.87268758600000007</v>
      </c>
      <c r="L554">
        <v>9.2682959619999998</v>
      </c>
      <c r="M554">
        <v>12.5037152</v>
      </c>
      <c r="N554">
        <v>10</v>
      </c>
      <c r="O554">
        <v>12</v>
      </c>
      <c r="P554">
        <v>9</v>
      </c>
      <c r="Q554">
        <v>7</v>
      </c>
      <c r="R554">
        <v>31</v>
      </c>
      <c r="S554" t="s">
        <v>49</v>
      </c>
      <c r="T554" t="s">
        <v>50</v>
      </c>
      <c r="U554">
        <v>1</v>
      </c>
    </row>
    <row r="555" spans="1:21">
      <c r="A555">
        <v>8553</v>
      </c>
      <c r="B555">
        <v>49</v>
      </c>
      <c r="C555" t="s">
        <v>25</v>
      </c>
      <c r="D555" s="1">
        <v>47260</v>
      </c>
      <c r="E555" t="s">
        <v>11</v>
      </c>
      <c r="F555" t="s">
        <v>52</v>
      </c>
      <c r="G555" s="1">
        <v>5800.8759730000002</v>
      </c>
      <c r="H555" s="2">
        <v>0.1915725324</v>
      </c>
      <c r="I555" s="2">
        <v>7.9329312060000004E-2</v>
      </c>
      <c r="J555">
        <v>28</v>
      </c>
      <c r="K555" s="6">
        <f>Table1[[#This Row],[WebsiteVisits]]*Table1[[#This Row],[ConversionRate]]</f>
        <v>2.2212207376799999</v>
      </c>
      <c r="L555">
        <v>4.0158655599999999</v>
      </c>
      <c r="M555">
        <v>12.88913591</v>
      </c>
      <c r="N555">
        <v>15</v>
      </c>
      <c r="O555">
        <v>5</v>
      </c>
      <c r="P555">
        <v>2</v>
      </c>
      <c r="Q555">
        <v>8</v>
      </c>
      <c r="R555">
        <v>3227</v>
      </c>
      <c r="S555" t="s">
        <v>49</v>
      </c>
      <c r="T555" t="s">
        <v>50</v>
      </c>
      <c r="U555">
        <v>1</v>
      </c>
    </row>
    <row r="556" spans="1:21">
      <c r="A556">
        <v>8554</v>
      </c>
      <c r="B556">
        <v>44</v>
      </c>
      <c r="C556" t="s">
        <v>24</v>
      </c>
      <c r="D556" s="1">
        <v>52879</v>
      </c>
      <c r="E556" t="s">
        <v>9</v>
      </c>
      <c r="F556" t="s">
        <v>37</v>
      </c>
      <c r="G556" s="1">
        <v>6270.7495060000001</v>
      </c>
      <c r="H556" s="2">
        <v>0.2485649466</v>
      </c>
      <c r="I556" s="2">
        <v>7.6274132480000006E-2</v>
      </c>
      <c r="J556">
        <v>30</v>
      </c>
      <c r="K556" s="6">
        <f>Table1[[#This Row],[WebsiteVisits]]*Table1[[#This Row],[ConversionRate]]</f>
        <v>2.2882239744000001</v>
      </c>
      <c r="L556">
        <v>6.138203871</v>
      </c>
      <c r="M556">
        <v>6.4056008899999997</v>
      </c>
      <c r="N556">
        <v>64</v>
      </c>
      <c r="O556">
        <v>9</v>
      </c>
      <c r="P556">
        <v>1</v>
      </c>
      <c r="Q556">
        <v>6</v>
      </c>
      <c r="R556">
        <v>3226</v>
      </c>
      <c r="S556" t="s">
        <v>49</v>
      </c>
      <c r="T556" t="s">
        <v>50</v>
      </c>
      <c r="U556">
        <v>1</v>
      </c>
    </row>
    <row r="557" spans="1:21">
      <c r="A557">
        <v>8555</v>
      </c>
      <c r="B557">
        <v>37</v>
      </c>
      <c r="C557" t="s">
        <v>25</v>
      </c>
      <c r="D557" s="1">
        <v>36143</v>
      </c>
      <c r="E557" t="s">
        <v>17</v>
      </c>
      <c r="F557" t="s">
        <v>51</v>
      </c>
      <c r="G557" s="1">
        <v>8244.9994900000002</v>
      </c>
      <c r="H557" s="2">
        <v>0.1150028146</v>
      </c>
      <c r="I557" s="2">
        <v>4.6858601030000002E-2</v>
      </c>
      <c r="J557">
        <v>37</v>
      </c>
      <c r="K557" s="6">
        <f>Table1[[#This Row],[WebsiteVisits]]*Table1[[#This Row],[ConversionRate]]</f>
        <v>1.7337682381100001</v>
      </c>
      <c r="L557">
        <v>8.0873462049999993</v>
      </c>
      <c r="M557">
        <v>1.8294857360000001</v>
      </c>
      <c r="N557">
        <v>96</v>
      </c>
      <c r="O557">
        <v>0</v>
      </c>
      <c r="P557">
        <v>9</v>
      </c>
      <c r="Q557">
        <v>4</v>
      </c>
      <c r="R557">
        <v>1287</v>
      </c>
      <c r="S557" t="s">
        <v>49</v>
      </c>
      <c r="T557" t="s">
        <v>50</v>
      </c>
      <c r="U557">
        <v>1</v>
      </c>
    </row>
    <row r="558" spans="1:21">
      <c r="A558">
        <v>8556</v>
      </c>
      <c r="B558">
        <v>41</v>
      </c>
      <c r="C558" t="s">
        <v>24</v>
      </c>
      <c r="D558" s="1">
        <v>69744</v>
      </c>
      <c r="E558" t="s">
        <v>17</v>
      </c>
      <c r="F558" t="s">
        <v>52</v>
      </c>
      <c r="G558" s="1">
        <v>7390.872676</v>
      </c>
      <c r="H558" s="2">
        <v>0.1353828312</v>
      </c>
      <c r="I558" s="2">
        <v>0.12301672650000001</v>
      </c>
      <c r="J558">
        <v>7</v>
      </c>
      <c r="K558" s="6">
        <f>Table1[[#This Row],[WebsiteVisits]]*Table1[[#This Row],[ConversionRate]]</f>
        <v>0.8611170855000001</v>
      </c>
      <c r="L558">
        <v>9.8809173270000006</v>
      </c>
      <c r="M558">
        <v>14.50741399</v>
      </c>
      <c r="N558">
        <v>70</v>
      </c>
      <c r="O558">
        <v>8</v>
      </c>
      <c r="P558">
        <v>7</v>
      </c>
      <c r="Q558">
        <v>3</v>
      </c>
      <c r="R558">
        <v>1046</v>
      </c>
      <c r="S558" t="s">
        <v>49</v>
      </c>
      <c r="T558" t="s">
        <v>50</v>
      </c>
      <c r="U558">
        <v>1</v>
      </c>
    </row>
    <row r="559" spans="1:21">
      <c r="A559">
        <v>8557</v>
      </c>
      <c r="B559">
        <v>29</v>
      </c>
      <c r="C559" t="s">
        <v>25</v>
      </c>
      <c r="D559" s="1">
        <v>92949</v>
      </c>
      <c r="E559" t="s">
        <v>9</v>
      </c>
      <c r="F559" t="s">
        <v>48</v>
      </c>
      <c r="G559" s="1">
        <v>5735.9821570000004</v>
      </c>
      <c r="H559" s="2">
        <v>4.3491958970000001E-2</v>
      </c>
      <c r="I559" s="2">
        <v>0.16381233510000001</v>
      </c>
      <c r="J559">
        <v>30</v>
      </c>
      <c r="K559" s="6">
        <f>Table1[[#This Row],[WebsiteVisits]]*Table1[[#This Row],[ConversionRate]]</f>
        <v>4.9143700530000007</v>
      </c>
      <c r="L559">
        <v>6.5131864869999996</v>
      </c>
      <c r="M559">
        <v>10.58936913</v>
      </c>
      <c r="N559">
        <v>66</v>
      </c>
      <c r="O559">
        <v>4</v>
      </c>
      <c r="P559">
        <v>9</v>
      </c>
      <c r="Q559">
        <v>3</v>
      </c>
      <c r="R559">
        <v>4511</v>
      </c>
      <c r="S559" t="s">
        <v>49</v>
      </c>
      <c r="T559" t="s">
        <v>50</v>
      </c>
      <c r="U559">
        <v>1</v>
      </c>
    </row>
    <row r="560" spans="1:21">
      <c r="A560">
        <v>8558</v>
      </c>
      <c r="B560">
        <v>67</v>
      </c>
      <c r="C560" t="s">
        <v>24</v>
      </c>
      <c r="D560" s="1">
        <v>51578</v>
      </c>
      <c r="E560" t="s">
        <v>13</v>
      </c>
      <c r="F560" t="s">
        <v>37</v>
      </c>
      <c r="G560" s="1">
        <v>6724.9119680000003</v>
      </c>
      <c r="H560" s="2">
        <v>5.4319662159999997E-2</v>
      </c>
      <c r="I560" s="2">
        <v>9.9194555439999998E-2</v>
      </c>
      <c r="J560">
        <v>36</v>
      </c>
      <c r="K560" s="6">
        <f>Table1[[#This Row],[WebsiteVisits]]*Table1[[#This Row],[ConversionRate]]</f>
        <v>3.5710039958399999</v>
      </c>
      <c r="L560">
        <v>7.4910521110000001</v>
      </c>
      <c r="M560">
        <v>2.9818778699999999</v>
      </c>
      <c r="N560">
        <v>70</v>
      </c>
      <c r="O560">
        <v>11</v>
      </c>
      <c r="P560">
        <v>8</v>
      </c>
      <c r="Q560">
        <v>6</v>
      </c>
      <c r="R560">
        <v>4738</v>
      </c>
      <c r="S560" t="s">
        <v>49</v>
      </c>
      <c r="T560" t="s">
        <v>50</v>
      </c>
      <c r="U560">
        <v>1</v>
      </c>
    </row>
    <row r="561" spans="1:21">
      <c r="A561">
        <v>8559</v>
      </c>
      <c r="B561">
        <v>52</v>
      </c>
      <c r="C561" t="s">
        <v>24</v>
      </c>
      <c r="D561" s="1">
        <v>100262</v>
      </c>
      <c r="E561" t="s">
        <v>9</v>
      </c>
      <c r="F561" t="s">
        <v>48</v>
      </c>
      <c r="G561" s="1">
        <v>7484.5843489999997</v>
      </c>
      <c r="H561" s="2">
        <v>0.17482196259999999</v>
      </c>
      <c r="I561" s="2">
        <v>3.1952458730000001E-2</v>
      </c>
      <c r="J561">
        <v>14</v>
      </c>
      <c r="K561" s="6">
        <f>Table1[[#This Row],[WebsiteVisits]]*Table1[[#This Row],[ConversionRate]]</f>
        <v>0.44733442222000003</v>
      </c>
      <c r="L561">
        <v>8.6171055160000005</v>
      </c>
      <c r="M561">
        <v>14.620566820000001</v>
      </c>
      <c r="N561">
        <v>0</v>
      </c>
      <c r="O561">
        <v>12</v>
      </c>
      <c r="P561">
        <v>8</v>
      </c>
      <c r="Q561">
        <v>0</v>
      </c>
      <c r="R561">
        <v>4651</v>
      </c>
      <c r="S561" t="s">
        <v>49</v>
      </c>
      <c r="T561" t="s">
        <v>50</v>
      </c>
      <c r="U561">
        <v>1</v>
      </c>
    </row>
    <row r="562" spans="1:21">
      <c r="A562">
        <v>8560</v>
      </c>
      <c r="B562">
        <v>50</v>
      </c>
      <c r="C562" t="s">
        <v>25</v>
      </c>
      <c r="D562" s="1">
        <v>77331</v>
      </c>
      <c r="E562" t="s">
        <v>13</v>
      </c>
      <c r="F562" t="s">
        <v>48</v>
      </c>
      <c r="G562" s="1">
        <v>1418.1261850000001</v>
      </c>
      <c r="H562" s="2">
        <v>3.9770282269999999E-2</v>
      </c>
      <c r="I562" s="2">
        <v>0.16928981209999999</v>
      </c>
      <c r="J562">
        <v>31</v>
      </c>
      <c r="K562" s="6">
        <f>Table1[[#This Row],[WebsiteVisits]]*Table1[[#This Row],[ConversionRate]]</f>
        <v>5.2479841751</v>
      </c>
      <c r="L562">
        <v>7.76153183</v>
      </c>
      <c r="M562">
        <v>10.8788982</v>
      </c>
      <c r="N562">
        <v>96</v>
      </c>
      <c r="O562">
        <v>5</v>
      </c>
      <c r="P562">
        <v>0</v>
      </c>
      <c r="Q562">
        <v>0</v>
      </c>
      <c r="R562">
        <v>4789</v>
      </c>
      <c r="S562" t="s">
        <v>49</v>
      </c>
      <c r="T562" t="s">
        <v>50</v>
      </c>
      <c r="U562">
        <v>0</v>
      </c>
    </row>
    <row r="563" spans="1:21">
      <c r="A563">
        <v>8561</v>
      </c>
      <c r="B563">
        <v>50</v>
      </c>
      <c r="C563" t="s">
        <v>25</v>
      </c>
      <c r="D563" s="1">
        <v>112551</v>
      </c>
      <c r="E563" t="s">
        <v>13</v>
      </c>
      <c r="F563" t="s">
        <v>51</v>
      </c>
      <c r="G563" s="1">
        <v>2084.509067</v>
      </c>
      <c r="H563" s="2">
        <v>6.8593376189999999E-2</v>
      </c>
      <c r="I563" s="2">
        <v>2.3565449870000001E-2</v>
      </c>
      <c r="J563">
        <v>25</v>
      </c>
      <c r="K563" s="6">
        <f>Table1[[#This Row],[WebsiteVisits]]*Table1[[#This Row],[ConversionRate]]</f>
        <v>0.58913624674999998</v>
      </c>
      <c r="L563">
        <v>9.480988172</v>
      </c>
      <c r="M563">
        <v>1.8103407439999999</v>
      </c>
      <c r="N563">
        <v>70</v>
      </c>
      <c r="O563">
        <v>15</v>
      </c>
      <c r="P563">
        <v>8</v>
      </c>
      <c r="Q563">
        <v>7</v>
      </c>
      <c r="R563">
        <v>325</v>
      </c>
      <c r="S563" t="s">
        <v>49</v>
      </c>
      <c r="T563" t="s">
        <v>50</v>
      </c>
      <c r="U563">
        <v>0</v>
      </c>
    </row>
    <row r="564" spans="1:21">
      <c r="A564">
        <v>8562</v>
      </c>
      <c r="B564">
        <v>68</v>
      </c>
      <c r="C564" t="s">
        <v>24</v>
      </c>
      <c r="D564" s="1">
        <v>83815</v>
      </c>
      <c r="E564" t="s">
        <v>17</v>
      </c>
      <c r="F564" t="s">
        <v>48</v>
      </c>
      <c r="G564" s="1">
        <v>6916.9844599999997</v>
      </c>
      <c r="H564" s="2">
        <v>7.805633696E-2</v>
      </c>
      <c r="I564" s="2">
        <v>9.9628200910000006E-2</v>
      </c>
      <c r="J564">
        <v>47</v>
      </c>
      <c r="K564" s="6">
        <f>Table1[[#This Row],[WebsiteVisits]]*Table1[[#This Row],[ConversionRate]]</f>
        <v>4.6825254427700003</v>
      </c>
      <c r="L564">
        <v>3.0673837439999998</v>
      </c>
      <c r="M564">
        <v>2.9767952210000002</v>
      </c>
      <c r="N564">
        <v>3</v>
      </c>
      <c r="O564">
        <v>11</v>
      </c>
      <c r="P564">
        <v>7</v>
      </c>
      <c r="Q564">
        <v>5</v>
      </c>
      <c r="R564">
        <v>4094</v>
      </c>
      <c r="S564" t="s">
        <v>49</v>
      </c>
      <c r="T564" t="s">
        <v>50</v>
      </c>
      <c r="U564">
        <v>1</v>
      </c>
    </row>
    <row r="565" spans="1:21">
      <c r="A565">
        <v>8563</v>
      </c>
      <c r="B565">
        <v>60</v>
      </c>
      <c r="C565" t="s">
        <v>24</v>
      </c>
      <c r="D565" s="1">
        <v>135926</v>
      </c>
      <c r="E565" t="s">
        <v>11</v>
      </c>
      <c r="F565" t="s">
        <v>37</v>
      </c>
      <c r="G565" s="1">
        <v>8519.2130639999996</v>
      </c>
      <c r="H565" s="2">
        <v>0.13873811459999999</v>
      </c>
      <c r="I565" s="2">
        <v>5.9604693870000003E-2</v>
      </c>
      <c r="J565">
        <v>48</v>
      </c>
      <c r="K565" s="6">
        <f>Table1[[#This Row],[WebsiteVisits]]*Table1[[#This Row],[ConversionRate]]</f>
        <v>2.8610253057600001</v>
      </c>
      <c r="L565">
        <v>9.1701619789999995</v>
      </c>
      <c r="M565">
        <v>13.04845064</v>
      </c>
      <c r="N565">
        <v>81</v>
      </c>
      <c r="O565">
        <v>3</v>
      </c>
      <c r="P565">
        <v>7</v>
      </c>
      <c r="Q565">
        <v>0</v>
      </c>
      <c r="R565">
        <v>3504</v>
      </c>
      <c r="S565" t="s">
        <v>49</v>
      </c>
      <c r="T565" t="s">
        <v>50</v>
      </c>
      <c r="U565">
        <v>1</v>
      </c>
    </row>
    <row r="566" spans="1:21">
      <c r="A566">
        <v>8564</v>
      </c>
      <c r="B566">
        <v>54</v>
      </c>
      <c r="C566" t="s">
        <v>25</v>
      </c>
      <c r="D566" s="1">
        <v>91519</v>
      </c>
      <c r="E566" t="s">
        <v>15</v>
      </c>
      <c r="F566" t="s">
        <v>48</v>
      </c>
      <c r="G566" s="1">
        <v>4151.6965989999999</v>
      </c>
      <c r="H566" s="2">
        <v>2.3227469600000002E-2</v>
      </c>
      <c r="I566" s="2">
        <v>0.1879004497</v>
      </c>
      <c r="J566">
        <v>10</v>
      </c>
      <c r="K566" s="6">
        <f>Table1[[#This Row],[WebsiteVisits]]*Table1[[#This Row],[ConversionRate]]</f>
        <v>1.8790044969999999</v>
      </c>
      <c r="L566">
        <v>2.863951717</v>
      </c>
      <c r="M566">
        <v>14.330571089999999</v>
      </c>
      <c r="N566">
        <v>36</v>
      </c>
      <c r="O566">
        <v>2</v>
      </c>
      <c r="P566">
        <v>2</v>
      </c>
      <c r="Q566">
        <v>4</v>
      </c>
      <c r="R566">
        <v>4538</v>
      </c>
      <c r="S566" t="s">
        <v>49</v>
      </c>
      <c r="T566" t="s">
        <v>50</v>
      </c>
      <c r="U566">
        <v>0</v>
      </c>
    </row>
    <row r="567" spans="1:21">
      <c r="A567">
        <v>8565</v>
      </c>
      <c r="B567">
        <v>29</v>
      </c>
      <c r="C567" t="s">
        <v>25</v>
      </c>
      <c r="D567" s="1">
        <v>39178</v>
      </c>
      <c r="E567" t="s">
        <v>9</v>
      </c>
      <c r="F567" t="s">
        <v>48</v>
      </c>
      <c r="G567" s="1">
        <v>9800.9141920000002</v>
      </c>
      <c r="H567" s="2">
        <v>0.1549335818</v>
      </c>
      <c r="I567" s="2">
        <v>0.15013320760000001</v>
      </c>
      <c r="J567">
        <v>22</v>
      </c>
      <c r="K567" s="6">
        <f>Table1[[#This Row],[WebsiteVisits]]*Table1[[#This Row],[ConversionRate]]</f>
        <v>3.3029305672000002</v>
      </c>
      <c r="L567">
        <v>6.0861517139999997</v>
      </c>
      <c r="M567">
        <v>5.7899960100000003</v>
      </c>
      <c r="N567">
        <v>13</v>
      </c>
      <c r="O567">
        <v>1</v>
      </c>
      <c r="P567">
        <v>7</v>
      </c>
      <c r="Q567">
        <v>7</v>
      </c>
      <c r="R567">
        <v>4056</v>
      </c>
      <c r="S567" t="s">
        <v>49</v>
      </c>
      <c r="T567" t="s">
        <v>50</v>
      </c>
      <c r="U567">
        <v>1</v>
      </c>
    </row>
    <row r="568" spans="1:21">
      <c r="A568">
        <v>8566</v>
      </c>
      <c r="B568">
        <v>20</v>
      </c>
      <c r="C568" t="s">
        <v>24</v>
      </c>
      <c r="D568" s="1">
        <v>112526</v>
      </c>
      <c r="E568" t="s">
        <v>13</v>
      </c>
      <c r="F568" t="s">
        <v>37</v>
      </c>
      <c r="G568" s="1">
        <v>2239.1101530000001</v>
      </c>
      <c r="H568" s="2">
        <v>0.2793155779</v>
      </c>
      <c r="I568" s="2">
        <v>0.1176177068</v>
      </c>
      <c r="J568">
        <v>33</v>
      </c>
      <c r="K568" s="6">
        <f>Table1[[#This Row],[WebsiteVisits]]*Table1[[#This Row],[ConversionRate]]</f>
        <v>3.8813843243999999</v>
      </c>
      <c r="L568">
        <v>5.7060683179999998</v>
      </c>
      <c r="M568">
        <v>6.4922973710000003</v>
      </c>
      <c r="N568">
        <v>78</v>
      </c>
      <c r="O568">
        <v>9</v>
      </c>
      <c r="P568">
        <v>1</v>
      </c>
      <c r="Q568">
        <v>0</v>
      </c>
      <c r="R568">
        <v>1596</v>
      </c>
      <c r="S568" t="s">
        <v>49</v>
      </c>
      <c r="T568" t="s">
        <v>50</v>
      </c>
      <c r="U568">
        <v>1</v>
      </c>
    </row>
    <row r="569" spans="1:21">
      <c r="A569">
        <v>8567</v>
      </c>
      <c r="B569">
        <v>18</v>
      </c>
      <c r="C569" t="s">
        <v>24</v>
      </c>
      <c r="D569" s="1">
        <v>95857</v>
      </c>
      <c r="E569" t="s">
        <v>9</v>
      </c>
      <c r="F569" t="s">
        <v>48</v>
      </c>
      <c r="G569" s="1">
        <v>4225.3228920000001</v>
      </c>
      <c r="H569" s="2">
        <v>1.7094461719999999E-2</v>
      </c>
      <c r="I569" s="2">
        <v>0.13687353369999999</v>
      </c>
      <c r="J569">
        <v>32</v>
      </c>
      <c r="K569" s="6">
        <f>Table1[[#This Row],[WebsiteVisits]]*Table1[[#This Row],[ConversionRate]]</f>
        <v>4.3799530783999998</v>
      </c>
      <c r="L569">
        <v>8.4819853569999992</v>
      </c>
      <c r="M569">
        <v>6.2340909389999997</v>
      </c>
      <c r="N569">
        <v>24</v>
      </c>
      <c r="O569">
        <v>11</v>
      </c>
      <c r="P569">
        <v>1</v>
      </c>
      <c r="Q569">
        <v>9</v>
      </c>
      <c r="R569">
        <v>1490</v>
      </c>
      <c r="S569" t="s">
        <v>49</v>
      </c>
      <c r="T569" t="s">
        <v>50</v>
      </c>
      <c r="U569">
        <v>1</v>
      </c>
    </row>
    <row r="570" spans="1:21">
      <c r="A570">
        <v>8568</v>
      </c>
      <c r="B570">
        <v>50</v>
      </c>
      <c r="C570" t="s">
        <v>24</v>
      </c>
      <c r="D570" s="1">
        <v>80197</v>
      </c>
      <c r="E570" t="s">
        <v>11</v>
      </c>
      <c r="F570" t="s">
        <v>51</v>
      </c>
      <c r="G570" s="1">
        <v>3847.3781300000001</v>
      </c>
      <c r="H570" s="2">
        <v>0.19298561089999999</v>
      </c>
      <c r="I570" s="2">
        <v>0.11121817990000001</v>
      </c>
      <c r="J570">
        <v>16</v>
      </c>
      <c r="K570" s="6">
        <f>Table1[[#This Row],[WebsiteVisits]]*Table1[[#This Row],[ConversionRate]]</f>
        <v>1.7794908784000001</v>
      </c>
      <c r="L570">
        <v>4.5869250089999998</v>
      </c>
      <c r="M570">
        <v>12.61266483</v>
      </c>
      <c r="N570">
        <v>81</v>
      </c>
      <c r="O570">
        <v>3</v>
      </c>
      <c r="P570">
        <v>3</v>
      </c>
      <c r="Q570">
        <v>7</v>
      </c>
      <c r="R570">
        <v>1356</v>
      </c>
      <c r="S570" t="s">
        <v>49</v>
      </c>
      <c r="T570" t="s">
        <v>50</v>
      </c>
      <c r="U570">
        <v>1</v>
      </c>
    </row>
    <row r="571" spans="1:21">
      <c r="A571">
        <v>8569</v>
      </c>
      <c r="B571">
        <v>57</v>
      </c>
      <c r="C571" t="s">
        <v>24</v>
      </c>
      <c r="D571" s="1">
        <v>129365</v>
      </c>
      <c r="E571" t="s">
        <v>11</v>
      </c>
      <c r="F571" t="s">
        <v>37</v>
      </c>
      <c r="G571" s="1">
        <v>9309.9298130000006</v>
      </c>
      <c r="H571" s="2">
        <v>0.25239428590000001</v>
      </c>
      <c r="I571" s="2">
        <v>3.8044179589999998E-2</v>
      </c>
      <c r="J571">
        <v>32</v>
      </c>
      <c r="K571" s="6">
        <f>Table1[[#This Row],[WebsiteVisits]]*Table1[[#This Row],[ConversionRate]]</f>
        <v>1.2174137468799999</v>
      </c>
      <c r="L571">
        <v>2.2886457490000001</v>
      </c>
      <c r="M571">
        <v>7.0722139769999997</v>
      </c>
      <c r="N571">
        <v>3</v>
      </c>
      <c r="O571">
        <v>14</v>
      </c>
      <c r="P571">
        <v>6</v>
      </c>
      <c r="Q571">
        <v>2</v>
      </c>
      <c r="R571">
        <v>1064</v>
      </c>
      <c r="S571" t="s">
        <v>49</v>
      </c>
      <c r="T571" t="s">
        <v>50</v>
      </c>
      <c r="U571">
        <v>1</v>
      </c>
    </row>
    <row r="572" spans="1:21">
      <c r="A572">
        <v>8570</v>
      </c>
      <c r="B572">
        <v>27</v>
      </c>
      <c r="C572" t="s">
        <v>25</v>
      </c>
      <c r="D572" s="1">
        <v>148075</v>
      </c>
      <c r="E572" t="s">
        <v>15</v>
      </c>
      <c r="F572" t="s">
        <v>51</v>
      </c>
      <c r="G572" s="1">
        <v>2925.2473239999999</v>
      </c>
      <c r="H572" s="2">
        <v>0.1006136443</v>
      </c>
      <c r="I572" s="2">
        <v>0.14472874920000001</v>
      </c>
      <c r="J572">
        <v>1</v>
      </c>
      <c r="K572" s="6">
        <f>Table1[[#This Row],[WebsiteVisits]]*Table1[[#This Row],[ConversionRate]]</f>
        <v>0.14472874920000001</v>
      </c>
      <c r="L572">
        <v>7.3611611569999997</v>
      </c>
      <c r="M572">
        <v>5.9412296570000001</v>
      </c>
      <c r="N572">
        <v>65</v>
      </c>
      <c r="O572">
        <v>13</v>
      </c>
      <c r="P572">
        <v>3</v>
      </c>
      <c r="Q572">
        <v>9</v>
      </c>
      <c r="R572">
        <v>2461</v>
      </c>
      <c r="S572" t="s">
        <v>49</v>
      </c>
      <c r="T572" t="s">
        <v>50</v>
      </c>
      <c r="U572">
        <v>1</v>
      </c>
    </row>
    <row r="573" spans="1:21">
      <c r="A573">
        <v>8571</v>
      </c>
      <c r="B573">
        <v>60</v>
      </c>
      <c r="C573" t="s">
        <v>24</v>
      </c>
      <c r="D573" s="1">
        <v>56366</v>
      </c>
      <c r="E573" t="s">
        <v>15</v>
      </c>
      <c r="F573" t="s">
        <v>48</v>
      </c>
      <c r="G573" s="1">
        <v>4760.8287030000001</v>
      </c>
      <c r="H573" s="2">
        <v>4.8140378060000003E-2</v>
      </c>
      <c r="I573" s="2">
        <v>0.1036080509</v>
      </c>
      <c r="J573">
        <v>48</v>
      </c>
      <c r="K573" s="6">
        <f>Table1[[#This Row],[WebsiteVisits]]*Table1[[#This Row],[ConversionRate]]</f>
        <v>4.9731864431999995</v>
      </c>
      <c r="L573">
        <v>6.459687991</v>
      </c>
      <c r="M573">
        <v>9.5170950950000002</v>
      </c>
      <c r="N573">
        <v>42</v>
      </c>
      <c r="O573">
        <v>12</v>
      </c>
      <c r="P573">
        <v>1</v>
      </c>
      <c r="Q573">
        <v>9</v>
      </c>
      <c r="R573">
        <v>1449</v>
      </c>
      <c r="S573" t="s">
        <v>49</v>
      </c>
      <c r="T573" t="s">
        <v>50</v>
      </c>
      <c r="U573">
        <v>1</v>
      </c>
    </row>
    <row r="574" spans="1:21">
      <c r="A574">
        <v>8572</v>
      </c>
      <c r="B574">
        <v>61</v>
      </c>
      <c r="C574" t="s">
        <v>24</v>
      </c>
      <c r="D574" s="1">
        <v>72955</v>
      </c>
      <c r="E574" t="s">
        <v>13</v>
      </c>
      <c r="F574" t="s">
        <v>52</v>
      </c>
      <c r="G574" s="1">
        <v>1953.615012</v>
      </c>
      <c r="H574" s="2">
        <v>2.2568538409999998E-2</v>
      </c>
      <c r="I574" s="2">
        <v>0.13051876160000001</v>
      </c>
      <c r="J574">
        <v>3</v>
      </c>
      <c r="K574" s="6">
        <f>Table1[[#This Row],[WebsiteVisits]]*Table1[[#This Row],[ConversionRate]]</f>
        <v>0.39155628480000004</v>
      </c>
      <c r="L574">
        <v>8.4436142289999996</v>
      </c>
      <c r="M574">
        <v>7.6127279249999997</v>
      </c>
      <c r="N574">
        <v>25</v>
      </c>
      <c r="O574">
        <v>16</v>
      </c>
      <c r="P574">
        <v>4</v>
      </c>
      <c r="Q574">
        <v>2</v>
      </c>
      <c r="R574">
        <v>1315</v>
      </c>
      <c r="S574" t="s">
        <v>49</v>
      </c>
      <c r="T574" t="s">
        <v>50</v>
      </c>
      <c r="U574">
        <v>1</v>
      </c>
    </row>
    <row r="575" spans="1:21">
      <c r="A575">
        <v>8573</v>
      </c>
      <c r="B575">
        <v>46</v>
      </c>
      <c r="C575" t="s">
        <v>25</v>
      </c>
      <c r="D575" s="1">
        <v>119830</v>
      </c>
      <c r="E575" t="s">
        <v>15</v>
      </c>
      <c r="F575" t="s">
        <v>51</v>
      </c>
      <c r="G575" s="1">
        <v>5260.5357620000004</v>
      </c>
      <c r="H575" s="2">
        <v>0.19673188720000001</v>
      </c>
      <c r="I575" s="2">
        <v>1.858831616E-2</v>
      </c>
      <c r="J575">
        <v>11</v>
      </c>
      <c r="K575" s="6">
        <f>Table1[[#This Row],[WebsiteVisits]]*Table1[[#This Row],[ConversionRate]]</f>
        <v>0.20447147775999999</v>
      </c>
      <c r="L575">
        <v>7.8276768360000002</v>
      </c>
      <c r="M575">
        <v>8.2346399530000003</v>
      </c>
      <c r="N575">
        <v>83</v>
      </c>
      <c r="O575">
        <v>4</v>
      </c>
      <c r="P575">
        <v>7</v>
      </c>
      <c r="Q575">
        <v>3</v>
      </c>
      <c r="R575">
        <v>1606</v>
      </c>
      <c r="S575" t="s">
        <v>49</v>
      </c>
      <c r="T575" t="s">
        <v>50</v>
      </c>
      <c r="U575">
        <v>1</v>
      </c>
    </row>
    <row r="576" spans="1:21">
      <c r="A576">
        <v>8574</v>
      </c>
      <c r="B576">
        <v>30</v>
      </c>
      <c r="C576" t="s">
        <v>24</v>
      </c>
      <c r="D576" s="1">
        <v>126213</v>
      </c>
      <c r="E576" t="s">
        <v>13</v>
      </c>
      <c r="F576" t="s">
        <v>51</v>
      </c>
      <c r="G576" s="1">
        <v>8588.3012780000008</v>
      </c>
      <c r="H576" s="2">
        <v>0.17014797030000001</v>
      </c>
      <c r="I576" s="2">
        <v>3.6986610590000003E-2</v>
      </c>
      <c r="J576">
        <v>28</v>
      </c>
      <c r="K576" s="6">
        <f>Table1[[#This Row],[WebsiteVisits]]*Table1[[#This Row],[ConversionRate]]</f>
        <v>1.03562509652</v>
      </c>
      <c r="L576">
        <v>9.0534269260000002</v>
      </c>
      <c r="M576">
        <v>6.401690909</v>
      </c>
      <c r="N576">
        <v>14</v>
      </c>
      <c r="O576">
        <v>9</v>
      </c>
      <c r="P576">
        <v>6</v>
      </c>
      <c r="Q576">
        <v>7</v>
      </c>
      <c r="R576">
        <v>3538</v>
      </c>
      <c r="S576" t="s">
        <v>49</v>
      </c>
      <c r="T576" t="s">
        <v>50</v>
      </c>
      <c r="U576">
        <v>1</v>
      </c>
    </row>
    <row r="577" spans="1:21">
      <c r="A577">
        <v>8575</v>
      </c>
      <c r="B577">
        <v>29</v>
      </c>
      <c r="C577" t="s">
        <v>24</v>
      </c>
      <c r="D577" s="1">
        <v>120273</v>
      </c>
      <c r="E577" t="s">
        <v>17</v>
      </c>
      <c r="F577" t="s">
        <v>48</v>
      </c>
      <c r="G577" s="1">
        <v>3109.9906729999998</v>
      </c>
      <c r="H577" s="2">
        <v>7.6495546629999994E-2</v>
      </c>
      <c r="I577" s="2">
        <v>0.1219803904</v>
      </c>
      <c r="J577">
        <v>41</v>
      </c>
      <c r="K577" s="6">
        <f>Table1[[#This Row],[WebsiteVisits]]*Table1[[#This Row],[ConversionRate]]</f>
        <v>5.0011960063999998</v>
      </c>
      <c r="L577">
        <v>8.5520582439999995</v>
      </c>
      <c r="M577">
        <v>7.1774557909999999</v>
      </c>
      <c r="N577">
        <v>5</v>
      </c>
      <c r="O577">
        <v>9</v>
      </c>
      <c r="P577">
        <v>6</v>
      </c>
      <c r="Q577">
        <v>9</v>
      </c>
      <c r="R577">
        <v>4173</v>
      </c>
      <c r="S577" t="s">
        <v>49</v>
      </c>
      <c r="T577" t="s">
        <v>50</v>
      </c>
      <c r="U577">
        <v>1</v>
      </c>
    </row>
    <row r="578" spans="1:21">
      <c r="A578">
        <v>8576</v>
      </c>
      <c r="B578">
        <v>48</v>
      </c>
      <c r="C578" t="s">
        <v>25</v>
      </c>
      <c r="D578" s="1">
        <v>61911</v>
      </c>
      <c r="E578" t="s">
        <v>13</v>
      </c>
      <c r="F578" t="s">
        <v>52</v>
      </c>
      <c r="G578" s="1">
        <v>8126.8415139999997</v>
      </c>
      <c r="H578" s="2">
        <v>0.25116901920000001</v>
      </c>
      <c r="I578" s="2">
        <v>9.7291491590000001E-2</v>
      </c>
      <c r="J578">
        <v>41</v>
      </c>
      <c r="K578" s="6">
        <f>Table1[[#This Row],[WebsiteVisits]]*Table1[[#This Row],[ConversionRate]]</f>
        <v>3.9889511551900001</v>
      </c>
      <c r="L578">
        <v>7.1743267639999999</v>
      </c>
      <c r="M578">
        <v>1.0216423219999999</v>
      </c>
      <c r="N578">
        <v>36</v>
      </c>
      <c r="O578">
        <v>16</v>
      </c>
      <c r="P578">
        <v>8</v>
      </c>
      <c r="Q578">
        <v>7</v>
      </c>
      <c r="R578">
        <v>1817</v>
      </c>
      <c r="S578" t="s">
        <v>49</v>
      </c>
      <c r="T578" t="s">
        <v>50</v>
      </c>
      <c r="U578">
        <v>1</v>
      </c>
    </row>
    <row r="579" spans="1:21">
      <c r="A579">
        <v>8577</v>
      </c>
      <c r="B579">
        <v>63</v>
      </c>
      <c r="C579" t="s">
        <v>24</v>
      </c>
      <c r="D579" s="1">
        <v>103422</v>
      </c>
      <c r="E579" t="s">
        <v>15</v>
      </c>
      <c r="F579" t="s">
        <v>37</v>
      </c>
      <c r="G579" s="1">
        <v>9121.9846639999996</v>
      </c>
      <c r="H579" s="2">
        <v>0.2232968421</v>
      </c>
      <c r="I579" s="2">
        <v>5.3105997100000003E-2</v>
      </c>
      <c r="J579">
        <v>46</v>
      </c>
      <c r="K579" s="6">
        <f>Table1[[#This Row],[WebsiteVisits]]*Table1[[#This Row],[ConversionRate]]</f>
        <v>2.4428758666000001</v>
      </c>
      <c r="L579">
        <v>5.1913660960000003</v>
      </c>
      <c r="M579">
        <v>13.923843659999999</v>
      </c>
      <c r="N579">
        <v>42</v>
      </c>
      <c r="O579">
        <v>18</v>
      </c>
      <c r="P579">
        <v>4</v>
      </c>
      <c r="Q579">
        <v>1</v>
      </c>
      <c r="R579">
        <v>2214</v>
      </c>
      <c r="S579" t="s">
        <v>49</v>
      </c>
      <c r="T579" t="s">
        <v>50</v>
      </c>
      <c r="U579">
        <v>1</v>
      </c>
    </row>
    <row r="580" spans="1:21">
      <c r="A580">
        <v>8578</v>
      </c>
      <c r="B580">
        <v>19</v>
      </c>
      <c r="C580" t="s">
        <v>25</v>
      </c>
      <c r="D580" s="1">
        <v>73619</v>
      </c>
      <c r="E580" t="s">
        <v>9</v>
      </c>
      <c r="F580" t="s">
        <v>52</v>
      </c>
      <c r="G580" s="1">
        <v>822.28310820000002</v>
      </c>
      <c r="H580" s="2">
        <v>9.0164347650000004E-2</v>
      </c>
      <c r="I580" s="2">
        <v>5.5744574900000003E-2</v>
      </c>
      <c r="J580">
        <v>42</v>
      </c>
      <c r="K580" s="6">
        <f>Table1[[#This Row],[WebsiteVisits]]*Table1[[#This Row],[ConversionRate]]</f>
        <v>2.3412721458000001</v>
      </c>
      <c r="L580">
        <v>1.183278941</v>
      </c>
      <c r="M580">
        <v>0.94330499990000005</v>
      </c>
      <c r="N580">
        <v>41</v>
      </c>
      <c r="O580">
        <v>11</v>
      </c>
      <c r="P580">
        <v>3</v>
      </c>
      <c r="Q580">
        <v>1</v>
      </c>
      <c r="R580">
        <v>1851</v>
      </c>
      <c r="S580" t="s">
        <v>49</v>
      </c>
      <c r="T580" t="s">
        <v>50</v>
      </c>
      <c r="U580">
        <v>0</v>
      </c>
    </row>
    <row r="581" spans="1:21">
      <c r="A581">
        <v>8579</v>
      </c>
      <c r="B581">
        <v>68</v>
      </c>
      <c r="C581" t="s">
        <v>24</v>
      </c>
      <c r="D581" s="1">
        <v>64296</v>
      </c>
      <c r="E581" t="s">
        <v>15</v>
      </c>
      <c r="F581" t="s">
        <v>37</v>
      </c>
      <c r="G581" s="1">
        <v>7588.6029099999996</v>
      </c>
      <c r="H581" s="2">
        <v>0.2284752766</v>
      </c>
      <c r="I581" s="2">
        <v>0.13001507940000001</v>
      </c>
      <c r="J581">
        <v>38</v>
      </c>
      <c r="K581" s="6">
        <f>Table1[[#This Row],[WebsiteVisits]]*Table1[[#This Row],[ConversionRate]]</f>
        <v>4.9405730172000002</v>
      </c>
      <c r="L581">
        <v>3.7683425399999999</v>
      </c>
      <c r="M581">
        <v>11.705779809999999</v>
      </c>
      <c r="N581">
        <v>12</v>
      </c>
      <c r="O581">
        <v>1</v>
      </c>
      <c r="P581">
        <v>9</v>
      </c>
      <c r="Q581">
        <v>4</v>
      </c>
      <c r="R581">
        <v>1307</v>
      </c>
      <c r="S581" t="s">
        <v>49</v>
      </c>
      <c r="T581" t="s">
        <v>50</v>
      </c>
      <c r="U581">
        <v>1</v>
      </c>
    </row>
    <row r="582" spans="1:21">
      <c r="A582">
        <v>8580</v>
      </c>
      <c r="B582">
        <v>67</v>
      </c>
      <c r="C582" t="s">
        <v>24</v>
      </c>
      <c r="D582" s="1">
        <v>42791</v>
      </c>
      <c r="E582" t="s">
        <v>11</v>
      </c>
      <c r="F582" t="s">
        <v>48</v>
      </c>
      <c r="G582" s="1">
        <v>2627.9000179999998</v>
      </c>
      <c r="H582" s="2">
        <v>8.1048321919999999E-2</v>
      </c>
      <c r="I582" s="2">
        <v>2.1203735120000001E-2</v>
      </c>
      <c r="J582">
        <v>41</v>
      </c>
      <c r="K582" s="6">
        <f>Table1[[#This Row],[WebsiteVisits]]*Table1[[#This Row],[ConversionRate]]</f>
        <v>0.86935313992000007</v>
      </c>
      <c r="L582">
        <v>7.5477010470000003</v>
      </c>
      <c r="M582">
        <v>4.8248966180000004</v>
      </c>
      <c r="N582">
        <v>15</v>
      </c>
      <c r="O582">
        <v>2</v>
      </c>
      <c r="P582">
        <v>8</v>
      </c>
      <c r="Q582">
        <v>0</v>
      </c>
      <c r="R582">
        <v>2219</v>
      </c>
      <c r="S582" t="s">
        <v>49</v>
      </c>
      <c r="T582" t="s">
        <v>50</v>
      </c>
      <c r="U582">
        <v>0</v>
      </c>
    </row>
    <row r="583" spans="1:21">
      <c r="A583">
        <v>8581</v>
      </c>
      <c r="B583">
        <v>52</v>
      </c>
      <c r="C583" t="s">
        <v>25</v>
      </c>
      <c r="D583" s="1">
        <v>28301</v>
      </c>
      <c r="E583" t="s">
        <v>15</v>
      </c>
      <c r="F583" t="s">
        <v>52</v>
      </c>
      <c r="G583" s="1">
        <v>1835.7438589999999</v>
      </c>
      <c r="H583" s="2">
        <v>0.20582756390000001</v>
      </c>
      <c r="I583" s="2">
        <v>9.2509085399999996E-2</v>
      </c>
      <c r="J583">
        <v>18</v>
      </c>
      <c r="K583" s="6">
        <f>Table1[[#This Row],[WebsiteVisits]]*Table1[[#This Row],[ConversionRate]]</f>
        <v>1.6651635372</v>
      </c>
      <c r="L583">
        <v>1.535527246</v>
      </c>
      <c r="M583">
        <v>2.1276871659999999</v>
      </c>
      <c r="N583">
        <v>41</v>
      </c>
      <c r="O583">
        <v>14</v>
      </c>
      <c r="P583">
        <v>0</v>
      </c>
      <c r="Q583">
        <v>7</v>
      </c>
      <c r="R583">
        <v>1297</v>
      </c>
      <c r="S583" t="s">
        <v>49</v>
      </c>
      <c r="T583" t="s">
        <v>50</v>
      </c>
      <c r="U583">
        <v>1</v>
      </c>
    </row>
    <row r="584" spans="1:21">
      <c r="A584">
        <v>8582</v>
      </c>
      <c r="B584">
        <v>40</v>
      </c>
      <c r="C584" t="s">
        <v>25</v>
      </c>
      <c r="D584" s="1">
        <v>146866</v>
      </c>
      <c r="E584" t="s">
        <v>17</v>
      </c>
      <c r="F584" t="s">
        <v>48</v>
      </c>
      <c r="G584" s="1">
        <v>6051.1116810000003</v>
      </c>
      <c r="H584" s="2">
        <v>4.4378061910000002E-2</v>
      </c>
      <c r="I584" s="2">
        <v>0.1093896659</v>
      </c>
      <c r="J584">
        <v>49</v>
      </c>
      <c r="K584" s="6">
        <f>Table1[[#This Row],[WebsiteVisits]]*Table1[[#This Row],[ConversionRate]]</f>
        <v>5.3600936291000005</v>
      </c>
      <c r="L584">
        <v>7.8093519300000001</v>
      </c>
      <c r="M584">
        <v>9.3405659439999997</v>
      </c>
      <c r="N584">
        <v>37</v>
      </c>
      <c r="O584">
        <v>12</v>
      </c>
      <c r="P584">
        <v>5</v>
      </c>
      <c r="Q584">
        <v>8</v>
      </c>
      <c r="R584">
        <v>3613</v>
      </c>
      <c r="S584" t="s">
        <v>49</v>
      </c>
      <c r="T584" t="s">
        <v>50</v>
      </c>
      <c r="U584">
        <v>1</v>
      </c>
    </row>
    <row r="585" spans="1:21">
      <c r="A585">
        <v>8583</v>
      </c>
      <c r="B585">
        <v>34</v>
      </c>
      <c r="C585" t="s">
        <v>24</v>
      </c>
      <c r="D585" s="1">
        <v>120658</v>
      </c>
      <c r="E585" t="s">
        <v>13</v>
      </c>
      <c r="F585" t="s">
        <v>51</v>
      </c>
      <c r="G585" s="1">
        <v>7085.4659009999996</v>
      </c>
      <c r="H585" s="2">
        <v>0.21074944440000001</v>
      </c>
      <c r="I585" s="2">
        <v>6.8547094520000004E-2</v>
      </c>
      <c r="J585">
        <v>1</v>
      </c>
      <c r="K585" s="6">
        <f>Table1[[#This Row],[WebsiteVisits]]*Table1[[#This Row],[ConversionRate]]</f>
        <v>6.8547094520000004E-2</v>
      </c>
      <c r="L585">
        <v>5.6474519479999996</v>
      </c>
      <c r="M585">
        <v>10.750798680000001</v>
      </c>
      <c r="N585">
        <v>65</v>
      </c>
      <c r="O585">
        <v>3</v>
      </c>
      <c r="P585">
        <v>2</v>
      </c>
      <c r="Q585">
        <v>3</v>
      </c>
      <c r="R585">
        <v>2277</v>
      </c>
      <c r="S585" t="s">
        <v>49</v>
      </c>
      <c r="T585" t="s">
        <v>50</v>
      </c>
      <c r="U585">
        <v>1</v>
      </c>
    </row>
    <row r="586" spans="1:21">
      <c r="A586">
        <v>8584</v>
      </c>
      <c r="B586">
        <v>43</v>
      </c>
      <c r="C586" t="s">
        <v>24</v>
      </c>
      <c r="D586" s="1">
        <v>123623</v>
      </c>
      <c r="E586" t="s">
        <v>11</v>
      </c>
      <c r="F586" t="s">
        <v>52</v>
      </c>
      <c r="G586" s="1">
        <v>4008.1337589999998</v>
      </c>
      <c r="H586" s="2">
        <v>7.9244581499999994E-2</v>
      </c>
      <c r="I586" s="2">
        <v>0.16590446740000001</v>
      </c>
      <c r="J586">
        <v>6</v>
      </c>
      <c r="K586" s="6">
        <f>Table1[[#This Row],[WebsiteVisits]]*Table1[[#This Row],[ConversionRate]]</f>
        <v>0.99542680440000009</v>
      </c>
      <c r="L586">
        <v>8.8100723530000007</v>
      </c>
      <c r="M586">
        <v>9.6379237300000007</v>
      </c>
      <c r="N586">
        <v>64</v>
      </c>
      <c r="O586">
        <v>13</v>
      </c>
      <c r="P586">
        <v>5</v>
      </c>
      <c r="Q586">
        <v>7</v>
      </c>
      <c r="R586">
        <v>2814</v>
      </c>
      <c r="S586" t="s">
        <v>49</v>
      </c>
      <c r="T586" t="s">
        <v>50</v>
      </c>
      <c r="U586">
        <v>1</v>
      </c>
    </row>
    <row r="587" spans="1:21">
      <c r="A587">
        <v>8585</v>
      </c>
      <c r="B587">
        <v>25</v>
      </c>
      <c r="C587" t="s">
        <v>24</v>
      </c>
      <c r="D587" s="1">
        <v>118529</v>
      </c>
      <c r="E587" t="s">
        <v>13</v>
      </c>
      <c r="F587" t="s">
        <v>37</v>
      </c>
      <c r="G587" s="1">
        <v>487.81970009999998</v>
      </c>
      <c r="H587" s="2">
        <v>0.1760161127</v>
      </c>
      <c r="I587" s="2">
        <v>2.0786220689999999E-2</v>
      </c>
      <c r="J587">
        <v>45</v>
      </c>
      <c r="K587" s="6">
        <f>Table1[[#This Row],[WebsiteVisits]]*Table1[[#This Row],[ConversionRate]]</f>
        <v>0.93537993104999995</v>
      </c>
      <c r="L587">
        <v>6.938344538</v>
      </c>
      <c r="M587">
        <v>8.8532144059999993</v>
      </c>
      <c r="N587">
        <v>4</v>
      </c>
      <c r="O587">
        <v>12</v>
      </c>
      <c r="P587">
        <v>6</v>
      </c>
      <c r="Q587">
        <v>1</v>
      </c>
      <c r="R587">
        <v>1221</v>
      </c>
      <c r="S587" t="s">
        <v>49</v>
      </c>
      <c r="T587" t="s">
        <v>50</v>
      </c>
      <c r="U587">
        <v>1</v>
      </c>
    </row>
    <row r="588" spans="1:21">
      <c r="A588">
        <v>8586</v>
      </c>
      <c r="B588">
        <v>46</v>
      </c>
      <c r="C588" t="s">
        <v>24</v>
      </c>
      <c r="D588" s="1">
        <v>132824</v>
      </c>
      <c r="E588" t="s">
        <v>13</v>
      </c>
      <c r="F588" t="s">
        <v>51</v>
      </c>
      <c r="G588" s="1">
        <v>9096.1747899999991</v>
      </c>
      <c r="H588" s="2">
        <v>6.0014521389999999E-2</v>
      </c>
      <c r="I588" s="2">
        <v>0.17449872920000001</v>
      </c>
      <c r="J588">
        <v>21</v>
      </c>
      <c r="K588" s="6">
        <f>Table1[[#This Row],[WebsiteVisits]]*Table1[[#This Row],[ConversionRate]]</f>
        <v>3.6644733132000002</v>
      </c>
      <c r="L588">
        <v>8.1859767199999993</v>
      </c>
      <c r="M588">
        <v>8.2747048959999994</v>
      </c>
      <c r="N588">
        <v>29</v>
      </c>
      <c r="O588">
        <v>6</v>
      </c>
      <c r="P588">
        <v>0</v>
      </c>
      <c r="Q588">
        <v>6</v>
      </c>
      <c r="R588">
        <v>1477</v>
      </c>
      <c r="S588" t="s">
        <v>49</v>
      </c>
      <c r="T588" t="s">
        <v>50</v>
      </c>
      <c r="U588">
        <v>1</v>
      </c>
    </row>
    <row r="589" spans="1:21">
      <c r="A589">
        <v>8587</v>
      </c>
      <c r="B589">
        <v>43</v>
      </c>
      <c r="C589" t="s">
        <v>24</v>
      </c>
      <c r="D589" s="1">
        <v>55779</v>
      </c>
      <c r="E589" t="s">
        <v>15</v>
      </c>
      <c r="F589" t="s">
        <v>37</v>
      </c>
      <c r="G589" s="1">
        <v>7334.3944769999998</v>
      </c>
      <c r="H589" s="2">
        <v>0.22053041479999999</v>
      </c>
      <c r="I589" s="2">
        <v>0.14741996860000001</v>
      </c>
      <c r="J589">
        <v>10</v>
      </c>
      <c r="K589" s="6">
        <f>Table1[[#This Row],[WebsiteVisits]]*Table1[[#This Row],[ConversionRate]]</f>
        <v>1.474199686</v>
      </c>
      <c r="L589">
        <v>2.543543391</v>
      </c>
      <c r="M589">
        <v>8.3453514609999999</v>
      </c>
      <c r="N589">
        <v>94</v>
      </c>
      <c r="O589">
        <v>13</v>
      </c>
      <c r="P589">
        <v>5</v>
      </c>
      <c r="Q589">
        <v>4</v>
      </c>
      <c r="R589">
        <v>130</v>
      </c>
      <c r="S589" t="s">
        <v>49</v>
      </c>
      <c r="T589" t="s">
        <v>50</v>
      </c>
      <c r="U589">
        <v>1</v>
      </c>
    </row>
    <row r="590" spans="1:21">
      <c r="A590">
        <v>8588</v>
      </c>
      <c r="B590">
        <v>27</v>
      </c>
      <c r="C590" t="s">
        <v>24</v>
      </c>
      <c r="D590" s="1">
        <v>56894</v>
      </c>
      <c r="E590" t="s">
        <v>9</v>
      </c>
      <c r="F590" t="s">
        <v>51</v>
      </c>
      <c r="G590" s="1">
        <v>2789.5013859999999</v>
      </c>
      <c r="H590" s="2">
        <v>2.7655076569999999E-2</v>
      </c>
      <c r="I590" s="2">
        <v>9.4788332000000003E-2</v>
      </c>
      <c r="J590">
        <v>32</v>
      </c>
      <c r="K590" s="6">
        <f>Table1[[#This Row],[WebsiteVisits]]*Table1[[#This Row],[ConversionRate]]</f>
        <v>3.0332266240000001</v>
      </c>
      <c r="L590">
        <v>2.55622748</v>
      </c>
      <c r="M590">
        <v>13.04860588</v>
      </c>
      <c r="N590">
        <v>42</v>
      </c>
      <c r="O590">
        <v>5</v>
      </c>
      <c r="P590">
        <v>7</v>
      </c>
      <c r="Q590">
        <v>9</v>
      </c>
      <c r="R590">
        <v>3590</v>
      </c>
      <c r="S590" t="s">
        <v>49</v>
      </c>
      <c r="T590" t="s">
        <v>50</v>
      </c>
      <c r="U590">
        <v>1</v>
      </c>
    </row>
    <row r="591" spans="1:21">
      <c r="A591">
        <v>8589</v>
      </c>
      <c r="B591">
        <v>43</v>
      </c>
      <c r="C591" t="s">
        <v>24</v>
      </c>
      <c r="D591" s="1">
        <v>118917</v>
      </c>
      <c r="E591" t="s">
        <v>11</v>
      </c>
      <c r="F591" t="s">
        <v>37</v>
      </c>
      <c r="G591" s="1">
        <v>5018.9521720000002</v>
      </c>
      <c r="H591" s="2">
        <v>5.7971158170000002E-2</v>
      </c>
      <c r="I591" s="2">
        <v>0.18564880410000001</v>
      </c>
      <c r="J591">
        <v>19</v>
      </c>
      <c r="K591" s="6">
        <f>Table1[[#This Row],[WebsiteVisits]]*Table1[[#This Row],[ConversionRate]]</f>
        <v>3.5273272779</v>
      </c>
      <c r="L591">
        <v>2.8998200970000001</v>
      </c>
      <c r="M591">
        <v>1.807227959</v>
      </c>
      <c r="N591">
        <v>31</v>
      </c>
      <c r="O591">
        <v>4</v>
      </c>
      <c r="P591">
        <v>4</v>
      </c>
      <c r="Q591">
        <v>2</v>
      </c>
      <c r="R591">
        <v>4641</v>
      </c>
      <c r="S591" t="s">
        <v>49</v>
      </c>
      <c r="T591" t="s">
        <v>50</v>
      </c>
      <c r="U591">
        <v>1</v>
      </c>
    </row>
    <row r="592" spans="1:21">
      <c r="A592">
        <v>8590</v>
      </c>
      <c r="B592">
        <v>51</v>
      </c>
      <c r="C592" t="s">
        <v>25</v>
      </c>
      <c r="D592" s="1">
        <v>99618</v>
      </c>
      <c r="E592" t="s">
        <v>17</v>
      </c>
      <c r="F592" t="s">
        <v>37</v>
      </c>
      <c r="G592" s="1">
        <v>375.14862069999998</v>
      </c>
      <c r="H592" s="2">
        <v>6.3399579159999997E-2</v>
      </c>
      <c r="I592" s="2">
        <v>0.14342527629999999</v>
      </c>
      <c r="J592">
        <v>4</v>
      </c>
      <c r="K592" s="6">
        <f>Table1[[#This Row],[WebsiteVisits]]*Table1[[#This Row],[ConversionRate]]</f>
        <v>0.57370110519999995</v>
      </c>
      <c r="L592">
        <v>3.999805904</v>
      </c>
      <c r="M592">
        <v>2.7818468439999999</v>
      </c>
      <c r="N592">
        <v>66</v>
      </c>
      <c r="O592">
        <v>12</v>
      </c>
      <c r="P592">
        <v>4</v>
      </c>
      <c r="Q592">
        <v>2</v>
      </c>
      <c r="R592">
        <v>1088</v>
      </c>
      <c r="S592" t="s">
        <v>49</v>
      </c>
      <c r="T592" t="s">
        <v>50</v>
      </c>
      <c r="U592">
        <v>1</v>
      </c>
    </row>
    <row r="593" spans="1:21">
      <c r="A593">
        <v>8591</v>
      </c>
      <c r="B593">
        <v>68</v>
      </c>
      <c r="C593" t="s">
        <v>24</v>
      </c>
      <c r="D593" s="1">
        <v>69250</v>
      </c>
      <c r="E593" t="s">
        <v>17</v>
      </c>
      <c r="F593" t="s">
        <v>48</v>
      </c>
      <c r="G593" s="1">
        <v>3458.8995399999999</v>
      </c>
      <c r="H593" s="2">
        <v>2.19896399E-2</v>
      </c>
      <c r="I593" s="2">
        <v>0.18689861639999999</v>
      </c>
      <c r="J593">
        <v>3</v>
      </c>
      <c r="K593" s="6">
        <f>Table1[[#This Row],[WebsiteVisits]]*Table1[[#This Row],[ConversionRate]]</f>
        <v>0.56069584920000004</v>
      </c>
      <c r="L593">
        <v>9.1398485229999995</v>
      </c>
      <c r="M593">
        <v>12.283439270000001</v>
      </c>
      <c r="N593">
        <v>66</v>
      </c>
      <c r="O593">
        <v>5</v>
      </c>
      <c r="P593">
        <v>6</v>
      </c>
      <c r="Q593">
        <v>0</v>
      </c>
      <c r="R593">
        <v>666</v>
      </c>
      <c r="S593" t="s">
        <v>49</v>
      </c>
      <c r="T593" t="s">
        <v>50</v>
      </c>
      <c r="U593">
        <v>0</v>
      </c>
    </row>
    <row r="594" spans="1:21">
      <c r="A594">
        <v>8592</v>
      </c>
      <c r="B594">
        <v>58</v>
      </c>
      <c r="C594" t="s">
        <v>24</v>
      </c>
      <c r="D594" s="1">
        <v>90994</v>
      </c>
      <c r="E594" t="s">
        <v>9</v>
      </c>
      <c r="F594" t="s">
        <v>51</v>
      </c>
      <c r="G594" s="1">
        <v>5273.0988319999997</v>
      </c>
      <c r="H594" s="2">
        <v>0.22605362970000001</v>
      </c>
      <c r="I594" s="2">
        <v>9.9792058089999996E-2</v>
      </c>
      <c r="J594">
        <v>13</v>
      </c>
      <c r="K594" s="6">
        <f>Table1[[#This Row],[WebsiteVisits]]*Table1[[#This Row],[ConversionRate]]</f>
        <v>1.2972967551699999</v>
      </c>
      <c r="L594">
        <v>7.9687672430000003</v>
      </c>
      <c r="M594">
        <v>4.8940790390000002</v>
      </c>
      <c r="N594">
        <v>41</v>
      </c>
      <c r="O594">
        <v>16</v>
      </c>
      <c r="P594">
        <v>7</v>
      </c>
      <c r="Q594">
        <v>0</v>
      </c>
      <c r="R594">
        <v>1102</v>
      </c>
      <c r="S594" t="s">
        <v>49</v>
      </c>
      <c r="T594" t="s">
        <v>50</v>
      </c>
      <c r="U594">
        <v>1</v>
      </c>
    </row>
    <row r="595" spans="1:21">
      <c r="A595">
        <v>8593</v>
      </c>
      <c r="B595">
        <v>24</v>
      </c>
      <c r="C595" t="s">
        <v>24</v>
      </c>
      <c r="D595" s="1">
        <v>61770</v>
      </c>
      <c r="E595" t="s">
        <v>9</v>
      </c>
      <c r="F595" t="s">
        <v>48</v>
      </c>
      <c r="G595" s="1">
        <v>5220.51379</v>
      </c>
      <c r="H595" s="2">
        <v>0.29447622639999999</v>
      </c>
      <c r="I595" s="2">
        <v>9.6064889190000002E-2</v>
      </c>
      <c r="J595">
        <v>2</v>
      </c>
      <c r="K595" s="6">
        <f>Table1[[#This Row],[WebsiteVisits]]*Table1[[#This Row],[ConversionRate]]</f>
        <v>0.19212977838</v>
      </c>
      <c r="L595">
        <v>4.2817870669999998</v>
      </c>
      <c r="M595">
        <v>11.687621910000001</v>
      </c>
      <c r="N595">
        <v>4</v>
      </c>
      <c r="O595">
        <v>7</v>
      </c>
      <c r="P595">
        <v>6</v>
      </c>
      <c r="Q595">
        <v>7</v>
      </c>
      <c r="R595">
        <v>2090</v>
      </c>
      <c r="S595" t="s">
        <v>49</v>
      </c>
      <c r="T595" t="s">
        <v>50</v>
      </c>
      <c r="U595">
        <v>1</v>
      </c>
    </row>
    <row r="596" spans="1:21">
      <c r="A596">
        <v>8594</v>
      </c>
      <c r="B596">
        <v>21</v>
      </c>
      <c r="C596" t="s">
        <v>24</v>
      </c>
      <c r="D596" s="1">
        <v>42300</v>
      </c>
      <c r="E596" t="s">
        <v>15</v>
      </c>
      <c r="F596" t="s">
        <v>48</v>
      </c>
      <c r="G596" s="1">
        <v>2161.0302919999999</v>
      </c>
      <c r="H596" s="2">
        <v>0.2357353586</v>
      </c>
      <c r="I596" s="2">
        <v>0.1108411</v>
      </c>
      <c r="J596">
        <v>49</v>
      </c>
      <c r="K596" s="6">
        <f>Table1[[#This Row],[WebsiteVisits]]*Table1[[#This Row],[ConversionRate]]</f>
        <v>5.4312138999999995</v>
      </c>
      <c r="L596">
        <v>9.2663288700000006</v>
      </c>
      <c r="M596">
        <v>5.614091202</v>
      </c>
      <c r="N596">
        <v>98</v>
      </c>
      <c r="O596">
        <v>6</v>
      </c>
      <c r="P596">
        <v>2</v>
      </c>
      <c r="Q596">
        <v>9</v>
      </c>
      <c r="R596">
        <v>4828</v>
      </c>
      <c r="S596" t="s">
        <v>49</v>
      </c>
      <c r="T596" t="s">
        <v>50</v>
      </c>
      <c r="U596">
        <v>1</v>
      </c>
    </row>
    <row r="597" spans="1:21">
      <c r="A597">
        <v>8595</v>
      </c>
      <c r="B597">
        <v>67</v>
      </c>
      <c r="C597" t="s">
        <v>24</v>
      </c>
      <c r="D597" s="1">
        <v>138025</v>
      </c>
      <c r="E597" t="s">
        <v>17</v>
      </c>
      <c r="F597" t="s">
        <v>48</v>
      </c>
      <c r="G597" s="1">
        <v>7789.7989250000001</v>
      </c>
      <c r="H597" s="2">
        <v>0.25958326900000001</v>
      </c>
      <c r="I597" s="2">
        <v>2.243107376E-2</v>
      </c>
      <c r="J597">
        <v>17</v>
      </c>
      <c r="K597" s="6">
        <f>Table1[[#This Row],[WebsiteVisits]]*Table1[[#This Row],[ConversionRate]]</f>
        <v>0.38132825391999997</v>
      </c>
      <c r="L597">
        <v>8.0103333370000005</v>
      </c>
      <c r="M597">
        <v>13.91844669</v>
      </c>
      <c r="N597">
        <v>85</v>
      </c>
      <c r="O597">
        <v>13</v>
      </c>
      <c r="P597">
        <v>5</v>
      </c>
      <c r="Q597">
        <v>4</v>
      </c>
      <c r="R597">
        <v>3443</v>
      </c>
      <c r="S597" t="s">
        <v>49</v>
      </c>
      <c r="T597" t="s">
        <v>50</v>
      </c>
      <c r="U597">
        <v>1</v>
      </c>
    </row>
    <row r="598" spans="1:21">
      <c r="A598">
        <v>8596</v>
      </c>
      <c r="B598">
        <v>62</v>
      </c>
      <c r="C598" t="s">
        <v>24</v>
      </c>
      <c r="D598" s="1">
        <v>88235</v>
      </c>
      <c r="E598" t="s">
        <v>11</v>
      </c>
      <c r="F598" t="s">
        <v>48</v>
      </c>
      <c r="G598" s="1">
        <v>3058.735369</v>
      </c>
      <c r="H598" s="2">
        <v>1.17422215E-2</v>
      </c>
      <c r="I598" s="2">
        <v>0.1826139078</v>
      </c>
      <c r="J598">
        <v>26</v>
      </c>
      <c r="K598" s="6">
        <f>Table1[[#This Row],[WebsiteVisits]]*Table1[[#This Row],[ConversionRate]]</f>
        <v>4.7479616028000002</v>
      </c>
      <c r="L598">
        <v>6.90451689</v>
      </c>
      <c r="M598">
        <v>4.5793382310000004</v>
      </c>
      <c r="N598">
        <v>95</v>
      </c>
      <c r="O598">
        <v>2</v>
      </c>
      <c r="P598">
        <v>8</v>
      </c>
      <c r="Q598">
        <v>7</v>
      </c>
      <c r="R598">
        <v>2166</v>
      </c>
      <c r="S598" t="s">
        <v>49</v>
      </c>
      <c r="T598" t="s">
        <v>50</v>
      </c>
      <c r="U598">
        <v>1</v>
      </c>
    </row>
    <row r="599" spans="1:21">
      <c r="A599">
        <v>8597</v>
      </c>
      <c r="B599">
        <v>28</v>
      </c>
      <c r="C599" t="s">
        <v>25</v>
      </c>
      <c r="D599" s="1">
        <v>49485</v>
      </c>
      <c r="E599" t="s">
        <v>9</v>
      </c>
      <c r="F599" t="s">
        <v>37</v>
      </c>
      <c r="G599" s="1">
        <v>5846.0592290000004</v>
      </c>
      <c r="H599" s="2">
        <v>4.4182289489999998E-2</v>
      </c>
      <c r="I599" s="2">
        <v>0.13686623980000001</v>
      </c>
      <c r="J599">
        <v>3</v>
      </c>
      <c r="K599" s="6">
        <f>Table1[[#This Row],[WebsiteVisits]]*Table1[[#This Row],[ConversionRate]]</f>
        <v>0.41059871940000003</v>
      </c>
      <c r="L599">
        <v>4.9291007569999996</v>
      </c>
      <c r="M599">
        <v>6.6899973859999999</v>
      </c>
      <c r="N599">
        <v>58</v>
      </c>
      <c r="O599">
        <v>17</v>
      </c>
      <c r="P599">
        <v>1</v>
      </c>
      <c r="Q599">
        <v>3</v>
      </c>
      <c r="R599">
        <v>2855</v>
      </c>
      <c r="S599" t="s">
        <v>49</v>
      </c>
      <c r="T599" t="s">
        <v>50</v>
      </c>
      <c r="U599">
        <v>1</v>
      </c>
    </row>
    <row r="600" spans="1:21">
      <c r="A600">
        <v>8598</v>
      </c>
      <c r="B600">
        <v>46</v>
      </c>
      <c r="C600" t="s">
        <v>25</v>
      </c>
      <c r="D600" s="1">
        <v>140605</v>
      </c>
      <c r="E600" t="s">
        <v>9</v>
      </c>
      <c r="F600" t="s">
        <v>48</v>
      </c>
      <c r="G600" s="1">
        <v>2788.070033</v>
      </c>
      <c r="H600" s="2">
        <v>0.17211589839999999</v>
      </c>
      <c r="I600" s="2">
        <v>0.12734127880000001</v>
      </c>
      <c r="J600">
        <v>2</v>
      </c>
      <c r="K600" s="6">
        <f>Table1[[#This Row],[WebsiteVisits]]*Table1[[#This Row],[ConversionRate]]</f>
        <v>0.25468255760000003</v>
      </c>
      <c r="L600">
        <v>6.8649391360000003</v>
      </c>
      <c r="M600">
        <v>2.8032014379999999</v>
      </c>
      <c r="N600">
        <v>22</v>
      </c>
      <c r="O600">
        <v>14</v>
      </c>
      <c r="P600">
        <v>8</v>
      </c>
      <c r="Q600">
        <v>6</v>
      </c>
      <c r="R600">
        <v>2077</v>
      </c>
      <c r="S600" t="s">
        <v>49</v>
      </c>
      <c r="T600" t="s">
        <v>50</v>
      </c>
      <c r="U600">
        <v>1</v>
      </c>
    </row>
    <row r="601" spans="1:21">
      <c r="A601">
        <v>8599</v>
      </c>
      <c r="B601">
        <v>53</v>
      </c>
      <c r="C601" t="s">
        <v>24</v>
      </c>
      <c r="D601" s="1">
        <v>60285</v>
      </c>
      <c r="E601" t="s">
        <v>9</v>
      </c>
      <c r="F601" t="s">
        <v>48</v>
      </c>
      <c r="G601" s="1">
        <v>4309.1619430000001</v>
      </c>
      <c r="H601" s="2">
        <v>0.29358197660000002</v>
      </c>
      <c r="I601" s="2">
        <v>0.18602807190000001</v>
      </c>
      <c r="J601">
        <v>26</v>
      </c>
      <c r="K601" s="6">
        <f>Table1[[#This Row],[WebsiteVisits]]*Table1[[#This Row],[ConversionRate]]</f>
        <v>4.8367298694</v>
      </c>
      <c r="L601">
        <v>6.3390615510000003</v>
      </c>
      <c r="M601">
        <v>10.1669257</v>
      </c>
      <c r="N601">
        <v>7</v>
      </c>
      <c r="O601">
        <v>14</v>
      </c>
      <c r="P601">
        <v>2</v>
      </c>
      <c r="Q601">
        <v>9</v>
      </c>
      <c r="R601">
        <v>612</v>
      </c>
      <c r="S601" t="s">
        <v>49</v>
      </c>
      <c r="T601" t="s">
        <v>50</v>
      </c>
      <c r="U601">
        <v>1</v>
      </c>
    </row>
    <row r="602" spans="1:21">
      <c r="A602">
        <v>8600</v>
      </c>
      <c r="B602">
        <v>42</v>
      </c>
      <c r="C602" t="s">
        <v>25</v>
      </c>
      <c r="D602" s="1">
        <v>86555</v>
      </c>
      <c r="E602" t="s">
        <v>11</v>
      </c>
      <c r="F602" t="s">
        <v>48</v>
      </c>
      <c r="G602" s="1">
        <v>2154.3947899999998</v>
      </c>
      <c r="H602" s="2">
        <v>0.20160675</v>
      </c>
      <c r="I602" s="2">
        <v>0.19879106369999999</v>
      </c>
      <c r="J602">
        <v>27</v>
      </c>
      <c r="K602" s="6">
        <f>Table1[[#This Row],[WebsiteVisits]]*Table1[[#This Row],[ConversionRate]]</f>
        <v>5.3673587198999995</v>
      </c>
      <c r="L602">
        <v>8.0367932750000008</v>
      </c>
      <c r="M602">
        <v>6.3417760110000003</v>
      </c>
      <c r="N602">
        <v>67</v>
      </c>
      <c r="O602">
        <v>18</v>
      </c>
      <c r="P602">
        <v>2</v>
      </c>
      <c r="Q602">
        <v>4</v>
      </c>
      <c r="R602">
        <v>1968</v>
      </c>
      <c r="S602" t="s">
        <v>49</v>
      </c>
      <c r="T602" t="s">
        <v>50</v>
      </c>
      <c r="U602">
        <v>1</v>
      </c>
    </row>
    <row r="603" spans="1:21">
      <c r="A603">
        <v>8601</v>
      </c>
      <c r="B603">
        <v>38</v>
      </c>
      <c r="C603" t="s">
        <v>25</v>
      </c>
      <c r="D603" s="1">
        <v>137713</v>
      </c>
      <c r="E603" t="s">
        <v>17</v>
      </c>
      <c r="F603" t="s">
        <v>37</v>
      </c>
      <c r="G603" s="1">
        <v>6366.7771460000004</v>
      </c>
      <c r="H603" s="2">
        <v>0.11849964120000001</v>
      </c>
      <c r="I603" s="2">
        <v>4.1044744229999999E-2</v>
      </c>
      <c r="J603">
        <v>21</v>
      </c>
      <c r="K603" s="6">
        <f>Table1[[#This Row],[WebsiteVisits]]*Table1[[#This Row],[ConversionRate]]</f>
        <v>0.86193962882999997</v>
      </c>
      <c r="L603">
        <v>3.0302157840000001</v>
      </c>
      <c r="M603">
        <v>14.14746064</v>
      </c>
      <c r="N603">
        <v>69</v>
      </c>
      <c r="O603">
        <v>18</v>
      </c>
      <c r="P603">
        <v>9</v>
      </c>
      <c r="Q603">
        <v>3</v>
      </c>
      <c r="R603">
        <v>4950</v>
      </c>
      <c r="S603" t="s">
        <v>49</v>
      </c>
      <c r="T603" t="s">
        <v>50</v>
      </c>
      <c r="U603">
        <v>1</v>
      </c>
    </row>
    <row r="604" spans="1:21">
      <c r="A604">
        <v>8602</v>
      </c>
      <c r="B604">
        <v>53</v>
      </c>
      <c r="C604" t="s">
        <v>25</v>
      </c>
      <c r="D604" s="1">
        <v>52471</v>
      </c>
      <c r="E604" t="s">
        <v>11</v>
      </c>
      <c r="F604" t="s">
        <v>51</v>
      </c>
      <c r="G604" s="1">
        <v>4313.2851650000002</v>
      </c>
      <c r="H604" s="2">
        <v>5.2383298590000002E-2</v>
      </c>
      <c r="I604" s="2">
        <v>0.15230942710000001</v>
      </c>
      <c r="J604">
        <v>41</v>
      </c>
      <c r="K604" s="6">
        <f>Table1[[#This Row],[WebsiteVisits]]*Table1[[#This Row],[ConversionRate]]</f>
        <v>6.2446865111000003</v>
      </c>
      <c r="L604">
        <v>8.9701999309999998</v>
      </c>
      <c r="M604">
        <v>0.72834607510000005</v>
      </c>
      <c r="N604">
        <v>90</v>
      </c>
      <c r="O604">
        <v>12</v>
      </c>
      <c r="P604">
        <v>1</v>
      </c>
      <c r="Q604">
        <v>4</v>
      </c>
      <c r="R604">
        <v>4906</v>
      </c>
      <c r="S604" t="s">
        <v>49</v>
      </c>
      <c r="T604" t="s">
        <v>50</v>
      </c>
      <c r="U604">
        <v>1</v>
      </c>
    </row>
    <row r="605" spans="1:21">
      <c r="A605">
        <v>8603</v>
      </c>
      <c r="B605">
        <v>27</v>
      </c>
      <c r="C605" t="s">
        <v>24</v>
      </c>
      <c r="D605" s="1">
        <v>68671</v>
      </c>
      <c r="E605" t="s">
        <v>11</v>
      </c>
      <c r="F605" t="s">
        <v>37</v>
      </c>
      <c r="G605" s="1">
        <v>259.56131440000001</v>
      </c>
      <c r="H605" s="2">
        <v>5.4322351370000001E-2</v>
      </c>
      <c r="I605" s="2">
        <v>0.12018958320000001</v>
      </c>
      <c r="J605">
        <v>28</v>
      </c>
      <c r="K605" s="6">
        <f>Table1[[#This Row],[WebsiteVisits]]*Table1[[#This Row],[ConversionRate]]</f>
        <v>3.3653083296000004</v>
      </c>
      <c r="L605">
        <v>6.3268297379999998</v>
      </c>
      <c r="M605">
        <v>6.1209450099999998</v>
      </c>
      <c r="N605">
        <v>18</v>
      </c>
      <c r="O605">
        <v>13</v>
      </c>
      <c r="P605">
        <v>2</v>
      </c>
      <c r="Q605">
        <v>3</v>
      </c>
      <c r="R605">
        <v>2693</v>
      </c>
      <c r="S605" t="s">
        <v>49</v>
      </c>
      <c r="T605" t="s">
        <v>50</v>
      </c>
      <c r="U605">
        <v>1</v>
      </c>
    </row>
    <row r="606" spans="1:21">
      <c r="A606">
        <v>8604</v>
      </c>
      <c r="B606">
        <v>54</v>
      </c>
      <c r="C606" t="s">
        <v>24</v>
      </c>
      <c r="D606" s="1">
        <v>138216</v>
      </c>
      <c r="E606" t="s">
        <v>15</v>
      </c>
      <c r="F606" t="s">
        <v>37</v>
      </c>
      <c r="G606" s="1">
        <v>378.83344080000001</v>
      </c>
      <c r="H606" s="2">
        <v>0.11519842869999999</v>
      </c>
      <c r="I606" s="2">
        <v>9.758946583E-2</v>
      </c>
      <c r="J606">
        <v>15</v>
      </c>
      <c r="K606" s="6">
        <f>Table1[[#This Row],[WebsiteVisits]]*Table1[[#This Row],[ConversionRate]]</f>
        <v>1.4638419874499999</v>
      </c>
      <c r="L606">
        <v>8.2608270309999998</v>
      </c>
      <c r="M606">
        <v>0.8426294191</v>
      </c>
      <c r="N606">
        <v>43</v>
      </c>
      <c r="O606">
        <v>18</v>
      </c>
      <c r="P606">
        <v>6</v>
      </c>
      <c r="Q606">
        <v>2</v>
      </c>
      <c r="R606">
        <v>4401</v>
      </c>
      <c r="S606" t="s">
        <v>49</v>
      </c>
      <c r="T606" t="s">
        <v>50</v>
      </c>
      <c r="U606">
        <v>1</v>
      </c>
    </row>
    <row r="607" spans="1:21">
      <c r="A607">
        <v>8605</v>
      </c>
      <c r="B607">
        <v>26</v>
      </c>
      <c r="C607" t="s">
        <v>24</v>
      </c>
      <c r="D607" s="1">
        <v>40270</v>
      </c>
      <c r="E607" t="s">
        <v>9</v>
      </c>
      <c r="F607" t="s">
        <v>37</v>
      </c>
      <c r="G607" s="1">
        <v>4764.2297529999996</v>
      </c>
      <c r="H607" s="2">
        <v>0.21700495719999999</v>
      </c>
      <c r="I607" s="2">
        <v>0.19574639429999999</v>
      </c>
      <c r="J607">
        <v>34</v>
      </c>
      <c r="K607" s="6">
        <f>Table1[[#This Row],[WebsiteVisits]]*Table1[[#This Row],[ConversionRate]]</f>
        <v>6.6553774061999995</v>
      </c>
      <c r="L607">
        <v>4.1257249290000004</v>
      </c>
      <c r="M607">
        <v>5.2711021410000001</v>
      </c>
      <c r="N607">
        <v>92</v>
      </c>
      <c r="O607">
        <v>18</v>
      </c>
      <c r="P607">
        <v>2</v>
      </c>
      <c r="Q607">
        <v>7</v>
      </c>
      <c r="R607">
        <v>3117</v>
      </c>
      <c r="S607" t="s">
        <v>49</v>
      </c>
      <c r="T607" t="s">
        <v>50</v>
      </c>
      <c r="U607">
        <v>1</v>
      </c>
    </row>
    <row r="608" spans="1:21">
      <c r="A608">
        <v>8606</v>
      </c>
      <c r="B608">
        <v>41</v>
      </c>
      <c r="C608" t="s">
        <v>24</v>
      </c>
      <c r="D608" s="1">
        <v>108151</v>
      </c>
      <c r="E608" t="s">
        <v>17</v>
      </c>
      <c r="F608" t="s">
        <v>51</v>
      </c>
      <c r="G608" s="1">
        <v>1913.9360819999999</v>
      </c>
      <c r="H608" s="2">
        <v>1.9227594399999999E-2</v>
      </c>
      <c r="I608" s="2">
        <v>0.1715499721</v>
      </c>
      <c r="J608">
        <v>18</v>
      </c>
      <c r="K608" s="6">
        <f>Table1[[#This Row],[WebsiteVisits]]*Table1[[#This Row],[ConversionRate]]</f>
        <v>3.0878994978000001</v>
      </c>
      <c r="L608">
        <v>4.5272281989999996</v>
      </c>
      <c r="M608">
        <v>6.0135559829999998</v>
      </c>
      <c r="N608">
        <v>37</v>
      </c>
      <c r="O608">
        <v>16</v>
      </c>
      <c r="P608">
        <v>0</v>
      </c>
      <c r="Q608">
        <v>5</v>
      </c>
      <c r="R608">
        <v>4381</v>
      </c>
      <c r="S608" t="s">
        <v>49</v>
      </c>
      <c r="T608" t="s">
        <v>50</v>
      </c>
      <c r="U608">
        <v>1</v>
      </c>
    </row>
    <row r="609" spans="1:21">
      <c r="A609">
        <v>8607</v>
      </c>
      <c r="B609">
        <v>52</v>
      </c>
      <c r="C609" t="s">
        <v>25</v>
      </c>
      <c r="D609" s="1">
        <v>139870</v>
      </c>
      <c r="E609" t="s">
        <v>15</v>
      </c>
      <c r="F609" t="s">
        <v>48</v>
      </c>
      <c r="G609" s="1">
        <v>5891.9162770000003</v>
      </c>
      <c r="H609" s="2">
        <v>0.25713150150000003</v>
      </c>
      <c r="I609" s="2">
        <v>0.142382497</v>
      </c>
      <c r="J609">
        <v>29</v>
      </c>
      <c r="K609" s="6">
        <f>Table1[[#This Row],[WebsiteVisits]]*Table1[[#This Row],[ConversionRate]]</f>
        <v>4.1290924129999995</v>
      </c>
      <c r="L609">
        <v>9.4355933019999991</v>
      </c>
      <c r="M609">
        <v>4.2429777399999997</v>
      </c>
      <c r="N609">
        <v>43</v>
      </c>
      <c r="O609">
        <v>11</v>
      </c>
      <c r="P609">
        <v>3</v>
      </c>
      <c r="Q609">
        <v>0</v>
      </c>
      <c r="R609">
        <v>887</v>
      </c>
      <c r="S609" t="s">
        <v>49</v>
      </c>
      <c r="T609" t="s">
        <v>50</v>
      </c>
      <c r="U609">
        <v>1</v>
      </c>
    </row>
    <row r="610" spans="1:21">
      <c r="A610">
        <v>8608</v>
      </c>
      <c r="B610">
        <v>66</v>
      </c>
      <c r="C610" t="s">
        <v>24</v>
      </c>
      <c r="D610" s="1">
        <v>147897</v>
      </c>
      <c r="E610" t="s">
        <v>15</v>
      </c>
      <c r="F610" t="s">
        <v>48</v>
      </c>
      <c r="G610" s="1">
        <v>4141.0986400000002</v>
      </c>
      <c r="H610" s="2">
        <v>0.28304991639999999</v>
      </c>
      <c r="I610" s="2">
        <v>8.270847177E-2</v>
      </c>
      <c r="J610">
        <v>14</v>
      </c>
      <c r="K610" s="6">
        <f>Table1[[#This Row],[WebsiteVisits]]*Table1[[#This Row],[ConversionRate]]</f>
        <v>1.1579186047800001</v>
      </c>
      <c r="L610">
        <v>6.5975958319999997</v>
      </c>
      <c r="M610">
        <v>4.2052011570000003</v>
      </c>
      <c r="N610">
        <v>5</v>
      </c>
      <c r="O610">
        <v>15</v>
      </c>
      <c r="P610">
        <v>6</v>
      </c>
      <c r="Q610">
        <v>9</v>
      </c>
      <c r="R610">
        <v>2333</v>
      </c>
      <c r="S610" t="s">
        <v>49</v>
      </c>
      <c r="T610" t="s">
        <v>50</v>
      </c>
      <c r="U610">
        <v>1</v>
      </c>
    </row>
    <row r="611" spans="1:21">
      <c r="A611">
        <v>8609</v>
      </c>
      <c r="B611">
        <v>52</v>
      </c>
      <c r="C611" t="s">
        <v>24</v>
      </c>
      <c r="D611" s="1">
        <v>33698</v>
      </c>
      <c r="E611" t="s">
        <v>13</v>
      </c>
      <c r="F611" t="s">
        <v>51</v>
      </c>
      <c r="G611" s="1">
        <v>6578.7563719999998</v>
      </c>
      <c r="H611" s="2">
        <v>0.2677567736</v>
      </c>
      <c r="I611" s="2">
        <v>0.13654775280000001</v>
      </c>
      <c r="J611">
        <v>4</v>
      </c>
      <c r="K611" s="6">
        <f>Table1[[#This Row],[WebsiteVisits]]*Table1[[#This Row],[ConversionRate]]</f>
        <v>0.54619101120000002</v>
      </c>
      <c r="L611">
        <v>3.85963499</v>
      </c>
      <c r="M611">
        <v>4.2708630730000001</v>
      </c>
      <c r="N611">
        <v>2</v>
      </c>
      <c r="O611">
        <v>18</v>
      </c>
      <c r="P611">
        <v>5</v>
      </c>
      <c r="Q611">
        <v>5</v>
      </c>
      <c r="R611">
        <v>768</v>
      </c>
      <c r="S611" t="s">
        <v>49</v>
      </c>
      <c r="T611" t="s">
        <v>50</v>
      </c>
      <c r="U611">
        <v>1</v>
      </c>
    </row>
    <row r="612" spans="1:21">
      <c r="A612">
        <v>8610</v>
      </c>
      <c r="B612">
        <v>65</v>
      </c>
      <c r="C612" t="s">
        <v>24</v>
      </c>
      <c r="D612" s="1">
        <v>134454</v>
      </c>
      <c r="E612" t="s">
        <v>9</v>
      </c>
      <c r="F612" t="s">
        <v>51</v>
      </c>
      <c r="G612" s="1">
        <v>9528.7122230000004</v>
      </c>
      <c r="H612" s="2">
        <v>0.27477780369999999</v>
      </c>
      <c r="I612" s="2">
        <v>0.1110218835</v>
      </c>
      <c r="J612">
        <v>30</v>
      </c>
      <c r="K612" s="6">
        <f>Table1[[#This Row],[WebsiteVisits]]*Table1[[#This Row],[ConversionRate]]</f>
        <v>3.3306565049999999</v>
      </c>
      <c r="L612">
        <v>1.739418229</v>
      </c>
      <c r="M612">
        <v>4.3607198880000002</v>
      </c>
      <c r="N612">
        <v>95</v>
      </c>
      <c r="O612">
        <v>12</v>
      </c>
      <c r="P612">
        <v>9</v>
      </c>
      <c r="Q612">
        <v>7</v>
      </c>
      <c r="R612">
        <v>1436</v>
      </c>
      <c r="S612" t="s">
        <v>49</v>
      </c>
      <c r="T612" t="s">
        <v>50</v>
      </c>
      <c r="U612">
        <v>1</v>
      </c>
    </row>
    <row r="613" spans="1:21">
      <c r="A613">
        <v>8611</v>
      </c>
      <c r="B613">
        <v>53</v>
      </c>
      <c r="C613" t="s">
        <v>25</v>
      </c>
      <c r="D613" s="1">
        <v>123882</v>
      </c>
      <c r="E613" t="s">
        <v>17</v>
      </c>
      <c r="F613" t="s">
        <v>52</v>
      </c>
      <c r="G613" s="1">
        <v>5334.4877340000003</v>
      </c>
      <c r="H613" s="2">
        <v>1.444839103E-2</v>
      </c>
      <c r="I613" s="2">
        <v>5.738000545E-2</v>
      </c>
      <c r="J613">
        <v>42</v>
      </c>
      <c r="K613" s="6">
        <f>Table1[[#This Row],[WebsiteVisits]]*Table1[[#This Row],[ConversionRate]]</f>
        <v>2.4099602289000002</v>
      </c>
      <c r="L613">
        <v>4.9091754249999999</v>
      </c>
      <c r="M613">
        <v>4.5931493769999996</v>
      </c>
      <c r="N613">
        <v>79</v>
      </c>
      <c r="O613">
        <v>9</v>
      </c>
      <c r="P613">
        <v>2</v>
      </c>
      <c r="Q613">
        <v>3</v>
      </c>
      <c r="R613">
        <v>3800</v>
      </c>
      <c r="S613" t="s">
        <v>49</v>
      </c>
      <c r="T613" t="s">
        <v>50</v>
      </c>
      <c r="U613">
        <v>1</v>
      </c>
    </row>
    <row r="614" spans="1:21">
      <c r="A614">
        <v>8612</v>
      </c>
      <c r="B614">
        <v>35</v>
      </c>
      <c r="C614" t="s">
        <v>25</v>
      </c>
      <c r="D614" s="1">
        <v>92265</v>
      </c>
      <c r="E614" t="s">
        <v>17</v>
      </c>
      <c r="F614" t="s">
        <v>48</v>
      </c>
      <c r="G614" s="1">
        <v>7895.0481760000002</v>
      </c>
      <c r="H614" s="2">
        <v>0.29355977160000002</v>
      </c>
      <c r="I614" s="2">
        <v>9.5572451399999994E-2</v>
      </c>
      <c r="J614">
        <v>30</v>
      </c>
      <c r="K614" s="6">
        <f>Table1[[#This Row],[WebsiteVisits]]*Table1[[#This Row],[ConversionRate]]</f>
        <v>2.8671735419999997</v>
      </c>
      <c r="L614">
        <v>8.6417454029999998</v>
      </c>
      <c r="M614">
        <v>12.84382007</v>
      </c>
      <c r="N614">
        <v>32</v>
      </c>
      <c r="O614">
        <v>7</v>
      </c>
      <c r="P614">
        <v>0</v>
      </c>
      <c r="Q614">
        <v>1</v>
      </c>
      <c r="R614">
        <v>3806</v>
      </c>
      <c r="S614" t="s">
        <v>49</v>
      </c>
      <c r="T614" t="s">
        <v>50</v>
      </c>
      <c r="U614">
        <v>1</v>
      </c>
    </row>
    <row r="615" spans="1:21">
      <c r="A615">
        <v>8613</v>
      </c>
      <c r="B615">
        <v>66</v>
      </c>
      <c r="C615" t="s">
        <v>25</v>
      </c>
      <c r="D615" s="1">
        <v>59729</v>
      </c>
      <c r="E615" t="s">
        <v>17</v>
      </c>
      <c r="F615" t="s">
        <v>37</v>
      </c>
      <c r="G615" s="1">
        <v>7555.1058640000001</v>
      </c>
      <c r="H615" s="2">
        <v>0.11624356330000001</v>
      </c>
      <c r="I615" s="2">
        <v>5.032027394E-2</v>
      </c>
      <c r="J615">
        <v>8</v>
      </c>
      <c r="K615" s="6">
        <f>Table1[[#This Row],[WebsiteVisits]]*Table1[[#This Row],[ConversionRate]]</f>
        <v>0.40256219152</v>
      </c>
      <c r="L615">
        <v>3.2628862559999998</v>
      </c>
      <c r="M615">
        <v>1.066283775</v>
      </c>
      <c r="N615">
        <v>65</v>
      </c>
      <c r="O615">
        <v>16</v>
      </c>
      <c r="P615">
        <v>7</v>
      </c>
      <c r="Q615">
        <v>3</v>
      </c>
      <c r="R615">
        <v>3470</v>
      </c>
      <c r="S615" t="s">
        <v>49</v>
      </c>
      <c r="T615" t="s">
        <v>50</v>
      </c>
      <c r="U615">
        <v>1</v>
      </c>
    </row>
    <row r="616" spans="1:21">
      <c r="A616">
        <v>8614</v>
      </c>
      <c r="B616">
        <v>56</v>
      </c>
      <c r="C616" t="s">
        <v>24</v>
      </c>
      <c r="D616" s="1">
        <v>31171</v>
      </c>
      <c r="E616" t="s">
        <v>9</v>
      </c>
      <c r="F616" t="s">
        <v>37</v>
      </c>
      <c r="G616" s="1">
        <v>9225.7319329999991</v>
      </c>
      <c r="H616" s="2">
        <v>0.26209152429999999</v>
      </c>
      <c r="I616" s="2">
        <v>0.1050798557</v>
      </c>
      <c r="J616">
        <v>12</v>
      </c>
      <c r="K616" s="6">
        <f>Table1[[#This Row],[WebsiteVisits]]*Table1[[#This Row],[ConversionRate]]</f>
        <v>1.2609582684</v>
      </c>
      <c r="L616">
        <v>8.7425833260000001</v>
      </c>
      <c r="M616">
        <v>14.839192069999999</v>
      </c>
      <c r="N616">
        <v>57</v>
      </c>
      <c r="O616">
        <v>12</v>
      </c>
      <c r="P616">
        <v>1</v>
      </c>
      <c r="Q616">
        <v>8</v>
      </c>
      <c r="R616">
        <v>3216</v>
      </c>
      <c r="S616" t="s">
        <v>49</v>
      </c>
      <c r="T616" t="s">
        <v>50</v>
      </c>
      <c r="U616">
        <v>1</v>
      </c>
    </row>
    <row r="617" spans="1:21">
      <c r="A617">
        <v>8615</v>
      </c>
      <c r="B617">
        <v>49</v>
      </c>
      <c r="C617" t="s">
        <v>24</v>
      </c>
      <c r="D617" s="1">
        <v>99483</v>
      </c>
      <c r="E617" t="s">
        <v>17</v>
      </c>
      <c r="F617" t="s">
        <v>48</v>
      </c>
      <c r="G617" s="1">
        <v>2218.7768860000001</v>
      </c>
      <c r="H617" s="2">
        <v>6.4174572499999999E-2</v>
      </c>
      <c r="I617" s="2">
        <v>0.1468452344</v>
      </c>
      <c r="J617">
        <v>42</v>
      </c>
      <c r="K617" s="6">
        <f>Table1[[#This Row],[WebsiteVisits]]*Table1[[#This Row],[ConversionRate]]</f>
        <v>6.1674998448</v>
      </c>
      <c r="L617">
        <v>2.4548224969999999</v>
      </c>
      <c r="M617">
        <v>4.5820859079999998</v>
      </c>
      <c r="N617">
        <v>25</v>
      </c>
      <c r="O617">
        <v>1</v>
      </c>
      <c r="P617">
        <v>4</v>
      </c>
      <c r="Q617">
        <v>6</v>
      </c>
      <c r="R617">
        <v>4408</v>
      </c>
      <c r="S617" t="s">
        <v>49</v>
      </c>
      <c r="T617" t="s">
        <v>50</v>
      </c>
      <c r="U617">
        <v>0</v>
      </c>
    </row>
    <row r="618" spans="1:21">
      <c r="A618">
        <v>8616</v>
      </c>
      <c r="B618">
        <v>41</v>
      </c>
      <c r="C618" t="s">
        <v>24</v>
      </c>
      <c r="D618" s="1">
        <v>80684</v>
      </c>
      <c r="E618" t="s">
        <v>11</v>
      </c>
      <c r="F618" t="s">
        <v>51</v>
      </c>
      <c r="G618" s="1">
        <v>8290.5370110000003</v>
      </c>
      <c r="H618" s="2">
        <v>0.13949246539999999</v>
      </c>
      <c r="I618" s="2">
        <v>1.6962782530000001E-2</v>
      </c>
      <c r="J618">
        <v>20</v>
      </c>
      <c r="K618" s="6">
        <f>Table1[[#This Row],[WebsiteVisits]]*Table1[[#This Row],[ConversionRate]]</f>
        <v>0.33925565060000001</v>
      </c>
      <c r="L618">
        <v>2.1693923310000001</v>
      </c>
      <c r="M618">
        <v>0.90521925650000001</v>
      </c>
      <c r="N618">
        <v>98</v>
      </c>
      <c r="O618">
        <v>11</v>
      </c>
      <c r="P618">
        <v>2</v>
      </c>
      <c r="Q618">
        <v>9</v>
      </c>
      <c r="R618">
        <v>4686</v>
      </c>
      <c r="S618" t="s">
        <v>49</v>
      </c>
      <c r="T618" t="s">
        <v>50</v>
      </c>
      <c r="U618">
        <v>1</v>
      </c>
    </row>
    <row r="619" spans="1:21">
      <c r="A619">
        <v>8617</v>
      </c>
      <c r="B619">
        <v>40</v>
      </c>
      <c r="C619" t="s">
        <v>24</v>
      </c>
      <c r="D619" s="1">
        <v>75165</v>
      </c>
      <c r="E619" t="s">
        <v>11</v>
      </c>
      <c r="F619" t="s">
        <v>52</v>
      </c>
      <c r="G619" s="1">
        <v>9064.6517469999999</v>
      </c>
      <c r="H619" s="2">
        <v>2.28076727E-2</v>
      </c>
      <c r="I619" s="2">
        <v>0.15542214479999999</v>
      </c>
      <c r="J619">
        <v>45</v>
      </c>
      <c r="K619" s="6">
        <f>Table1[[#This Row],[WebsiteVisits]]*Table1[[#This Row],[ConversionRate]]</f>
        <v>6.9939965160000002</v>
      </c>
      <c r="L619">
        <v>6.451228747</v>
      </c>
      <c r="M619">
        <v>3.0398079670000002</v>
      </c>
      <c r="N619">
        <v>27</v>
      </c>
      <c r="O619">
        <v>17</v>
      </c>
      <c r="P619">
        <v>3</v>
      </c>
      <c r="Q619">
        <v>6</v>
      </c>
      <c r="R619">
        <v>2715</v>
      </c>
      <c r="S619" t="s">
        <v>49</v>
      </c>
      <c r="T619" t="s">
        <v>50</v>
      </c>
      <c r="U619">
        <v>1</v>
      </c>
    </row>
    <row r="620" spans="1:21">
      <c r="A620">
        <v>8618</v>
      </c>
      <c r="B620">
        <v>49</v>
      </c>
      <c r="C620" t="s">
        <v>24</v>
      </c>
      <c r="D620" s="1">
        <v>69948</v>
      </c>
      <c r="E620" t="s">
        <v>9</v>
      </c>
      <c r="F620" t="s">
        <v>37</v>
      </c>
      <c r="G620" s="1">
        <v>3988.3535109999998</v>
      </c>
      <c r="H620" s="2">
        <v>2.1622039079999999E-2</v>
      </c>
      <c r="I620" s="2">
        <v>1.379885848E-2</v>
      </c>
      <c r="J620">
        <v>30</v>
      </c>
      <c r="K620" s="6">
        <f>Table1[[#This Row],[WebsiteVisits]]*Table1[[#This Row],[ConversionRate]]</f>
        <v>0.4139657544</v>
      </c>
      <c r="L620">
        <v>8.2417412599999995</v>
      </c>
      <c r="M620">
        <v>14.157060960000001</v>
      </c>
      <c r="N620">
        <v>42</v>
      </c>
      <c r="O620">
        <v>18</v>
      </c>
      <c r="P620">
        <v>2</v>
      </c>
      <c r="Q620">
        <v>1</v>
      </c>
      <c r="R620">
        <v>1241</v>
      </c>
      <c r="S620" t="s">
        <v>49</v>
      </c>
      <c r="T620" t="s">
        <v>50</v>
      </c>
      <c r="U620">
        <v>1</v>
      </c>
    </row>
    <row r="621" spans="1:21">
      <c r="A621">
        <v>8619</v>
      </c>
      <c r="B621">
        <v>54</v>
      </c>
      <c r="C621" t="s">
        <v>24</v>
      </c>
      <c r="D621" s="1">
        <v>54725</v>
      </c>
      <c r="E621" t="s">
        <v>17</v>
      </c>
      <c r="F621" t="s">
        <v>52</v>
      </c>
      <c r="G621" s="1">
        <v>3206.7803269999999</v>
      </c>
      <c r="H621" s="2">
        <v>0.28355006919999998</v>
      </c>
      <c r="I621" s="2">
        <v>0.1082827636</v>
      </c>
      <c r="J621">
        <v>0</v>
      </c>
      <c r="K621" s="6">
        <f>Table1[[#This Row],[WebsiteVisits]]*Table1[[#This Row],[ConversionRate]]</f>
        <v>0</v>
      </c>
      <c r="L621">
        <v>8.0204763129999996</v>
      </c>
      <c r="M621">
        <v>14.96409042</v>
      </c>
      <c r="N621">
        <v>74</v>
      </c>
      <c r="O621">
        <v>15</v>
      </c>
      <c r="P621">
        <v>2</v>
      </c>
      <c r="Q621">
        <v>2</v>
      </c>
      <c r="R621">
        <v>3923</v>
      </c>
      <c r="S621" t="s">
        <v>49</v>
      </c>
      <c r="T621" t="s">
        <v>50</v>
      </c>
      <c r="U621">
        <v>1</v>
      </c>
    </row>
    <row r="622" spans="1:21">
      <c r="A622">
        <v>8620</v>
      </c>
      <c r="B622">
        <v>29</v>
      </c>
      <c r="C622" t="s">
        <v>25</v>
      </c>
      <c r="D622" s="1">
        <v>39450</v>
      </c>
      <c r="E622" t="s">
        <v>13</v>
      </c>
      <c r="F622" t="s">
        <v>37</v>
      </c>
      <c r="G622" s="1">
        <v>9525.1555059999991</v>
      </c>
      <c r="H622" s="2">
        <v>0.2450759176</v>
      </c>
      <c r="I622" s="2">
        <v>0.1189605744</v>
      </c>
      <c r="J622">
        <v>40</v>
      </c>
      <c r="K622" s="6">
        <f>Table1[[#This Row],[WebsiteVisits]]*Table1[[#This Row],[ConversionRate]]</f>
        <v>4.7584229760000003</v>
      </c>
      <c r="L622">
        <v>5.8924779899999997</v>
      </c>
      <c r="M622">
        <v>4.0779194859999999</v>
      </c>
      <c r="N622">
        <v>87</v>
      </c>
      <c r="O622">
        <v>19</v>
      </c>
      <c r="P622">
        <v>2</v>
      </c>
      <c r="Q622">
        <v>6</v>
      </c>
      <c r="R622">
        <v>3614</v>
      </c>
      <c r="S622" t="s">
        <v>49</v>
      </c>
      <c r="T622" t="s">
        <v>50</v>
      </c>
      <c r="U622">
        <v>1</v>
      </c>
    </row>
    <row r="623" spans="1:21">
      <c r="A623">
        <v>8621</v>
      </c>
      <c r="B623">
        <v>66</v>
      </c>
      <c r="C623" t="s">
        <v>25</v>
      </c>
      <c r="D623" s="1">
        <v>33300</v>
      </c>
      <c r="E623" t="s">
        <v>13</v>
      </c>
      <c r="F623" t="s">
        <v>37</v>
      </c>
      <c r="G623" s="1">
        <v>6313.5649389999999</v>
      </c>
      <c r="H623" s="2">
        <v>0.16364955289999999</v>
      </c>
      <c r="I623" s="2">
        <v>0.1546362573</v>
      </c>
      <c r="J623">
        <v>12</v>
      </c>
      <c r="K623" s="6">
        <f>Table1[[#This Row],[WebsiteVisits]]*Table1[[#This Row],[ConversionRate]]</f>
        <v>1.8556350876000001</v>
      </c>
      <c r="L623">
        <v>6.7482255960000002</v>
      </c>
      <c r="M623">
        <v>3.7690143919999999</v>
      </c>
      <c r="N623">
        <v>15</v>
      </c>
      <c r="O623">
        <v>1</v>
      </c>
      <c r="P623">
        <v>9</v>
      </c>
      <c r="Q623">
        <v>4</v>
      </c>
      <c r="R623">
        <v>2354</v>
      </c>
      <c r="S623" t="s">
        <v>49</v>
      </c>
      <c r="T623" t="s">
        <v>50</v>
      </c>
      <c r="U623">
        <v>1</v>
      </c>
    </row>
    <row r="624" spans="1:21">
      <c r="A624">
        <v>8622</v>
      </c>
      <c r="B624">
        <v>30</v>
      </c>
      <c r="C624" t="s">
        <v>24</v>
      </c>
      <c r="D624" s="1">
        <v>145900</v>
      </c>
      <c r="E624" t="s">
        <v>13</v>
      </c>
      <c r="F624" t="s">
        <v>48</v>
      </c>
      <c r="G624" s="1">
        <v>3868.6972040000001</v>
      </c>
      <c r="H624" s="2">
        <v>0.16238287030000001</v>
      </c>
      <c r="I624" s="2">
        <v>0.15459547639999999</v>
      </c>
      <c r="J624">
        <v>33</v>
      </c>
      <c r="K624" s="6">
        <f>Table1[[#This Row],[WebsiteVisits]]*Table1[[#This Row],[ConversionRate]]</f>
        <v>5.1016507211999995</v>
      </c>
      <c r="L624">
        <v>3.3237936160000001</v>
      </c>
      <c r="M624">
        <v>12.623308789999999</v>
      </c>
      <c r="N624">
        <v>88</v>
      </c>
      <c r="O624">
        <v>19</v>
      </c>
      <c r="P624">
        <v>7</v>
      </c>
      <c r="Q624">
        <v>7</v>
      </c>
      <c r="R624">
        <v>2419</v>
      </c>
      <c r="S624" t="s">
        <v>49</v>
      </c>
      <c r="T624" t="s">
        <v>50</v>
      </c>
      <c r="U624">
        <v>1</v>
      </c>
    </row>
    <row r="625" spans="1:21">
      <c r="A625">
        <v>8623</v>
      </c>
      <c r="B625">
        <v>40</v>
      </c>
      <c r="C625" t="s">
        <v>25</v>
      </c>
      <c r="D625" s="1">
        <v>104600</v>
      </c>
      <c r="E625" t="s">
        <v>11</v>
      </c>
      <c r="F625" t="s">
        <v>37</v>
      </c>
      <c r="G625" s="1">
        <v>7939.0944369999997</v>
      </c>
      <c r="H625" s="2">
        <v>0.22713883939999999</v>
      </c>
      <c r="I625" s="2">
        <v>8.9316534710000006E-2</v>
      </c>
      <c r="J625">
        <v>35</v>
      </c>
      <c r="K625" s="6">
        <f>Table1[[#This Row],[WebsiteVisits]]*Table1[[#This Row],[ConversionRate]]</f>
        <v>3.1260787148500002</v>
      </c>
      <c r="L625">
        <v>5.9609881959999997</v>
      </c>
      <c r="M625">
        <v>13.75607276</v>
      </c>
      <c r="N625">
        <v>22</v>
      </c>
      <c r="O625">
        <v>5</v>
      </c>
      <c r="P625">
        <v>0</v>
      </c>
      <c r="Q625">
        <v>6</v>
      </c>
      <c r="R625">
        <v>333</v>
      </c>
      <c r="S625" t="s">
        <v>49</v>
      </c>
      <c r="T625" t="s">
        <v>50</v>
      </c>
      <c r="U625">
        <v>1</v>
      </c>
    </row>
    <row r="626" spans="1:21">
      <c r="A626">
        <v>8624</v>
      </c>
      <c r="B626">
        <v>42</v>
      </c>
      <c r="C626" t="s">
        <v>24</v>
      </c>
      <c r="D626" s="1">
        <v>24441</v>
      </c>
      <c r="E626" t="s">
        <v>13</v>
      </c>
      <c r="F626" t="s">
        <v>52</v>
      </c>
      <c r="G626" s="1">
        <v>3114.2916260000002</v>
      </c>
      <c r="H626" s="2">
        <v>0.1090839467</v>
      </c>
      <c r="I626" s="2">
        <v>2.2610777070000001E-2</v>
      </c>
      <c r="J626">
        <v>15</v>
      </c>
      <c r="K626" s="6">
        <f>Table1[[#This Row],[WebsiteVisits]]*Table1[[#This Row],[ConversionRate]]</f>
        <v>0.33916165605000004</v>
      </c>
      <c r="L626">
        <v>2.8693135430000001</v>
      </c>
      <c r="M626">
        <v>9.9302366410000005</v>
      </c>
      <c r="N626">
        <v>58</v>
      </c>
      <c r="O626">
        <v>13</v>
      </c>
      <c r="P626">
        <v>1</v>
      </c>
      <c r="Q626">
        <v>3</v>
      </c>
      <c r="R626">
        <v>2332</v>
      </c>
      <c r="S626" t="s">
        <v>49</v>
      </c>
      <c r="T626" t="s">
        <v>50</v>
      </c>
      <c r="U626">
        <v>1</v>
      </c>
    </row>
    <row r="627" spans="1:21">
      <c r="A627">
        <v>8625</v>
      </c>
      <c r="B627">
        <v>52</v>
      </c>
      <c r="C627" t="s">
        <v>24</v>
      </c>
      <c r="D627" s="1">
        <v>131315</v>
      </c>
      <c r="E627" t="s">
        <v>17</v>
      </c>
      <c r="F627" t="s">
        <v>52</v>
      </c>
      <c r="G627" s="1">
        <v>1846.4351019999999</v>
      </c>
      <c r="H627" s="2">
        <v>0.23094208999999999</v>
      </c>
      <c r="I627" s="2">
        <v>0.14176502899999999</v>
      </c>
      <c r="J627">
        <v>9</v>
      </c>
      <c r="K627" s="6">
        <f>Table1[[#This Row],[WebsiteVisits]]*Table1[[#This Row],[ConversionRate]]</f>
        <v>1.275885261</v>
      </c>
      <c r="L627">
        <v>9.3552265469999991</v>
      </c>
      <c r="M627">
        <v>14.06939457</v>
      </c>
      <c r="N627">
        <v>34</v>
      </c>
      <c r="O627">
        <v>2</v>
      </c>
      <c r="P627">
        <v>1</v>
      </c>
      <c r="Q627">
        <v>3</v>
      </c>
      <c r="R627">
        <v>3085</v>
      </c>
      <c r="S627" t="s">
        <v>49</v>
      </c>
      <c r="T627" t="s">
        <v>50</v>
      </c>
      <c r="U627">
        <v>1</v>
      </c>
    </row>
    <row r="628" spans="1:21">
      <c r="A628">
        <v>8626</v>
      </c>
      <c r="B628">
        <v>58</v>
      </c>
      <c r="C628" t="s">
        <v>24</v>
      </c>
      <c r="D628" s="1">
        <v>39332</v>
      </c>
      <c r="E628" t="s">
        <v>17</v>
      </c>
      <c r="F628" t="s">
        <v>48</v>
      </c>
      <c r="G628" s="1">
        <v>5485.2993939999997</v>
      </c>
      <c r="H628" s="2">
        <v>0.15065243019999999</v>
      </c>
      <c r="I628" s="2">
        <v>0.10708734139999999</v>
      </c>
      <c r="J628">
        <v>37</v>
      </c>
      <c r="K628" s="6">
        <f>Table1[[#This Row],[WebsiteVisits]]*Table1[[#This Row],[ConversionRate]]</f>
        <v>3.9622316317999999</v>
      </c>
      <c r="L628">
        <v>7.1025106210000004</v>
      </c>
      <c r="M628">
        <v>14.27518094</v>
      </c>
      <c r="N628">
        <v>88</v>
      </c>
      <c r="O628">
        <v>18</v>
      </c>
      <c r="P628">
        <v>8</v>
      </c>
      <c r="Q628">
        <v>7</v>
      </c>
      <c r="R628">
        <v>4051</v>
      </c>
      <c r="S628" t="s">
        <v>49</v>
      </c>
      <c r="T628" t="s">
        <v>50</v>
      </c>
      <c r="U628">
        <v>1</v>
      </c>
    </row>
    <row r="629" spans="1:21">
      <c r="A629">
        <v>8627</v>
      </c>
      <c r="B629">
        <v>47</v>
      </c>
      <c r="C629" t="s">
        <v>24</v>
      </c>
      <c r="D629" s="1">
        <v>40115</v>
      </c>
      <c r="E629" t="s">
        <v>13</v>
      </c>
      <c r="F629" t="s">
        <v>37</v>
      </c>
      <c r="G629" s="1">
        <v>5705.499245</v>
      </c>
      <c r="H629" s="2">
        <v>0.19499604679999999</v>
      </c>
      <c r="I629" s="2">
        <v>7.3281106770000007E-2</v>
      </c>
      <c r="J629">
        <v>40</v>
      </c>
      <c r="K629" s="6">
        <f>Table1[[#This Row],[WebsiteVisits]]*Table1[[#This Row],[ConversionRate]]</f>
        <v>2.9312442708000002</v>
      </c>
      <c r="L629">
        <v>6.081796143</v>
      </c>
      <c r="M629">
        <v>11.5154797</v>
      </c>
      <c r="N629">
        <v>40</v>
      </c>
      <c r="O629">
        <v>7</v>
      </c>
      <c r="P629">
        <v>6</v>
      </c>
      <c r="Q629">
        <v>8</v>
      </c>
      <c r="R629">
        <v>3624</v>
      </c>
      <c r="S629" t="s">
        <v>49</v>
      </c>
      <c r="T629" t="s">
        <v>50</v>
      </c>
      <c r="U629">
        <v>1</v>
      </c>
    </row>
    <row r="630" spans="1:21">
      <c r="A630">
        <v>8628</v>
      </c>
      <c r="B630">
        <v>34</v>
      </c>
      <c r="C630" t="s">
        <v>24</v>
      </c>
      <c r="D630" s="1">
        <v>119405</v>
      </c>
      <c r="E630" t="s">
        <v>15</v>
      </c>
      <c r="F630" t="s">
        <v>52</v>
      </c>
      <c r="G630" s="1">
        <v>8274.8901740000001</v>
      </c>
      <c r="H630" s="2">
        <v>0.28980054049999998</v>
      </c>
      <c r="I630" s="2">
        <v>5.4626018720000002E-2</v>
      </c>
      <c r="J630">
        <v>33</v>
      </c>
      <c r="K630" s="6">
        <f>Table1[[#This Row],[WebsiteVisits]]*Table1[[#This Row],[ConversionRate]]</f>
        <v>1.8026586177600001</v>
      </c>
      <c r="L630">
        <v>3.2242805890000001</v>
      </c>
      <c r="M630">
        <v>5.5562708479999996</v>
      </c>
      <c r="N630">
        <v>96</v>
      </c>
      <c r="O630">
        <v>7</v>
      </c>
      <c r="P630">
        <v>9</v>
      </c>
      <c r="Q630">
        <v>7</v>
      </c>
      <c r="R630">
        <v>2722</v>
      </c>
      <c r="S630" t="s">
        <v>49</v>
      </c>
      <c r="T630" t="s">
        <v>50</v>
      </c>
      <c r="U630">
        <v>1</v>
      </c>
    </row>
    <row r="631" spans="1:21">
      <c r="A631">
        <v>8629</v>
      </c>
      <c r="B631">
        <v>66</v>
      </c>
      <c r="C631" t="s">
        <v>24</v>
      </c>
      <c r="D631" s="1">
        <v>107404</v>
      </c>
      <c r="E631" t="s">
        <v>13</v>
      </c>
      <c r="F631" t="s">
        <v>51</v>
      </c>
      <c r="G631" s="1">
        <v>4624.570815</v>
      </c>
      <c r="H631" s="2">
        <v>0.14668151169999999</v>
      </c>
      <c r="I631" s="2">
        <v>3.275406049E-2</v>
      </c>
      <c r="J631">
        <v>24</v>
      </c>
      <c r="K631" s="6">
        <f>Table1[[#This Row],[WebsiteVisits]]*Table1[[#This Row],[ConversionRate]]</f>
        <v>0.78609745176000001</v>
      </c>
      <c r="L631">
        <v>4.6808036810000004</v>
      </c>
      <c r="M631">
        <v>2.6671652510000001</v>
      </c>
      <c r="N631">
        <v>21</v>
      </c>
      <c r="O631">
        <v>5</v>
      </c>
      <c r="P631">
        <v>6</v>
      </c>
      <c r="Q631">
        <v>4</v>
      </c>
      <c r="R631">
        <v>2820</v>
      </c>
      <c r="S631" t="s">
        <v>49</v>
      </c>
      <c r="T631" t="s">
        <v>50</v>
      </c>
      <c r="U631">
        <v>1</v>
      </c>
    </row>
    <row r="632" spans="1:21">
      <c r="A632">
        <v>8630</v>
      </c>
      <c r="B632">
        <v>37</v>
      </c>
      <c r="C632" t="s">
        <v>25</v>
      </c>
      <c r="D632" s="1">
        <v>61997</v>
      </c>
      <c r="E632" t="s">
        <v>15</v>
      </c>
      <c r="F632" t="s">
        <v>48</v>
      </c>
      <c r="G632" s="1">
        <v>8164.4067409999998</v>
      </c>
      <c r="H632" s="2">
        <v>0.13133735129999999</v>
      </c>
      <c r="I632" s="2">
        <v>6.6077074469999997E-2</v>
      </c>
      <c r="J632">
        <v>0</v>
      </c>
      <c r="K632" s="6">
        <f>Table1[[#This Row],[WebsiteVisits]]*Table1[[#This Row],[ConversionRate]]</f>
        <v>0</v>
      </c>
      <c r="L632">
        <v>8.0219506719999991</v>
      </c>
      <c r="M632">
        <v>8.0062526900000002</v>
      </c>
      <c r="N632">
        <v>73</v>
      </c>
      <c r="O632">
        <v>9</v>
      </c>
      <c r="P632">
        <v>7</v>
      </c>
      <c r="Q632">
        <v>0</v>
      </c>
      <c r="R632">
        <v>1983</v>
      </c>
      <c r="S632" t="s">
        <v>49</v>
      </c>
      <c r="T632" t="s">
        <v>50</v>
      </c>
      <c r="U632">
        <v>1</v>
      </c>
    </row>
    <row r="633" spans="1:21">
      <c r="A633">
        <v>8631</v>
      </c>
      <c r="B633">
        <v>65</v>
      </c>
      <c r="C633" t="s">
        <v>25</v>
      </c>
      <c r="D633" s="1">
        <v>106151</v>
      </c>
      <c r="E633" t="s">
        <v>9</v>
      </c>
      <c r="F633" t="s">
        <v>51</v>
      </c>
      <c r="G633" s="1">
        <v>3182.0945259999999</v>
      </c>
      <c r="H633" s="2">
        <v>0.2726672604</v>
      </c>
      <c r="I633" s="2">
        <v>9.7113028769999998E-2</v>
      </c>
      <c r="J633">
        <v>11</v>
      </c>
      <c r="K633" s="6">
        <f>Table1[[#This Row],[WebsiteVisits]]*Table1[[#This Row],[ConversionRate]]</f>
        <v>1.06824331647</v>
      </c>
      <c r="L633">
        <v>3.154675084</v>
      </c>
      <c r="M633">
        <v>4.699346351</v>
      </c>
      <c r="N633">
        <v>0</v>
      </c>
      <c r="O633">
        <v>10</v>
      </c>
      <c r="P633">
        <v>1</v>
      </c>
      <c r="Q633">
        <v>5</v>
      </c>
      <c r="R633">
        <v>4046</v>
      </c>
      <c r="S633" t="s">
        <v>49</v>
      </c>
      <c r="T633" t="s">
        <v>50</v>
      </c>
      <c r="U633">
        <v>1</v>
      </c>
    </row>
    <row r="634" spans="1:21">
      <c r="A634">
        <v>8632</v>
      </c>
      <c r="B634">
        <v>42</v>
      </c>
      <c r="C634" t="s">
        <v>25</v>
      </c>
      <c r="D634" s="1">
        <v>33615</v>
      </c>
      <c r="E634" t="s">
        <v>9</v>
      </c>
      <c r="F634" t="s">
        <v>52</v>
      </c>
      <c r="G634" s="1">
        <v>5796.1452019999997</v>
      </c>
      <c r="H634" s="2">
        <v>0.27174834349999999</v>
      </c>
      <c r="I634" s="2">
        <v>0.100745742</v>
      </c>
      <c r="J634">
        <v>21</v>
      </c>
      <c r="K634" s="6">
        <f>Table1[[#This Row],[WebsiteVisits]]*Table1[[#This Row],[ConversionRate]]</f>
        <v>2.1156605819999998</v>
      </c>
      <c r="L634">
        <v>2.1597147809999999</v>
      </c>
      <c r="M634">
        <v>2.2182765560000002</v>
      </c>
      <c r="N634">
        <v>45</v>
      </c>
      <c r="O634">
        <v>16</v>
      </c>
      <c r="P634">
        <v>9</v>
      </c>
      <c r="Q634">
        <v>2</v>
      </c>
      <c r="R634">
        <v>1335</v>
      </c>
      <c r="S634" t="s">
        <v>49</v>
      </c>
      <c r="T634" t="s">
        <v>50</v>
      </c>
      <c r="U634">
        <v>1</v>
      </c>
    </row>
    <row r="635" spans="1:21">
      <c r="A635">
        <v>8633</v>
      </c>
      <c r="B635">
        <v>39</v>
      </c>
      <c r="C635" t="s">
        <v>24</v>
      </c>
      <c r="D635" s="1">
        <v>34732</v>
      </c>
      <c r="E635" t="s">
        <v>17</v>
      </c>
      <c r="F635" t="s">
        <v>51</v>
      </c>
      <c r="G635" s="1">
        <v>2163.8805109999998</v>
      </c>
      <c r="H635" s="2">
        <v>0.2978014235</v>
      </c>
      <c r="I635" s="2">
        <v>0.12072039699999999</v>
      </c>
      <c r="J635">
        <v>21</v>
      </c>
      <c r="K635" s="6">
        <f>Table1[[#This Row],[WebsiteVisits]]*Table1[[#This Row],[ConversionRate]]</f>
        <v>2.5351283369999997</v>
      </c>
      <c r="L635">
        <v>3.7661827630000002</v>
      </c>
      <c r="M635">
        <v>6.2129485390000001</v>
      </c>
      <c r="N635">
        <v>21</v>
      </c>
      <c r="O635">
        <v>10</v>
      </c>
      <c r="P635">
        <v>0</v>
      </c>
      <c r="Q635">
        <v>3</v>
      </c>
      <c r="R635">
        <v>1798</v>
      </c>
      <c r="S635" t="s">
        <v>49</v>
      </c>
      <c r="T635" t="s">
        <v>50</v>
      </c>
      <c r="U635">
        <v>1</v>
      </c>
    </row>
    <row r="636" spans="1:21">
      <c r="A636">
        <v>8634</v>
      </c>
      <c r="B636">
        <v>30</v>
      </c>
      <c r="C636" t="s">
        <v>25</v>
      </c>
      <c r="D636" s="1">
        <v>45367</v>
      </c>
      <c r="E636" t="s">
        <v>11</v>
      </c>
      <c r="F636" t="s">
        <v>48</v>
      </c>
      <c r="G636" s="1">
        <v>3915.914914</v>
      </c>
      <c r="H636" s="2">
        <v>0.16975026979999999</v>
      </c>
      <c r="I636" s="2">
        <v>7.8869028179999995E-2</v>
      </c>
      <c r="J636">
        <v>47</v>
      </c>
      <c r="K636" s="6">
        <f>Table1[[#This Row],[WebsiteVisits]]*Table1[[#This Row],[ConversionRate]]</f>
        <v>3.7068443244599996</v>
      </c>
      <c r="L636">
        <v>8.1502457279999998</v>
      </c>
      <c r="M636">
        <v>7.4566032880000002</v>
      </c>
      <c r="N636">
        <v>31</v>
      </c>
      <c r="O636">
        <v>18</v>
      </c>
      <c r="P636">
        <v>5</v>
      </c>
      <c r="Q636">
        <v>9</v>
      </c>
      <c r="R636">
        <v>1803</v>
      </c>
      <c r="S636" t="s">
        <v>49</v>
      </c>
      <c r="T636" t="s">
        <v>50</v>
      </c>
      <c r="U636">
        <v>1</v>
      </c>
    </row>
    <row r="637" spans="1:21">
      <c r="A637">
        <v>8635</v>
      </c>
      <c r="B637">
        <v>36</v>
      </c>
      <c r="C637" t="s">
        <v>25</v>
      </c>
      <c r="D637" s="1">
        <v>130670</v>
      </c>
      <c r="E637" t="s">
        <v>17</v>
      </c>
      <c r="F637" t="s">
        <v>51</v>
      </c>
      <c r="G637" s="1">
        <v>8589.6430089999994</v>
      </c>
      <c r="H637" s="2">
        <v>0.10983584690000001</v>
      </c>
      <c r="I637" s="2">
        <v>0.18478059520000001</v>
      </c>
      <c r="J637">
        <v>1</v>
      </c>
      <c r="K637" s="6">
        <f>Table1[[#This Row],[WebsiteVisits]]*Table1[[#This Row],[ConversionRate]]</f>
        <v>0.18478059520000001</v>
      </c>
      <c r="L637">
        <v>8.9480447519999995</v>
      </c>
      <c r="M637">
        <v>10.0987992</v>
      </c>
      <c r="N637">
        <v>86</v>
      </c>
      <c r="O637">
        <v>12</v>
      </c>
      <c r="P637">
        <v>2</v>
      </c>
      <c r="Q637">
        <v>0</v>
      </c>
      <c r="R637">
        <v>1759</v>
      </c>
      <c r="S637" t="s">
        <v>49</v>
      </c>
      <c r="T637" t="s">
        <v>50</v>
      </c>
      <c r="U637">
        <v>1</v>
      </c>
    </row>
    <row r="638" spans="1:21">
      <c r="A638">
        <v>8636</v>
      </c>
      <c r="B638">
        <v>66</v>
      </c>
      <c r="C638" t="s">
        <v>25</v>
      </c>
      <c r="D638" s="1">
        <v>62738</v>
      </c>
      <c r="E638" t="s">
        <v>17</v>
      </c>
      <c r="F638" t="s">
        <v>52</v>
      </c>
      <c r="G638" s="1">
        <v>2238.2831150000002</v>
      </c>
      <c r="H638" s="2">
        <v>7.9713118319999998E-2</v>
      </c>
      <c r="I638" s="2">
        <v>0.10421522649999999</v>
      </c>
      <c r="J638">
        <v>44</v>
      </c>
      <c r="K638" s="6">
        <f>Table1[[#This Row],[WebsiteVisits]]*Table1[[#This Row],[ConversionRate]]</f>
        <v>4.5854699659999998</v>
      </c>
      <c r="L638">
        <v>4.7292699870000003</v>
      </c>
      <c r="M638">
        <v>3.7065209170000002</v>
      </c>
      <c r="N638">
        <v>29</v>
      </c>
      <c r="O638">
        <v>2</v>
      </c>
      <c r="P638">
        <v>1</v>
      </c>
      <c r="Q638">
        <v>4</v>
      </c>
      <c r="R638">
        <v>4884</v>
      </c>
      <c r="S638" t="s">
        <v>49</v>
      </c>
      <c r="T638" t="s">
        <v>50</v>
      </c>
      <c r="U638">
        <v>0</v>
      </c>
    </row>
    <row r="639" spans="1:21">
      <c r="A639">
        <v>8637</v>
      </c>
      <c r="B639">
        <v>53</v>
      </c>
      <c r="C639" t="s">
        <v>24</v>
      </c>
      <c r="D639" s="1">
        <v>131296</v>
      </c>
      <c r="E639" t="s">
        <v>11</v>
      </c>
      <c r="F639" t="s">
        <v>51</v>
      </c>
      <c r="G639" s="1">
        <v>8121.3706830000001</v>
      </c>
      <c r="H639" s="2">
        <v>1.988794352E-2</v>
      </c>
      <c r="I639" s="2">
        <v>9.0507757620000004E-2</v>
      </c>
      <c r="J639">
        <v>7</v>
      </c>
      <c r="K639" s="6">
        <f>Table1[[#This Row],[WebsiteVisits]]*Table1[[#This Row],[ConversionRate]]</f>
        <v>0.63355430334000007</v>
      </c>
      <c r="L639">
        <v>8.031319324</v>
      </c>
      <c r="M639">
        <v>13.09315844</v>
      </c>
      <c r="N639">
        <v>86</v>
      </c>
      <c r="O639">
        <v>5</v>
      </c>
      <c r="P639">
        <v>2</v>
      </c>
      <c r="Q639">
        <v>7</v>
      </c>
      <c r="R639">
        <v>4131</v>
      </c>
      <c r="S639" t="s">
        <v>49</v>
      </c>
      <c r="T639" t="s">
        <v>50</v>
      </c>
      <c r="U639">
        <v>1</v>
      </c>
    </row>
    <row r="640" spans="1:21">
      <c r="A640">
        <v>8638</v>
      </c>
      <c r="B640">
        <v>29</v>
      </c>
      <c r="C640" t="s">
        <v>24</v>
      </c>
      <c r="D640" s="1">
        <v>20981</v>
      </c>
      <c r="E640" t="s">
        <v>17</v>
      </c>
      <c r="F640" t="s">
        <v>51</v>
      </c>
      <c r="G640" s="1">
        <v>2900.4294129999998</v>
      </c>
      <c r="H640" s="2">
        <v>0.22075130100000001</v>
      </c>
      <c r="I640" s="2">
        <v>1.9151913990000002E-2</v>
      </c>
      <c r="J640">
        <v>32</v>
      </c>
      <c r="K640" s="6">
        <f>Table1[[#This Row],[WebsiteVisits]]*Table1[[#This Row],[ConversionRate]]</f>
        <v>0.61286124768000005</v>
      </c>
      <c r="L640">
        <v>3.9900162830000001</v>
      </c>
      <c r="M640">
        <v>3.1889058709999998</v>
      </c>
      <c r="N640">
        <v>42</v>
      </c>
      <c r="O640">
        <v>1</v>
      </c>
      <c r="P640">
        <v>3</v>
      </c>
      <c r="Q640">
        <v>1</v>
      </c>
      <c r="R640">
        <v>4640</v>
      </c>
      <c r="S640" t="s">
        <v>49</v>
      </c>
      <c r="T640" t="s">
        <v>50</v>
      </c>
      <c r="U640">
        <v>0</v>
      </c>
    </row>
    <row r="641" spans="1:21">
      <c r="A641">
        <v>8639</v>
      </c>
      <c r="B641">
        <v>58</v>
      </c>
      <c r="C641" t="s">
        <v>24</v>
      </c>
      <c r="D641" s="1">
        <v>82881</v>
      </c>
      <c r="E641" t="s">
        <v>11</v>
      </c>
      <c r="F641" t="s">
        <v>51</v>
      </c>
      <c r="G641" s="1">
        <v>441.44822479999999</v>
      </c>
      <c r="H641" s="2">
        <v>7.7708090379999997E-2</v>
      </c>
      <c r="I641" s="2">
        <v>0.1238128656</v>
      </c>
      <c r="J641">
        <v>4</v>
      </c>
      <c r="K641" s="6">
        <f>Table1[[#This Row],[WebsiteVisits]]*Table1[[#This Row],[ConversionRate]]</f>
        <v>0.49525146240000001</v>
      </c>
      <c r="L641">
        <v>5.5791152149999998</v>
      </c>
      <c r="M641">
        <v>14.959831550000001</v>
      </c>
      <c r="N641">
        <v>11</v>
      </c>
      <c r="O641">
        <v>0</v>
      </c>
      <c r="P641">
        <v>4</v>
      </c>
      <c r="Q641">
        <v>5</v>
      </c>
      <c r="R641">
        <v>3715</v>
      </c>
      <c r="S641" t="s">
        <v>49</v>
      </c>
      <c r="T641" t="s">
        <v>50</v>
      </c>
      <c r="U641">
        <v>1</v>
      </c>
    </row>
    <row r="642" spans="1:21">
      <c r="A642">
        <v>8640</v>
      </c>
      <c r="B642">
        <v>36</v>
      </c>
      <c r="C642" t="s">
        <v>24</v>
      </c>
      <c r="D642" s="1">
        <v>78609</v>
      </c>
      <c r="E642" t="s">
        <v>17</v>
      </c>
      <c r="F642" t="s">
        <v>37</v>
      </c>
      <c r="G642" s="1">
        <v>1188.3522439999999</v>
      </c>
      <c r="H642" s="2">
        <v>0.1859258567</v>
      </c>
      <c r="I642" s="2">
        <v>0.1245450979</v>
      </c>
      <c r="J642">
        <v>9</v>
      </c>
      <c r="K642" s="6">
        <f>Table1[[#This Row],[WebsiteVisits]]*Table1[[#This Row],[ConversionRate]]</f>
        <v>1.1209058810999999</v>
      </c>
      <c r="L642">
        <v>1.1816601980000001</v>
      </c>
      <c r="M642">
        <v>8.5747477029999999</v>
      </c>
      <c r="N642">
        <v>82</v>
      </c>
      <c r="O642">
        <v>15</v>
      </c>
      <c r="P642">
        <v>9</v>
      </c>
      <c r="Q642">
        <v>9</v>
      </c>
      <c r="R642">
        <v>4530</v>
      </c>
      <c r="S642" t="s">
        <v>49</v>
      </c>
      <c r="T642" t="s">
        <v>50</v>
      </c>
      <c r="U642">
        <v>1</v>
      </c>
    </row>
    <row r="643" spans="1:21">
      <c r="A643">
        <v>8641</v>
      </c>
      <c r="B643">
        <v>29</v>
      </c>
      <c r="C643" t="s">
        <v>24</v>
      </c>
      <c r="D643" s="1">
        <v>107090</v>
      </c>
      <c r="E643" t="s">
        <v>9</v>
      </c>
      <c r="F643" t="s">
        <v>52</v>
      </c>
      <c r="G643" s="1">
        <v>7484.2074990000001</v>
      </c>
      <c r="H643" s="2">
        <v>0.275811786</v>
      </c>
      <c r="I643" s="2">
        <v>0.1208250297</v>
      </c>
      <c r="J643">
        <v>2</v>
      </c>
      <c r="K643" s="6">
        <f>Table1[[#This Row],[WebsiteVisits]]*Table1[[#This Row],[ConversionRate]]</f>
        <v>0.24165005940000001</v>
      </c>
      <c r="L643">
        <v>7.4079628780000002</v>
      </c>
      <c r="M643">
        <v>2.6292142489999999</v>
      </c>
      <c r="N643">
        <v>70</v>
      </c>
      <c r="O643">
        <v>8</v>
      </c>
      <c r="P643">
        <v>9</v>
      </c>
      <c r="Q643">
        <v>7</v>
      </c>
      <c r="R643">
        <v>4808</v>
      </c>
      <c r="S643" t="s">
        <v>49</v>
      </c>
      <c r="T643" t="s">
        <v>50</v>
      </c>
      <c r="U643">
        <v>1</v>
      </c>
    </row>
    <row r="644" spans="1:21">
      <c r="A644">
        <v>8642</v>
      </c>
      <c r="B644">
        <v>26</v>
      </c>
      <c r="C644" t="s">
        <v>24</v>
      </c>
      <c r="D644" s="1">
        <v>110855</v>
      </c>
      <c r="E644" t="s">
        <v>15</v>
      </c>
      <c r="F644" t="s">
        <v>51</v>
      </c>
      <c r="G644" s="1">
        <v>2694.502172</v>
      </c>
      <c r="H644" s="2">
        <v>0.28556194610000002</v>
      </c>
      <c r="I644" s="2">
        <v>0.1786434143</v>
      </c>
      <c r="J644">
        <v>10</v>
      </c>
      <c r="K644" s="6">
        <f>Table1[[#This Row],[WebsiteVisits]]*Table1[[#This Row],[ConversionRate]]</f>
        <v>1.7864341429999999</v>
      </c>
      <c r="L644">
        <v>7.4683984529999998</v>
      </c>
      <c r="M644">
        <v>12.598708029999999</v>
      </c>
      <c r="N644">
        <v>26</v>
      </c>
      <c r="O644">
        <v>0</v>
      </c>
      <c r="P644">
        <v>3</v>
      </c>
      <c r="Q644">
        <v>7</v>
      </c>
      <c r="R644">
        <v>3622</v>
      </c>
      <c r="S644" t="s">
        <v>49</v>
      </c>
      <c r="T644" t="s">
        <v>50</v>
      </c>
      <c r="U644">
        <v>1</v>
      </c>
    </row>
    <row r="645" spans="1:21">
      <c r="A645">
        <v>8643</v>
      </c>
      <c r="B645">
        <v>24</v>
      </c>
      <c r="C645" t="s">
        <v>24</v>
      </c>
      <c r="D645" s="1">
        <v>101666</v>
      </c>
      <c r="E645" t="s">
        <v>17</v>
      </c>
      <c r="F645" t="s">
        <v>52</v>
      </c>
      <c r="G645" s="1">
        <v>6576.0413630000003</v>
      </c>
      <c r="H645" s="2">
        <v>1.127893885E-2</v>
      </c>
      <c r="I645" s="2">
        <v>0.15495115819999999</v>
      </c>
      <c r="J645">
        <v>29</v>
      </c>
      <c r="K645" s="6">
        <f>Table1[[#This Row],[WebsiteVisits]]*Table1[[#This Row],[ConversionRate]]</f>
        <v>4.4935835877999999</v>
      </c>
      <c r="L645">
        <v>1.9018335369999999</v>
      </c>
      <c r="M645">
        <v>4.1791020290000001</v>
      </c>
      <c r="N645">
        <v>25</v>
      </c>
      <c r="O645">
        <v>17</v>
      </c>
      <c r="P645">
        <v>7</v>
      </c>
      <c r="Q645">
        <v>6</v>
      </c>
      <c r="R645">
        <v>4550</v>
      </c>
      <c r="S645" t="s">
        <v>49</v>
      </c>
      <c r="T645" t="s">
        <v>50</v>
      </c>
      <c r="U645">
        <v>1</v>
      </c>
    </row>
    <row r="646" spans="1:21">
      <c r="A646">
        <v>8644</v>
      </c>
      <c r="B646">
        <v>45</v>
      </c>
      <c r="C646" t="s">
        <v>24</v>
      </c>
      <c r="D646" s="1">
        <v>104351</v>
      </c>
      <c r="E646" t="s">
        <v>15</v>
      </c>
      <c r="F646" t="s">
        <v>51</v>
      </c>
      <c r="G646" s="1">
        <v>7022.0691370000004</v>
      </c>
      <c r="H646" s="2">
        <v>0.1019517591</v>
      </c>
      <c r="I646" s="2">
        <v>0.17480706770000001</v>
      </c>
      <c r="J646">
        <v>27</v>
      </c>
      <c r="K646" s="6">
        <f>Table1[[#This Row],[WebsiteVisits]]*Table1[[#This Row],[ConversionRate]]</f>
        <v>4.7197908279000007</v>
      </c>
      <c r="L646">
        <v>4.2292462879999997</v>
      </c>
      <c r="M646">
        <v>3.2305388270000002</v>
      </c>
      <c r="N646">
        <v>17</v>
      </c>
      <c r="O646">
        <v>16</v>
      </c>
      <c r="P646">
        <v>5</v>
      </c>
      <c r="Q646">
        <v>8</v>
      </c>
      <c r="R646">
        <v>4369</v>
      </c>
      <c r="S646" t="s">
        <v>49</v>
      </c>
      <c r="T646" t="s">
        <v>50</v>
      </c>
      <c r="U646">
        <v>1</v>
      </c>
    </row>
    <row r="647" spans="1:21">
      <c r="A647">
        <v>8645</v>
      </c>
      <c r="B647">
        <v>31</v>
      </c>
      <c r="C647" t="s">
        <v>25</v>
      </c>
      <c r="D647" s="1">
        <v>28566</v>
      </c>
      <c r="E647" t="s">
        <v>13</v>
      </c>
      <c r="F647" t="s">
        <v>48</v>
      </c>
      <c r="G647" s="1">
        <v>3516.6727980000001</v>
      </c>
      <c r="H647" s="2">
        <v>0.25283962850000002</v>
      </c>
      <c r="I647" s="2">
        <v>2.129028581E-2</v>
      </c>
      <c r="J647">
        <v>4</v>
      </c>
      <c r="K647" s="6">
        <f>Table1[[#This Row],[WebsiteVisits]]*Table1[[#This Row],[ConversionRate]]</f>
        <v>8.5161143240000001E-2</v>
      </c>
      <c r="L647">
        <v>5.351920088</v>
      </c>
      <c r="M647">
        <v>2.454495181</v>
      </c>
      <c r="N647">
        <v>91</v>
      </c>
      <c r="O647">
        <v>15</v>
      </c>
      <c r="P647">
        <v>6</v>
      </c>
      <c r="Q647">
        <v>6</v>
      </c>
      <c r="R647">
        <v>3130</v>
      </c>
      <c r="S647" t="s">
        <v>49</v>
      </c>
      <c r="T647" t="s">
        <v>50</v>
      </c>
      <c r="U647">
        <v>1</v>
      </c>
    </row>
    <row r="648" spans="1:21">
      <c r="A648">
        <v>8646</v>
      </c>
      <c r="B648">
        <v>48</v>
      </c>
      <c r="C648" t="s">
        <v>24</v>
      </c>
      <c r="D648" s="1">
        <v>111865</v>
      </c>
      <c r="E648" t="s">
        <v>17</v>
      </c>
      <c r="F648" t="s">
        <v>48</v>
      </c>
      <c r="G648" s="1">
        <v>4801.6979730000003</v>
      </c>
      <c r="H648" s="2">
        <v>0.16556910959999999</v>
      </c>
      <c r="I648" s="2">
        <v>7.0444022130000006E-2</v>
      </c>
      <c r="J648">
        <v>11</v>
      </c>
      <c r="K648" s="6">
        <f>Table1[[#This Row],[WebsiteVisits]]*Table1[[#This Row],[ConversionRate]]</f>
        <v>0.77488424343000006</v>
      </c>
      <c r="L648">
        <v>7.966958022</v>
      </c>
      <c r="M648">
        <v>8.4879744039999991</v>
      </c>
      <c r="N648">
        <v>74</v>
      </c>
      <c r="O648">
        <v>5</v>
      </c>
      <c r="P648">
        <v>3</v>
      </c>
      <c r="Q648">
        <v>9</v>
      </c>
      <c r="R648">
        <v>3708</v>
      </c>
      <c r="S648" t="s">
        <v>49</v>
      </c>
      <c r="T648" t="s">
        <v>50</v>
      </c>
      <c r="U648">
        <v>1</v>
      </c>
    </row>
    <row r="649" spans="1:21">
      <c r="A649">
        <v>8647</v>
      </c>
      <c r="B649">
        <v>69</v>
      </c>
      <c r="C649" t="s">
        <v>25</v>
      </c>
      <c r="D649" s="1">
        <v>91885</v>
      </c>
      <c r="E649" t="s">
        <v>9</v>
      </c>
      <c r="F649" t="s">
        <v>48</v>
      </c>
      <c r="G649" s="1">
        <v>4097.2941959999998</v>
      </c>
      <c r="H649" s="2">
        <v>0.24417753270000001</v>
      </c>
      <c r="I649" s="2">
        <v>7.0555269300000001E-2</v>
      </c>
      <c r="J649">
        <v>43</v>
      </c>
      <c r="K649" s="6">
        <f>Table1[[#This Row],[WebsiteVisits]]*Table1[[#This Row],[ConversionRate]]</f>
        <v>3.0338765799000003</v>
      </c>
      <c r="L649">
        <v>8.4124587860000002</v>
      </c>
      <c r="M649">
        <v>13.25023404</v>
      </c>
      <c r="N649">
        <v>65</v>
      </c>
      <c r="O649">
        <v>17</v>
      </c>
      <c r="P649">
        <v>6</v>
      </c>
      <c r="Q649">
        <v>5</v>
      </c>
      <c r="R649">
        <v>3870</v>
      </c>
      <c r="S649" t="s">
        <v>49</v>
      </c>
      <c r="T649" t="s">
        <v>50</v>
      </c>
      <c r="U649">
        <v>1</v>
      </c>
    </row>
    <row r="650" spans="1:21">
      <c r="A650">
        <v>8648</v>
      </c>
      <c r="B650">
        <v>36</v>
      </c>
      <c r="C650" t="s">
        <v>24</v>
      </c>
      <c r="D650" s="1">
        <v>138585</v>
      </c>
      <c r="E650" t="s">
        <v>11</v>
      </c>
      <c r="F650" t="s">
        <v>51</v>
      </c>
      <c r="G650" s="1">
        <v>9478.7550640000009</v>
      </c>
      <c r="H650" s="2">
        <v>0.25746375199999999</v>
      </c>
      <c r="I650" s="2">
        <v>0.134838561</v>
      </c>
      <c r="J650">
        <v>44</v>
      </c>
      <c r="K650" s="6">
        <f>Table1[[#This Row],[WebsiteVisits]]*Table1[[#This Row],[ConversionRate]]</f>
        <v>5.9328966840000001</v>
      </c>
      <c r="L650">
        <v>7.4724284040000004</v>
      </c>
      <c r="M650">
        <v>13.50809652</v>
      </c>
      <c r="N650">
        <v>80</v>
      </c>
      <c r="O650">
        <v>13</v>
      </c>
      <c r="P650">
        <v>4</v>
      </c>
      <c r="Q650">
        <v>5</v>
      </c>
      <c r="R650">
        <v>4579</v>
      </c>
      <c r="S650" t="s">
        <v>49</v>
      </c>
      <c r="T650" t="s">
        <v>50</v>
      </c>
      <c r="U650">
        <v>1</v>
      </c>
    </row>
    <row r="651" spans="1:21">
      <c r="A651">
        <v>8649</v>
      </c>
      <c r="B651">
        <v>64</v>
      </c>
      <c r="C651" t="s">
        <v>24</v>
      </c>
      <c r="D651" s="1">
        <v>30728</v>
      </c>
      <c r="E651" t="s">
        <v>9</v>
      </c>
      <c r="F651" t="s">
        <v>52</v>
      </c>
      <c r="G651" s="1">
        <v>3267.4937369999998</v>
      </c>
      <c r="H651" s="2">
        <v>0.13836160380000001</v>
      </c>
      <c r="I651" s="2">
        <v>9.523685925E-2</v>
      </c>
      <c r="J651">
        <v>28</v>
      </c>
      <c r="K651" s="6">
        <f>Table1[[#This Row],[WebsiteVisits]]*Table1[[#This Row],[ConversionRate]]</f>
        <v>2.6666320589999999</v>
      </c>
      <c r="L651">
        <v>2.9426225669999999</v>
      </c>
      <c r="M651">
        <v>11.891469470000001</v>
      </c>
      <c r="N651">
        <v>60</v>
      </c>
      <c r="O651">
        <v>16</v>
      </c>
      <c r="P651">
        <v>1</v>
      </c>
      <c r="Q651">
        <v>3</v>
      </c>
      <c r="R651">
        <v>4034</v>
      </c>
      <c r="S651" t="s">
        <v>49</v>
      </c>
      <c r="T651" t="s">
        <v>50</v>
      </c>
      <c r="U651">
        <v>1</v>
      </c>
    </row>
    <row r="652" spans="1:21">
      <c r="A652">
        <v>8650</v>
      </c>
      <c r="B652">
        <v>33</v>
      </c>
      <c r="C652" t="s">
        <v>25</v>
      </c>
      <c r="D652" s="1">
        <v>125852</v>
      </c>
      <c r="E652" t="s">
        <v>15</v>
      </c>
      <c r="F652" t="s">
        <v>48</v>
      </c>
      <c r="G652" s="1">
        <v>1914.8981180000001</v>
      </c>
      <c r="H652" s="2">
        <v>0.114105052</v>
      </c>
      <c r="I652" s="2">
        <v>0.15771979459999999</v>
      </c>
      <c r="J652">
        <v>25</v>
      </c>
      <c r="K652" s="6">
        <f>Table1[[#This Row],[WebsiteVisits]]*Table1[[#This Row],[ConversionRate]]</f>
        <v>3.9429948649999997</v>
      </c>
      <c r="L652">
        <v>4.2070665409999997</v>
      </c>
      <c r="M652">
        <v>8.9309852500000009</v>
      </c>
      <c r="N652">
        <v>45</v>
      </c>
      <c r="O652">
        <v>5</v>
      </c>
      <c r="P652">
        <v>8</v>
      </c>
      <c r="Q652">
        <v>7</v>
      </c>
      <c r="R652">
        <v>52</v>
      </c>
      <c r="S652" t="s">
        <v>49</v>
      </c>
      <c r="T652" t="s">
        <v>50</v>
      </c>
      <c r="U652">
        <v>1</v>
      </c>
    </row>
    <row r="653" spans="1:21">
      <c r="A653">
        <v>8651</v>
      </c>
      <c r="B653">
        <v>22</v>
      </c>
      <c r="C653" t="s">
        <v>25</v>
      </c>
      <c r="D653" s="1">
        <v>103911</v>
      </c>
      <c r="E653" t="s">
        <v>11</v>
      </c>
      <c r="F653" t="s">
        <v>37</v>
      </c>
      <c r="G653" s="1">
        <v>3719.3691439999998</v>
      </c>
      <c r="H653" s="2">
        <v>0.14207564719999999</v>
      </c>
      <c r="I653" s="2">
        <v>8.3041807659999994E-2</v>
      </c>
      <c r="J653">
        <v>28</v>
      </c>
      <c r="K653" s="6">
        <f>Table1[[#This Row],[WebsiteVisits]]*Table1[[#This Row],[ConversionRate]]</f>
        <v>2.3251706144799997</v>
      </c>
      <c r="L653">
        <v>3.2257258379999998</v>
      </c>
      <c r="M653">
        <v>8.1833135129999999</v>
      </c>
      <c r="N653">
        <v>28</v>
      </c>
      <c r="O653">
        <v>10</v>
      </c>
      <c r="P653">
        <v>1</v>
      </c>
      <c r="Q653">
        <v>1</v>
      </c>
      <c r="R653">
        <v>3125</v>
      </c>
      <c r="S653" t="s">
        <v>49</v>
      </c>
      <c r="T653" t="s">
        <v>50</v>
      </c>
      <c r="U653">
        <v>1</v>
      </c>
    </row>
    <row r="654" spans="1:21">
      <c r="A654">
        <v>8652</v>
      </c>
      <c r="B654">
        <v>52</v>
      </c>
      <c r="C654" t="s">
        <v>24</v>
      </c>
      <c r="D654" s="1">
        <v>137616</v>
      </c>
      <c r="E654" t="s">
        <v>9</v>
      </c>
      <c r="F654" t="s">
        <v>48</v>
      </c>
      <c r="G654" s="1">
        <v>6728.2055049999999</v>
      </c>
      <c r="H654" s="2">
        <v>0.19931060880000001</v>
      </c>
      <c r="I654" s="2">
        <v>5.2105439689999998E-2</v>
      </c>
      <c r="J654">
        <v>28</v>
      </c>
      <c r="K654" s="6">
        <f>Table1[[#This Row],[WebsiteVisits]]*Table1[[#This Row],[ConversionRate]]</f>
        <v>1.45895231132</v>
      </c>
      <c r="L654">
        <v>6.7346677819999998</v>
      </c>
      <c r="M654">
        <v>5.9196902769999999</v>
      </c>
      <c r="N654">
        <v>31</v>
      </c>
      <c r="O654">
        <v>1</v>
      </c>
      <c r="P654">
        <v>1</v>
      </c>
      <c r="Q654">
        <v>9</v>
      </c>
      <c r="R654">
        <v>829</v>
      </c>
      <c r="S654" t="s">
        <v>49</v>
      </c>
      <c r="T654" t="s">
        <v>50</v>
      </c>
      <c r="U654">
        <v>1</v>
      </c>
    </row>
    <row r="655" spans="1:21">
      <c r="A655">
        <v>8653</v>
      </c>
      <c r="B655">
        <v>29</v>
      </c>
      <c r="C655" t="s">
        <v>25</v>
      </c>
      <c r="D655" s="1">
        <v>107350</v>
      </c>
      <c r="E655" t="s">
        <v>9</v>
      </c>
      <c r="F655" t="s">
        <v>48</v>
      </c>
      <c r="G655" s="1">
        <v>7003.8906349999997</v>
      </c>
      <c r="H655" s="2">
        <v>0.1164761543</v>
      </c>
      <c r="I655" s="2">
        <v>6.5280702979999994E-2</v>
      </c>
      <c r="J655">
        <v>13</v>
      </c>
      <c r="K655" s="6">
        <f>Table1[[#This Row],[WebsiteVisits]]*Table1[[#This Row],[ConversionRate]]</f>
        <v>0.84864913873999992</v>
      </c>
      <c r="L655">
        <v>6.8261462100000001</v>
      </c>
      <c r="M655">
        <v>1.138962781</v>
      </c>
      <c r="N655">
        <v>14</v>
      </c>
      <c r="O655">
        <v>2</v>
      </c>
      <c r="P655">
        <v>2</v>
      </c>
      <c r="Q655">
        <v>1</v>
      </c>
      <c r="R655">
        <v>2195</v>
      </c>
      <c r="S655" t="s">
        <v>49</v>
      </c>
      <c r="T655" t="s">
        <v>50</v>
      </c>
      <c r="U655">
        <v>1</v>
      </c>
    </row>
    <row r="656" spans="1:21">
      <c r="A656">
        <v>8654</v>
      </c>
      <c r="B656">
        <v>42</v>
      </c>
      <c r="C656" t="s">
        <v>24</v>
      </c>
      <c r="D656" s="1">
        <v>56214</v>
      </c>
      <c r="E656" t="s">
        <v>9</v>
      </c>
      <c r="F656" t="s">
        <v>37</v>
      </c>
      <c r="G656" s="1">
        <v>9248.1674220000004</v>
      </c>
      <c r="H656" s="2">
        <v>0.2347466037</v>
      </c>
      <c r="I656" s="2">
        <v>4.4669247969999999E-2</v>
      </c>
      <c r="J656">
        <v>35</v>
      </c>
      <c r="K656" s="6">
        <f>Table1[[#This Row],[WebsiteVisits]]*Table1[[#This Row],[ConversionRate]]</f>
        <v>1.56342367895</v>
      </c>
      <c r="L656">
        <v>1.145522435</v>
      </c>
      <c r="M656">
        <v>12.63053844</v>
      </c>
      <c r="N656">
        <v>59</v>
      </c>
      <c r="O656">
        <v>7</v>
      </c>
      <c r="P656">
        <v>3</v>
      </c>
      <c r="Q656">
        <v>8</v>
      </c>
      <c r="R656">
        <v>4376</v>
      </c>
      <c r="S656" t="s">
        <v>49</v>
      </c>
      <c r="T656" t="s">
        <v>50</v>
      </c>
      <c r="U656">
        <v>1</v>
      </c>
    </row>
    <row r="657" spans="1:21">
      <c r="A657">
        <v>8655</v>
      </c>
      <c r="B657">
        <v>69</v>
      </c>
      <c r="C657" t="s">
        <v>24</v>
      </c>
      <c r="D657" s="1">
        <v>141463</v>
      </c>
      <c r="E657" t="s">
        <v>11</v>
      </c>
      <c r="F657" t="s">
        <v>48</v>
      </c>
      <c r="G657" s="1">
        <v>8829.3693999999996</v>
      </c>
      <c r="H657" s="2">
        <v>0.27215791020000002</v>
      </c>
      <c r="I657" s="2">
        <v>4.7599611430000001E-2</v>
      </c>
      <c r="J657">
        <v>34</v>
      </c>
      <c r="K657" s="6">
        <f>Table1[[#This Row],[WebsiteVisits]]*Table1[[#This Row],[ConversionRate]]</f>
        <v>1.6183867886200001</v>
      </c>
      <c r="L657">
        <v>7.5854014510000001</v>
      </c>
      <c r="M657">
        <v>14.992347499999999</v>
      </c>
      <c r="N657">
        <v>81</v>
      </c>
      <c r="O657">
        <v>8</v>
      </c>
      <c r="P657">
        <v>6</v>
      </c>
      <c r="Q657">
        <v>7</v>
      </c>
      <c r="R657">
        <v>4445</v>
      </c>
      <c r="S657" t="s">
        <v>49</v>
      </c>
      <c r="T657" t="s">
        <v>50</v>
      </c>
      <c r="U657">
        <v>1</v>
      </c>
    </row>
    <row r="658" spans="1:21">
      <c r="A658">
        <v>8656</v>
      </c>
      <c r="B658">
        <v>38</v>
      </c>
      <c r="C658" t="s">
        <v>24</v>
      </c>
      <c r="D658" s="1">
        <v>77935</v>
      </c>
      <c r="E658" t="s">
        <v>9</v>
      </c>
      <c r="F658" t="s">
        <v>51</v>
      </c>
      <c r="G658" s="1">
        <v>2954.3731520000001</v>
      </c>
      <c r="H658" s="2">
        <v>9.1870248629999998E-2</v>
      </c>
      <c r="I658" s="2">
        <v>5.1199393930000003E-2</v>
      </c>
      <c r="J658">
        <v>48</v>
      </c>
      <c r="K658" s="6">
        <f>Table1[[#This Row],[WebsiteVisits]]*Table1[[#This Row],[ConversionRate]]</f>
        <v>2.4575709086400002</v>
      </c>
      <c r="L658">
        <v>3.0655943720000001</v>
      </c>
      <c r="M658">
        <v>13.852281530000001</v>
      </c>
      <c r="N658">
        <v>27</v>
      </c>
      <c r="O658">
        <v>9</v>
      </c>
      <c r="P658">
        <v>4</v>
      </c>
      <c r="Q658">
        <v>4</v>
      </c>
      <c r="R658">
        <v>2738</v>
      </c>
      <c r="S658" t="s">
        <v>49</v>
      </c>
      <c r="T658" t="s">
        <v>50</v>
      </c>
      <c r="U658">
        <v>1</v>
      </c>
    </row>
    <row r="659" spans="1:21">
      <c r="A659">
        <v>8657</v>
      </c>
      <c r="B659">
        <v>53</v>
      </c>
      <c r="C659" t="s">
        <v>24</v>
      </c>
      <c r="D659" s="1">
        <v>107081</v>
      </c>
      <c r="E659" t="s">
        <v>9</v>
      </c>
      <c r="F659" t="s">
        <v>51</v>
      </c>
      <c r="G659" s="1">
        <v>4606.1161650000004</v>
      </c>
      <c r="H659" s="2">
        <v>0.28984699679999998</v>
      </c>
      <c r="I659" s="2">
        <v>1.3057995189999999E-2</v>
      </c>
      <c r="J659">
        <v>7</v>
      </c>
      <c r="K659" s="6">
        <f>Table1[[#This Row],[WebsiteVisits]]*Table1[[#This Row],[ConversionRate]]</f>
        <v>9.1405966329999991E-2</v>
      </c>
      <c r="L659">
        <v>8.2123829510000004</v>
      </c>
      <c r="M659">
        <v>14.029059009999999</v>
      </c>
      <c r="N659">
        <v>26</v>
      </c>
      <c r="O659">
        <v>12</v>
      </c>
      <c r="P659">
        <v>6</v>
      </c>
      <c r="Q659">
        <v>2</v>
      </c>
      <c r="R659">
        <v>2964</v>
      </c>
      <c r="S659" t="s">
        <v>49</v>
      </c>
      <c r="T659" t="s">
        <v>50</v>
      </c>
      <c r="U659">
        <v>1</v>
      </c>
    </row>
    <row r="660" spans="1:21">
      <c r="A660">
        <v>8658</v>
      </c>
      <c r="B660">
        <v>40</v>
      </c>
      <c r="C660" t="s">
        <v>24</v>
      </c>
      <c r="D660" s="1">
        <v>65588</v>
      </c>
      <c r="E660" t="s">
        <v>15</v>
      </c>
      <c r="F660" t="s">
        <v>48</v>
      </c>
      <c r="G660" s="1">
        <v>7497.9629830000003</v>
      </c>
      <c r="H660" s="2">
        <v>0.1905903216</v>
      </c>
      <c r="I660" s="2">
        <v>0.14605672659999999</v>
      </c>
      <c r="J660">
        <v>15</v>
      </c>
      <c r="K660" s="6">
        <f>Table1[[#This Row],[WebsiteVisits]]*Table1[[#This Row],[ConversionRate]]</f>
        <v>2.190850899</v>
      </c>
      <c r="L660">
        <v>8.4953311849999995</v>
      </c>
      <c r="M660">
        <v>5.3317339859999997</v>
      </c>
      <c r="N660">
        <v>40</v>
      </c>
      <c r="O660">
        <v>11</v>
      </c>
      <c r="P660">
        <v>0</v>
      </c>
      <c r="Q660">
        <v>3</v>
      </c>
      <c r="R660">
        <v>381</v>
      </c>
      <c r="S660" t="s">
        <v>49</v>
      </c>
      <c r="T660" t="s">
        <v>50</v>
      </c>
      <c r="U660">
        <v>1</v>
      </c>
    </row>
    <row r="661" spans="1:21">
      <c r="A661">
        <v>8659</v>
      </c>
      <c r="B661">
        <v>33</v>
      </c>
      <c r="C661" t="s">
        <v>24</v>
      </c>
      <c r="D661" s="1">
        <v>38953</v>
      </c>
      <c r="E661" t="s">
        <v>9</v>
      </c>
      <c r="F661" t="s">
        <v>52</v>
      </c>
      <c r="G661" s="1">
        <v>9173.7190780000001</v>
      </c>
      <c r="H661" s="2">
        <v>0.26466894369999999</v>
      </c>
      <c r="I661" s="2">
        <v>8.5924445030000005E-2</v>
      </c>
      <c r="J661">
        <v>42</v>
      </c>
      <c r="K661" s="6">
        <f>Table1[[#This Row],[WebsiteVisits]]*Table1[[#This Row],[ConversionRate]]</f>
        <v>3.60882669126</v>
      </c>
      <c r="L661">
        <v>8.1727844489999999</v>
      </c>
      <c r="M661">
        <v>1.9399346630000001</v>
      </c>
      <c r="N661">
        <v>46</v>
      </c>
      <c r="O661">
        <v>9</v>
      </c>
      <c r="P661">
        <v>3</v>
      </c>
      <c r="Q661">
        <v>2</v>
      </c>
      <c r="R661">
        <v>3247</v>
      </c>
      <c r="S661" t="s">
        <v>49</v>
      </c>
      <c r="T661" t="s">
        <v>50</v>
      </c>
      <c r="U661">
        <v>1</v>
      </c>
    </row>
    <row r="662" spans="1:21">
      <c r="A662">
        <v>8660</v>
      </c>
      <c r="B662">
        <v>56</v>
      </c>
      <c r="C662" t="s">
        <v>24</v>
      </c>
      <c r="D662" s="1">
        <v>88408</v>
      </c>
      <c r="E662" t="s">
        <v>9</v>
      </c>
      <c r="F662" t="s">
        <v>52</v>
      </c>
      <c r="G662" s="1">
        <v>3437.9336269999999</v>
      </c>
      <c r="H662" s="2">
        <v>4.0135766230000001E-2</v>
      </c>
      <c r="I662" s="2">
        <v>1.430755306E-2</v>
      </c>
      <c r="J662">
        <v>4</v>
      </c>
      <c r="K662" s="6">
        <f>Table1[[#This Row],[WebsiteVisits]]*Table1[[#This Row],[ConversionRate]]</f>
        <v>5.7230212240000002E-2</v>
      </c>
      <c r="L662">
        <v>4.6730171709999997</v>
      </c>
      <c r="M662">
        <v>13.137956170000001</v>
      </c>
      <c r="N662">
        <v>32</v>
      </c>
      <c r="O662">
        <v>13</v>
      </c>
      <c r="P662">
        <v>1</v>
      </c>
      <c r="Q662">
        <v>4</v>
      </c>
      <c r="R662">
        <v>3834</v>
      </c>
      <c r="S662" t="s">
        <v>49</v>
      </c>
      <c r="T662" t="s">
        <v>50</v>
      </c>
      <c r="U662">
        <v>0</v>
      </c>
    </row>
    <row r="663" spans="1:21">
      <c r="A663">
        <v>8661</v>
      </c>
      <c r="B663">
        <v>62</v>
      </c>
      <c r="C663" t="s">
        <v>24</v>
      </c>
      <c r="D663" s="1">
        <v>94904</v>
      </c>
      <c r="E663" t="s">
        <v>13</v>
      </c>
      <c r="F663" t="s">
        <v>48</v>
      </c>
      <c r="G663" s="1">
        <v>4499.970198</v>
      </c>
      <c r="H663" s="2">
        <v>8.2934749749999995E-2</v>
      </c>
      <c r="I663" s="2">
        <v>8.0301433450000001E-2</v>
      </c>
      <c r="J663">
        <v>15</v>
      </c>
      <c r="K663" s="6">
        <f>Table1[[#This Row],[WebsiteVisits]]*Table1[[#This Row],[ConversionRate]]</f>
        <v>1.2045215017499999</v>
      </c>
      <c r="L663">
        <v>4.1347202669999996</v>
      </c>
      <c r="M663">
        <v>11.57524319</v>
      </c>
      <c r="N663">
        <v>43</v>
      </c>
      <c r="O663">
        <v>5</v>
      </c>
      <c r="P663">
        <v>5</v>
      </c>
      <c r="Q663">
        <v>7</v>
      </c>
      <c r="R663">
        <v>4834</v>
      </c>
      <c r="S663" t="s">
        <v>49</v>
      </c>
      <c r="T663" t="s">
        <v>50</v>
      </c>
      <c r="U663">
        <v>1</v>
      </c>
    </row>
    <row r="664" spans="1:21">
      <c r="A664">
        <v>8662</v>
      </c>
      <c r="B664">
        <v>59</v>
      </c>
      <c r="C664" t="s">
        <v>24</v>
      </c>
      <c r="D664" s="1">
        <v>54103</v>
      </c>
      <c r="E664" t="s">
        <v>11</v>
      </c>
      <c r="F664" t="s">
        <v>37</v>
      </c>
      <c r="G664" s="1">
        <v>9004.8348769999993</v>
      </c>
      <c r="H664" s="2">
        <v>0.103095533</v>
      </c>
      <c r="I664" s="2">
        <v>0.18201994420000001</v>
      </c>
      <c r="J664">
        <v>40</v>
      </c>
      <c r="K664" s="6">
        <f>Table1[[#This Row],[WebsiteVisits]]*Table1[[#This Row],[ConversionRate]]</f>
        <v>7.2807977680000002</v>
      </c>
      <c r="L664">
        <v>4.9160897620000004</v>
      </c>
      <c r="M664">
        <v>6.1604238789999997</v>
      </c>
      <c r="N664">
        <v>49</v>
      </c>
      <c r="O664">
        <v>1</v>
      </c>
      <c r="P664">
        <v>1</v>
      </c>
      <c r="Q664">
        <v>2</v>
      </c>
      <c r="R664">
        <v>3426</v>
      </c>
      <c r="S664" t="s">
        <v>49</v>
      </c>
      <c r="T664" t="s">
        <v>50</v>
      </c>
      <c r="U664">
        <v>1</v>
      </c>
    </row>
    <row r="665" spans="1:21">
      <c r="A665">
        <v>8663</v>
      </c>
      <c r="B665">
        <v>56</v>
      </c>
      <c r="C665" t="s">
        <v>24</v>
      </c>
      <c r="D665" s="1">
        <v>90949</v>
      </c>
      <c r="E665" t="s">
        <v>13</v>
      </c>
      <c r="F665" t="s">
        <v>51</v>
      </c>
      <c r="G665" s="1">
        <v>3648.9903439999998</v>
      </c>
      <c r="H665" s="2">
        <v>9.7818423840000002E-2</v>
      </c>
      <c r="I665" s="2">
        <v>0.1071364202</v>
      </c>
      <c r="J665">
        <v>12</v>
      </c>
      <c r="K665" s="6">
        <f>Table1[[#This Row],[WebsiteVisits]]*Table1[[#This Row],[ConversionRate]]</f>
        <v>1.2856370423999999</v>
      </c>
      <c r="L665">
        <v>5.7451300119999997</v>
      </c>
      <c r="M665">
        <v>12.58687458</v>
      </c>
      <c r="N665">
        <v>9</v>
      </c>
      <c r="O665">
        <v>14</v>
      </c>
      <c r="P665">
        <v>3</v>
      </c>
      <c r="Q665">
        <v>3</v>
      </c>
      <c r="R665">
        <v>399</v>
      </c>
      <c r="S665" t="s">
        <v>49</v>
      </c>
      <c r="T665" t="s">
        <v>50</v>
      </c>
      <c r="U665">
        <v>1</v>
      </c>
    </row>
    <row r="666" spans="1:21">
      <c r="A666">
        <v>8664</v>
      </c>
      <c r="B666">
        <v>31</v>
      </c>
      <c r="C666" t="s">
        <v>25</v>
      </c>
      <c r="D666" s="1">
        <v>114805</v>
      </c>
      <c r="E666" t="s">
        <v>15</v>
      </c>
      <c r="F666" t="s">
        <v>51</v>
      </c>
      <c r="G666" s="1">
        <v>4857.078563</v>
      </c>
      <c r="H666" s="2">
        <v>5.9839735409999997E-2</v>
      </c>
      <c r="I666" s="2">
        <v>0.19748288219999999</v>
      </c>
      <c r="J666">
        <v>7</v>
      </c>
      <c r="K666" s="6">
        <f>Table1[[#This Row],[WebsiteVisits]]*Table1[[#This Row],[ConversionRate]]</f>
        <v>1.3823801753999998</v>
      </c>
      <c r="L666">
        <v>3.2492793290000002</v>
      </c>
      <c r="M666">
        <v>2.5116672900000001</v>
      </c>
      <c r="N666">
        <v>23</v>
      </c>
      <c r="O666">
        <v>14</v>
      </c>
      <c r="P666">
        <v>4</v>
      </c>
      <c r="Q666">
        <v>8</v>
      </c>
      <c r="R666">
        <v>1878</v>
      </c>
      <c r="S666" t="s">
        <v>49</v>
      </c>
      <c r="T666" t="s">
        <v>50</v>
      </c>
      <c r="U666">
        <v>1</v>
      </c>
    </row>
    <row r="667" spans="1:21">
      <c r="A667">
        <v>8665</v>
      </c>
      <c r="B667">
        <v>48</v>
      </c>
      <c r="C667" t="s">
        <v>24</v>
      </c>
      <c r="D667" s="1">
        <v>69264</v>
      </c>
      <c r="E667" t="s">
        <v>13</v>
      </c>
      <c r="F667" t="s">
        <v>51</v>
      </c>
      <c r="G667" s="1">
        <v>9054.5909979999997</v>
      </c>
      <c r="H667" s="2">
        <v>0.26177827479999999</v>
      </c>
      <c r="I667" s="2">
        <v>0.1125922921</v>
      </c>
      <c r="J667">
        <v>25</v>
      </c>
      <c r="K667" s="6">
        <f>Table1[[#This Row],[WebsiteVisits]]*Table1[[#This Row],[ConversionRate]]</f>
        <v>2.8148073025000002</v>
      </c>
      <c r="L667">
        <v>9.3847275410000002</v>
      </c>
      <c r="M667">
        <v>9.9407207540000009</v>
      </c>
      <c r="N667">
        <v>33</v>
      </c>
      <c r="O667">
        <v>3</v>
      </c>
      <c r="P667">
        <v>7</v>
      </c>
      <c r="Q667">
        <v>3</v>
      </c>
      <c r="R667">
        <v>955</v>
      </c>
      <c r="S667" t="s">
        <v>49</v>
      </c>
      <c r="T667" t="s">
        <v>50</v>
      </c>
      <c r="U667">
        <v>1</v>
      </c>
    </row>
    <row r="668" spans="1:21">
      <c r="A668">
        <v>8666</v>
      </c>
      <c r="B668">
        <v>22</v>
      </c>
      <c r="C668" t="s">
        <v>24</v>
      </c>
      <c r="D668" s="1">
        <v>40156</v>
      </c>
      <c r="E668" t="s">
        <v>17</v>
      </c>
      <c r="F668" t="s">
        <v>48</v>
      </c>
      <c r="G668" s="1">
        <v>8042.2078579999998</v>
      </c>
      <c r="H668" s="2">
        <v>0.13139752099999999</v>
      </c>
      <c r="I668" s="2">
        <v>0.19293180979999999</v>
      </c>
      <c r="J668">
        <v>4</v>
      </c>
      <c r="K668" s="6">
        <f>Table1[[#This Row],[WebsiteVisits]]*Table1[[#This Row],[ConversionRate]]</f>
        <v>0.77172723919999997</v>
      </c>
      <c r="L668">
        <v>5.5365846410000001</v>
      </c>
      <c r="M668">
        <v>14.32406634</v>
      </c>
      <c r="N668">
        <v>90</v>
      </c>
      <c r="O668">
        <v>10</v>
      </c>
      <c r="P668">
        <v>4</v>
      </c>
      <c r="Q668">
        <v>4</v>
      </c>
      <c r="R668">
        <v>1226</v>
      </c>
      <c r="S668" t="s">
        <v>49</v>
      </c>
      <c r="T668" t="s">
        <v>50</v>
      </c>
      <c r="U668">
        <v>1</v>
      </c>
    </row>
    <row r="669" spans="1:21">
      <c r="A669">
        <v>8667</v>
      </c>
      <c r="B669">
        <v>52</v>
      </c>
      <c r="C669" t="s">
        <v>25</v>
      </c>
      <c r="D669" s="1">
        <v>33423</v>
      </c>
      <c r="E669" t="s">
        <v>11</v>
      </c>
      <c r="F669" t="s">
        <v>51</v>
      </c>
      <c r="G669" s="1">
        <v>2509.9661580000002</v>
      </c>
      <c r="H669" s="2">
        <v>0.28930776159999999</v>
      </c>
      <c r="I669" s="2">
        <v>4.8342138469999997E-2</v>
      </c>
      <c r="J669">
        <v>8</v>
      </c>
      <c r="K669" s="6">
        <f>Table1[[#This Row],[WebsiteVisits]]*Table1[[#This Row],[ConversionRate]]</f>
        <v>0.38673710775999998</v>
      </c>
      <c r="L669">
        <v>1.6587730510000001</v>
      </c>
      <c r="M669">
        <v>13.701065809999999</v>
      </c>
      <c r="N669">
        <v>19</v>
      </c>
      <c r="O669">
        <v>6</v>
      </c>
      <c r="P669">
        <v>1</v>
      </c>
      <c r="Q669">
        <v>3</v>
      </c>
      <c r="R669">
        <v>1675</v>
      </c>
      <c r="S669" t="s">
        <v>49</v>
      </c>
      <c r="T669" t="s">
        <v>50</v>
      </c>
      <c r="U669">
        <v>0</v>
      </c>
    </row>
    <row r="670" spans="1:21">
      <c r="A670">
        <v>8668</v>
      </c>
      <c r="B670">
        <v>40</v>
      </c>
      <c r="C670" t="s">
        <v>25</v>
      </c>
      <c r="D670" s="1">
        <v>58062</v>
      </c>
      <c r="E670" t="s">
        <v>9</v>
      </c>
      <c r="F670" t="s">
        <v>48</v>
      </c>
      <c r="G670" s="1">
        <v>3315.4711480000001</v>
      </c>
      <c r="H670" s="2">
        <v>0.17920698639999999</v>
      </c>
      <c r="I670" s="2">
        <v>6.5087614419999995E-2</v>
      </c>
      <c r="J670">
        <v>37</v>
      </c>
      <c r="K670" s="6">
        <f>Table1[[#This Row],[WebsiteVisits]]*Table1[[#This Row],[ConversionRate]]</f>
        <v>2.4082417335399997</v>
      </c>
      <c r="L670">
        <v>9.9748188169999992</v>
      </c>
      <c r="M670">
        <v>11.532321359999999</v>
      </c>
      <c r="N670">
        <v>24</v>
      </c>
      <c r="O670">
        <v>14</v>
      </c>
      <c r="P670">
        <v>9</v>
      </c>
      <c r="Q670">
        <v>5</v>
      </c>
      <c r="R670">
        <v>196</v>
      </c>
      <c r="S670" t="s">
        <v>49</v>
      </c>
      <c r="T670" t="s">
        <v>50</v>
      </c>
      <c r="U670">
        <v>1</v>
      </c>
    </row>
    <row r="671" spans="1:21">
      <c r="A671">
        <v>8669</v>
      </c>
      <c r="B671">
        <v>46</v>
      </c>
      <c r="C671" t="s">
        <v>24</v>
      </c>
      <c r="D671" s="1">
        <v>62805</v>
      </c>
      <c r="E671" t="s">
        <v>13</v>
      </c>
      <c r="F671" t="s">
        <v>48</v>
      </c>
      <c r="G671" s="1">
        <v>3594.2914019999998</v>
      </c>
      <c r="H671" s="2">
        <v>5.0134444340000001E-2</v>
      </c>
      <c r="I671" s="2">
        <v>0.1429943209</v>
      </c>
      <c r="J671">
        <v>1</v>
      </c>
      <c r="K671" s="6">
        <f>Table1[[#This Row],[WebsiteVisits]]*Table1[[#This Row],[ConversionRate]]</f>
        <v>0.1429943209</v>
      </c>
      <c r="L671">
        <v>5.356936363</v>
      </c>
      <c r="M671">
        <v>4.3654504090000001</v>
      </c>
      <c r="N671">
        <v>54</v>
      </c>
      <c r="O671">
        <v>19</v>
      </c>
      <c r="P671">
        <v>7</v>
      </c>
      <c r="Q671">
        <v>5</v>
      </c>
      <c r="R671">
        <v>3560</v>
      </c>
      <c r="S671" t="s">
        <v>49</v>
      </c>
      <c r="T671" t="s">
        <v>50</v>
      </c>
      <c r="U671">
        <v>1</v>
      </c>
    </row>
    <row r="672" spans="1:21">
      <c r="A672">
        <v>8670</v>
      </c>
      <c r="B672">
        <v>60</v>
      </c>
      <c r="C672" t="s">
        <v>25</v>
      </c>
      <c r="D672" s="1">
        <v>148301</v>
      </c>
      <c r="E672" t="s">
        <v>13</v>
      </c>
      <c r="F672" t="s">
        <v>52</v>
      </c>
      <c r="G672" s="1">
        <v>9136.1108870000007</v>
      </c>
      <c r="H672" s="2">
        <v>0.16831236590000001</v>
      </c>
      <c r="I672" s="2">
        <v>0.19749610719999999</v>
      </c>
      <c r="J672">
        <v>6</v>
      </c>
      <c r="K672" s="6">
        <f>Table1[[#This Row],[WebsiteVisits]]*Table1[[#This Row],[ConversionRate]]</f>
        <v>1.1849766432</v>
      </c>
      <c r="L672">
        <v>9.5228998249999997</v>
      </c>
      <c r="M672">
        <v>1.9871735290000001</v>
      </c>
      <c r="N672">
        <v>89</v>
      </c>
      <c r="O672">
        <v>18</v>
      </c>
      <c r="P672">
        <v>7</v>
      </c>
      <c r="Q672">
        <v>5</v>
      </c>
      <c r="R672">
        <v>1189</v>
      </c>
      <c r="S672" t="s">
        <v>49</v>
      </c>
      <c r="T672" t="s">
        <v>50</v>
      </c>
      <c r="U672">
        <v>1</v>
      </c>
    </row>
    <row r="673" spans="1:21">
      <c r="A673">
        <v>8671</v>
      </c>
      <c r="B673">
        <v>28</v>
      </c>
      <c r="C673" t="s">
        <v>25</v>
      </c>
      <c r="D673" s="1">
        <v>21987</v>
      </c>
      <c r="E673" t="s">
        <v>9</v>
      </c>
      <c r="F673" t="s">
        <v>37</v>
      </c>
      <c r="G673" s="1">
        <v>9989.4439970000003</v>
      </c>
      <c r="H673" s="2">
        <v>0.29812809280000002</v>
      </c>
      <c r="I673" s="2">
        <v>0.1668065081</v>
      </c>
      <c r="J673">
        <v>29</v>
      </c>
      <c r="K673" s="6">
        <f>Table1[[#This Row],[WebsiteVisits]]*Table1[[#This Row],[ConversionRate]]</f>
        <v>4.8373887349000002</v>
      </c>
      <c r="L673">
        <v>4.5125534600000003</v>
      </c>
      <c r="M673">
        <v>5.2086736340000002</v>
      </c>
      <c r="N673">
        <v>42</v>
      </c>
      <c r="O673">
        <v>13</v>
      </c>
      <c r="P673">
        <v>9</v>
      </c>
      <c r="Q673">
        <v>4</v>
      </c>
      <c r="R673">
        <v>3605</v>
      </c>
      <c r="S673" t="s">
        <v>49</v>
      </c>
      <c r="T673" t="s">
        <v>50</v>
      </c>
      <c r="U673">
        <v>1</v>
      </c>
    </row>
    <row r="674" spans="1:21">
      <c r="A674">
        <v>8672</v>
      </c>
      <c r="B674">
        <v>35</v>
      </c>
      <c r="C674" t="s">
        <v>24</v>
      </c>
      <c r="D674" s="1">
        <v>82979</v>
      </c>
      <c r="E674" t="s">
        <v>9</v>
      </c>
      <c r="F674" t="s">
        <v>37</v>
      </c>
      <c r="G674" s="1">
        <v>7762.6425909999998</v>
      </c>
      <c r="H674" s="2">
        <v>0.1738997893</v>
      </c>
      <c r="I674" s="2">
        <v>0.11520400259999999</v>
      </c>
      <c r="J674">
        <v>16</v>
      </c>
      <c r="K674" s="6">
        <f>Table1[[#This Row],[WebsiteVisits]]*Table1[[#This Row],[ConversionRate]]</f>
        <v>1.8432640415999999</v>
      </c>
      <c r="L674">
        <v>3.0228472229999999</v>
      </c>
      <c r="M674">
        <v>9.4516248619999992</v>
      </c>
      <c r="N674">
        <v>52</v>
      </c>
      <c r="O674">
        <v>9</v>
      </c>
      <c r="P674">
        <v>0</v>
      </c>
      <c r="Q674">
        <v>6</v>
      </c>
      <c r="R674">
        <v>3152</v>
      </c>
      <c r="S674" t="s">
        <v>49</v>
      </c>
      <c r="T674" t="s">
        <v>50</v>
      </c>
      <c r="U674">
        <v>1</v>
      </c>
    </row>
    <row r="675" spans="1:21">
      <c r="A675">
        <v>8673</v>
      </c>
      <c r="B675">
        <v>64</v>
      </c>
      <c r="C675" t="s">
        <v>24</v>
      </c>
      <c r="D675" s="1">
        <v>57597</v>
      </c>
      <c r="E675" t="s">
        <v>15</v>
      </c>
      <c r="F675" t="s">
        <v>37</v>
      </c>
      <c r="G675" s="1">
        <v>4894.830395</v>
      </c>
      <c r="H675" s="2">
        <v>1.0542110089999999E-2</v>
      </c>
      <c r="I675" s="2">
        <v>2.6178996730000001E-2</v>
      </c>
      <c r="J675">
        <v>43</v>
      </c>
      <c r="K675" s="6">
        <f>Table1[[#This Row],[WebsiteVisits]]*Table1[[#This Row],[ConversionRate]]</f>
        <v>1.1256968593900001</v>
      </c>
      <c r="L675">
        <v>7.6319209910000003</v>
      </c>
      <c r="M675">
        <v>5.0893356399999998</v>
      </c>
      <c r="N675">
        <v>84</v>
      </c>
      <c r="O675">
        <v>5</v>
      </c>
      <c r="P675">
        <v>8</v>
      </c>
      <c r="Q675">
        <v>2</v>
      </c>
      <c r="R675">
        <v>3820</v>
      </c>
      <c r="S675" t="s">
        <v>49</v>
      </c>
      <c r="T675" t="s">
        <v>50</v>
      </c>
      <c r="U675">
        <v>1</v>
      </c>
    </row>
    <row r="676" spans="1:21">
      <c r="A676">
        <v>8674</v>
      </c>
      <c r="B676">
        <v>29</v>
      </c>
      <c r="C676" t="s">
        <v>25</v>
      </c>
      <c r="D676" s="1">
        <v>103905</v>
      </c>
      <c r="E676" t="s">
        <v>13</v>
      </c>
      <c r="F676" t="s">
        <v>51</v>
      </c>
      <c r="G676" s="1">
        <v>200.72079890000001</v>
      </c>
      <c r="H676" s="2">
        <v>0.280593172</v>
      </c>
      <c r="I676" s="2">
        <v>7.92320309E-2</v>
      </c>
      <c r="J676">
        <v>30</v>
      </c>
      <c r="K676" s="6">
        <f>Table1[[#This Row],[WebsiteVisits]]*Table1[[#This Row],[ConversionRate]]</f>
        <v>2.3769609269999998</v>
      </c>
      <c r="L676">
        <v>4.8924488220000004</v>
      </c>
      <c r="M676">
        <v>6.4901581950000002</v>
      </c>
      <c r="N676">
        <v>49</v>
      </c>
      <c r="O676">
        <v>1</v>
      </c>
      <c r="P676">
        <v>7</v>
      </c>
      <c r="Q676">
        <v>7</v>
      </c>
      <c r="R676">
        <v>1322</v>
      </c>
      <c r="S676" t="s">
        <v>49</v>
      </c>
      <c r="T676" t="s">
        <v>50</v>
      </c>
      <c r="U676">
        <v>1</v>
      </c>
    </row>
    <row r="677" spans="1:21">
      <c r="A677">
        <v>8675</v>
      </c>
      <c r="B677">
        <v>26</v>
      </c>
      <c r="C677" t="s">
        <v>24</v>
      </c>
      <c r="D677" s="1">
        <v>47868</v>
      </c>
      <c r="E677" t="s">
        <v>13</v>
      </c>
      <c r="F677" t="s">
        <v>52</v>
      </c>
      <c r="G677" s="1">
        <v>7005.1317600000002</v>
      </c>
      <c r="H677" s="2">
        <v>7.8119377779999999E-2</v>
      </c>
      <c r="I677" s="2">
        <v>2.6420883110000001E-2</v>
      </c>
      <c r="J677">
        <v>0</v>
      </c>
      <c r="K677" s="6">
        <f>Table1[[#This Row],[WebsiteVisits]]*Table1[[#This Row],[ConversionRate]]</f>
        <v>0</v>
      </c>
      <c r="L677">
        <v>8.9331275580000007</v>
      </c>
      <c r="M677">
        <v>6.3522910079999999</v>
      </c>
      <c r="N677">
        <v>54</v>
      </c>
      <c r="O677">
        <v>6</v>
      </c>
      <c r="P677">
        <v>0</v>
      </c>
      <c r="Q677">
        <v>2</v>
      </c>
      <c r="R677">
        <v>1226</v>
      </c>
      <c r="S677" t="s">
        <v>49</v>
      </c>
      <c r="T677" t="s">
        <v>50</v>
      </c>
      <c r="U677">
        <v>1</v>
      </c>
    </row>
    <row r="678" spans="1:21">
      <c r="A678">
        <v>8676</v>
      </c>
      <c r="B678">
        <v>27</v>
      </c>
      <c r="C678" t="s">
        <v>24</v>
      </c>
      <c r="D678" s="1">
        <v>96970</v>
      </c>
      <c r="E678" t="s">
        <v>17</v>
      </c>
      <c r="F678" t="s">
        <v>52</v>
      </c>
      <c r="G678" s="1">
        <v>3954.6755290000001</v>
      </c>
      <c r="H678" s="2">
        <v>0.2096734254</v>
      </c>
      <c r="I678" s="2">
        <v>6.9143458749999998E-2</v>
      </c>
      <c r="J678">
        <v>27</v>
      </c>
      <c r="K678" s="6">
        <f>Table1[[#This Row],[WebsiteVisits]]*Table1[[#This Row],[ConversionRate]]</f>
        <v>1.86687338625</v>
      </c>
      <c r="L678">
        <v>5.1804198430000001</v>
      </c>
      <c r="M678">
        <v>5.3694875399999997</v>
      </c>
      <c r="N678">
        <v>12</v>
      </c>
      <c r="O678">
        <v>2</v>
      </c>
      <c r="P678">
        <v>8</v>
      </c>
      <c r="Q678">
        <v>2</v>
      </c>
      <c r="R678">
        <v>582</v>
      </c>
      <c r="S678" t="s">
        <v>49</v>
      </c>
      <c r="T678" t="s">
        <v>50</v>
      </c>
      <c r="U678">
        <v>1</v>
      </c>
    </row>
    <row r="679" spans="1:21">
      <c r="A679">
        <v>8677</v>
      </c>
      <c r="B679">
        <v>61</v>
      </c>
      <c r="C679" t="s">
        <v>24</v>
      </c>
      <c r="D679" s="1">
        <v>83805</v>
      </c>
      <c r="E679" t="s">
        <v>17</v>
      </c>
      <c r="F679" t="s">
        <v>48</v>
      </c>
      <c r="G679" s="1">
        <v>6366.5660550000002</v>
      </c>
      <c r="H679" s="2">
        <v>0.15937324489999999</v>
      </c>
      <c r="I679" s="2">
        <v>5.9170499129999998E-2</v>
      </c>
      <c r="J679">
        <v>29</v>
      </c>
      <c r="K679" s="6">
        <f>Table1[[#This Row],[WebsiteVisits]]*Table1[[#This Row],[ConversionRate]]</f>
        <v>1.7159444747699999</v>
      </c>
      <c r="L679">
        <v>4.0450659460000002</v>
      </c>
      <c r="M679">
        <v>13.890047859999999</v>
      </c>
      <c r="N679">
        <v>48</v>
      </c>
      <c r="O679">
        <v>7</v>
      </c>
      <c r="P679">
        <v>8</v>
      </c>
      <c r="Q679">
        <v>3</v>
      </c>
      <c r="R679">
        <v>4200</v>
      </c>
      <c r="S679" t="s">
        <v>49</v>
      </c>
      <c r="T679" t="s">
        <v>50</v>
      </c>
      <c r="U679">
        <v>1</v>
      </c>
    </row>
    <row r="680" spans="1:21">
      <c r="A680">
        <v>8678</v>
      </c>
      <c r="B680">
        <v>34</v>
      </c>
      <c r="C680" t="s">
        <v>25</v>
      </c>
      <c r="D680" s="1">
        <v>139779</v>
      </c>
      <c r="E680" t="s">
        <v>13</v>
      </c>
      <c r="F680" t="s">
        <v>52</v>
      </c>
      <c r="G680" s="1">
        <v>6106.2702380000001</v>
      </c>
      <c r="H680" s="2">
        <v>0.1043757895</v>
      </c>
      <c r="I680" s="2">
        <v>8.3825506359999996E-2</v>
      </c>
      <c r="J680">
        <v>46</v>
      </c>
      <c r="K680" s="6">
        <f>Table1[[#This Row],[WebsiteVisits]]*Table1[[#This Row],[ConversionRate]]</f>
        <v>3.8559732925599999</v>
      </c>
      <c r="L680">
        <v>9.7001016369999995</v>
      </c>
      <c r="M680">
        <v>5.1393123029999996</v>
      </c>
      <c r="N680">
        <v>96</v>
      </c>
      <c r="O680">
        <v>17</v>
      </c>
      <c r="P680">
        <v>7</v>
      </c>
      <c r="Q680">
        <v>1</v>
      </c>
      <c r="R680">
        <v>2719</v>
      </c>
      <c r="S680" t="s">
        <v>49</v>
      </c>
      <c r="T680" t="s">
        <v>50</v>
      </c>
      <c r="U680">
        <v>1</v>
      </c>
    </row>
    <row r="681" spans="1:21">
      <c r="A681">
        <v>8679</v>
      </c>
      <c r="B681">
        <v>55</v>
      </c>
      <c r="C681" t="s">
        <v>24</v>
      </c>
      <c r="D681" s="1">
        <v>100084</v>
      </c>
      <c r="E681" t="s">
        <v>17</v>
      </c>
      <c r="F681" t="s">
        <v>48</v>
      </c>
      <c r="G681" s="1">
        <v>4860.2373600000001</v>
      </c>
      <c r="H681" s="2">
        <v>9.1965461870000001E-2</v>
      </c>
      <c r="I681" s="2">
        <v>0.16908255210000001</v>
      </c>
      <c r="J681">
        <v>30</v>
      </c>
      <c r="K681" s="6">
        <f>Table1[[#This Row],[WebsiteVisits]]*Table1[[#This Row],[ConversionRate]]</f>
        <v>5.0724765630000004</v>
      </c>
      <c r="L681">
        <v>8.4733715370000002</v>
      </c>
      <c r="M681">
        <v>14.906145520000001</v>
      </c>
      <c r="N681">
        <v>9</v>
      </c>
      <c r="O681">
        <v>14</v>
      </c>
      <c r="P681">
        <v>9</v>
      </c>
      <c r="Q681">
        <v>5</v>
      </c>
      <c r="R681">
        <v>2703</v>
      </c>
      <c r="S681" t="s">
        <v>49</v>
      </c>
      <c r="T681" t="s">
        <v>50</v>
      </c>
      <c r="U681">
        <v>1</v>
      </c>
    </row>
    <row r="682" spans="1:21">
      <c r="A682">
        <v>8680</v>
      </c>
      <c r="B682">
        <v>24</v>
      </c>
      <c r="C682" t="s">
        <v>24</v>
      </c>
      <c r="D682" s="1">
        <v>36636</v>
      </c>
      <c r="E682" t="s">
        <v>13</v>
      </c>
      <c r="F682" t="s">
        <v>52</v>
      </c>
      <c r="G682" s="1">
        <v>9449.4352369999997</v>
      </c>
      <c r="H682" s="2">
        <v>0.27934036010000002</v>
      </c>
      <c r="I682" s="2">
        <v>3.8571567549999998E-2</v>
      </c>
      <c r="J682">
        <v>23</v>
      </c>
      <c r="K682" s="6">
        <f>Table1[[#This Row],[WebsiteVisits]]*Table1[[#This Row],[ConversionRate]]</f>
        <v>0.88714605364999999</v>
      </c>
      <c r="L682">
        <v>2.8503937659999998</v>
      </c>
      <c r="M682">
        <v>3.5353449609999998</v>
      </c>
      <c r="N682">
        <v>91</v>
      </c>
      <c r="O682">
        <v>10</v>
      </c>
      <c r="P682">
        <v>6</v>
      </c>
      <c r="Q682">
        <v>7</v>
      </c>
      <c r="R682">
        <v>4825</v>
      </c>
      <c r="S682" t="s">
        <v>49</v>
      </c>
      <c r="T682" t="s">
        <v>50</v>
      </c>
      <c r="U682">
        <v>1</v>
      </c>
    </row>
    <row r="683" spans="1:21">
      <c r="A683">
        <v>8681</v>
      </c>
      <c r="B683">
        <v>63</v>
      </c>
      <c r="C683" t="s">
        <v>24</v>
      </c>
      <c r="D683" s="1">
        <v>77467</v>
      </c>
      <c r="E683" t="s">
        <v>11</v>
      </c>
      <c r="F683" t="s">
        <v>48</v>
      </c>
      <c r="G683" s="1">
        <v>329.148819</v>
      </c>
      <c r="H683" s="2">
        <v>0.27445850979999997</v>
      </c>
      <c r="I683" s="2">
        <v>6.8152150280000004E-2</v>
      </c>
      <c r="J683">
        <v>30</v>
      </c>
      <c r="K683" s="6">
        <f>Table1[[#This Row],[WebsiteVisits]]*Table1[[#This Row],[ConversionRate]]</f>
        <v>2.0445645084000001</v>
      </c>
      <c r="L683">
        <v>5.399697014</v>
      </c>
      <c r="M683">
        <v>13.15306268</v>
      </c>
      <c r="N683">
        <v>96</v>
      </c>
      <c r="O683">
        <v>9</v>
      </c>
      <c r="P683">
        <v>5</v>
      </c>
      <c r="Q683">
        <v>9</v>
      </c>
      <c r="R683">
        <v>1704</v>
      </c>
      <c r="S683" t="s">
        <v>49</v>
      </c>
      <c r="T683" t="s">
        <v>50</v>
      </c>
      <c r="U683">
        <v>1</v>
      </c>
    </row>
    <row r="684" spans="1:21">
      <c r="A684">
        <v>8682</v>
      </c>
      <c r="B684">
        <v>30</v>
      </c>
      <c r="C684" t="s">
        <v>24</v>
      </c>
      <c r="D684" s="1">
        <v>117919</v>
      </c>
      <c r="E684" t="s">
        <v>15</v>
      </c>
      <c r="F684" t="s">
        <v>51</v>
      </c>
      <c r="G684" s="1">
        <v>7150.1115959999997</v>
      </c>
      <c r="H684" s="2">
        <v>0.1588091036</v>
      </c>
      <c r="I684" s="2">
        <v>5.9612276419999999E-2</v>
      </c>
      <c r="J684">
        <v>10</v>
      </c>
      <c r="K684" s="6">
        <f>Table1[[#This Row],[WebsiteVisits]]*Table1[[#This Row],[ConversionRate]]</f>
        <v>0.59612276419999999</v>
      </c>
      <c r="L684">
        <v>2.0198493310000001</v>
      </c>
      <c r="M684">
        <v>11.11888851</v>
      </c>
      <c r="N684">
        <v>10</v>
      </c>
      <c r="O684">
        <v>16</v>
      </c>
      <c r="P684">
        <v>4</v>
      </c>
      <c r="Q684">
        <v>8</v>
      </c>
      <c r="R684">
        <v>2229</v>
      </c>
      <c r="S684" t="s">
        <v>49</v>
      </c>
      <c r="T684" t="s">
        <v>50</v>
      </c>
      <c r="U684">
        <v>1</v>
      </c>
    </row>
    <row r="685" spans="1:21">
      <c r="A685">
        <v>8683</v>
      </c>
      <c r="B685">
        <v>57</v>
      </c>
      <c r="C685" t="s">
        <v>24</v>
      </c>
      <c r="D685" s="1">
        <v>127732</v>
      </c>
      <c r="E685" t="s">
        <v>17</v>
      </c>
      <c r="F685" t="s">
        <v>52</v>
      </c>
      <c r="G685" s="1">
        <v>4157.4146959999998</v>
      </c>
      <c r="H685" s="2">
        <v>8.496360671E-2</v>
      </c>
      <c r="I685" s="2">
        <v>6.6266912959999993E-2</v>
      </c>
      <c r="J685">
        <v>41</v>
      </c>
      <c r="K685" s="6">
        <f>Table1[[#This Row],[WebsiteVisits]]*Table1[[#This Row],[ConversionRate]]</f>
        <v>2.7169434313599998</v>
      </c>
      <c r="L685">
        <v>1.969700851</v>
      </c>
      <c r="M685">
        <v>10.19767352</v>
      </c>
      <c r="N685">
        <v>77</v>
      </c>
      <c r="O685">
        <v>17</v>
      </c>
      <c r="P685">
        <v>5</v>
      </c>
      <c r="Q685">
        <v>3</v>
      </c>
      <c r="R685">
        <v>340</v>
      </c>
      <c r="S685" t="s">
        <v>49</v>
      </c>
      <c r="T685" t="s">
        <v>50</v>
      </c>
      <c r="U685">
        <v>1</v>
      </c>
    </row>
    <row r="686" spans="1:21">
      <c r="A686">
        <v>8684</v>
      </c>
      <c r="B686">
        <v>59</v>
      </c>
      <c r="C686" t="s">
        <v>25</v>
      </c>
      <c r="D686" s="1">
        <v>37007</v>
      </c>
      <c r="E686" t="s">
        <v>13</v>
      </c>
      <c r="F686" t="s">
        <v>37</v>
      </c>
      <c r="G686" s="1">
        <v>7166.5254599999998</v>
      </c>
      <c r="H686" s="2">
        <v>3.9679189330000003E-2</v>
      </c>
      <c r="I686" s="2">
        <v>7.8518460210000002E-2</v>
      </c>
      <c r="J686">
        <v>15</v>
      </c>
      <c r="K686" s="6">
        <f>Table1[[#This Row],[WebsiteVisits]]*Table1[[#This Row],[ConversionRate]]</f>
        <v>1.1777769031500001</v>
      </c>
      <c r="L686">
        <v>8.6806006199999999</v>
      </c>
      <c r="M686">
        <v>6.9575494090000003</v>
      </c>
      <c r="N686">
        <v>83</v>
      </c>
      <c r="O686">
        <v>0</v>
      </c>
      <c r="P686">
        <v>0</v>
      </c>
      <c r="Q686">
        <v>3</v>
      </c>
      <c r="R686">
        <v>1355</v>
      </c>
      <c r="S686" t="s">
        <v>49</v>
      </c>
      <c r="T686" t="s">
        <v>50</v>
      </c>
      <c r="U686">
        <v>1</v>
      </c>
    </row>
    <row r="687" spans="1:21">
      <c r="A687">
        <v>8685</v>
      </c>
      <c r="B687">
        <v>26</v>
      </c>
      <c r="C687" t="s">
        <v>24</v>
      </c>
      <c r="D687" s="1">
        <v>121460</v>
      </c>
      <c r="E687" t="s">
        <v>17</v>
      </c>
      <c r="F687" t="s">
        <v>48</v>
      </c>
      <c r="G687" s="1">
        <v>6784.6745110000002</v>
      </c>
      <c r="H687" s="2">
        <v>5.5407151029999997E-2</v>
      </c>
      <c r="I687" s="2">
        <v>5.6419232489999999E-2</v>
      </c>
      <c r="J687">
        <v>8</v>
      </c>
      <c r="K687" s="6">
        <f>Table1[[#This Row],[WebsiteVisits]]*Table1[[#This Row],[ConversionRate]]</f>
        <v>0.45135385991999999</v>
      </c>
      <c r="L687">
        <v>9.3864322659999999</v>
      </c>
      <c r="M687">
        <v>12.340513250000001</v>
      </c>
      <c r="N687">
        <v>99</v>
      </c>
      <c r="O687">
        <v>1</v>
      </c>
      <c r="P687">
        <v>0</v>
      </c>
      <c r="Q687">
        <v>0</v>
      </c>
      <c r="R687">
        <v>1416</v>
      </c>
      <c r="S687" t="s">
        <v>49</v>
      </c>
      <c r="T687" t="s">
        <v>50</v>
      </c>
      <c r="U687">
        <v>0</v>
      </c>
    </row>
    <row r="688" spans="1:21">
      <c r="A688">
        <v>8686</v>
      </c>
      <c r="B688">
        <v>67</v>
      </c>
      <c r="C688" t="s">
        <v>25</v>
      </c>
      <c r="D688" s="1">
        <v>115747</v>
      </c>
      <c r="E688" t="s">
        <v>15</v>
      </c>
      <c r="F688" t="s">
        <v>52</v>
      </c>
      <c r="G688" s="1">
        <v>201.35622549999999</v>
      </c>
      <c r="H688" s="2">
        <v>0.1614530005</v>
      </c>
      <c r="I688" s="2">
        <v>0.1890904417</v>
      </c>
      <c r="J688">
        <v>29</v>
      </c>
      <c r="K688" s="6">
        <f>Table1[[#This Row],[WebsiteVisits]]*Table1[[#This Row],[ConversionRate]]</f>
        <v>5.4836228092999999</v>
      </c>
      <c r="L688">
        <v>7.6494940299999996</v>
      </c>
      <c r="M688">
        <v>7.6371740670000001</v>
      </c>
      <c r="N688">
        <v>19</v>
      </c>
      <c r="O688">
        <v>4</v>
      </c>
      <c r="P688">
        <v>8</v>
      </c>
      <c r="Q688">
        <v>8</v>
      </c>
      <c r="R688">
        <v>942</v>
      </c>
      <c r="S688" t="s">
        <v>49</v>
      </c>
      <c r="T688" t="s">
        <v>50</v>
      </c>
      <c r="U688">
        <v>1</v>
      </c>
    </row>
    <row r="689" spans="1:21">
      <c r="A689">
        <v>8687</v>
      </c>
      <c r="B689">
        <v>44</v>
      </c>
      <c r="C689" t="s">
        <v>24</v>
      </c>
      <c r="D689" s="1">
        <v>96864</v>
      </c>
      <c r="E689" t="s">
        <v>11</v>
      </c>
      <c r="F689" t="s">
        <v>52</v>
      </c>
      <c r="G689" s="1">
        <v>2924.8511020000001</v>
      </c>
      <c r="H689" s="2">
        <v>9.9270688570000001E-2</v>
      </c>
      <c r="I689" s="2">
        <v>8.9819325640000003E-2</v>
      </c>
      <c r="J689">
        <v>11</v>
      </c>
      <c r="K689" s="6">
        <f>Table1[[#This Row],[WebsiteVisits]]*Table1[[#This Row],[ConversionRate]]</f>
        <v>0.98801258204000009</v>
      </c>
      <c r="L689">
        <v>9.903130312</v>
      </c>
      <c r="M689">
        <v>2.4653346960000002</v>
      </c>
      <c r="N689">
        <v>71</v>
      </c>
      <c r="O689">
        <v>9</v>
      </c>
      <c r="P689">
        <v>5</v>
      </c>
      <c r="Q689">
        <v>1</v>
      </c>
      <c r="R689">
        <v>3772</v>
      </c>
      <c r="S689" t="s">
        <v>49</v>
      </c>
      <c r="T689" t="s">
        <v>50</v>
      </c>
      <c r="U689">
        <v>1</v>
      </c>
    </row>
    <row r="690" spans="1:21">
      <c r="A690">
        <v>8688</v>
      </c>
      <c r="B690">
        <v>19</v>
      </c>
      <c r="C690" t="s">
        <v>24</v>
      </c>
      <c r="D690" s="1">
        <v>23389</v>
      </c>
      <c r="E690" t="s">
        <v>9</v>
      </c>
      <c r="F690" t="s">
        <v>48</v>
      </c>
      <c r="G690" s="1">
        <v>1972.0060530000001</v>
      </c>
      <c r="H690" s="2">
        <v>2.2199761259999999E-2</v>
      </c>
      <c r="I690" s="2">
        <v>3.1681520390000002E-2</v>
      </c>
      <c r="J690">
        <v>46</v>
      </c>
      <c r="K690" s="6">
        <f>Table1[[#This Row],[WebsiteVisits]]*Table1[[#This Row],[ConversionRate]]</f>
        <v>1.4573499379400001</v>
      </c>
      <c r="L690">
        <v>1.4075095660000001</v>
      </c>
      <c r="M690">
        <v>4.5672105949999997</v>
      </c>
      <c r="N690">
        <v>78</v>
      </c>
      <c r="O690">
        <v>11</v>
      </c>
      <c r="P690">
        <v>2</v>
      </c>
      <c r="Q690">
        <v>3</v>
      </c>
      <c r="R690">
        <v>3194</v>
      </c>
      <c r="S690" t="s">
        <v>49</v>
      </c>
      <c r="T690" t="s">
        <v>50</v>
      </c>
      <c r="U690">
        <v>0</v>
      </c>
    </row>
    <row r="691" spans="1:21">
      <c r="A691">
        <v>8689</v>
      </c>
      <c r="B691">
        <v>22</v>
      </c>
      <c r="C691" t="s">
        <v>25</v>
      </c>
      <c r="D691" s="1">
        <v>138105</v>
      </c>
      <c r="E691" t="s">
        <v>9</v>
      </c>
      <c r="F691" t="s">
        <v>52</v>
      </c>
      <c r="G691" s="1">
        <v>1753.164894</v>
      </c>
      <c r="H691" s="2">
        <v>0.14199854170000001</v>
      </c>
      <c r="I691" s="2">
        <v>9.8855135910000003E-2</v>
      </c>
      <c r="J691">
        <v>15</v>
      </c>
      <c r="K691" s="6">
        <f>Table1[[#This Row],[WebsiteVisits]]*Table1[[#This Row],[ConversionRate]]</f>
        <v>1.48282703865</v>
      </c>
      <c r="L691">
        <v>3.9835847590000002</v>
      </c>
      <c r="M691">
        <v>3.1452265189999999</v>
      </c>
      <c r="N691">
        <v>96</v>
      </c>
      <c r="O691">
        <v>12</v>
      </c>
      <c r="P691">
        <v>8</v>
      </c>
      <c r="Q691">
        <v>6</v>
      </c>
      <c r="R691">
        <v>1162</v>
      </c>
      <c r="S691" t="s">
        <v>49</v>
      </c>
      <c r="T691" t="s">
        <v>50</v>
      </c>
      <c r="U691">
        <v>1</v>
      </c>
    </row>
    <row r="692" spans="1:21">
      <c r="A692">
        <v>8690</v>
      </c>
      <c r="B692">
        <v>46</v>
      </c>
      <c r="C692" t="s">
        <v>24</v>
      </c>
      <c r="D692" s="1">
        <v>144535</v>
      </c>
      <c r="E692" t="s">
        <v>17</v>
      </c>
      <c r="F692" t="s">
        <v>37</v>
      </c>
      <c r="G692" s="1">
        <v>7311.9191730000002</v>
      </c>
      <c r="H692" s="2">
        <v>0.2263948948</v>
      </c>
      <c r="I692" s="2">
        <v>4.5042061350000002E-2</v>
      </c>
      <c r="J692">
        <v>32</v>
      </c>
      <c r="K692" s="6">
        <f>Table1[[#This Row],[WebsiteVisits]]*Table1[[#This Row],[ConversionRate]]</f>
        <v>1.4413459632000001</v>
      </c>
      <c r="L692">
        <v>2.1891187919999999</v>
      </c>
      <c r="M692">
        <v>8.7593944270000001</v>
      </c>
      <c r="N692">
        <v>82</v>
      </c>
      <c r="O692">
        <v>15</v>
      </c>
      <c r="P692">
        <v>2</v>
      </c>
      <c r="Q692">
        <v>7</v>
      </c>
      <c r="R692">
        <v>1162</v>
      </c>
      <c r="S692" t="s">
        <v>49</v>
      </c>
      <c r="T692" t="s">
        <v>50</v>
      </c>
      <c r="U692">
        <v>1</v>
      </c>
    </row>
    <row r="693" spans="1:21">
      <c r="A693">
        <v>8691</v>
      </c>
      <c r="B693">
        <v>54</v>
      </c>
      <c r="C693" t="s">
        <v>25</v>
      </c>
      <c r="D693" s="1">
        <v>29458</v>
      </c>
      <c r="E693" t="s">
        <v>13</v>
      </c>
      <c r="F693" t="s">
        <v>48</v>
      </c>
      <c r="G693" s="1">
        <v>2471.558356</v>
      </c>
      <c r="H693" s="2">
        <v>0.26859158360000002</v>
      </c>
      <c r="I693" s="2">
        <v>5.1064822080000002E-2</v>
      </c>
      <c r="J693">
        <v>5</v>
      </c>
      <c r="K693" s="6">
        <f>Table1[[#This Row],[WebsiteVisits]]*Table1[[#This Row],[ConversionRate]]</f>
        <v>0.25532411040000003</v>
      </c>
      <c r="L693">
        <v>8.0381665289999997</v>
      </c>
      <c r="M693">
        <v>10.00337962</v>
      </c>
      <c r="N693">
        <v>47</v>
      </c>
      <c r="O693">
        <v>2</v>
      </c>
      <c r="P693">
        <v>8</v>
      </c>
      <c r="Q693">
        <v>9</v>
      </c>
      <c r="R693">
        <v>3536</v>
      </c>
      <c r="S693" t="s">
        <v>49</v>
      </c>
      <c r="T693" t="s">
        <v>50</v>
      </c>
      <c r="U693">
        <v>1</v>
      </c>
    </row>
    <row r="694" spans="1:21">
      <c r="A694">
        <v>8692</v>
      </c>
      <c r="B694">
        <v>55</v>
      </c>
      <c r="C694" t="s">
        <v>25</v>
      </c>
      <c r="D694" s="1">
        <v>88481</v>
      </c>
      <c r="E694" t="s">
        <v>15</v>
      </c>
      <c r="F694" t="s">
        <v>48</v>
      </c>
      <c r="G694" s="1">
        <v>4799.9023880000004</v>
      </c>
      <c r="H694" s="2">
        <v>0.17973237319999999</v>
      </c>
      <c r="I694" s="2">
        <v>6.4157869349999994E-2</v>
      </c>
      <c r="J694">
        <v>44</v>
      </c>
      <c r="K694" s="6">
        <f>Table1[[#This Row],[WebsiteVisits]]*Table1[[#This Row],[ConversionRate]]</f>
        <v>2.8229462513999999</v>
      </c>
      <c r="L694">
        <v>9.0137172240000005</v>
      </c>
      <c r="M694">
        <v>5.3710526129999998</v>
      </c>
      <c r="N694">
        <v>75</v>
      </c>
      <c r="O694">
        <v>3</v>
      </c>
      <c r="P694">
        <v>4</v>
      </c>
      <c r="Q694">
        <v>1</v>
      </c>
      <c r="R694">
        <v>112</v>
      </c>
      <c r="S694" t="s">
        <v>49</v>
      </c>
      <c r="T694" t="s">
        <v>50</v>
      </c>
      <c r="U694">
        <v>1</v>
      </c>
    </row>
    <row r="695" spans="1:21">
      <c r="A695">
        <v>8693</v>
      </c>
      <c r="B695">
        <v>36</v>
      </c>
      <c r="C695" t="s">
        <v>24</v>
      </c>
      <c r="D695" s="1">
        <v>94888</v>
      </c>
      <c r="E695" t="s">
        <v>11</v>
      </c>
      <c r="F695" t="s">
        <v>48</v>
      </c>
      <c r="G695" s="1">
        <v>2545.191053</v>
      </c>
      <c r="H695" s="2">
        <v>0.21975471590000001</v>
      </c>
      <c r="I695" s="2">
        <v>3.3704372640000001E-2</v>
      </c>
      <c r="J695">
        <v>0</v>
      </c>
      <c r="K695" s="6">
        <f>Table1[[#This Row],[WebsiteVisits]]*Table1[[#This Row],[ConversionRate]]</f>
        <v>0</v>
      </c>
      <c r="L695">
        <v>5.024066854</v>
      </c>
      <c r="M695">
        <v>1.0729791719999999</v>
      </c>
      <c r="N695">
        <v>16</v>
      </c>
      <c r="O695">
        <v>15</v>
      </c>
      <c r="P695">
        <v>0</v>
      </c>
      <c r="Q695">
        <v>5</v>
      </c>
      <c r="R695">
        <v>3553</v>
      </c>
      <c r="S695" t="s">
        <v>49</v>
      </c>
      <c r="T695" t="s">
        <v>50</v>
      </c>
      <c r="U695">
        <v>0</v>
      </c>
    </row>
    <row r="696" spans="1:21">
      <c r="A696">
        <v>8694</v>
      </c>
      <c r="B696">
        <v>25</v>
      </c>
      <c r="C696" t="s">
        <v>25</v>
      </c>
      <c r="D696" s="1">
        <v>96022</v>
      </c>
      <c r="E696" t="s">
        <v>11</v>
      </c>
      <c r="F696" t="s">
        <v>48</v>
      </c>
      <c r="G696" s="1">
        <v>5844.3148520000004</v>
      </c>
      <c r="H696" s="2">
        <v>0.1155804366</v>
      </c>
      <c r="I696" s="2">
        <v>0.14701259720000001</v>
      </c>
      <c r="J696">
        <v>12</v>
      </c>
      <c r="K696" s="6">
        <f>Table1[[#This Row],[WebsiteVisits]]*Table1[[#This Row],[ConversionRate]]</f>
        <v>1.7641511664</v>
      </c>
      <c r="L696">
        <v>8.4628433829999992</v>
      </c>
      <c r="M696">
        <v>10.05169536</v>
      </c>
      <c r="N696">
        <v>32</v>
      </c>
      <c r="O696">
        <v>9</v>
      </c>
      <c r="P696">
        <v>4</v>
      </c>
      <c r="Q696">
        <v>0</v>
      </c>
      <c r="R696">
        <v>1943</v>
      </c>
      <c r="S696" t="s">
        <v>49</v>
      </c>
      <c r="T696" t="s">
        <v>50</v>
      </c>
      <c r="U696">
        <v>1</v>
      </c>
    </row>
    <row r="697" spans="1:21">
      <c r="A697">
        <v>8695</v>
      </c>
      <c r="B697">
        <v>65</v>
      </c>
      <c r="C697" t="s">
        <v>24</v>
      </c>
      <c r="D697" s="1">
        <v>61400</v>
      </c>
      <c r="E697" t="s">
        <v>11</v>
      </c>
      <c r="F697" t="s">
        <v>48</v>
      </c>
      <c r="G697" s="1">
        <v>7233.6803040000004</v>
      </c>
      <c r="H697" s="2">
        <v>0.15390907200000001</v>
      </c>
      <c r="I697" s="2">
        <v>0.1604698302</v>
      </c>
      <c r="J697">
        <v>36</v>
      </c>
      <c r="K697" s="6">
        <f>Table1[[#This Row],[WebsiteVisits]]*Table1[[#This Row],[ConversionRate]]</f>
        <v>5.7769138872000001</v>
      </c>
      <c r="L697">
        <v>8.6285945309999992</v>
      </c>
      <c r="M697">
        <v>1.3984166140000001</v>
      </c>
      <c r="N697">
        <v>19</v>
      </c>
      <c r="O697">
        <v>13</v>
      </c>
      <c r="P697">
        <v>9</v>
      </c>
      <c r="Q697">
        <v>9</v>
      </c>
      <c r="R697">
        <v>4713</v>
      </c>
      <c r="S697" t="s">
        <v>49</v>
      </c>
      <c r="T697" t="s">
        <v>50</v>
      </c>
      <c r="U697">
        <v>1</v>
      </c>
    </row>
    <row r="698" spans="1:21">
      <c r="A698">
        <v>8696</v>
      </c>
      <c r="B698">
        <v>62</v>
      </c>
      <c r="C698" t="s">
        <v>25</v>
      </c>
      <c r="D698" s="1">
        <v>87628</v>
      </c>
      <c r="E698" t="s">
        <v>9</v>
      </c>
      <c r="F698" t="s">
        <v>37</v>
      </c>
      <c r="G698" s="1">
        <v>3377.639913</v>
      </c>
      <c r="H698" s="2">
        <v>0.22159178839999999</v>
      </c>
      <c r="I698" s="2">
        <v>8.4914135160000001E-2</v>
      </c>
      <c r="J698">
        <v>34</v>
      </c>
      <c r="K698" s="6">
        <f>Table1[[#This Row],[WebsiteVisits]]*Table1[[#This Row],[ConversionRate]]</f>
        <v>2.8870805954400001</v>
      </c>
      <c r="L698">
        <v>2.257214152</v>
      </c>
      <c r="M698">
        <v>14.50226573</v>
      </c>
      <c r="N698">
        <v>45</v>
      </c>
      <c r="O698">
        <v>18</v>
      </c>
      <c r="P698">
        <v>1</v>
      </c>
      <c r="Q698">
        <v>6</v>
      </c>
      <c r="R698">
        <v>3575</v>
      </c>
      <c r="S698" t="s">
        <v>49</v>
      </c>
      <c r="T698" t="s">
        <v>50</v>
      </c>
      <c r="U698">
        <v>1</v>
      </c>
    </row>
    <row r="699" spans="1:21">
      <c r="A699">
        <v>8697</v>
      </c>
      <c r="B699">
        <v>18</v>
      </c>
      <c r="C699" t="s">
        <v>24</v>
      </c>
      <c r="D699" s="1">
        <v>71857</v>
      </c>
      <c r="E699" t="s">
        <v>15</v>
      </c>
      <c r="F699" t="s">
        <v>48</v>
      </c>
      <c r="G699" s="1">
        <v>6069.9063980000001</v>
      </c>
      <c r="H699" s="2">
        <v>0.22102088589999999</v>
      </c>
      <c r="I699" s="2">
        <v>0.14090858249999999</v>
      </c>
      <c r="J699">
        <v>43</v>
      </c>
      <c r="K699" s="6">
        <f>Table1[[#This Row],[WebsiteVisits]]*Table1[[#This Row],[ConversionRate]]</f>
        <v>6.0590690474999995</v>
      </c>
      <c r="L699">
        <v>4.3928706809999998</v>
      </c>
      <c r="M699">
        <v>13.365527269999999</v>
      </c>
      <c r="N699">
        <v>30</v>
      </c>
      <c r="O699">
        <v>4</v>
      </c>
      <c r="P699">
        <v>1</v>
      </c>
      <c r="Q699">
        <v>1</v>
      </c>
      <c r="R699">
        <v>4383</v>
      </c>
      <c r="S699" t="s">
        <v>49</v>
      </c>
      <c r="T699" t="s">
        <v>50</v>
      </c>
      <c r="U699">
        <v>1</v>
      </c>
    </row>
    <row r="700" spans="1:21">
      <c r="A700">
        <v>8698</v>
      </c>
      <c r="B700">
        <v>39</v>
      </c>
      <c r="C700" t="s">
        <v>24</v>
      </c>
      <c r="D700" s="1">
        <v>84367</v>
      </c>
      <c r="E700" t="s">
        <v>9</v>
      </c>
      <c r="F700" t="s">
        <v>37</v>
      </c>
      <c r="G700" s="1">
        <v>8266.0622669999993</v>
      </c>
      <c r="H700" s="2">
        <v>0.13311261669999999</v>
      </c>
      <c r="I700" s="2">
        <v>8.3901315130000001E-2</v>
      </c>
      <c r="J700">
        <v>25</v>
      </c>
      <c r="K700" s="6">
        <f>Table1[[#This Row],[WebsiteVisits]]*Table1[[#This Row],[ConversionRate]]</f>
        <v>2.09753287825</v>
      </c>
      <c r="L700">
        <v>2.6922540810000002</v>
      </c>
      <c r="M700">
        <v>12.547783340000001</v>
      </c>
      <c r="N700">
        <v>50</v>
      </c>
      <c r="O700">
        <v>18</v>
      </c>
      <c r="P700">
        <v>0</v>
      </c>
      <c r="Q700">
        <v>5</v>
      </c>
      <c r="R700">
        <v>614</v>
      </c>
      <c r="S700" t="s">
        <v>49</v>
      </c>
      <c r="T700" t="s">
        <v>50</v>
      </c>
      <c r="U700">
        <v>1</v>
      </c>
    </row>
    <row r="701" spans="1:21">
      <c r="A701">
        <v>8699</v>
      </c>
      <c r="B701">
        <v>69</v>
      </c>
      <c r="C701" t="s">
        <v>24</v>
      </c>
      <c r="D701" s="1">
        <v>56527</v>
      </c>
      <c r="E701" t="s">
        <v>17</v>
      </c>
      <c r="F701" t="s">
        <v>37</v>
      </c>
      <c r="G701" s="1">
        <v>1032.8204229999999</v>
      </c>
      <c r="H701" s="2">
        <v>0.16766352910000001</v>
      </c>
      <c r="I701" s="2">
        <v>4.1174691489999998E-2</v>
      </c>
      <c r="J701">
        <v>41</v>
      </c>
      <c r="K701" s="6">
        <f>Table1[[#This Row],[WebsiteVisits]]*Table1[[#This Row],[ConversionRate]]</f>
        <v>1.6881623510899999</v>
      </c>
      <c r="L701">
        <v>7.0304586479999998</v>
      </c>
      <c r="M701">
        <v>5.8293729140000003</v>
      </c>
      <c r="N701">
        <v>82</v>
      </c>
      <c r="O701">
        <v>10</v>
      </c>
      <c r="P701">
        <v>9</v>
      </c>
      <c r="Q701">
        <v>9</v>
      </c>
      <c r="R701">
        <v>921</v>
      </c>
      <c r="S701" t="s">
        <v>49</v>
      </c>
      <c r="T701" t="s">
        <v>50</v>
      </c>
      <c r="U701">
        <v>1</v>
      </c>
    </row>
    <row r="702" spans="1:21">
      <c r="A702">
        <v>8700</v>
      </c>
      <c r="B702">
        <v>34</v>
      </c>
      <c r="C702" t="s">
        <v>24</v>
      </c>
      <c r="D702" s="1">
        <v>90648</v>
      </c>
      <c r="E702" t="s">
        <v>11</v>
      </c>
      <c r="F702" t="s">
        <v>37</v>
      </c>
      <c r="G702" s="1">
        <v>7135.6389310000004</v>
      </c>
      <c r="H702" s="2">
        <v>0.27791804850000001</v>
      </c>
      <c r="I702" s="2">
        <v>8.5461931650000003E-2</v>
      </c>
      <c r="J702">
        <v>8</v>
      </c>
      <c r="K702" s="6">
        <f>Table1[[#This Row],[WebsiteVisits]]*Table1[[#This Row],[ConversionRate]]</f>
        <v>0.68369545320000003</v>
      </c>
      <c r="L702">
        <v>4.4859798519999998</v>
      </c>
      <c r="M702">
        <v>11.302397060000001</v>
      </c>
      <c r="N702">
        <v>18</v>
      </c>
      <c r="O702">
        <v>16</v>
      </c>
      <c r="P702">
        <v>3</v>
      </c>
      <c r="Q702">
        <v>2</v>
      </c>
      <c r="R702">
        <v>4497</v>
      </c>
      <c r="S702" t="s">
        <v>49</v>
      </c>
      <c r="T702" t="s">
        <v>50</v>
      </c>
      <c r="U702">
        <v>1</v>
      </c>
    </row>
    <row r="703" spans="1:21">
      <c r="A703">
        <v>8701</v>
      </c>
      <c r="B703">
        <v>24</v>
      </c>
      <c r="C703" t="s">
        <v>24</v>
      </c>
      <c r="D703" s="1">
        <v>36937</v>
      </c>
      <c r="E703" t="s">
        <v>15</v>
      </c>
      <c r="F703" t="s">
        <v>48</v>
      </c>
      <c r="G703" s="1">
        <v>3299.1349500000001</v>
      </c>
      <c r="H703" s="2">
        <v>0.19327930539999999</v>
      </c>
      <c r="I703" s="2">
        <v>0.11582760509999999</v>
      </c>
      <c r="J703">
        <v>16</v>
      </c>
      <c r="K703" s="6">
        <f>Table1[[#This Row],[WebsiteVisits]]*Table1[[#This Row],[ConversionRate]]</f>
        <v>1.8532416815999999</v>
      </c>
      <c r="L703">
        <v>7.0099733320000004</v>
      </c>
      <c r="M703">
        <v>1.164863457</v>
      </c>
      <c r="N703">
        <v>61</v>
      </c>
      <c r="O703">
        <v>6</v>
      </c>
      <c r="P703">
        <v>3</v>
      </c>
      <c r="Q703">
        <v>8</v>
      </c>
      <c r="R703">
        <v>1739</v>
      </c>
      <c r="S703" t="s">
        <v>49</v>
      </c>
      <c r="T703" t="s">
        <v>50</v>
      </c>
      <c r="U703">
        <v>1</v>
      </c>
    </row>
    <row r="704" spans="1:21">
      <c r="A704">
        <v>8702</v>
      </c>
      <c r="B704">
        <v>42</v>
      </c>
      <c r="C704" t="s">
        <v>25</v>
      </c>
      <c r="D704" s="1">
        <v>57672</v>
      </c>
      <c r="E704" t="s">
        <v>11</v>
      </c>
      <c r="F704" t="s">
        <v>37</v>
      </c>
      <c r="G704" s="1">
        <v>1314.2345700000001</v>
      </c>
      <c r="H704" s="2">
        <v>0.19634664139999999</v>
      </c>
      <c r="I704" s="2">
        <v>1.778891967E-2</v>
      </c>
      <c r="J704">
        <v>37</v>
      </c>
      <c r="K704" s="6">
        <f>Table1[[#This Row],[WebsiteVisits]]*Table1[[#This Row],[ConversionRate]]</f>
        <v>0.65819002779000002</v>
      </c>
      <c r="L704">
        <v>8.8828864999999997</v>
      </c>
      <c r="M704">
        <v>1.7997030199999999</v>
      </c>
      <c r="N704">
        <v>43</v>
      </c>
      <c r="O704">
        <v>3</v>
      </c>
      <c r="P704">
        <v>4</v>
      </c>
      <c r="Q704">
        <v>3</v>
      </c>
      <c r="R704">
        <v>3817</v>
      </c>
      <c r="S704" t="s">
        <v>49</v>
      </c>
      <c r="T704" t="s">
        <v>50</v>
      </c>
      <c r="U704">
        <v>1</v>
      </c>
    </row>
    <row r="705" spans="1:21">
      <c r="A705">
        <v>8703</v>
      </c>
      <c r="B705">
        <v>62</v>
      </c>
      <c r="C705" t="s">
        <v>25</v>
      </c>
      <c r="D705" s="1">
        <v>131562</v>
      </c>
      <c r="E705" t="s">
        <v>9</v>
      </c>
      <c r="F705" t="s">
        <v>48</v>
      </c>
      <c r="G705" s="1">
        <v>5501.9766550000004</v>
      </c>
      <c r="H705" s="2">
        <v>0.23753988479999999</v>
      </c>
      <c r="I705" s="2">
        <v>0.1343520342</v>
      </c>
      <c r="J705">
        <v>45</v>
      </c>
      <c r="K705" s="6">
        <f>Table1[[#This Row],[WebsiteVisits]]*Table1[[#This Row],[ConversionRate]]</f>
        <v>6.0458415389999995</v>
      </c>
      <c r="L705">
        <v>4.7147710930000004</v>
      </c>
      <c r="M705">
        <v>7.6709192110000002</v>
      </c>
      <c r="N705">
        <v>76</v>
      </c>
      <c r="O705">
        <v>14</v>
      </c>
      <c r="P705">
        <v>3</v>
      </c>
      <c r="Q705">
        <v>1</v>
      </c>
      <c r="R705">
        <v>1114</v>
      </c>
      <c r="S705" t="s">
        <v>49</v>
      </c>
      <c r="T705" t="s">
        <v>50</v>
      </c>
      <c r="U705">
        <v>1</v>
      </c>
    </row>
    <row r="706" spans="1:21">
      <c r="A706">
        <v>8704</v>
      </c>
      <c r="B706">
        <v>21</v>
      </c>
      <c r="C706" t="s">
        <v>24</v>
      </c>
      <c r="D706" s="1">
        <v>21112</v>
      </c>
      <c r="E706" t="s">
        <v>9</v>
      </c>
      <c r="F706" t="s">
        <v>37</v>
      </c>
      <c r="G706" s="1">
        <v>2339.9969609999998</v>
      </c>
      <c r="H706" s="2">
        <v>4.3414639929999999E-2</v>
      </c>
      <c r="I706" s="2">
        <v>0.15109551409999999</v>
      </c>
      <c r="J706">
        <v>34</v>
      </c>
      <c r="K706" s="6">
        <f>Table1[[#This Row],[WebsiteVisits]]*Table1[[#This Row],[ConversionRate]]</f>
        <v>5.1372474794</v>
      </c>
      <c r="L706">
        <v>9.7473138279999993</v>
      </c>
      <c r="M706">
        <v>9.0080976939999999</v>
      </c>
      <c r="N706">
        <v>37</v>
      </c>
      <c r="O706">
        <v>3</v>
      </c>
      <c r="P706">
        <v>1</v>
      </c>
      <c r="Q706">
        <v>1</v>
      </c>
      <c r="R706">
        <v>3444</v>
      </c>
      <c r="S706" t="s">
        <v>49</v>
      </c>
      <c r="T706" t="s">
        <v>50</v>
      </c>
      <c r="U706">
        <v>1</v>
      </c>
    </row>
    <row r="707" spans="1:21">
      <c r="A707">
        <v>8705</v>
      </c>
      <c r="B707">
        <v>53</v>
      </c>
      <c r="C707" t="s">
        <v>25</v>
      </c>
      <c r="D707" s="1">
        <v>55545</v>
      </c>
      <c r="E707" t="s">
        <v>9</v>
      </c>
      <c r="F707" t="s">
        <v>48</v>
      </c>
      <c r="G707" s="1">
        <v>8231.4817469999998</v>
      </c>
      <c r="H707" s="2">
        <v>0.16163644460000001</v>
      </c>
      <c r="I707" s="2">
        <v>0.173394349</v>
      </c>
      <c r="J707">
        <v>24</v>
      </c>
      <c r="K707" s="6">
        <f>Table1[[#This Row],[WebsiteVisits]]*Table1[[#This Row],[ConversionRate]]</f>
        <v>4.1614643759999996</v>
      </c>
      <c r="L707">
        <v>4.6775266670000004</v>
      </c>
      <c r="M707">
        <v>11.62078532</v>
      </c>
      <c r="N707">
        <v>48</v>
      </c>
      <c r="O707">
        <v>15</v>
      </c>
      <c r="P707">
        <v>4</v>
      </c>
      <c r="Q707">
        <v>7</v>
      </c>
      <c r="R707">
        <v>2657</v>
      </c>
      <c r="S707" t="s">
        <v>49</v>
      </c>
      <c r="T707" t="s">
        <v>50</v>
      </c>
      <c r="U707">
        <v>1</v>
      </c>
    </row>
    <row r="708" spans="1:21">
      <c r="A708">
        <v>8706</v>
      </c>
      <c r="B708">
        <v>23</v>
      </c>
      <c r="C708" t="s">
        <v>24</v>
      </c>
      <c r="D708" s="1">
        <v>117276</v>
      </c>
      <c r="E708" t="s">
        <v>11</v>
      </c>
      <c r="F708" t="s">
        <v>52</v>
      </c>
      <c r="G708" s="1">
        <v>524.66950440000005</v>
      </c>
      <c r="H708" s="2">
        <v>0.28823520349999998</v>
      </c>
      <c r="I708" s="2">
        <v>2.9526406450000001E-2</v>
      </c>
      <c r="J708">
        <v>49</v>
      </c>
      <c r="K708" s="6">
        <f>Table1[[#This Row],[WebsiteVisits]]*Table1[[#This Row],[ConversionRate]]</f>
        <v>1.4467939160500001</v>
      </c>
      <c r="L708">
        <v>2.9236118960000002</v>
      </c>
      <c r="M708">
        <v>4.8168566200000003</v>
      </c>
      <c r="N708">
        <v>64</v>
      </c>
      <c r="O708">
        <v>18</v>
      </c>
      <c r="P708">
        <v>7</v>
      </c>
      <c r="Q708">
        <v>1</v>
      </c>
      <c r="R708">
        <v>3392</v>
      </c>
      <c r="S708" t="s">
        <v>49</v>
      </c>
      <c r="T708" t="s">
        <v>50</v>
      </c>
      <c r="U708">
        <v>0</v>
      </c>
    </row>
    <row r="709" spans="1:21">
      <c r="A709">
        <v>8707</v>
      </c>
      <c r="B709">
        <v>48</v>
      </c>
      <c r="C709" t="s">
        <v>25</v>
      </c>
      <c r="D709" s="1">
        <v>109017</v>
      </c>
      <c r="E709" t="s">
        <v>15</v>
      </c>
      <c r="F709" t="s">
        <v>52</v>
      </c>
      <c r="G709" s="1">
        <v>1076.663673</v>
      </c>
      <c r="H709" s="2">
        <v>0.11488151369999999</v>
      </c>
      <c r="I709" s="2">
        <v>1.001778283E-2</v>
      </c>
      <c r="J709">
        <v>6</v>
      </c>
      <c r="K709" s="6">
        <f>Table1[[#This Row],[WebsiteVisits]]*Table1[[#This Row],[ConversionRate]]</f>
        <v>6.0106696979999999E-2</v>
      </c>
      <c r="L709">
        <v>5.7634554830000004</v>
      </c>
      <c r="M709">
        <v>8.3677718330000008</v>
      </c>
      <c r="N709">
        <v>10</v>
      </c>
      <c r="O709">
        <v>1</v>
      </c>
      <c r="P709">
        <v>5</v>
      </c>
      <c r="Q709">
        <v>9</v>
      </c>
      <c r="R709">
        <v>846</v>
      </c>
      <c r="S709" t="s">
        <v>49</v>
      </c>
      <c r="T709" t="s">
        <v>50</v>
      </c>
      <c r="U709">
        <v>0</v>
      </c>
    </row>
    <row r="710" spans="1:21">
      <c r="A710">
        <v>8708</v>
      </c>
      <c r="B710">
        <v>36</v>
      </c>
      <c r="C710" t="s">
        <v>24</v>
      </c>
      <c r="D710" s="1">
        <v>68355</v>
      </c>
      <c r="E710" t="s">
        <v>15</v>
      </c>
      <c r="F710" t="s">
        <v>37</v>
      </c>
      <c r="G710" s="1">
        <v>5257.8616469999997</v>
      </c>
      <c r="H710" s="2">
        <v>9.5528582459999997E-2</v>
      </c>
      <c r="I710" s="2">
        <v>2.3920610110000001E-2</v>
      </c>
      <c r="J710">
        <v>40</v>
      </c>
      <c r="K710" s="6">
        <f>Table1[[#This Row],[WebsiteVisits]]*Table1[[#This Row],[ConversionRate]]</f>
        <v>0.95682440440000005</v>
      </c>
      <c r="L710">
        <v>4.5913468039999996</v>
      </c>
      <c r="M710">
        <v>1.40686735</v>
      </c>
      <c r="N710">
        <v>26</v>
      </c>
      <c r="O710">
        <v>10</v>
      </c>
      <c r="P710">
        <v>4</v>
      </c>
      <c r="Q710">
        <v>1</v>
      </c>
      <c r="R710">
        <v>2858</v>
      </c>
      <c r="S710" t="s">
        <v>49</v>
      </c>
      <c r="T710" t="s">
        <v>50</v>
      </c>
      <c r="U710">
        <v>1</v>
      </c>
    </row>
    <row r="711" spans="1:21">
      <c r="A711">
        <v>8709</v>
      </c>
      <c r="B711">
        <v>61</v>
      </c>
      <c r="C711" t="s">
        <v>24</v>
      </c>
      <c r="D711" s="1">
        <v>95561</v>
      </c>
      <c r="E711" t="s">
        <v>17</v>
      </c>
      <c r="F711" t="s">
        <v>51</v>
      </c>
      <c r="G711" s="1">
        <v>5930.5236619999996</v>
      </c>
      <c r="H711" s="2">
        <v>0.18435030999999999</v>
      </c>
      <c r="I711" s="2">
        <v>0.18558219270000001</v>
      </c>
      <c r="J711">
        <v>46</v>
      </c>
      <c r="K711" s="6">
        <f>Table1[[#This Row],[WebsiteVisits]]*Table1[[#This Row],[ConversionRate]]</f>
        <v>8.5367808642000007</v>
      </c>
      <c r="L711">
        <v>2.125013574</v>
      </c>
      <c r="M711">
        <v>7.3275823190000002</v>
      </c>
      <c r="N711">
        <v>57</v>
      </c>
      <c r="O711">
        <v>18</v>
      </c>
      <c r="P711">
        <v>6</v>
      </c>
      <c r="Q711">
        <v>6</v>
      </c>
      <c r="R711">
        <v>666</v>
      </c>
      <c r="S711" t="s">
        <v>49</v>
      </c>
      <c r="T711" t="s">
        <v>50</v>
      </c>
      <c r="U711">
        <v>1</v>
      </c>
    </row>
    <row r="712" spans="1:21">
      <c r="A712">
        <v>8710</v>
      </c>
      <c r="B712">
        <v>56</v>
      </c>
      <c r="C712" t="s">
        <v>25</v>
      </c>
      <c r="D712" s="1">
        <v>54082</v>
      </c>
      <c r="E712" t="s">
        <v>11</v>
      </c>
      <c r="F712" t="s">
        <v>51</v>
      </c>
      <c r="G712" s="1">
        <v>7325.8779789999999</v>
      </c>
      <c r="H712" s="2">
        <v>7.4124633120000005E-2</v>
      </c>
      <c r="I712" s="2">
        <v>0.15545558700000001</v>
      </c>
      <c r="J712">
        <v>30</v>
      </c>
      <c r="K712" s="6">
        <f>Table1[[#This Row],[WebsiteVisits]]*Table1[[#This Row],[ConversionRate]]</f>
        <v>4.6636676100000001</v>
      </c>
      <c r="L712">
        <v>1.208727492</v>
      </c>
      <c r="M712">
        <v>10.233276500000001</v>
      </c>
      <c r="N712">
        <v>63</v>
      </c>
      <c r="O712">
        <v>13</v>
      </c>
      <c r="P712">
        <v>0</v>
      </c>
      <c r="Q712">
        <v>0</v>
      </c>
      <c r="R712">
        <v>3266</v>
      </c>
      <c r="S712" t="s">
        <v>49</v>
      </c>
      <c r="T712" t="s">
        <v>50</v>
      </c>
      <c r="U712">
        <v>1</v>
      </c>
    </row>
    <row r="713" spans="1:21">
      <c r="A713">
        <v>8711</v>
      </c>
      <c r="B713">
        <v>44</v>
      </c>
      <c r="C713" t="s">
        <v>24</v>
      </c>
      <c r="D713" s="1">
        <v>138181</v>
      </c>
      <c r="E713" t="s">
        <v>17</v>
      </c>
      <c r="F713" t="s">
        <v>52</v>
      </c>
      <c r="G713" s="1">
        <v>2666.6812100000002</v>
      </c>
      <c r="H713" s="2">
        <v>0.1712240954</v>
      </c>
      <c r="I713" s="2">
        <v>0.16873277289999999</v>
      </c>
      <c r="J713">
        <v>31</v>
      </c>
      <c r="K713" s="6">
        <f>Table1[[#This Row],[WebsiteVisits]]*Table1[[#This Row],[ConversionRate]]</f>
        <v>5.2307159598999995</v>
      </c>
      <c r="L713">
        <v>7.696037553</v>
      </c>
      <c r="M713">
        <v>14.84980309</v>
      </c>
      <c r="N713">
        <v>64</v>
      </c>
      <c r="O713">
        <v>11</v>
      </c>
      <c r="P713">
        <v>5</v>
      </c>
      <c r="Q713">
        <v>0</v>
      </c>
      <c r="R713">
        <v>4218</v>
      </c>
      <c r="S713" t="s">
        <v>49</v>
      </c>
      <c r="T713" t="s">
        <v>50</v>
      </c>
      <c r="U713">
        <v>1</v>
      </c>
    </row>
    <row r="714" spans="1:21">
      <c r="A714">
        <v>8712</v>
      </c>
      <c r="B714">
        <v>27</v>
      </c>
      <c r="C714" t="s">
        <v>25</v>
      </c>
      <c r="D714" s="1">
        <v>80482</v>
      </c>
      <c r="E714" t="s">
        <v>17</v>
      </c>
      <c r="F714" t="s">
        <v>37</v>
      </c>
      <c r="G714" s="1">
        <v>8433.4280409999992</v>
      </c>
      <c r="H714" s="2">
        <v>5.5139083149999997E-2</v>
      </c>
      <c r="I714" s="2">
        <v>0.1082326215</v>
      </c>
      <c r="J714">
        <v>47</v>
      </c>
      <c r="K714" s="6">
        <f>Table1[[#This Row],[WebsiteVisits]]*Table1[[#This Row],[ConversionRate]]</f>
        <v>5.0869332104999998</v>
      </c>
      <c r="L714">
        <v>9.3957353809999997</v>
      </c>
      <c r="M714">
        <v>11.63542563</v>
      </c>
      <c r="N714">
        <v>14</v>
      </c>
      <c r="O714">
        <v>18</v>
      </c>
      <c r="P714">
        <v>1</v>
      </c>
      <c r="Q714">
        <v>5</v>
      </c>
      <c r="R714">
        <v>1023</v>
      </c>
      <c r="S714" t="s">
        <v>49</v>
      </c>
      <c r="T714" t="s">
        <v>50</v>
      </c>
      <c r="U714">
        <v>1</v>
      </c>
    </row>
    <row r="715" spans="1:21">
      <c r="A715">
        <v>8713</v>
      </c>
      <c r="B715">
        <v>43</v>
      </c>
      <c r="C715" t="s">
        <v>24</v>
      </c>
      <c r="D715" s="1">
        <v>99098</v>
      </c>
      <c r="E715" t="s">
        <v>17</v>
      </c>
      <c r="F715" t="s">
        <v>37</v>
      </c>
      <c r="G715" s="1">
        <v>9536.1091639999995</v>
      </c>
      <c r="H715" s="2">
        <v>0.17814010359999999</v>
      </c>
      <c r="I715" s="2">
        <v>0.1100767762</v>
      </c>
      <c r="J715">
        <v>18</v>
      </c>
      <c r="K715" s="6">
        <f>Table1[[#This Row],[WebsiteVisits]]*Table1[[#This Row],[ConversionRate]]</f>
        <v>1.9813819716000001</v>
      </c>
      <c r="L715">
        <v>4.9642706739999998</v>
      </c>
      <c r="M715">
        <v>14.934485</v>
      </c>
      <c r="N715">
        <v>81</v>
      </c>
      <c r="O715">
        <v>9</v>
      </c>
      <c r="P715">
        <v>4</v>
      </c>
      <c r="Q715">
        <v>9</v>
      </c>
      <c r="R715">
        <v>501</v>
      </c>
      <c r="S715" t="s">
        <v>49</v>
      </c>
      <c r="T715" t="s">
        <v>50</v>
      </c>
      <c r="U715">
        <v>1</v>
      </c>
    </row>
    <row r="716" spans="1:21">
      <c r="A716">
        <v>8714</v>
      </c>
      <c r="B716">
        <v>36</v>
      </c>
      <c r="C716" t="s">
        <v>25</v>
      </c>
      <c r="D716" s="1">
        <v>31304</v>
      </c>
      <c r="E716" t="s">
        <v>17</v>
      </c>
      <c r="F716" t="s">
        <v>37</v>
      </c>
      <c r="G716" s="1">
        <v>5040.489106</v>
      </c>
      <c r="H716" s="2">
        <v>0.18468996330000001</v>
      </c>
      <c r="I716" s="2">
        <v>6.6716062069999998E-2</v>
      </c>
      <c r="J716">
        <v>16</v>
      </c>
      <c r="K716" s="6">
        <f>Table1[[#This Row],[WebsiteVisits]]*Table1[[#This Row],[ConversionRate]]</f>
        <v>1.06745699312</v>
      </c>
      <c r="L716">
        <v>1.588663696</v>
      </c>
      <c r="M716">
        <v>7.7197766220000004</v>
      </c>
      <c r="N716">
        <v>88</v>
      </c>
      <c r="O716">
        <v>7</v>
      </c>
      <c r="P716">
        <v>9</v>
      </c>
      <c r="Q716">
        <v>7</v>
      </c>
      <c r="R716">
        <v>4730</v>
      </c>
      <c r="S716" t="s">
        <v>49</v>
      </c>
      <c r="T716" t="s">
        <v>50</v>
      </c>
      <c r="U716">
        <v>1</v>
      </c>
    </row>
    <row r="717" spans="1:21">
      <c r="A717">
        <v>8715</v>
      </c>
      <c r="B717">
        <v>56</v>
      </c>
      <c r="C717" t="s">
        <v>24</v>
      </c>
      <c r="D717" s="1">
        <v>142978</v>
      </c>
      <c r="E717" t="s">
        <v>9</v>
      </c>
      <c r="F717" t="s">
        <v>51</v>
      </c>
      <c r="G717" s="1">
        <v>7629.2605130000002</v>
      </c>
      <c r="H717" s="2">
        <v>0.13133613890000001</v>
      </c>
      <c r="I717" s="2">
        <v>0.1701230799</v>
      </c>
      <c r="J717">
        <v>5</v>
      </c>
      <c r="K717" s="6">
        <f>Table1[[#This Row],[WebsiteVisits]]*Table1[[#This Row],[ConversionRate]]</f>
        <v>0.85061539949999998</v>
      </c>
      <c r="L717">
        <v>7.6657879839999996</v>
      </c>
      <c r="M717">
        <v>6.7778084630000004</v>
      </c>
      <c r="N717">
        <v>0</v>
      </c>
      <c r="O717">
        <v>16</v>
      </c>
      <c r="P717">
        <v>3</v>
      </c>
      <c r="Q717">
        <v>9</v>
      </c>
      <c r="R717">
        <v>830</v>
      </c>
      <c r="S717" t="s">
        <v>49</v>
      </c>
      <c r="T717" t="s">
        <v>50</v>
      </c>
      <c r="U717">
        <v>1</v>
      </c>
    </row>
    <row r="718" spans="1:21">
      <c r="A718">
        <v>8716</v>
      </c>
      <c r="B718">
        <v>20</v>
      </c>
      <c r="C718" t="s">
        <v>24</v>
      </c>
      <c r="D718" s="1">
        <v>76625</v>
      </c>
      <c r="E718" t="s">
        <v>17</v>
      </c>
      <c r="F718" t="s">
        <v>52</v>
      </c>
      <c r="G718" s="1">
        <v>5295.9987099999998</v>
      </c>
      <c r="H718" s="2">
        <v>0.1209964634</v>
      </c>
      <c r="I718" s="2">
        <v>0.16765622080000001</v>
      </c>
      <c r="J718">
        <v>24</v>
      </c>
      <c r="K718" s="6">
        <f>Table1[[#This Row],[WebsiteVisits]]*Table1[[#This Row],[ConversionRate]]</f>
        <v>4.0237492992000004</v>
      </c>
      <c r="L718">
        <v>8.8036476960000005</v>
      </c>
      <c r="M718">
        <v>12.595992239999999</v>
      </c>
      <c r="N718">
        <v>18</v>
      </c>
      <c r="O718">
        <v>7</v>
      </c>
      <c r="P718">
        <v>6</v>
      </c>
      <c r="Q718">
        <v>7</v>
      </c>
      <c r="R718">
        <v>4274</v>
      </c>
      <c r="S718" t="s">
        <v>49</v>
      </c>
      <c r="T718" t="s">
        <v>50</v>
      </c>
      <c r="U718">
        <v>1</v>
      </c>
    </row>
    <row r="719" spans="1:21">
      <c r="A719">
        <v>8717</v>
      </c>
      <c r="B719">
        <v>62</v>
      </c>
      <c r="C719" t="s">
        <v>25</v>
      </c>
      <c r="D719" s="1">
        <v>92551</v>
      </c>
      <c r="E719" t="s">
        <v>15</v>
      </c>
      <c r="F719" t="s">
        <v>37</v>
      </c>
      <c r="G719" s="1">
        <v>787.72359119999999</v>
      </c>
      <c r="H719" s="2">
        <v>8.1182900739999994E-2</v>
      </c>
      <c r="I719" s="2">
        <v>8.4512555690000005E-2</v>
      </c>
      <c r="J719">
        <v>32</v>
      </c>
      <c r="K719" s="6">
        <f>Table1[[#This Row],[WebsiteVisits]]*Table1[[#This Row],[ConversionRate]]</f>
        <v>2.7044017820800001</v>
      </c>
      <c r="L719">
        <v>3.9128777750000001</v>
      </c>
      <c r="M719">
        <v>7.2045839010000003</v>
      </c>
      <c r="N719">
        <v>55</v>
      </c>
      <c r="O719">
        <v>8</v>
      </c>
      <c r="P719">
        <v>8</v>
      </c>
      <c r="Q719">
        <v>6</v>
      </c>
      <c r="R719">
        <v>732</v>
      </c>
      <c r="S719" t="s">
        <v>49</v>
      </c>
      <c r="T719" t="s">
        <v>50</v>
      </c>
      <c r="U719">
        <v>1</v>
      </c>
    </row>
    <row r="720" spans="1:21">
      <c r="A720">
        <v>8718</v>
      </c>
      <c r="B720">
        <v>30</v>
      </c>
      <c r="C720" t="s">
        <v>25</v>
      </c>
      <c r="D720" s="1">
        <v>64885</v>
      </c>
      <c r="E720" t="s">
        <v>17</v>
      </c>
      <c r="F720" t="s">
        <v>52</v>
      </c>
      <c r="G720" s="1">
        <v>3328.5039769999998</v>
      </c>
      <c r="H720" s="2">
        <v>0.10596746930000001</v>
      </c>
      <c r="I720" s="2">
        <v>7.2560743390000002E-2</v>
      </c>
      <c r="J720">
        <v>18</v>
      </c>
      <c r="K720" s="6">
        <f>Table1[[#This Row],[WebsiteVisits]]*Table1[[#This Row],[ConversionRate]]</f>
        <v>1.3060933810199999</v>
      </c>
      <c r="L720">
        <v>2.9981374559999998</v>
      </c>
      <c r="M720">
        <v>11.464002689999999</v>
      </c>
      <c r="N720">
        <v>63</v>
      </c>
      <c r="O720">
        <v>13</v>
      </c>
      <c r="P720">
        <v>8</v>
      </c>
      <c r="Q720">
        <v>3</v>
      </c>
      <c r="R720">
        <v>1864</v>
      </c>
      <c r="S720" t="s">
        <v>49</v>
      </c>
      <c r="T720" t="s">
        <v>50</v>
      </c>
      <c r="U720">
        <v>1</v>
      </c>
    </row>
    <row r="721" spans="1:21">
      <c r="A721">
        <v>8719</v>
      </c>
      <c r="B721">
        <v>67</v>
      </c>
      <c r="C721" t="s">
        <v>24</v>
      </c>
      <c r="D721" s="1">
        <v>144359</v>
      </c>
      <c r="E721" t="s">
        <v>9</v>
      </c>
      <c r="F721" t="s">
        <v>52</v>
      </c>
      <c r="G721" s="1">
        <v>966.11822729999994</v>
      </c>
      <c r="H721" s="2">
        <v>0.1545203305</v>
      </c>
      <c r="I721" s="2">
        <v>0.15029092150000001</v>
      </c>
      <c r="J721">
        <v>14</v>
      </c>
      <c r="K721" s="6">
        <f>Table1[[#This Row],[WebsiteVisits]]*Table1[[#This Row],[ConversionRate]]</f>
        <v>2.1040729010000003</v>
      </c>
      <c r="L721">
        <v>4.0335093930000001</v>
      </c>
      <c r="M721">
        <v>14.92029438</v>
      </c>
      <c r="N721">
        <v>33</v>
      </c>
      <c r="O721">
        <v>14</v>
      </c>
      <c r="P721">
        <v>9</v>
      </c>
      <c r="Q721">
        <v>5</v>
      </c>
      <c r="R721">
        <v>1294</v>
      </c>
      <c r="S721" t="s">
        <v>49</v>
      </c>
      <c r="T721" t="s">
        <v>50</v>
      </c>
      <c r="U721">
        <v>1</v>
      </c>
    </row>
    <row r="722" spans="1:21">
      <c r="A722">
        <v>8720</v>
      </c>
      <c r="B722">
        <v>45</v>
      </c>
      <c r="C722" t="s">
        <v>25</v>
      </c>
      <c r="D722" s="1">
        <v>91246</v>
      </c>
      <c r="E722" t="s">
        <v>13</v>
      </c>
      <c r="F722" t="s">
        <v>48</v>
      </c>
      <c r="G722" s="1">
        <v>9889.9032810000008</v>
      </c>
      <c r="H722" s="2">
        <v>8.1821081300000001E-2</v>
      </c>
      <c r="I722" s="2">
        <v>1.497194628E-2</v>
      </c>
      <c r="J722">
        <v>34</v>
      </c>
      <c r="K722" s="6">
        <f>Table1[[#This Row],[WebsiteVisits]]*Table1[[#This Row],[ConversionRate]]</f>
        <v>0.50904617352000003</v>
      </c>
      <c r="L722">
        <v>9.1748372610000004</v>
      </c>
      <c r="M722">
        <v>11.006640709999999</v>
      </c>
      <c r="N722">
        <v>63</v>
      </c>
      <c r="O722">
        <v>15</v>
      </c>
      <c r="P722">
        <v>0</v>
      </c>
      <c r="Q722">
        <v>8</v>
      </c>
      <c r="R722">
        <v>3456</v>
      </c>
      <c r="S722" t="s">
        <v>49</v>
      </c>
      <c r="T722" t="s">
        <v>50</v>
      </c>
      <c r="U722">
        <v>1</v>
      </c>
    </row>
    <row r="723" spans="1:21">
      <c r="A723">
        <v>8721</v>
      </c>
      <c r="B723">
        <v>37</v>
      </c>
      <c r="C723" t="s">
        <v>24</v>
      </c>
      <c r="D723" s="1">
        <v>32588</v>
      </c>
      <c r="E723" t="s">
        <v>13</v>
      </c>
      <c r="F723" t="s">
        <v>51</v>
      </c>
      <c r="G723" s="1">
        <v>2367.35653</v>
      </c>
      <c r="H723" s="2">
        <v>0.23702199439999999</v>
      </c>
      <c r="I723" s="2">
        <v>0.1733902907</v>
      </c>
      <c r="J723">
        <v>48</v>
      </c>
      <c r="K723" s="6">
        <f>Table1[[#This Row],[WebsiteVisits]]*Table1[[#This Row],[ConversionRate]]</f>
        <v>8.3227339536000002</v>
      </c>
      <c r="L723">
        <v>4.7616501549999999</v>
      </c>
      <c r="M723">
        <v>0.70739140680000001</v>
      </c>
      <c r="N723">
        <v>9</v>
      </c>
      <c r="O723">
        <v>7</v>
      </c>
      <c r="P723">
        <v>6</v>
      </c>
      <c r="Q723">
        <v>3</v>
      </c>
      <c r="R723">
        <v>2596</v>
      </c>
      <c r="S723" t="s">
        <v>49</v>
      </c>
      <c r="T723" t="s">
        <v>50</v>
      </c>
      <c r="U723">
        <v>1</v>
      </c>
    </row>
    <row r="724" spans="1:21">
      <c r="A724">
        <v>8722</v>
      </c>
      <c r="B724">
        <v>45</v>
      </c>
      <c r="C724" t="s">
        <v>24</v>
      </c>
      <c r="D724" s="1">
        <v>135910</v>
      </c>
      <c r="E724" t="s">
        <v>13</v>
      </c>
      <c r="F724" t="s">
        <v>52</v>
      </c>
      <c r="G724" s="1">
        <v>6395.4141520000003</v>
      </c>
      <c r="H724" s="2">
        <v>0.21562022</v>
      </c>
      <c r="I724" s="2">
        <v>9.4787117970000001E-2</v>
      </c>
      <c r="J724">
        <v>31</v>
      </c>
      <c r="K724" s="6">
        <f>Table1[[#This Row],[WebsiteVisits]]*Table1[[#This Row],[ConversionRate]]</f>
        <v>2.9384006570699999</v>
      </c>
      <c r="L724">
        <v>6.8874213710000003</v>
      </c>
      <c r="M724">
        <v>3.1141085020000001</v>
      </c>
      <c r="N724">
        <v>75</v>
      </c>
      <c r="O724">
        <v>2</v>
      </c>
      <c r="P724">
        <v>6</v>
      </c>
      <c r="Q724">
        <v>7</v>
      </c>
      <c r="R724">
        <v>4617</v>
      </c>
      <c r="S724" t="s">
        <v>49</v>
      </c>
      <c r="T724" t="s">
        <v>50</v>
      </c>
      <c r="U724">
        <v>1</v>
      </c>
    </row>
    <row r="725" spans="1:21">
      <c r="A725">
        <v>8723</v>
      </c>
      <c r="B725">
        <v>25</v>
      </c>
      <c r="C725" t="s">
        <v>25</v>
      </c>
      <c r="D725" s="1">
        <v>148658</v>
      </c>
      <c r="E725" t="s">
        <v>11</v>
      </c>
      <c r="F725" t="s">
        <v>48</v>
      </c>
      <c r="G725" s="1">
        <v>2915.016509</v>
      </c>
      <c r="H725" s="2">
        <v>8.8098701469999999E-2</v>
      </c>
      <c r="I725" s="2">
        <v>9.3855406840000002E-2</v>
      </c>
      <c r="J725">
        <v>37</v>
      </c>
      <c r="K725" s="6">
        <f>Table1[[#This Row],[WebsiteVisits]]*Table1[[#This Row],[ConversionRate]]</f>
        <v>3.4726500530800002</v>
      </c>
      <c r="L725">
        <v>1.669195875</v>
      </c>
      <c r="M725">
        <v>4.5058866679999996</v>
      </c>
      <c r="N725">
        <v>59</v>
      </c>
      <c r="O725">
        <v>1</v>
      </c>
      <c r="P725">
        <v>4</v>
      </c>
      <c r="Q725">
        <v>7</v>
      </c>
      <c r="R725">
        <v>4769</v>
      </c>
      <c r="S725" t="s">
        <v>49</v>
      </c>
      <c r="T725" t="s">
        <v>50</v>
      </c>
      <c r="U725">
        <v>0</v>
      </c>
    </row>
    <row r="726" spans="1:21">
      <c r="A726">
        <v>8724</v>
      </c>
      <c r="B726">
        <v>58</v>
      </c>
      <c r="C726" t="s">
        <v>24</v>
      </c>
      <c r="D726" s="1">
        <v>40967</v>
      </c>
      <c r="E726" t="s">
        <v>15</v>
      </c>
      <c r="F726" t="s">
        <v>51</v>
      </c>
      <c r="G726" s="1">
        <v>6567.1375319999997</v>
      </c>
      <c r="H726" s="2">
        <v>3.8256197300000003E-2</v>
      </c>
      <c r="I726" s="2">
        <v>0.137124791</v>
      </c>
      <c r="J726">
        <v>35</v>
      </c>
      <c r="K726" s="6">
        <f>Table1[[#This Row],[WebsiteVisits]]*Table1[[#This Row],[ConversionRate]]</f>
        <v>4.799367685</v>
      </c>
      <c r="L726">
        <v>3.5338501760000001</v>
      </c>
      <c r="M726">
        <v>12.420964359999999</v>
      </c>
      <c r="N726">
        <v>38</v>
      </c>
      <c r="O726">
        <v>0</v>
      </c>
      <c r="P726">
        <v>7</v>
      </c>
      <c r="Q726">
        <v>5</v>
      </c>
      <c r="R726">
        <v>4840</v>
      </c>
      <c r="S726" t="s">
        <v>49</v>
      </c>
      <c r="T726" t="s">
        <v>50</v>
      </c>
      <c r="U726">
        <v>1</v>
      </c>
    </row>
    <row r="727" spans="1:21">
      <c r="A727">
        <v>8725</v>
      </c>
      <c r="B727">
        <v>56</v>
      </c>
      <c r="C727" t="s">
        <v>24</v>
      </c>
      <c r="D727" s="1">
        <v>107440</v>
      </c>
      <c r="E727" t="s">
        <v>9</v>
      </c>
      <c r="F727" t="s">
        <v>37</v>
      </c>
      <c r="G727" s="1">
        <v>2182.9767400000001</v>
      </c>
      <c r="H727" s="2">
        <v>1.005221131E-2</v>
      </c>
      <c r="I727" s="2">
        <v>0.13269237850000001</v>
      </c>
      <c r="J727">
        <v>31</v>
      </c>
      <c r="K727" s="6">
        <f>Table1[[#This Row],[WebsiteVisits]]*Table1[[#This Row],[ConversionRate]]</f>
        <v>4.1134637335000006</v>
      </c>
      <c r="L727">
        <v>3.052232896</v>
      </c>
      <c r="M727">
        <v>14.015932660000001</v>
      </c>
      <c r="N727">
        <v>65</v>
      </c>
      <c r="O727">
        <v>7</v>
      </c>
      <c r="P727">
        <v>9</v>
      </c>
      <c r="Q727">
        <v>6</v>
      </c>
      <c r="R727">
        <v>4810</v>
      </c>
      <c r="S727" t="s">
        <v>49</v>
      </c>
      <c r="T727" t="s">
        <v>50</v>
      </c>
      <c r="U727">
        <v>1</v>
      </c>
    </row>
    <row r="728" spans="1:21">
      <c r="A728">
        <v>8726</v>
      </c>
      <c r="B728">
        <v>18</v>
      </c>
      <c r="C728" t="s">
        <v>24</v>
      </c>
      <c r="D728" s="1">
        <v>44256</v>
      </c>
      <c r="E728" t="s">
        <v>13</v>
      </c>
      <c r="F728" t="s">
        <v>37</v>
      </c>
      <c r="G728" s="1">
        <v>7874.1736529999998</v>
      </c>
      <c r="H728" s="2">
        <v>0.18304846720000001</v>
      </c>
      <c r="I728" s="2">
        <v>6.0535072549999999E-2</v>
      </c>
      <c r="J728">
        <v>31</v>
      </c>
      <c r="K728" s="6">
        <f>Table1[[#This Row],[WebsiteVisits]]*Table1[[#This Row],[ConversionRate]]</f>
        <v>1.87658724905</v>
      </c>
      <c r="L728">
        <v>1.5636181709999999</v>
      </c>
      <c r="M728">
        <v>9.9206155910000007</v>
      </c>
      <c r="N728">
        <v>31</v>
      </c>
      <c r="O728">
        <v>5</v>
      </c>
      <c r="P728">
        <v>3</v>
      </c>
      <c r="Q728">
        <v>0</v>
      </c>
      <c r="R728">
        <v>687</v>
      </c>
      <c r="S728" t="s">
        <v>49</v>
      </c>
      <c r="T728" t="s">
        <v>50</v>
      </c>
      <c r="U728">
        <v>1</v>
      </c>
    </row>
    <row r="729" spans="1:21">
      <c r="A729">
        <v>8727</v>
      </c>
      <c r="B729">
        <v>20</v>
      </c>
      <c r="C729" t="s">
        <v>24</v>
      </c>
      <c r="D729" s="1">
        <v>78348</v>
      </c>
      <c r="E729" t="s">
        <v>9</v>
      </c>
      <c r="F729" t="s">
        <v>48</v>
      </c>
      <c r="G729" s="1">
        <v>1197.034868</v>
      </c>
      <c r="H729" s="2">
        <v>7.1295486470000002E-2</v>
      </c>
      <c r="I729" s="2">
        <v>0.1892229349</v>
      </c>
      <c r="J729">
        <v>39</v>
      </c>
      <c r="K729" s="6">
        <f>Table1[[#This Row],[WebsiteVisits]]*Table1[[#This Row],[ConversionRate]]</f>
        <v>7.3796944610999997</v>
      </c>
      <c r="L729">
        <v>2.0855117000000001</v>
      </c>
      <c r="M729">
        <v>1.7765389730000001</v>
      </c>
      <c r="N729">
        <v>50</v>
      </c>
      <c r="O729">
        <v>10</v>
      </c>
      <c r="P729">
        <v>0</v>
      </c>
      <c r="Q729">
        <v>1</v>
      </c>
      <c r="R729">
        <v>1973</v>
      </c>
      <c r="S729" t="s">
        <v>49</v>
      </c>
      <c r="T729" t="s">
        <v>50</v>
      </c>
      <c r="U729">
        <v>0</v>
      </c>
    </row>
    <row r="730" spans="1:21">
      <c r="A730">
        <v>8728</v>
      </c>
      <c r="B730">
        <v>30</v>
      </c>
      <c r="C730" t="s">
        <v>25</v>
      </c>
      <c r="D730" s="1">
        <v>45052</v>
      </c>
      <c r="E730" t="s">
        <v>9</v>
      </c>
      <c r="F730" t="s">
        <v>37</v>
      </c>
      <c r="G730" s="1">
        <v>8961.9889609999991</v>
      </c>
      <c r="H730" s="2">
        <v>1.364891633E-2</v>
      </c>
      <c r="I730" s="2">
        <v>0.1974026961</v>
      </c>
      <c r="J730">
        <v>35</v>
      </c>
      <c r="K730" s="6">
        <f>Table1[[#This Row],[WebsiteVisits]]*Table1[[#This Row],[ConversionRate]]</f>
        <v>6.9090943634999995</v>
      </c>
      <c r="L730">
        <v>4.7494390690000001</v>
      </c>
      <c r="M730">
        <v>7.7431037749999998</v>
      </c>
      <c r="N730">
        <v>25</v>
      </c>
      <c r="O730">
        <v>2</v>
      </c>
      <c r="P730">
        <v>3</v>
      </c>
      <c r="Q730">
        <v>9</v>
      </c>
      <c r="R730">
        <v>3693</v>
      </c>
      <c r="S730" t="s">
        <v>49</v>
      </c>
      <c r="T730" t="s">
        <v>50</v>
      </c>
      <c r="U730">
        <v>1</v>
      </c>
    </row>
    <row r="731" spans="1:21">
      <c r="A731">
        <v>8729</v>
      </c>
      <c r="B731">
        <v>45</v>
      </c>
      <c r="C731" t="s">
        <v>25</v>
      </c>
      <c r="D731" s="1">
        <v>148121</v>
      </c>
      <c r="E731" t="s">
        <v>11</v>
      </c>
      <c r="F731" t="s">
        <v>48</v>
      </c>
      <c r="G731" s="1">
        <v>8420.1747560000003</v>
      </c>
      <c r="H731" s="2">
        <v>0.1141347285</v>
      </c>
      <c r="I731" s="2">
        <v>0.1099379127</v>
      </c>
      <c r="J731">
        <v>33</v>
      </c>
      <c r="K731" s="6">
        <f>Table1[[#This Row],[WebsiteVisits]]*Table1[[#This Row],[ConversionRate]]</f>
        <v>3.6279511191</v>
      </c>
      <c r="L731">
        <v>6.0220436429999999</v>
      </c>
      <c r="M731">
        <v>12.956114579999999</v>
      </c>
      <c r="N731">
        <v>56</v>
      </c>
      <c r="O731">
        <v>13</v>
      </c>
      <c r="P731">
        <v>1</v>
      </c>
      <c r="Q731">
        <v>9</v>
      </c>
      <c r="R731">
        <v>2627</v>
      </c>
      <c r="S731" t="s">
        <v>49</v>
      </c>
      <c r="T731" t="s">
        <v>50</v>
      </c>
      <c r="U731">
        <v>1</v>
      </c>
    </row>
    <row r="732" spans="1:21">
      <c r="A732">
        <v>8730</v>
      </c>
      <c r="B732">
        <v>66</v>
      </c>
      <c r="C732" t="s">
        <v>24</v>
      </c>
      <c r="D732" s="1">
        <v>100972</v>
      </c>
      <c r="E732" t="s">
        <v>13</v>
      </c>
      <c r="F732" t="s">
        <v>48</v>
      </c>
      <c r="G732" s="1">
        <v>6820.1927020000003</v>
      </c>
      <c r="H732" s="2">
        <v>0.28897955409999998</v>
      </c>
      <c r="I732" s="2">
        <v>0.1166623517</v>
      </c>
      <c r="J732">
        <v>9</v>
      </c>
      <c r="K732" s="6">
        <f>Table1[[#This Row],[WebsiteVisits]]*Table1[[#This Row],[ConversionRate]]</f>
        <v>1.0499611653000001</v>
      </c>
      <c r="L732">
        <v>3.8072695950000002</v>
      </c>
      <c r="M732">
        <v>5.7516918879999999</v>
      </c>
      <c r="N732">
        <v>83</v>
      </c>
      <c r="O732">
        <v>4</v>
      </c>
      <c r="P732">
        <v>2</v>
      </c>
      <c r="Q732">
        <v>4</v>
      </c>
      <c r="R732">
        <v>3913</v>
      </c>
      <c r="S732" t="s">
        <v>49</v>
      </c>
      <c r="T732" t="s">
        <v>50</v>
      </c>
      <c r="U732">
        <v>1</v>
      </c>
    </row>
    <row r="733" spans="1:21">
      <c r="A733">
        <v>8731</v>
      </c>
      <c r="B733">
        <v>42</v>
      </c>
      <c r="C733" t="s">
        <v>24</v>
      </c>
      <c r="D733" s="1">
        <v>107351</v>
      </c>
      <c r="E733" t="s">
        <v>17</v>
      </c>
      <c r="F733" t="s">
        <v>37</v>
      </c>
      <c r="G733" s="1">
        <v>767.40480869999999</v>
      </c>
      <c r="H733" s="2">
        <v>0.21008341420000001</v>
      </c>
      <c r="I733" s="2">
        <v>0.1153204131</v>
      </c>
      <c r="J733">
        <v>43</v>
      </c>
      <c r="K733" s="6">
        <f>Table1[[#This Row],[WebsiteVisits]]*Table1[[#This Row],[ConversionRate]]</f>
        <v>4.9587777633000005</v>
      </c>
      <c r="L733">
        <v>4.7755150740000003</v>
      </c>
      <c r="M733">
        <v>1.446468683</v>
      </c>
      <c r="N733">
        <v>59</v>
      </c>
      <c r="O733">
        <v>19</v>
      </c>
      <c r="P733">
        <v>3</v>
      </c>
      <c r="Q733">
        <v>3</v>
      </c>
      <c r="R733">
        <v>2287</v>
      </c>
      <c r="S733" t="s">
        <v>49</v>
      </c>
      <c r="T733" t="s">
        <v>50</v>
      </c>
      <c r="U733">
        <v>1</v>
      </c>
    </row>
    <row r="734" spans="1:21">
      <c r="A734">
        <v>8732</v>
      </c>
      <c r="B734">
        <v>50</v>
      </c>
      <c r="C734" t="s">
        <v>25</v>
      </c>
      <c r="D734" s="1">
        <v>78479</v>
      </c>
      <c r="E734" t="s">
        <v>9</v>
      </c>
      <c r="F734" t="s">
        <v>51</v>
      </c>
      <c r="G734" s="1">
        <v>2164.83338</v>
      </c>
      <c r="H734" s="2">
        <v>0.25875147380000002</v>
      </c>
      <c r="I734" s="2">
        <v>0.10229960759999999</v>
      </c>
      <c r="J734">
        <v>32</v>
      </c>
      <c r="K734" s="6">
        <f>Table1[[#This Row],[WebsiteVisits]]*Table1[[#This Row],[ConversionRate]]</f>
        <v>3.2735874431999998</v>
      </c>
      <c r="L734">
        <v>7.835433246</v>
      </c>
      <c r="M734">
        <v>11.803919799999999</v>
      </c>
      <c r="N734">
        <v>54</v>
      </c>
      <c r="O734">
        <v>12</v>
      </c>
      <c r="P734">
        <v>6</v>
      </c>
      <c r="Q734">
        <v>4</v>
      </c>
      <c r="R734">
        <v>649</v>
      </c>
      <c r="S734" t="s">
        <v>49</v>
      </c>
      <c r="T734" t="s">
        <v>50</v>
      </c>
      <c r="U734">
        <v>1</v>
      </c>
    </row>
    <row r="735" spans="1:21">
      <c r="A735">
        <v>8733</v>
      </c>
      <c r="B735">
        <v>55</v>
      </c>
      <c r="C735" t="s">
        <v>24</v>
      </c>
      <c r="D735" s="1">
        <v>100732</v>
      </c>
      <c r="E735" t="s">
        <v>13</v>
      </c>
      <c r="F735" t="s">
        <v>48</v>
      </c>
      <c r="G735" s="1">
        <v>8607.6797970000007</v>
      </c>
      <c r="H735" s="2">
        <v>5.1974338500000002E-2</v>
      </c>
      <c r="I735" s="2">
        <v>0.18958554020000001</v>
      </c>
      <c r="J735">
        <v>43</v>
      </c>
      <c r="K735" s="6">
        <f>Table1[[#This Row],[WebsiteVisits]]*Table1[[#This Row],[ConversionRate]]</f>
        <v>8.1521782286000004</v>
      </c>
      <c r="L735">
        <v>3.2246814669999999</v>
      </c>
      <c r="M735">
        <v>10.02823558</v>
      </c>
      <c r="N735">
        <v>5</v>
      </c>
      <c r="O735">
        <v>4</v>
      </c>
      <c r="P735">
        <v>8</v>
      </c>
      <c r="Q735">
        <v>4</v>
      </c>
      <c r="R735">
        <v>2673</v>
      </c>
      <c r="S735" t="s">
        <v>49</v>
      </c>
      <c r="T735" t="s">
        <v>50</v>
      </c>
      <c r="U735">
        <v>1</v>
      </c>
    </row>
    <row r="736" spans="1:21">
      <c r="A736">
        <v>8734</v>
      </c>
      <c r="B736">
        <v>23</v>
      </c>
      <c r="C736" t="s">
        <v>24</v>
      </c>
      <c r="D736" s="1">
        <v>80200</v>
      </c>
      <c r="E736" t="s">
        <v>9</v>
      </c>
      <c r="F736" t="s">
        <v>51</v>
      </c>
      <c r="G736" s="1">
        <v>1307.5469000000001</v>
      </c>
      <c r="H736" s="2">
        <v>3.1253564839999998E-2</v>
      </c>
      <c r="I736" s="2">
        <v>5.650296531E-2</v>
      </c>
      <c r="J736">
        <v>9</v>
      </c>
      <c r="K736" s="6">
        <f>Table1[[#This Row],[WebsiteVisits]]*Table1[[#This Row],[ConversionRate]]</f>
        <v>0.50852668778999999</v>
      </c>
      <c r="L736">
        <v>1.3071014620000001</v>
      </c>
      <c r="M736">
        <v>7.2710845129999999</v>
      </c>
      <c r="N736">
        <v>6</v>
      </c>
      <c r="O736">
        <v>4</v>
      </c>
      <c r="P736">
        <v>3</v>
      </c>
      <c r="Q736">
        <v>9</v>
      </c>
      <c r="R736">
        <v>627</v>
      </c>
      <c r="S736" t="s">
        <v>49</v>
      </c>
      <c r="T736" t="s">
        <v>50</v>
      </c>
      <c r="U736">
        <v>0</v>
      </c>
    </row>
    <row r="737" spans="1:21">
      <c r="A737">
        <v>8735</v>
      </c>
      <c r="B737">
        <v>61</v>
      </c>
      <c r="C737" t="s">
        <v>25</v>
      </c>
      <c r="D737" s="1">
        <v>103625</v>
      </c>
      <c r="E737" t="s">
        <v>11</v>
      </c>
      <c r="F737" t="s">
        <v>51</v>
      </c>
      <c r="G737" s="1">
        <v>1643.7277529999999</v>
      </c>
      <c r="H737" s="2">
        <v>1.334363142E-2</v>
      </c>
      <c r="I737" s="2">
        <v>3.051205349E-2</v>
      </c>
      <c r="J737">
        <v>43</v>
      </c>
      <c r="K737" s="6">
        <f>Table1[[#This Row],[WebsiteVisits]]*Table1[[#This Row],[ConversionRate]]</f>
        <v>1.3120183000700001</v>
      </c>
      <c r="L737">
        <v>3.3128993599999998</v>
      </c>
      <c r="M737">
        <v>12.82218887</v>
      </c>
      <c r="N737">
        <v>65</v>
      </c>
      <c r="O737">
        <v>9</v>
      </c>
      <c r="P737">
        <v>1</v>
      </c>
      <c r="Q737">
        <v>2</v>
      </c>
      <c r="R737">
        <v>2416</v>
      </c>
      <c r="S737" t="s">
        <v>49</v>
      </c>
      <c r="T737" t="s">
        <v>50</v>
      </c>
      <c r="U737">
        <v>1</v>
      </c>
    </row>
    <row r="738" spans="1:21">
      <c r="A738">
        <v>8736</v>
      </c>
      <c r="B738">
        <v>62</v>
      </c>
      <c r="C738" t="s">
        <v>24</v>
      </c>
      <c r="D738" s="1">
        <v>135205</v>
      </c>
      <c r="E738" t="s">
        <v>11</v>
      </c>
      <c r="F738" t="s">
        <v>48</v>
      </c>
      <c r="G738" s="1">
        <v>5485.6329050000004</v>
      </c>
      <c r="H738" s="2">
        <v>0.28714206409999998</v>
      </c>
      <c r="I738" s="2">
        <v>0.18661398400000001</v>
      </c>
      <c r="J738">
        <v>34</v>
      </c>
      <c r="K738" s="6">
        <f>Table1[[#This Row],[WebsiteVisits]]*Table1[[#This Row],[ConversionRate]]</f>
        <v>6.3448754560000005</v>
      </c>
      <c r="L738">
        <v>9.2926118530000004</v>
      </c>
      <c r="M738">
        <v>12.820828179999999</v>
      </c>
      <c r="N738">
        <v>80</v>
      </c>
      <c r="O738">
        <v>12</v>
      </c>
      <c r="P738">
        <v>9</v>
      </c>
      <c r="Q738">
        <v>5</v>
      </c>
      <c r="R738">
        <v>3817</v>
      </c>
      <c r="S738" t="s">
        <v>49</v>
      </c>
      <c r="T738" t="s">
        <v>50</v>
      </c>
      <c r="U738">
        <v>1</v>
      </c>
    </row>
    <row r="739" spans="1:21">
      <c r="A739">
        <v>8737</v>
      </c>
      <c r="B739">
        <v>49</v>
      </c>
      <c r="C739" t="s">
        <v>25</v>
      </c>
      <c r="D739" s="1">
        <v>103140</v>
      </c>
      <c r="E739" t="s">
        <v>17</v>
      </c>
      <c r="F739" t="s">
        <v>51</v>
      </c>
      <c r="G739" s="1">
        <v>2814.3566529999998</v>
      </c>
      <c r="H739" s="2">
        <v>9.7058793249999997E-2</v>
      </c>
      <c r="I739" s="2">
        <v>5.0477279700000002E-2</v>
      </c>
      <c r="J739">
        <v>21</v>
      </c>
      <c r="K739" s="6">
        <f>Table1[[#This Row],[WebsiteVisits]]*Table1[[#This Row],[ConversionRate]]</f>
        <v>1.0600228737000001</v>
      </c>
      <c r="L739">
        <v>1.162227098</v>
      </c>
      <c r="M739">
        <v>10.6639123</v>
      </c>
      <c r="N739">
        <v>25</v>
      </c>
      <c r="O739">
        <v>9</v>
      </c>
      <c r="P739">
        <v>9</v>
      </c>
      <c r="Q739">
        <v>0</v>
      </c>
      <c r="R739">
        <v>3176</v>
      </c>
      <c r="S739" t="s">
        <v>49</v>
      </c>
      <c r="T739" t="s">
        <v>50</v>
      </c>
      <c r="U739">
        <v>1</v>
      </c>
    </row>
    <row r="740" spans="1:21">
      <c r="A740">
        <v>8738</v>
      </c>
      <c r="B740">
        <v>62</v>
      </c>
      <c r="C740" t="s">
        <v>24</v>
      </c>
      <c r="D740" s="1">
        <v>22506</v>
      </c>
      <c r="E740" t="s">
        <v>11</v>
      </c>
      <c r="F740" t="s">
        <v>48</v>
      </c>
      <c r="G740" s="1">
        <v>2298.5494290000001</v>
      </c>
      <c r="H740" s="2">
        <v>0.14325643330000001</v>
      </c>
      <c r="I740" s="2">
        <v>0.1523395172</v>
      </c>
      <c r="J740">
        <v>22</v>
      </c>
      <c r="K740" s="6">
        <f>Table1[[#This Row],[WebsiteVisits]]*Table1[[#This Row],[ConversionRate]]</f>
        <v>3.3514693784</v>
      </c>
      <c r="L740">
        <v>2.1604568460000002</v>
      </c>
      <c r="M740">
        <v>14.16361538</v>
      </c>
      <c r="N740">
        <v>94</v>
      </c>
      <c r="O740">
        <v>7</v>
      </c>
      <c r="P740">
        <v>3</v>
      </c>
      <c r="Q740">
        <v>3</v>
      </c>
      <c r="R740">
        <v>2506</v>
      </c>
      <c r="S740" t="s">
        <v>49</v>
      </c>
      <c r="T740" t="s">
        <v>50</v>
      </c>
      <c r="U740">
        <v>1</v>
      </c>
    </row>
    <row r="741" spans="1:21">
      <c r="A741">
        <v>8739</v>
      </c>
      <c r="B741">
        <v>64</v>
      </c>
      <c r="C741" t="s">
        <v>25</v>
      </c>
      <c r="D741" s="1">
        <v>118120</v>
      </c>
      <c r="E741" t="s">
        <v>13</v>
      </c>
      <c r="F741" t="s">
        <v>37</v>
      </c>
      <c r="G741" s="1">
        <v>5800.5529749999996</v>
      </c>
      <c r="H741" s="2">
        <v>0.1244118508</v>
      </c>
      <c r="I741" s="2">
        <v>4.8735928749999997E-2</v>
      </c>
      <c r="J741">
        <v>6</v>
      </c>
      <c r="K741" s="6">
        <f>Table1[[#This Row],[WebsiteVisits]]*Table1[[#This Row],[ConversionRate]]</f>
        <v>0.2924155725</v>
      </c>
      <c r="L741">
        <v>1.5857254940000001</v>
      </c>
      <c r="M741">
        <v>7.0821885829999998</v>
      </c>
      <c r="N741">
        <v>97</v>
      </c>
      <c r="O741">
        <v>1</v>
      </c>
      <c r="P741">
        <v>7</v>
      </c>
      <c r="Q741">
        <v>9</v>
      </c>
      <c r="R741">
        <v>4006</v>
      </c>
      <c r="S741" t="s">
        <v>49</v>
      </c>
      <c r="T741" t="s">
        <v>50</v>
      </c>
      <c r="U741">
        <v>1</v>
      </c>
    </row>
    <row r="742" spans="1:21">
      <c r="A742">
        <v>8740</v>
      </c>
      <c r="B742">
        <v>38</v>
      </c>
      <c r="C742" t="s">
        <v>24</v>
      </c>
      <c r="D742" s="1">
        <v>40709</v>
      </c>
      <c r="E742" t="s">
        <v>11</v>
      </c>
      <c r="F742" t="s">
        <v>37</v>
      </c>
      <c r="G742" s="1">
        <v>3788.5090970000001</v>
      </c>
      <c r="H742" s="2">
        <v>0.22183251130000001</v>
      </c>
      <c r="I742" s="2">
        <v>0.19243534300000001</v>
      </c>
      <c r="J742">
        <v>20</v>
      </c>
      <c r="K742" s="6">
        <f>Table1[[#This Row],[WebsiteVisits]]*Table1[[#This Row],[ConversionRate]]</f>
        <v>3.8487068600000001</v>
      </c>
      <c r="L742">
        <v>4.3923425939999996</v>
      </c>
      <c r="M742">
        <v>11.06946904</v>
      </c>
      <c r="N742">
        <v>81</v>
      </c>
      <c r="O742">
        <v>1</v>
      </c>
      <c r="P742">
        <v>1</v>
      </c>
      <c r="Q742">
        <v>9</v>
      </c>
      <c r="R742">
        <v>424</v>
      </c>
      <c r="S742" t="s">
        <v>49</v>
      </c>
      <c r="T742" t="s">
        <v>50</v>
      </c>
      <c r="U742">
        <v>1</v>
      </c>
    </row>
    <row r="743" spans="1:21">
      <c r="A743">
        <v>8741</v>
      </c>
      <c r="B743">
        <v>33</v>
      </c>
      <c r="C743" t="s">
        <v>25</v>
      </c>
      <c r="D743" s="1">
        <v>78535</v>
      </c>
      <c r="E743" t="s">
        <v>17</v>
      </c>
      <c r="F743" t="s">
        <v>37</v>
      </c>
      <c r="G743" s="1">
        <v>1491.5429779999999</v>
      </c>
      <c r="H743" s="2">
        <v>9.9889815770000001E-2</v>
      </c>
      <c r="I743" s="2">
        <v>0.1603131364</v>
      </c>
      <c r="J743">
        <v>0</v>
      </c>
      <c r="K743" s="6">
        <f>Table1[[#This Row],[WebsiteVisits]]*Table1[[#This Row],[ConversionRate]]</f>
        <v>0</v>
      </c>
      <c r="L743">
        <v>6.8297308699999997</v>
      </c>
      <c r="M743">
        <v>12.54488572</v>
      </c>
      <c r="N743">
        <v>77</v>
      </c>
      <c r="O743">
        <v>18</v>
      </c>
      <c r="P743">
        <v>7</v>
      </c>
      <c r="Q743">
        <v>3</v>
      </c>
      <c r="R743">
        <v>4490</v>
      </c>
      <c r="S743" t="s">
        <v>49</v>
      </c>
      <c r="T743" t="s">
        <v>50</v>
      </c>
      <c r="U743">
        <v>1</v>
      </c>
    </row>
    <row r="744" spans="1:21">
      <c r="A744">
        <v>8742</v>
      </c>
      <c r="B744">
        <v>38</v>
      </c>
      <c r="C744" t="s">
        <v>24</v>
      </c>
      <c r="D744" s="1">
        <v>64840</v>
      </c>
      <c r="E744" t="s">
        <v>15</v>
      </c>
      <c r="F744" t="s">
        <v>37</v>
      </c>
      <c r="G744" s="1">
        <v>5395.0522989999999</v>
      </c>
      <c r="H744" s="2">
        <v>0.165281336</v>
      </c>
      <c r="I744" s="2">
        <v>0.18455645270000001</v>
      </c>
      <c r="J744">
        <v>12</v>
      </c>
      <c r="K744" s="6">
        <f>Table1[[#This Row],[WebsiteVisits]]*Table1[[#This Row],[ConversionRate]]</f>
        <v>2.2146774324000003</v>
      </c>
      <c r="L744">
        <v>9.1930974689999996</v>
      </c>
      <c r="M744">
        <v>9.7161189730000004</v>
      </c>
      <c r="N744">
        <v>4</v>
      </c>
      <c r="O744">
        <v>9</v>
      </c>
      <c r="P744">
        <v>4</v>
      </c>
      <c r="Q744">
        <v>8</v>
      </c>
      <c r="R744">
        <v>1071</v>
      </c>
      <c r="S744" t="s">
        <v>49</v>
      </c>
      <c r="T744" t="s">
        <v>50</v>
      </c>
      <c r="U744">
        <v>1</v>
      </c>
    </row>
    <row r="745" spans="1:21">
      <c r="A745">
        <v>8743</v>
      </c>
      <c r="B745">
        <v>28</v>
      </c>
      <c r="C745" t="s">
        <v>24</v>
      </c>
      <c r="D745" s="1">
        <v>134440</v>
      </c>
      <c r="E745" t="s">
        <v>9</v>
      </c>
      <c r="F745" t="s">
        <v>37</v>
      </c>
      <c r="G745" s="1">
        <v>3931.4227919999998</v>
      </c>
      <c r="H745" s="2">
        <v>0.29871885679999999</v>
      </c>
      <c r="I745" s="2">
        <v>0.1906871158</v>
      </c>
      <c r="J745">
        <v>8</v>
      </c>
      <c r="K745" s="6">
        <f>Table1[[#This Row],[WebsiteVisits]]*Table1[[#This Row],[ConversionRate]]</f>
        <v>1.5254969264</v>
      </c>
      <c r="L745">
        <v>8.1466001529999996</v>
      </c>
      <c r="M745">
        <v>8.5200995810000002</v>
      </c>
      <c r="N745">
        <v>86</v>
      </c>
      <c r="O745">
        <v>14</v>
      </c>
      <c r="P745">
        <v>1</v>
      </c>
      <c r="Q745">
        <v>0</v>
      </c>
      <c r="R745">
        <v>3193</v>
      </c>
      <c r="S745" t="s">
        <v>49</v>
      </c>
      <c r="T745" t="s">
        <v>50</v>
      </c>
      <c r="U745">
        <v>1</v>
      </c>
    </row>
    <row r="746" spans="1:21">
      <c r="A746">
        <v>8744</v>
      </c>
      <c r="B746">
        <v>54</v>
      </c>
      <c r="C746" t="s">
        <v>25</v>
      </c>
      <c r="D746" s="1">
        <v>132647</v>
      </c>
      <c r="E746" t="s">
        <v>9</v>
      </c>
      <c r="F746" t="s">
        <v>51</v>
      </c>
      <c r="G746" s="1">
        <v>7371.7160649999996</v>
      </c>
      <c r="H746" s="2">
        <v>0.1387784299</v>
      </c>
      <c r="I746" s="2">
        <v>2.6040633010000001E-2</v>
      </c>
      <c r="J746">
        <v>47</v>
      </c>
      <c r="K746" s="6">
        <f>Table1[[#This Row],[WebsiteVisits]]*Table1[[#This Row],[ConversionRate]]</f>
        <v>1.2239097514700001</v>
      </c>
      <c r="L746">
        <v>3.2563532180000001</v>
      </c>
      <c r="M746">
        <v>11.113974969999999</v>
      </c>
      <c r="N746">
        <v>0</v>
      </c>
      <c r="O746">
        <v>15</v>
      </c>
      <c r="P746">
        <v>7</v>
      </c>
      <c r="Q746">
        <v>8</v>
      </c>
      <c r="R746">
        <v>3015</v>
      </c>
      <c r="S746" t="s">
        <v>49</v>
      </c>
      <c r="T746" t="s">
        <v>50</v>
      </c>
      <c r="U746">
        <v>1</v>
      </c>
    </row>
    <row r="747" spans="1:21">
      <c r="A747">
        <v>8745</v>
      </c>
      <c r="B747">
        <v>53</v>
      </c>
      <c r="C747" t="s">
        <v>24</v>
      </c>
      <c r="D747" s="1">
        <v>80587</v>
      </c>
      <c r="E747" t="s">
        <v>13</v>
      </c>
      <c r="F747" t="s">
        <v>51</v>
      </c>
      <c r="G747" s="1">
        <v>1117.278879</v>
      </c>
      <c r="H747" s="2">
        <v>0.1698687468</v>
      </c>
      <c r="I747" s="2">
        <v>9.2343882609999997E-2</v>
      </c>
      <c r="J747">
        <v>49</v>
      </c>
      <c r="K747" s="6">
        <f>Table1[[#This Row],[WebsiteVisits]]*Table1[[#This Row],[ConversionRate]]</f>
        <v>4.5248502478899999</v>
      </c>
      <c r="L747">
        <v>6.7135594860000003</v>
      </c>
      <c r="M747">
        <v>5.6403266319999998</v>
      </c>
      <c r="N747">
        <v>83</v>
      </c>
      <c r="O747">
        <v>9</v>
      </c>
      <c r="P747">
        <v>1</v>
      </c>
      <c r="Q747">
        <v>7</v>
      </c>
      <c r="R747">
        <v>3832</v>
      </c>
      <c r="S747" t="s">
        <v>49</v>
      </c>
      <c r="T747" t="s">
        <v>50</v>
      </c>
      <c r="U747">
        <v>1</v>
      </c>
    </row>
    <row r="748" spans="1:21">
      <c r="A748">
        <v>8746</v>
      </c>
      <c r="B748">
        <v>52</v>
      </c>
      <c r="C748" t="s">
        <v>24</v>
      </c>
      <c r="D748" s="1">
        <v>79321</v>
      </c>
      <c r="E748" t="s">
        <v>17</v>
      </c>
      <c r="F748" t="s">
        <v>51</v>
      </c>
      <c r="G748" s="1">
        <v>6244.0711149999997</v>
      </c>
      <c r="H748" s="2">
        <v>0.1557331381</v>
      </c>
      <c r="I748" s="2">
        <v>0.133139064</v>
      </c>
      <c r="J748">
        <v>46</v>
      </c>
      <c r="K748" s="6">
        <f>Table1[[#This Row],[WebsiteVisits]]*Table1[[#This Row],[ConversionRate]]</f>
        <v>6.1243969439999999</v>
      </c>
      <c r="L748">
        <v>6.9746016129999999</v>
      </c>
      <c r="M748">
        <v>5.8132390669999996</v>
      </c>
      <c r="N748">
        <v>1</v>
      </c>
      <c r="O748">
        <v>9</v>
      </c>
      <c r="P748">
        <v>3</v>
      </c>
      <c r="Q748">
        <v>9</v>
      </c>
      <c r="R748">
        <v>2360</v>
      </c>
      <c r="S748" t="s">
        <v>49</v>
      </c>
      <c r="T748" t="s">
        <v>50</v>
      </c>
      <c r="U748">
        <v>1</v>
      </c>
    </row>
    <row r="749" spans="1:21">
      <c r="A749">
        <v>8747</v>
      </c>
      <c r="B749">
        <v>36</v>
      </c>
      <c r="C749" t="s">
        <v>25</v>
      </c>
      <c r="D749" s="1">
        <v>123783</v>
      </c>
      <c r="E749" t="s">
        <v>17</v>
      </c>
      <c r="F749" t="s">
        <v>52</v>
      </c>
      <c r="G749" s="1">
        <v>4421.2839370000002</v>
      </c>
      <c r="H749" s="2">
        <v>0.2429239859</v>
      </c>
      <c r="I749" s="2">
        <v>0.1624666598</v>
      </c>
      <c r="J749">
        <v>19</v>
      </c>
      <c r="K749" s="6">
        <f>Table1[[#This Row],[WebsiteVisits]]*Table1[[#This Row],[ConversionRate]]</f>
        <v>3.0868665362000001</v>
      </c>
      <c r="L749">
        <v>1.8146122490000001</v>
      </c>
      <c r="M749">
        <v>14.66089313</v>
      </c>
      <c r="N749">
        <v>64</v>
      </c>
      <c r="O749">
        <v>19</v>
      </c>
      <c r="P749">
        <v>1</v>
      </c>
      <c r="Q749">
        <v>1</v>
      </c>
      <c r="R749">
        <v>3495</v>
      </c>
      <c r="S749" t="s">
        <v>49</v>
      </c>
      <c r="T749" t="s">
        <v>50</v>
      </c>
      <c r="U749">
        <v>1</v>
      </c>
    </row>
    <row r="750" spans="1:21">
      <c r="A750">
        <v>8748</v>
      </c>
      <c r="B750">
        <v>37</v>
      </c>
      <c r="C750" t="s">
        <v>24</v>
      </c>
      <c r="D750" s="1">
        <v>63202</v>
      </c>
      <c r="E750" t="s">
        <v>17</v>
      </c>
      <c r="F750" t="s">
        <v>52</v>
      </c>
      <c r="G750" s="1">
        <v>4120.0125630000002</v>
      </c>
      <c r="H750" s="2">
        <v>8.7383499670000003E-2</v>
      </c>
      <c r="I750" s="2">
        <v>5.5879631440000001E-2</v>
      </c>
      <c r="J750">
        <v>46</v>
      </c>
      <c r="K750" s="6">
        <f>Table1[[#This Row],[WebsiteVisits]]*Table1[[#This Row],[ConversionRate]]</f>
        <v>2.57046304624</v>
      </c>
      <c r="L750">
        <v>4.8442082089999996</v>
      </c>
      <c r="M750">
        <v>2.2231469019999999</v>
      </c>
      <c r="N750">
        <v>9</v>
      </c>
      <c r="O750">
        <v>18</v>
      </c>
      <c r="P750">
        <v>5</v>
      </c>
      <c r="Q750">
        <v>1</v>
      </c>
      <c r="R750">
        <v>2299</v>
      </c>
      <c r="S750" t="s">
        <v>49</v>
      </c>
      <c r="T750" t="s">
        <v>50</v>
      </c>
      <c r="U750">
        <v>1</v>
      </c>
    </row>
    <row r="751" spans="1:21">
      <c r="A751">
        <v>8749</v>
      </c>
      <c r="B751">
        <v>35</v>
      </c>
      <c r="C751" t="s">
        <v>25</v>
      </c>
      <c r="D751" s="1">
        <v>76588</v>
      </c>
      <c r="E751" t="s">
        <v>9</v>
      </c>
      <c r="F751" t="s">
        <v>48</v>
      </c>
      <c r="G751" s="1">
        <v>2399.648111</v>
      </c>
      <c r="H751" s="2">
        <v>5.9427024680000003E-2</v>
      </c>
      <c r="I751" s="2">
        <v>0.1837749233</v>
      </c>
      <c r="J751">
        <v>46</v>
      </c>
      <c r="K751" s="6">
        <f>Table1[[#This Row],[WebsiteVisits]]*Table1[[#This Row],[ConversionRate]]</f>
        <v>8.4536464718000008</v>
      </c>
      <c r="L751">
        <v>3.8012494349999999</v>
      </c>
      <c r="M751">
        <v>12.708960319999999</v>
      </c>
      <c r="N751">
        <v>49</v>
      </c>
      <c r="O751">
        <v>3</v>
      </c>
      <c r="P751">
        <v>2</v>
      </c>
      <c r="Q751">
        <v>3</v>
      </c>
      <c r="R751">
        <v>3900</v>
      </c>
      <c r="S751" t="s">
        <v>49</v>
      </c>
      <c r="T751" t="s">
        <v>50</v>
      </c>
      <c r="U751">
        <v>1</v>
      </c>
    </row>
    <row r="752" spans="1:21">
      <c r="A752">
        <v>8750</v>
      </c>
      <c r="B752">
        <v>64</v>
      </c>
      <c r="C752" t="s">
        <v>24</v>
      </c>
      <c r="D752" s="1">
        <v>23090</v>
      </c>
      <c r="E752" t="s">
        <v>11</v>
      </c>
      <c r="F752" t="s">
        <v>52</v>
      </c>
      <c r="G752" s="1">
        <v>401.21767920000002</v>
      </c>
      <c r="H752" s="2">
        <v>0.22868701590000001</v>
      </c>
      <c r="I752" s="2">
        <v>5.1985502529999998E-2</v>
      </c>
      <c r="J752">
        <v>9</v>
      </c>
      <c r="K752" s="6">
        <f>Table1[[#This Row],[WebsiteVisits]]*Table1[[#This Row],[ConversionRate]]</f>
        <v>0.46786952276999999</v>
      </c>
      <c r="L752">
        <v>2.4140253980000002</v>
      </c>
      <c r="M752">
        <v>11.93681583</v>
      </c>
      <c r="N752">
        <v>50</v>
      </c>
      <c r="O752">
        <v>1</v>
      </c>
      <c r="P752">
        <v>6</v>
      </c>
      <c r="Q752">
        <v>5</v>
      </c>
      <c r="R752">
        <v>2099</v>
      </c>
      <c r="S752" t="s">
        <v>49</v>
      </c>
      <c r="T752" t="s">
        <v>50</v>
      </c>
      <c r="U752">
        <v>1</v>
      </c>
    </row>
    <row r="753" spans="1:21">
      <c r="A753">
        <v>8751</v>
      </c>
      <c r="B753">
        <v>58</v>
      </c>
      <c r="C753" t="s">
        <v>24</v>
      </c>
      <c r="D753" s="1">
        <v>124801</v>
      </c>
      <c r="E753" t="s">
        <v>9</v>
      </c>
      <c r="F753" t="s">
        <v>37</v>
      </c>
      <c r="G753" s="1">
        <v>8492.1230240000004</v>
      </c>
      <c r="H753" s="2">
        <v>0.130529274</v>
      </c>
      <c r="I753" s="2">
        <v>0.17457351630000001</v>
      </c>
      <c r="J753">
        <v>25</v>
      </c>
      <c r="K753" s="6">
        <f>Table1[[#This Row],[WebsiteVisits]]*Table1[[#This Row],[ConversionRate]]</f>
        <v>4.3643379075000004</v>
      </c>
      <c r="L753">
        <v>1.528044859</v>
      </c>
      <c r="M753">
        <v>1.28532417</v>
      </c>
      <c r="N753">
        <v>68</v>
      </c>
      <c r="O753">
        <v>8</v>
      </c>
      <c r="P753">
        <v>5</v>
      </c>
      <c r="Q753">
        <v>2</v>
      </c>
      <c r="R753">
        <v>3739</v>
      </c>
      <c r="S753" t="s">
        <v>49</v>
      </c>
      <c r="T753" t="s">
        <v>50</v>
      </c>
      <c r="U753">
        <v>1</v>
      </c>
    </row>
    <row r="754" spans="1:21">
      <c r="A754">
        <v>8752</v>
      </c>
      <c r="B754">
        <v>66</v>
      </c>
      <c r="C754" t="s">
        <v>24</v>
      </c>
      <c r="D754" s="1">
        <v>79231</v>
      </c>
      <c r="E754" t="s">
        <v>9</v>
      </c>
      <c r="F754" t="s">
        <v>37</v>
      </c>
      <c r="G754" s="1">
        <v>3331.459852</v>
      </c>
      <c r="H754" s="2">
        <v>0.27498054259999999</v>
      </c>
      <c r="I754" s="2">
        <v>0.10741539009999999</v>
      </c>
      <c r="J754">
        <v>49</v>
      </c>
      <c r="K754" s="6">
        <f>Table1[[#This Row],[WebsiteVisits]]*Table1[[#This Row],[ConversionRate]]</f>
        <v>5.2633541148999994</v>
      </c>
      <c r="L754">
        <v>1.244221958</v>
      </c>
      <c r="M754">
        <v>10.700784459999999</v>
      </c>
      <c r="N754">
        <v>40</v>
      </c>
      <c r="O754">
        <v>10</v>
      </c>
      <c r="P754">
        <v>0</v>
      </c>
      <c r="Q754">
        <v>8</v>
      </c>
      <c r="R754">
        <v>4338</v>
      </c>
      <c r="S754" t="s">
        <v>49</v>
      </c>
      <c r="T754" t="s">
        <v>50</v>
      </c>
      <c r="U754">
        <v>1</v>
      </c>
    </row>
    <row r="755" spans="1:21">
      <c r="A755">
        <v>8753</v>
      </c>
      <c r="B755">
        <v>31</v>
      </c>
      <c r="C755" t="s">
        <v>25</v>
      </c>
      <c r="D755" s="1">
        <v>41552</v>
      </c>
      <c r="E755" t="s">
        <v>9</v>
      </c>
      <c r="F755" t="s">
        <v>37</v>
      </c>
      <c r="G755" s="1">
        <v>6842.8012930000004</v>
      </c>
      <c r="H755" s="2">
        <v>0.19680619290000001</v>
      </c>
      <c r="I755" s="2">
        <v>0.1079302127</v>
      </c>
      <c r="J755">
        <v>46</v>
      </c>
      <c r="K755" s="6">
        <f>Table1[[#This Row],[WebsiteVisits]]*Table1[[#This Row],[ConversionRate]]</f>
        <v>4.9647897841999997</v>
      </c>
      <c r="L755">
        <v>8.7285578439999991</v>
      </c>
      <c r="M755">
        <v>1.8613098219999999</v>
      </c>
      <c r="N755">
        <v>57</v>
      </c>
      <c r="O755">
        <v>2</v>
      </c>
      <c r="P755">
        <v>8</v>
      </c>
      <c r="Q755">
        <v>6</v>
      </c>
      <c r="R755">
        <v>4172</v>
      </c>
      <c r="S755" t="s">
        <v>49</v>
      </c>
      <c r="T755" t="s">
        <v>50</v>
      </c>
      <c r="U755">
        <v>1</v>
      </c>
    </row>
    <row r="756" spans="1:21">
      <c r="A756">
        <v>8754</v>
      </c>
      <c r="B756">
        <v>32</v>
      </c>
      <c r="C756" t="s">
        <v>24</v>
      </c>
      <c r="D756" s="1">
        <v>114671</v>
      </c>
      <c r="E756" t="s">
        <v>11</v>
      </c>
      <c r="F756" t="s">
        <v>48</v>
      </c>
      <c r="G756" s="1">
        <v>9481.1152579999998</v>
      </c>
      <c r="H756" s="2">
        <v>0.1736595024</v>
      </c>
      <c r="I756" s="2">
        <v>8.1061066939999996E-2</v>
      </c>
      <c r="J756">
        <v>43</v>
      </c>
      <c r="K756" s="6">
        <f>Table1[[#This Row],[WebsiteVisits]]*Table1[[#This Row],[ConversionRate]]</f>
        <v>3.4856258784199996</v>
      </c>
      <c r="L756">
        <v>3.9757820760000002</v>
      </c>
      <c r="M756">
        <v>3.5522692239999998</v>
      </c>
      <c r="N756">
        <v>76</v>
      </c>
      <c r="O756">
        <v>6</v>
      </c>
      <c r="P756">
        <v>6</v>
      </c>
      <c r="Q756">
        <v>0</v>
      </c>
      <c r="R756">
        <v>2345</v>
      </c>
      <c r="S756" t="s">
        <v>49</v>
      </c>
      <c r="T756" t="s">
        <v>50</v>
      </c>
      <c r="U756">
        <v>1</v>
      </c>
    </row>
    <row r="757" spans="1:21">
      <c r="A757">
        <v>8755</v>
      </c>
      <c r="B757">
        <v>48</v>
      </c>
      <c r="C757" t="s">
        <v>24</v>
      </c>
      <c r="D757" s="1">
        <v>100227</v>
      </c>
      <c r="E757" t="s">
        <v>15</v>
      </c>
      <c r="F757" t="s">
        <v>48</v>
      </c>
      <c r="G757" s="1">
        <v>5693.4039510000002</v>
      </c>
      <c r="H757" s="2">
        <v>3.04325459E-2</v>
      </c>
      <c r="I757" s="2">
        <v>2.9665993969999999E-2</v>
      </c>
      <c r="J757">
        <v>0</v>
      </c>
      <c r="K757" s="6">
        <f>Table1[[#This Row],[WebsiteVisits]]*Table1[[#This Row],[ConversionRate]]</f>
        <v>0</v>
      </c>
      <c r="L757">
        <v>5.4376676259999996</v>
      </c>
      <c r="M757">
        <v>14.394105870000001</v>
      </c>
      <c r="N757">
        <v>67</v>
      </c>
      <c r="O757">
        <v>5</v>
      </c>
      <c r="P757">
        <v>0</v>
      </c>
      <c r="Q757">
        <v>9</v>
      </c>
      <c r="R757">
        <v>4429</v>
      </c>
      <c r="S757" t="s">
        <v>49</v>
      </c>
      <c r="T757" t="s">
        <v>50</v>
      </c>
      <c r="U757">
        <v>0</v>
      </c>
    </row>
    <row r="758" spans="1:21">
      <c r="A758">
        <v>8756</v>
      </c>
      <c r="B758">
        <v>18</v>
      </c>
      <c r="C758" t="s">
        <v>24</v>
      </c>
      <c r="D758" s="1">
        <v>125297</v>
      </c>
      <c r="E758" t="s">
        <v>13</v>
      </c>
      <c r="F758" t="s">
        <v>48</v>
      </c>
      <c r="G758" s="1">
        <v>4031.7543350000001</v>
      </c>
      <c r="H758" s="2">
        <v>0.22181945249999999</v>
      </c>
      <c r="I758" s="2">
        <v>7.5947111989999996E-2</v>
      </c>
      <c r="J758">
        <v>44</v>
      </c>
      <c r="K758" s="6">
        <f>Table1[[#This Row],[WebsiteVisits]]*Table1[[#This Row],[ConversionRate]]</f>
        <v>3.3416729275599999</v>
      </c>
      <c r="L758">
        <v>3.624690765</v>
      </c>
      <c r="M758">
        <v>5.7511829480000003</v>
      </c>
      <c r="N758">
        <v>23</v>
      </c>
      <c r="O758">
        <v>0</v>
      </c>
      <c r="P758">
        <v>3</v>
      </c>
      <c r="Q758">
        <v>3</v>
      </c>
      <c r="R758">
        <v>353</v>
      </c>
      <c r="S758" t="s">
        <v>49</v>
      </c>
      <c r="T758" t="s">
        <v>50</v>
      </c>
      <c r="U758">
        <v>1</v>
      </c>
    </row>
    <row r="759" spans="1:21">
      <c r="A759">
        <v>8757</v>
      </c>
      <c r="B759">
        <v>20</v>
      </c>
      <c r="C759" t="s">
        <v>24</v>
      </c>
      <c r="D759" s="1">
        <v>53741</v>
      </c>
      <c r="E759" t="s">
        <v>15</v>
      </c>
      <c r="F759" t="s">
        <v>48</v>
      </c>
      <c r="G759" s="1">
        <v>2755.9083070000001</v>
      </c>
      <c r="H759" s="2">
        <v>0.20895170599999999</v>
      </c>
      <c r="I759" s="2">
        <v>9.1079975849999995E-2</v>
      </c>
      <c r="J759">
        <v>16</v>
      </c>
      <c r="K759" s="6">
        <f>Table1[[#This Row],[WebsiteVisits]]*Table1[[#This Row],[ConversionRate]]</f>
        <v>1.4572796135999999</v>
      </c>
      <c r="L759">
        <v>2.492702768</v>
      </c>
      <c r="M759">
        <v>1.3236263500000001</v>
      </c>
      <c r="N759">
        <v>90</v>
      </c>
      <c r="O759">
        <v>11</v>
      </c>
      <c r="P759">
        <v>3</v>
      </c>
      <c r="Q759">
        <v>2</v>
      </c>
      <c r="R759">
        <v>3080</v>
      </c>
      <c r="S759" t="s">
        <v>49</v>
      </c>
      <c r="T759" t="s">
        <v>50</v>
      </c>
      <c r="U759">
        <v>1</v>
      </c>
    </row>
    <row r="760" spans="1:21">
      <c r="A760">
        <v>8758</v>
      </c>
      <c r="B760">
        <v>33</v>
      </c>
      <c r="C760" t="s">
        <v>24</v>
      </c>
      <c r="D760" s="1">
        <v>41661</v>
      </c>
      <c r="E760" t="s">
        <v>15</v>
      </c>
      <c r="F760" t="s">
        <v>51</v>
      </c>
      <c r="G760" s="1">
        <v>9347.0335470000009</v>
      </c>
      <c r="H760" s="2">
        <v>0.19562085809999999</v>
      </c>
      <c r="I760" s="2">
        <v>0.1010140007</v>
      </c>
      <c r="J760">
        <v>16</v>
      </c>
      <c r="K760" s="6">
        <f>Table1[[#This Row],[WebsiteVisits]]*Table1[[#This Row],[ConversionRate]]</f>
        <v>1.6162240111999999</v>
      </c>
      <c r="L760">
        <v>3.3517030239999999</v>
      </c>
      <c r="M760">
        <v>8.0573726640000007</v>
      </c>
      <c r="N760">
        <v>55</v>
      </c>
      <c r="O760">
        <v>17</v>
      </c>
      <c r="P760">
        <v>5</v>
      </c>
      <c r="Q760">
        <v>3</v>
      </c>
      <c r="R760">
        <v>2310</v>
      </c>
      <c r="S760" t="s">
        <v>49</v>
      </c>
      <c r="T760" t="s">
        <v>50</v>
      </c>
      <c r="U760">
        <v>1</v>
      </c>
    </row>
    <row r="761" spans="1:21">
      <c r="A761">
        <v>8759</v>
      </c>
      <c r="B761">
        <v>40</v>
      </c>
      <c r="C761" t="s">
        <v>25</v>
      </c>
      <c r="D761" s="1">
        <v>61025</v>
      </c>
      <c r="E761" t="s">
        <v>9</v>
      </c>
      <c r="F761" t="s">
        <v>48</v>
      </c>
      <c r="G761" s="1">
        <v>6852.5604990000002</v>
      </c>
      <c r="H761" s="2">
        <v>8.7693761839999995E-2</v>
      </c>
      <c r="I761" s="2">
        <v>0.1504281052</v>
      </c>
      <c r="J761">
        <v>38</v>
      </c>
      <c r="K761" s="6">
        <f>Table1[[#This Row],[WebsiteVisits]]*Table1[[#This Row],[ConversionRate]]</f>
        <v>5.7162679976000002</v>
      </c>
      <c r="L761">
        <v>2.529874859</v>
      </c>
      <c r="M761">
        <v>3.4929945949999999</v>
      </c>
      <c r="N761">
        <v>99</v>
      </c>
      <c r="O761">
        <v>8</v>
      </c>
      <c r="P761">
        <v>2</v>
      </c>
      <c r="Q761">
        <v>5</v>
      </c>
      <c r="R761">
        <v>35</v>
      </c>
      <c r="S761" t="s">
        <v>49</v>
      </c>
      <c r="T761" t="s">
        <v>50</v>
      </c>
      <c r="U761">
        <v>0</v>
      </c>
    </row>
    <row r="762" spans="1:21">
      <c r="A762">
        <v>8760</v>
      </c>
      <c r="B762">
        <v>28</v>
      </c>
      <c r="C762" t="s">
        <v>25</v>
      </c>
      <c r="D762" s="1">
        <v>26092</v>
      </c>
      <c r="E762" t="s">
        <v>15</v>
      </c>
      <c r="F762" t="s">
        <v>48</v>
      </c>
      <c r="G762" s="1">
        <v>6686.285793</v>
      </c>
      <c r="H762" s="2">
        <v>0.28455440329999998</v>
      </c>
      <c r="I762" s="2">
        <v>7.689332099E-2</v>
      </c>
      <c r="J762">
        <v>42</v>
      </c>
      <c r="K762" s="6">
        <f>Table1[[#This Row],[WebsiteVisits]]*Table1[[#This Row],[ConversionRate]]</f>
        <v>3.2295194815800001</v>
      </c>
      <c r="L762">
        <v>7.8208978739999999</v>
      </c>
      <c r="M762">
        <v>6.6817733319999997</v>
      </c>
      <c r="N762">
        <v>35</v>
      </c>
      <c r="O762">
        <v>4</v>
      </c>
      <c r="P762">
        <v>1</v>
      </c>
      <c r="Q762">
        <v>2</v>
      </c>
      <c r="R762">
        <v>1805</v>
      </c>
      <c r="S762" t="s">
        <v>49</v>
      </c>
      <c r="T762" t="s">
        <v>50</v>
      </c>
      <c r="U762">
        <v>1</v>
      </c>
    </row>
    <row r="763" spans="1:21">
      <c r="A763">
        <v>8761</v>
      </c>
      <c r="B763">
        <v>29</v>
      </c>
      <c r="C763" t="s">
        <v>25</v>
      </c>
      <c r="D763" s="1">
        <v>55674</v>
      </c>
      <c r="E763" t="s">
        <v>9</v>
      </c>
      <c r="F763" t="s">
        <v>52</v>
      </c>
      <c r="G763" s="1">
        <v>4318.9674189999996</v>
      </c>
      <c r="H763" s="2">
        <v>0.1032799868</v>
      </c>
      <c r="I763" s="2">
        <v>8.7252643460000001E-2</v>
      </c>
      <c r="J763">
        <v>11</v>
      </c>
      <c r="K763" s="6">
        <f>Table1[[#This Row],[WebsiteVisits]]*Table1[[#This Row],[ConversionRate]]</f>
        <v>0.95977907805999996</v>
      </c>
      <c r="L763">
        <v>9.1676234139999995</v>
      </c>
      <c r="M763">
        <v>1.9740405519999999</v>
      </c>
      <c r="N763">
        <v>1</v>
      </c>
      <c r="O763">
        <v>12</v>
      </c>
      <c r="P763">
        <v>2</v>
      </c>
      <c r="Q763">
        <v>8</v>
      </c>
      <c r="R763">
        <v>4681</v>
      </c>
      <c r="S763" t="s">
        <v>49</v>
      </c>
      <c r="T763" t="s">
        <v>50</v>
      </c>
      <c r="U763">
        <v>1</v>
      </c>
    </row>
    <row r="764" spans="1:21">
      <c r="A764">
        <v>8762</v>
      </c>
      <c r="B764">
        <v>27</v>
      </c>
      <c r="C764" t="s">
        <v>25</v>
      </c>
      <c r="D764" s="1">
        <v>20570</v>
      </c>
      <c r="E764" t="s">
        <v>9</v>
      </c>
      <c r="F764" t="s">
        <v>51</v>
      </c>
      <c r="G764" s="1">
        <v>8465.9822569999997</v>
      </c>
      <c r="H764" s="2">
        <v>5.4146977460000002E-2</v>
      </c>
      <c r="I764" s="2">
        <v>0.18215873439999999</v>
      </c>
      <c r="J764">
        <v>40</v>
      </c>
      <c r="K764" s="6">
        <f>Table1[[#This Row],[WebsiteVisits]]*Table1[[#This Row],[ConversionRate]]</f>
        <v>7.2863493759999995</v>
      </c>
      <c r="L764">
        <v>4.9105147550000003</v>
      </c>
      <c r="M764">
        <v>1.891548899</v>
      </c>
      <c r="N764">
        <v>95</v>
      </c>
      <c r="O764">
        <v>17</v>
      </c>
      <c r="P764">
        <v>3</v>
      </c>
      <c r="Q764">
        <v>9</v>
      </c>
      <c r="R764">
        <v>754</v>
      </c>
      <c r="S764" t="s">
        <v>49</v>
      </c>
      <c r="T764" t="s">
        <v>50</v>
      </c>
      <c r="U764">
        <v>1</v>
      </c>
    </row>
    <row r="765" spans="1:21">
      <c r="A765">
        <v>8763</v>
      </c>
      <c r="B765">
        <v>49</v>
      </c>
      <c r="C765" t="s">
        <v>25</v>
      </c>
      <c r="D765" s="1">
        <v>32084</v>
      </c>
      <c r="E765" t="s">
        <v>13</v>
      </c>
      <c r="F765" t="s">
        <v>37</v>
      </c>
      <c r="G765" s="1">
        <v>7165.3546509999996</v>
      </c>
      <c r="H765" s="2">
        <v>0.29628833490000001</v>
      </c>
      <c r="I765" s="2">
        <v>0.15298778599999999</v>
      </c>
      <c r="J765">
        <v>14</v>
      </c>
      <c r="K765" s="6">
        <f>Table1[[#This Row],[WebsiteVisits]]*Table1[[#This Row],[ConversionRate]]</f>
        <v>2.1418290039999999</v>
      </c>
      <c r="L765">
        <v>8.4063189230000006</v>
      </c>
      <c r="M765">
        <v>7.8100734999999997</v>
      </c>
      <c r="N765">
        <v>55</v>
      </c>
      <c r="O765">
        <v>14</v>
      </c>
      <c r="P765">
        <v>7</v>
      </c>
      <c r="Q765">
        <v>8</v>
      </c>
      <c r="R765">
        <v>80</v>
      </c>
      <c r="S765" t="s">
        <v>49</v>
      </c>
      <c r="T765" t="s">
        <v>50</v>
      </c>
      <c r="U765">
        <v>1</v>
      </c>
    </row>
    <row r="766" spans="1:21">
      <c r="A766">
        <v>8764</v>
      </c>
      <c r="B766">
        <v>33</v>
      </c>
      <c r="C766" t="s">
        <v>25</v>
      </c>
      <c r="D766" s="1">
        <v>85843</v>
      </c>
      <c r="E766" t="s">
        <v>17</v>
      </c>
      <c r="F766" t="s">
        <v>52</v>
      </c>
      <c r="G766" s="1">
        <v>2903.5143910000002</v>
      </c>
      <c r="H766" s="2">
        <v>0.22641142089999999</v>
      </c>
      <c r="I766" s="2">
        <v>1.4342596209999999E-2</v>
      </c>
      <c r="J766">
        <v>0</v>
      </c>
      <c r="K766" s="6">
        <f>Table1[[#This Row],[WebsiteVisits]]*Table1[[#This Row],[ConversionRate]]</f>
        <v>0</v>
      </c>
      <c r="L766">
        <v>4.8320821890000003</v>
      </c>
      <c r="M766">
        <v>5.3702205149999998</v>
      </c>
      <c r="N766">
        <v>80</v>
      </c>
      <c r="O766">
        <v>14</v>
      </c>
      <c r="P766">
        <v>7</v>
      </c>
      <c r="Q766">
        <v>3</v>
      </c>
      <c r="R766">
        <v>329</v>
      </c>
      <c r="S766" t="s">
        <v>49</v>
      </c>
      <c r="T766" t="s">
        <v>50</v>
      </c>
      <c r="U766">
        <v>1</v>
      </c>
    </row>
    <row r="767" spans="1:21">
      <c r="A767">
        <v>8765</v>
      </c>
      <c r="B767">
        <v>25</v>
      </c>
      <c r="C767" t="s">
        <v>25</v>
      </c>
      <c r="D767" s="1">
        <v>80752</v>
      </c>
      <c r="E767" t="s">
        <v>9</v>
      </c>
      <c r="F767" t="s">
        <v>48</v>
      </c>
      <c r="G767" s="1">
        <v>6035.8287339999997</v>
      </c>
      <c r="H767" s="2">
        <v>0.13028819589999999</v>
      </c>
      <c r="I767" s="2">
        <v>0.16429686399999999</v>
      </c>
      <c r="J767">
        <v>31</v>
      </c>
      <c r="K767" s="6">
        <f>Table1[[#This Row],[WebsiteVisits]]*Table1[[#This Row],[ConversionRate]]</f>
        <v>5.0932027839999998</v>
      </c>
      <c r="L767">
        <v>5.0210362010000003</v>
      </c>
      <c r="M767">
        <v>2.7514196420000001</v>
      </c>
      <c r="N767">
        <v>11</v>
      </c>
      <c r="O767">
        <v>5</v>
      </c>
      <c r="P767">
        <v>0</v>
      </c>
      <c r="Q767">
        <v>8</v>
      </c>
      <c r="R767">
        <v>3479</v>
      </c>
      <c r="S767" t="s">
        <v>49</v>
      </c>
      <c r="T767" t="s">
        <v>50</v>
      </c>
      <c r="U767">
        <v>1</v>
      </c>
    </row>
    <row r="768" spans="1:21">
      <c r="A768">
        <v>8766</v>
      </c>
      <c r="B768">
        <v>55</v>
      </c>
      <c r="C768" t="s">
        <v>25</v>
      </c>
      <c r="D768" s="1">
        <v>89278</v>
      </c>
      <c r="E768" t="s">
        <v>15</v>
      </c>
      <c r="F768" t="s">
        <v>37</v>
      </c>
      <c r="G768" s="1">
        <v>4358.9201510000003</v>
      </c>
      <c r="H768" s="2">
        <v>0.28141576499999998</v>
      </c>
      <c r="I768" s="2">
        <v>0.19808934559999999</v>
      </c>
      <c r="J768">
        <v>10</v>
      </c>
      <c r="K768" s="6">
        <f>Table1[[#This Row],[WebsiteVisits]]*Table1[[#This Row],[ConversionRate]]</f>
        <v>1.980893456</v>
      </c>
      <c r="L768">
        <v>5.3660410589999996</v>
      </c>
      <c r="M768">
        <v>8.9153799550000006</v>
      </c>
      <c r="N768">
        <v>11</v>
      </c>
      <c r="O768">
        <v>6</v>
      </c>
      <c r="P768">
        <v>8</v>
      </c>
      <c r="Q768">
        <v>1</v>
      </c>
      <c r="R768">
        <v>806</v>
      </c>
      <c r="S768" t="s">
        <v>49</v>
      </c>
      <c r="T768" t="s">
        <v>50</v>
      </c>
      <c r="U768">
        <v>1</v>
      </c>
    </row>
    <row r="769" spans="1:21">
      <c r="A769">
        <v>8767</v>
      </c>
      <c r="B769">
        <v>29</v>
      </c>
      <c r="C769" t="s">
        <v>25</v>
      </c>
      <c r="D769" s="1">
        <v>127278</v>
      </c>
      <c r="E769" t="s">
        <v>13</v>
      </c>
      <c r="F769" t="s">
        <v>37</v>
      </c>
      <c r="G769" s="1">
        <v>165.24261200000001</v>
      </c>
      <c r="H769" s="2">
        <v>3.6424038569999997E-2</v>
      </c>
      <c r="I769" s="2">
        <v>0.18855587090000001</v>
      </c>
      <c r="J769">
        <v>4</v>
      </c>
      <c r="K769" s="6">
        <f>Table1[[#This Row],[WebsiteVisits]]*Table1[[#This Row],[ConversionRate]]</f>
        <v>0.75422348360000002</v>
      </c>
      <c r="L769">
        <v>8.3821268950000007</v>
      </c>
      <c r="M769">
        <v>1.401785788</v>
      </c>
      <c r="N769">
        <v>84</v>
      </c>
      <c r="O769">
        <v>12</v>
      </c>
      <c r="P769">
        <v>3</v>
      </c>
      <c r="Q769">
        <v>8</v>
      </c>
      <c r="R769">
        <v>3326</v>
      </c>
      <c r="S769" t="s">
        <v>49</v>
      </c>
      <c r="T769" t="s">
        <v>50</v>
      </c>
      <c r="U769">
        <v>1</v>
      </c>
    </row>
    <row r="770" spans="1:21">
      <c r="A770">
        <v>8768</v>
      </c>
      <c r="B770">
        <v>41</v>
      </c>
      <c r="C770" t="s">
        <v>25</v>
      </c>
      <c r="D770" s="1">
        <v>114328</v>
      </c>
      <c r="E770" t="s">
        <v>15</v>
      </c>
      <c r="F770" t="s">
        <v>37</v>
      </c>
      <c r="G770" s="1">
        <v>8095.4719720000003</v>
      </c>
      <c r="H770" s="2">
        <v>3.5421752760000001E-2</v>
      </c>
      <c r="I770" s="2">
        <v>0.16883162090000001</v>
      </c>
      <c r="J770">
        <v>17</v>
      </c>
      <c r="K770" s="6">
        <f>Table1[[#This Row],[WebsiteVisits]]*Table1[[#This Row],[ConversionRate]]</f>
        <v>2.8701375552999999</v>
      </c>
      <c r="L770">
        <v>9.4269223750000002</v>
      </c>
      <c r="M770">
        <v>11.414713130000001</v>
      </c>
      <c r="N770">
        <v>71</v>
      </c>
      <c r="O770">
        <v>11</v>
      </c>
      <c r="P770">
        <v>3</v>
      </c>
      <c r="Q770">
        <v>3</v>
      </c>
      <c r="R770">
        <v>2470</v>
      </c>
      <c r="S770" t="s">
        <v>49</v>
      </c>
      <c r="T770" t="s">
        <v>50</v>
      </c>
      <c r="U770">
        <v>1</v>
      </c>
    </row>
    <row r="771" spans="1:21">
      <c r="A771">
        <v>8769</v>
      </c>
      <c r="B771">
        <v>45</v>
      </c>
      <c r="C771" t="s">
        <v>25</v>
      </c>
      <c r="D771" s="1">
        <v>20765</v>
      </c>
      <c r="E771" t="s">
        <v>17</v>
      </c>
      <c r="F771" t="s">
        <v>52</v>
      </c>
      <c r="G771" s="1">
        <v>1316.020454</v>
      </c>
      <c r="H771" s="2">
        <v>0.20791079539999999</v>
      </c>
      <c r="I771" s="2">
        <v>0.12954301200000001</v>
      </c>
      <c r="J771">
        <v>49</v>
      </c>
      <c r="K771" s="6">
        <f>Table1[[#This Row],[WebsiteVisits]]*Table1[[#This Row],[ConversionRate]]</f>
        <v>6.3476075880000007</v>
      </c>
      <c r="L771">
        <v>7.6999880049999998</v>
      </c>
      <c r="M771">
        <v>1.2444028620000001</v>
      </c>
      <c r="N771">
        <v>21</v>
      </c>
      <c r="O771">
        <v>9</v>
      </c>
      <c r="P771">
        <v>3</v>
      </c>
      <c r="Q771">
        <v>9</v>
      </c>
      <c r="R771">
        <v>4519</v>
      </c>
      <c r="S771" t="s">
        <v>49</v>
      </c>
      <c r="T771" t="s">
        <v>50</v>
      </c>
      <c r="U771">
        <v>1</v>
      </c>
    </row>
    <row r="772" spans="1:21">
      <c r="A772">
        <v>8770</v>
      </c>
      <c r="B772">
        <v>25</v>
      </c>
      <c r="C772" t="s">
        <v>24</v>
      </c>
      <c r="D772" s="1">
        <v>146355</v>
      </c>
      <c r="E772" t="s">
        <v>11</v>
      </c>
      <c r="F772" t="s">
        <v>51</v>
      </c>
      <c r="G772" s="1">
        <v>5148.5496089999997</v>
      </c>
      <c r="H772" s="2">
        <v>6.1611894030000003E-2</v>
      </c>
      <c r="I772" s="2">
        <v>6.2856503209999998E-2</v>
      </c>
      <c r="J772">
        <v>17</v>
      </c>
      <c r="K772" s="6">
        <f>Table1[[#This Row],[WebsiteVisits]]*Table1[[#This Row],[ConversionRate]]</f>
        <v>1.0685605545699999</v>
      </c>
      <c r="L772">
        <v>8.9959897439999992</v>
      </c>
      <c r="M772">
        <v>14.57038021</v>
      </c>
      <c r="N772">
        <v>73</v>
      </c>
      <c r="O772">
        <v>0</v>
      </c>
      <c r="P772">
        <v>6</v>
      </c>
      <c r="Q772">
        <v>3</v>
      </c>
      <c r="R772">
        <v>2190</v>
      </c>
      <c r="S772" t="s">
        <v>49</v>
      </c>
      <c r="T772" t="s">
        <v>50</v>
      </c>
      <c r="U772">
        <v>1</v>
      </c>
    </row>
    <row r="773" spans="1:21">
      <c r="A773">
        <v>8771</v>
      </c>
      <c r="B773">
        <v>45</v>
      </c>
      <c r="C773" t="s">
        <v>24</v>
      </c>
      <c r="D773" s="1">
        <v>127268</v>
      </c>
      <c r="E773" t="s">
        <v>17</v>
      </c>
      <c r="F773" t="s">
        <v>51</v>
      </c>
      <c r="G773" s="1">
        <v>3428.6393119999998</v>
      </c>
      <c r="H773" s="2">
        <v>0.27597045939999998</v>
      </c>
      <c r="I773" s="2">
        <v>0.13434181619999999</v>
      </c>
      <c r="J773">
        <v>22</v>
      </c>
      <c r="K773" s="6">
        <f>Table1[[#This Row],[WebsiteVisits]]*Table1[[#This Row],[ConversionRate]]</f>
        <v>2.9555199563999999</v>
      </c>
      <c r="L773">
        <v>6.784531039</v>
      </c>
      <c r="M773">
        <v>11.16655843</v>
      </c>
      <c r="N773">
        <v>83</v>
      </c>
      <c r="O773">
        <v>10</v>
      </c>
      <c r="P773">
        <v>1</v>
      </c>
      <c r="Q773">
        <v>9</v>
      </c>
      <c r="R773">
        <v>4749</v>
      </c>
      <c r="S773" t="s">
        <v>49</v>
      </c>
      <c r="T773" t="s">
        <v>50</v>
      </c>
      <c r="U773">
        <v>1</v>
      </c>
    </row>
    <row r="774" spans="1:21">
      <c r="A774">
        <v>8772</v>
      </c>
      <c r="B774">
        <v>53</v>
      </c>
      <c r="C774" t="s">
        <v>25</v>
      </c>
      <c r="D774" s="1">
        <v>44198</v>
      </c>
      <c r="E774" t="s">
        <v>13</v>
      </c>
      <c r="F774" t="s">
        <v>37</v>
      </c>
      <c r="G774" s="1">
        <v>3486.6815080000001</v>
      </c>
      <c r="H774" s="2">
        <v>0.2537041605</v>
      </c>
      <c r="I774" s="2">
        <v>0.1421625695</v>
      </c>
      <c r="J774">
        <v>6</v>
      </c>
      <c r="K774" s="6">
        <f>Table1[[#This Row],[WebsiteVisits]]*Table1[[#This Row],[ConversionRate]]</f>
        <v>0.85297541700000001</v>
      </c>
      <c r="L774">
        <v>8.5533163259999991</v>
      </c>
      <c r="M774">
        <v>13.509583900000001</v>
      </c>
      <c r="N774">
        <v>61</v>
      </c>
      <c r="O774">
        <v>15</v>
      </c>
      <c r="P774">
        <v>6</v>
      </c>
      <c r="Q774">
        <v>2</v>
      </c>
      <c r="R774">
        <v>2446</v>
      </c>
      <c r="S774" t="s">
        <v>49</v>
      </c>
      <c r="T774" t="s">
        <v>50</v>
      </c>
      <c r="U774">
        <v>1</v>
      </c>
    </row>
    <row r="775" spans="1:21">
      <c r="A775">
        <v>8773</v>
      </c>
      <c r="B775">
        <v>43</v>
      </c>
      <c r="C775" t="s">
        <v>24</v>
      </c>
      <c r="D775" s="1">
        <v>81201</v>
      </c>
      <c r="E775" t="s">
        <v>17</v>
      </c>
      <c r="F775" t="s">
        <v>48</v>
      </c>
      <c r="G775" s="1">
        <v>4825.9123460000001</v>
      </c>
      <c r="H775" s="2">
        <v>9.8846494990000006E-2</v>
      </c>
      <c r="I775" s="2">
        <v>6.3496050600000006E-2</v>
      </c>
      <c r="J775">
        <v>45</v>
      </c>
      <c r="K775" s="6">
        <f>Table1[[#This Row],[WebsiteVisits]]*Table1[[#This Row],[ConversionRate]]</f>
        <v>2.8573222770000002</v>
      </c>
      <c r="L775">
        <v>6.0114130809999997</v>
      </c>
      <c r="M775">
        <v>6.8792617070000004</v>
      </c>
      <c r="N775">
        <v>63</v>
      </c>
      <c r="O775">
        <v>0</v>
      </c>
      <c r="P775">
        <v>9</v>
      </c>
      <c r="Q775">
        <v>1</v>
      </c>
      <c r="R775">
        <v>4094</v>
      </c>
      <c r="S775" t="s">
        <v>49</v>
      </c>
      <c r="T775" t="s">
        <v>50</v>
      </c>
      <c r="U775">
        <v>1</v>
      </c>
    </row>
    <row r="776" spans="1:21">
      <c r="A776">
        <v>8774</v>
      </c>
      <c r="B776">
        <v>25</v>
      </c>
      <c r="C776" t="s">
        <v>25</v>
      </c>
      <c r="D776" s="1">
        <v>93271</v>
      </c>
      <c r="E776" t="s">
        <v>17</v>
      </c>
      <c r="F776" t="s">
        <v>51</v>
      </c>
      <c r="G776" s="1">
        <v>9970.52873</v>
      </c>
      <c r="H776" s="2">
        <v>0.26776347890000002</v>
      </c>
      <c r="I776" s="2">
        <v>5.8512628640000001E-2</v>
      </c>
      <c r="J776">
        <v>25</v>
      </c>
      <c r="K776" s="6">
        <f>Table1[[#This Row],[WebsiteVisits]]*Table1[[#This Row],[ConversionRate]]</f>
        <v>1.4628157159999999</v>
      </c>
      <c r="L776">
        <v>7.954352289</v>
      </c>
      <c r="M776">
        <v>1.342175077</v>
      </c>
      <c r="N776">
        <v>27</v>
      </c>
      <c r="O776">
        <v>17</v>
      </c>
      <c r="P776">
        <v>1</v>
      </c>
      <c r="Q776">
        <v>7</v>
      </c>
      <c r="R776">
        <v>3473</v>
      </c>
      <c r="S776" t="s">
        <v>49</v>
      </c>
      <c r="T776" t="s">
        <v>50</v>
      </c>
      <c r="U776">
        <v>1</v>
      </c>
    </row>
    <row r="777" spans="1:21">
      <c r="A777">
        <v>8775</v>
      </c>
      <c r="B777">
        <v>67</v>
      </c>
      <c r="C777" t="s">
        <v>25</v>
      </c>
      <c r="D777" s="1">
        <v>101738</v>
      </c>
      <c r="E777" t="s">
        <v>13</v>
      </c>
      <c r="F777" t="s">
        <v>51</v>
      </c>
      <c r="G777" s="1">
        <v>4142.9588379999996</v>
      </c>
      <c r="H777" s="2">
        <v>2.243742923E-2</v>
      </c>
      <c r="I777" s="2">
        <v>8.5415533229999993E-2</v>
      </c>
      <c r="J777">
        <v>0</v>
      </c>
      <c r="K777" s="6">
        <f>Table1[[#This Row],[WebsiteVisits]]*Table1[[#This Row],[ConversionRate]]</f>
        <v>0</v>
      </c>
      <c r="L777">
        <v>7.3472637140000003</v>
      </c>
      <c r="M777">
        <v>3.82688154</v>
      </c>
      <c r="N777">
        <v>88</v>
      </c>
      <c r="O777">
        <v>10</v>
      </c>
      <c r="P777">
        <v>2</v>
      </c>
      <c r="Q777">
        <v>4</v>
      </c>
      <c r="R777">
        <v>389</v>
      </c>
      <c r="S777" t="s">
        <v>49</v>
      </c>
      <c r="T777" t="s">
        <v>50</v>
      </c>
      <c r="U777">
        <v>0</v>
      </c>
    </row>
    <row r="778" spans="1:21">
      <c r="A778">
        <v>8776</v>
      </c>
      <c r="B778">
        <v>45</v>
      </c>
      <c r="C778" t="s">
        <v>25</v>
      </c>
      <c r="D778" s="1">
        <v>67199</v>
      </c>
      <c r="E778" t="s">
        <v>13</v>
      </c>
      <c r="F778" t="s">
        <v>48</v>
      </c>
      <c r="G778" s="1">
        <v>1905.059375</v>
      </c>
      <c r="H778" s="2">
        <v>0.16910497729999999</v>
      </c>
      <c r="I778" s="2">
        <v>0.13181792410000001</v>
      </c>
      <c r="J778">
        <v>27</v>
      </c>
      <c r="K778" s="6">
        <f>Table1[[#This Row],[WebsiteVisits]]*Table1[[#This Row],[ConversionRate]]</f>
        <v>3.5590839507000003</v>
      </c>
      <c r="L778">
        <v>7.7433583419999996</v>
      </c>
      <c r="M778">
        <v>14.580876999999999</v>
      </c>
      <c r="N778">
        <v>27</v>
      </c>
      <c r="O778">
        <v>8</v>
      </c>
      <c r="P778">
        <v>4</v>
      </c>
      <c r="Q778">
        <v>9</v>
      </c>
      <c r="R778">
        <v>1287</v>
      </c>
      <c r="S778" t="s">
        <v>49</v>
      </c>
      <c r="T778" t="s">
        <v>50</v>
      </c>
      <c r="U778">
        <v>1</v>
      </c>
    </row>
    <row r="779" spans="1:21">
      <c r="A779">
        <v>8777</v>
      </c>
      <c r="B779">
        <v>45</v>
      </c>
      <c r="C779" t="s">
        <v>24</v>
      </c>
      <c r="D779" s="1">
        <v>31377</v>
      </c>
      <c r="E779" t="s">
        <v>15</v>
      </c>
      <c r="F779" t="s">
        <v>52</v>
      </c>
      <c r="G779" s="1">
        <v>6174.7027470000003</v>
      </c>
      <c r="H779" s="2">
        <v>0.28131320440000002</v>
      </c>
      <c r="I779" s="2">
        <v>6.5681831159999995E-2</v>
      </c>
      <c r="J779">
        <v>19</v>
      </c>
      <c r="K779" s="6">
        <f>Table1[[#This Row],[WebsiteVisits]]*Table1[[#This Row],[ConversionRate]]</f>
        <v>1.2479547920399998</v>
      </c>
      <c r="L779">
        <v>3.1093898900000001</v>
      </c>
      <c r="M779">
        <v>9.4739279419999995</v>
      </c>
      <c r="N779">
        <v>3</v>
      </c>
      <c r="O779">
        <v>13</v>
      </c>
      <c r="P779">
        <v>0</v>
      </c>
      <c r="Q779">
        <v>5</v>
      </c>
      <c r="R779">
        <v>3693</v>
      </c>
      <c r="S779" t="s">
        <v>49</v>
      </c>
      <c r="T779" t="s">
        <v>50</v>
      </c>
      <c r="U779">
        <v>1</v>
      </c>
    </row>
    <row r="780" spans="1:21">
      <c r="A780">
        <v>8778</v>
      </c>
      <c r="B780">
        <v>54</v>
      </c>
      <c r="C780" t="s">
        <v>24</v>
      </c>
      <c r="D780" s="1">
        <v>131578</v>
      </c>
      <c r="E780" t="s">
        <v>9</v>
      </c>
      <c r="F780" t="s">
        <v>52</v>
      </c>
      <c r="G780" s="1">
        <v>2439.2483099999999</v>
      </c>
      <c r="H780" s="2">
        <v>0.2580610639</v>
      </c>
      <c r="I780" s="2">
        <v>0.1155766392</v>
      </c>
      <c r="J780">
        <v>40</v>
      </c>
      <c r="K780" s="6">
        <f>Table1[[#This Row],[WebsiteVisits]]*Table1[[#This Row],[ConversionRate]]</f>
        <v>4.6230655679999995</v>
      </c>
      <c r="L780">
        <v>2.3837590679999998</v>
      </c>
      <c r="M780">
        <v>3.804139111</v>
      </c>
      <c r="N780">
        <v>44</v>
      </c>
      <c r="O780">
        <v>10</v>
      </c>
      <c r="P780">
        <v>7</v>
      </c>
      <c r="Q780">
        <v>2</v>
      </c>
      <c r="R780">
        <v>3985</v>
      </c>
      <c r="S780" t="s">
        <v>49</v>
      </c>
      <c r="T780" t="s">
        <v>50</v>
      </c>
      <c r="U780">
        <v>1</v>
      </c>
    </row>
    <row r="781" spans="1:21">
      <c r="A781">
        <v>8779</v>
      </c>
      <c r="B781">
        <v>58</v>
      </c>
      <c r="C781" t="s">
        <v>25</v>
      </c>
      <c r="D781" s="1">
        <v>99833</v>
      </c>
      <c r="E781" t="s">
        <v>11</v>
      </c>
      <c r="F781" t="s">
        <v>48</v>
      </c>
      <c r="G781" s="1">
        <v>1144.936453</v>
      </c>
      <c r="H781" s="2">
        <v>0.11326126390000001</v>
      </c>
      <c r="I781" s="2">
        <v>0.18085510639999999</v>
      </c>
      <c r="J781">
        <v>47</v>
      </c>
      <c r="K781" s="6">
        <f>Table1[[#This Row],[WebsiteVisits]]*Table1[[#This Row],[ConversionRate]]</f>
        <v>8.5001900008</v>
      </c>
      <c r="L781">
        <v>6.8772657099999996</v>
      </c>
      <c r="M781">
        <v>7.5008549980000003</v>
      </c>
      <c r="N781">
        <v>89</v>
      </c>
      <c r="O781">
        <v>0</v>
      </c>
      <c r="P781">
        <v>5</v>
      </c>
      <c r="Q781">
        <v>3</v>
      </c>
      <c r="R781">
        <v>3294</v>
      </c>
      <c r="S781" t="s">
        <v>49</v>
      </c>
      <c r="T781" t="s">
        <v>50</v>
      </c>
      <c r="U781">
        <v>1</v>
      </c>
    </row>
    <row r="782" spans="1:21">
      <c r="A782">
        <v>8780</v>
      </c>
      <c r="B782">
        <v>53</v>
      </c>
      <c r="C782" t="s">
        <v>25</v>
      </c>
      <c r="D782" s="1">
        <v>28036</v>
      </c>
      <c r="E782" t="s">
        <v>11</v>
      </c>
      <c r="F782" t="s">
        <v>52</v>
      </c>
      <c r="G782" s="1">
        <v>596.72430350000002</v>
      </c>
      <c r="H782" s="2">
        <v>6.3032426220000007E-2</v>
      </c>
      <c r="I782" s="2">
        <v>6.6069061730000003E-2</v>
      </c>
      <c r="J782">
        <v>22</v>
      </c>
      <c r="K782" s="6">
        <f>Table1[[#This Row],[WebsiteVisits]]*Table1[[#This Row],[ConversionRate]]</f>
        <v>1.4535193580600001</v>
      </c>
      <c r="L782">
        <v>5.3459852410000002</v>
      </c>
      <c r="M782">
        <v>5.1028997389999997</v>
      </c>
      <c r="N782">
        <v>12</v>
      </c>
      <c r="O782">
        <v>10</v>
      </c>
      <c r="P782">
        <v>3</v>
      </c>
      <c r="Q782">
        <v>1</v>
      </c>
      <c r="R782">
        <v>3172</v>
      </c>
      <c r="S782" t="s">
        <v>49</v>
      </c>
      <c r="T782" t="s">
        <v>50</v>
      </c>
      <c r="U782">
        <v>1</v>
      </c>
    </row>
    <row r="783" spans="1:21">
      <c r="A783">
        <v>8781</v>
      </c>
      <c r="B783">
        <v>44</v>
      </c>
      <c r="C783" t="s">
        <v>24</v>
      </c>
      <c r="D783" s="1">
        <v>60364</v>
      </c>
      <c r="E783" t="s">
        <v>11</v>
      </c>
      <c r="F783" t="s">
        <v>37</v>
      </c>
      <c r="G783" s="1">
        <v>326.5246128</v>
      </c>
      <c r="H783" s="2">
        <v>7.1056770640000003E-2</v>
      </c>
      <c r="I783" s="2">
        <v>0.1935350099</v>
      </c>
      <c r="J783">
        <v>31</v>
      </c>
      <c r="K783" s="6">
        <f>Table1[[#This Row],[WebsiteVisits]]*Table1[[#This Row],[ConversionRate]]</f>
        <v>5.9995853069000002</v>
      </c>
      <c r="L783">
        <v>7.8819405580000002</v>
      </c>
      <c r="M783">
        <v>7.6009072959999999</v>
      </c>
      <c r="N783">
        <v>82</v>
      </c>
      <c r="O783">
        <v>8</v>
      </c>
      <c r="P783">
        <v>2</v>
      </c>
      <c r="Q783">
        <v>2</v>
      </c>
      <c r="R783">
        <v>3735</v>
      </c>
      <c r="S783" t="s">
        <v>49</v>
      </c>
      <c r="T783" t="s">
        <v>50</v>
      </c>
      <c r="U783">
        <v>1</v>
      </c>
    </row>
    <row r="784" spans="1:21">
      <c r="A784">
        <v>8782</v>
      </c>
      <c r="B784">
        <v>34</v>
      </c>
      <c r="C784" t="s">
        <v>25</v>
      </c>
      <c r="D784" s="1">
        <v>135227</v>
      </c>
      <c r="E784" t="s">
        <v>17</v>
      </c>
      <c r="F784" t="s">
        <v>51</v>
      </c>
      <c r="G784" s="1">
        <v>4368.5300180000004</v>
      </c>
      <c r="H784" s="2">
        <v>0.1592072846</v>
      </c>
      <c r="I784" s="2">
        <v>9.9936115950000001E-2</v>
      </c>
      <c r="J784">
        <v>37</v>
      </c>
      <c r="K784" s="6">
        <f>Table1[[#This Row],[WebsiteVisits]]*Table1[[#This Row],[ConversionRate]]</f>
        <v>3.6976362901500002</v>
      </c>
      <c r="L784">
        <v>2.31853898</v>
      </c>
      <c r="M784">
        <v>12.63105024</v>
      </c>
      <c r="N784">
        <v>97</v>
      </c>
      <c r="O784">
        <v>1</v>
      </c>
      <c r="P784">
        <v>6</v>
      </c>
      <c r="Q784">
        <v>9</v>
      </c>
      <c r="R784">
        <v>1498</v>
      </c>
      <c r="S784" t="s">
        <v>49</v>
      </c>
      <c r="T784" t="s">
        <v>50</v>
      </c>
      <c r="U784">
        <v>1</v>
      </c>
    </row>
    <row r="785" spans="1:21">
      <c r="A785">
        <v>8783</v>
      </c>
      <c r="B785">
        <v>26</v>
      </c>
      <c r="C785" t="s">
        <v>25</v>
      </c>
      <c r="D785" s="1">
        <v>109905</v>
      </c>
      <c r="E785" t="s">
        <v>13</v>
      </c>
      <c r="F785" t="s">
        <v>52</v>
      </c>
      <c r="G785" s="1">
        <v>4324.5852210000003</v>
      </c>
      <c r="H785" s="2">
        <v>0.18306415370000001</v>
      </c>
      <c r="I785" s="2">
        <v>2.917258415E-2</v>
      </c>
      <c r="J785">
        <v>38</v>
      </c>
      <c r="K785" s="6">
        <f>Table1[[#This Row],[WebsiteVisits]]*Table1[[#This Row],[ConversionRate]]</f>
        <v>1.1085581977000001</v>
      </c>
      <c r="L785">
        <v>9.5292335670000003</v>
      </c>
      <c r="M785">
        <v>3.7270546169999998</v>
      </c>
      <c r="N785">
        <v>79</v>
      </c>
      <c r="O785">
        <v>9</v>
      </c>
      <c r="P785">
        <v>5</v>
      </c>
      <c r="Q785">
        <v>4</v>
      </c>
      <c r="R785">
        <v>3031</v>
      </c>
      <c r="S785" t="s">
        <v>49</v>
      </c>
      <c r="T785" t="s">
        <v>50</v>
      </c>
      <c r="U785">
        <v>1</v>
      </c>
    </row>
    <row r="786" spans="1:21">
      <c r="A786">
        <v>8784</v>
      </c>
      <c r="B786">
        <v>50</v>
      </c>
      <c r="C786" t="s">
        <v>24</v>
      </c>
      <c r="D786" s="1">
        <v>120353</v>
      </c>
      <c r="E786" t="s">
        <v>13</v>
      </c>
      <c r="F786" t="s">
        <v>37</v>
      </c>
      <c r="G786" s="1">
        <v>1936.899461</v>
      </c>
      <c r="H786" s="2">
        <v>1.9516151820000001E-2</v>
      </c>
      <c r="I786" s="2">
        <v>2.0457484809999999E-2</v>
      </c>
      <c r="J786">
        <v>17</v>
      </c>
      <c r="K786" s="6">
        <f>Table1[[#This Row],[WebsiteVisits]]*Table1[[#This Row],[ConversionRate]]</f>
        <v>0.34777724176999997</v>
      </c>
      <c r="L786">
        <v>7.3363340609999996</v>
      </c>
      <c r="M786">
        <v>6.2867764800000003</v>
      </c>
      <c r="N786">
        <v>3</v>
      </c>
      <c r="O786">
        <v>2</v>
      </c>
      <c r="P786">
        <v>8</v>
      </c>
      <c r="Q786">
        <v>3</v>
      </c>
      <c r="R786">
        <v>4986</v>
      </c>
      <c r="S786" t="s">
        <v>49</v>
      </c>
      <c r="T786" t="s">
        <v>50</v>
      </c>
      <c r="U786">
        <v>1</v>
      </c>
    </row>
    <row r="787" spans="1:21">
      <c r="A787">
        <v>8785</v>
      </c>
      <c r="B787">
        <v>37</v>
      </c>
      <c r="C787" t="s">
        <v>24</v>
      </c>
      <c r="D787" s="1">
        <v>137971</v>
      </c>
      <c r="E787" t="s">
        <v>13</v>
      </c>
      <c r="F787" t="s">
        <v>37</v>
      </c>
      <c r="G787" s="1">
        <v>7861.7886319999998</v>
      </c>
      <c r="H787" s="2">
        <v>0.1299299522</v>
      </c>
      <c r="I787" s="2">
        <v>7.4348157720000002E-2</v>
      </c>
      <c r="J787">
        <v>32</v>
      </c>
      <c r="K787" s="6">
        <f>Table1[[#This Row],[WebsiteVisits]]*Table1[[#This Row],[ConversionRate]]</f>
        <v>2.3791410470400001</v>
      </c>
      <c r="L787">
        <v>1.206901451</v>
      </c>
      <c r="M787">
        <v>6.9683047739999999</v>
      </c>
      <c r="N787">
        <v>60</v>
      </c>
      <c r="O787">
        <v>12</v>
      </c>
      <c r="P787">
        <v>1</v>
      </c>
      <c r="Q787">
        <v>9</v>
      </c>
      <c r="R787">
        <v>2036</v>
      </c>
      <c r="S787" t="s">
        <v>49</v>
      </c>
      <c r="T787" t="s">
        <v>50</v>
      </c>
      <c r="U787">
        <v>1</v>
      </c>
    </row>
    <row r="788" spans="1:21">
      <c r="A788">
        <v>8786</v>
      </c>
      <c r="B788">
        <v>30</v>
      </c>
      <c r="C788" t="s">
        <v>24</v>
      </c>
      <c r="D788" s="1">
        <v>57443</v>
      </c>
      <c r="E788" t="s">
        <v>9</v>
      </c>
      <c r="F788" t="s">
        <v>37</v>
      </c>
      <c r="G788" s="1">
        <v>1379.7792159999999</v>
      </c>
      <c r="H788" s="2">
        <v>0.25081226350000002</v>
      </c>
      <c r="I788" s="2">
        <v>5.9164201780000002E-2</v>
      </c>
      <c r="J788">
        <v>24</v>
      </c>
      <c r="K788" s="6">
        <f>Table1[[#This Row],[WebsiteVisits]]*Table1[[#This Row],[ConversionRate]]</f>
        <v>1.41994084272</v>
      </c>
      <c r="L788">
        <v>6.1888046660000002</v>
      </c>
      <c r="M788">
        <v>9.0122747509999996</v>
      </c>
      <c r="N788">
        <v>83</v>
      </c>
      <c r="O788">
        <v>10</v>
      </c>
      <c r="P788">
        <v>5</v>
      </c>
      <c r="Q788">
        <v>9</v>
      </c>
      <c r="R788">
        <v>3979</v>
      </c>
      <c r="S788" t="s">
        <v>49</v>
      </c>
      <c r="T788" t="s">
        <v>50</v>
      </c>
      <c r="U788">
        <v>1</v>
      </c>
    </row>
    <row r="789" spans="1:21">
      <c r="A789">
        <v>8787</v>
      </c>
      <c r="B789">
        <v>45</v>
      </c>
      <c r="C789" t="s">
        <v>24</v>
      </c>
      <c r="D789" s="1">
        <v>21663</v>
      </c>
      <c r="E789" t="s">
        <v>13</v>
      </c>
      <c r="F789" t="s">
        <v>37</v>
      </c>
      <c r="G789" s="1">
        <v>9161.6402070000004</v>
      </c>
      <c r="H789" s="2">
        <v>0.13885539559999999</v>
      </c>
      <c r="I789" s="2">
        <v>0.1703055322</v>
      </c>
      <c r="J789">
        <v>31</v>
      </c>
      <c r="K789" s="6">
        <f>Table1[[#This Row],[WebsiteVisits]]*Table1[[#This Row],[ConversionRate]]</f>
        <v>5.2794714981999995</v>
      </c>
      <c r="L789">
        <v>3.8135798090000002</v>
      </c>
      <c r="M789">
        <v>1.62706336</v>
      </c>
      <c r="N789">
        <v>25</v>
      </c>
      <c r="O789">
        <v>17</v>
      </c>
      <c r="P789">
        <v>9</v>
      </c>
      <c r="Q789">
        <v>1</v>
      </c>
      <c r="R789">
        <v>2214</v>
      </c>
      <c r="S789" t="s">
        <v>49</v>
      </c>
      <c r="T789" t="s">
        <v>50</v>
      </c>
      <c r="U789">
        <v>1</v>
      </c>
    </row>
    <row r="790" spans="1:21">
      <c r="A790">
        <v>8788</v>
      </c>
      <c r="B790">
        <v>65</v>
      </c>
      <c r="C790" t="s">
        <v>25</v>
      </c>
      <c r="D790" s="1">
        <v>59244</v>
      </c>
      <c r="E790" t="s">
        <v>13</v>
      </c>
      <c r="F790" t="s">
        <v>37</v>
      </c>
      <c r="G790" s="1">
        <v>5917.0021790000001</v>
      </c>
      <c r="H790" s="2">
        <v>5.9060863380000002E-2</v>
      </c>
      <c r="I790" s="2">
        <v>0.1501513001</v>
      </c>
      <c r="J790">
        <v>47</v>
      </c>
      <c r="K790" s="6">
        <f>Table1[[#This Row],[WebsiteVisits]]*Table1[[#This Row],[ConversionRate]]</f>
        <v>7.0571111046999997</v>
      </c>
      <c r="L790">
        <v>3.4720848630000001</v>
      </c>
      <c r="M790">
        <v>3.501668</v>
      </c>
      <c r="N790">
        <v>93</v>
      </c>
      <c r="O790">
        <v>13</v>
      </c>
      <c r="P790">
        <v>0</v>
      </c>
      <c r="Q790">
        <v>1</v>
      </c>
      <c r="R790">
        <v>1242</v>
      </c>
      <c r="S790" t="s">
        <v>49</v>
      </c>
      <c r="T790" t="s">
        <v>50</v>
      </c>
      <c r="U790">
        <v>1</v>
      </c>
    </row>
    <row r="791" spans="1:21">
      <c r="A791">
        <v>8789</v>
      </c>
      <c r="B791">
        <v>46</v>
      </c>
      <c r="C791" t="s">
        <v>25</v>
      </c>
      <c r="D791" s="1">
        <v>78391</v>
      </c>
      <c r="E791" t="s">
        <v>17</v>
      </c>
      <c r="F791" t="s">
        <v>48</v>
      </c>
      <c r="G791" s="1">
        <v>373.40212339999999</v>
      </c>
      <c r="H791" s="2">
        <v>0.28690948500000002</v>
      </c>
      <c r="I791" s="2">
        <v>0.17806379450000001</v>
      </c>
      <c r="J791">
        <v>49</v>
      </c>
      <c r="K791" s="6">
        <f>Table1[[#This Row],[WebsiteVisits]]*Table1[[#This Row],[ConversionRate]]</f>
        <v>8.7251259305000008</v>
      </c>
      <c r="L791">
        <v>9.1194820790000009</v>
      </c>
      <c r="M791">
        <v>6.2685739390000004</v>
      </c>
      <c r="N791">
        <v>5</v>
      </c>
      <c r="O791">
        <v>4</v>
      </c>
      <c r="P791">
        <v>3</v>
      </c>
      <c r="Q791">
        <v>5</v>
      </c>
      <c r="R791">
        <v>3484</v>
      </c>
      <c r="S791" t="s">
        <v>49</v>
      </c>
      <c r="T791" t="s">
        <v>50</v>
      </c>
      <c r="U791">
        <v>1</v>
      </c>
    </row>
    <row r="792" spans="1:21">
      <c r="A792">
        <v>8790</v>
      </c>
      <c r="B792">
        <v>30</v>
      </c>
      <c r="C792" t="s">
        <v>24</v>
      </c>
      <c r="D792" s="1">
        <v>97564</v>
      </c>
      <c r="E792" t="s">
        <v>15</v>
      </c>
      <c r="F792" t="s">
        <v>51</v>
      </c>
      <c r="G792" s="1">
        <v>9633.4289950000002</v>
      </c>
      <c r="H792" s="2">
        <v>8.7219906580000006E-2</v>
      </c>
      <c r="I792" s="2">
        <v>0.1219581647</v>
      </c>
      <c r="J792">
        <v>49</v>
      </c>
      <c r="K792" s="6">
        <f>Table1[[#This Row],[WebsiteVisits]]*Table1[[#This Row],[ConversionRate]]</f>
        <v>5.9759500702999997</v>
      </c>
      <c r="L792">
        <v>8.5235375149999992</v>
      </c>
      <c r="M792">
        <v>12.23544038</v>
      </c>
      <c r="N792">
        <v>76</v>
      </c>
      <c r="O792">
        <v>7</v>
      </c>
      <c r="P792">
        <v>3</v>
      </c>
      <c r="Q792">
        <v>8</v>
      </c>
      <c r="R792">
        <v>1024</v>
      </c>
      <c r="S792" t="s">
        <v>49</v>
      </c>
      <c r="T792" t="s">
        <v>50</v>
      </c>
      <c r="U792">
        <v>1</v>
      </c>
    </row>
    <row r="793" spans="1:21">
      <c r="A793">
        <v>8791</v>
      </c>
      <c r="B793">
        <v>63</v>
      </c>
      <c r="C793" t="s">
        <v>25</v>
      </c>
      <c r="D793" s="1">
        <v>105359</v>
      </c>
      <c r="E793" t="s">
        <v>11</v>
      </c>
      <c r="F793" t="s">
        <v>51</v>
      </c>
      <c r="G793" s="1">
        <v>3148.6184699999999</v>
      </c>
      <c r="H793" s="2">
        <v>0.24154419699999999</v>
      </c>
      <c r="I793" s="2">
        <v>9.2736877039999999E-2</v>
      </c>
      <c r="J793">
        <v>27</v>
      </c>
      <c r="K793" s="6">
        <f>Table1[[#This Row],[WebsiteVisits]]*Table1[[#This Row],[ConversionRate]]</f>
        <v>2.5038956800799999</v>
      </c>
      <c r="L793">
        <v>1.085982435</v>
      </c>
      <c r="M793">
        <v>3.2092103760000001</v>
      </c>
      <c r="N793">
        <v>55</v>
      </c>
      <c r="O793">
        <v>9</v>
      </c>
      <c r="P793">
        <v>8</v>
      </c>
      <c r="Q793">
        <v>6</v>
      </c>
      <c r="R793">
        <v>4224</v>
      </c>
      <c r="S793" t="s">
        <v>49</v>
      </c>
      <c r="T793" t="s">
        <v>50</v>
      </c>
      <c r="U793">
        <v>1</v>
      </c>
    </row>
    <row r="794" spans="1:21">
      <c r="A794">
        <v>8792</v>
      </c>
      <c r="B794">
        <v>52</v>
      </c>
      <c r="C794" t="s">
        <v>24</v>
      </c>
      <c r="D794" s="1">
        <v>35077</v>
      </c>
      <c r="E794" t="s">
        <v>17</v>
      </c>
      <c r="F794" t="s">
        <v>48</v>
      </c>
      <c r="G794" s="1">
        <v>4554.7520999999997</v>
      </c>
      <c r="H794" s="2">
        <v>6.6200308240000005E-2</v>
      </c>
      <c r="I794" s="2">
        <v>6.1407906339999999E-2</v>
      </c>
      <c r="J794">
        <v>12</v>
      </c>
      <c r="K794" s="6">
        <f>Table1[[#This Row],[WebsiteVisits]]*Table1[[#This Row],[ConversionRate]]</f>
        <v>0.73689487608000004</v>
      </c>
      <c r="L794">
        <v>2.6350426919999999</v>
      </c>
      <c r="M794">
        <v>13.28209496</v>
      </c>
      <c r="N794">
        <v>99</v>
      </c>
      <c r="O794">
        <v>5</v>
      </c>
      <c r="P794">
        <v>8</v>
      </c>
      <c r="Q794">
        <v>7</v>
      </c>
      <c r="R794">
        <v>4772</v>
      </c>
      <c r="S794" t="s">
        <v>49</v>
      </c>
      <c r="T794" t="s">
        <v>50</v>
      </c>
      <c r="U794">
        <v>1</v>
      </c>
    </row>
    <row r="795" spans="1:21">
      <c r="A795">
        <v>8793</v>
      </c>
      <c r="B795">
        <v>23</v>
      </c>
      <c r="C795" t="s">
        <v>24</v>
      </c>
      <c r="D795" s="1">
        <v>77849</v>
      </c>
      <c r="E795" t="s">
        <v>17</v>
      </c>
      <c r="F795" t="s">
        <v>48</v>
      </c>
      <c r="G795" s="1">
        <v>2914.260061</v>
      </c>
      <c r="H795" s="2">
        <v>0.1327200915</v>
      </c>
      <c r="I795" s="2">
        <v>0.1207906785</v>
      </c>
      <c r="J795">
        <v>18</v>
      </c>
      <c r="K795" s="6">
        <f>Table1[[#This Row],[WebsiteVisits]]*Table1[[#This Row],[ConversionRate]]</f>
        <v>2.1742322129999998</v>
      </c>
      <c r="L795">
        <v>7.4757865409999997</v>
      </c>
      <c r="M795">
        <v>5.4178781379999998</v>
      </c>
      <c r="N795">
        <v>80</v>
      </c>
      <c r="O795">
        <v>14</v>
      </c>
      <c r="P795">
        <v>7</v>
      </c>
      <c r="Q795">
        <v>3</v>
      </c>
      <c r="R795">
        <v>651</v>
      </c>
      <c r="S795" t="s">
        <v>49</v>
      </c>
      <c r="T795" t="s">
        <v>50</v>
      </c>
      <c r="U795">
        <v>1</v>
      </c>
    </row>
    <row r="796" spans="1:21">
      <c r="A796">
        <v>8794</v>
      </c>
      <c r="B796">
        <v>35</v>
      </c>
      <c r="C796" t="s">
        <v>24</v>
      </c>
      <c r="D796" s="1">
        <v>125447</v>
      </c>
      <c r="E796" t="s">
        <v>17</v>
      </c>
      <c r="F796" t="s">
        <v>37</v>
      </c>
      <c r="G796" s="1">
        <v>7311.3708509999997</v>
      </c>
      <c r="H796" s="2">
        <v>0.15222253650000001</v>
      </c>
      <c r="I796" s="2">
        <v>0.12742470789999999</v>
      </c>
      <c r="J796">
        <v>2</v>
      </c>
      <c r="K796" s="6">
        <f>Table1[[#This Row],[WebsiteVisits]]*Table1[[#This Row],[ConversionRate]]</f>
        <v>0.25484941579999998</v>
      </c>
      <c r="L796">
        <v>8.6337156589999999</v>
      </c>
      <c r="M796">
        <v>4.1806705429999997</v>
      </c>
      <c r="N796">
        <v>26</v>
      </c>
      <c r="O796">
        <v>7</v>
      </c>
      <c r="P796">
        <v>7</v>
      </c>
      <c r="Q796">
        <v>1</v>
      </c>
      <c r="R796">
        <v>2630</v>
      </c>
      <c r="S796" t="s">
        <v>49</v>
      </c>
      <c r="T796" t="s">
        <v>50</v>
      </c>
      <c r="U796">
        <v>1</v>
      </c>
    </row>
    <row r="797" spans="1:21">
      <c r="A797">
        <v>8795</v>
      </c>
      <c r="B797">
        <v>68</v>
      </c>
      <c r="C797" t="s">
        <v>25</v>
      </c>
      <c r="D797" s="1">
        <v>39631</v>
      </c>
      <c r="E797" t="s">
        <v>11</v>
      </c>
      <c r="F797" t="s">
        <v>52</v>
      </c>
      <c r="G797" s="1">
        <v>4908.2341850000003</v>
      </c>
      <c r="H797" s="2">
        <v>0.15518423579999999</v>
      </c>
      <c r="I797" s="2">
        <v>8.4660037110000003E-2</v>
      </c>
      <c r="J797">
        <v>26</v>
      </c>
      <c r="K797" s="6">
        <f>Table1[[#This Row],[WebsiteVisits]]*Table1[[#This Row],[ConversionRate]]</f>
        <v>2.2011609648600001</v>
      </c>
      <c r="L797">
        <v>7.4584339789999996</v>
      </c>
      <c r="M797">
        <v>6.4360433219999997</v>
      </c>
      <c r="N797">
        <v>34</v>
      </c>
      <c r="O797">
        <v>3</v>
      </c>
      <c r="P797">
        <v>4</v>
      </c>
      <c r="Q797">
        <v>6</v>
      </c>
      <c r="R797">
        <v>1260</v>
      </c>
      <c r="S797" t="s">
        <v>49</v>
      </c>
      <c r="T797" t="s">
        <v>50</v>
      </c>
      <c r="U797">
        <v>1</v>
      </c>
    </row>
    <row r="798" spans="1:21">
      <c r="A798">
        <v>8796</v>
      </c>
      <c r="B798">
        <v>22</v>
      </c>
      <c r="C798" t="s">
        <v>24</v>
      </c>
      <c r="D798" s="1">
        <v>72652</v>
      </c>
      <c r="E798" t="s">
        <v>17</v>
      </c>
      <c r="F798" t="s">
        <v>51</v>
      </c>
      <c r="G798" s="1">
        <v>1410.4922979999999</v>
      </c>
      <c r="H798" s="2">
        <v>0.15977742170000001</v>
      </c>
      <c r="I798" s="2">
        <v>0.1879531301</v>
      </c>
      <c r="J798">
        <v>16</v>
      </c>
      <c r="K798" s="6">
        <f>Table1[[#This Row],[WebsiteVisits]]*Table1[[#This Row],[ConversionRate]]</f>
        <v>3.0072500816000001</v>
      </c>
      <c r="L798">
        <v>5.7277367149999998</v>
      </c>
      <c r="M798">
        <v>8.5287622540000001</v>
      </c>
      <c r="N798">
        <v>96</v>
      </c>
      <c r="O798">
        <v>8</v>
      </c>
      <c r="P798">
        <v>2</v>
      </c>
      <c r="Q798">
        <v>0</v>
      </c>
      <c r="R798">
        <v>3759</v>
      </c>
      <c r="S798" t="s">
        <v>49</v>
      </c>
      <c r="T798" t="s">
        <v>50</v>
      </c>
      <c r="U798">
        <v>1</v>
      </c>
    </row>
    <row r="799" spans="1:21">
      <c r="A799">
        <v>8797</v>
      </c>
      <c r="B799">
        <v>64</v>
      </c>
      <c r="C799" t="s">
        <v>24</v>
      </c>
      <c r="D799" s="1">
        <v>87446</v>
      </c>
      <c r="E799" t="s">
        <v>15</v>
      </c>
      <c r="F799" t="s">
        <v>52</v>
      </c>
      <c r="G799" s="1">
        <v>1131.619128</v>
      </c>
      <c r="H799" s="2">
        <v>7.5234786799999995E-2</v>
      </c>
      <c r="I799" s="2">
        <v>0.1315913718</v>
      </c>
      <c r="J799">
        <v>42</v>
      </c>
      <c r="K799" s="6">
        <f>Table1[[#This Row],[WebsiteVisits]]*Table1[[#This Row],[ConversionRate]]</f>
        <v>5.5268376155999999</v>
      </c>
      <c r="L799">
        <v>9.8611945120000009</v>
      </c>
      <c r="M799">
        <v>11.14262523</v>
      </c>
      <c r="N799">
        <v>81</v>
      </c>
      <c r="O799">
        <v>4</v>
      </c>
      <c r="P799">
        <v>9</v>
      </c>
      <c r="Q799">
        <v>0</v>
      </c>
      <c r="R799">
        <v>4761</v>
      </c>
      <c r="S799" t="s">
        <v>49</v>
      </c>
      <c r="T799" t="s">
        <v>50</v>
      </c>
      <c r="U799">
        <v>1</v>
      </c>
    </row>
    <row r="800" spans="1:21">
      <c r="A800">
        <v>8798</v>
      </c>
      <c r="B800">
        <v>42</v>
      </c>
      <c r="C800" t="s">
        <v>24</v>
      </c>
      <c r="D800" s="1">
        <v>53500</v>
      </c>
      <c r="E800" t="s">
        <v>13</v>
      </c>
      <c r="F800" t="s">
        <v>51</v>
      </c>
      <c r="G800" s="1">
        <v>7281.2165919999998</v>
      </c>
      <c r="H800" s="2">
        <v>0.1596155014</v>
      </c>
      <c r="I800" s="2">
        <v>0.1691214281</v>
      </c>
      <c r="J800">
        <v>28</v>
      </c>
      <c r="K800" s="6">
        <f>Table1[[#This Row],[WebsiteVisits]]*Table1[[#This Row],[ConversionRate]]</f>
        <v>4.7353999868000001</v>
      </c>
      <c r="L800">
        <v>8.1755167100000001</v>
      </c>
      <c r="M800">
        <v>7.4156594079999998</v>
      </c>
      <c r="N800">
        <v>57</v>
      </c>
      <c r="O800">
        <v>18</v>
      </c>
      <c r="P800">
        <v>4</v>
      </c>
      <c r="Q800">
        <v>4</v>
      </c>
      <c r="R800">
        <v>408</v>
      </c>
      <c r="S800" t="s">
        <v>49</v>
      </c>
      <c r="T800" t="s">
        <v>50</v>
      </c>
      <c r="U800">
        <v>1</v>
      </c>
    </row>
    <row r="801" spans="1:21">
      <c r="A801">
        <v>8799</v>
      </c>
      <c r="B801">
        <v>19</v>
      </c>
      <c r="C801" t="s">
        <v>25</v>
      </c>
      <c r="D801" s="1">
        <v>39897</v>
      </c>
      <c r="E801" t="s">
        <v>15</v>
      </c>
      <c r="F801" t="s">
        <v>37</v>
      </c>
      <c r="G801" s="1">
        <v>2447.1059089999999</v>
      </c>
      <c r="H801" s="2">
        <v>0.14969669860000001</v>
      </c>
      <c r="I801" s="2">
        <v>0.127874242</v>
      </c>
      <c r="J801">
        <v>48</v>
      </c>
      <c r="K801" s="6">
        <f>Table1[[#This Row],[WebsiteVisits]]*Table1[[#This Row],[ConversionRate]]</f>
        <v>6.1379636160000004</v>
      </c>
      <c r="L801">
        <v>5.2113548459999999</v>
      </c>
      <c r="M801">
        <v>12.36104306</v>
      </c>
      <c r="N801">
        <v>83</v>
      </c>
      <c r="O801">
        <v>16</v>
      </c>
      <c r="P801">
        <v>9</v>
      </c>
      <c r="Q801">
        <v>2</v>
      </c>
      <c r="R801">
        <v>3753</v>
      </c>
      <c r="S801" t="s">
        <v>49</v>
      </c>
      <c r="T801" t="s">
        <v>50</v>
      </c>
      <c r="U801">
        <v>1</v>
      </c>
    </row>
    <row r="802" spans="1:21">
      <c r="A802">
        <v>8800</v>
      </c>
      <c r="B802">
        <v>27</v>
      </c>
      <c r="C802" t="s">
        <v>25</v>
      </c>
      <c r="D802" s="1">
        <v>78915</v>
      </c>
      <c r="E802" t="s">
        <v>13</v>
      </c>
      <c r="F802" t="s">
        <v>52</v>
      </c>
      <c r="G802" s="1">
        <v>1464.154409</v>
      </c>
      <c r="H802" s="2">
        <v>7.0528654169999996E-2</v>
      </c>
      <c r="I802" s="2">
        <v>7.0141989210000005E-2</v>
      </c>
      <c r="J802">
        <v>43</v>
      </c>
      <c r="K802" s="6">
        <f>Table1[[#This Row],[WebsiteVisits]]*Table1[[#This Row],[ConversionRate]]</f>
        <v>3.0161055360300004</v>
      </c>
      <c r="L802">
        <v>6.2512883749999997</v>
      </c>
      <c r="M802">
        <v>12.37177224</v>
      </c>
      <c r="N802">
        <v>62</v>
      </c>
      <c r="O802">
        <v>1</v>
      </c>
      <c r="P802">
        <v>6</v>
      </c>
      <c r="Q802">
        <v>5</v>
      </c>
      <c r="R802">
        <v>2584</v>
      </c>
      <c r="S802" t="s">
        <v>49</v>
      </c>
      <c r="T802" t="s">
        <v>50</v>
      </c>
      <c r="U802">
        <v>1</v>
      </c>
    </row>
    <row r="803" spans="1:21">
      <c r="A803">
        <v>8801</v>
      </c>
      <c r="B803">
        <v>47</v>
      </c>
      <c r="C803" t="s">
        <v>25</v>
      </c>
      <c r="D803" s="1">
        <v>57377</v>
      </c>
      <c r="E803" t="s">
        <v>13</v>
      </c>
      <c r="F803" t="s">
        <v>51</v>
      </c>
      <c r="G803" s="1">
        <v>5044.3332099999998</v>
      </c>
      <c r="H803" s="2">
        <v>0.29657555229999999</v>
      </c>
      <c r="I803" s="2">
        <v>0.14995764</v>
      </c>
      <c r="J803">
        <v>43</v>
      </c>
      <c r="K803" s="6">
        <f>Table1[[#This Row],[WebsiteVisits]]*Table1[[#This Row],[ConversionRate]]</f>
        <v>6.4481785199999999</v>
      </c>
      <c r="L803">
        <v>1.403371095</v>
      </c>
      <c r="M803">
        <v>0.52522926469999998</v>
      </c>
      <c r="N803">
        <v>32</v>
      </c>
      <c r="O803">
        <v>12</v>
      </c>
      <c r="P803">
        <v>7</v>
      </c>
      <c r="Q803">
        <v>3</v>
      </c>
      <c r="R803">
        <v>3608</v>
      </c>
      <c r="S803" t="s">
        <v>49</v>
      </c>
      <c r="T803" t="s">
        <v>50</v>
      </c>
      <c r="U803">
        <v>1</v>
      </c>
    </row>
    <row r="804" spans="1:21">
      <c r="A804">
        <v>8802</v>
      </c>
      <c r="B804">
        <v>67</v>
      </c>
      <c r="C804" t="s">
        <v>25</v>
      </c>
      <c r="D804" s="1">
        <v>96670</v>
      </c>
      <c r="E804" t="s">
        <v>17</v>
      </c>
      <c r="F804" t="s">
        <v>51</v>
      </c>
      <c r="G804" s="1">
        <v>8047.3763470000004</v>
      </c>
      <c r="H804" s="2">
        <v>0.26101338390000001</v>
      </c>
      <c r="I804" s="2">
        <v>5.3748360869999998E-2</v>
      </c>
      <c r="J804">
        <v>47</v>
      </c>
      <c r="K804" s="6">
        <f>Table1[[#This Row],[WebsiteVisits]]*Table1[[#This Row],[ConversionRate]]</f>
        <v>2.5261729608899999</v>
      </c>
      <c r="L804">
        <v>9.6826180619999995</v>
      </c>
      <c r="M804">
        <v>11.9779549</v>
      </c>
      <c r="N804">
        <v>94</v>
      </c>
      <c r="O804">
        <v>16</v>
      </c>
      <c r="P804">
        <v>7</v>
      </c>
      <c r="Q804">
        <v>6</v>
      </c>
      <c r="R804">
        <v>1944</v>
      </c>
      <c r="S804" t="s">
        <v>49</v>
      </c>
      <c r="T804" t="s">
        <v>50</v>
      </c>
      <c r="U804">
        <v>1</v>
      </c>
    </row>
    <row r="805" spans="1:21">
      <c r="A805">
        <v>8803</v>
      </c>
      <c r="B805">
        <v>62</v>
      </c>
      <c r="C805" t="s">
        <v>25</v>
      </c>
      <c r="D805" s="1">
        <v>122760</v>
      </c>
      <c r="E805" t="s">
        <v>17</v>
      </c>
      <c r="F805" t="s">
        <v>37</v>
      </c>
      <c r="G805" s="1">
        <v>2859.9491840000001</v>
      </c>
      <c r="H805" s="2">
        <v>0.26739714180000002</v>
      </c>
      <c r="I805" s="2">
        <v>0.1233557793</v>
      </c>
      <c r="J805">
        <v>32</v>
      </c>
      <c r="K805" s="6">
        <f>Table1[[#This Row],[WebsiteVisits]]*Table1[[#This Row],[ConversionRate]]</f>
        <v>3.9473849375999999</v>
      </c>
      <c r="L805">
        <v>4.2646487479999999</v>
      </c>
      <c r="M805">
        <v>6.9199267439999996</v>
      </c>
      <c r="N805">
        <v>82</v>
      </c>
      <c r="O805">
        <v>13</v>
      </c>
      <c r="P805">
        <v>1</v>
      </c>
      <c r="Q805">
        <v>0</v>
      </c>
      <c r="R805">
        <v>784</v>
      </c>
      <c r="S805" t="s">
        <v>49</v>
      </c>
      <c r="T805" t="s">
        <v>50</v>
      </c>
      <c r="U805">
        <v>1</v>
      </c>
    </row>
    <row r="806" spans="1:21">
      <c r="A806">
        <v>8804</v>
      </c>
      <c r="B806">
        <v>22</v>
      </c>
      <c r="C806" t="s">
        <v>24</v>
      </c>
      <c r="D806" s="1">
        <v>46897</v>
      </c>
      <c r="E806" t="s">
        <v>11</v>
      </c>
      <c r="F806" t="s">
        <v>52</v>
      </c>
      <c r="G806" s="1">
        <v>2836.6729559999999</v>
      </c>
      <c r="H806" s="2">
        <v>0.20881560460000001</v>
      </c>
      <c r="I806" s="2">
        <v>8.6449605169999999E-2</v>
      </c>
      <c r="J806">
        <v>27</v>
      </c>
      <c r="K806" s="6">
        <f>Table1[[#This Row],[WebsiteVisits]]*Table1[[#This Row],[ConversionRate]]</f>
        <v>2.3341393395900001</v>
      </c>
      <c r="L806">
        <v>6.9536712500000002</v>
      </c>
      <c r="M806">
        <v>14.52276474</v>
      </c>
      <c r="N806">
        <v>96</v>
      </c>
      <c r="O806">
        <v>10</v>
      </c>
      <c r="P806">
        <v>6</v>
      </c>
      <c r="Q806">
        <v>5</v>
      </c>
      <c r="R806">
        <v>4426</v>
      </c>
      <c r="S806" t="s">
        <v>49</v>
      </c>
      <c r="T806" t="s">
        <v>50</v>
      </c>
      <c r="U806">
        <v>1</v>
      </c>
    </row>
    <row r="807" spans="1:21">
      <c r="A807">
        <v>8805</v>
      </c>
      <c r="B807">
        <v>50</v>
      </c>
      <c r="C807" t="s">
        <v>24</v>
      </c>
      <c r="D807" s="1">
        <v>67280</v>
      </c>
      <c r="E807" t="s">
        <v>9</v>
      </c>
      <c r="F807" t="s">
        <v>37</v>
      </c>
      <c r="G807" s="1">
        <v>8355.4244770000005</v>
      </c>
      <c r="H807" s="2">
        <v>5.6370138899999998E-2</v>
      </c>
      <c r="I807" s="2">
        <v>3.8478125070000001E-2</v>
      </c>
      <c r="J807">
        <v>19</v>
      </c>
      <c r="K807" s="6">
        <f>Table1[[#This Row],[WebsiteVisits]]*Table1[[#This Row],[ConversionRate]]</f>
        <v>0.73108437633000001</v>
      </c>
      <c r="L807">
        <v>7.0025520300000004</v>
      </c>
      <c r="M807">
        <v>12.39328401</v>
      </c>
      <c r="N807">
        <v>80</v>
      </c>
      <c r="O807">
        <v>6</v>
      </c>
      <c r="P807">
        <v>3</v>
      </c>
      <c r="Q807">
        <v>1</v>
      </c>
      <c r="R807">
        <v>3860</v>
      </c>
      <c r="S807" t="s">
        <v>49</v>
      </c>
      <c r="T807" t="s">
        <v>50</v>
      </c>
      <c r="U807">
        <v>1</v>
      </c>
    </row>
    <row r="808" spans="1:21">
      <c r="A808">
        <v>8806</v>
      </c>
      <c r="B808">
        <v>18</v>
      </c>
      <c r="C808" t="s">
        <v>25</v>
      </c>
      <c r="D808" s="1">
        <v>121639</v>
      </c>
      <c r="E808" t="s">
        <v>15</v>
      </c>
      <c r="F808" t="s">
        <v>52</v>
      </c>
      <c r="G808" s="1">
        <v>1563.554566</v>
      </c>
      <c r="H808" s="2">
        <v>0.17474669849999999</v>
      </c>
      <c r="I808" s="2">
        <v>8.8515709349999999E-2</v>
      </c>
      <c r="J808">
        <v>44</v>
      </c>
      <c r="K808" s="6">
        <f>Table1[[#This Row],[WebsiteVisits]]*Table1[[#This Row],[ConversionRate]]</f>
        <v>3.8946912114000001</v>
      </c>
      <c r="L808">
        <v>1.512478295</v>
      </c>
      <c r="M808">
        <v>6.0681035940000001</v>
      </c>
      <c r="N808">
        <v>32</v>
      </c>
      <c r="O808">
        <v>1</v>
      </c>
      <c r="P808">
        <v>3</v>
      </c>
      <c r="Q808">
        <v>2</v>
      </c>
      <c r="R808">
        <v>2378</v>
      </c>
      <c r="S808" t="s">
        <v>49</v>
      </c>
      <c r="T808" t="s">
        <v>50</v>
      </c>
      <c r="U808">
        <v>1</v>
      </c>
    </row>
    <row r="809" spans="1:21">
      <c r="A809">
        <v>8807</v>
      </c>
      <c r="B809">
        <v>35</v>
      </c>
      <c r="C809" t="s">
        <v>24</v>
      </c>
      <c r="D809" s="1">
        <v>133849</v>
      </c>
      <c r="E809" t="s">
        <v>11</v>
      </c>
      <c r="F809" t="s">
        <v>52</v>
      </c>
      <c r="G809" s="1">
        <v>6205.6031590000002</v>
      </c>
      <c r="H809" s="2">
        <v>0.2482174932</v>
      </c>
      <c r="I809" s="2">
        <v>6.8953357600000001E-2</v>
      </c>
      <c r="J809">
        <v>33</v>
      </c>
      <c r="K809" s="6">
        <f>Table1[[#This Row],[WebsiteVisits]]*Table1[[#This Row],[ConversionRate]]</f>
        <v>2.2754608007999999</v>
      </c>
      <c r="L809">
        <v>3.392675868</v>
      </c>
      <c r="M809">
        <v>9.7021762079999991</v>
      </c>
      <c r="N809">
        <v>99</v>
      </c>
      <c r="O809">
        <v>2</v>
      </c>
      <c r="P809">
        <v>8</v>
      </c>
      <c r="Q809">
        <v>9</v>
      </c>
      <c r="R809">
        <v>4484</v>
      </c>
      <c r="S809" t="s">
        <v>49</v>
      </c>
      <c r="T809" t="s">
        <v>50</v>
      </c>
      <c r="U809">
        <v>1</v>
      </c>
    </row>
    <row r="810" spans="1:21">
      <c r="A810">
        <v>8808</v>
      </c>
      <c r="B810">
        <v>49</v>
      </c>
      <c r="C810" t="s">
        <v>25</v>
      </c>
      <c r="D810" s="1">
        <v>131118</v>
      </c>
      <c r="E810" t="s">
        <v>11</v>
      </c>
      <c r="F810" t="s">
        <v>51</v>
      </c>
      <c r="G810" s="1">
        <v>9554.6334819999993</v>
      </c>
      <c r="H810" s="2">
        <v>2.1233581719999998E-2</v>
      </c>
      <c r="I810" s="2">
        <v>3.1322195519999999E-2</v>
      </c>
      <c r="J810">
        <v>15</v>
      </c>
      <c r="K810" s="6">
        <f>Table1[[#This Row],[WebsiteVisits]]*Table1[[#This Row],[ConversionRate]]</f>
        <v>0.46983293279999999</v>
      </c>
      <c r="L810">
        <v>6.905728474</v>
      </c>
      <c r="M810">
        <v>3.3165347349999998</v>
      </c>
      <c r="N810">
        <v>68</v>
      </c>
      <c r="O810">
        <v>10</v>
      </c>
      <c r="P810">
        <v>6</v>
      </c>
      <c r="Q810">
        <v>4</v>
      </c>
      <c r="R810">
        <v>4705</v>
      </c>
      <c r="S810" t="s">
        <v>49</v>
      </c>
      <c r="T810" t="s">
        <v>50</v>
      </c>
      <c r="U810">
        <v>1</v>
      </c>
    </row>
    <row r="811" spans="1:21">
      <c r="A811">
        <v>8809</v>
      </c>
      <c r="B811">
        <v>64</v>
      </c>
      <c r="C811" t="s">
        <v>24</v>
      </c>
      <c r="D811" s="1">
        <v>77320</v>
      </c>
      <c r="E811" t="s">
        <v>15</v>
      </c>
      <c r="F811" t="s">
        <v>48</v>
      </c>
      <c r="G811" s="1">
        <v>8428.9011809999993</v>
      </c>
      <c r="H811" s="2">
        <v>0.1537945</v>
      </c>
      <c r="I811" s="2">
        <v>0.16652736339999999</v>
      </c>
      <c r="J811">
        <v>38</v>
      </c>
      <c r="K811" s="6">
        <f>Table1[[#This Row],[WebsiteVisits]]*Table1[[#This Row],[ConversionRate]]</f>
        <v>6.3280398091999999</v>
      </c>
      <c r="L811">
        <v>9.2094176470000004</v>
      </c>
      <c r="M811">
        <v>4.710067048</v>
      </c>
      <c r="N811">
        <v>39</v>
      </c>
      <c r="O811">
        <v>2</v>
      </c>
      <c r="P811">
        <v>4</v>
      </c>
      <c r="Q811">
        <v>5</v>
      </c>
      <c r="R811">
        <v>2456</v>
      </c>
      <c r="S811" t="s">
        <v>49</v>
      </c>
      <c r="T811" t="s">
        <v>50</v>
      </c>
      <c r="U811">
        <v>1</v>
      </c>
    </row>
    <row r="812" spans="1:21">
      <c r="A812">
        <v>8810</v>
      </c>
      <c r="B812">
        <v>66</v>
      </c>
      <c r="C812" t="s">
        <v>24</v>
      </c>
      <c r="D812" s="1">
        <v>92592</v>
      </c>
      <c r="E812" t="s">
        <v>15</v>
      </c>
      <c r="F812" t="s">
        <v>52</v>
      </c>
      <c r="G812" s="1">
        <v>711.97081439999999</v>
      </c>
      <c r="H812" s="2">
        <v>0.1248756352</v>
      </c>
      <c r="I812" s="2">
        <v>0.10473068570000001</v>
      </c>
      <c r="J812">
        <v>1</v>
      </c>
      <c r="K812" s="6">
        <f>Table1[[#This Row],[WebsiteVisits]]*Table1[[#This Row],[ConversionRate]]</f>
        <v>0.10473068570000001</v>
      </c>
      <c r="L812">
        <v>8.0076973129999995</v>
      </c>
      <c r="M812">
        <v>3.4305287500000001</v>
      </c>
      <c r="N812">
        <v>46</v>
      </c>
      <c r="O812">
        <v>0</v>
      </c>
      <c r="P812">
        <v>4</v>
      </c>
      <c r="Q812">
        <v>0</v>
      </c>
      <c r="R812">
        <v>4480</v>
      </c>
      <c r="S812" t="s">
        <v>49</v>
      </c>
      <c r="T812" t="s">
        <v>50</v>
      </c>
      <c r="U812">
        <v>0</v>
      </c>
    </row>
    <row r="813" spans="1:21">
      <c r="A813">
        <v>8811</v>
      </c>
      <c r="B813">
        <v>28</v>
      </c>
      <c r="C813" t="s">
        <v>24</v>
      </c>
      <c r="D813" s="1">
        <v>114486</v>
      </c>
      <c r="E813" t="s">
        <v>13</v>
      </c>
      <c r="F813" t="s">
        <v>52</v>
      </c>
      <c r="G813" s="1">
        <v>3267.1176780000001</v>
      </c>
      <c r="H813" s="2">
        <v>7.1516171599999998E-2</v>
      </c>
      <c r="I813" s="2">
        <v>7.5807691730000001E-2</v>
      </c>
      <c r="J813">
        <v>49</v>
      </c>
      <c r="K813" s="6">
        <f>Table1[[#This Row],[WebsiteVisits]]*Table1[[#This Row],[ConversionRate]]</f>
        <v>3.71457689477</v>
      </c>
      <c r="L813">
        <v>6.2212458130000003</v>
      </c>
      <c r="M813">
        <v>11.391766540000001</v>
      </c>
      <c r="N813">
        <v>44</v>
      </c>
      <c r="O813">
        <v>18</v>
      </c>
      <c r="P813">
        <v>6</v>
      </c>
      <c r="Q813">
        <v>4</v>
      </c>
      <c r="R813">
        <v>2039</v>
      </c>
      <c r="S813" t="s">
        <v>49</v>
      </c>
      <c r="T813" t="s">
        <v>50</v>
      </c>
      <c r="U813">
        <v>1</v>
      </c>
    </row>
    <row r="814" spans="1:21">
      <c r="A814">
        <v>8812</v>
      </c>
      <c r="B814">
        <v>38</v>
      </c>
      <c r="C814" t="s">
        <v>24</v>
      </c>
      <c r="D814" s="1">
        <v>88289</v>
      </c>
      <c r="E814" t="s">
        <v>9</v>
      </c>
      <c r="F814" t="s">
        <v>37</v>
      </c>
      <c r="G814" s="1">
        <v>1509.5072090000001</v>
      </c>
      <c r="H814" s="2">
        <v>0.1196925011</v>
      </c>
      <c r="I814" s="2">
        <v>0.1059432074</v>
      </c>
      <c r="J814">
        <v>27</v>
      </c>
      <c r="K814" s="6">
        <f>Table1[[#This Row],[WebsiteVisits]]*Table1[[#This Row],[ConversionRate]]</f>
        <v>2.8604665998000001</v>
      </c>
      <c r="L814">
        <v>3.0923615120000001</v>
      </c>
      <c r="M814">
        <v>0.61913227559999995</v>
      </c>
      <c r="N814">
        <v>26</v>
      </c>
      <c r="O814">
        <v>13</v>
      </c>
      <c r="P814">
        <v>8</v>
      </c>
      <c r="Q814">
        <v>2</v>
      </c>
      <c r="R814">
        <v>3232</v>
      </c>
      <c r="S814" t="s">
        <v>49</v>
      </c>
      <c r="T814" t="s">
        <v>50</v>
      </c>
      <c r="U814">
        <v>1</v>
      </c>
    </row>
    <row r="815" spans="1:21">
      <c r="A815">
        <v>8813</v>
      </c>
      <c r="B815">
        <v>43</v>
      </c>
      <c r="C815" t="s">
        <v>25</v>
      </c>
      <c r="D815" s="1">
        <v>51941</v>
      </c>
      <c r="E815" t="s">
        <v>17</v>
      </c>
      <c r="F815" t="s">
        <v>52</v>
      </c>
      <c r="G815" s="1">
        <v>9497.4823130000004</v>
      </c>
      <c r="H815" s="2">
        <v>0.29521427820000001</v>
      </c>
      <c r="I815" s="2">
        <v>0.1533707923</v>
      </c>
      <c r="J815">
        <v>16</v>
      </c>
      <c r="K815" s="6">
        <f>Table1[[#This Row],[WebsiteVisits]]*Table1[[#This Row],[ConversionRate]]</f>
        <v>2.4539326768</v>
      </c>
      <c r="L815">
        <v>9.5395829029999994</v>
      </c>
      <c r="M815">
        <v>6.4054600400000004</v>
      </c>
      <c r="N815">
        <v>6</v>
      </c>
      <c r="O815">
        <v>16</v>
      </c>
      <c r="P815">
        <v>5</v>
      </c>
      <c r="Q815">
        <v>8</v>
      </c>
      <c r="R815">
        <v>1997</v>
      </c>
      <c r="S815" t="s">
        <v>49</v>
      </c>
      <c r="T815" t="s">
        <v>50</v>
      </c>
      <c r="U815">
        <v>1</v>
      </c>
    </row>
    <row r="816" spans="1:21">
      <c r="A816">
        <v>8814</v>
      </c>
      <c r="B816">
        <v>42</v>
      </c>
      <c r="C816" t="s">
        <v>25</v>
      </c>
      <c r="D816" s="1">
        <v>119676</v>
      </c>
      <c r="E816" t="s">
        <v>9</v>
      </c>
      <c r="F816" t="s">
        <v>52</v>
      </c>
      <c r="G816" s="1">
        <v>9860.8215060000002</v>
      </c>
      <c r="H816" s="2">
        <v>0.21974056459999999</v>
      </c>
      <c r="I816" s="2">
        <v>1.3476124710000001E-2</v>
      </c>
      <c r="J816">
        <v>47</v>
      </c>
      <c r="K816" s="6">
        <f>Table1[[#This Row],[WebsiteVisits]]*Table1[[#This Row],[ConversionRate]]</f>
        <v>0.63337786137000007</v>
      </c>
      <c r="L816">
        <v>4.633015436</v>
      </c>
      <c r="M816">
        <v>12.64470698</v>
      </c>
      <c r="N816">
        <v>57</v>
      </c>
      <c r="O816">
        <v>18</v>
      </c>
      <c r="P816">
        <v>9</v>
      </c>
      <c r="Q816">
        <v>7</v>
      </c>
      <c r="R816">
        <v>3758</v>
      </c>
      <c r="S816" t="s">
        <v>49</v>
      </c>
      <c r="T816" t="s">
        <v>50</v>
      </c>
      <c r="U816">
        <v>1</v>
      </c>
    </row>
    <row r="817" spans="1:21">
      <c r="A817">
        <v>8815</v>
      </c>
      <c r="B817">
        <v>39</v>
      </c>
      <c r="C817" t="s">
        <v>24</v>
      </c>
      <c r="D817" s="1">
        <v>34234</v>
      </c>
      <c r="E817" t="s">
        <v>9</v>
      </c>
      <c r="F817" t="s">
        <v>52</v>
      </c>
      <c r="G817" s="1">
        <v>2426.4309029999999</v>
      </c>
      <c r="H817" s="2">
        <v>9.6865753200000002E-2</v>
      </c>
      <c r="I817" s="2">
        <v>0.1138828345</v>
      </c>
      <c r="J817">
        <v>19</v>
      </c>
      <c r="K817" s="6">
        <f>Table1[[#This Row],[WebsiteVisits]]*Table1[[#This Row],[ConversionRate]]</f>
        <v>2.1637738555000001</v>
      </c>
      <c r="L817">
        <v>2.3491450899999999</v>
      </c>
      <c r="M817">
        <v>10.7816604</v>
      </c>
      <c r="N817">
        <v>13</v>
      </c>
      <c r="O817">
        <v>18</v>
      </c>
      <c r="P817">
        <v>6</v>
      </c>
      <c r="Q817">
        <v>9</v>
      </c>
      <c r="R817">
        <v>4923</v>
      </c>
      <c r="S817" t="s">
        <v>49</v>
      </c>
      <c r="T817" t="s">
        <v>50</v>
      </c>
      <c r="U817">
        <v>1</v>
      </c>
    </row>
    <row r="818" spans="1:21">
      <c r="A818">
        <v>8816</v>
      </c>
      <c r="B818">
        <v>44</v>
      </c>
      <c r="C818" t="s">
        <v>24</v>
      </c>
      <c r="D818" s="1">
        <v>95172</v>
      </c>
      <c r="E818" t="s">
        <v>17</v>
      </c>
      <c r="F818" t="s">
        <v>52</v>
      </c>
      <c r="G818" s="1">
        <v>6730.020544</v>
      </c>
      <c r="H818" s="2">
        <v>0.18555296490000001</v>
      </c>
      <c r="I818" s="2">
        <v>0.10103864880000001</v>
      </c>
      <c r="J818">
        <v>17</v>
      </c>
      <c r="K818" s="6">
        <f>Table1[[#This Row],[WebsiteVisits]]*Table1[[#This Row],[ConversionRate]]</f>
        <v>1.7176570296</v>
      </c>
      <c r="L818">
        <v>1.194749786</v>
      </c>
      <c r="M818">
        <v>6.6154389790000003</v>
      </c>
      <c r="N818">
        <v>3</v>
      </c>
      <c r="O818">
        <v>18</v>
      </c>
      <c r="P818">
        <v>3</v>
      </c>
      <c r="Q818">
        <v>2</v>
      </c>
      <c r="R818">
        <v>3114</v>
      </c>
      <c r="S818" t="s">
        <v>49</v>
      </c>
      <c r="T818" t="s">
        <v>50</v>
      </c>
      <c r="U818">
        <v>1</v>
      </c>
    </row>
    <row r="819" spans="1:21">
      <c r="A819">
        <v>8817</v>
      </c>
      <c r="B819">
        <v>66</v>
      </c>
      <c r="C819" t="s">
        <v>25</v>
      </c>
      <c r="D819" s="1">
        <v>23376</v>
      </c>
      <c r="E819" t="s">
        <v>9</v>
      </c>
      <c r="F819" t="s">
        <v>52</v>
      </c>
      <c r="G819" s="1">
        <v>8432.1541469999993</v>
      </c>
      <c r="H819" s="2">
        <v>8.1530309679999996E-2</v>
      </c>
      <c r="I819" s="2">
        <v>0.1796833364</v>
      </c>
      <c r="J819">
        <v>27</v>
      </c>
      <c r="K819" s="6">
        <f>Table1[[#This Row],[WebsiteVisits]]*Table1[[#This Row],[ConversionRate]]</f>
        <v>4.8514500828000005</v>
      </c>
      <c r="L819">
        <v>9.5513586099999994</v>
      </c>
      <c r="M819">
        <v>9.6791285550000001</v>
      </c>
      <c r="N819">
        <v>81</v>
      </c>
      <c r="O819">
        <v>18</v>
      </c>
      <c r="P819">
        <v>8</v>
      </c>
      <c r="Q819">
        <v>3</v>
      </c>
      <c r="R819">
        <v>644</v>
      </c>
      <c r="S819" t="s">
        <v>49</v>
      </c>
      <c r="T819" t="s">
        <v>50</v>
      </c>
      <c r="U819">
        <v>1</v>
      </c>
    </row>
    <row r="820" spans="1:21">
      <c r="A820">
        <v>8818</v>
      </c>
      <c r="B820">
        <v>30</v>
      </c>
      <c r="C820" t="s">
        <v>25</v>
      </c>
      <c r="D820" s="1">
        <v>50783</v>
      </c>
      <c r="E820" t="s">
        <v>11</v>
      </c>
      <c r="F820" t="s">
        <v>48</v>
      </c>
      <c r="G820" s="1">
        <v>2413.434816</v>
      </c>
      <c r="H820" s="2">
        <v>0.1871447336</v>
      </c>
      <c r="I820" s="2">
        <v>0.1156346152</v>
      </c>
      <c r="J820">
        <v>27</v>
      </c>
      <c r="K820" s="6">
        <f>Table1[[#This Row],[WebsiteVisits]]*Table1[[#This Row],[ConversionRate]]</f>
        <v>3.1221346103999998</v>
      </c>
      <c r="L820">
        <v>8.0012384900000004</v>
      </c>
      <c r="M820">
        <v>6.7610694960000002</v>
      </c>
      <c r="N820">
        <v>33</v>
      </c>
      <c r="O820">
        <v>0</v>
      </c>
      <c r="P820">
        <v>7</v>
      </c>
      <c r="Q820">
        <v>9</v>
      </c>
      <c r="R820">
        <v>857</v>
      </c>
      <c r="S820" t="s">
        <v>49</v>
      </c>
      <c r="T820" t="s">
        <v>50</v>
      </c>
      <c r="U820">
        <v>1</v>
      </c>
    </row>
    <row r="821" spans="1:21">
      <c r="A821">
        <v>8819</v>
      </c>
      <c r="B821">
        <v>50</v>
      </c>
      <c r="C821" t="s">
        <v>24</v>
      </c>
      <c r="D821" s="1">
        <v>61249</v>
      </c>
      <c r="E821" t="s">
        <v>11</v>
      </c>
      <c r="F821" t="s">
        <v>51</v>
      </c>
      <c r="G821" s="1">
        <v>1958.03828</v>
      </c>
      <c r="H821" s="2">
        <v>0.26988834</v>
      </c>
      <c r="I821" s="2">
        <v>3.6091340079999999E-2</v>
      </c>
      <c r="J821">
        <v>15</v>
      </c>
      <c r="K821" s="6">
        <f>Table1[[#This Row],[WebsiteVisits]]*Table1[[#This Row],[ConversionRate]]</f>
        <v>0.54137010119999995</v>
      </c>
      <c r="L821">
        <v>2.9474588740000001</v>
      </c>
      <c r="M821">
        <v>12.73810898</v>
      </c>
      <c r="N821">
        <v>79</v>
      </c>
      <c r="O821">
        <v>10</v>
      </c>
      <c r="P821">
        <v>8</v>
      </c>
      <c r="Q821">
        <v>3</v>
      </c>
      <c r="R821">
        <v>3774</v>
      </c>
      <c r="S821" t="s">
        <v>49</v>
      </c>
      <c r="T821" t="s">
        <v>50</v>
      </c>
      <c r="U821">
        <v>1</v>
      </c>
    </row>
    <row r="822" spans="1:21">
      <c r="A822">
        <v>8820</v>
      </c>
      <c r="B822">
        <v>51</v>
      </c>
      <c r="C822" t="s">
        <v>25</v>
      </c>
      <c r="D822" s="1">
        <v>63025</v>
      </c>
      <c r="E822" t="s">
        <v>17</v>
      </c>
      <c r="F822" t="s">
        <v>52</v>
      </c>
      <c r="G822" s="1">
        <v>210.98913010000001</v>
      </c>
      <c r="H822" s="2">
        <v>0.171494272</v>
      </c>
      <c r="I822" s="2">
        <v>8.3849810900000002E-2</v>
      </c>
      <c r="J822">
        <v>32</v>
      </c>
      <c r="K822" s="6">
        <f>Table1[[#This Row],[WebsiteVisits]]*Table1[[#This Row],[ConversionRate]]</f>
        <v>2.6831939488000001</v>
      </c>
      <c r="L822">
        <v>2.275993004</v>
      </c>
      <c r="M822">
        <v>8.8027232469999994</v>
      </c>
      <c r="N822">
        <v>90</v>
      </c>
      <c r="O822">
        <v>0</v>
      </c>
      <c r="P822">
        <v>4</v>
      </c>
      <c r="Q822">
        <v>8</v>
      </c>
      <c r="R822">
        <v>1793</v>
      </c>
      <c r="S822" t="s">
        <v>49</v>
      </c>
      <c r="T822" t="s">
        <v>50</v>
      </c>
      <c r="U822">
        <v>1</v>
      </c>
    </row>
    <row r="823" spans="1:21">
      <c r="A823">
        <v>8821</v>
      </c>
      <c r="B823">
        <v>58</v>
      </c>
      <c r="C823" t="s">
        <v>24</v>
      </c>
      <c r="D823" s="1">
        <v>36447</v>
      </c>
      <c r="E823" t="s">
        <v>17</v>
      </c>
      <c r="F823" t="s">
        <v>37</v>
      </c>
      <c r="G823" s="1">
        <v>4178.4283240000004</v>
      </c>
      <c r="H823" s="2">
        <v>0.22266859289999999</v>
      </c>
      <c r="I823" s="2">
        <v>0.1280031807</v>
      </c>
      <c r="J823">
        <v>20</v>
      </c>
      <c r="K823" s="6">
        <f>Table1[[#This Row],[WebsiteVisits]]*Table1[[#This Row],[ConversionRate]]</f>
        <v>2.5600636139999997</v>
      </c>
      <c r="L823">
        <v>9.6353009170000004</v>
      </c>
      <c r="M823">
        <v>9.6729630380000007</v>
      </c>
      <c r="N823">
        <v>37</v>
      </c>
      <c r="O823">
        <v>6</v>
      </c>
      <c r="P823">
        <v>0</v>
      </c>
      <c r="Q823">
        <v>3</v>
      </c>
      <c r="R823">
        <v>2562</v>
      </c>
      <c r="S823" t="s">
        <v>49</v>
      </c>
      <c r="T823" t="s">
        <v>50</v>
      </c>
      <c r="U823">
        <v>1</v>
      </c>
    </row>
    <row r="824" spans="1:21">
      <c r="A824">
        <v>8822</v>
      </c>
      <c r="B824">
        <v>52</v>
      </c>
      <c r="C824" t="s">
        <v>24</v>
      </c>
      <c r="D824" s="1">
        <v>105865</v>
      </c>
      <c r="E824" t="s">
        <v>15</v>
      </c>
      <c r="F824" t="s">
        <v>37</v>
      </c>
      <c r="G824" s="1">
        <v>9004.4308779999992</v>
      </c>
      <c r="H824" s="2">
        <v>0.14146830960000001</v>
      </c>
      <c r="I824" s="2">
        <v>1.872742334E-2</v>
      </c>
      <c r="J824">
        <v>4</v>
      </c>
      <c r="K824" s="6">
        <f>Table1[[#This Row],[WebsiteVisits]]*Table1[[#This Row],[ConversionRate]]</f>
        <v>7.4909693360000001E-2</v>
      </c>
      <c r="L824">
        <v>3.1671233280000002</v>
      </c>
      <c r="M824">
        <v>14.835007879999999</v>
      </c>
      <c r="N824">
        <v>19</v>
      </c>
      <c r="O824">
        <v>7</v>
      </c>
      <c r="P824">
        <v>7</v>
      </c>
      <c r="Q824">
        <v>8</v>
      </c>
      <c r="R824">
        <v>2017</v>
      </c>
      <c r="S824" t="s">
        <v>49</v>
      </c>
      <c r="T824" t="s">
        <v>50</v>
      </c>
      <c r="U824">
        <v>1</v>
      </c>
    </row>
    <row r="825" spans="1:21">
      <c r="A825">
        <v>8823</v>
      </c>
      <c r="B825">
        <v>18</v>
      </c>
      <c r="C825" t="s">
        <v>25</v>
      </c>
      <c r="D825" s="1">
        <v>36713</v>
      </c>
      <c r="E825" t="s">
        <v>15</v>
      </c>
      <c r="F825" t="s">
        <v>52</v>
      </c>
      <c r="G825" s="1">
        <v>9039.4985259999994</v>
      </c>
      <c r="H825" s="2">
        <v>0.16199593609999999</v>
      </c>
      <c r="I825" s="2">
        <v>0.1780833285</v>
      </c>
      <c r="J825">
        <v>46</v>
      </c>
      <c r="K825" s="6">
        <f>Table1[[#This Row],[WebsiteVisits]]*Table1[[#This Row],[ConversionRate]]</f>
        <v>8.1918331109999993</v>
      </c>
      <c r="L825">
        <v>5.1574325940000003</v>
      </c>
      <c r="M825">
        <v>11.66655585</v>
      </c>
      <c r="N825">
        <v>45</v>
      </c>
      <c r="O825">
        <v>6</v>
      </c>
      <c r="P825">
        <v>7</v>
      </c>
      <c r="Q825">
        <v>3</v>
      </c>
      <c r="R825">
        <v>3816</v>
      </c>
      <c r="S825" t="s">
        <v>49</v>
      </c>
      <c r="T825" t="s">
        <v>50</v>
      </c>
      <c r="U825">
        <v>1</v>
      </c>
    </row>
    <row r="826" spans="1:21">
      <c r="A826">
        <v>8824</v>
      </c>
      <c r="B826">
        <v>38</v>
      </c>
      <c r="C826" t="s">
        <v>25</v>
      </c>
      <c r="D826" s="1">
        <v>148869</v>
      </c>
      <c r="E826" t="s">
        <v>9</v>
      </c>
      <c r="F826" t="s">
        <v>52</v>
      </c>
      <c r="G826" s="1">
        <v>1364.656962</v>
      </c>
      <c r="H826" s="2">
        <v>0.2115717728</v>
      </c>
      <c r="I826" s="2">
        <v>2.2878644739999999E-2</v>
      </c>
      <c r="J826">
        <v>44</v>
      </c>
      <c r="K826" s="6">
        <f>Table1[[#This Row],[WebsiteVisits]]*Table1[[#This Row],[ConversionRate]]</f>
        <v>1.00666036856</v>
      </c>
      <c r="L826">
        <v>6.4976817530000002</v>
      </c>
      <c r="M826">
        <v>4.6464126739999996</v>
      </c>
      <c r="N826">
        <v>18</v>
      </c>
      <c r="O826">
        <v>14</v>
      </c>
      <c r="P826">
        <v>6</v>
      </c>
      <c r="Q826">
        <v>5</v>
      </c>
      <c r="R826">
        <v>1162</v>
      </c>
      <c r="S826" t="s">
        <v>49</v>
      </c>
      <c r="T826" t="s">
        <v>50</v>
      </c>
      <c r="U826">
        <v>1</v>
      </c>
    </row>
    <row r="827" spans="1:21">
      <c r="A827">
        <v>8825</v>
      </c>
      <c r="B827">
        <v>65</v>
      </c>
      <c r="C827" t="s">
        <v>24</v>
      </c>
      <c r="D827" s="1">
        <v>24858</v>
      </c>
      <c r="E827" t="s">
        <v>9</v>
      </c>
      <c r="F827" t="s">
        <v>52</v>
      </c>
      <c r="G827" s="1">
        <v>2123.0895569999998</v>
      </c>
      <c r="H827" s="2">
        <v>0.24559745150000001</v>
      </c>
      <c r="I827" s="2">
        <v>1.5812314290000001E-2</v>
      </c>
      <c r="J827">
        <v>36</v>
      </c>
      <c r="K827" s="6">
        <f>Table1[[#This Row],[WebsiteVisits]]*Table1[[#This Row],[ConversionRate]]</f>
        <v>0.56924331443999998</v>
      </c>
      <c r="L827">
        <v>1.5614237040000001</v>
      </c>
      <c r="M827">
        <v>11.70812484</v>
      </c>
      <c r="N827">
        <v>0</v>
      </c>
      <c r="O827">
        <v>15</v>
      </c>
      <c r="P827">
        <v>6</v>
      </c>
      <c r="Q827">
        <v>4</v>
      </c>
      <c r="R827">
        <v>765</v>
      </c>
      <c r="S827" t="s">
        <v>49</v>
      </c>
      <c r="T827" t="s">
        <v>50</v>
      </c>
      <c r="U827">
        <v>1</v>
      </c>
    </row>
    <row r="828" spans="1:21">
      <c r="A828">
        <v>8826</v>
      </c>
      <c r="B828">
        <v>23</v>
      </c>
      <c r="C828" t="s">
        <v>24</v>
      </c>
      <c r="D828" s="1">
        <v>71115</v>
      </c>
      <c r="E828" t="s">
        <v>17</v>
      </c>
      <c r="F828" t="s">
        <v>48</v>
      </c>
      <c r="G828" s="1">
        <v>4139.668576</v>
      </c>
      <c r="H828" s="2">
        <v>0.20124090210000001</v>
      </c>
      <c r="I828" s="2">
        <v>1.038295908E-2</v>
      </c>
      <c r="J828">
        <v>17</v>
      </c>
      <c r="K828" s="6">
        <f>Table1[[#This Row],[WebsiteVisits]]*Table1[[#This Row],[ConversionRate]]</f>
        <v>0.17651030436000001</v>
      </c>
      <c r="L828">
        <v>4.0998992090000002</v>
      </c>
      <c r="M828">
        <v>13.96305785</v>
      </c>
      <c r="N828">
        <v>22</v>
      </c>
      <c r="O828">
        <v>7</v>
      </c>
      <c r="P828">
        <v>4</v>
      </c>
      <c r="Q828">
        <v>5</v>
      </c>
      <c r="R828">
        <v>3810</v>
      </c>
      <c r="S828" t="s">
        <v>49</v>
      </c>
      <c r="T828" t="s">
        <v>50</v>
      </c>
      <c r="U828">
        <v>1</v>
      </c>
    </row>
    <row r="829" spans="1:21">
      <c r="A829">
        <v>8827</v>
      </c>
      <c r="B829">
        <v>45</v>
      </c>
      <c r="C829" t="s">
        <v>24</v>
      </c>
      <c r="D829" s="1">
        <v>105008</v>
      </c>
      <c r="E829" t="s">
        <v>9</v>
      </c>
      <c r="F829" t="s">
        <v>51</v>
      </c>
      <c r="G829" s="1">
        <v>7828.1829969999999</v>
      </c>
      <c r="H829" s="2">
        <v>0.2934726782</v>
      </c>
      <c r="I829" s="2">
        <v>0.1399114534</v>
      </c>
      <c r="J829">
        <v>4</v>
      </c>
      <c r="K829" s="6">
        <f>Table1[[#This Row],[WebsiteVisits]]*Table1[[#This Row],[ConversionRate]]</f>
        <v>0.55964581359999999</v>
      </c>
      <c r="L829">
        <v>9.4927615620000001</v>
      </c>
      <c r="M829">
        <v>4.778606022</v>
      </c>
      <c r="N829">
        <v>61</v>
      </c>
      <c r="O829">
        <v>9</v>
      </c>
      <c r="P829">
        <v>7</v>
      </c>
      <c r="Q829">
        <v>7</v>
      </c>
      <c r="R829">
        <v>3186</v>
      </c>
      <c r="S829" t="s">
        <v>49</v>
      </c>
      <c r="T829" t="s">
        <v>50</v>
      </c>
      <c r="U829">
        <v>1</v>
      </c>
    </row>
    <row r="830" spans="1:21">
      <c r="A830">
        <v>8828</v>
      </c>
      <c r="B830">
        <v>34</v>
      </c>
      <c r="C830" t="s">
        <v>25</v>
      </c>
      <c r="D830" s="1">
        <v>79834</v>
      </c>
      <c r="E830" t="s">
        <v>13</v>
      </c>
      <c r="F830" t="s">
        <v>37</v>
      </c>
      <c r="G830" s="1">
        <v>6157.3296870000004</v>
      </c>
      <c r="H830" s="2">
        <v>0.2477485505</v>
      </c>
      <c r="I830" s="2">
        <v>9.6624816569999994E-2</v>
      </c>
      <c r="J830">
        <v>47</v>
      </c>
      <c r="K830" s="6">
        <f>Table1[[#This Row],[WebsiteVisits]]*Table1[[#This Row],[ConversionRate]]</f>
        <v>4.5413663787899994</v>
      </c>
      <c r="L830">
        <v>7.3031288950000004</v>
      </c>
      <c r="M830">
        <v>12.350840590000001</v>
      </c>
      <c r="N830">
        <v>72</v>
      </c>
      <c r="O830">
        <v>3</v>
      </c>
      <c r="P830">
        <v>2</v>
      </c>
      <c r="Q830">
        <v>8</v>
      </c>
      <c r="R830">
        <v>3012</v>
      </c>
      <c r="S830" t="s">
        <v>49</v>
      </c>
      <c r="T830" t="s">
        <v>50</v>
      </c>
      <c r="U830">
        <v>1</v>
      </c>
    </row>
    <row r="831" spans="1:21">
      <c r="A831">
        <v>8829</v>
      </c>
      <c r="B831">
        <v>22</v>
      </c>
      <c r="C831" t="s">
        <v>25</v>
      </c>
      <c r="D831" s="1">
        <v>102060</v>
      </c>
      <c r="E831" t="s">
        <v>11</v>
      </c>
      <c r="F831" t="s">
        <v>48</v>
      </c>
      <c r="G831" s="1">
        <v>5187.1124609999997</v>
      </c>
      <c r="H831" s="2">
        <v>0.23537645930000001</v>
      </c>
      <c r="I831" s="2">
        <v>2.9535361900000001E-2</v>
      </c>
      <c r="J831">
        <v>42</v>
      </c>
      <c r="K831" s="6">
        <f>Table1[[#This Row],[WebsiteVisits]]*Table1[[#This Row],[ConversionRate]]</f>
        <v>1.2404851998000002</v>
      </c>
      <c r="L831">
        <v>4.3100671039999998</v>
      </c>
      <c r="M831">
        <v>3.948410816</v>
      </c>
      <c r="N831">
        <v>27</v>
      </c>
      <c r="O831">
        <v>12</v>
      </c>
      <c r="P831">
        <v>4</v>
      </c>
      <c r="Q831">
        <v>1</v>
      </c>
      <c r="R831">
        <v>860</v>
      </c>
      <c r="S831" t="s">
        <v>49</v>
      </c>
      <c r="T831" t="s">
        <v>50</v>
      </c>
      <c r="U831">
        <v>1</v>
      </c>
    </row>
    <row r="832" spans="1:21">
      <c r="A832">
        <v>8830</v>
      </c>
      <c r="B832">
        <v>48</v>
      </c>
      <c r="C832" t="s">
        <v>24</v>
      </c>
      <c r="D832" s="1">
        <v>131923</v>
      </c>
      <c r="E832" t="s">
        <v>9</v>
      </c>
      <c r="F832" t="s">
        <v>48</v>
      </c>
      <c r="G832" s="1">
        <v>5960.1256540000004</v>
      </c>
      <c r="H832" s="2">
        <v>0.25507945789999997</v>
      </c>
      <c r="I832" s="2">
        <v>0.1726796193</v>
      </c>
      <c r="J832">
        <v>10</v>
      </c>
      <c r="K832" s="6">
        <f>Table1[[#This Row],[WebsiteVisits]]*Table1[[#This Row],[ConversionRate]]</f>
        <v>1.726796193</v>
      </c>
      <c r="L832">
        <v>8.1255717979999993</v>
      </c>
      <c r="M832">
        <v>6.7934843730000001</v>
      </c>
      <c r="N832">
        <v>83</v>
      </c>
      <c r="O832">
        <v>3</v>
      </c>
      <c r="P832">
        <v>9</v>
      </c>
      <c r="Q832">
        <v>0</v>
      </c>
      <c r="R832">
        <v>2976</v>
      </c>
      <c r="S832" t="s">
        <v>49</v>
      </c>
      <c r="T832" t="s">
        <v>50</v>
      </c>
      <c r="U832">
        <v>1</v>
      </c>
    </row>
    <row r="833" spans="1:21">
      <c r="A833">
        <v>8831</v>
      </c>
      <c r="B833">
        <v>22</v>
      </c>
      <c r="C833" t="s">
        <v>24</v>
      </c>
      <c r="D833" s="1">
        <v>24539</v>
      </c>
      <c r="E833" t="s">
        <v>9</v>
      </c>
      <c r="F833" t="s">
        <v>52</v>
      </c>
      <c r="G833" s="1">
        <v>1052.3769689999999</v>
      </c>
      <c r="H833" s="2">
        <v>9.1551171269999995E-2</v>
      </c>
      <c r="I833" s="2">
        <v>4.8516852079999999E-2</v>
      </c>
      <c r="J833">
        <v>21</v>
      </c>
      <c r="K833" s="6">
        <f>Table1[[#This Row],[WebsiteVisits]]*Table1[[#This Row],[ConversionRate]]</f>
        <v>1.01885389368</v>
      </c>
      <c r="L833">
        <v>8.5346813170000004</v>
      </c>
      <c r="M833">
        <v>10.507507439999999</v>
      </c>
      <c r="N833">
        <v>79</v>
      </c>
      <c r="O833">
        <v>18</v>
      </c>
      <c r="P833">
        <v>9</v>
      </c>
      <c r="Q833">
        <v>1</v>
      </c>
      <c r="R833">
        <v>413</v>
      </c>
      <c r="S833" t="s">
        <v>49</v>
      </c>
      <c r="T833" t="s">
        <v>50</v>
      </c>
      <c r="U833">
        <v>0</v>
      </c>
    </row>
    <row r="834" spans="1:21">
      <c r="A834">
        <v>8832</v>
      </c>
      <c r="B834">
        <v>55</v>
      </c>
      <c r="C834" t="s">
        <v>25</v>
      </c>
      <c r="D834" s="1">
        <v>83983</v>
      </c>
      <c r="E834" t="s">
        <v>15</v>
      </c>
      <c r="F834" t="s">
        <v>51</v>
      </c>
      <c r="G834" s="1">
        <v>4828.8700580000004</v>
      </c>
      <c r="H834" s="2">
        <v>0.1352936746</v>
      </c>
      <c r="I834" s="2">
        <v>7.2001590200000007E-2</v>
      </c>
      <c r="J834">
        <v>22</v>
      </c>
      <c r="K834" s="6">
        <f>Table1[[#This Row],[WebsiteVisits]]*Table1[[#This Row],[ConversionRate]]</f>
        <v>1.5840349844000001</v>
      </c>
      <c r="L834">
        <v>2.3660141619999999</v>
      </c>
      <c r="M834">
        <v>4.0311491589999999</v>
      </c>
      <c r="N834">
        <v>76</v>
      </c>
      <c r="O834">
        <v>5</v>
      </c>
      <c r="P834">
        <v>8</v>
      </c>
      <c r="Q834">
        <v>3</v>
      </c>
      <c r="R834">
        <v>4940</v>
      </c>
      <c r="S834" t="s">
        <v>49</v>
      </c>
      <c r="T834" t="s">
        <v>50</v>
      </c>
      <c r="U834">
        <v>1</v>
      </c>
    </row>
    <row r="835" spans="1:21">
      <c r="A835">
        <v>8833</v>
      </c>
      <c r="B835">
        <v>20</v>
      </c>
      <c r="C835" t="s">
        <v>24</v>
      </c>
      <c r="D835" s="1">
        <v>38857</v>
      </c>
      <c r="E835" t="s">
        <v>13</v>
      </c>
      <c r="F835" t="s">
        <v>52</v>
      </c>
      <c r="G835" s="1">
        <v>9921.4265660000001</v>
      </c>
      <c r="H835" s="2">
        <v>0.17369424629999999</v>
      </c>
      <c r="I835" s="2">
        <v>4.3767080030000002E-2</v>
      </c>
      <c r="J835">
        <v>25</v>
      </c>
      <c r="K835" s="6">
        <f>Table1[[#This Row],[WebsiteVisits]]*Table1[[#This Row],[ConversionRate]]</f>
        <v>1.09417700075</v>
      </c>
      <c r="L835">
        <v>6.2793498659999996</v>
      </c>
      <c r="M835">
        <v>3.2157817940000002</v>
      </c>
      <c r="N835">
        <v>32</v>
      </c>
      <c r="O835">
        <v>15</v>
      </c>
      <c r="P835">
        <v>7</v>
      </c>
      <c r="Q835">
        <v>5</v>
      </c>
      <c r="R835">
        <v>3635</v>
      </c>
      <c r="S835" t="s">
        <v>49</v>
      </c>
      <c r="T835" t="s">
        <v>50</v>
      </c>
      <c r="U835">
        <v>1</v>
      </c>
    </row>
    <row r="836" spans="1:21">
      <c r="A836">
        <v>8834</v>
      </c>
      <c r="B836">
        <v>40</v>
      </c>
      <c r="C836" t="s">
        <v>25</v>
      </c>
      <c r="D836" s="1">
        <v>123898</v>
      </c>
      <c r="E836" t="s">
        <v>9</v>
      </c>
      <c r="F836" t="s">
        <v>37</v>
      </c>
      <c r="G836" s="1">
        <v>975.61685469999998</v>
      </c>
      <c r="H836" s="2">
        <v>0.14409203230000001</v>
      </c>
      <c r="I836" s="2">
        <v>0.18608369659999999</v>
      </c>
      <c r="J836">
        <v>26</v>
      </c>
      <c r="K836" s="6">
        <f>Table1[[#This Row],[WebsiteVisits]]*Table1[[#This Row],[ConversionRate]]</f>
        <v>4.8381761115999993</v>
      </c>
      <c r="L836">
        <v>4.300791405</v>
      </c>
      <c r="M836">
        <v>7.2068830439999996</v>
      </c>
      <c r="N836">
        <v>2</v>
      </c>
      <c r="O836">
        <v>6</v>
      </c>
      <c r="P836">
        <v>8</v>
      </c>
      <c r="Q836">
        <v>4</v>
      </c>
      <c r="R836">
        <v>1132</v>
      </c>
      <c r="S836" t="s">
        <v>49</v>
      </c>
      <c r="T836" t="s">
        <v>50</v>
      </c>
      <c r="U836">
        <v>1</v>
      </c>
    </row>
    <row r="837" spans="1:21">
      <c r="A837">
        <v>8835</v>
      </c>
      <c r="B837">
        <v>54</v>
      </c>
      <c r="C837" t="s">
        <v>25</v>
      </c>
      <c r="D837" s="1">
        <v>122207</v>
      </c>
      <c r="E837" t="s">
        <v>11</v>
      </c>
      <c r="F837" t="s">
        <v>51</v>
      </c>
      <c r="G837" s="1">
        <v>5240.542109</v>
      </c>
      <c r="H837" s="2">
        <v>0.25576276730000003</v>
      </c>
      <c r="I837" s="2">
        <v>0.15403268880000001</v>
      </c>
      <c r="J837">
        <v>2</v>
      </c>
      <c r="K837" s="6">
        <f>Table1[[#This Row],[WebsiteVisits]]*Table1[[#This Row],[ConversionRate]]</f>
        <v>0.30806537760000002</v>
      </c>
      <c r="L837">
        <v>5.5617676630000004</v>
      </c>
      <c r="M837">
        <v>11.856422220000001</v>
      </c>
      <c r="N837">
        <v>78</v>
      </c>
      <c r="O837">
        <v>12</v>
      </c>
      <c r="P837">
        <v>7</v>
      </c>
      <c r="Q837">
        <v>3</v>
      </c>
      <c r="R837">
        <v>648</v>
      </c>
      <c r="S837" t="s">
        <v>49</v>
      </c>
      <c r="T837" t="s">
        <v>50</v>
      </c>
      <c r="U837">
        <v>1</v>
      </c>
    </row>
    <row r="838" spans="1:21">
      <c r="A838">
        <v>8836</v>
      </c>
      <c r="B838">
        <v>54</v>
      </c>
      <c r="C838" t="s">
        <v>25</v>
      </c>
      <c r="D838" s="1">
        <v>25364</v>
      </c>
      <c r="E838" t="s">
        <v>9</v>
      </c>
      <c r="F838" t="s">
        <v>52</v>
      </c>
      <c r="G838" s="1">
        <v>3026.92769</v>
      </c>
      <c r="H838" s="2">
        <v>1.7849870130000001E-2</v>
      </c>
      <c r="I838" s="2">
        <v>0.1475511454</v>
      </c>
      <c r="J838">
        <v>41</v>
      </c>
      <c r="K838" s="6">
        <f>Table1[[#This Row],[WebsiteVisits]]*Table1[[#This Row],[ConversionRate]]</f>
        <v>6.0495969613999998</v>
      </c>
      <c r="L838">
        <v>5.2215667630000002</v>
      </c>
      <c r="M838">
        <v>9.1400166120000002</v>
      </c>
      <c r="N838">
        <v>15</v>
      </c>
      <c r="O838">
        <v>2</v>
      </c>
      <c r="P838">
        <v>5</v>
      </c>
      <c r="Q838">
        <v>7</v>
      </c>
      <c r="R838">
        <v>199</v>
      </c>
      <c r="S838" t="s">
        <v>49</v>
      </c>
      <c r="T838" t="s">
        <v>50</v>
      </c>
      <c r="U838">
        <v>1</v>
      </c>
    </row>
    <row r="839" spans="1:21">
      <c r="A839">
        <v>8837</v>
      </c>
      <c r="B839">
        <v>27</v>
      </c>
      <c r="C839" t="s">
        <v>25</v>
      </c>
      <c r="D839" s="1">
        <v>85985</v>
      </c>
      <c r="E839" t="s">
        <v>17</v>
      </c>
      <c r="F839" t="s">
        <v>37</v>
      </c>
      <c r="G839" s="1">
        <v>5445.1416390000004</v>
      </c>
      <c r="H839" s="2">
        <v>7.0660871E-2</v>
      </c>
      <c r="I839" s="2">
        <v>1.8359245709999999E-2</v>
      </c>
      <c r="J839">
        <v>1</v>
      </c>
      <c r="K839" s="6">
        <f>Table1[[#This Row],[WebsiteVisits]]*Table1[[#This Row],[ConversionRate]]</f>
        <v>1.8359245709999999E-2</v>
      </c>
      <c r="L839">
        <v>5.5344162429999999</v>
      </c>
      <c r="M839">
        <v>10.66761168</v>
      </c>
      <c r="N839">
        <v>29</v>
      </c>
      <c r="O839">
        <v>17</v>
      </c>
      <c r="P839">
        <v>6</v>
      </c>
      <c r="Q839">
        <v>2</v>
      </c>
      <c r="R839">
        <v>3458</v>
      </c>
      <c r="S839" t="s">
        <v>49</v>
      </c>
      <c r="T839" t="s">
        <v>50</v>
      </c>
      <c r="U839">
        <v>1</v>
      </c>
    </row>
    <row r="840" spans="1:21">
      <c r="A840">
        <v>8838</v>
      </c>
      <c r="B840">
        <v>27</v>
      </c>
      <c r="C840" t="s">
        <v>24</v>
      </c>
      <c r="D840" s="1">
        <v>79169</v>
      </c>
      <c r="E840" t="s">
        <v>13</v>
      </c>
      <c r="F840" t="s">
        <v>48</v>
      </c>
      <c r="G840" s="1">
        <v>5780.8057239999998</v>
      </c>
      <c r="H840" s="2">
        <v>0.26569489689999998</v>
      </c>
      <c r="I840" s="2">
        <v>0.1093133238</v>
      </c>
      <c r="J840">
        <v>16</v>
      </c>
      <c r="K840" s="6">
        <f>Table1[[#This Row],[WebsiteVisits]]*Table1[[#This Row],[ConversionRate]]</f>
        <v>1.7490131808</v>
      </c>
      <c r="L840">
        <v>5.6975323360000001</v>
      </c>
      <c r="M840">
        <v>10.49451826</v>
      </c>
      <c r="N840">
        <v>24</v>
      </c>
      <c r="O840">
        <v>16</v>
      </c>
      <c r="P840">
        <v>5</v>
      </c>
      <c r="Q840">
        <v>0</v>
      </c>
      <c r="R840">
        <v>431</v>
      </c>
      <c r="S840" t="s">
        <v>49</v>
      </c>
      <c r="T840" t="s">
        <v>50</v>
      </c>
      <c r="U840">
        <v>1</v>
      </c>
    </row>
    <row r="841" spans="1:21">
      <c r="A841">
        <v>8839</v>
      </c>
      <c r="B841">
        <v>36</v>
      </c>
      <c r="C841" t="s">
        <v>24</v>
      </c>
      <c r="D841" s="1">
        <v>106366</v>
      </c>
      <c r="E841" t="s">
        <v>9</v>
      </c>
      <c r="F841" t="s">
        <v>37</v>
      </c>
      <c r="G841" s="1">
        <v>5816.981691</v>
      </c>
      <c r="H841" s="2">
        <v>2.7139039930000001E-2</v>
      </c>
      <c r="I841" s="2">
        <v>0.119335963</v>
      </c>
      <c r="J841">
        <v>2</v>
      </c>
      <c r="K841" s="6">
        <f>Table1[[#This Row],[WebsiteVisits]]*Table1[[#This Row],[ConversionRate]]</f>
        <v>0.23867192600000001</v>
      </c>
      <c r="L841">
        <v>1.6233077650000001</v>
      </c>
      <c r="M841">
        <v>8.3952343789999997</v>
      </c>
      <c r="N841">
        <v>77</v>
      </c>
      <c r="O841">
        <v>2</v>
      </c>
      <c r="P841">
        <v>1</v>
      </c>
      <c r="Q841">
        <v>8</v>
      </c>
      <c r="R841">
        <v>851</v>
      </c>
      <c r="S841" t="s">
        <v>49</v>
      </c>
      <c r="T841" t="s">
        <v>50</v>
      </c>
      <c r="U841">
        <v>0</v>
      </c>
    </row>
    <row r="842" spans="1:21">
      <c r="A842">
        <v>8840</v>
      </c>
      <c r="B842">
        <v>34</v>
      </c>
      <c r="C842" t="s">
        <v>24</v>
      </c>
      <c r="D842" s="1">
        <v>41078</v>
      </c>
      <c r="E842" t="s">
        <v>13</v>
      </c>
      <c r="F842" t="s">
        <v>37</v>
      </c>
      <c r="G842" s="1">
        <v>8536.8669750000008</v>
      </c>
      <c r="H842" s="2">
        <v>7.5826608049999994E-2</v>
      </c>
      <c r="I842" s="2">
        <v>8.2678959620000006E-2</v>
      </c>
      <c r="J842">
        <v>2</v>
      </c>
      <c r="K842" s="6">
        <f>Table1[[#This Row],[WebsiteVisits]]*Table1[[#This Row],[ConversionRate]]</f>
        <v>0.16535791924000001</v>
      </c>
      <c r="L842">
        <v>2.5992491100000001</v>
      </c>
      <c r="M842">
        <v>5.0763475470000001</v>
      </c>
      <c r="N842">
        <v>0</v>
      </c>
      <c r="O842">
        <v>19</v>
      </c>
      <c r="P842">
        <v>0</v>
      </c>
      <c r="Q842">
        <v>6</v>
      </c>
      <c r="R842">
        <v>1332</v>
      </c>
      <c r="S842" t="s">
        <v>49</v>
      </c>
      <c r="T842" t="s">
        <v>50</v>
      </c>
      <c r="U842">
        <v>1</v>
      </c>
    </row>
    <row r="843" spans="1:21">
      <c r="A843">
        <v>8841</v>
      </c>
      <c r="B843">
        <v>38</v>
      </c>
      <c r="C843" t="s">
        <v>24</v>
      </c>
      <c r="D843" s="1">
        <v>57574</v>
      </c>
      <c r="E843" t="s">
        <v>9</v>
      </c>
      <c r="F843" t="s">
        <v>37</v>
      </c>
      <c r="G843" s="1">
        <v>3958.499405</v>
      </c>
      <c r="H843" s="2">
        <v>0.11186259580000001</v>
      </c>
      <c r="I843" s="2">
        <v>7.1133687560000006E-2</v>
      </c>
      <c r="J843">
        <v>39</v>
      </c>
      <c r="K843" s="6">
        <f>Table1[[#This Row],[WebsiteVisits]]*Table1[[#This Row],[ConversionRate]]</f>
        <v>2.7742138148400004</v>
      </c>
      <c r="L843">
        <v>6.0957781520000003</v>
      </c>
      <c r="M843">
        <v>6.614812766</v>
      </c>
      <c r="N843">
        <v>32</v>
      </c>
      <c r="O843">
        <v>3</v>
      </c>
      <c r="P843">
        <v>0</v>
      </c>
      <c r="Q843">
        <v>3</v>
      </c>
      <c r="R843">
        <v>3137</v>
      </c>
      <c r="S843" t="s">
        <v>49</v>
      </c>
      <c r="T843" t="s">
        <v>50</v>
      </c>
      <c r="U843">
        <v>1</v>
      </c>
    </row>
    <row r="844" spans="1:21">
      <c r="A844">
        <v>8842</v>
      </c>
      <c r="B844">
        <v>31</v>
      </c>
      <c r="C844" t="s">
        <v>25</v>
      </c>
      <c r="D844" s="1">
        <v>20869</v>
      </c>
      <c r="E844" t="s">
        <v>11</v>
      </c>
      <c r="F844" t="s">
        <v>51</v>
      </c>
      <c r="G844" s="1">
        <v>5211.9062100000001</v>
      </c>
      <c r="H844" s="2">
        <v>0.22771476260000001</v>
      </c>
      <c r="I844" s="2">
        <v>0.17186914340000001</v>
      </c>
      <c r="J844">
        <v>15</v>
      </c>
      <c r="K844" s="6">
        <f>Table1[[#This Row],[WebsiteVisits]]*Table1[[#This Row],[ConversionRate]]</f>
        <v>2.5780371510000002</v>
      </c>
      <c r="L844">
        <v>9.4243137800000003</v>
      </c>
      <c r="M844">
        <v>6.0189968580000004</v>
      </c>
      <c r="N844">
        <v>36</v>
      </c>
      <c r="O844">
        <v>10</v>
      </c>
      <c r="P844">
        <v>6</v>
      </c>
      <c r="Q844">
        <v>9</v>
      </c>
      <c r="R844">
        <v>1775</v>
      </c>
      <c r="S844" t="s">
        <v>49</v>
      </c>
      <c r="T844" t="s">
        <v>50</v>
      </c>
      <c r="U844">
        <v>1</v>
      </c>
    </row>
    <row r="845" spans="1:21">
      <c r="A845">
        <v>8843</v>
      </c>
      <c r="B845">
        <v>26</v>
      </c>
      <c r="C845" t="s">
        <v>25</v>
      </c>
      <c r="D845" s="1">
        <v>124383</v>
      </c>
      <c r="E845" t="s">
        <v>11</v>
      </c>
      <c r="F845" t="s">
        <v>48</v>
      </c>
      <c r="G845" s="1">
        <v>208.19114980000001</v>
      </c>
      <c r="H845" s="2">
        <v>0.1724524019</v>
      </c>
      <c r="I845" s="2">
        <v>1.437315236E-2</v>
      </c>
      <c r="J845">
        <v>11</v>
      </c>
      <c r="K845" s="6">
        <f>Table1[[#This Row],[WebsiteVisits]]*Table1[[#This Row],[ConversionRate]]</f>
        <v>0.15810467596</v>
      </c>
      <c r="L845">
        <v>7.7186425190000003</v>
      </c>
      <c r="M845">
        <v>1.646510828</v>
      </c>
      <c r="N845">
        <v>28</v>
      </c>
      <c r="O845">
        <v>17</v>
      </c>
      <c r="P845">
        <v>7</v>
      </c>
      <c r="Q845">
        <v>9</v>
      </c>
      <c r="R845">
        <v>2309</v>
      </c>
      <c r="S845" t="s">
        <v>49</v>
      </c>
      <c r="T845" t="s">
        <v>50</v>
      </c>
      <c r="U845">
        <v>1</v>
      </c>
    </row>
    <row r="846" spans="1:21">
      <c r="A846">
        <v>8844</v>
      </c>
      <c r="B846">
        <v>63</v>
      </c>
      <c r="C846" t="s">
        <v>25</v>
      </c>
      <c r="D846" s="1">
        <v>82624</v>
      </c>
      <c r="E846" t="s">
        <v>13</v>
      </c>
      <c r="F846" t="s">
        <v>51</v>
      </c>
      <c r="G846" s="1">
        <v>7916.550956</v>
      </c>
      <c r="H846" s="2">
        <v>0.28683536380000002</v>
      </c>
      <c r="I846" s="2">
        <v>0.1288174212</v>
      </c>
      <c r="J846">
        <v>0</v>
      </c>
      <c r="K846" s="6">
        <f>Table1[[#This Row],[WebsiteVisits]]*Table1[[#This Row],[ConversionRate]]</f>
        <v>0</v>
      </c>
      <c r="L846">
        <v>3.1477884710000001</v>
      </c>
      <c r="M846">
        <v>13.527702789999999</v>
      </c>
      <c r="N846">
        <v>36</v>
      </c>
      <c r="O846">
        <v>18</v>
      </c>
      <c r="P846">
        <v>0</v>
      </c>
      <c r="Q846">
        <v>0</v>
      </c>
      <c r="R846">
        <v>682</v>
      </c>
      <c r="S846" t="s">
        <v>49</v>
      </c>
      <c r="T846" t="s">
        <v>50</v>
      </c>
      <c r="U846">
        <v>1</v>
      </c>
    </row>
    <row r="847" spans="1:21">
      <c r="A847">
        <v>8845</v>
      </c>
      <c r="B847">
        <v>18</v>
      </c>
      <c r="C847" t="s">
        <v>25</v>
      </c>
      <c r="D847" s="1">
        <v>60075</v>
      </c>
      <c r="E847" t="s">
        <v>15</v>
      </c>
      <c r="F847" t="s">
        <v>48</v>
      </c>
      <c r="G847" s="1">
        <v>2668.9283030000001</v>
      </c>
      <c r="H847" s="2">
        <v>7.6083754370000006E-2</v>
      </c>
      <c r="I847" s="2">
        <v>8.4906913649999999E-2</v>
      </c>
      <c r="J847">
        <v>3</v>
      </c>
      <c r="K847" s="6">
        <f>Table1[[#This Row],[WebsiteVisits]]*Table1[[#This Row],[ConversionRate]]</f>
        <v>0.25472074094999997</v>
      </c>
      <c r="L847">
        <v>4.2554627260000002</v>
      </c>
      <c r="M847">
        <v>9.8068966930000006</v>
      </c>
      <c r="N847">
        <v>60</v>
      </c>
      <c r="O847">
        <v>7</v>
      </c>
      <c r="P847">
        <v>0</v>
      </c>
      <c r="Q847">
        <v>8</v>
      </c>
      <c r="R847">
        <v>4833</v>
      </c>
      <c r="S847" t="s">
        <v>49</v>
      </c>
      <c r="T847" t="s">
        <v>50</v>
      </c>
      <c r="U847">
        <v>1</v>
      </c>
    </row>
    <row r="848" spans="1:21">
      <c r="A848">
        <v>8846</v>
      </c>
      <c r="B848">
        <v>68</v>
      </c>
      <c r="C848" t="s">
        <v>24</v>
      </c>
      <c r="D848" s="1">
        <v>113676</v>
      </c>
      <c r="E848" t="s">
        <v>15</v>
      </c>
      <c r="F848" t="s">
        <v>52</v>
      </c>
      <c r="G848" s="1">
        <v>8183.894738</v>
      </c>
      <c r="H848" s="2">
        <v>0.2629149174</v>
      </c>
      <c r="I848" s="2">
        <v>0.13653062939999999</v>
      </c>
      <c r="J848">
        <v>16</v>
      </c>
      <c r="K848" s="6">
        <f>Table1[[#This Row],[WebsiteVisits]]*Table1[[#This Row],[ConversionRate]]</f>
        <v>2.1844900703999999</v>
      </c>
      <c r="L848">
        <v>4.0184209480000002</v>
      </c>
      <c r="M848">
        <v>12.929240480000001</v>
      </c>
      <c r="N848">
        <v>7</v>
      </c>
      <c r="O848">
        <v>12</v>
      </c>
      <c r="P848">
        <v>6</v>
      </c>
      <c r="Q848">
        <v>2</v>
      </c>
      <c r="R848">
        <v>2783</v>
      </c>
      <c r="S848" t="s">
        <v>49</v>
      </c>
      <c r="T848" t="s">
        <v>50</v>
      </c>
      <c r="U848">
        <v>1</v>
      </c>
    </row>
    <row r="849" spans="1:21">
      <c r="A849">
        <v>8847</v>
      </c>
      <c r="B849">
        <v>62</v>
      </c>
      <c r="C849" t="s">
        <v>24</v>
      </c>
      <c r="D849" s="1">
        <v>23659</v>
      </c>
      <c r="E849" t="s">
        <v>17</v>
      </c>
      <c r="F849" t="s">
        <v>52</v>
      </c>
      <c r="G849" s="1">
        <v>2729.8227969999998</v>
      </c>
      <c r="H849" s="2">
        <v>9.2044912029999995E-2</v>
      </c>
      <c r="I849" s="2">
        <v>4.7604333700000001E-2</v>
      </c>
      <c r="J849">
        <v>18</v>
      </c>
      <c r="K849" s="6">
        <f>Table1[[#This Row],[WebsiteVisits]]*Table1[[#This Row],[ConversionRate]]</f>
        <v>0.85687800660000002</v>
      </c>
      <c r="L849">
        <v>7.9256500770000002</v>
      </c>
      <c r="M849">
        <v>11.752876759999999</v>
      </c>
      <c r="N849">
        <v>0</v>
      </c>
      <c r="O849">
        <v>17</v>
      </c>
      <c r="P849">
        <v>4</v>
      </c>
      <c r="Q849">
        <v>3</v>
      </c>
      <c r="R849">
        <v>2258</v>
      </c>
      <c r="S849" t="s">
        <v>49</v>
      </c>
      <c r="T849" t="s">
        <v>50</v>
      </c>
      <c r="U849">
        <v>1</v>
      </c>
    </row>
    <row r="850" spans="1:21">
      <c r="A850">
        <v>8848</v>
      </c>
      <c r="B850">
        <v>30</v>
      </c>
      <c r="C850" t="s">
        <v>24</v>
      </c>
      <c r="D850" s="1">
        <v>56370</v>
      </c>
      <c r="E850" t="s">
        <v>15</v>
      </c>
      <c r="F850" t="s">
        <v>37</v>
      </c>
      <c r="G850" s="1">
        <v>206.80611300000001</v>
      </c>
      <c r="H850" s="2">
        <v>8.1194495150000004E-2</v>
      </c>
      <c r="I850" s="2">
        <v>5.5345277380000002E-2</v>
      </c>
      <c r="J850">
        <v>3</v>
      </c>
      <c r="K850" s="6">
        <f>Table1[[#This Row],[WebsiteVisits]]*Table1[[#This Row],[ConversionRate]]</f>
        <v>0.16603583214000001</v>
      </c>
      <c r="L850">
        <v>9.7497715060000001</v>
      </c>
      <c r="M850">
        <v>1.4902816539999999</v>
      </c>
      <c r="N850">
        <v>62</v>
      </c>
      <c r="O850">
        <v>0</v>
      </c>
      <c r="P850">
        <v>8</v>
      </c>
      <c r="Q850">
        <v>3</v>
      </c>
      <c r="R850">
        <v>2684</v>
      </c>
      <c r="S850" t="s">
        <v>49</v>
      </c>
      <c r="T850" t="s">
        <v>50</v>
      </c>
      <c r="U850">
        <v>1</v>
      </c>
    </row>
    <row r="851" spans="1:21">
      <c r="A851">
        <v>8849</v>
      </c>
      <c r="B851">
        <v>21</v>
      </c>
      <c r="C851" t="s">
        <v>25</v>
      </c>
      <c r="D851" s="1">
        <v>126888</v>
      </c>
      <c r="E851" t="s">
        <v>13</v>
      </c>
      <c r="F851" t="s">
        <v>37</v>
      </c>
      <c r="G851" s="1">
        <v>1632.83005</v>
      </c>
      <c r="H851" s="2">
        <v>0.1545288074</v>
      </c>
      <c r="I851" s="2">
        <v>0.1215022233</v>
      </c>
      <c r="J851">
        <v>46</v>
      </c>
      <c r="K851" s="6">
        <f>Table1[[#This Row],[WebsiteVisits]]*Table1[[#This Row],[ConversionRate]]</f>
        <v>5.5891022717999999</v>
      </c>
      <c r="L851">
        <v>4.1986520949999999</v>
      </c>
      <c r="M851">
        <v>3.6364521409999999</v>
      </c>
      <c r="N851">
        <v>87</v>
      </c>
      <c r="O851">
        <v>19</v>
      </c>
      <c r="P851">
        <v>8</v>
      </c>
      <c r="Q851">
        <v>0</v>
      </c>
      <c r="R851">
        <v>1373</v>
      </c>
      <c r="S851" t="s">
        <v>49</v>
      </c>
      <c r="T851" t="s">
        <v>50</v>
      </c>
      <c r="U851">
        <v>1</v>
      </c>
    </row>
    <row r="852" spans="1:21">
      <c r="A852">
        <v>8850</v>
      </c>
      <c r="B852">
        <v>18</v>
      </c>
      <c r="C852" t="s">
        <v>25</v>
      </c>
      <c r="D852" s="1">
        <v>78185</v>
      </c>
      <c r="E852" t="s">
        <v>15</v>
      </c>
      <c r="F852" t="s">
        <v>51</v>
      </c>
      <c r="G852" s="1">
        <v>9858.2607349999998</v>
      </c>
      <c r="H852" s="2">
        <v>3.0649306519999999E-2</v>
      </c>
      <c r="I852" s="2">
        <v>0.19618832380000001</v>
      </c>
      <c r="J852">
        <v>38</v>
      </c>
      <c r="K852" s="6">
        <f>Table1[[#This Row],[WebsiteVisits]]*Table1[[#This Row],[ConversionRate]]</f>
        <v>7.4551563044</v>
      </c>
      <c r="L852">
        <v>1.132846263</v>
      </c>
      <c r="M852">
        <v>14.285652260000001</v>
      </c>
      <c r="N852">
        <v>64</v>
      </c>
      <c r="O852">
        <v>16</v>
      </c>
      <c r="P852">
        <v>6</v>
      </c>
      <c r="Q852">
        <v>3</v>
      </c>
      <c r="R852">
        <v>3168</v>
      </c>
      <c r="S852" t="s">
        <v>49</v>
      </c>
      <c r="T852" t="s">
        <v>50</v>
      </c>
      <c r="U852">
        <v>1</v>
      </c>
    </row>
    <row r="853" spans="1:21">
      <c r="A853">
        <v>8851</v>
      </c>
      <c r="B853">
        <v>66</v>
      </c>
      <c r="C853" t="s">
        <v>24</v>
      </c>
      <c r="D853" s="1">
        <v>137136</v>
      </c>
      <c r="E853" t="s">
        <v>17</v>
      </c>
      <c r="F853" t="s">
        <v>48</v>
      </c>
      <c r="G853" s="1">
        <v>3266.0323349999999</v>
      </c>
      <c r="H853" s="2">
        <v>0.12144903379999999</v>
      </c>
      <c r="I853" s="2">
        <v>0.19518988079999999</v>
      </c>
      <c r="J853">
        <v>19</v>
      </c>
      <c r="K853" s="6">
        <f>Table1[[#This Row],[WebsiteVisits]]*Table1[[#This Row],[ConversionRate]]</f>
        <v>3.7086077351999998</v>
      </c>
      <c r="L853">
        <v>9.4319420679999997</v>
      </c>
      <c r="M853">
        <v>7.1979928439999998</v>
      </c>
      <c r="N853">
        <v>45</v>
      </c>
      <c r="O853">
        <v>2</v>
      </c>
      <c r="P853">
        <v>6</v>
      </c>
      <c r="Q853">
        <v>9</v>
      </c>
      <c r="R853">
        <v>1724</v>
      </c>
      <c r="S853" t="s">
        <v>49</v>
      </c>
      <c r="T853" t="s">
        <v>50</v>
      </c>
      <c r="U853">
        <v>1</v>
      </c>
    </row>
    <row r="854" spans="1:21">
      <c r="A854">
        <v>8852</v>
      </c>
      <c r="B854">
        <v>57</v>
      </c>
      <c r="C854" t="s">
        <v>25</v>
      </c>
      <c r="D854" s="1">
        <v>99921</v>
      </c>
      <c r="E854" t="s">
        <v>9</v>
      </c>
      <c r="F854" t="s">
        <v>48</v>
      </c>
      <c r="G854" s="1">
        <v>1177.35663</v>
      </c>
      <c r="H854" s="2">
        <v>0.11314603080000001</v>
      </c>
      <c r="I854" s="2">
        <v>5.7306386920000001E-2</v>
      </c>
      <c r="J854">
        <v>48</v>
      </c>
      <c r="K854" s="6">
        <f>Table1[[#This Row],[WebsiteVisits]]*Table1[[#This Row],[ConversionRate]]</f>
        <v>2.7507065721599999</v>
      </c>
      <c r="L854">
        <v>7.7790533679999996</v>
      </c>
      <c r="M854">
        <v>12.273134300000001</v>
      </c>
      <c r="N854">
        <v>42</v>
      </c>
      <c r="O854">
        <v>6</v>
      </c>
      <c r="P854">
        <v>1</v>
      </c>
      <c r="Q854">
        <v>1</v>
      </c>
      <c r="R854">
        <v>4777</v>
      </c>
      <c r="S854" t="s">
        <v>49</v>
      </c>
      <c r="T854" t="s">
        <v>50</v>
      </c>
      <c r="U854">
        <v>1</v>
      </c>
    </row>
    <row r="855" spans="1:21">
      <c r="A855">
        <v>8853</v>
      </c>
      <c r="B855">
        <v>49</v>
      </c>
      <c r="C855" t="s">
        <v>24</v>
      </c>
      <c r="D855" s="1">
        <v>63751</v>
      </c>
      <c r="E855" t="s">
        <v>15</v>
      </c>
      <c r="F855" t="s">
        <v>48</v>
      </c>
      <c r="G855" s="1">
        <v>1275.712156</v>
      </c>
      <c r="H855" s="2">
        <v>5.6429451149999997E-2</v>
      </c>
      <c r="I855" s="2">
        <v>2.9446695759999999E-2</v>
      </c>
      <c r="J855">
        <v>40</v>
      </c>
      <c r="K855" s="6">
        <f>Table1[[#This Row],[WebsiteVisits]]*Table1[[#This Row],[ConversionRate]]</f>
        <v>1.1778678303999999</v>
      </c>
      <c r="L855">
        <v>8.5092012270000001</v>
      </c>
      <c r="M855">
        <v>8.8444126460000003</v>
      </c>
      <c r="N855">
        <v>9</v>
      </c>
      <c r="O855">
        <v>5</v>
      </c>
      <c r="P855">
        <v>1</v>
      </c>
      <c r="Q855">
        <v>3</v>
      </c>
      <c r="R855">
        <v>1216</v>
      </c>
      <c r="S855" t="s">
        <v>49</v>
      </c>
      <c r="T855" t="s">
        <v>50</v>
      </c>
      <c r="U855">
        <v>0</v>
      </c>
    </row>
    <row r="856" spans="1:21">
      <c r="A856">
        <v>8854</v>
      </c>
      <c r="B856">
        <v>51</v>
      </c>
      <c r="C856" t="s">
        <v>24</v>
      </c>
      <c r="D856" s="1">
        <v>82758</v>
      </c>
      <c r="E856" t="s">
        <v>13</v>
      </c>
      <c r="F856" t="s">
        <v>37</v>
      </c>
      <c r="G856" s="1">
        <v>3172.3928689999998</v>
      </c>
      <c r="H856" s="2">
        <v>0.25963050510000002</v>
      </c>
      <c r="I856" s="2">
        <v>0.1221652152</v>
      </c>
      <c r="J856">
        <v>38</v>
      </c>
      <c r="K856" s="6">
        <f>Table1[[#This Row],[WebsiteVisits]]*Table1[[#This Row],[ConversionRate]]</f>
        <v>4.6422781775999997</v>
      </c>
      <c r="L856">
        <v>2.8781268070000001</v>
      </c>
      <c r="M856">
        <v>12.4416473</v>
      </c>
      <c r="N856">
        <v>81</v>
      </c>
      <c r="O856">
        <v>14</v>
      </c>
      <c r="P856">
        <v>9</v>
      </c>
      <c r="Q856">
        <v>6</v>
      </c>
      <c r="R856">
        <v>3327</v>
      </c>
      <c r="S856" t="s">
        <v>49</v>
      </c>
      <c r="T856" t="s">
        <v>50</v>
      </c>
      <c r="U856">
        <v>1</v>
      </c>
    </row>
    <row r="857" spans="1:21">
      <c r="A857">
        <v>8855</v>
      </c>
      <c r="B857">
        <v>45</v>
      </c>
      <c r="C857" t="s">
        <v>25</v>
      </c>
      <c r="D857" s="1">
        <v>142280</v>
      </c>
      <c r="E857" t="s">
        <v>13</v>
      </c>
      <c r="F857" t="s">
        <v>37</v>
      </c>
      <c r="G857" s="1">
        <v>472.68590710000001</v>
      </c>
      <c r="H857" s="2">
        <v>0.12190799669999999</v>
      </c>
      <c r="I857" s="2">
        <v>8.9796695529999998E-2</v>
      </c>
      <c r="J857">
        <v>3</v>
      </c>
      <c r="K857" s="6">
        <f>Table1[[#This Row],[WebsiteVisits]]*Table1[[#This Row],[ConversionRate]]</f>
        <v>0.26939008658999997</v>
      </c>
      <c r="L857">
        <v>6.810915402</v>
      </c>
      <c r="M857">
        <v>11.151819079999999</v>
      </c>
      <c r="N857">
        <v>84</v>
      </c>
      <c r="O857">
        <v>6</v>
      </c>
      <c r="P857">
        <v>0</v>
      </c>
      <c r="Q857">
        <v>7</v>
      </c>
      <c r="R857">
        <v>4375</v>
      </c>
      <c r="S857" t="s">
        <v>49</v>
      </c>
      <c r="T857" t="s">
        <v>50</v>
      </c>
      <c r="U857">
        <v>1</v>
      </c>
    </row>
    <row r="858" spans="1:21">
      <c r="A858">
        <v>8856</v>
      </c>
      <c r="B858">
        <v>48</v>
      </c>
      <c r="C858" t="s">
        <v>24</v>
      </c>
      <c r="D858" s="1">
        <v>104873</v>
      </c>
      <c r="E858" t="s">
        <v>17</v>
      </c>
      <c r="F858" t="s">
        <v>48</v>
      </c>
      <c r="G858" s="1">
        <v>5163.7370220000003</v>
      </c>
      <c r="H858" s="2">
        <v>0.29475685210000002</v>
      </c>
      <c r="I858" s="2">
        <v>0.15472047550000001</v>
      </c>
      <c r="J858">
        <v>16</v>
      </c>
      <c r="K858" s="6">
        <f>Table1[[#This Row],[WebsiteVisits]]*Table1[[#This Row],[ConversionRate]]</f>
        <v>2.4755276080000002</v>
      </c>
      <c r="L858">
        <v>3.0943782799999999</v>
      </c>
      <c r="M858">
        <v>4.5561059520000002</v>
      </c>
      <c r="N858">
        <v>9</v>
      </c>
      <c r="O858">
        <v>6</v>
      </c>
      <c r="P858">
        <v>6</v>
      </c>
      <c r="Q858">
        <v>6</v>
      </c>
      <c r="R858">
        <v>4898</v>
      </c>
      <c r="S858" t="s">
        <v>49</v>
      </c>
      <c r="T858" t="s">
        <v>50</v>
      </c>
      <c r="U858">
        <v>1</v>
      </c>
    </row>
    <row r="859" spans="1:21">
      <c r="A859">
        <v>8857</v>
      </c>
      <c r="B859">
        <v>25</v>
      </c>
      <c r="C859" t="s">
        <v>24</v>
      </c>
      <c r="D859" s="1">
        <v>25131</v>
      </c>
      <c r="E859" t="s">
        <v>17</v>
      </c>
      <c r="F859" t="s">
        <v>37</v>
      </c>
      <c r="G859" s="1">
        <v>2216.0350629999998</v>
      </c>
      <c r="H859" s="2">
        <v>0.27091530520000001</v>
      </c>
      <c r="I859" s="2">
        <v>0.1103169078</v>
      </c>
      <c r="J859">
        <v>14</v>
      </c>
      <c r="K859" s="6">
        <f>Table1[[#This Row],[WebsiteVisits]]*Table1[[#This Row],[ConversionRate]]</f>
        <v>1.5444367092</v>
      </c>
      <c r="L859">
        <v>1.10455572</v>
      </c>
      <c r="M859">
        <v>14.87261078</v>
      </c>
      <c r="N859">
        <v>61</v>
      </c>
      <c r="O859">
        <v>11</v>
      </c>
      <c r="P859">
        <v>4</v>
      </c>
      <c r="Q859">
        <v>0</v>
      </c>
      <c r="R859">
        <v>1048</v>
      </c>
      <c r="S859" t="s">
        <v>49</v>
      </c>
      <c r="T859" t="s">
        <v>50</v>
      </c>
      <c r="U859">
        <v>1</v>
      </c>
    </row>
    <row r="860" spans="1:21">
      <c r="A860">
        <v>8858</v>
      </c>
      <c r="B860">
        <v>56</v>
      </c>
      <c r="C860" t="s">
        <v>25</v>
      </c>
      <c r="D860" s="1">
        <v>21358</v>
      </c>
      <c r="E860" t="s">
        <v>11</v>
      </c>
      <c r="F860" t="s">
        <v>48</v>
      </c>
      <c r="G860" s="1">
        <v>5241.1753500000004</v>
      </c>
      <c r="H860" s="2">
        <v>6.6495102880000004E-2</v>
      </c>
      <c r="I860" s="2">
        <v>0.10701149309999999</v>
      </c>
      <c r="J860">
        <v>40</v>
      </c>
      <c r="K860" s="6">
        <f>Table1[[#This Row],[WebsiteVisits]]*Table1[[#This Row],[ConversionRate]]</f>
        <v>4.280459724</v>
      </c>
      <c r="L860">
        <v>2.4135979280000002</v>
      </c>
      <c r="M860">
        <v>7.6125539240000002</v>
      </c>
      <c r="N860">
        <v>85</v>
      </c>
      <c r="O860">
        <v>8</v>
      </c>
      <c r="P860">
        <v>0</v>
      </c>
      <c r="Q860">
        <v>3</v>
      </c>
      <c r="R860">
        <v>270</v>
      </c>
      <c r="S860" t="s">
        <v>49</v>
      </c>
      <c r="T860" t="s">
        <v>50</v>
      </c>
      <c r="U860">
        <v>1</v>
      </c>
    </row>
    <row r="861" spans="1:21">
      <c r="A861">
        <v>8859</v>
      </c>
      <c r="B861">
        <v>43</v>
      </c>
      <c r="C861" t="s">
        <v>24</v>
      </c>
      <c r="D861" s="1">
        <v>143870</v>
      </c>
      <c r="E861" t="s">
        <v>11</v>
      </c>
      <c r="F861" t="s">
        <v>51</v>
      </c>
      <c r="G861" s="1">
        <v>1493.5657650000001</v>
      </c>
      <c r="H861" s="2">
        <v>0.15648543000000001</v>
      </c>
      <c r="I861" s="2">
        <v>0.132827375</v>
      </c>
      <c r="J861">
        <v>27</v>
      </c>
      <c r="K861" s="6">
        <f>Table1[[#This Row],[WebsiteVisits]]*Table1[[#This Row],[ConversionRate]]</f>
        <v>3.5863391249999999</v>
      </c>
      <c r="L861">
        <v>9.3052634170000008</v>
      </c>
      <c r="M861">
        <v>8.9824152169999998</v>
      </c>
      <c r="N861">
        <v>50</v>
      </c>
      <c r="O861">
        <v>8</v>
      </c>
      <c r="P861">
        <v>6</v>
      </c>
      <c r="Q861">
        <v>6</v>
      </c>
      <c r="R861">
        <v>4122</v>
      </c>
      <c r="S861" t="s">
        <v>49</v>
      </c>
      <c r="T861" t="s">
        <v>50</v>
      </c>
      <c r="U861">
        <v>1</v>
      </c>
    </row>
    <row r="862" spans="1:21">
      <c r="A862">
        <v>8860</v>
      </c>
      <c r="B862">
        <v>51</v>
      </c>
      <c r="C862" t="s">
        <v>25</v>
      </c>
      <c r="D862" s="1">
        <v>111150</v>
      </c>
      <c r="E862" t="s">
        <v>11</v>
      </c>
      <c r="F862" t="s">
        <v>52</v>
      </c>
      <c r="G862" s="1">
        <v>4355.5865670000003</v>
      </c>
      <c r="H862" s="2">
        <v>0.18452320010000001</v>
      </c>
      <c r="I862" s="2">
        <v>3.401950452E-2</v>
      </c>
      <c r="J862">
        <v>15</v>
      </c>
      <c r="K862" s="6">
        <f>Table1[[#This Row],[WebsiteVisits]]*Table1[[#This Row],[ConversionRate]]</f>
        <v>0.51029256779999999</v>
      </c>
      <c r="L862">
        <v>2.937877925</v>
      </c>
      <c r="M862">
        <v>8.3363079790000008</v>
      </c>
      <c r="N862">
        <v>44</v>
      </c>
      <c r="O862">
        <v>10</v>
      </c>
      <c r="P862">
        <v>6</v>
      </c>
      <c r="Q862">
        <v>5</v>
      </c>
      <c r="R862">
        <v>398</v>
      </c>
      <c r="S862" t="s">
        <v>49</v>
      </c>
      <c r="T862" t="s">
        <v>50</v>
      </c>
      <c r="U862">
        <v>1</v>
      </c>
    </row>
    <row r="863" spans="1:21">
      <c r="A863">
        <v>8861</v>
      </c>
      <c r="B863">
        <v>20</v>
      </c>
      <c r="C863" t="s">
        <v>25</v>
      </c>
      <c r="D863" s="1">
        <v>77371</v>
      </c>
      <c r="E863" t="s">
        <v>9</v>
      </c>
      <c r="F863" t="s">
        <v>48</v>
      </c>
      <c r="G863" s="1">
        <v>6019.3768980000004</v>
      </c>
      <c r="H863" s="2">
        <v>0.24749854590000001</v>
      </c>
      <c r="I863" s="2">
        <v>0.1386607286</v>
      </c>
      <c r="J863">
        <v>5</v>
      </c>
      <c r="K863" s="6">
        <f>Table1[[#This Row],[WebsiteVisits]]*Table1[[#This Row],[ConversionRate]]</f>
        <v>0.69330364300000002</v>
      </c>
      <c r="L863">
        <v>6.2662793470000002</v>
      </c>
      <c r="M863">
        <v>13.3351396</v>
      </c>
      <c r="N863">
        <v>72</v>
      </c>
      <c r="O863">
        <v>9</v>
      </c>
      <c r="P863">
        <v>9</v>
      </c>
      <c r="Q863">
        <v>5</v>
      </c>
      <c r="R863">
        <v>1531</v>
      </c>
      <c r="S863" t="s">
        <v>49</v>
      </c>
      <c r="T863" t="s">
        <v>50</v>
      </c>
      <c r="U863">
        <v>1</v>
      </c>
    </row>
    <row r="864" spans="1:21">
      <c r="A864">
        <v>8862</v>
      </c>
      <c r="B864">
        <v>67</v>
      </c>
      <c r="C864" t="s">
        <v>24</v>
      </c>
      <c r="D864" s="1">
        <v>102307</v>
      </c>
      <c r="E864" t="s">
        <v>13</v>
      </c>
      <c r="F864" t="s">
        <v>37</v>
      </c>
      <c r="G864" s="1">
        <v>713.79938949999996</v>
      </c>
      <c r="H864" s="2">
        <v>0.26683639739999998</v>
      </c>
      <c r="I864" s="2">
        <v>0.1028187431</v>
      </c>
      <c r="J864">
        <v>27</v>
      </c>
      <c r="K864" s="6">
        <f>Table1[[#This Row],[WebsiteVisits]]*Table1[[#This Row],[ConversionRate]]</f>
        <v>2.7761060636999999</v>
      </c>
      <c r="L864">
        <v>9.7121190199999994</v>
      </c>
      <c r="M864">
        <v>4.5584041529999997</v>
      </c>
      <c r="N864">
        <v>72</v>
      </c>
      <c r="O864">
        <v>9</v>
      </c>
      <c r="P864">
        <v>2</v>
      </c>
      <c r="Q864">
        <v>5</v>
      </c>
      <c r="R864">
        <v>3945</v>
      </c>
      <c r="S864" t="s">
        <v>49</v>
      </c>
      <c r="T864" t="s">
        <v>50</v>
      </c>
      <c r="U864">
        <v>1</v>
      </c>
    </row>
    <row r="865" spans="1:21">
      <c r="A865">
        <v>8863</v>
      </c>
      <c r="B865">
        <v>29</v>
      </c>
      <c r="C865" t="s">
        <v>24</v>
      </c>
      <c r="D865" s="1">
        <v>99139</v>
      </c>
      <c r="E865" t="s">
        <v>11</v>
      </c>
      <c r="F865" t="s">
        <v>51</v>
      </c>
      <c r="G865" s="1">
        <v>4047.6181620000002</v>
      </c>
      <c r="H865" s="2">
        <v>0.1909652261</v>
      </c>
      <c r="I865" s="2">
        <v>0.16582794249999999</v>
      </c>
      <c r="J865">
        <v>31</v>
      </c>
      <c r="K865" s="6">
        <f>Table1[[#This Row],[WebsiteVisits]]*Table1[[#This Row],[ConversionRate]]</f>
        <v>5.1406662174999997</v>
      </c>
      <c r="L865">
        <v>1.6811769160000001</v>
      </c>
      <c r="M865">
        <v>1.3948302619999999</v>
      </c>
      <c r="N865">
        <v>44</v>
      </c>
      <c r="O865">
        <v>14</v>
      </c>
      <c r="P865">
        <v>2</v>
      </c>
      <c r="Q865">
        <v>5</v>
      </c>
      <c r="R865">
        <v>726</v>
      </c>
      <c r="S865" t="s">
        <v>49</v>
      </c>
      <c r="T865" t="s">
        <v>50</v>
      </c>
      <c r="U865">
        <v>0</v>
      </c>
    </row>
    <row r="866" spans="1:21">
      <c r="A866">
        <v>8864</v>
      </c>
      <c r="B866">
        <v>18</v>
      </c>
      <c r="C866" t="s">
        <v>25</v>
      </c>
      <c r="D866" s="1">
        <v>36246</v>
      </c>
      <c r="E866" t="s">
        <v>13</v>
      </c>
      <c r="F866" t="s">
        <v>37</v>
      </c>
      <c r="G866" s="1">
        <v>3094.9858279999999</v>
      </c>
      <c r="H866" s="2">
        <v>2.0188918909999999E-2</v>
      </c>
      <c r="I866" s="2">
        <v>3.6354298399999999E-2</v>
      </c>
      <c r="J866">
        <v>16</v>
      </c>
      <c r="K866" s="6">
        <f>Table1[[#This Row],[WebsiteVisits]]*Table1[[#This Row],[ConversionRate]]</f>
        <v>0.58166877439999998</v>
      </c>
      <c r="L866">
        <v>8.2714342950000006</v>
      </c>
      <c r="M866">
        <v>6.7073456389999997</v>
      </c>
      <c r="N866">
        <v>84</v>
      </c>
      <c r="O866">
        <v>15</v>
      </c>
      <c r="P866">
        <v>3</v>
      </c>
      <c r="Q866">
        <v>5</v>
      </c>
      <c r="R866">
        <v>192</v>
      </c>
      <c r="S866" t="s">
        <v>49</v>
      </c>
      <c r="T866" t="s">
        <v>50</v>
      </c>
      <c r="U866">
        <v>1</v>
      </c>
    </row>
    <row r="867" spans="1:21">
      <c r="A867">
        <v>8865</v>
      </c>
      <c r="B867">
        <v>61</v>
      </c>
      <c r="C867" t="s">
        <v>25</v>
      </c>
      <c r="D867" s="1">
        <v>37216</v>
      </c>
      <c r="E867" t="s">
        <v>17</v>
      </c>
      <c r="F867" t="s">
        <v>37</v>
      </c>
      <c r="G867" s="1">
        <v>2479.562183</v>
      </c>
      <c r="H867" s="2">
        <v>0.14957017040000001</v>
      </c>
      <c r="I867" s="2">
        <v>6.7141939329999997E-2</v>
      </c>
      <c r="J867">
        <v>24</v>
      </c>
      <c r="K867" s="6">
        <f>Table1[[#This Row],[WebsiteVisits]]*Table1[[#This Row],[ConversionRate]]</f>
        <v>1.6114065439199998</v>
      </c>
      <c r="L867">
        <v>6.3780122859999997</v>
      </c>
      <c r="M867">
        <v>13.815622899999999</v>
      </c>
      <c r="N867">
        <v>57</v>
      </c>
      <c r="O867">
        <v>7</v>
      </c>
      <c r="P867">
        <v>6</v>
      </c>
      <c r="Q867">
        <v>5</v>
      </c>
      <c r="R867">
        <v>3984</v>
      </c>
      <c r="S867" t="s">
        <v>49</v>
      </c>
      <c r="T867" t="s">
        <v>50</v>
      </c>
      <c r="U867">
        <v>1</v>
      </c>
    </row>
    <row r="868" spans="1:21">
      <c r="A868">
        <v>8866</v>
      </c>
      <c r="B868">
        <v>22</v>
      </c>
      <c r="C868" t="s">
        <v>24</v>
      </c>
      <c r="D868" s="1">
        <v>61209</v>
      </c>
      <c r="E868" t="s">
        <v>9</v>
      </c>
      <c r="F868" t="s">
        <v>37</v>
      </c>
      <c r="G868" s="1">
        <v>6084.8927979999999</v>
      </c>
      <c r="H868" s="2">
        <v>0.26659302550000002</v>
      </c>
      <c r="I868" s="2">
        <v>0.19054681109999999</v>
      </c>
      <c r="J868">
        <v>38</v>
      </c>
      <c r="K868" s="6">
        <f>Table1[[#This Row],[WebsiteVisits]]*Table1[[#This Row],[ConversionRate]]</f>
        <v>7.2407788217999993</v>
      </c>
      <c r="L868">
        <v>3.910598324</v>
      </c>
      <c r="M868">
        <v>6.8700299630000004</v>
      </c>
      <c r="N868">
        <v>94</v>
      </c>
      <c r="O868">
        <v>12</v>
      </c>
      <c r="P868">
        <v>6</v>
      </c>
      <c r="Q868">
        <v>7</v>
      </c>
      <c r="R868">
        <v>2874</v>
      </c>
      <c r="S868" t="s">
        <v>49</v>
      </c>
      <c r="T868" t="s">
        <v>50</v>
      </c>
      <c r="U868">
        <v>1</v>
      </c>
    </row>
    <row r="869" spans="1:21">
      <c r="A869">
        <v>8867</v>
      </c>
      <c r="B869">
        <v>47</v>
      </c>
      <c r="C869" t="s">
        <v>24</v>
      </c>
      <c r="D869" s="1">
        <v>62987</v>
      </c>
      <c r="E869" t="s">
        <v>17</v>
      </c>
      <c r="F869" t="s">
        <v>48</v>
      </c>
      <c r="G869" s="1">
        <v>5926.5656589999999</v>
      </c>
      <c r="H869" s="2">
        <v>0.21708598470000001</v>
      </c>
      <c r="I869" s="2">
        <v>0.1150838471</v>
      </c>
      <c r="J869">
        <v>16</v>
      </c>
      <c r="K869" s="6">
        <f>Table1[[#This Row],[WebsiteVisits]]*Table1[[#This Row],[ConversionRate]]</f>
        <v>1.8413415536</v>
      </c>
      <c r="L869">
        <v>4.2782909800000004</v>
      </c>
      <c r="M869">
        <v>4.5246413370000003</v>
      </c>
      <c r="N869">
        <v>65</v>
      </c>
      <c r="O869">
        <v>8</v>
      </c>
      <c r="P869">
        <v>7</v>
      </c>
      <c r="Q869">
        <v>1</v>
      </c>
      <c r="R869">
        <v>3338</v>
      </c>
      <c r="S869" t="s">
        <v>49</v>
      </c>
      <c r="T869" t="s">
        <v>50</v>
      </c>
      <c r="U869">
        <v>1</v>
      </c>
    </row>
    <row r="870" spans="1:21">
      <c r="A870">
        <v>8868</v>
      </c>
      <c r="B870">
        <v>47</v>
      </c>
      <c r="C870" t="s">
        <v>24</v>
      </c>
      <c r="D870" s="1">
        <v>128024</v>
      </c>
      <c r="E870" t="s">
        <v>13</v>
      </c>
      <c r="F870" t="s">
        <v>51</v>
      </c>
      <c r="G870" s="1">
        <v>6343.9280859999999</v>
      </c>
      <c r="H870" s="2">
        <v>0.26234116299999999</v>
      </c>
      <c r="I870" s="2">
        <v>0.18656718999999999</v>
      </c>
      <c r="J870">
        <v>45</v>
      </c>
      <c r="K870" s="6">
        <f>Table1[[#This Row],[WebsiteVisits]]*Table1[[#This Row],[ConversionRate]]</f>
        <v>8.3955235500000001</v>
      </c>
      <c r="L870">
        <v>1.24464474</v>
      </c>
      <c r="M870">
        <v>9.4681913669999993</v>
      </c>
      <c r="N870">
        <v>23</v>
      </c>
      <c r="O870">
        <v>13</v>
      </c>
      <c r="P870">
        <v>8</v>
      </c>
      <c r="Q870">
        <v>0</v>
      </c>
      <c r="R870">
        <v>2396</v>
      </c>
      <c r="S870" t="s">
        <v>49</v>
      </c>
      <c r="T870" t="s">
        <v>50</v>
      </c>
      <c r="U870">
        <v>1</v>
      </c>
    </row>
    <row r="871" spans="1:21">
      <c r="A871">
        <v>8869</v>
      </c>
      <c r="B871">
        <v>34</v>
      </c>
      <c r="C871" t="s">
        <v>25</v>
      </c>
      <c r="D871" s="1">
        <v>40577</v>
      </c>
      <c r="E871" t="s">
        <v>11</v>
      </c>
      <c r="F871" t="s">
        <v>48</v>
      </c>
      <c r="G871" s="1">
        <v>1672.938437</v>
      </c>
      <c r="H871" s="2">
        <v>0.20548313900000001</v>
      </c>
      <c r="I871" s="2">
        <v>0.14091666959999999</v>
      </c>
      <c r="J871">
        <v>14</v>
      </c>
      <c r="K871" s="6">
        <f>Table1[[#This Row],[WebsiteVisits]]*Table1[[#This Row],[ConversionRate]]</f>
        <v>1.9728333744</v>
      </c>
      <c r="L871">
        <v>3.3025171329999998</v>
      </c>
      <c r="M871">
        <v>11.1944421</v>
      </c>
      <c r="N871">
        <v>96</v>
      </c>
      <c r="O871">
        <v>19</v>
      </c>
      <c r="P871">
        <v>4</v>
      </c>
      <c r="Q871">
        <v>5</v>
      </c>
      <c r="R871">
        <v>1209</v>
      </c>
      <c r="S871" t="s">
        <v>49</v>
      </c>
      <c r="T871" t="s">
        <v>50</v>
      </c>
      <c r="U871">
        <v>1</v>
      </c>
    </row>
    <row r="872" spans="1:21">
      <c r="A872">
        <v>8870</v>
      </c>
      <c r="B872">
        <v>65</v>
      </c>
      <c r="C872" t="s">
        <v>24</v>
      </c>
      <c r="D872" s="1">
        <v>136526</v>
      </c>
      <c r="E872" t="s">
        <v>17</v>
      </c>
      <c r="F872" t="s">
        <v>52</v>
      </c>
      <c r="G872" s="1">
        <v>2928.5215240000002</v>
      </c>
      <c r="H872" s="2">
        <v>2.2770152849999999E-2</v>
      </c>
      <c r="I872" s="2">
        <v>0.18602195930000001</v>
      </c>
      <c r="J872">
        <v>49</v>
      </c>
      <c r="K872" s="6">
        <f>Table1[[#This Row],[WebsiteVisits]]*Table1[[#This Row],[ConversionRate]]</f>
        <v>9.1150760057000006</v>
      </c>
      <c r="L872">
        <v>4.8106049070000001</v>
      </c>
      <c r="M872">
        <v>7.209972219</v>
      </c>
      <c r="N872">
        <v>74</v>
      </c>
      <c r="O872">
        <v>17</v>
      </c>
      <c r="P872">
        <v>9</v>
      </c>
      <c r="Q872">
        <v>6</v>
      </c>
      <c r="R872">
        <v>694</v>
      </c>
      <c r="S872" t="s">
        <v>49</v>
      </c>
      <c r="T872" t="s">
        <v>50</v>
      </c>
      <c r="U872">
        <v>1</v>
      </c>
    </row>
    <row r="873" spans="1:21">
      <c r="A873">
        <v>8871</v>
      </c>
      <c r="B873">
        <v>64</v>
      </c>
      <c r="C873" t="s">
        <v>25</v>
      </c>
      <c r="D873" s="1">
        <v>62320</v>
      </c>
      <c r="E873" t="s">
        <v>15</v>
      </c>
      <c r="F873" t="s">
        <v>48</v>
      </c>
      <c r="G873" s="1">
        <v>2175.8199020000002</v>
      </c>
      <c r="H873" s="2">
        <v>0.29072193029999999</v>
      </c>
      <c r="I873" s="2">
        <v>7.0386994029999997E-2</v>
      </c>
      <c r="J873">
        <v>17</v>
      </c>
      <c r="K873" s="6">
        <f>Table1[[#This Row],[WebsiteVisits]]*Table1[[#This Row],[ConversionRate]]</f>
        <v>1.1965788985099999</v>
      </c>
      <c r="L873">
        <v>7.4522221259999997</v>
      </c>
      <c r="M873">
        <v>6.010401441</v>
      </c>
      <c r="N873">
        <v>64</v>
      </c>
      <c r="O873">
        <v>1</v>
      </c>
      <c r="P873">
        <v>7</v>
      </c>
      <c r="Q873">
        <v>9</v>
      </c>
      <c r="R873">
        <v>3697</v>
      </c>
      <c r="S873" t="s">
        <v>49</v>
      </c>
      <c r="T873" t="s">
        <v>50</v>
      </c>
      <c r="U873">
        <v>1</v>
      </c>
    </row>
    <row r="874" spans="1:21">
      <c r="A874">
        <v>8872</v>
      </c>
      <c r="B874">
        <v>40</v>
      </c>
      <c r="C874" t="s">
        <v>24</v>
      </c>
      <c r="D874" s="1">
        <v>148038</v>
      </c>
      <c r="E874" t="s">
        <v>9</v>
      </c>
      <c r="F874" t="s">
        <v>52</v>
      </c>
      <c r="G874" s="1">
        <v>5450.9856890000001</v>
      </c>
      <c r="H874" s="2">
        <v>0.27622537679999998</v>
      </c>
      <c r="I874" s="2">
        <v>2.7201414090000001E-2</v>
      </c>
      <c r="J874">
        <v>45</v>
      </c>
      <c r="K874" s="6">
        <f>Table1[[#This Row],[WebsiteVisits]]*Table1[[#This Row],[ConversionRate]]</f>
        <v>1.22406363405</v>
      </c>
      <c r="L874">
        <v>3.4730059739999999</v>
      </c>
      <c r="M874">
        <v>5.7853141849999998</v>
      </c>
      <c r="N874">
        <v>54</v>
      </c>
      <c r="O874">
        <v>8</v>
      </c>
      <c r="P874">
        <v>0</v>
      </c>
      <c r="Q874">
        <v>8</v>
      </c>
      <c r="R874">
        <v>2412</v>
      </c>
      <c r="S874" t="s">
        <v>49</v>
      </c>
      <c r="T874" t="s">
        <v>50</v>
      </c>
      <c r="U874">
        <v>1</v>
      </c>
    </row>
    <row r="875" spans="1:21">
      <c r="A875">
        <v>8873</v>
      </c>
      <c r="B875">
        <v>32</v>
      </c>
      <c r="C875" t="s">
        <v>25</v>
      </c>
      <c r="D875" s="1">
        <v>31301</v>
      </c>
      <c r="E875" t="s">
        <v>13</v>
      </c>
      <c r="F875" t="s">
        <v>51</v>
      </c>
      <c r="G875" s="1">
        <v>4664.5503230000004</v>
      </c>
      <c r="H875" s="2">
        <v>4.6708066569999998E-2</v>
      </c>
      <c r="I875" s="2">
        <v>0.16242593529999999</v>
      </c>
      <c r="J875">
        <v>19</v>
      </c>
      <c r="K875" s="6">
        <f>Table1[[#This Row],[WebsiteVisits]]*Table1[[#This Row],[ConversionRate]]</f>
        <v>3.0860927706999997</v>
      </c>
      <c r="L875">
        <v>6.2227908049999998</v>
      </c>
      <c r="M875">
        <v>6.609032537</v>
      </c>
      <c r="N875">
        <v>50</v>
      </c>
      <c r="O875">
        <v>9</v>
      </c>
      <c r="P875">
        <v>1</v>
      </c>
      <c r="Q875">
        <v>2</v>
      </c>
      <c r="R875">
        <v>1612</v>
      </c>
      <c r="S875" t="s">
        <v>49</v>
      </c>
      <c r="T875" t="s">
        <v>50</v>
      </c>
      <c r="U875">
        <v>1</v>
      </c>
    </row>
    <row r="876" spans="1:21">
      <c r="A876">
        <v>8874</v>
      </c>
      <c r="B876">
        <v>54</v>
      </c>
      <c r="C876" t="s">
        <v>24</v>
      </c>
      <c r="D876" s="1">
        <v>95051</v>
      </c>
      <c r="E876" t="s">
        <v>11</v>
      </c>
      <c r="F876" t="s">
        <v>51</v>
      </c>
      <c r="G876" s="1">
        <v>3369.9080020000001</v>
      </c>
      <c r="H876" s="2">
        <v>4.2680438379999998E-2</v>
      </c>
      <c r="I876" s="2">
        <v>0.16284906299999999</v>
      </c>
      <c r="J876">
        <v>22</v>
      </c>
      <c r="K876" s="6">
        <f>Table1[[#This Row],[WebsiteVisits]]*Table1[[#This Row],[ConversionRate]]</f>
        <v>3.5826793859999997</v>
      </c>
      <c r="L876">
        <v>7.5851903649999999</v>
      </c>
      <c r="M876">
        <v>12.71873675</v>
      </c>
      <c r="N876">
        <v>71</v>
      </c>
      <c r="O876">
        <v>19</v>
      </c>
      <c r="P876">
        <v>7</v>
      </c>
      <c r="Q876">
        <v>0</v>
      </c>
      <c r="R876">
        <v>4187</v>
      </c>
      <c r="S876" t="s">
        <v>49</v>
      </c>
      <c r="T876" t="s">
        <v>50</v>
      </c>
      <c r="U876">
        <v>1</v>
      </c>
    </row>
    <row r="877" spans="1:21">
      <c r="A877">
        <v>8875</v>
      </c>
      <c r="B877">
        <v>38</v>
      </c>
      <c r="C877" t="s">
        <v>25</v>
      </c>
      <c r="D877" s="1">
        <v>112338</v>
      </c>
      <c r="E877" t="s">
        <v>17</v>
      </c>
      <c r="F877" t="s">
        <v>48</v>
      </c>
      <c r="G877" s="1">
        <v>7881.5466079999997</v>
      </c>
      <c r="H877" s="2">
        <v>0.1663327651</v>
      </c>
      <c r="I877" s="2">
        <v>0.127577091</v>
      </c>
      <c r="J877">
        <v>4</v>
      </c>
      <c r="K877" s="6">
        <f>Table1[[#This Row],[WebsiteVisits]]*Table1[[#This Row],[ConversionRate]]</f>
        <v>0.51030836400000001</v>
      </c>
      <c r="L877">
        <v>7.2867779779999999</v>
      </c>
      <c r="M877">
        <v>7.4971266830000003</v>
      </c>
      <c r="N877">
        <v>72</v>
      </c>
      <c r="O877">
        <v>10</v>
      </c>
      <c r="P877">
        <v>7</v>
      </c>
      <c r="Q877">
        <v>5</v>
      </c>
      <c r="R877">
        <v>3649</v>
      </c>
      <c r="S877" t="s">
        <v>49</v>
      </c>
      <c r="T877" t="s">
        <v>50</v>
      </c>
      <c r="U877">
        <v>1</v>
      </c>
    </row>
    <row r="878" spans="1:21">
      <c r="A878">
        <v>8876</v>
      </c>
      <c r="B878">
        <v>31</v>
      </c>
      <c r="C878" t="s">
        <v>24</v>
      </c>
      <c r="D878" s="1">
        <v>146560</v>
      </c>
      <c r="E878" t="s">
        <v>9</v>
      </c>
      <c r="F878" t="s">
        <v>48</v>
      </c>
      <c r="G878" s="1">
        <v>1030.34007</v>
      </c>
      <c r="H878" s="2">
        <v>0.229544742</v>
      </c>
      <c r="I878" s="2">
        <v>0.1201183386</v>
      </c>
      <c r="J878">
        <v>38</v>
      </c>
      <c r="K878" s="6">
        <f>Table1[[#This Row],[WebsiteVisits]]*Table1[[#This Row],[ConversionRate]]</f>
        <v>4.5644968667999999</v>
      </c>
      <c r="L878">
        <v>6.3126236259999997</v>
      </c>
      <c r="M878">
        <v>5.0581626169999998</v>
      </c>
      <c r="N878">
        <v>20</v>
      </c>
      <c r="O878">
        <v>9</v>
      </c>
      <c r="P878">
        <v>8</v>
      </c>
      <c r="Q878">
        <v>9</v>
      </c>
      <c r="R878">
        <v>3840</v>
      </c>
      <c r="S878" t="s">
        <v>49</v>
      </c>
      <c r="T878" t="s">
        <v>50</v>
      </c>
      <c r="U878">
        <v>1</v>
      </c>
    </row>
    <row r="879" spans="1:21">
      <c r="A879">
        <v>8877</v>
      </c>
      <c r="B879">
        <v>19</v>
      </c>
      <c r="C879" t="s">
        <v>25</v>
      </c>
      <c r="D879" s="1">
        <v>20891</v>
      </c>
      <c r="E879" t="s">
        <v>11</v>
      </c>
      <c r="F879" t="s">
        <v>37</v>
      </c>
      <c r="G879" s="1">
        <v>9751.4772190000003</v>
      </c>
      <c r="H879" s="2">
        <v>0.1208302315</v>
      </c>
      <c r="I879" s="2">
        <v>0.18383255239999999</v>
      </c>
      <c r="J879">
        <v>11</v>
      </c>
      <c r="K879" s="6">
        <f>Table1[[#This Row],[WebsiteVisits]]*Table1[[#This Row],[ConversionRate]]</f>
        <v>2.0221580763999998</v>
      </c>
      <c r="L879">
        <v>6.2217222120000004</v>
      </c>
      <c r="M879">
        <v>3.1435667889999999</v>
      </c>
      <c r="N879">
        <v>46</v>
      </c>
      <c r="O879">
        <v>18</v>
      </c>
      <c r="P879">
        <v>6</v>
      </c>
      <c r="Q879">
        <v>4</v>
      </c>
      <c r="R879">
        <v>3564</v>
      </c>
      <c r="S879" t="s">
        <v>49</v>
      </c>
      <c r="T879" t="s">
        <v>50</v>
      </c>
      <c r="U879">
        <v>1</v>
      </c>
    </row>
    <row r="880" spans="1:21">
      <c r="A880">
        <v>8878</v>
      </c>
      <c r="B880">
        <v>28</v>
      </c>
      <c r="C880" t="s">
        <v>25</v>
      </c>
      <c r="D880" s="1">
        <v>41972</v>
      </c>
      <c r="E880" t="s">
        <v>17</v>
      </c>
      <c r="F880" t="s">
        <v>52</v>
      </c>
      <c r="G880" s="1">
        <v>1253.78637</v>
      </c>
      <c r="H880" s="2">
        <v>4.955082743E-2</v>
      </c>
      <c r="I880" s="2">
        <v>4.3534708730000003E-2</v>
      </c>
      <c r="J880">
        <v>16</v>
      </c>
      <c r="K880" s="6">
        <f>Table1[[#This Row],[WebsiteVisits]]*Table1[[#This Row],[ConversionRate]]</f>
        <v>0.69655533968000005</v>
      </c>
      <c r="L880">
        <v>7.4908981499999996</v>
      </c>
      <c r="M880">
        <v>4.5979340820000001</v>
      </c>
      <c r="N880">
        <v>21</v>
      </c>
      <c r="O880">
        <v>0</v>
      </c>
      <c r="P880">
        <v>7</v>
      </c>
      <c r="Q880">
        <v>3</v>
      </c>
      <c r="R880">
        <v>2895</v>
      </c>
      <c r="S880" t="s">
        <v>49</v>
      </c>
      <c r="T880" t="s">
        <v>50</v>
      </c>
      <c r="U880">
        <v>0</v>
      </c>
    </row>
    <row r="881" spans="1:21">
      <c r="A881">
        <v>8879</v>
      </c>
      <c r="B881">
        <v>68</v>
      </c>
      <c r="C881" t="s">
        <v>24</v>
      </c>
      <c r="D881" s="1">
        <v>70457</v>
      </c>
      <c r="E881" t="s">
        <v>13</v>
      </c>
      <c r="F881" t="s">
        <v>37</v>
      </c>
      <c r="G881" s="1">
        <v>7753.4010440000002</v>
      </c>
      <c r="H881" s="2">
        <v>0.1580612686</v>
      </c>
      <c r="I881" s="2">
        <v>0.1271422146</v>
      </c>
      <c r="J881">
        <v>29</v>
      </c>
      <c r="K881" s="6">
        <f>Table1[[#This Row],[WebsiteVisits]]*Table1[[#This Row],[ConversionRate]]</f>
        <v>3.6871242234000001</v>
      </c>
      <c r="L881">
        <v>4.0196058590000003</v>
      </c>
      <c r="M881">
        <v>7.2095821090000003</v>
      </c>
      <c r="N881">
        <v>28</v>
      </c>
      <c r="O881">
        <v>13</v>
      </c>
      <c r="P881">
        <v>1</v>
      </c>
      <c r="Q881">
        <v>9</v>
      </c>
      <c r="R881">
        <v>798</v>
      </c>
      <c r="S881" t="s">
        <v>49</v>
      </c>
      <c r="T881" t="s">
        <v>50</v>
      </c>
      <c r="U881">
        <v>1</v>
      </c>
    </row>
    <row r="882" spans="1:21">
      <c r="A882">
        <v>8880</v>
      </c>
      <c r="B882">
        <v>56</v>
      </c>
      <c r="C882" t="s">
        <v>24</v>
      </c>
      <c r="D882" s="1">
        <v>133389</v>
      </c>
      <c r="E882" t="s">
        <v>15</v>
      </c>
      <c r="F882" t="s">
        <v>37</v>
      </c>
      <c r="G882" s="1">
        <v>3745.478873</v>
      </c>
      <c r="H882" s="2">
        <v>0.10789417950000001</v>
      </c>
      <c r="I882" s="2">
        <v>1.9456416059999999E-2</v>
      </c>
      <c r="J882">
        <v>18</v>
      </c>
      <c r="K882" s="6">
        <f>Table1[[#This Row],[WebsiteVisits]]*Table1[[#This Row],[ConversionRate]]</f>
        <v>0.35021548908</v>
      </c>
      <c r="L882">
        <v>5.0519341219999996</v>
      </c>
      <c r="M882">
        <v>8.4433023479999996</v>
      </c>
      <c r="N882">
        <v>39</v>
      </c>
      <c r="O882">
        <v>8</v>
      </c>
      <c r="P882">
        <v>7</v>
      </c>
      <c r="Q882">
        <v>9</v>
      </c>
      <c r="R882">
        <v>3450</v>
      </c>
      <c r="S882" t="s">
        <v>49</v>
      </c>
      <c r="T882" t="s">
        <v>50</v>
      </c>
      <c r="U882">
        <v>1</v>
      </c>
    </row>
    <row r="883" spans="1:21">
      <c r="A883">
        <v>8881</v>
      </c>
      <c r="B883">
        <v>55</v>
      </c>
      <c r="C883" t="s">
        <v>24</v>
      </c>
      <c r="D883" s="1">
        <v>74435</v>
      </c>
      <c r="E883" t="s">
        <v>15</v>
      </c>
      <c r="F883" t="s">
        <v>51</v>
      </c>
      <c r="G883" s="1">
        <v>8666.0960680000007</v>
      </c>
      <c r="H883" s="2">
        <v>0.1120138671</v>
      </c>
      <c r="I883" s="2">
        <v>3.6764337979999999E-2</v>
      </c>
      <c r="J883">
        <v>31</v>
      </c>
      <c r="K883" s="6">
        <f>Table1[[#This Row],[WebsiteVisits]]*Table1[[#This Row],[ConversionRate]]</f>
        <v>1.13969447738</v>
      </c>
      <c r="L883">
        <v>9.6955017389999991</v>
      </c>
      <c r="M883">
        <v>9.511594873</v>
      </c>
      <c r="N883">
        <v>2</v>
      </c>
      <c r="O883">
        <v>4</v>
      </c>
      <c r="P883">
        <v>2</v>
      </c>
      <c r="Q883">
        <v>6</v>
      </c>
      <c r="R883">
        <v>2065</v>
      </c>
      <c r="S883" t="s">
        <v>49</v>
      </c>
      <c r="T883" t="s">
        <v>50</v>
      </c>
      <c r="U883">
        <v>1</v>
      </c>
    </row>
    <row r="884" spans="1:21">
      <c r="A884">
        <v>8882</v>
      </c>
      <c r="B884">
        <v>51</v>
      </c>
      <c r="C884" t="s">
        <v>25</v>
      </c>
      <c r="D884" s="1">
        <v>40932</v>
      </c>
      <c r="E884" t="s">
        <v>13</v>
      </c>
      <c r="F884" t="s">
        <v>48</v>
      </c>
      <c r="G884" s="1">
        <v>834.28249300000004</v>
      </c>
      <c r="H884" s="2">
        <v>0.19704580569999999</v>
      </c>
      <c r="I884" s="2">
        <v>9.3081746199999996E-2</v>
      </c>
      <c r="J884">
        <v>15</v>
      </c>
      <c r="K884" s="6">
        <f>Table1[[#This Row],[WebsiteVisits]]*Table1[[#This Row],[ConversionRate]]</f>
        <v>1.3962261929999999</v>
      </c>
      <c r="L884">
        <v>7.0174166820000003</v>
      </c>
      <c r="M884">
        <v>1.5350015459999999</v>
      </c>
      <c r="N884">
        <v>48</v>
      </c>
      <c r="O884">
        <v>11</v>
      </c>
      <c r="P884">
        <v>9</v>
      </c>
      <c r="Q884">
        <v>4</v>
      </c>
      <c r="R884">
        <v>2221</v>
      </c>
      <c r="S884" t="s">
        <v>49</v>
      </c>
      <c r="T884" t="s">
        <v>50</v>
      </c>
      <c r="U884">
        <v>1</v>
      </c>
    </row>
    <row r="885" spans="1:21">
      <c r="A885">
        <v>8883</v>
      </c>
      <c r="B885">
        <v>55</v>
      </c>
      <c r="C885" t="s">
        <v>24</v>
      </c>
      <c r="D885" s="1">
        <v>24192</v>
      </c>
      <c r="E885" t="s">
        <v>9</v>
      </c>
      <c r="F885" t="s">
        <v>51</v>
      </c>
      <c r="G885" s="1">
        <v>3809.7449310000002</v>
      </c>
      <c r="H885" s="2">
        <v>0.2668263488</v>
      </c>
      <c r="I885" s="2">
        <v>0.16602940020000001</v>
      </c>
      <c r="J885">
        <v>1</v>
      </c>
      <c r="K885" s="6">
        <f>Table1[[#This Row],[WebsiteVisits]]*Table1[[#This Row],[ConversionRate]]</f>
        <v>0.16602940020000001</v>
      </c>
      <c r="L885">
        <v>5.6790297719999998</v>
      </c>
      <c r="M885">
        <v>9.3909785259999996</v>
      </c>
      <c r="N885">
        <v>24</v>
      </c>
      <c r="O885">
        <v>19</v>
      </c>
      <c r="P885">
        <v>3</v>
      </c>
      <c r="Q885">
        <v>3</v>
      </c>
      <c r="R885">
        <v>1561</v>
      </c>
      <c r="S885" t="s">
        <v>49</v>
      </c>
      <c r="T885" t="s">
        <v>50</v>
      </c>
      <c r="U885">
        <v>1</v>
      </c>
    </row>
    <row r="886" spans="1:21">
      <c r="A886">
        <v>8884</v>
      </c>
      <c r="B886">
        <v>67</v>
      </c>
      <c r="C886" t="s">
        <v>24</v>
      </c>
      <c r="D886" s="1">
        <v>36128</v>
      </c>
      <c r="E886" t="s">
        <v>13</v>
      </c>
      <c r="F886" t="s">
        <v>48</v>
      </c>
      <c r="G886" s="1">
        <v>3420.8897240000001</v>
      </c>
      <c r="H886" s="2">
        <v>0.17199160190000001</v>
      </c>
      <c r="I886" s="2">
        <v>0.1492952112</v>
      </c>
      <c r="J886">
        <v>11</v>
      </c>
      <c r="K886" s="6">
        <f>Table1[[#This Row],[WebsiteVisits]]*Table1[[#This Row],[ConversionRate]]</f>
        <v>1.6422473231999999</v>
      </c>
      <c r="L886">
        <v>6.2048087450000002</v>
      </c>
      <c r="M886">
        <v>5.6039010569999999</v>
      </c>
      <c r="N886">
        <v>81</v>
      </c>
      <c r="O886">
        <v>17</v>
      </c>
      <c r="P886">
        <v>6</v>
      </c>
      <c r="Q886">
        <v>9</v>
      </c>
      <c r="R886">
        <v>1704</v>
      </c>
      <c r="S886" t="s">
        <v>49</v>
      </c>
      <c r="T886" t="s">
        <v>50</v>
      </c>
      <c r="U886">
        <v>1</v>
      </c>
    </row>
    <row r="887" spans="1:21">
      <c r="A887">
        <v>8885</v>
      </c>
      <c r="B887">
        <v>51</v>
      </c>
      <c r="C887" t="s">
        <v>25</v>
      </c>
      <c r="D887" s="1">
        <v>42836</v>
      </c>
      <c r="E887" t="s">
        <v>17</v>
      </c>
      <c r="F887" t="s">
        <v>51</v>
      </c>
      <c r="G887" s="1">
        <v>9932.2546779999993</v>
      </c>
      <c r="H887" s="2">
        <v>0.20940472809999999</v>
      </c>
      <c r="I887" s="2">
        <v>0.19507223430000001</v>
      </c>
      <c r="J887">
        <v>48</v>
      </c>
      <c r="K887" s="6">
        <f>Table1[[#This Row],[WebsiteVisits]]*Table1[[#This Row],[ConversionRate]]</f>
        <v>9.3634672464000008</v>
      </c>
      <c r="L887">
        <v>1.939859075</v>
      </c>
      <c r="M887">
        <v>4.2260618970000001</v>
      </c>
      <c r="N887">
        <v>10</v>
      </c>
      <c r="O887">
        <v>16</v>
      </c>
      <c r="P887">
        <v>6</v>
      </c>
      <c r="Q887">
        <v>9</v>
      </c>
      <c r="R887">
        <v>3439</v>
      </c>
      <c r="S887" t="s">
        <v>49</v>
      </c>
      <c r="T887" t="s">
        <v>50</v>
      </c>
      <c r="U887">
        <v>1</v>
      </c>
    </row>
    <row r="888" spans="1:21">
      <c r="A888">
        <v>8886</v>
      </c>
      <c r="B888">
        <v>35</v>
      </c>
      <c r="C888" t="s">
        <v>25</v>
      </c>
      <c r="D888" s="1">
        <v>44837</v>
      </c>
      <c r="E888" t="s">
        <v>9</v>
      </c>
      <c r="F888" t="s">
        <v>51</v>
      </c>
      <c r="G888" s="1">
        <v>9856.9350489999997</v>
      </c>
      <c r="H888" s="2">
        <v>0.2013846275</v>
      </c>
      <c r="I888" s="2">
        <v>1.852124321E-2</v>
      </c>
      <c r="J888">
        <v>2</v>
      </c>
      <c r="K888" s="6">
        <f>Table1[[#This Row],[WebsiteVisits]]*Table1[[#This Row],[ConversionRate]]</f>
        <v>3.704248642E-2</v>
      </c>
      <c r="L888">
        <v>6.327898802</v>
      </c>
      <c r="M888">
        <v>5.3003674150000002</v>
      </c>
      <c r="N888">
        <v>93</v>
      </c>
      <c r="O888">
        <v>19</v>
      </c>
      <c r="P888">
        <v>5</v>
      </c>
      <c r="Q888">
        <v>9</v>
      </c>
      <c r="R888">
        <v>3357</v>
      </c>
      <c r="S888" t="s">
        <v>49</v>
      </c>
      <c r="T888" t="s">
        <v>50</v>
      </c>
      <c r="U888">
        <v>1</v>
      </c>
    </row>
    <row r="889" spans="1:21">
      <c r="A889">
        <v>8887</v>
      </c>
      <c r="B889">
        <v>47</v>
      </c>
      <c r="C889" t="s">
        <v>24</v>
      </c>
      <c r="D889" s="1">
        <v>137028</v>
      </c>
      <c r="E889" t="s">
        <v>15</v>
      </c>
      <c r="F889" t="s">
        <v>51</v>
      </c>
      <c r="G889" s="1">
        <v>1979.0591910000001</v>
      </c>
      <c r="H889" s="2">
        <v>0.16983239580000001</v>
      </c>
      <c r="I889" s="2">
        <v>8.2456921579999995E-2</v>
      </c>
      <c r="J889">
        <v>7</v>
      </c>
      <c r="K889" s="6">
        <f>Table1[[#This Row],[WebsiteVisits]]*Table1[[#This Row],[ConversionRate]]</f>
        <v>0.57719845106000001</v>
      </c>
      <c r="L889">
        <v>8.5284907170000004</v>
      </c>
      <c r="M889">
        <v>11.874750179999999</v>
      </c>
      <c r="N889">
        <v>88</v>
      </c>
      <c r="O889">
        <v>7</v>
      </c>
      <c r="P889">
        <v>0</v>
      </c>
      <c r="Q889">
        <v>8</v>
      </c>
      <c r="R889">
        <v>1197</v>
      </c>
      <c r="S889" t="s">
        <v>49</v>
      </c>
      <c r="T889" t="s">
        <v>50</v>
      </c>
      <c r="U889">
        <v>1</v>
      </c>
    </row>
    <row r="890" spans="1:21">
      <c r="A890">
        <v>8888</v>
      </c>
      <c r="B890">
        <v>32</v>
      </c>
      <c r="C890" t="s">
        <v>24</v>
      </c>
      <c r="D890" s="1">
        <v>136481</v>
      </c>
      <c r="E890" t="s">
        <v>17</v>
      </c>
      <c r="F890" t="s">
        <v>52</v>
      </c>
      <c r="G890" s="1">
        <v>6336.4749110000002</v>
      </c>
      <c r="H890" s="2">
        <v>0.10011986220000001</v>
      </c>
      <c r="I890" s="2">
        <v>4.0170252300000001E-2</v>
      </c>
      <c r="J890">
        <v>36</v>
      </c>
      <c r="K890" s="6">
        <f>Table1[[#This Row],[WebsiteVisits]]*Table1[[#This Row],[ConversionRate]]</f>
        <v>1.4461290828</v>
      </c>
      <c r="L890">
        <v>5.7125412019999997</v>
      </c>
      <c r="M890">
        <v>12.147676840000001</v>
      </c>
      <c r="N890">
        <v>74</v>
      </c>
      <c r="O890">
        <v>0</v>
      </c>
      <c r="P890">
        <v>8</v>
      </c>
      <c r="Q890">
        <v>7</v>
      </c>
      <c r="R890">
        <v>3259</v>
      </c>
      <c r="S890" t="s">
        <v>49</v>
      </c>
      <c r="T890" t="s">
        <v>50</v>
      </c>
      <c r="U890">
        <v>1</v>
      </c>
    </row>
    <row r="891" spans="1:21">
      <c r="A891">
        <v>8889</v>
      </c>
      <c r="B891">
        <v>44</v>
      </c>
      <c r="C891" t="s">
        <v>24</v>
      </c>
      <c r="D891" s="1">
        <v>145176</v>
      </c>
      <c r="E891" t="s">
        <v>11</v>
      </c>
      <c r="F891" t="s">
        <v>51</v>
      </c>
      <c r="G891" s="1">
        <v>5401.6422570000004</v>
      </c>
      <c r="H891" s="2">
        <v>0.1195603136</v>
      </c>
      <c r="I891" s="2">
        <v>1.7022643970000001E-2</v>
      </c>
      <c r="J891">
        <v>23</v>
      </c>
      <c r="K891" s="6">
        <f>Table1[[#This Row],[WebsiteVisits]]*Table1[[#This Row],[ConversionRate]]</f>
        <v>0.39152081131000005</v>
      </c>
      <c r="L891">
        <v>2.592079794</v>
      </c>
      <c r="M891">
        <v>2.0044899909999998</v>
      </c>
      <c r="N891">
        <v>97</v>
      </c>
      <c r="O891">
        <v>3</v>
      </c>
      <c r="P891">
        <v>2</v>
      </c>
      <c r="Q891">
        <v>3</v>
      </c>
      <c r="R891">
        <v>2733</v>
      </c>
      <c r="S891" t="s">
        <v>49</v>
      </c>
      <c r="T891" t="s">
        <v>50</v>
      </c>
      <c r="U891">
        <v>0</v>
      </c>
    </row>
    <row r="892" spans="1:21">
      <c r="A892">
        <v>8890</v>
      </c>
      <c r="B892">
        <v>68</v>
      </c>
      <c r="C892" t="s">
        <v>24</v>
      </c>
      <c r="D892" s="1">
        <v>145172</v>
      </c>
      <c r="E892" t="s">
        <v>11</v>
      </c>
      <c r="F892" t="s">
        <v>52</v>
      </c>
      <c r="G892" s="1">
        <v>1628.2975630000001</v>
      </c>
      <c r="H892" s="2">
        <v>0.1015541016</v>
      </c>
      <c r="I892" s="2">
        <v>6.0235535700000002E-2</v>
      </c>
      <c r="J892">
        <v>48</v>
      </c>
      <c r="K892" s="6">
        <f>Table1[[#This Row],[WebsiteVisits]]*Table1[[#This Row],[ConversionRate]]</f>
        <v>2.8913057136</v>
      </c>
      <c r="L892">
        <v>5.0338892120000001</v>
      </c>
      <c r="M892">
        <v>7.6727702139999998</v>
      </c>
      <c r="N892">
        <v>87</v>
      </c>
      <c r="O892">
        <v>11</v>
      </c>
      <c r="P892">
        <v>9</v>
      </c>
      <c r="Q892">
        <v>3</v>
      </c>
      <c r="R892">
        <v>3288</v>
      </c>
      <c r="S892" t="s">
        <v>49</v>
      </c>
      <c r="T892" t="s">
        <v>50</v>
      </c>
      <c r="U892">
        <v>1</v>
      </c>
    </row>
    <row r="893" spans="1:21">
      <c r="A893">
        <v>8891</v>
      </c>
      <c r="B893">
        <v>51</v>
      </c>
      <c r="C893" t="s">
        <v>24</v>
      </c>
      <c r="D893" s="1">
        <v>42778</v>
      </c>
      <c r="E893" t="s">
        <v>11</v>
      </c>
      <c r="F893" t="s">
        <v>51</v>
      </c>
      <c r="G893" s="1">
        <v>1761.01909</v>
      </c>
      <c r="H893" s="2">
        <v>0.27607444799999997</v>
      </c>
      <c r="I893" s="2">
        <v>5.6449650400000002E-2</v>
      </c>
      <c r="J893">
        <v>24</v>
      </c>
      <c r="K893" s="6">
        <f>Table1[[#This Row],[WebsiteVisits]]*Table1[[#This Row],[ConversionRate]]</f>
        <v>1.3547916096000001</v>
      </c>
      <c r="L893">
        <v>3.502213926</v>
      </c>
      <c r="M893">
        <v>8.1777268440000004</v>
      </c>
      <c r="N893">
        <v>47</v>
      </c>
      <c r="O893">
        <v>15</v>
      </c>
      <c r="P893">
        <v>3</v>
      </c>
      <c r="Q893">
        <v>9</v>
      </c>
      <c r="R893">
        <v>1497</v>
      </c>
      <c r="S893" t="s">
        <v>49</v>
      </c>
      <c r="T893" t="s">
        <v>50</v>
      </c>
      <c r="U893">
        <v>1</v>
      </c>
    </row>
    <row r="894" spans="1:21">
      <c r="A894">
        <v>8892</v>
      </c>
      <c r="B894">
        <v>69</v>
      </c>
      <c r="C894" t="s">
        <v>25</v>
      </c>
      <c r="D894" s="1">
        <v>63130</v>
      </c>
      <c r="E894" t="s">
        <v>15</v>
      </c>
      <c r="F894" t="s">
        <v>48</v>
      </c>
      <c r="G894" s="1">
        <v>9893.5921120000003</v>
      </c>
      <c r="H894" s="2">
        <v>0.24971941440000001</v>
      </c>
      <c r="I894" s="2">
        <v>8.9805266509999995E-2</v>
      </c>
      <c r="J894">
        <v>24</v>
      </c>
      <c r="K894" s="6">
        <f>Table1[[#This Row],[WebsiteVisits]]*Table1[[#This Row],[ConversionRate]]</f>
        <v>2.15532639624</v>
      </c>
      <c r="L894">
        <v>4.2376675270000002</v>
      </c>
      <c r="M894">
        <v>0.93810685930000004</v>
      </c>
      <c r="N894">
        <v>31</v>
      </c>
      <c r="O894">
        <v>4</v>
      </c>
      <c r="P894">
        <v>1</v>
      </c>
      <c r="Q894">
        <v>8</v>
      </c>
      <c r="R894">
        <v>2633</v>
      </c>
      <c r="S894" t="s">
        <v>49</v>
      </c>
      <c r="T894" t="s">
        <v>50</v>
      </c>
      <c r="U894">
        <v>1</v>
      </c>
    </row>
    <row r="895" spans="1:21">
      <c r="A895">
        <v>8893</v>
      </c>
      <c r="B895">
        <v>55</v>
      </c>
      <c r="C895" t="s">
        <v>24</v>
      </c>
      <c r="D895" s="1">
        <v>36708</v>
      </c>
      <c r="E895" t="s">
        <v>13</v>
      </c>
      <c r="F895" t="s">
        <v>52</v>
      </c>
      <c r="G895" s="1">
        <v>4582.0269369999996</v>
      </c>
      <c r="H895" s="2">
        <v>0.17801073810000001</v>
      </c>
      <c r="I895" s="2">
        <v>3.6615429499999998E-2</v>
      </c>
      <c r="J895">
        <v>13</v>
      </c>
      <c r="K895" s="6">
        <f>Table1[[#This Row],[WebsiteVisits]]*Table1[[#This Row],[ConversionRate]]</f>
        <v>0.47600058349999996</v>
      </c>
      <c r="L895">
        <v>3.025080993</v>
      </c>
      <c r="M895">
        <v>10.897416829999999</v>
      </c>
      <c r="N895">
        <v>2</v>
      </c>
      <c r="O895">
        <v>17</v>
      </c>
      <c r="P895">
        <v>4</v>
      </c>
      <c r="Q895">
        <v>7</v>
      </c>
      <c r="R895">
        <v>1536</v>
      </c>
      <c r="S895" t="s">
        <v>49</v>
      </c>
      <c r="T895" t="s">
        <v>50</v>
      </c>
      <c r="U895">
        <v>1</v>
      </c>
    </row>
    <row r="896" spans="1:21">
      <c r="A896">
        <v>8894</v>
      </c>
      <c r="B896">
        <v>50</v>
      </c>
      <c r="C896" t="s">
        <v>24</v>
      </c>
      <c r="D896" s="1">
        <v>127481</v>
      </c>
      <c r="E896" t="s">
        <v>9</v>
      </c>
      <c r="F896" t="s">
        <v>48</v>
      </c>
      <c r="G896" s="1">
        <v>1345.432791</v>
      </c>
      <c r="H896" s="2">
        <v>0.27455060660000002</v>
      </c>
      <c r="I896" s="2">
        <v>0.1028278401</v>
      </c>
      <c r="J896">
        <v>45</v>
      </c>
      <c r="K896" s="6">
        <f>Table1[[#This Row],[WebsiteVisits]]*Table1[[#This Row],[ConversionRate]]</f>
        <v>4.6272528045000003</v>
      </c>
      <c r="L896">
        <v>4.0052017519999996</v>
      </c>
      <c r="M896">
        <v>5.8185132639999999</v>
      </c>
      <c r="N896">
        <v>44</v>
      </c>
      <c r="O896">
        <v>17</v>
      </c>
      <c r="P896">
        <v>5</v>
      </c>
      <c r="Q896">
        <v>6</v>
      </c>
      <c r="R896">
        <v>4498</v>
      </c>
      <c r="S896" t="s">
        <v>49</v>
      </c>
      <c r="T896" t="s">
        <v>50</v>
      </c>
      <c r="U896">
        <v>1</v>
      </c>
    </row>
    <row r="897" spans="1:21">
      <c r="A897">
        <v>8895</v>
      </c>
      <c r="B897">
        <v>41</v>
      </c>
      <c r="C897" t="s">
        <v>25</v>
      </c>
      <c r="D897" s="1">
        <v>44232</v>
      </c>
      <c r="E897" t="s">
        <v>15</v>
      </c>
      <c r="F897" t="s">
        <v>48</v>
      </c>
      <c r="G897" s="1">
        <v>2226.4213840000002</v>
      </c>
      <c r="H897" s="2">
        <v>0.26705852099999999</v>
      </c>
      <c r="I897" s="2">
        <v>0.1848186822</v>
      </c>
      <c r="J897">
        <v>35</v>
      </c>
      <c r="K897" s="6">
        <f>Table1[[#This Row],[WebsiteVisits]]*Table1[[#This Row],[ConversionRate]]</f>
        <v>6.4686538770000004</v>
      </c>
      <c r="L897">
        <v>8.3952848729999996</v>
      </c>
      <c r="M897">
        <v>6.5609669830000001</v>
      </c>
      <c r="N897">
        <v>88</v>
      </c>
      <c r="O897">
        <v>18</v>
      </c>
      <c r="P897">
        <v>5</v>
      </c>
      <c r="Q897">
        <v>0</v>
      </c>
      <c r="R897">
        <v>514</v>
      </c>
      <c r="S897" t="s">
        <v>49</v>
      </c>
      <c r="T897" t="s">
        <v>50</v>
      </c>
      <c r="U897">
        <v>1</v>
      </c>
    </row>
    <row r="898" spans="1:21">
      <c r="A898">
        <v>8896</v>
      </c>
      <c r="B898">
        <v>32</v>
      </c>
      <c r="C898" t="s">
        <v>24</v>
      </c>
      <c r="D898" s="1">
        <v>77266</v>
      </c>
      <c r="E898" t="s">
        <v>17</v>
      </c>
      <c r="F898" t="s">
        <v>48</v>
      </c>
      <c r="G898" s="1">
        <v>2756.6458659999998</v>
      </c>
      <c r="H898" s="2">
        <v>0.27903137589999999</v>
      </c>
      <c r="I898" s="2">
        <v>0.15215589700000001</v>
      </c>
      <c r="J898">
        <v>14</v>
      </c>
      <c r="K898" s="6">
        <f>Table1[[#This Row],[WebsiteVisits]]*Table1[[#This Row],[ConversionRate]]</f>
        <v>2.130182558</v>
      </c>
      <c r="L898">
        <v>7.8193554809999997</v>
      </c>
      <c r="M898">
        <v>9.3439612969999999</v>
      </c>
      <c r="N898">
        <v>19</v>
      </c>
      <c r="O898">
        <v>12</v>
      </c>
      <c r="P898">
        <v>0</v>
      </c>
      <c r="Q898">
        <v>3</v>
      </c>
      <c r="R898">
        <v>1493</v>
      </c>
      <c r="S898" t="s">
        <v>49</v>
      </c>
      <c r="T898" t="s">
        <v>50</v>
      </c>
      <c r="U898">
        <v>1</v>
      </c>
    </row>
    <row r="899" spans="1:21">
      <c r="A899">
        <v>8897</v>
      </c>
      <c r="B899">
        <v>47</v>
      </c>
      <c r="C899" t="s">
        <v>25</v>
      </c>
      <c r="D899" s="1">
        <v>59412</v>
      </c>
      <c r="E899" t="s">
        <v>17</v>
      </c>
      <c r="F899" t="s">
        <v>52</v>
      </c>
      <c r="G899" s="1">
        <v>5158.0809069999996</v>
      </c>
      <c r="H899" s="2">
        <v>7.4314418719999997E-2</v>
      </c>
      <c r="I899" s="2">
        <v>0.17001369259999999</v>
      </c>
      <c r="J899">
        <v>31</v>
      </c>
      <c r="K899" s="6">
        <f>Table1[[#This Row],[WebsiteVisits]]*Table1[[#This Row],[ConversionRate]]</f>
        <v>5.2704244706000001</v>
      </c>
      <c r="L899">
        <v>5.4148520390000003</v>
      </c>
      <c r="M899">
        <v>7.2996363449999997</v>
      </c>
      <c r="N899">
        <v>19</v>
      </c>
      <c r="O899">
        <v>0</v>
      </c>
      <c r="P899">
        <v>3</v>
      </c>
      <c r="Q899">
        <v>0</v>
      </c>
      <c r="R899">
        <v>4965</v>
      </c>
      <c r="S899" t="s">
        <v>49</v>
      </c>
      <c r="T899" t="s">
        <v>50</v>
      </c>
      <c r="U899">
        <v>1</v>
      </c>
    </row>
    <row r="900" spans="1:21">
      <c r="A900">
        <v>8898</v>
      </c>
      <c r="B900">
        <v>59</v>
      </c>
      <c r="C900" t="s">
        <v>24</v>
      </c>
      <c r="D900" s="1">
        <v>24782</v>
      </c>
      <c r="E900" t="s">
        <v>11</v>
      </c>
      <c r="F900" t="s">
        <v>37</v>
      </c>
      <c r="G900" s="1">
        <v>3421.9264819999999</v>
      </c>
      <c r="H900" s="2">
        <v>0.218075881</v>
      </c>
      <c r="I900" s="2">
        <v>0.16289843270000001</v>
      </c>
      <c r="J900">
        <v>1</v>
      </c>
      <c r="K900" s="6">
        <f>Table1[[#This Row],[WebsiteVisits]]*Table1[[#This Row],[ConversionRate]]</f>
        <v>0.16289843270000001</v>
      </c>
      <c r="L900">
        <v>8.0425165189999994</v>
      </c>
      <c r="M900">
        <v>11.34527362</v>
      </c>
      <c r="N900">
        <v>50</v>
      </c>
      <c r="O900">
        <v>7</v>
      </c>
      <c r="P900">
        <v>9</v>
      </c>
      <c r="Q900">
        <v>4</v>
      </c>
      <c r="R900">
        <v>1126</v>
      </c>
      <c r="S900" t="s">
        <v>49</v>
      </c>
      <c r="T900" t="s">
        <v>50</v>
      </c>
      <c r="U900">
        <v>1</v>
      </c>
    </row>
    <row r="901" spans="1:21">
      <c r="A901">
        <v>8899</v>
      </c>
      <c r="B901">
        <v>68</v>
      </c>
      <c r="C901" t="s">
        <v>25</v>
      </c>
      <c r="D901" s="1">
        <v>81196</v>
      </c>
      <c r="E901" t="s">
        <v>9</v>
      </c>
      <c r="F901" t="s">
        <v>52</v>
      </c>
      <c r="G901" s="1">
        <v>4604.6166800000001</v>
      </c>
      <c r="H901" s="2">
        <v>0.18667510500000001</v>
      </c>
      <c r="I901" s="2">
        <v>8.4029003919999998E-2</v>
      </c>
      <c r="J901">
        <v>20</v>
      </c>
      <c r="K901" s="6">
        <f>Table1[[#This Row],[WebsiteVisits]]*Table1[[#This Row],[ConversionRate]]</f>
        <v>1.6805800784</v>
      </c>
      <c r="L901">
        <v>9.7800866559999999</v>
      </c>
      <c r="M901">
        <v>9.1399499189999993</v>
      </c>
      <c r="N901">
        <v>80</v>
      </c>
      <c r="O901">
        <v>0</v>
      </c>
      <c r="P901">
        <v>3</v>
      </c>
      <c r="Q901">
        <v>3</v>
      </c>
      <c r="R901">
        <v>3062</v>
      </c>
      <c r="S901" t="s">
        <v>49</v>
      </c>
      <c r="T901" t="s">
        <v>50</v>
      </c>
      <c r="U901">
        <v>1</v>
      </c>
    </row>
    <row r="902" spans="1:21">
      <c r="A902">
        <v>8900</v>
      </c>
      <c r="B902">
        <v>34</v>
      </c>
      <c r="C902" t="s">
        <v>25</v>
      </c>
      <c r="D902" s="1">
        <v>46315</v>
      </c>
      <c r="E902" t="s">
        <v>11</v>
      </c>
      <c r="F902" t="s">
        <v>37</v>
      </c>
      <c r="G902" s="1">
        <v>1748.345556</v>
      </c>
      <c r="H902" s="2">
        <v>0.22281088499999999</v>
      </c>
      <c r="I902" s="2">
        <v>0.14470259690000001</v>
      </c>
      <c r="J902">
        <v>3</v>
      </c>
      <c r="K902" s="6">
        <f>Table1[[#This Row],[WebsiteVisits]]*Table1[[#This Row],[ConversionRate]]</f>
        <v>0.43410779070000005</v>
      </c>
      <c r="L902">
        <v>4.6553005589999996</v>
      </c>
      <c r="M902">
        <v>3.7775061760000002</v>
      </c>
      <c r="N902">
        <v>19</v>
      </c>
      <c r="O902">
        <v>19</v>
      </c>
      <c r="P902">
        <v>2</v>
      </c>
      <c r="Q902">
        <v>6</v>
      </c>
      <c r="R902">
        <v>1656</v>
      </c>
      <c r="S902" t="s">
        <v>49</v>
      </c>
      <c r="T902" t="s">
        <v>50</v>
      </c>
      <c r="U902">
        <v>1</v>
      </c>
    </row>
    <row r="903" spans="1:21">
      <c r="A903">
        <v>8901</v>
      </c>
      <c r="B903">
        <v>22</v>
      </c>
      <c r="C903" t="s">
        <v>25</v>
      </c>
      <c r="D903" s="1">
        <v>30052</v>
      </c>
      <c r="E903" t="s">
        <v>17</v>
      </c>
      <c r="F903" t="s">
        <v>52</v>
      </c>
      <c r="G903" s="1">
        <v>3334.6140369999998</v>
      </c>
      <c r="H903" s="2">
        <v>8.6380015539999994E-2</v>
      </c>
      <c r="I903" s="2">
        <v>0.15330868550000001</v>
      </c>
      <c r="J903">
        <v>28</v>
      </c>
      <c r="K903" s="6">
        <f>Table1[[#This Row],[WebsiteVisits]]*Table1[[#This Row],[ConversionRate]]</f>
        <v>4.2926431940000001</v>
      </c>
      <c r="L903">
        <v>9.8198847189999992</v>
      </c>
      <c r="M903">
        <v>13.1220736</v>
      </c>
      <c r="N903">
        <v>81</v>
      </c>
      <c r="O903">
        <v>6</v>
      </c>
      <c r="P903">
        <v>6</v>
      </c>
      <c r="Q903">
        <v>7</v>
      </c>
      <c r="R903">
        <v>2638</v>
      </c>
      <c r="S903" t="s">
        <v>49</v>
      </c>
      <c r="T903" t="s">
        <v>50</v>
      </c>
      <c r="U903">
        <v>1</v>
      </c>
    </row>
    <row r="904" spans="1:21">
      <c r="A904">
        <v>8902</v>
      </c>
      <c r="B904">
        <v>46</v>
      </c>
      <c r="C904" t="s">
        <v>24</v>
      </c>
      <c r="D904" s="1">
        <v>39521</v>
      </c>
      <c r="E904" t="s">
        <v>17</v>
      </c>
      <c r="F904" t="s">
        <v>51</v>
      </c>
      <c r="G904" s="1">
        <v>796.13426790000005</v>
      </c>
      <c r="H904" s="2">
        <v>0.21149463069999999</v>
      </c>
      <c r="I904" s="2">
        <v>4.9073140080000001E-2</v>
      </c>
      <c r="J904">
        <v>48</v>
      </c>
      <c r="K904" s="6">
        <f>Table1[[#This Row],[WebsiteVisits]]*Table1[[#This Row],[ConversionRate]]</f>
        <v>2.3555107238400002</v>
      </c>
      <c r="L904">
        <v>3.2131553460000002</v>
      </c>
      <c r="M904">
        <v>3.6289952649999999</v>
      </c>
      <c r="N904">
        <v>13</v>
      </c>
      <c r="O904">
        <v>18</v>
      </c>
      <c r="P904">
        <v>3</v>
      </c>
      <c r="Q904">
        <v>0</v>
      </c>
      <c r="R904">
        <v>3390</v>
      </c>
      <c r="S904" t="s">
        <v>49</v>
      </c>
      <c r="T904" t="s">
        <v>50</v>
      </c>
      <c r="U904">
        <v>1</v>
      </c>
    </row>
    <row r="905" spans="1:21">
      <c r="A905">
        <v>8903</v>
      </c>
      <c r="B905">
        <v>21</v>
      </c>
      <c r="C905" t="s">
        <v>25</v>
      </c>
      <c r="D905" s="1">
        <v>89434</v>
      </c>
      <c r="E905" t="s">
        <v>13</v>
      </c>
      <c r="F905" t="s">
        <v>37</v>
      </c>
      <c r="G905" s="1">
        <v>8908.1317070000005</v>
      </c>
      <c r="H905" s="2">
        <v>0.12885026939999999</v>
      </c>
      <c r="I905" s="2">
        <v>0.17344984969999999</v>
      </c>
      <c r="J905">
        <v>28</v>
      </c>
      <c r="K905" s="6">
        <f>Table1[[#This Row],[WebsiteVisits]]*Table1[[#This Row],[ConversionRate]]</f>
        <v>4.8565957916000002</v>
      </c>
      <c r="L905">
        <v>9.5908403629999999</v>
      </c>
      <c r="M905">
        <v>10.84622485</v>
      </c>
      <c r="N905">
        <v>97</v>
      </c>
      <c r="O905">
        <v>2</v>
      </c>
      <c r="P905">
        <v>6</v>
      </c>
      <c r="Q905">
        <v>4</v>
      </c>
      <c r="R905">
        <v>844</v>
      </c>
      <c r="S905" t="s">
        <v>49</v>
      </c>
      <c r="T905" t="s">
        <v>50</v>
      </c>
      <c r="U905">
        <v>1</v>
      </c>
    </row>
    <row r="906" spans="1:21">
      <c r="A906">
        <v>8904</v>
      </c>
      <c r="B906">
        <v>27</v>
      </c>
      <c r="C906" t="s">
        <v>24</v>
      </c>
      <c r="D906" s="1">
        <v>102755</v>
      </c>
      <c r="E906" t="s">
        <v>13</v>
      </c>
      <c r="F906" t="s">
        <v>51</v>
      </c>
      <c r="G906" s="1">
        <v>2067.6495239999999</v>
      </c>
      <c r="H906" s="2">
        <v>0.25188662090000002</v>
      </c>
      <c r="I906" s="2">
        <v>9.6972005720000004E-2</v>
      </c>
      <c r="J906">
        <v>22</v>
      </c>
      <c r="K906" s="6">
        <f>Table1[[#This Row],[WebsiteVisits]]*Table1[[#This Row],[ConversionRate]]</f>
        <v>2.1333841258400001</v>
      </c>
      <c r="L906">
        <v>8.7799040959999992</v>
      </c>
      <c r="M906">
        <v>11.98703529</v>
      </c>
      <c r="N906">
        <v>79</v>
      </c>
      <c r="O906">
        <v>17</v>
      </c>
      <c r="P906">
        <v>2</v>
      </c>
      <c r="Q906">
        <v>9</v>
      </c>
      <c r="R906">
        <v>1403</v>
      </c>
      <c r="S906" t="s">
        <v>49</v>
      </c>
      <c r="T906" t="s">
        <v>50</v>
      </c>
      <c r="U906">
        <v>1</v>
      </c>
    </row>
    <row r="907" spans="1:21">
      <c r="A907">
        <v>8905</v>
      </c>
      <c r="B907">
        <v>34</v>
      </c>
      <c r="C907" t="s">
        <v>24</v>
      </c>
      <c r="D907" s="1">
        <v>89690</v>
      </c>
      <c r="E907" t="s">
        <v>13</v>
      </c>
      <c r="F907" t="s">
        <v>37</v>
      </c>
      <c r="G907" s="1">
        <v>7593.3113409999996</v>
      </c>
      <c r="H907" s="2">
        <v>0.2406560603</v>
      </c>
      <c r="I907" s="2">
        <v>1.310835051E-2</v>
      </c>
      <c r="J907">
        <v>2</v>
      </c>
      <c r="K907" s="6">
        <f>Table1[[#This Row],[WebsiteVisits]]*Table1[[#This Row],[ConversionRate]]</f>
        <v>2.621670102E-2</v>
      </c>
      <c r="L907">
        <v>2.792178635</v>
      </c>
      <c r="M907">
        <v>10.480091850000001</v>
      </c>
      <c r="N907">
        <v>31</v>
      </c>
      <c r="O907">
        <v>17</v>
      </c>
      <c r="P907">
        <v>3</v>
      </c>
      <c r="Q907">
        <v>6</v>
      </c>
      <c r="R907">
        <v>2116</v>
      </c>
      <c r="S907" t="s">
        <v>49</v>
      </c>
      <c r="T907" t="s">
        <v>50</v>
      </c>
      <c r="U907">
        <v>1</v>
      </c>
    </row>
    <row r="908" spans="1:21">
      <c r="A908">
        <v>8906</v>
      </c>
      <c r="B908">
        <v>27</v>
      </c>
      <c r="C908" t="s">
        <v>24</v>
      </c>
      <c r="D908" s="1">
        <v>55546</v>
      </c>
      <c r="E908" t="s">
        <v>11</v>
      </c>
      <c r="F908" t="s">
        <v>52</v>
      </c>
      <c r="G908" s="1">
        <v>3560.5627030000001</v>
      </c>
      <c r="H908" s="2">
        <v>7.1293707149999996E-2</v>
      </c>
      <c r="I908" s="2">
        <v>0.1322429806</v>
      </c>
      <c r="J908">
        <v>20</v>
      </c>
      <c r="K908" s="6">
        <f>Table1[[#This Row],[WebsiteVisits]]*Table1[[#This Row],[ConversionRate]]</f>
        <v>2.6448596120000003</v>
      </c>
      <c r="L908">
        <v>4.1485915269999998</v>
      </c>
      <c r="M908">
        <v>6.6161652630000001</v>
      </c>
      <c r="N908">
        <v>71</v>
      </c>
      <c r="O908">
        <v>5</v>
      </c>
      <c r="P908">
        <v>2</v>
      </c>
      <c r="Q908">
        <v>2</v>
      </c>
      <c r="R908">
        <v>2618</v>
      </c>
      <c r="S908" t="s">
        <v>49</v>
      </c>
      <c r="T908" t="s">
        <v>50</v>
      </c>
      <c r="U908">
        <v>1</v>
      </c>
    </row>
    <row r="909" spans="1:21">
      <c r="A909">
        <v>8907</v>
      </c>
      <c r="B909">
        <v>34</v>
      </c>
      <c r="C909" t="s">
        <v>25</v>
      </c>
      <c r="D909" s="1">
        <v>99345</v>
      </c>
      <c r="E909" t="s">
        <v>9</v>
      </c>
      <c r="F909" t="s">
        <v>52</v>
      </c>
      <c r="G909" s="1">
        <v>4796.5334579999999</v>
      </c>
      <c r="H909" s="2">
        <v>6.3318030159999997E-2</v>
      </c>
      <c r="I909" s="2">
        <v>0.13858498750000001</v>
      </c>
      <c r="J909">
        <v>15</v>
      </c>
      <c r="K909" s="6">
        <f>Table1[[#This Row],[WebsiteVisits]]*Table1[[#This Row],[ConversionRate]]</f>
        <v>2.0787748125000003</v>
      </c>
      <c r="L909">
        <v>7.3712897689999997</v>
      </c>
      <c r="M909">
        <v>13.2303181</v>
      </c>
      <c r="N909">
        <v>41</v>
      </c>
      <c r="O909">
        <v>19</v>
      </c>
      <c r="P909">
        <v>3</v>
      </c>
      <c r="Q909">
        <v>8</v>
      </c>
      <c r="R909">
        <v>1451</v>
      </c>
      <c r="S909" t="s">
        <v>49</v>
      </c>
      <c r="T909" t="s">
        <v>50</v>
      </c>
      <c r="U909">
        <v>1</v>
      </c>
    </row>
    <row r="910" spans="1:21">
      <c r="A910">
        <v>8908</v>
      </c>
      <c r="B910">
        <v>37</v>
      </c>
      <c r="C910" t="s">
        <v>24</v>
      </c>
      <c r="D910" s="1">
        <v>45972</v>
      </c>
      <c r="E910" t="s">
        <v>13</v>
      </c>
      <c r="F910" t="s">
        <v>37</v>
      </c>
      <c r="G910" s="1">
        <v>2983.4842910000002</v>
      </c>
      <c r="H910" s="2">
        <v>0.2181421992</v>
      </c>
      <c r="I910" s="2">
        <v>0.1148348364</v>
      </c>
      <c r="J910">
        <v>43</v>
      </c>
      <c r="K910" s="6">
        <f>Table1[[#This Row],[WebsiteVisits]]*Table1[[#This Row],[ConversionRate]]</f>
        <v>4.9378979652000003</v>
      </c>
      <c r="L910">
        <v>2.7245897490000002</v>
      </c>
      <c r="M910">
        <v>5.2516458650000004</v>
      </c>
      <c r="N910">
        <v>79</v>
      </c>
      <c r="O910">
        <v>13</v>
      </c>
      <c r="P910">
        <v>9</v>
      </c>
      <c r="Q910">
        <v>7</v>
      </c>
      <c r="R910">
        <v>2284</v>
      </c>
      <c r="S910" t="s">
        <v>49</v>
      </c>
      <c r="T910" t="s">
        <v>50</v>
      </c>
      <c r="U910">
        <v>1</v>
      </c>
    </row>
    <row r="911" spans="1:21">
      <c r="A911">
        <v>8909</v>
      </c>
      <c r="B911">
        <v>41</v>
      </c>
      <c r="C911" t="s">
        <v>25</v>
      </c>
      <c r="D911" s="1">
        <v>124713</v>
      </c>
      <c r="E911" t="s">
        <v>15</v>
      </c>
      <c r="F911" t="s">
        <v>51</v>
      </c>
      <c r="G911" s="1">
        <v>6994.7685840000004</v>
      </c>
      <c r="H911" s="2">
        <v>0.16963771950000001</v>
      </c>
      <c r="I911" s="2">
        <v>5.0358907160000001E-2</v>
      </c>
      <c r="J911">
        <v>19</v>
      </c>
      <c r="K911" s="6">
        <f>Table1[[#This Row],[WebsiteVisits]]*Table1[[#This Row],[ConversionRate]]</f>
        <v>0.95681923603999997</v>
      </c>
      <c r="L911">
        <v>6.3163588009999998</v>
      </c>
      <c r="M911">
        <v>10.46260584</v>
      </c>
      <c r="N911">
        <v>38</v>
      </c>
      <c r="O911">
        <v>6</v>
      </c>
      <c r="P911">
        <v>3</v>
      </c>
      <c r="Q911">
        <v>4</v>
      </c>
      <c r="R911">
        <v>3570</v>
      </c>
      <c r="S911" t="s">
        <v>49</v>
      </c>
      <c r="T911" t="s">
        <v>50</v>
      </c>
      <c r="U911">
        <v>1</v>
      </c>
    </row>
    <row r="912" spans="1:21">
      <c r="A912">
        <v>8910</v>
      </c>
      <c r="B912">
        <v>22</v>
      </c>
      <c r="C912" t="s">
        <v>24</v>
      </c>
      <c r="D912" s="1">
        <v>144556</v>
      </c>
      <c r="E912" t="s">
        <v>13</v>
      </c>
      <c r="F912" t="s">
        <v>48</v>
      </c>
      <c r="G912" s="1">
        <v>8461.0095509999992</v>
      </c>
      <c r="H912" s="2">
        <v>0.17158971410000001</v>
      </c>
      <c r="I912" s="2">
        <v>0.1016328252</v>
      </c>
      <c r="J912">
        <v>34</v>
      </c>
      <c r="K912" s="6">
        <f>Table1[[#This Row],[WebsiteVisits]]*Table1[[#This Row],[ConversionRate]]</f>
        <v>3.4555160568000001</v>
      </c>
      <c r="L912">
        <v>5.8132641610000002</v>
      </c>
      <c r="M912">
        <v>13.22611438</v>
      </c>
      <c r="N912">
        <v>37</v>
      </c>
      <c r="O912">
        <v>10</v>
      </c>
      <c r="P912">
        <v>3</v>
      </c>
      <c r="Q912">
        <v>2</v>
      </c>
      <c r="R912">
        <v>4963</v>
      </c>
      <c r="S912" t="s">
        <v>49</v>
      </c>
      <c r="T912" t="s">
        <v>50</v>
      </c>
      <c r="U912">
        <v>1</v>
      </c>
    </row>
    <row r="913" spans="1:21">
      <c r="A913">
        <v>8911</v>
      </c>
      <c r="B913">
        <v>51</v>
      </c>
      <c r="C913" t="s">
        <v>25</v>
      </c>
      <c r="D913" s="1">
        <v>98059</v>
      </c>
      <c r="E913" t="s">
        <v>11</v>
      </c>
      <c r="F913" t="s">
        <v>37</v>
      </c>
      <c r="G913" s="1">
        <v>2934.0748290000001</v>
      </c>
      <c r="H913" s="2">
        <v>0.22822944379999999</v>
      </c>
      <c r="I913" s="2">
        <v>8.6024215550000005E-2</v>
      </c>
      <c r="J913">
        <v>4</v>
      </c>
      <c r="K913" s="6">
        <f>Table1[[#This Row],[WebsiteVisits]]*Table1[[#This Row],[ConversionRate]]</f>
        <v>0.34409686220000002</v>
      </c>
      <c r="L913">
        <v>3.6268667379999999</v>
      </c>
      <c r="M913">
        <v>2.7537049339999999</v>
      </c>
      <c r="N913">
        <v>63</v>
      </c>
      <c r="O913">
        <v>4</v>
      </c>
      <c r="P913">
        <v>2</v>
      </c>
      <c r="Q913">
        <v>2</v>
      </c>
      <c r="R913">
        <v>506</v>
      </c>
      <c r="S913" t="s">
        <v>49</v>
      </c>
      <c r="T913" t="s">
        <v>50</v>
      </c>
      <c r="U913">
        <v>0</v>
      </c>
    </row>
    <row r="914" spans="1:21">
      <c r="A914">
        <v>8912</v>
      </c>
      <c r="B914">
        <v>23</v>
      </c>
      <c r="C914" t="s">
        <v>24</v>
      </c>
      <c r="D914" s="1">
        <v>84385</v>
      </c>
      <c r="E914" t="s">
        <v>9</v>
      </c>
      <c r="F914" t="s">
        <v>37</v>
      </c>
      <c r="G914" s="1">
        <v>2497.9546719999998</v>
      </c>
      <c r="H914" s="2">
        <v>0.25794152999999997</v>
      </c>
      <c r="I914" s="2">
        <v>0.19519035400000001</v>
      </c>
      <c r="J914">
        <v>47</v>
      </c>
      <c r="K914" s="6">
        <f>Table1[[#This Row],[WebsiteVisits]]*Table1[[#This Row],[ConversionRate]]</f>
        <v>9.1739466380000003</v>
      </c>
      <c r="L914">
        <v>3.7048009579999999</v>
      </c>
      <c r="M914">
        <v>9.9632105719999995</v>
      </c>
      <c r="N914">
        <v>3</v>
      </c>
      <c r="O914">
        <v>12</v>
      </c>
      <c r="P914">
        <v>5</v>
      </c>
      <c r="Q914">
        <v>2</v>
      </c>
      <c r="R914">
        <v>878</v>
      </c>
      <c r="S914" t="s">
        <v>49</v>
      </c>
      <c r="T914" t="s">
        <v>50</v>
      </c>
      <c r="U914">
        <v>1</v>
      </c>
    </row>
    <row r="915" spans="1:21">
      <c r="A915">
        <v>8913</v>
      </c>
      <c r="B915">
        <v>19</v>
      </c>
      <c r="C915" t="s">
        <v>24</v>
      </c>
      <c r="D915" s="1">
        <v>122617</v>
      </c>
      <c r="E915" t="s">
        <v>13</v>
      </c>
      <c r="F915" t="s">
        <v>51</v>
      </c>
      <c r="G915" s="1">
        <v>6846.2586279999996</v>
      </c>
      <c r="H915" s="2">
        <v>7.9299531179999994E-2</v>
      </c>
      <c r="I915" s="2">
        <v>0.16668890259999999</v>
      </c>
      <c r="J915">
        <v>25</v>
      </c>
      <c r="K915" s="6">
        <f>Table1[[#This Row],[WebsiteVisits]]*Table1[[#This Row],[ConversionRate]]</f>
        <v>4.1672225649999994</v>
      </c>
      <c r="L915">
        <v>5.6467744350000002</v>
      </c>
      <c r="M915">
        <v>13.563908899999999</v>
      </c>
      <c r="N915">
        <v>98</v>
      </c>
      <c r="O915">
        <v>12</v>
      </c>
      <c r="P915">
        <v>4</v>
      </c>
      <c r="Q915">
        <v>1</v>
      </c>
      <c r="R915">
        <v>2292</v>
      </c>
      <c r="S915" t="s">
        <v>49</v>
      </c>
      <c r="T915" t="s">
        <v>50</v>
      </c>
      <c r="U915">
        <v>1</v>
      </c>
    </row>
    <row r="916" spans="1:21">
      <c r="A916">
        <v>8914</v>
      </c>
      <c r="B916">
        <v>30</v>
      </c>
      <c r="C916" t="s">
        <v>24</v>
      </c>
      <c r="D916" s="1">
        <v>42030</v>
      </c>
      <c r="E916" t="s">
        <v>9</v>
      </c>
      <c r="F916" t="s">
        <v>48</v>
      </c>
      <c r="G916" s="1">
        <v>2032.0153</v>
      </c>
      <c r="H916" s="2">
        <v>0.17110646860000001</v>
      </c>
      <c r="I916" s="2">
        <v>0.15476092499999999</v>
      </c>
      <c r="J916">
        <v>6</v>
      </c>
      <c r="K916" s="6">
        <f>Table1[[#This Row],[WebsiteVisits]]*Table1[[#This Row],[ConversionRate]]</f>
        <v>0.92856554999999996</v>
      </c>
      <c r="L916">
        <v>3.6986446150000001</v>
      </c>
      <c r="M916">
        <v>1.994678382</v>
      </c>
      <c r="N916">
        <v>91</v>
      </c>
      <c r="O916">
        <v>0</v>
      </c>
      <c r="P916">
        <v>5</v>
      </c>
      <c r="Q916">
        <v>0</v>
      </c>
      <c r="R916">
        <v>2999</v>
      </c>
      <c r="S916" t="s">
        <v>49</v>
      </c>
      <c r="T916" t="s">
        <v>50</v>
      </c>
      <c r="U916">
        <v>0</v>
      </c>
    </row>
    <row r="917" spans="1:21">
      <c r="A917">
        <v>8915</v>
      </c>
      <c r="B917">
        <v>60</v>
      </c>
      <c r="C917" t="s">
        <v>24</v>
      </c>
      <c r="D917" s="1">
        <v>144717</v>
      </c>
      <c r="E917" t="s">
        <v>15</v>
      </c>
      <c r="F917" t="s">
        <v>37</v>
      </c>
      <c r="G917" s="1">
        <v>6434.4136799999997</v>
      </c>
      <c r="H917" s="2">
        <v>0.25039686579999998</v>
      </c>
      <c r="I917" s="2">
        <v>4.4404003570000003E-2</v>
      </c>
      <c r="J917">
        <v>15</v>
      </c>
      <c r="K917" s="6">
        <f>Table1[[#This Row],[WebsiteVisits]]*Table1[[#This Row],[ConversionRate]]</f>
        <v>0.66606005355000009</v>
      </c>
      <c r="L917">
        <v>2.62229226</v>
      </c>
      <c r="M917">
        <v>2.6134222110000001</v>
      </c>
      <c r="N917">
        <v>62</v>
      </c>
      <c r="O917">
        <v>1</v>
      </c>
      <c r="P917">
        <v>6</v>
      </c>
      <c r="Q917">
        <v>0</v>
      </c>
      <c r="R917">
        <v>3223</v>
      </c>
      <c r="S917" t="s">
        <v>49</v>
      </c>
      <c r="T917" t="s">
        <v>50</v>
      </c>
      <c r="U917">
        <v>1</v>
      </c>
    </row>
    <row r="918" spans="1:21">
      <c r="A918">
        <v>8916</v>
      </c>
      <c r="B918">
        <v>60</v>
      </c>
      <c r="C918" t="s">
        <v>25</v>
      </c>
      <c r="D918" s="1">
        <v>60376</v>
      </c>
      <c r="E918" t="s">
        <v>17</v>
      </c>
      <c r="F918" t="s">
        <v>48</v>
      </c>
      <c r="G918" s="1">
        <v>1034.8379890000001</v>
      </c>
      <c r="H918" s="2">
        <v>0.26311030959999998</v>
      </c>
      <c r="I918" s="2">
        <v>7.2897603310000003E-2</v>
      </c>
      <c r="J918">
        <v>16</v>
      </c>
      <c r="K918" s="6">
        <f>Table1[[#This Row],[WebsiteVisits]]*Table1[[#This Row],[ConversionRate]]</f>
        <v>1.1663616529600001</v>
      </c>
      <c r="L918">
        <v>7.9602282720000002</v>
      </c>
      <c r="M918">
        <v>5.9847065109999997</v>
      </c>
      <c r="N918">
        <v>60</v>
      </c>
      <c r="O918">
        <v>17</v>
      </c>
      <c r="P918">
        <v>3</v>
      </c>
      <c r="Q918">
        <v>8</v>
      </c>
      <c r="R918">
        <v>974</v>
      </c>
      <c r="S918" t="s">
        <v>49</v>
      </c>
      <c r="T918" t="s">
        <v>50</v>
      </c>
      <c r="U918">
        <v>1</v>
      </c>
    </row>
    <row r="919" spans="1:21">
      <c r="A919">
        <v>8917</v>
      </c>
      <c r="B919">
        <v>65</v>
      </c>
      <c r="C919" t="s">
        <v>25</v>
      </c>
      <c r="D919" s="1">
        <v>105641</v>
      </c>
      <c r="E919" t="s">
        <v>9</v>
      </c>
      <c r="F919" t="s">
        <v>48</v>
      </c>
      <c r="G919" s="1">
        <v>6239.357884</v>
      </c>
      <c r="H919" s="2">
        <v>9.3348722620000005E-2</v>
      </c>
      <c r="I919" s="2">
        <v>8.2145248759999998E-2</v>
      </c>
      <c r="J919">
        <v>1</v>
      </c>
      <c r="K919" s="6">
        <f>Table1[[#This Row],[WebsiteVisits]]*Table1[[#This Row],[ConversionRate]]</f>
        <v>8.2145248759999998E-2</v>
      </c>
      <c r="L919">
        <v>6.2358543749999997</v>
      </c>
      <c r="M919">
        <v>14.91750613</v>
      </c>
      <c r="N919">
        <v>77</v>
      </c>
      <c r="O919">
        <v>3</v>
      </c>
      <c r="P919">
        <v>8</v>
      </c>
      <c r="Q919">
        <v>6</v>
      </c>
      <c r="R919">
        <v>1593</v>
      </c>
      <c r="S919" t="s">
        <v>49</v>
      </c>
      <c r="T919" t="s">
        <v>50</v>
      </c>
      <c r="U919">
        <v>1</v>
      </c>
    </row>
    <row r="920" spans="1:21">
      <c r="A920">
        <v>8918</v>
      </c>
      <c r="B920">
        <v>28</v>
      </c>
      <c r="C920" t="s">
        <v>24</v>
      </c>
      <c r="D920" s="1">
        <v>132021</v>
      </c>
      <c r="E920" t="s">
        <v>13</v>
      </c>
      <c r="F920" t="s">
        <v>52</v>
      </c>
      <c r="G920" s="1">
        <v>5182.7266669999999</v>
      </c>
      <c r="H920" s="2">
        <v>4.0204618409999997E-2</v>
      </c>
      <c r="I920" s="2">
        <v>0.10359923109999999</v>
      </c>
      <c r="J920">
        <v>11</v>
      </c>
      <c r="K920" s="6">
        <f>Table1[[#This Row],[WebsiteVisits]]*Table1[[#This Row],[ConversionRate]]</f>
        <v>1.1395915421</v>
      </c>
      <c r="L920">
        <v>4.9387243649999997</v>
      </c>
      <c r="M920">
        <v>3.7470688860000001</v>
      </c>
      <c r="N920">
        <v>4</v>
      </c>
      <c r="O920">
        <v>13</v>
      </c>
      <c r="P920">
        <v>0</v>
      </c>
      <c r="Q920">
        <v>6</v>
      </c>
      <c r="R920">
        <v>2966</v>
      </c>
      <c r="S920" t="s">
        <v>49</v>
      </c>
      <c r="T920" t="s">
        <v>50</v>
      </c>
      <c r="U920">
        <v>1</v>
      </c>
    </row>
    <row r="921" spans="1:21">
      <c r="A921">
        <v>8919</v>
      </c>
      <c r="B921">
        <v>68</v>
      </c>
      <c r="C921" t="s">
        <v>24</v>
      </c>
      <c r="D921" s="1">
        <v>109831</v>
      </c>
      <c r="E921" t="s">
        <v>11</v>
      </c>
      <c r="F921" t="s">
        <v>51</v>
      </c>
      <c r="G921" s="1">
        <v>1227.6665840000001</v>
      </c>
      <c r="H921" s="2">
        <v>7.7518743619999997E-2</v>
      </c>
      <c r="I921" s="2">
        <v>1.574265729E-2</v>
      </c>
      <c r="J921">
        <v>12</v>
      </c>
      <c r="K921" s="6">
        <f>Table1[[#This Row],[WebsiteVisits]]*Table1[[#This Row],[ConversionRate]]</f>
        <v>0.18891188747999998</v>
      </c>
      <c r="L921">
        <v>2.6312282630000001</v>
      </c>
      <c r="M921">
        <v>5.2084435410000003</v>
      </c>
      <c r="N921">
        <v>65</v>
      </c>
      <c r="O921">
        <v>4</v>
      </c>
      <c r="P921">
        <v>7</v>
      </c>
      <c r="Q921">
        <v>9</v>
      </c>
      <c r="R921">
        <v>552</v>
      </c>
      <c r="S921" t="s">
        <v>49</v>
      </c>
      <c r="T921" t="s">
        <v>50</v>
      </c>
      <c r="U921">
        <v>0</v>
      </c>
    </row>
    <row r="922" spans="1:21">
      <c r="A922">
        <v>8920</v>
      </c>
      <c r="B922">
        <v>64</v>
      </c>
      <c r="C922" t="s">
        <v>25</v>
      </c>
      <c r="D922" s="1">
        <v>97400</v>
      </c>
      <c r="E922" t="s">
        <v>11</v>
      </c>
      <c r="F922" t="s">
        <v>37</v>
      </c>
      <c r="G922" s="1">
        <v>6526.1259849999997</v>
      </c>
      <c r="H922" s="2">
        <v>0.28419485909999997</v>
      </c>
      <c r="I922" s="2">
        <v>0.12267175330000001</v>
      </c>
      <c r="J922">
        <v>4</v>
      </c>
      <c r="K922" s="6">
        <f>Table1[[#This Row],[WebsiteVisits]]*Table1[[#This Row],[ConversionRate]]</f>
        <v>0.49068701320000002</v>
      </c>
      <c r="L922">
        <v>6.3492892999999997</v>
      </c>
      <c r="M922">
        <v>12.608902540000001</v>
      </c>
      <c r="N922">
        <v>44</v>
      </c>
      <c r="O922">
        <v>15</v>
      </c>
      <c r="P922">
        <v>1</v>
      </c>
      <c r="Q922">
        <v>1</v>
      </c>
      <c r="R922">
        <v>3514</v>
      </c>
      <c r="S922" t="s">
        <v>49</v>
      </c>
      <c r="T922" t="s">
        <v>50</v>
      </c>
      <c r="U922">
        <v>1</v>
      </c>
    </row>
    <row r="923" spans="1:21">
      <c r="A923">
        <v>8921</v>
      </c>
      <c r="B923">
        <v>40</v>
      </c>
      <c r="C923" t="s">
        <v>24</v>
      </c>
      <c r="D923" s="1">
        <v>129518</v>
      </c>
      <c r="E923" t="s">
        <v>11</v>
      </c>
      <c r="F923" t="s">
        <v>37</v>
      </c>
      <c r="G923" s="1">
        <v>4520.9158550000002</v>
      </c>
      <c r="H923" s="2">
        <v>0.14411911660000001</v>
      </c>
      <c r="I923" s="2">
        <v>7.7992743350000004E-2</v>
      </c>
      <c r="J923">
        <v>15</v>
      </c>
      <c r="K923" s="6">
        <f>Table1[[#This Row],[WebsiteVisits]]*Table1[[#This Row],[ConversionRate]]</f>
        <v>1.16989115025</v>
      </c>
      <c r="L923">
        <v>6.657459308</v>
      </c>
      <c r="M923">
        <v>2.3957786830000001</v>
      </c>
      <c r="N923">
        <v>49</v>
      </c>
      <c r="O923">
        <v>19</v>
      </c>
      <c r="P923">
        <v>2</v>
      </c>
      <c r="Q923">
        <v>3</v>
      </c>
      <c r="R923">
        <v>2701</v>
      </c>
      <c r="S923" t="s">
        <v>49</v>
      </c>
      <c r="T923" t="s">
        <v>50</v>
      </c>
      <c r="U923">
        <v>1</v>
      </c>
    </row>
    <row r="924" spans="1:21">
      <c r="A924">
        <v>8922</v>
      </c>
      <c r="B924">
        <v>33</v>
      </c>
      <c r="C924" t="s">
        <v>24</v>
      </c>
      <c r="D924" s="1">
        <v>98412</v>
      </c>
      <c r="E924" t="s">
        <v>11</v>
      </c>
      <c r="F924" t="s">
        <v>48</v>
      </c>
      <c r="G924" s="1">
        <v>2249.439003</v>
      </c>
      <c r="H924" s="2">
        <v>0.13138639930000001</v>
      </c>
      <c r="I924" s="2">
        <v>0.1167186576</v>
      </c>
      <c r="J924">
        <v>27</v>
      </c>
      <c r="K924" s="6">
        <f>Table1[[#This Row],[WebsiteVisits]]*Table1[[#This Row],[ConversionRate]]</f>
        <v>3.1514037552</v>
      </c>
      <c r="L924">
        <v>5.31780059</v>
      </c>
      <c r="M924">
        <v>14.9449925</v>
      </c>
      <c r="N924">
        <v>87</v>
      </c>
      <c r="O924">
        <v>2</v>
      </c>
      <c r="P924">
        <v>1</v>
      </c>
      <c r="Q924">
        <v>7</v>
      </c>
      <c r="R924">
        <v>1512</v>
      </c>
      <c r="S924" t="s">
        <v>49</v>
      </c>
      <c r="T924" t="s">
        <v>50</v>
      </c>
      <c r="U924">
        <v>1</v>
      </c>
    </row>
    <row r="925" spans="1:21">
      <c r="A925">
        <v>8923</v>
      </c>
      <c r="B925">
        <v>48</v>
      </c>
      <c r="C925" t="s">
        <v>24</v>
      </c>
      <c r="D925" s="1">
        <v>38055</v>
      </c>
      <c r="E925" t="s">
        <v>9</v>
      </c>
      <c r="F925" t="s">
        <v>37</v>
      </c>
      <c r="G925" s="1">
        <v>3598.5031410000001</v>
      </c>
      <c r="H925" s="2">
        <v>1.379446113E-2</v>
      </c>
      <c r="I925" s="2">
        <v>1.1705893009999999E-2</v>
      </c>
      <c r="J925">
        <v>7</v>
      </c>
      <c r="K925" s="6">
        <f>Table1[[#This Row],[WebsiteVisits]]*Table1[[#This Row],[ConversionRate]]</f>
        <v>8.1941251069999999E-2</v>
      </c>
      <c r="L925">
        <v>4.3546547139999996</v>
      </c>
      <c r="M925">
        <v>11.213494130000001</v>
      </c>
      <c r="N925">
        <v>2</v>
      </c>
      <c r="O925">
        <v>19</v>
      </c>
      <c r="P925">
        <v>9</v>
      </c>
      <c r="Q925">
        <v>5</v>
      </c>
      <c r="R925">
        <v>42</v>
      </c>
      <c r="S925" t="s">
        <v>49</v>
      </c>
      <c r="T925" t="s">
        <v>50</v>
      </c>
      <c r="U925">
        <v>1</v>
      </c>
    </row>
    <row r="926" spans="1:21">
      <c r="A926">
        <v>8924</v>
      </c>
      <c r="B926">
        <v>28</v>
      </c>
      <c r="C926" t="s">
        <v>25</v>
      </c>
      <c r="D926" s="1">
        <v>119220</v>
      </c>
      <c r="E926" t="s">
        <v>11</v>
      </c>
      <c r="F926" t="s">
        <v>48</v>
      </c>
      <c r="G926" s="1">
        <v>4971.8108460000003</v>
      </c>
      <c r="H926" s="2">
        <v>2.479425805E-2</v>
      </c>
      <c r="I926" s="2">
        <v>7.1072296409999999E-2</v>
      </c>
      <c r="J926">
        <v>27</v>
      </c>
      <c r="K926" s="6">
        <f>Table1[[#This Row],[WebsiteVisits]]*Table1[[#This Row],[ConversionRate]]</f>
        <v>1.91895200307</v>
      </c>
      <c r="L926">
        <v>8.8052205889999993</v>
      </c>
      <c r="M926">
        <v>14.407970150000001</v>
      </c>
      <c r="N926">
        <v>22</v>
      </c>
      <c r="O926">
        <v>13</v>
      </c>
      <c r="P926">
        <v>5</v>
      </c>
      <c r="Q926">
        <v>3</v>
      </c>
      <c r="R926">
        <v>102</v>
      </c>
      <c r="S926" t="s">
        <v>49</v>
      </c>
      <c r="T926" t="s">
        <v>50</v>
      </c>
      <c r="U926">
        <v>1</v>
      </c>
    </row>
    <row r="927" spans="1:21">
      <c r="A927">
        <v>8925</v>
      </c>
      <c r="B927">
        <v>33</v>
      </c>
      <c r="C927" t="s">
        <v>25</v>
      </c>
      <c r="D927" s="1">
        <v>107508</v>
      </c>
      <c r="E927" t="s">
        <v>17</v>
      </c>
      <c r="F927" t="s">
        <v>37</v>
      </c>
      <c r="G927" s="1">
        <v>1006.38685</v>
      </c>
      <c r="H927" s="2">
        <v>0.20392181949999999</v>
      </c>
      <c r="I927" s="2">
        <v>0.1560465506</v>
      </c>
      <c r="J927">
        <v>45</v>
      </c>
      <c r="K927" s="6">
        <f>Table1[[#This Row],[WebsiteVisits]]*Table1[[#This Row],[ConversionRate]]</f>
        <v>7.0220947770000004</v>
      </c>
      <c r="L927">
        <v>7.343288265</v>
      </c>
      <c r="M927">
        <v>2.593770921</v>
      </c>
      <c r="N927">
        <v>10</v>
      </c>
      <c r="O927">
        <v>4</v>
      </c>
      <c r="P927">
        <v>4</v>
      </c>
      <c r="Q927">
        <v>9</v>
      </c>
      <c r="R927">
        <v>1418</v>
      </c>
      <c r="S927" t="s">
        <v>49</v>
      </c>
      <c r="T927" t="s">
        <v>50</v>
      </c>
      <c r="U927">
        <v>1</v>
      </c>
    </row>
    <row r="928" spans="1:21">
      <c r="A928">
        <v>8926</v>
      </c>
      <c r="B928">
        <v>25</v>
      </c>
      <c r="C928" t="s">
        <v>25</v>
      </c>
      <c r="D928" s="1">
        <v>45493</v>
      </c>
      <c r="E928" t="s">
        <v>15</v>
      </c>
      <c r="F928" t="s">
        <v>51</v>
      </c>
      <c r="G928" s="1">
        <v>9580.3338829999993</v>
      </c>
      <c r="H928" s="2">
        <v>0.1810498499</v>
      </c>
      <c r="I928" s="2">
        <v>0.105205495</v>
      </c>
      <c r="J928">
        <v>7</v>
      </c>
      <c r="K928" s="6">
        <f>Table1[[#This Row],[WebsiteVisits]]*Table1[[#This Row],[ConversionRate]]</f>
        <v>0.73643846499999999</v>
      </c>
      <c r="L928">
        <v>4.2055428969999999</v>
      </c>
      <c r="M928">
        <v>3.8703412529999999</v>
      </c>
      <c r="N928">
        <v>37</v>
      </c>
      <c r="O928">
        <v>11</v>
      </c>
      <c r="P928">
        <v>6</v>
      </c>
      <c r="Q928">
        <v>2</v>
      </c>
      <c r="R928">
        <v>3157</v>
      </c>
      <c r="S928" t="s">
        <v>49</v>
      </c>
      <c r="T928" t="s">
        <v>50</v>
      </c>
      <c r="U928">
        <v>1</v>
      </c>
    </row>
    <row r="929" spans="1:21">
      <c r="A929">
        <v>8927</v>
      </c>
      <c r="B929">
        <v>21</v>
      </c>
      <c r="C929" t="s">
        <v>24</v>
      </c>
      <c r="D929" s="1">
        <v>94861</v>
      </c>
      <c r="E929" t="s">
        <v>9</v>
      </c>
      <c r="F929" t="s">
        <v>37</v>
      </c>
      <c r="G929" s="1">
        <v>6689.0653469999997</v>
      </c>
      <c r="H929" s="2">
        <v>0.1769032066</v>
      </c>
      <c r="I929" s="2">
        <v>0.1598885924</v>
      </c>
      <c r="J929">
        <v>28</v>
      </c>
      <c r="K929" s="6">
        <f>Table1[[#This Row],[WebsiteVisits]]*Table1[[#This Row],[ConversionRate]]</f>
        <v>4.4768805872000002</v>
      </c>
      <c r="L929">
        <v>6.3378140409999997</v>
      </c>
      <c r="M929">
        <v>5.8762351290000003</v>
      </c>
      <c r="N929">
        <v>55</v>
      </c>
      <c r="O929">
        <v>12</v>
      </c>
      <c r="P929">
        <v>8</v>
      </c>
      <c r="Q929">
        <v>1</v>
      </c>
      <c r="R929">
        <v>3170</v>
      </c>
      <c r="S929" t="s">
        <v>49</v>
      </c>
      <c r="T929" t="s">
        <v>50</v>
      </c>
      <c r="U929">
        <v>1</v>
      </c>
    </row>
    <row r="930" spans="1:21">
      <c r="A930">
        <v>8928</v>
      </c>
      <c r="B930">
        <v>57</v>
      </c>
      <c r="C930" t="s">
        <v>24</v>
      </c>
      <c r="D930" s="1">
        <v>141184</v>
      </c>
      <c r="E930" t="s">
        <v>9</v>
      </c>
      <c r="F930" t="s">
        <v>48</v>
      </c>
      <c r="G930" s="1">
        <v>1115.096315</v>
      </c>
      <c r="H930" s="2">
        <v>4.1993634049999999E-2</v>
      </c>
      <c r="I930" s="2">
        <v>0.14280247460000001</v>
      </c>
      <c r="J930">
        <v>17</v>
      </c>
      <c r="K930" s="6">
        <f>Table1[[#This Row],[WebsiteVisits]]*Table1[[#This Row],[ConversionRate]]</f>
        <v>2.4276420681999999</v>
      </c>
      <c r="L930">
        <v>3.1035802170000002</v>
      </c>
      <c r="M930">
        <v>1.2396646</v>
      </c>
      <c r="N930">
        <v>34</v>
      </c>
      <c r="O930">
        <v>15</v>
      </c>
      <c r="P930">
        <v>6</v>
      </c>
      <c r="Q930">
        <v>3</v>
      </c>
      <c r="R930">
        <v>4510</v>
      </c>
      <c r="S930" t="s">
        <v>49</v>
      </c>
      <c r="T930" t="s">
        <v>50</v>
      </c>
      <c r="U930">
        <v>1</v>
      </c>
    </row>
    <row r="931" spans="1:21">
      <c r="A931">
        <v>8929</v>
      </c>
      <c r="B931">
        <v>21</v>
      </c>
      <c r="C931" t="s">
        <v>24</v>
      </c>
      <c r="D931" s="1">
        <v>136524</v>
      </c>
      <c r="E931" t="s">
        <v>11</v>
      </c>
      <c r="F931" t="s">
        <v>48</v>
      </c>
      <c r="G931" s="1">
        <v>8246.3356249999997</v>
      </c>
      <c r="H931" s="2">
        <v>0.1120977392</v>
      </c>
      <c r="I931" s="2">
        <v>0.17243490929999999</v>
      </c>
      <c r="J931">
        <v>43</v>
      </c>
      <c r="K931" s="6">
        <f>Table1[[#This Row],[WebsiteVisits]]*Table1[[#This Row],[ConversionRate]]</f>
        <v>7.4147010998999994</v>
      </c>
      <c r="L931">
        <v>1.1032296939999999</v>
      </c>
      <c r="M931">
        <v>1.3800288409999999</v>
      </c>
      <c r="N931">
        <v>64</v>
      </c>
      <c r="O931">
        <v>15</v>
      </c>
      <c r="P931">
        <v>8</v>
      </c>
      <c r="Q931">
        <v>3</v>
      </c>
      <c r="R931">
        <v>337</v>
      </c>
      <c r="S931" t="s">
        <v>49</v>
      </c>
      <c r="T931" t="s">
        <v>50</v>
      </c>
      <c r="U931">
        <v>1</v>
      </c>
    </row>
    <row r="932" spans="1:21">
      <c r="A932">
        <v>8930</v>
      </c>
      <c r="B932">
        <v>42</v>
      </c>
      <c r="C932" t="s">
        <v>24</v>
      </c>
      <c r="D932" s="1">
        <v>136826</v>
      </c>
      <c r="E932" t="s">
        <v>11</v>
      </c>
      <c r="F932" t="s">
        <v>37</v>
      </c>
      <c r="G932" s="1">
        <v>3293.2938159999999</v>
      </c>
      <c r="H932" s="2">
        <v>0.2455838602</v>
      </c>
      <c r="I932" s="2">
        <v>1.141428182E-2</v>
      </c>
      <c r="J932">
        <v>42</v>
      </c>
      <c r="K932" s="6">
        <f>Table1[[#This Row],[WebsiteVisits]]*Table1[[#This Row],[ConversionRate]]</f>
        <v>0.47939983644</v>
      </c>
      <c r="L932">
        <v>8.8196257389999992</v>
      </c>
      <c r="M932">
        <v>13.60541061</v>
      </c>
      <c r="N932">
        <v>5</v>
      </c>
      <c r="O932">
        <v>18</v>
      </c>
      <c r="P932">
        <v>4</v>
      </c>
      <c r="Q932">
        <v>0</v>
      </c>
      <c r="R932">
        <v>4141</v>
      </c>
      <c r="S932" t="s">
        <v>49</v>
      </c>
      <c r="T932" t="s">
        <v>50</v>
      </c>
      <c r="U932">
        <v>1</v>
      </c>
    </row>
    <row r="933" spans="1:21">
      <c r="A933">
        <v>8931</v>
      </c>
      <c r="B933">
        <v>20</v>
      </c>
      <c r="C933" t="s">
        <v>24</v>
      </c>
      <c r="D933" s="1">
        <v>56775</v>
      </c>
      <c r="E933" t="s">
        <v>9</v>
      </c>
      <c r="F933" t="s">
        <v>37</v>
      </c>
      <c r="G933" s="1">
        <v>6008.3154130000003</v>
      </c>
      <c r="H933" s="2">
        <v>6.072425494E-2</v>
      </c>
      <c r="I933" s="2">
        <v>5.9651843449999999E-2</v>
      </c>
      <c r="J933">
        <v>15</v>
      </c>
      <c r="K933" s="6">
        <f>Table1[[#This Row],[WebsiteVisits]]*Table1[[#This Row],[ConversionRate]]</f>
        <v>0.89477765175000001</v>
      </c>
      <c r="L933">
        <v>8.3700012499999996</v>
      </c>
      <c r="M933">
        <v>1.1198498109999999</v>
      </c>
      <c r="N933">
        <v>69</v>
      </c>
      <c r="O933">
        <v>3</v>
      </c>
      <c r="P933">
        <v>2</v>
      </c>
      <c r="Q933">
        <v>7</v>
      </c>
      <c r="R933">
        <v>3277</v>
      </c>
      <c r="S933" t="s">
        <v>49</v>
      </c>
      <c r="T933" t="s">
        <v>50</v>
      </c>
      <c r="U933">
        <v>1</v>
      </c>
    </row>
    <row r="934" spans="1:21">
      <c r="A934">
        <v>8932</v>
      </c>
      <c r="B934">
        <v>49</v>
      </c>
      <c r="C934" t="s">
        <v>24</v>
      </c>
      <c r="D934" s="1">
        <v>71057</v>
      </c>
      <c r="E934" t="s">
        <v>11</v>
      </c>
      <c r="F934" t="s">
        <v>48</v>
      </c>
      <c r="G934" s="1">
        <v>2843.7141320000001</v>
      </c>
      <c r="H934" s="2">
        <v>0.26597930279999998</v>
      </c>
      <c r="I934" s="2">
        <v>0.1142723281</v>
      </c>
      <c r="J934">
        <v>25</v>
      </c>
      <c r="K934" s="6">
        <f>Table1[[#This Row],[WebsiteVisits]]*Table1[[#This Row],[ConversionRate]]</f>
        <v>2.8568082024999999</v>
      </c>
      <c r="L934">
        <v>6.7546287630000004</v>
      </c>
      <c r="M934">
        <v>11.37441564</v>
      </c>
      <c r="N934">
        <v>39</v>
      </c>
      <c r="O934">
        <v>12</v>
      </c>
      <c r="P934">
        <v>2</v>
      </c>
      <c r="Q934">
        <v>7</v>
      </c>
      <c r="R934">
        <v>664</v>
      </c>
      <c r="S934" t="s">
        <v>49</v>
      </c>
      <c r="T934" t="s">
        <v>50</v>
      </c>
      <c r="U934">
        <v>1</v>
      </c>
    </row>
    <row r="935" spans="1:21">
      <c r="A935">
        <v>8933</v>
      </c>
      <c r="B935">
        <v>20</v>
      </c>
      <c r="C935" t="s">
        <v>24</v>
      </c>
      <c r="D935" s="1">
        <v>105909</v>
      </c>
      <c r="E935" t="s">
        <v>11</v>
      </c>
      <c r="F935" t="s">
        <v>52</v>
      </c>
      <c r="G935" s="1">
        <v>7360.7188550000001</v>
      </c>
      <c r="H935" s="2">
        <v>4.5228707100000001E-2</v>
      </c>
      <c r="I935" s="2">
        <v>0.1887934346</v>
      </c>
      <c r="J935">
        <v>21</v>
      </c>
      <c r="K935" s="6">
        <f>Table1[[#This Row],[WebsiteVisits]]*Table1[[#This Row],[ConversionRate]]</f>
        <v>3.9646621265999999</v>
      </c>
      <c r="L935">
        <v>8.3018226909999999</v>
      </c>
      <c r="M935">
        <v>10.905813849999999</v>
      </c>
      <c r="N935">
        <v>89</v>
      </c>
      <c r="O935">
        <v>17</v>
      </c>
      <c r="P935">
        <v>3</v>
      </c>
      <c r="Q935">
        <v>5</v>
      </c>
      <c r="R935">
        <v>4504</v>
      </c>
      <c r="S935" t="s">
        <v>49</v>
      </c>
      <c r="T935" t="s">
        <v>50</v>
      </c>
      <c r="U935">
        <v>1</v>
      </c>
    </row>
    <row r="936" spans="1:21">
      <c r="A936">
        <v>8934</v>
      </c>
      <c r="B936">
        <v>44</v>
      </c>
      <c r="C936" t="s">
        <v>25</v>
      </c>
      <c r="D936" s="1">
        <v>56253</v>
      </c>
      <c r="E936" t="s">
        <v>11</v>
      </c>
      <c r="F936" t="s">
        <v>52</v>
      </c>
      <c r="G936" s="1">
        <v>7257.788853</v>
      </c>
      <c r="H936" s="2">
        <v>5.9053305739999999E-2</v>
      </c>
      <c r="I936" s="2">
        <v>0.13916013420000001</v>
      </c>
      <c r="J936">
        <v>14</v>
      </c>
      <c r="K936" s="6">
        <f>Table1[[#This Row],[WebsiteVisits]]*Table1[[#This Row],[ConversionRate]]</f>
        <v>1.9482418788000002</v>
      </c>
      <c r="L936">
        <v>8.0274034800000003</v>
      </c>
      <c r="M936">
        <v>1.5558118190000001</v>
      </c>
      <c r="N936">
        <v>34</v>
      </c>
      <c r="O936">
        <v>12</v>
      </c>
      <c r="P936">
        <v>1</v>
      </c>
      <c r="Q936">
        <v>4</v>
      </c>
      <c r="R936">
        <v>3289</v>
      </c>
      <c r="S936" t="s">
        <v>49</v>
      </c>
      <c r="T936" t="s">
        <v>50</v>
      </c>
      <c r="U936">
        <v>1</v>
      </c>
    </row>
    <row r="937" spans="1:21">
      <c r="A937">
        <v>8935</v>
      </c>
      <c r="B937">
        <v>46</v>
      </c>
      <c r="C937" t="s">
        <v>24</v>
      </c>
      <c r="D937" s="1">
        <v>106717</v>
      </c>
      <c r="E937" t="s">
        <v>11</v>
      </c>
      <c r="F937" t="s">
        <v>37</v>
      </c>
      <c r="G937" s="1">
        <v>5565.2302229999996</v>
      </c>
      <c r="H937" s="2">
        <v>0.14854748870000001</v>
      </c>
      <c r="I937" s="2">
        <v>9.6751869389999995E-2</v>
      </c>
      <c r="J937">
        <v>12</v>
      </c>
      <c r="K937" s="6">
        <f>Table1[[#This Row],[WebsiteVisits]]*Table1[[#This Row],[ConversionRate]]</f>
        <v>1.1610224326799998</v>
      </c>
      <c r="L937">
        <v>8.7423060719999999</v>
      </c>
      <c r="M937">
        <v>3.220718594</v>
      </c>
      <c r="N937">
        <v>12</v>
      </c>
      <c r="O937">
        <v>11</v>
      </c>
      <c r="P937">
        <v>2</v>
      </c>
      <c r="Q937">
        <v>0</v>
      </c>
      <c r="R937">
        <v>1193</v>
      </c>
      <c r="S937" t="s">
        <v>49</v>
      </c>
      <c r="T937" t="s">
        <v>50</v>
      </c>
      <c r="U937">
        <v>1</v>
      </c>
    </row>
    <row r="938" spans="1:21">
      <c r="A938">
        <v>8936</v>
      </c>
      <c r="B938">
        <v>49</v>
      </c>
      <c r="C938" t="s">
        <v>24</v>
      </c>
      <c r="D938" s="1">
        <v>145000</v>
      </c>
      <c r="E938" t="s">
        <v>11</v>
      </c>
      <c r="F938" t="s">
        <v>51</v>
      </c>
      <c r="G938" s="1">
        <v>2485.1633649999999</v>
      </c>
      <c r="H938" s="2">
        <v>0.28413697230000001</v>
      </c>
      <c r="I938" s="2">
        <v>3.4726852799999999E-2</v>
      </c>
      <c r="J938">
        <v>21</v>
      </c>
      <c r="K938" s="6">
        <f>Table1[[#This Row],[WebsiteVisits]]*Table1[[#This Row],[ConversionRate]]</f>
        <v>0.72926390880000003</v>
      </c>
      <c r="L938">
        <v>9.0267762269999992</v>
      </c>
      <c r="M938">
        <v>7.094850933</v>
      </c>
      <c r="N938">
        <v>24</v>
      </c>
      <c r="O938">
        <v>18</v>
      </c>
      <c r="P938">
        <v>8</v>
      </c>
      <c r="Q938">
        <v>7</v>
      </c>
      <c r="R938">
        <v>11</v>
      </c>
      <c r="S938" t="s">
        <v>49</v>
      </c>
      <c r="T938" t="s">
        <v>50</v>
      </c>
      <c r="U938">
        <v>1</v>
      </c>
    </row>
    <row r="939" spans="1:21">
      <c r="A939">
        <v>8937</v>
      </c>
      <c r="B939">
        <v>67</v>
      </c>
      <c r="C939" t="s">
        <v>25</v>
      </c>
      <c r="D939" s="1">
        <v>71884</v>
      </c>
      <c r="E939" t="s">
        <v>13</v>
      </c>
      <c r="F939" t="s">
        <v>37</v>
      </c>
      <c r="G939" s="1">
        <v>2611.6676940000002</v>
      </c>
      <c r="H939" s="2">
        <v>0.10556882670000001</v>
      </c>
      <c r="I939" s="2">
        <v>0.10371091740000001</v>
      </c>
      <c r="J939">
        <v>20</v>
      </c>
      <c r="K939" s="6">
        <f>Table1[[#This Row],[WebsiteVisits]]*Table1[[#This Row],[ConversionRate]]</f>
        <v>2.074218348</v>
      </c>
      <c r="L939">
        <v>8.3692291950000008</v>
      </c>
      <c r="M939">
        <v>9.8040292020000006</v>
      </c>
      <c r="N939">
        <v>85</v>
      </c>
      <c r="O939">
        <v>16</v>
      </c>
      <c r="P939">
        <v>8</v>
      </c>
      <c r="Q939">
        <v>6</v>
      </c>
      <c r="R939">
        <v>2015</v>
      </c>
      <c r="S939" t="s">
        <v>49</v>
      </c>
      <c r="T939" t="s">
        <v>50</v>
      </c>
      <c r="U939">
        <v>1</v>
      </c>
    </row>
    <row r="940" spans="1:21">
      <c r="A940">
        <v>8938</v>
      </c>
      <c r="B940">
        <v>68</v>
      </c>
      <c r="C940" t="s">
        <v>25</v>
      </c>
      <c r="D940" s="1">
        <v>142402</v>
      </c>
      <c r="E940" t="s">
        <v>13</v>
      </c>
      <c r="F940" t="s">
        <v>51</v>
      </c>
      <c r="G940" s="1">
        <v>3890.3416870000001</v>
      </c>
      <c r="H940" s="2">
        <v>0.20088321810000001</v>
      </c>
      <c r="I940" s="2">
        <v>9.3806524769999997E-2</v>
      </c>
      <c r="J940">
        <v>49</v>
      </c>
      <c r="K940" s="6">
        <f>Table1[[#This Row],[WebsiteVisits]]*Table1[[#This Row],[ConversionRate]]</f>
        <v>4.5965197137300002</v>
      </c>
      <c r="L940">
        <v>8.6657384020000006</v>
      </c>
      <c r="M940">
        <v>13.489489300000001</v>
      </c>
      <c r="N940">
        <v>80</v>
      </c>
      <c r="O940">
        <v>9</v>
      </c>
      <c r="P940">
        <v>7</v>
      </c>
      <c r="Q940">
        <v>2</v>
      </c>
      <c r="R940">
        <v>1573</v>
      </c>
      <c r="S940" t="s">
        <v>49</v>
      </c>
      <c r="T940" t="s">
        <v>50</v>
      </c>
      <c r="U940">
        <v>1</v>
      </c>
    </row>
    <row r="941" spans="1:21">
      <c r="A941">
        <v>8939</v>
      </c>
      <c r="B941">
        <v>36</v>
      </c>
      <c r="C941" t="s">
        <v>25</v>
      </c>
      <c r="D941" s="1">
        <v>96497</v>
      </c>
      <c r="E941" t="s">
        <v>13</v>
      </c>
      <c r="F941" t="s">
        <v>37</v>
      </c>
      <c r="G941" s="1">
        <v>1535.620457</v>
      </c>
      <c r="H941" s="2">
        <v>0.18071466420000001</v>
      </c>
      <c r="I941" s="2">
        <v>0.1579042222</v>
      </c>
      <c r="J941">
        <v>23</v>
      </c>
      <c r="K941" s="6">
        <f>Table1[[#This Row],[WebsiteVisits]]*Table1[[#This Row],[ConversionRate]]</f>
        <v>3.6317971106</v>
      </c>
      <c r="L941">
        <v>5.5152621599999998</v>
      </c>
      <c r="M941">
        <v>8.1390624920000008</v>
      </c>
      <c r="N941">
        <v>77</v>
      </c>
      <c r="O941">
        <v>6</v>
      </c>
      <c r="P941">
        <v>1</v>
      </c>
      <c r="Q941">
        <v>6</v>
      </c>
      <c r="R941">
        <v>4917</v>
      </c>
      <c r="S941" t="s">
        <v>49</v>
      </c>
      <c r="T941" t="s">
        <v>50</v>
      </c>
      <c r="U941">
        <v>1</v>
      </c>
    </row>
    <row r="942" spans="1:21">
      <c r="A942">
        <v>8940</v>
      </c>
      <c r="B942">
        <v>38</v>
      </c>
      <c r="C942" t="s">
        <v>24</v>
      </c>
      <c r="D942" s="1">
        <v>37705</v>
      </c>
      <c r="E942" t="s">
        <v>9</v>
      </c>
      <c r="F942" t="s">
        <v>48</v>
      </c>
      <c r="G942" s="1">
        <v>3442.791561</v>
      </c>
      <c r="H942" s="2">
        <v>5.3390564590000002E-2</v>
      </c>
      <c r="I942" s="2">
        <v>8.8536241690000003E-2</v>
      </c>
      <c r="J942">
        <v>0</v>
      </c>
      <c r="K942" s="6">
        <f>Table1[[#This Row],[WebsiteVisits]]*Table1[[#This Row],[ConversionRate]]</f>
        <v>0</v>
      </c>
      <c r="L942">
        <v>7.3720669279999997</v>
      </c>
      <c r="M942">
        <v>14.07731822</v>
      </c>
      <c r="N942">
        <v>66</v>
      </c>
      <c r="O942">
        <v>13</v>
      </c>
      <c r="P942">
        <v>8</v>
      </c>
      <c r="Q942">
        <v>6</v>
      </c>
      <c r="R942">
        <v>3540</v>
      </c>
      <c r="S942" t="s">
        <v>49</v>
      </c>
      <c r="T942" t="s">
        <v>50</v>
      </c>
      <c r="U942">
        <v>1</v>
      </c>
    </row>
    <row r="943" spans="1:21">
      <c r="A943">
        <v>8941</v>
      </c>
      <c r="B943">
        <v>22</v>
      </c>
      <c r="C943" t="s">
        <v>24</v>
      </c>
      <c r="D943" s="1">
        <v>64676</v>
      </c>
      <c r="E943" t="s">
        <v>15</v>
      </c>
      <c r="F943" t="s">
        <v>37</v>
      </c>
      <c r="G943" s="1">
        <v>6875.1105520000001</v>
      </c>
      <c r="H943" s="2">
        <v>8.1968401400000002E-2</v>
      </c>
      <c r="I943" s="2">
        <v>7.0579234219999995E-2</v>
      </c>
      <c r="J943">
        <v>28</v>
      </c>
      <c r="K943" s="6">
        <f>Table1[[#This Row],[WebsiteVisits]]*Table1[[#This Row],[ConversionRate]]</f>
        <v>1.9762185581599998</v>
      </c>
      <c r="L943">
        <v>3.9992198120000002</v>
      </c>
      <c r="M943">
        <v>3.2587045849999998</v>
      </c>
      <c r="N943">
        <v>67</v>
      </c>
      <c r="O943">
        <v>6</v>
      </c>
      <c r="P943">
        <v>4</v>
      </c>
      <c r="Q943">
        <v>1</v>
      </c>
      <c r="R943">
        <v>1424</v>
      </c>
      <c r="S943" t="s">
        <v>49</v>
      </c>
      <c r="T943" t="s">
        <v>50</v>
      </c>
      <c r="U943">
        <v>1</v>
      </c>
    </row>
    <row r="944" spans="1:21">
      <c r="A944">
        <v>8942</v>
      </c>
      <c r="B944">
        <v>35</v>
      </c>
      <c r="C944" t="s">
        <v>24</v>
      </c>
      <c r="D944" s="1">
        <v>121658</v>
      </c>
      <c r="E944" t="s">
        <v>9</v>
      </c>
      <c r="F944" t="s">
        <v>51</v>
      </c>
      <c r="G944" s="1">
        <v>8325.368273</v>
      </c>
      <c r="H944" s="2">
        <v>0.27974430410000001</v>
      </c>
      <c r="I944" s="2">
        <v>2.704673967E-2</v>
      </c>
      <c r="J944">
        <v>0</v>
      </c>
      <c r="K944" s="6">
        <f>Table1[[#This Row],[WebsiteVisits]]*Table1[[#This Row],[ConversionRate]]</f>
        <v>0</v>
      </c>
      <c r="L944">
        <v>8.7501868720000004</v>
      </c>
      <c r="M944">
        <v>9.530310278</v>
      </c>
      <c r="N944">
        <v>98</v>
      </c>
      <c r="O944">
        <v>0</v>
      </c>
      <c r="P944">
        <v>7</v>
      </c>
      <c r="Q944">
        <v>9</v>
      </c>
      <c r="R944">
        <v>1524</v>
      </c>
      <c r="S944" t="s">
        <v>49</v>
      </c>
      <c r="T944" t="s">
        <v>50</v>
      </c>
      <c r="U944">
        <v>1</v>
      </c>
    </row>
    <row r="945" spans="1:21">
      <c r="A945">
        <v>8943</v>
      </c>
      <c r="B945">
        <v>45</v>
      </c>
      <c r="C945" t="s">
        <v>24</v>
      </c>
      <c r="D945" s="1">
        <v>111640</v>
      </c>
      <c r="E945" t="s">
        <v>13</v>
      </c>
      <c r="F945" t="s">
        <v>51</v>
      </c>
      <c r="G945" s="1">
        <v>3392.564676</v>
      </c>
      <c r="H945" s="2">
        <v>6.360059086E-2</v>
      </c>
      <c r="I945" s="2">
        <v>1.8835202150000001E-2</v>
      </c>
      <c r="J945">
        <v>0</v>
      </c>
      <c r="K945" s="6">
        <f>Table1[[#This Row],[WebsiteVisits]]*Table1[[#This Row],[ConversionRate]]</f>
        <v>0</v>
      </c>
      <c r="L945">
        <v>8.7273157260000005</v>
      </c>
      <c r="M945">
        <v>12.74728631</v>
      </c>
      <c r="N945">
        <v>46</v>
      </c>
      <c r="O945">
        <v>13</v>
      </c>
      <c r="P945">
        <v>5</v>
      </c>
      <c r="Q945">
        <v>2</v>
      </c>
      <c r="R945">
        <v>2847</v>
      </c>
      <c r="S945" t="s">
        <v>49</v>
      </c>
      <c r="T945" t="s">
        <v>50</v>
      </c>
      <c r="U945">
        <v>1</v>
      </c>
    </row>
    <row r="946" spans="1:21">
      <c r="A946">
        <v>8944</v>
      </c>
      <c r="B946">
        <v>59</v>
      </c>
      <c r="C946" t="s">
        <v>25</v>
      </c>
      <c r="D946" s="1">
        <v>99045</v>
      </c>
      <c r="E946" t="s">
        <v>9</v>
      </c>
      <c r="F946" t="s">
        <v>37</v>
      </c>
      <c r="G946" s="1">
        <v>2412.543557</v>
      </c>
      <c r="H946" s="2">
        <v>0.21155286800000001</v>
      </c>
      <c r="I946" s="2">
        <v>9.3435541230000002E-2</v>
      </c>
      <c r="J946">
        <v>8</v>
      </c>
      <c r="K946" s="6">
        <f>Table1[[#This Row],[WebsiteVisits]]*Table1[[#This Row],[ConversionRate]]</f>
        <v>0.74748432984000002</v>
      </c>
      <c r="L946">
        <v>1.5952823110000001</v>
      </c>
      <c r="M946">
        <v>3.8832074740000002</v>
      </c>
      <c r="N946">
        <v>54</v>
      </c>
      <c r="O946">
        <v>2</v>
      </c>
      <c r="P946">
        <v>1</v>
      </c>
      <c r="Q946">
        <v>6</v>
      </c>
      <c r="R946">
        <v>1341</v>
      </c>
      <c r="S946" t="s">
        <v>49</v>
      </c>
      <c r="T946" t="s">
        <v>50</v>
      </c>
      <c r="U946">
        <v>0</v>
      </c>
    </row>
    <row r="947" spans="1:21">
      <c r="A947">
        <v>8945</v>
      </c>
      <c r="B947">
        <v>39</v>
      </c>
      <c r="C947" t="s">
        <v>25</v>
      </c>
      <c r="D947" s="1">
        <v>27101</v>
      </c>
      <c r="E947" t="s">
        <v>15</v>
      </c>
      <c r="F947" t="s">
        <v>37</v>
      </c>
      <c r="G947" s="1">
        <v>8343.1615259999999</v>
      </c>
      <c r="H947" s="2">
        <v>0.2897614</v>
      </c>
      <c r="I947" s="2">
        <v>7.5903776110000001E-2</v>
      </c>
      <c r="J947">
        <v>20</v>
      </c>
      <c r="K947" s="6">
        <f>Table1[[#This Row],[WebsiteVisits]]*Table1[[#This Row],[ConversionRate]]</f>
        <v>1.5180755222</v>
      </c>
      <c r="L947">
        <v>4.1231786259999996</v>
      </c>
      <c r="M947">
        <v>11.93390741</v>
      </c>
      <c r="N947">
        <v>91</v>
      </c>
      <c r="O947">
        <v>8</v>
      </c>
      <c r="P947">
        <v>0</v>
      </c>
      <c r="Q947">
        <v>8</v>
      </c>
      <c r="R947">
        <v>1092</v>
      </c>
      <c r="S947" t="s">
        <v>49</v>
      </c>
      <c r="T947" t="s">
        <v>50</v>
      </c>
      <c r="U947">
        <v>1</v>
      </c>
    </row>
    <row r="948" spans="1:21">
      <c r="A948">
        <v>8946</v>
      </c>
      <c r="B948">
        <v>38</v>
      </c>
      <c r="C948" t="s">
        <v>25</v>
      </c>
      <c r="D948" s="1">
        <v>82495</v>
      </c>
      <c r="E948" t="s">
        <v>11</v>
      </c>
      <c r="F948" t="s">
        <v>52</v>
      </c>
      <c r="G948" s="1">
        <v>8917.9698709999993</v>
      </c>
      <c r="H948" s="2">
        <v>4.4656737740000001E-2</v>
      </c>
      <c r="I948" s="2">
        <v>0.1155115922</v>
      </c>
      <c r="J948">
        <v>13</v>
      </c>
      <c r="K948" s="6">
        <f>Table1[[#This Row],[WebsiteVisits]]*Table1[[#This Row],[ConversionRate]]</f>
        <v>1.5016506986</v>
      </c>
      <c r="L948">
        <v>2.5430032279999999</v>
      </c>
      <c r="M948">
        <v>6.3041937939999997</v>
      </c>
      <c r="N948">
        <v>42</v>
      </c>
      <c r="O948">
        <v>10</v>
      </c>
      <c r="P948">
        <v>3</v>
      </c>
      <c r="Q948">
        <v>5</v>
      </c>
      <c r="R948">
        <v>899</v>
      </c>
      <c r="S948" t="s">
        <v>49</v>
      </c>
      <c r="T948" t="s">
        <v>50</v>
      </c>
      <c r="U948">
        <v>1</v>
      </c>
    </row>
    <row r="949" spans="1:21">
      <c r="A949">
        <v>8947</v>
      </c>
      <c r="B949">
        <v>23</v>
      </c>
      <c r="C949" t="s">
        <v>24</v>
      </c>
      <c r="D949" s="1">
        <v>24743</v>
      </c>
      <c r="E949" t="s">
        <v>17</v>
      </c>
      <c r="F949" t="s">
        <v>37</v>
      </c>
      <c r="G949" s="1">
        <v>4159.2130809999999</v>
      </c>
      <c r="H949" s="2">
        <v>0.12576277720000001</v>
      </c>
      <c r="I949" s="2">
        <v>0.1452664031</v>
      </c>
      <c r="J949">
        <v>27</v>
      </c>
      <c r="K949" s="6">
        <f>Table1[[#This Row],[WebsiteVisits]]*Table1[[#This Row],[ConversionRate]]</f>
        <v>3.9221928836999997</v>
      </c>
      <c r="L949">
        <v>2.2221994220000001</v>
      </c>
      <c r="M949">
        <v>14.99455053</v>
      </c>
      <c r="N949">
        <v>1</v>
      </c>
      <c r="O949">
        <v>14</v>
      </c>
      <c r="P949">
        <v>3</v>
      </c>
      <c r="Q949">
        <v>9</v>
      </c>
      <c r="R949">
        <v>1132</v>
      </c>
      <c r="S949" t="s">
        <v>49</v>
      </c>
      <c r="T949" t="s">
        <v>50</v>
      </c>
      <c r="U949">
        <v>1</v>
      </c>
    </row>
    <row r="950" spans="1:21">
      <c r="A950">
        <v>8948</v>
      </c>
      <c r="B950">
        <v>18</v>
      </c>
      <c r="C950" t="s">
        <v>25</v>
      </c>
      <c r="D950" s="1">
        <v>28951</v>
      </c>
      <c r="E950" t="s">
        <v>13</v>
      </c>
      <c r="F950" t="s">
        <v>37</v>
      </c>
      <c r="G950" s="1">
        <v>366.3511231</v>
      </c>
      <c r="H950" s="2">
        <v>7.4940321889999995E-2</v>
      </c>
      <c r="I950" s="2">
        <v>1.7601294579999999E-2</v>
      </c>
      <c r="J950">
        <v>17</v>
      </c>
      <c r="K950" s="6">
        <f>Table1[[#This Row],[WebsiteVisits]]*Table1[[#This Row],[ConversionRate]]</f>
        <v>0.29922200785999997</v>
      </c>
      <c r="L950">
        <v>4.7340349640000001</v>
      </c>
      <c r="M950">
        <v>1.8274960609999999</v>
      </c>
      <c r="N950">
        <v>44</v>
      </c>
      <c r="O950">
        <v>4</v>
      </c>
      <c r="P950">
        <v>6</v>
      </c>
      <c r="Q950">
        <v>3</v>
      </c>
      <c r="R950">
        <v>1747</v>
      </c>
      <c r="S950" t="s">
        <v>49</v>
      </c>
      <c r="T950" t="s">
        <v>50</v>
      </c>
      <c r="U950">
        <v>1</v>
      </c>
    </row>
    <row r="951" spans="1:21">
      <c r="A951">
        <v>8949</v>
      </c>
      <c r="B951">
        <v>22</v>
      </c>
      <c r="C951" t="s">
        <v>24</v>
      </c>
      <c r="D951" s="1">
        <v>27014</v>
      </c>
      <c r="E951" t="s">
        <v>13</v>
      </c>
      <c r="F951" t="s">
        <v>48</v>
      </c>
      <c r="G951" s="1">
        <v>6980.1200470000003</v>
      </c>
      <c r="H951" s="2">
        <v>7.4252840050000005E-2</v>
      </c>
      <c r="I951" s="2">
        <v>0.1042812508</v>
      </c>
      <c r="J951">
        <v>32</v>
      </c>
      <c r="K951" s="6">
        <f>Table1[[#This Row],[WebsiteVisits]]*Table1[[#This Row],[ConversionRate]]</f>
        <v>3.3370000256000001</v>
      </c>
      <c r="L951">
        <v>6.6309525750000002</v>
      </c>
      <c r="M951">
        <v>8.5224484749999991</v>
      </c>
      <c r="N951">
        <v>47</v>
      </c>
      <c r="O951">
        <v>18</v>
      </c>
      <c r="P951">
        <v>1</v>
      </c>
      <c r="Q951">
        <v>9</v>
      </c>
      <c r="R951">
        <v>3317</v>
      </c>
      <c r="S951" t="s">
        <v>49</v>
      </c>
      <c r="T951" t="s">
        <v>50</v>
      </c>
      <c r="U951">
        <v>1</v>
      </c>
    </row>
    <row r="952" spans="1:21">
      <c r="A952">
        <v>8950</v>
      </c>
      <c r="B952">
        <v>58</v>
      </c>
      <c r="C952" t="s">
        <v>24</v>
      </c>
      <c r="D952" s="1">
        <v>56180</v>
      </c>
      <c r="E952" t="s">
        <v>15</v>
      </c>
      <c r="F952" t="s">
        <v>51</v>
      </c>
      <c r="G952" s="1">
        <v>7861.9290380000002</v>
      </c>
      <c r="H952" s="2">
        <v>4.4505894759999998E-2</v>
      </c>
      <c r="I952" s="2">
        <v>0.17377465989999999</v>
      </c>
      <c r="J952">
        <v>42</v>
      </c>
      <c r="K952" s="6">
        <f>Table1[[#This Row],[WebsiteVisits]]*Table1[[#This Row],[ConversionRate]]</f>
        <v>7.2985357157999999</v>
      </c>
      <c r="L952">
        <v>4.0935321299999998</v>
      </c>
      <c r="M952">
        <v>11.85400737</v>
      </c>
      <c r="N952">
        <v>61</v>
      </c>
      <c r="O952">
        <v>3</v>
      </c>
      <c r="P952">
        <v>3</v>
      </c>
      <c r="Q952">
        <v>3</v>
      </c>
      <c r="R952">
        <v>1017</v>
      </c>
      <c r="S952" t="s">
        <v>49</v>
      </c>
      <c r="T952" t="s">
        <v>50</v>
      </c>
      <c r="U952">
        <v>1</v>
      </c>
    </row>
    <row r="953" spans="1:21">
      <c r="A953">
        <v>8951</v>
      </c>
      <c r="B953">
        <v>29</v>
      </c>
      <c r="C953" t="s">
        <v>24</v>
      </c>
      <c r="D953" s="1">
        <v>76977</v>
      </c>
      <c r="E953" t="s">
        <v>11</v>
      </c>
      <c r="F953" t="s">
        <v>52</v>
      </c>
      <c r="G953" s="1">
        <v>278.44010630000002</v>
      </c>
      <c r="H953" s="2">
        <v>0.1983698434</v>
      </c>
      <c r="I953" s="2">
        <v>9.6481651370000004E-2</v>
      </c>
      <c r="J953">
        <v>1</v>
      </c>
      <c r="K953" s="6">
        <f>Table1[[#This Row],[WebsiteVisits]]*Table1[[#This Row],[ConversionRate]]</f>
        <v>9.6481651370000004E-2</v>
      </c>
      <c r="L953">
        <v>3.7829347229999999</v>
      </c>
      <c r="M953">
        <v>10.30485131</v>
      </c>
      <c r="N953">
        <v>37</v>
      </c>
      <c r="O953">
        <v>19</v>
      </c>
      <c r="P953">
        <v>9</v>
      </c>
      <c r="Q953">
        <v>7</v>
      </c>
      <c r="R953">
        <v>3397</v>
      </c>
      <c r="S953" t="s">
        <v>49</v>
      </c>
      <c r="T953" t="s">
        <v>50</v>
      </c>
      <c r="U953">
        <v>1</v>
      </c>
    </row>
    <row r="954" spans="1:21">
      <c r="A954">
        <v>8952</v>
      </c>
      <c r="B954">
        <v>43</v>
      </c>
      <c r="C954" t="s">
        <v>25</v>
      </c>
      <c r="D954" s="1">
        <v>136045</v>
      </c>
      <c r="E954" t="s">
        <v>11</v>
      </c>
      <c r="F954" t="s">
        <v>48</v>
      </c>
      <c r="G954" s="1">
        <v>5990.8054480000001</v>
      </c>
      <c r="H954" s="2">
        <v>0.2264396179</v>
      </c>
      <c r="I954" s="2">
        <v>0.10903602010000001</v>
      </c>
      <c r="J954">
        <v>33</v>
      </c>
      <c r="K954" s="6">
        <f>Table1[[#This Row],[WebsiteVisits]]*Table1[[#This Row],[ConversionRate]]</f>
        <v>3.5981886633000002</v>
      </c>
      <c r="L954">
        <v>1.8501183290000001</v>
      </c>
      <c r="M954">
        <v>7.8309814639999997</v>
      </c>
      <c r="N954">
        <v>46</v>
      </c>
      <c r="O954">
        <v>12</v>
      </c>
      <c r="P954">
        <v>0</v>
      </c>
      <c r="Q954">
        <v>7</v>
      </c>
      <c r="R954">
        <v>3280</v>
      </c>
      <c r="S954" t="s">
        <v>49</v>
      </c>
      <c r="T954" t="s">
        <v>50</v>
      </c>
      <c r="U954">
        <v>1</v>
      </c>
    </row>
    <row r="955" spans="1:21">
      <c r="A955">
        <v>8953</v>
      </c>
      <c r="B955">
        <v>63</v>
      </c>
      <c r="C955" t="s">
        <v>24</v>
      </c>
      <c r="D955" s="1">
        <v>79534</v>
      </c>
      <c r="E955" t="s">
        <v>17</v>
      </c>
      <c r="F955" t="s">
        <v>37</v>
      </c>
      <c r="G955" s="1">
        <v>5924.8507069999996</v>
      </c>
      <c r="H955" s="2">
        <v>0.20627023389999999</v>
      </c>
      <c r="I955" s="2">
        <v>0.1024904497</v>
      </c>
      <c r="J955">
        <v>23</v>
      </c>
      <c r="K955" s="6">
        <f>Table1[[#This Row],[WebsiteVisits]]*Table1[[#This Row],[ConversionRate]]</f>
        <v>2.3572803430999998</v>
      </c>
      <c r="L955">
        <v>4.446278103</v>
      </c>
      <c r="M955">
        <v>7.9400801960000003</v>
      </c>
      <c r="N955">
        <v>3</v>
      </c>
      <c r="O955">
        <v>5</v>
      </c>
      <c r="P955">
        <v>6</v>
      </c>
      <c r="Q955">
        <v>9</v>
      </c>
      <c r="R955">
        <v>3434</v>
      </c>
      <c r="S955" t="s">
        <v>49</v>
      </c>
      <c r="T955" t="s">
        <v>50</v>
      </c>
      <c r="U955">
        <v>1</v>
      </c>
    </row>
    <row r="956" spans="1:21">
      <c r="A956">
        <v>8954</v>
      </c>
      <c r="B956">
        <v>51</v>
      </c>
      <c r="C956" t="s">
        <v>24</v>
      </c>
      <c r="D956" s="1">
        <v>83209</v>
      </c>
      <c r="E956" t="s">
        <v>11</v>
      </c>
      <c r="F956" t="s">
        <v>51</v>
      </c>
      <c r="G956" s="1">
        <v>3849.2082970000001</v>
      </c>
      <c r="H956" s="2">
        <v>0.27815037269999998</v>
      </c>
      <c r="I956" s="2">
        <v>8.4060654509999999E-2</v>
      </c>
      <c r="J956">
        <v>18</v>
      </c>
      <c r="K956" s="6">
        <f>Table1[[#This Row],[WebsiteVisits]]*Table1[[#This Row],[ConversionRate]]</f>
        <v>1.51309178118</v>
      </c>
      <c r="L956">
        <v>5.238799362</v>
      </c>
      <c r="M956">
        <v>6.3787285709999999</v>
      </c>
      <c r="N956">
        <v>59</v>
      </c>
      <c r="O956">
        <v>6</v>
      </c>
      <c r="P956">
        <v>2</v>
      </c>
      <c r="Q956">
        <v>8</v>
      </c>
      <c r="R956">
        <v>4493</v>
      </c>
      <c r="S956" t="s">
        <v>49</v>
      </c>
      <c r="T956" t="s">
        <v>50</v>
      </c>
      <c r="U956">
        <v>1</v>
      </c>
    </row>
    <row r="957" spans="1:21">
      <c r="A957">
        <v>8955</v>
      </c>
      <c r="B957">
        <v>66</v>
      </c>
      <c r="C957" t="s">
        <v>25</v>
      </c>
      <c r="D957" s="1">
        <v>138169</v>
      </c>
      <c r="E957" t="s">
        <v>15</v>
      </c>
      <c r="F957" t="s">
        <v>37</v>
      </c>
      <c r="G957" s="1">
        <v>7522.6965259999997</v>
      </c>
      <c r="H957" s="2">
        <v>5.2246854529999998E-2</v>
      </c>
      <c r="I957" s="2">
        <v>3.092270955E-2</v>
      </c>
      <c r="J957">
        <v>1</v>
      </c>
      <c r="K957" s="6">
        <f>Table1[[#This Row],[WebsiteVisits]]*Table1[[#This Row],[ConversionRate]]</f>
        <v>3.092270955E-2</v>
      </c>
      <c r="L957">
        <v>4.5883539229999997</v>
      </c>
      <c r="M957">
        <v>5.4633561650000004</v>
      </c>
      <c r="N957">
        <v>48</v>
      </c>
      <c r="O957">
        <v>15</v>
      </c>
      <c r="P957">
        <v>7</v>
      </c>
      <c r="Q957">
        <v>3</v>
      </c>
      <c r="R957">
        <v>187</v>
      </c>
      <c r="S957" t="s">
        <v>49</v>
      </c>
      <c r="T957" t="s">
        <v>50</v>
      </c>
      <c r="U957">
        <v>1</v>
      </c>
    </row>
    <row r="958" spans="1:21">
      <c r="A958">
        <v>8956</v>
      </c>
      <c r="B958">
        <v>31</v>
      </c>
      <c r="C958" t="s">
        <v>24</v>
      </c>
      <c r="D958" s="1">
        <v>61908</v>
      </c>
      <c r="E958" t="s">
        <v>11</v>
      </c>
      <c r="F958" t="s">
        <v>37</v>
      </c>
      <c r="G958" s="1">
        <v>4338.9724770000003</v>
      </c>
      <c r="H958" s="2">
        <v>0.1027551583</v>
      </c>
      <c r="I958" s="2">
        <v>3.4007680980000003E-2</v>
      </c>
      <c r="J958">
        <v>5</v>
      </c>
      <c r="K958" s="6">
        <f>Table1[[#This Row],[WebsiteVisits]]*Table1[[#This Row],[ConversionRate]]</f>
        <v>0.17003840490000002</v>
      </c>
      <c r="L958">
        <v>7.1207589020000004</v>
      </c>
      <c r="M958">
        <v>9.1081649000000002</v>
      </c>
      <c r="N958">
        <v>75</v>
      </c>
      <c r="O958">
        <v>7</v>
      </c>
      <c r="P958">
        <v>0</v>
      </c>
      <c r="Q958">
        <v>4</v>
      </c>
      <c r="R958">
        <v>4558</v>
      </c>
      <c r="S958" t="s">
        <v>49</v>
      </c>
      <c r="T958" t="s">
        <v>50</v>
      </c>
      <c r="U958">
        <v>1</v>
      </c>
    </row>
    <row r="959" spans="1:21">
      <c r="A959">
        <v>8957</v>
      </c>
      <c r="B959">
        <v>43</v>
      </c>
      <c r="C959" t="s">
        <v>24</v>
      </c>
      <c r="D959" s="1">
        <v>149067</v>
      </c>
      <c r="E959" t="s">
        <v>15</v>
      </c>
      <c r="F959" t="s">
        <v>37</v>
      </c>
      <c r="G959" s="1">
        <v>6800.0819229999997</v>
      </c>
      <c r="H959" s="2">
        <v>0.1099261148</v>
      </c>
      <c r="I959" s="2">
        <v>4.402695593E-2</v>
      </c>
      <c r="J959">
        <v>14</v>
      </c>
      <c r="K959" s="6">
        <f>Table1[[#This Row],[WebsiteVisits]]*Table1[[#This Row],[ConversionRate]]</f>
        <v>0.61637738302</v>
      </c>
      <c r="L959">
        <v>3.5934231740000002</v>
      </c>
      <c r="M959">
        <v>11.35132812</v>
      </c>
      <c r="N959">
        <v>33</v>
      </c>
      <c r="O959">
        <v>8</v>
      </c>
      <c r="P959">
        <v>0</v>
      </c>
      <c r="Q959">
        <v>7</v>
      </c>
      <c r="R959">
        <v>728</v>
      </c>
      <c r="S959" t="s">
        <v>49</v>
      </c>
      <c r="T959" t="s">
        <v>50</v>
      </c>
      <c r="U959">
        <v>1</v>
      </c>
    </row>
    <row r="960" spans="1:21">
      <c r="A960">
        <v>8958</v>
      </c>
      <c r="B960">
        <v>62</v>
      </c>
      <c r="C960" t="s">
        <v>25</v>
      </c>
      <c r="D960" s="1">
        <v>128575</v>
      </c>
      <c r="E960" t="s">
        <v>13</v>
      </c>
      <c r="F960" t="s">
        <v>37</v>
      </c>
      <c r="G960" s="1">
        <v>5219.4613159999999</v>
      </c>
      <c r="H960" s="2">
        <v>7.7303810119999997E-2</v>
      </c>
      <c r="I960" s="2">
        <v>0.16058728180000001</v>
      </c>
      <c r="J960">
        <v>10</v>
      </c>
      <c r="K960" s="6">
        <f>Table1[[#This Row],[WebsiteVisits]]*Table1[[#This Row],[ConversionRate]]</f>
        <v>1.6058728180000001</v>
      </c>
      <c r="L960">
        <v>7.4443838539999998</v>
      </c>
      <c r="M960">
        <v>4.5494228049999998</v>
      </c>
      <c r="N960">
        <v>43</v>
      </c>
      <c r="O960">
        <v>8</v>
      </c>
      <c r="P960">
        <v>8</v>
      </c>
      <c r="Q960">
        <v>7</v>
      </c>
      <c r="R960">
        <v>4492</v>
      </c>
      <c r="S960" t="s">
        <v>49</v>
      </c>
      <c r="T960" t="s">
        <v>50</v>
      </c>
      <c r="U960">
        <v>1</v>
      </c>
    </row>
    <row r="961" spans="1:21">
      <c r="A961">
        <v>8959</v>
      </c>
      <c r="B961">
        <v>44</v>
      </c>
      <c r="C961" t="s">
        <v>24</v>
      </c>
      <c r="D961" s="1">
        <v>70918</v>
      </c>
      <c r="E961" t="s">
        <v>13</v>
      </c>
      <c r="F961" t="s">
        <v>51</v>
      </c>
      <c r="G961" s="1">
        <v>2559.799587</v>
      </c>
      <c r="H961" s="2">
        <v>5.1239433809999999E-2</v>
      </c>
      <c r="I961" s="2">
        <v>6.231313711E-2</v>
      </c>
      <c r="J961">
        <v>15</v>
      </c>
      <c r="K961" s="6">
        <f>Table1[[#This Row],[WebsiteVisits]]*Table1[[#This Row],[ConversionRate]]</f>
        <v>0.93469705665000002</v>
      </c>
      <c r="L961">
        <v>8.9449237499999992</v>
      </c>
      <c r="M961">
        <v>14.22597393</v>
      </c>
      <c r="N961">
        <v>93</v>
      </c>
      <c r="O961">
        <v>18</v>
      </c>
      <c r="P961">
        <v>4</v>
      </c>
      <c r="Q961">
        <v>2</v>
      </c>
      <c r="R961">
        <v>4322</v>
      </c>
      <c r="S961" t="s">
        <v>49</v>
      </c>
      <c r="T961" t="s">
        <v>50</v>
      </c>
      <c r="U961">
        <v>1</v>
      </c>
    </row>
    <row r="962" spans="1:21">
      <c r="A962">
        <v>8960</v>
      </c>
      <c r="B962">
        <v>26</v>
      </c>
      <c r="C962" t="s">
        <v>25</v>
      </c>
      <c r="D962" s="1">
        <v>28219</v>
      </c>
      <c r="E962" t="s">
        <v>13</v>
      </c>
      <c r="F962" t="s">
        <v>48</v>
      </c>
      <c r="G962" s="1">
        <v>6104.3585439999997</v>
      </c>
      <c r="H962" s="2">
        <v>0.151144008</v>
      </c>
      <c r="I962" s="2">
        <v>0.1901435185</v>
      </c>
      <c r="J962">
        <v>20</v>
      </c>
      <c r="K962" s="6">
        <f>Table1[[#This Row],[WebsiteVisits]]*Table1[[#This Row],[ConversionRate]]</f>
        <v>3.8028703699999999</v>
      </c>
      <c r="L962">
        <v>6.3211626909999996</v>
      </c>
      <c r="M962">
        <v>5.789866784</v>
      </c>
      <c r="N962">
        <v>84</v>
      </c>
      <c r="O962">
        <v>18</v>
      </c>
      <c r="P962">
        <v>3</v>
      </c>
      <c r="Q962">
        <v>4</v>
      </c>
      <c r="R962">
        <v>2151</v>
      </c>
      <c r="S962" t="s">
        <v>49</v>
      </c>
      <c r="T962" t="s">
        <v>50</v>
      </c>
      <c r="U962">
        <v>1</v>
      </c>
    </row>
    <row r="963" spans="1:21">
      <c r="A963">
        <v>8961</v>
      </c>
      <c r="B963">
        <v>43</v>
      </c>
      <c r="C963" t="s">
        <v>24</v>
      </c>
      <c r="D963" s="1">
        <v>27163</v>
      </c>
      <c r="E963" t="s">
        <v>9</v>
      </c>
      <c r="F963" t="s">
        <v>37</v>
      </c>
      <c r="G963" s="1">
        <v>7395.3940990000001</v>
      </c>
      <c r="H963" s="2">
        <v>0.25198749209999999</v>
      </c>
      <c r="I963" s="2">
        <v>0.16393233160000001</v>
      </c>
      <c r="J963">
        <v>26</v>
      </c>
      <c r="K963" s="6">
        <f>Table1[[#This Row],[WebsiteVisits]]*Table1[[#This Row],[ConversionRate]]</f>
        <v>4.2622406216000002</v>
      </c>
      <c r="L963">
        <v>4.4980989149999999</v>
      </c>
      <c r="M963">
        <v>6.792633296</v>
      </c>
      <c r="N963">
        <v>55</v>
      </c>
      <c r="O963">
        <v>10</v>
      </c>
      <c r="P963">
        <v>3</v>
      </c>
      <c r="Q963">
        <v>9</v>
      </c>
      <c r="R963">
        <v>29</v>
      </c>
      <c r="S963" t="s">
        <v>49</v>
      </c>
      <c r="T963" t="s">
        <v>50</v>
      </c>
      <c r="U963">
        <v>1</v>
      </c>
    </row>
    <row r="964" spans="1:21">
      <c r="A964">
        <v>8962</v>
      </c>
      <c r="B964">
        <v>64</v>
      </c>
      <c r="C964" t="s">
        <v>25</v>
      </c>
      <c r="D964" s="1">
        <v>22470</v>
      </c>
      <c r="E964" t="s">
        <v>13</v>
      </c>
      <c r="F964" t="s">
        <v>37</v>
      </c>
      <c r="G964" s="1">
        <v>9741.6661669999994</v>
      </c>
      <c r="H964" s="2">
        <v>0.2868165204</v>
      </c>
      <c r="I964" s="2">
        <v>0.140062727</v>
      </c>
      <c r="J964">
        <v>21</v>
      </c>
      <c r="K964" s="6">
        <f>Table1[[#This Row],[WebsiteVisits]]*Table1[[#This Row],[ConversionRate]]</f>
        <v>2.9413172670000001</v>
      </c>
      <c r="L964">
        <v>2.6172359580000002</v>
      </c>
      <c r="M964">
        <v>6.4615304670000002</v>
      </c>
      <c r="N964">
        <v>91</v>
      </c>
      <c r="O964">
        <v>15</v>
      </c>
      <c r="P964">
        <v>7</v>
      </c>
      <c r="Q964">
        <v>9</v>
      </c>
      <c r="R964">
        <v>3601</v>
      </c>
      <c r="S964" t="s">
        <v>49</v>
      </c>
      <c r="T964" t="s">
        <v>50</v>
      </c>
      <c r="U964">
        <v>1</v>
      </c>
    </row>
    <row r="965" spans="1:21">
      <c r="A965">
        <v>8963</v>
      </c>
      <c r="B965">
        <v>39</v>
      </c>
      <c r="C965" t="s">
        <v>24</v>
      </c>
      <c r="D965" s="1">
        <v>129034</v>
      </c>
      <c r="E965" t="s">
        <v>15</v>
      </c>
      <c r="F965" t="s">
        <v>52</v>
      </c>
      <c r="G965" s="1">
        <v>3863.0785729999998</v>
      </c>
      <c r="H965" s="2">
        <v>4.7508783339999999E-2</v>
      </c>
      <c r="I965" s="2">
        <v>0.1468747896</v>
      </c>
      <c r="J965">
        <v>2</v>
      </c>
      <c r="K965" s="6">
        <f>Table1[[#This Row],[WebsiteVisits]]*Table1[[#This Row],[ConversionRate]]</f>
        <v>0.2937495792</v>
      </c>
      <c r="L965">
        <v>9.3918135449999998</v>
      </c>
      <c r="M965">
        <v>2.1144267440000002</v>
      </c>
      <c r="N965">
        <v>41</v>
      </c>
      <c r="O965">
        <v>8</v>
      </c>
      <c r="P965">
        <v>8</v>
      </c>
      <c r="Q965">
        <v>1</v>
      </c>
      <c r="R965">
        <v>3348</v>
      </c>
      <c r="S965" t="s">
        <v>49</v>
      </c>
      <c r="T965" t="s">
        <v>50</v>
      </c>
      <c r="U965">
        <v>0</v>
      </c>
    </row>
    <row r="966" spans="1:21">
      <c r="A966">
        <v>8964</v>
      </c>
      <c r="B966">
        <v>64</v>
      </c>
      <c r="C966" t="s">
        <v>25</v>
      </c>
      <c r="D966" s="1">
        <v>36543</v>
      </c>
      <c r="E966" t="s">
        <v>17</v>
      </c>
      <c r="F966" t="s">
        <v>52</v>
      </c>
      <c r="G966" s="1">
        <v>738.27819220000003</v>
      </c>
      <c r="H966" s="2">
        <v>0.24871559609999999</v>
      </c>
      <c r="I966" s="2">
        <v>1.9050119649999999E-2</v>
      </c>
      <c r="J966">
        <v>2</v>
      </c>
      <c r="K966" s="6">
        <f>Table1[[#This Row],[WebsiteVisits]]*Table1[[#This Row],[ConversionRate]]</f>
        <v>3.8100239299999998E-2</v>
      </c>
      <c r="L966">
        <v>7.7667005319999998</v>
      </c>
      <c r="M966">
        <v>2.1807105789999999</v>
      </c>
      <c r="N966">
        <v>49</v>
      </c>
      <c r="O966">
        <v>14</v>
      </c>
      <c r="P966">
        <v>6</v>
      </c>
      <c r="Q966">
        <v>5</v>
      </c>
      <c r="R966">
        <v>4952</v>
      </c>
      <c r="S966" t="s">
        <v>49</v>
      </c>
      <c r="T966" t="s">
        <v>50</v>
      </c>
      <c r="U966">
        <v>1</v>
      </c>
    </row>
    <row r="967" spans="1:21">
      <c r="A967">
        <v>8965</v>
      </c>
      <c r="B967">
        <v>47</v>
      </c>
      <c r="C967" t="s">
        <v>24</v>
      </c>
      <c r="D967" s="1">
        <v>39276</v>
      </c>
      <c r="E967" t="s">
        <v>11</v>
      </c>
      <c r="F967" t="s">
        <v>51</v>
      </c>
      <c r="G967" s="1">
        <v>9880.9150900000004</v>
      </c>
      <c r="H967" s="2">
        <v>0.24912852569999999</v>
      </c>
      <c r="I967" s="2">
        <v>0.1179939797</v>
      </c>
      <c r="J967">
        <v>20</v>
      </c>
      <c r="K967" s="6">
        <f>Table1[[#This Row],[WebsiteVisits]]*Table1[[#This Row],[ConversionRate]]</f>
        <v>2.3598795940000001</v>
      </c>
      <c r="L967">
        <v>3.2179700329999998</v>
      </c>
      <c r="M967">
        <v>12.031428679999999</v>
      </c>
      <c r="N967">
        <v>68</v>
      </c>
      <c r="O967">
        <v>10</v>
      </c>
      <c r="P967">
        <v>7</v>
      </c>
      <c r="Q967">
        <v>4</v>
      </c>
      <c r="R967">
        <v>3115</v>
      </c>
      <c r="S967" t="s">
        <v>49</v>
      </c>
      <c r="T967" t="s">
        <v>50</v>
      </c>
      <c r="U967">
        <v>1</v>
      </c>
    </row>
    <row r="968" spans="1:21">
      <c r="A968">
        <v>8966</v>
      </c>
      <c r="B968">
        <v>60</v>
      </c>
      <c r="C968" t="s">
        <v>24</v>
      </c>
      <c r="D968" s="1">
        <v>140014</v>
      </c>
      <c r="E968" t="s">
        <v>13</v>
      </c>
      <c r="F968" t="s">
        <v>37</v>
      </c>
      <c r="G968" s="1">
        <v>6275.6859279999999</v>
      </c>
      <c r="H968" s="2">
        <v>0.12280365529999999</v>
      </c>
      <c r="I968" s="2">
        <v>0.1888008129</v>
      </c>
      <c r="J968">
        <v>42</v>
      </c>
      <c r="K968" s="6">
        <f>Table1[[#This Row],[WebsiteVisits]]*Table1[[#This Row],[ConversionRate]]</f>
        <v>7.9296341418000003</v>
      </c>
      <c r="L968">
        <v>2.3557130709999998</v>
      </c>
      <c r="M968">
        <v>6.0291881890000001</v>
      </c>
      <c r="N968">
        <v>32</v>
      </c>
      <c r="O968">
        <v>7</v>
      </c>
      <c r="P968">
        <v>1</v>
      </c>
      <c r="Q968">
        <v>9</v>
      </c>
      <c r="R968">
        <v>1592</v>
      </c>
      <c r="S968" t="s">
        <v>49</v>
      </c>
      <c r="T968" t="s">
        <v>50</v>
      </c>
      <c r="U968">
        <v>1</v>
      </c>
    </row>
    <row r="969" spans="1:21">
      <c r="A969">
        <v>8967</v>
      </c>
      <c r="B969">
        <v>65</v>
      </c>
      <c r="C969" t="s">
        <v>24</v>
      </c>
      <c r="D969" s="1">
        <v>56881</v>
      </c>
      <c r="E969" t="s">
        <v>9</v>
      </c>
      <c r="F969" t="s">
        <v>37</v>
      </c>
      <c r="G969" s="1">
        <v>9469.8595359999999</v>
      </c>
      <c r="H969" s="2">
        <v>4.1908591000000002E-2</v>
      </c>
      <c r="I969" s="2">
        <v>1.7430934839999999E-2</v>
      </c>
      <c r="J969">
        <v>5</v>
      </c>
      <c r="K969" s="6">
        <f>Table1[[#This Row],[WebsiteVisits]]*Table1[[#This Row],[ConversionRate]]</f>
        <v>8.715467419999999E-2</v>
      </c>
      <c r="L969">
        <v>1.4437919159999999</v>
      </c>
      <c r="M969">
        <v>3.6318201380000001</v>
      </c>
      <c r="N969">
        <v>97</v>
      </c>
      <c r="O969">
        <v>2</v>
      </c>
      <c r="P969">
        <v>9</v>
      </c>
      <c r="Q969">
        <v>7</v>
      </c>
      <c r="R969">
        <v>2950</v>
      </c>
      <c r="S969" t="s">
        <v>49</v>
      </c>
      <c r="T969" t="s">
        <v>50</v>
      </c>
      <c r="U969">
        <v>0</v>
      </c>
    </row>
    <row r="970" spans="1:21">
      <c r="A970">
        <v>8968</v>
      </c>
      <c r="B970">
        <v>34</v>
      </c>
      <c r="C970" t="s">
        <v>24</v>
      </c>
      <c r="D970" s="1">
        <v>98950</v>
      </c>
      <c r="E970" t="s">
        <v>9</v>
      </c>
      <c r="F970" t="s">
        <v>37</v>
      </c>
      <c r="G970" s="1">
        <v>1127.888152</v>
      </c>
      <c r="H970" s="2">
        <v>0.29710232199999997</v>
      </c>
      <c r="I970" s="2">
        <v>6.5293138520000002E-2</v>
      </c>
      <c r="J970">
        <v>24</v>
      </c>
      <c r="K970" s="6">
        <f>Table1[[#This Row],[WebsiteVisits]]*Table1[[#This Row],[ConversionRate]]</f>
        <v>1.5670353244799999</v>
      </c>
      <c r="L970">
        <v>2.7149767979999999</v>
      </c>
      <c r="M970">
        <v>10.76165634</v>
      </c>
      <c r="N970">
        <v>95</v>
      </c>
      <c r="O970">
        <v>13</v>
      </c>
      <c r="P970">
        <v>6</v>
      </c>
      <c r="Q970">
        <v>1</v>
      </c>
      <c r="R970">
        <v>1246</v>
      </c>
      <c r="S970" t="s">
        <v>49</v>
      </c>
      <c r="T970" t="s">
        <v>50</v>
      </c>
      <c r="U970">
        <v>1</v>
      </c>
    </row>
    <row r="971" spans="1:21">
      <c r="A971">
        <v>8969</v>
      </c>
      <c r="B971">
        <v>43</v>
      </c>
      <c r="C971" t="s">
        <v>24</v>
      </c>
      <c r="D971" s="1">
        <v>27749</v>
      </c>
      <c r="E971" t="s">
        <v>15</v>
      </c>
      <c r="F971" t="s">
        <v>51</v>
      </c>
      <c r="G971" s="1">
        <v>3486.1350149999998</v>
      </c>
      <c r="H971" s="2">
        <v>0.2001219789</v>
      </c>
      <c r="I971" s="2">
        <v>1.978718351E-2</v>
      </c>
      <c r="J971">
        <v>40</v>
      </c>
      <c r="K971" s="6">
        <f>Table1[[#This Row],[WebsiteVisits]]*Table1[[#This Row],[ConversionRate]]</f>
        <v>0.79148734040000002</v>
      </c>
      <c r="L971">
        <v>7.5913769819999999</v>
      </c>
      <c r="M971">
        <v>14.416240419999999</v>
      </c>
      <c r="N971">
        <v>90</v>
      </c>
      <c r="O971">
        <v>5</v>
      </c>
      <c r="P971">
        <v>3</v>
      </c>
      <c r="Q971">
        <v>6</v>
      </c>
      <c r="R971">
        <v>3554</v>
      </c>
      <c r="S971" t="s">
        <v>49</v>
      </c>
      <c r="T971" t="s">
        <v>50</v>
      </c>
      <c r="U971">
        <v>1</v>
      </c>
    </row>
    <row r="972" spans="1:21">
      <c r="A972">
        <v>8970</v>
      </c>
      <c r="B972">
        <v>53</v>
      </c>
      <c r="C972" t="s">
        <v>25</v>
      </c>
      <c r="D972" s="1">
        <v>44182</v>
      </c>
      <c r="E972" t="s">
        <v>17</v>
      </c>
      <c r="F972" t="s">
        <v>51</v>
      </c>
      <c r="G972" s="1">
        <v>1425.9733189999999</v>
      </c>
      <c r="H972" s="2">
        <v>0.2948367516</v>
      </c>
      <c r="I972" s="2">
        <v>0.1182508998</v>
      </c>
      <c r="J972">
        <v>36</v>
      </c>
      <c r="K972" s="6">
        <f>Table1[[#This Row],[WebsiteVisits]]*Table1[[#This Row],[ConversionRate]]</f>
        <v>4.2570323928000002</v>
      </c>
      <c r="L972">
        <v>6.6658023259999997</v>
      </c>
      <c r="M972">
        <v>14.08363484</v>
      </c>
      <c r="N972">
        <v>66</v>
      </c>
      <c r="O972">
        <v>4</v>
      </c>
      <c r="P972">
        <v>7</v>
      </c>
      <c r="Q972">
        <v>4</v>
      </c>
      <c r="R972">
        <v>4552</v>
      </c>
      <c r="S972" t="s">
        <v>49</v>
      </c>
      <c r="T972" t="s">
        <v>50</v>
      </c>
      <c r="U972">
        <v>1</v>
      </c>
    </row>
    <row r="973" spans="1:21">
      <c r="A973">
        <v>8971</v>
      </c>
      <c r="B973">
        <v>18</v>
      </c>
      <c r="C973" t="s">
        <v>25</v>
      </c>
      <c r="D973" s="1">
        <v>97450</v>
      </c>
      <c r="E973" t="s">
        <v>13</v>
      </c>
      <c r="F973" t="s">
        <v>37</v>
      </c>
      <c r="G973" s="1">
        <v>8371.5505300000004</v>
      </c>
      <c r="H973" s="2">
        <v>0.15026009949999999</v>
      </c>
      <c r="I973" s="2">
        <v>3.2078119160000002E-2</v>
      </c>
      <c r="J973">
        <v>29</v>
      </c>
      <c r="K973" s="6">
        <f>Table1[[#This Row],[WebsiteVisits]]*Table1[[#This Row],[ConversionRate]]</f>
        <v>0.93026545564000007</v>
      </c>
      <c r="L973">
        <v>9.7069298590000006</v>
      </c>
      <c r="M973">
        <v>10.98940245</v>
      </c>
      <c r="N973">
        <v>41</v>
      </c>
      <c r="O973">
        <v>10</v>
      </c>
      <c r="P973">
        <v>9</v>
      </c>
      <c r="Q973">
        <v>4</v>
      </c>
      <c r="R973">
        <v>448</v>
      </c>
      <c r="S973" t="s">
        <v>49</v>
      </c>
      <c r="T973" t="s">
        <v>50</v>
      </c>
      <c r="U973">
        <v>1</v>
      </c>
    </row>
    <row r="974" spans="1:21">
      <c r="A974">
        <v>8972</v>
      </c>
      <c r="B974">
        <v>25</v>
      </c>
      <c r="C974" t="s">
        <v>24</v>
      </c>
      <c r="D974" s="1">
        <v>100543</v>
      </c>
      <c r="E974" t="s">
        <v>13</v>
      </c>
      <c r="F974" t="s">
        <v>37</v>
      </c>
      <c r="G974" s="1">
        <v>8815.3931400000001</v>
      </c>
      <c r="H974" s="2">
        <v>0.12460597</v>
      </c>
      <c r="I974" s="2">
        <v>0.1010575297</v>
      </c>
      <c r="J974">
        <v>38</v>
      </c>
      <c r="K974" s="6">
        <f>Table1[[#This Row],[WebsiteVisits]]*Table1[[#This Row],[ConversionRate]]</f>
        <v>3.8401861285999996</v>
      </c>
      <c r="L974">
        <v>3.897738618</v>
      </c>
      <c r="M974">
        <v>3.2785262369999999</v>
      </c>
      <c r="N974">
        <v>43</v>
      </c>
      <c r="O974">
        <v>9</v>
      </c>
      <c r="P974">
        <v>7</v>
      </c>
      <c r="Q974">
        <v>4</v>
      </c>
      <c r="R974">
        <v>2066</v>
      </c>
      <c r="S974" t="s">
        <v>49</v>
      </c>
      <c r="T974" t="s">
        <v>50</v>
      </c>
      <c r="U974">
        <v>1</v>
      </c>
    </row>
    <row r="975" spans="1:21">
      <c r="A975">
        <v>8973</v>
      </c>
      <c r="B975">
        <v>66</v>
      </c>
      <c r="C975" t="s">
        <v>25</v>
      </c>
      <c r="D975" s="1">
        <v>116487</v>
      </c>
      <c r="E975" t="s">
        <v>9</v>
      </c>
      <c r="F975" t="s">
        <v>51</v>
      </c>
      <c r="G975" s="1">
        <v>5062.9858290000002</v>
      </c>
      <c r="H975" s="2">
        <v>8.1683788029999996E-2</v>
      </c>
      <c r="I975" s="2">
        <v>0.14679039299999999</v>
      </c>
      <c r="J975">
        <v>19</v>
      </c>
      <c r="K975" s="6">
        <f>Table1[[#This Row],[WebsiteVisits]]*Table1[[#This Row],[ConversionRate]]</f>
        <v>2.7890174669999999</v>
      </c>
      <c r="L975">
        <v>8.0794017300000007</v>
      </c>
      <c r="M975">
        <v>2.7343447909999998</v>
      </c>
      <c r="N975">
        <v>67</v>
      </c>
      <c r="O975">
        <v>19</v>
      </c>
      <c r="P975">
        <v>9</v>
      </c>
      <c r="Q975">
        <v>4</v>
      </c>
      <c r="R975">
        <v>3240</v>
      </c>
      <c r="S975" t="s">
        <v>49</v>
      </c>
      <c r="T975" t="s">
        <v>50</v>
      </c>
      <c r="U975">
        <v>1</v>
      </c>
    </row>
    <row r="976" spans="1:21">
      <c r="A976">
        <v>8974</v>
      </c>
      <c r="B976">
        <v>52</v>
      </c>
      <c r="C976" t="s">
        <v>25</v>
      </c>
      <c r="D976" s="1">
        <v>130227</v>
      </c>
      <c r="E976" t="s">
        <v>15</v>
      </c>
      <c r="F976" t="s">
        <v>37</v>
      </c>
      <c r="G976" s="1">
        <v>1947.4015549999999</v>
      </c>
      <c r="H976" s="2">
        <v>0.29523588049999999</v>
      </c>
      <c r="I976" s="2">
        <v>4.1243321639999997E-2</v>
      </c>
      <c r="J976">
        <v>0</v>
      </c>
      <c r="K976" s="6">
        <f>Table1[[#This Row],[WebsiteVisits]]*Table1[[#This Row],[ConversionRate]]</f>
        <v>0</v>
      </c>
      <c r="L976">
        <v>2.0841305910000001</v>
      </c>
      <c r="M976">
        <v>13.129593789999999</v>
      </c>
      <c r="N976">
        <v>99</v>
      </c>
      <c r="O976">
        <v>10</v>
      </c>
      <c r="P976">
        <v>1</v>
      </c>
      <c r="Q976">
        <v>0</v>
      </c>
      <c r="R976">
        <v>2294</v>
      </c>
      <c r="S976" t="s">
        <v>49</v>
      </c>
      <c r="T976" t="s">
        <v>50</v>
      </c>
      <c r="U976">
        <v>0</v>
      </c>
    </row>
    <row r="977" spans="1:21">
      <c r="A977">
        <v>8975</v>
      </c>
      <c r="B977">
        <v>69</v>
      </c>
      <c r="C977" t="s">
        <v>24</v>
      </c>
      <c r="D977" s="1">
        <v>118144</v>
      </c>
      <c r="E977" t="s">
        <v>9</v>
      </c>
      <c r="F977" t="s">
        <v>48</v>
      </c>
      <c r="G977" s="1">
        <v>1358.477793</v>
      </c>
      <c r="H977" s="2">
        <v>8.3444608140000001E-2</v>
      </c>
      <c r="I977" s="2">
        <v>0.153519243</v>
      </c>
      <c r="J977">
        <v>34</v>
      </c>
      <c r="K977" s="6">
        <f>Table1[[#This Row],[WebsiteVisits]]*Table1[[#This Row],[ConversionRate]]</f>
        <v>5.2196542619999997</v>
      </c>
      <c r="L977">
        <v>6.0632442800000002</v>
      </c>
      <c r="M977">
        <v>14.4608068</v>
      </c>
      <c r="N977">
        <v>56</v>
      </c>
      <c r="O977">
        <v>5</v>
      </c>
      <c r="P977">
        <v>8</v>
      </c>
      <c r="Q977">
        <v>7</v>
      </c>
      <c r="R977">
        <v>3167</v>
      </c>
      <c r="S977" t="s">
        <v>49</v>
      </c>
      <c r="T977" t="s">
        <v>50</v>
      </c>
      <c r="U977">
        <v>1</v>
      </c>
    </row>
    <row r="978" spans="1:21">
      <c r="A978">
        <v>8976</v>
      </c>
      <c r="B978">
        <v>32</v>
      </c>
      <c r="C978" t="s">
        <v>25</v>
      </c>
      <c r="D978" s="1">
        <v>145351</v>
      </c>
      <c r="E978" t="s">
        <v>9</v>
      </c>
      <c r="F978" t="s">
        <v>48</v>
      </c>
      <c r="G978" s="1">
        <v>5922.8246900000004</v>
      </c>
      <c r="H978" s="2">
        <v>1.68911993E-2</v>
      </c>
      <c r="I978" s="2">
        <v>2.1438847770000002E-2</v>
      </c>
      <c r="J978">
        <v>42</v>
      </c>
      <c r="K978" s="6">
        <f>Table1[[#This Row],[WebsiteVisits]]*Table1[[#This Row],[ConversionRate]]</f>
        <v>0.90043160634000008</v>
      </c>
      <c r="L978">
        <v>5.2011169490000002</v>
      </c>
      <c r="M978">
        <v>9.5236212289999997</v>
      </c>
      <c r="N978">
        <v>35</v>
      </c>
      <c r="O978">
        <v>7</v>
      </c>
      <c r="P978">
        <v>5</v>
      </c>
      <c r="Q978">
        <v>1</v>
      </c>
      <c r="R978">
        <v>2448</v>
      </c>
      <c r="S978" t="s">
        <v>49</v>
      </c>
      <c r="T978" t="s">
        <v>50</v>
      </c>
      <c r="U978">
        <v>1</v>
      </c>
    </row>
    <row r="979" spans="1:21">
      <c r="A979">
        <v>8977</v>
      </c>
      <c r="B979">
        <v>64</v>
      </c>
      <c r="C979" t="s">
        <v>25</v>
      </c>
      <c r="D979" s="1">
        <v>41383</v>
      </c>
      <c r="E979" t="s">
        <v>17</v>
      </c>
      <c r="F979" t="s">
        <v>51</v>
      </c>
      <c r="G979" s="1">
        <v>5113.1256130000002</v>
      </c>
      <c r="H979" s="2">
        <v>0.1586158399</v>
      </c>
      <c r="I979" s="2">
        <v>3.8428651250000001E-2</v>
      </c>
      <c r="J979">
        <v>25</v>
      </c>
      <c r="K979" s="6">
        <f>Table1[[#This Row],[WebsiteVisits]]*Table1[[#This Row],[ConversionRate]]</f>
        <v>0.96071628125000008</v>
      </c>
      <c r="L979">
        <v>8.5437950459999996</v>
      </c>
      <c r="M979">
        <v>13.56819185</v>
      </c>
      <c r="N979">
        <v>40</v>
      </c>
      <c r="O979">
        <v>13</v>
      </c>
      <c r="P979">
        <v>4</v>
      </c>
      <c r="Q979">
        <v>6</v>
      </c>
      <c r="R979">
        <v>1663</v>
      </c>
      <c r="S979" t="s">
        <v>49</v>
      </c>
      <c r="T979" t="s">
        <v>50</v>
      </c>
      <c r="U979">
        <v>1</v>
      </c>
    </row>
    <row r="980" spans="1:21">
      <c r="A980">
        <v>8978</v>
      </c>
      <c r="B980">
        <v>39</v>
      </c>
      <c r="C980" t="s">
        <v>24</v>
      </c>
      <c r="D980" s="1">
        <v>98578</v>
      </c>
      <c r="E980" t="s">
        <v>15</v>
      </c>
      <c r="F980" t="s">
        <v>48</v>
      </c>
      <c r="G980" s="1">
        <v>6978.4121130000003</v>
      </c>
      <c r="H980" s="2">
        <v>0.119344643</v>
      </c>
      <c r="I980" s="2">
        <v>6.3220969000000002E-2</v>
      </c>
      <c r="J980">
        <v>20</v>
      </c>
      <c r="K980" s="6">
        <f>Table1[[#This Row],[WebsiteVisits]]*Table1[[#This Row],[ConversionRate]]</f>
        <v>1.2644193800000001</v>
      </c>
      <c r="L980">
        <v>7.3144290859999996</v>
      </c>
      <c r="M980">
        <v>12.315904209999999</v>
      </c>
      <c r="N980">
        <v>55</v>
      </c>
      <c r="O980">
        <v>12</v>
      </c>
      <c r="P980">
        <v>8</v>
      </c>
      <c r="Q980">
        <v>4</v>
      </c>
      <c r="R980">
        <v>3758</v>
      </c>
      <c r="S980" t="s">
        <v>49</v>
      </c>
      <c r="T980" t="s">
        <v>50</v>
      </c>
      <c r="U980">
        <v>1</v>
      </c>
    </row>
    <row r="981" spans="1:21">
      <c r="A981">
        <v>8979</v>
      </c>
      <c r="B981">
        <v>31</v>
      </c>
      <c r="C981" t="s">
        <v>24</v>
      </c>
      <c r="D981" s="1">
        <v>136258</v>
      </c>
      <c r="E981" t="s">
        <v>17</v>
      </c>
      <c r="F981" t="s">
        <v>52</v>
      </c>
      <c r="G981" s="1">
        <v>3121.5518999999999</v>
      </c>
      <c r="H981" s="2">
        <v>8.5800925989999999E-2</v>
      </c>
      <c r="I981" s="2">
        <v>0.16125882280000001</v>
      </c>
      <c r="J981">
        <v>9</v>
      </c>
      <c r="K981" s="6">
        <f>Table1[[#This Row],[WebsiteVisits]]*Table1[[#This Row],[ConversionRate]]</f>
        <v>1.4513294052000001</v>
      </c>
      <c r="L981">
        <v>2.7488384219999999</v>
      </c>
      <c r="M981">
        <v>2.7331852969999999</v>
      </c>
      <c r="N981">
        <v>2</v>
      </c>
      <c r="O981">
        <v>2</v>
      </c>
      <c r="P981">
        <v>2</v>
      </c>
      <c r="Q981">
        <v>3</v>
      </c>
      <c r="R981">
        <v>1356</v>
      </c>
      <c r="S981" t="s">
        <v>49</v>
      </c>
      <c r="T981" t="s">
        <v>50</v>
      </c>
      <c r="U981">
        <v>0</v>
      </c>
    </row>
    <row r="982" spans="1:21">
      <c r="A982">
        <v>8980</v>
      </c>
      <c r="B982">
        <v>43</v>
      </c>
      <c r="C982" t="s">
        <v>24</v>
      </c>
      <c r="D982" s="1">
        <v>45412</v>
      </c>
      <c r="E982" t="s">
        <v>15</v>
      </c>
      <c r="F982" t="s">
        <v>37</v>
      </c>
      <c r="G982" s="1">
        <v>4083.4431509999999</v>
      </c>
      <c r="H982" s="2">
        <v>0.19403635380000001</v>
      </c>
      <c r="I982" s="2">
        <v>0.1715260089</v>
      </c>
      <c r="J982">
        <v>44</v>
      </c>
      <c r="K982" s="6">
        <f>Table1[[#This Row],[WebsiteVisits]]*Table1[[#This Row],[ConversionRate]]</f>
        <v>7.5471443915999998</v>
      </c>
      <c r="L982">
        <v>9.8549601780000007</v>
      </c>
      <c r="M982">
        <v>3.7330600289999998</v>
      </c>
      <c r="N982">
        <v>55</v>
      </c>
      <c r="O982">
        <v>5</v>
      </c>
      <c r="P982">
        <v>4</v>
      </c>
      <c r="Q982">
        <v>1</v>
      </c>
      <c r="R982">
        <v>1391</v>
      </c>
      <c r="S982" t="s">
        <v>49</v>
      </c>
      <c r="T982" t="s">
        <v>50</v>
      </c>
      <c r="U982">
        <v>1</v>
      </c>
    </row>
    <row r="983" spans="1:21">
      <c r="A983">
        <v>8981</v>
      </c>
      <c r="B983">
        <v>45</v>
      </c>
      <c r="C983" t="s">
        <v>24</v>
      </c>
      <c r="D983" s="1">
        <v>33181</v>
      </c>
      <c r="E983" t="s">
        <v>13</v>
      </c>
      <c r="F983" t="s">
        <v>52</v>
      </c>
      <c r="G983" s="1">
        <v>311.47463110000001</v>
      </c>
      <c r="H983" s="2">
        <v>0.1156378983</v>
      </c>
      <c r="I983" s="2">
        <v>5.1872164730000003E-2</v>
      </c>
      <c r="J983">
        <v>28</v>
      </c>
      <c r="K983" s="6">
        <f>Table1[[#This Row],[WebsiteVisits]]*Table1[[#This Row],[ConversionRate]]</f>
        <v>1.4524206124400001</v>
      </c>
      <c r="L983">
        <v>8.408290117</v>
      </c>
      <c r="M983">
        <v>1.482508191</v>
      </c>
      <c r="N983">
        <v>55</v>
      </c>
      <c r="O983">
        <v>16</v>
      </c>
      <c r="P983">
        <v>4</v>
      </c>
      <c r="Q983">
        <v>3</v>
      </c>
      <c r="R983">
        <v>2592</v>
      </c>
      <c r="S983" t="s">
        <v>49</v>
      </c>
      <c r="T983" t="s">
        <v>50</v>
      </c>
      <c r="U983">
        <v>1</v>
      </c>
    </row>
    <row r="984" spans="1:21">
      <c r="A984">
        <v>8982</v>
      </c>
      <c r="B984">
        <v>40</v>
      </c>
      <c r="C984" t="s">
        <v>24</v>
      </c>
      <c r="D984" s="1">
        <v>64898</v>
      </c>
      <c r="E984" t="s">
        <v>11</v>
      </c>
      <c r="F984" t="s">
        <v>52</v>
      </c>
      <c r="G984" s="1">
        <v>6140.4161459999996</v>
      </c>
      <c r="H984" s="2">
        <v>0.1266527576</v>
      </c>
      <c r="I984" s="2">
        <v>2.819892685E-2</v>
      </c>
      <c r="J984">
        <v>2</v>
      </c>
      <c r="K984" s="6">
        <f>Table1[[#This Row],[WebsiteVisits]]*Table1[[#This Row],[ConversionRate]]</f>
        <v>5.63978537E-2</v>
      </c>
      <c r="L984">
        <v>4.1916734990000002</v>
      </c>
      <c r="M984">
        <v>7.3738252129999999</v>
      </c>
      <c r="N984">
        <v>64</v>
      </c>
      <c r="O984">
        <v>0</v>
      </c>
      <c r="P984">
        <v>7</v>
      </c>
      <c r="Q984">
        <v>5</v>
      </c>
      <c r="R984">
        <v>1634</v>
      </c>
      <c r="S984" t="s">
        <v>49</v>
      </c>
      <c r="T984" t="s">
        <v>50</v>
      </c>
      <c r="U984">
        <v>1</v>
      </c>
    </row>
    <row r="985" spans="1:21">
      <c r="A985">
        <v>8983</v>
      </c>
      <c r="B985">
        <v>31</v>
      </c>
      <c r="C985" t="s">
        <v>24</v>
      </c>
      <c r="D985" s="1">
        <v>79630</v>
      </c>
      <c r="E985" t="s">
        <v>11</v>
      </c>
      <c r="F985" t="s">
        <v>52</v>
      </c>
      <c r="G985" s="1">
        <v>4289.1208610000003</v>
      </c>
      <c r="H985" s="2">
        <v>1.668322513E-2</v>
      </c>
      <c r="I985" s="2">
        <v>0.1711112186</v>
      </c>
      <c r="J985">
        <v>42</v>
      </c>
      <c r="K985" s="6">
        <f>Table1[[#This Row],[WebsiteVisits]]*Table1[[#This Row],[ConversionRate]]</f>
        <v>7.1866711812000004</v>
      </c>
      <c r="L985">
        <v>8.4342722929999994</v>
      </c>
      <c r="M985">
        <v>5.1972489749999999</v>
      </c>
      <c r="N985">
        <v>38</v>
      </c>
      <c r="O985">
        <v>10</v>
      </c>
      <c r="P985">
        <v>8</v>
      </c>
      <c r="Q985">
        <v>8</v>
      </c>
      <c r="R985">
        <v>4535</v>
      </c>
      <c r="S985" t="s">
        <v>49</v>
      </c>
      <c r="T985" t="s">
        <v>50</v>
      </c>
      <c r="U985">
        <v>1</v>
      </c>
    </row>
    <row r="986" spans="1:21">
      <c r="A986">
        <v>8984</v>
      </c>
      <c r="B986">
        <v>41</v>
      </c>
      <c r="C986" t="s">
        <v>25</v>
      </c>
      <c r="D986" s="1">
        <v>23405</v>
      </c>
      <c r="E986" t="s">
        <v>15</v>
      </c>
      <c r="F986" t="s">
        <v>48</v>
      </c>
      <c r="G986" s="1">
        <v>9205.6698749999996</v>
      </c>
      <c r="H986" s="2">
        <v>0.18083056929999999</v>
      </c>
      <c r="I986" s="2">
        <v>0.13337981309999999</v>
      </c>
      <c r="J986">
        <v>40</v>
      </c>
      <c r="K986" s="6">
        <f>Table1[[#This Row],[WebsiteVisits]]*Table1[[#This Row],[ConversionRate]]</f>
        <v>5.335192524</v>
      </c>
      <c r="L986">
        <v>9.6121957820000006</v>
      </c>
      <c r="M986">
        <v>6.6776673630000003</v>
      </c>
      <c r="N986">
        <v>39</v>
      </c>
      <c r="O986">
        <v>0</v>
      </c>
      <c r="P986">
        <v>8</v>
      </c>
      <c r="Q986">
        <v>4</v>
      </c>
      <c r="R986">
        <v>2302</v>
      </c>
      <c r="S986" t="s">
        <v>49</v>
      </c>
      <c r="T986" t="s">
        <v>50</v>
      </c>
      <c r="U986">
        <v>1</v>
      </c>
    </row>
    <row r="987" spans="1:21">
      <c r="A987">
        <v>8985</v>
      </c>
      <c r="B987">
        <v>19</v>
      </c>
      <c r="C987" t="s">
        <v>25</v>
      </c>
      <c r="D987" s="1">
        <v>116404</v>
      </c>
      <c r="E987" t="s">
        <v>11</v>
      </c>
      <c r="F987" t="s">
        <v>37</v>
      </c>
      <c r="G987" s="1">
        <v>6453.6843470000003</v>
      </c>
      <c r="H987" s="2">
        <v>4.5400598659999999E-2</v>
      </c>
      <c r="I987" s="2">
        <v>3.9992532919999997E-2</v>
      </c>
      <c r="J987">
        <v>42</v>
      </c>
      <c r="K987" s="6">
        <f>Table1[[#This Row],[WebsiteVisits]]*Table1[[#This Row],[ConversionRate]]</f>
        <v>1.6796863826399999</v>
      </c>
      <c r="L987">
        <v>9.0125374550000004</v>
      </c>
      <c r="M987">
        <v>0.62562730899999996</v>
      </c>
      <c r="N987">
        <v>38</v>
      </c>
      <c r="O987">
        <v>13</v>
      </c>
      <c r="P987">
        <v>4</v>
      </c>
      <c r="Q987">
        <v>2</v>
      </c>
      <c r="R987">
        <v>3620</v>
      </c>
      <c r="S987" t="s">
        <v>49</v>
      </c>
      <c r="T987" t="s">
        <v>50</v>
      </c>
      <c r="U987">
        <v>1</v>
      </c>
    </row>
    <row r="988" spans="1:21">
      <c r="A988">
        <v>8986</v>
      </c>
      <c r="B988">
        <v>62</v>
      </c>
      <c r="C988" t="s">
        <v>24</v>
      </c>
      <c r="D988" s="1">
        <v>30862</v>
      </c>
      <c r="E988" t="s">
        <v>9</v>
      </c>
      <c r="F988" t="s">
        <v>37</v>
      </c>
      <c r="G988" s="1">
        <v>4047.0754649999999</v>
      </c>
      <c r="H988" s="2">
        <v>7.2003409079999997E-2</v>
      </c>
      <c r="I988" s="2">
        <v>0.1159661892</v>
      </c>
      <c r="J988">
        <v>40</v>
      </c>
      <c r="K988" s="6">
        <f>Table1[[#This Row],[WebsiteVisits]]*Table1[[#This Row],[ConversionRate]]</f>
        <v>4.6386475679999997</v>
      </c>
      <c r="L988">
        <v>6.0058899349999999</v>
      </c>
      <c r="M988">
        <v>10.95803821</v>
      </c>
      <c r="N988">
        <v>26</v>
      </c>
      <c r="O988">
        <v>8</v>
      </c>
      <c r="P988">
        <v>1</v>
      </c>
      <c r="Q988">
        <v>2</v>
      </c>
      <c r="R988">
        <v>4462</v>
      </c>
      <c r="S988" t="s">
        <v>49</v>
      </c>
      <c r="T988" t="s">
        <v>50</v>
      </c>
      <c r="U988">
        <v>1</v>
      </c>
    </row>
    <row r="989" spans="1:21">
      <c r="A989">
        <v>8987</v>
      </c>
      <c r="B989">
        <v>43</v>
      </c>
      <c r="C989" t="s">
        <v>24</v>
      </c>
      <c r="D989" s="1">
        <v>74679</v>
      </c>
      <c r="E989" t="s">
        <v>13</v>
      </c>
      <c r="F989" t="s">
        <v>51</v>
      </c>
      <c r="G989" s="1">
        <v>2709.5328909999998</v>
      </c>
      <c r="H989" s="2">
        <v>0.21796416800000001</v>
      </c>
      <c r="I989" s="2">
        <v>0.17575057220000001</v>
      </c>
      <c r="J989">
        <v>12</v>
      </c>
      <c r="K989" s="6">
        <f>Table1[[#This Row],[WebsiteVisits]]*Table1[[#This Row],[ConversionRate]]</f>
        <v>2.1090068664000001</v>
      </c>
      <c r="L989">
        <v>6.1943304509999999</v>
      </c>
      <c r="M989">
        <v>3.408289447</v>
      </c>
      <c r="N989">
        <v>66</v>
      </c>
      <c r="O989">
        <v>9</v>
      </c>
      <c r="P989">
        <v>9</v>
      </c>
      <c r="Q989">
        <v>4</v>
      </c>
      <c r="R989">
        <v>3912</v>
      </c>
      <c r="S989" t="s">
        <v>49</v>
      </c>
      <c r="T989" t="s">
        <v>50</v>
      </c>
      <c r="U989">
        <v>1</v>
      </c>
    </row>
    <row r="990" spans="1:21">
      <c r="A990">
        <v>8988</v>
      </c>
      <c r="B990">
        <v>31</v>
      </c>
      <c r="C990" t="s">
        <v>24</v>
      </c>
      <c r="D990" s="1">
        <v>48688</v>
      </c>
      <c r="E990" t="s">
        <v>13</v>
      </c>
      <c r="F990" t="s">
        <v>52</v>
      </c>
      <c r="G990" s="1">
        <v>9062.3209320000005</v>
      </c>
      <c r="H990" s="2">
        <v>0.1008403906</v>
      </c>
      <c r="I990" s="2">
        <v>2.320783899E-2</v>
      </c>
      <c r="J990">
        <v>8</v>
      </c>
      <c r="K990" s="6">
        <f>Table1[[#This Row],[WebsiteVisits]]*Table1[[#This Row],[ConversionRate]]</f>
        <v>0.18566271192</v>
      </c>
      <c r="L990">
        <v>1.9593890140000001</v>
      </c>
      <c r="M990">
        <v>5.8398556910000003</v>
      </c>
      <c r="N990">
        <v>99</v>
      </c>
      <c r="O990">
        <v>11</v>
      </c>
      <c r="P990">
        <v>5</v>
      </c>
      <c r="Q990">
        <v>3</v>
      </c>
      <c r="R990">
        <v>4644</v>
      </c>
      <c r="S990" t="s">
        <v>49</v>
      </c>
      <c r="T990" t="s">
        <v>50</v>
      </c>
      <c r="U990">
        <v>1</v>
      </c>
    </row>
    <row r="991" spans="1:21">
      <c r="A991">
        <v>8989</v>
      </c>
      <c r="B991">
        <v>68</v>
      </c>
      <c r="C991" t="s">
        <v>25</v>
      </c>
      <c r="D991" s="1">
        <v>68017</v>
      </c>
      <c r="E991" t="s">
        <v>11</v>
      </c>
      <c r="F991" t="s">
        <v>48</v>
      </c>
      <c r="G991" s="1">
        <v>261.02423379999999</v>
      </c>
      <c r="H991" s="2">
        <v>5.7330957260000003E-2</v>
      </c>
      <c r="I991" s="2">
        <v>2.590703439E-2</v>
      </c>
      <c r="J991">
        <v>45</v>
      </c>
      <c r="K991" s="6">
        <f>Table1[[#This Row],[WebsiteVisits]]*Table1[[#This Row],[ConversionRate]]</f>
        <v>1.16581654755</v>
      </c>
      <c r="L991">
        <v>2.4823587439999999</v>
      </c>
      <c r="M991">
        <v>6.334448965</v>
      </c>
      <c r="N991">
        <v>93</v>
      </c>
      <c r="O991">
        <v>3</v>
      </c>
      <c r="P991">
        <v>3</v>
      </c>
      <c r="Q991">
        <v>7</v>
      </c>
      <c r="R991">
        <v>2385</v>
      </c>
      <c r="S991" t="s">
        <v>49</v>
      </c>
      <c r="T991" t="s">
        <v>50</v>
      </c>
      <c r="U991">
        <v>0</v>
      </c>
    </row>
    <row r="992" spans="1:21">
      <c r="A992">
        <v>8990</v>
      </c>
      <c r="B992">
        <v>24</v>
      </c>
      <c r="C992" t="s">
        <v>25</v>
      </c>
      <c r="D992" s="1">
        <v>116481</v>
      </c>
      <c r="E992" t="s">
        <v>15</v>
      </c>
      <c r="F992" t="s">
        <v>52</v>
      </c>
      <c r="G992" s="1">
        <v>3336.4334260000001</v>
      </c>
      <c r="H992" s="2">
        <v>0.17745300259999999</v>
      </c>
      <c r="I992" s="2">
        <v>6.1985474530000001E-2</v>
      </c>
      <c r="J992">
        <v>15</v>
      </c>
      <c r="K992" s="6">
        <f>Table1[[#This Row],[WebsiteVisits]]*Table1[[#This Row],[ConversionRate]]</f>
        <v>0.92978211794999999</v>
      </c>
      <c r="L992">
        <v>9.8434777469999997</v>
      </c>
      <c r="M992">
        <v>1.460543047</v>
      </c>
      <c r="N992">
        <v>64</v>
      </c>
      <c r="O992">
        <v>17</v>
      </c>
      <c r="P992">
        <v>8</v>
      </c>
      <c r="Q992">
        <v>0</v>
      </c>
      <c r="R992">
        <v>960</v>
      </c>
      <c r="S992" t="s">
        <v>49</v>
      </c>
      <c r="T992" t="s">
        <v>50</v>
      </c>
      <c r="U992">
        <v>1</v>
      </c>
    </row>
    <row r="993" spans="1:21">
      <c r="A993">
        <v>8991</v>
      </c>
      <c r="B993">
        <v>20</v>
      </c>
      <c r="C993" t="s">
        <v>24</v>
      </c>
      <c r="D993" s="1">
        <v>32939</v>
      </c>
      <c r="E993" t="s">
        <v>9</v>
      </c>
      <c r="F993" t="s">
        <v>52</v>
      </c>
      <c r="G993" s="1">
        <v>9440.7052800000001</v>
      </c>
      <c r="H993" s="2">
        <v>7.2322303530000007E-2</v>
      </c>
      <c r="I993" s="2">
        <v>0.13392984190000001</v>
      </c>
      <c r="J993">
        <v>48</v>
      </c>
      <c r="K993" s="6">
        <f>Table1[[#This Row],[WebsiteVisits]]*Table1[[#This Row],[ConversionRate]]</f>
        <v>6.4286324112000006</v>
      </c>
      <c r="L993">
        <v>7.9281115399999997</v>
      </c>
      <c r="M993">
        <v>5.7999641559999997</v>
      </c>
      <c r="N993">
        <v>73</v>
      </c>
      <c r="O993">
        <v>10</v>
      </c>
      <c r="P993">
        <v>7</v>
      </c>
      <c r="Q993">
        <v>9</v>
      </c>
      <c r="R993">
        <v>2070</v>
      </c>
      <c r="S993" t="s">
        <v>49</v>
      </c>
      <c r="T993" t="s">
        <v>50</v>
      </c>
      <c r="U993">
        <v>1</v>
      </c>
    </row>
    <row r="994" spans="1:21">
      <c r="A994">
        <v>8992</v>
      </c>
      <c r="B994">
        <v>64</v>
      </c>
      <c r="C994" t="s">
        <v>25</v>
      </c>
      <c r="D994" s="1">
        <v>132271</v>
      </c>
      <c r="E994" t="s">
        <v>15</v>
      </c>
      <c r="F994" t="s">
        <v>37</v>
      </c>
      <c r="G994" s="1">
        <v>6574.9267689999997</v>
      </c>
      <c r="H994" s="2">
        <v>8.8583682050000001E-2</v>
      </c>
      <c r="I994" s="2">
        <v>4.3821616799999998E-2</v>
      </c>
      <c r="J994">
        <v>46</v>
      </c>
      <c r="K994" s="6">
        <f>Table1[[#This Row],[WebsiteVisits]]*Table1[[#This Row],[ConversionRate]]</f>
        <v>2.0157943727999998</v>
      </c>
      <c r="L994">
        <v>1.2295630239999999</v>
      </c>
      <c r="M994">
        <v>13.547780019999999</v>
      </c>
      <c r="N994">
        <v>2</v>
      </c>
      <c r="O994">
        <v>15</v>
      </c>
      <c r="P994">
        <v>5</v>
      </c>
      <c r="Q994">
        <v>2</v>
      </c>
      <c r="R994">
        <v>2621</v>
      </c>
      <c r="S994" t="s">
        <v>49</v>
      </c>
      <c r="T994" t="s">
        <v>50</v>
      </c>
      <c r="U994">
        <v>1</v>
      </c>
    </row>
    <row r="995" spans="1:21">
      <c r="A995">
        <v>8993</v>
      </c>
      <c r="B995">
        <v>40</v>
      </c>
      <c r="C995" t="s">
        <v>24</v>
      </c>
      <c r="D995" s="1">
        <v>114467</v>
      </c>
      <c r="E995" t="s">
        <v>11</v>
      </c>
      <c r="F995" t="s">
        <v>51</v>
      </c>
      <c r="G995" s="1">
        <v>5373.9188059999997</v>
      </c>
      <c r="H995" s="2">
        <v>0.1901883999</v>
      </c>
      <c r="I995" s="2">
        <v>0.1651097688</v>
      </c>
      <c r="J995">
        <v>27</v>
      </c>
      <c r="K995" s="6">
        <f>Table1[[#This Row],[WebsiteVisits]]*Table1[[#This Row],[ConversionRate]]</f>
        <v>4.4579637576</v>
      </c>
      <c r="L995">
        <v>5.9278851850000001</v>
      </c>
      <c r="M995">
        <v>13.451450250000001</v>
      </c>
      <c r="N995">
        <v>2</v>
      </c>
      <c r="O995">
        <v>17</v>
      </c>
      <c r="P995">
        <v>1</v>
      </c>
      <c r="Q995">
        <v>4</v>
      </c>
      <c r="R995">
        <v>870</v>
      </c>
      <c r="S995" t="s">
        <v>49</v>
      </c>
      <c r="T995" t="s">
        <v>50</v>
      </c>
      <c r="U995">
        <v>1</v>
      </c>
    </row>
    <row r="996" spans="1:21">
      <c r="A996">
        <v>8994</v>
      </c>
      <c r="B996">
        <v>63</v>
      </c>
      <c r="C996" t="s">
        <v>25</v>
      </c>
      <c r="D996" s="1">
        <v>124152</v>
      </c>
      <c r="E996" t="s">
        <v>13</v>
      </c>
      <c r="F996" t="s">
        <v>48</v>
      </c>
      <c r="G996" s="1">
        <v>2114.9937070000001</v>
      </c>
      <c r="H996" s="2">
        <v>0.22455991659999999</v>
      </c>
      <c r="I996" s="2">
        <v>0.15258173359999999</v>
      </c>
      <c r="J996">
        <v>27</v>
      </c>
      <c r="K996" s="6">
        <f>Table1[[#This Row],[WebsiteVisits]]*Table1[[#This Row],[ConversionRate]]</f>
        <v>4.1197068072</v>
      </c>
      <c r="L996">
        <v>4.1076717709999997</v>
      </c>
      <c r="M996">
        <v>0.85655370230000005</v>
      </c>
      <c r="N996">
        <v>36</v>
      </c>
      <c r="O996">
        <v>6</v>
      </c>
      <c r="P996">
        <v>2</v>
      </c>
      <c r="Q996">
        <v>3</v>
      </c>
      <c r="R996">
        <v>1007</v>
      </c>
      <c r="S996" t="s">
        <v>49</v>
      </c>
      <c r="T996" t="s">
        <v>50</v>
      </c>
      <c r="U996">
        <v>1</v>
      </c>
    </row>
    <row r="997" spans="1:21">
      <c r="A997">
        <v>8995</v>
      </c>
      <c r="B997">
        <v>60</v>
      </c>
      <c r="C997" t="s">
        <v>25</v>
      </c>
      <c r="D997" s="1">
        <v>59585</v>
      </c>
      <c r="E997" t="s">
        <v>13</v>
      </c>
      <c r="F997" t="s">
        <v>37</v>
      </c>
      <c r="G997" s="1">
        <v>8350.4102650000004</v>
      </c>
      <c r="H997" s="2">
        <v>0.22450130870000001</v>
      </c>
      <c r="I997" s="2">
        <v>0.1165909222</v>
      </c>
      <c r="J997">
        <v>10</v>
      </c>
      <c r="K997" s="6">
        <f>Table1[[#This Row],[WebsiteVisits]]*Table1[[#This Row],[ConversionRate]]</f>
        <v>1.165909222</v>
      </c>
      <c r="L997">
        <v>3.8036165400000002</v>
      </c>
      <c r="M997">
        <v>0.93195119520000003</v>
      </c>
      <c r="N997">
        <v>97</v>
      </c>
      <c r="O997">
        <v>19</v>
      </c>
      <c r="P997">
        <v>1</v>
      </c>
      <c r="Q997">
        <v>0</v>
      </c>
      <c r="R997">
        <v>2229</v>
      </c>
      <c r="S997" t="s">
        <v>49</v>
      </c>
      <c r="T997" t="s">
        <v>50</v>
      </c>
      <c r="U997">
        <v>1</v>
      </c>
    </row>
    <row r="998" spans="1:21">
      <c r="A998">
        <v>8996</v>
      </c>
      <c r="B998">
        <v>64</v>
      </c>
      <c r="C998" t="s">
        <v>24</v>
      </c>
      <c r="D998" s="1">
        <v>136315</v>
      </c>
      <c r="E998" t="s">
        <v>15</v>
      </c>
      <c r="F998" t="s">
        <v>52</v>
      </c>
      <c r="G998" s="1">
        <v>2121.5707200000002</v>
      </c>
      <c r="H998" s="2">
        <v>0.14985058940000001</v>
      </c>
      <c r="I998" s="2">
        <v>3.205286383E-2</v>
      </c>
      <c r="J998">
        <v>43</v>
      </c>
      <c r="K998" s="6">
        <f>Table1[[#This Row],[WebsiteVisits]]*Table1[[#This Row],[ConversionRate]]</f>
        <v>1.3782731446900001</v>
      </c>
      <c r="L998">
        <v>6.0094341470000003</v>
      </c>
      <c r="M998">
        <v>9.1125023200000008</v>
      </c>
      <c r="N998">
        <v>19</v>
      </c>
      <c r="O998">
        <v>3</v>
      </c>
      <c r="P998">
        <v>5</v>
      </c>
      <c r="Q998">
        <v>4</v>
      </c>
      <c r="R998">
        <v>4779</v>
      </c>
      <c r="S998" t="s">
        <v>49</v>
      </c>
      <c r="T998" t="s">
        <v>50</v>
      </c>
      <c r="U998">
        <v>1</v>
      </c>
    </row>
    <row r="999" spans="1:21">
      <c r="A999">
        <v>8997</v>
      </c>
      <c r="B999">
        <v>62</v>
      </c>
      <c r="C999" t="s">
        <v>24</v>
      </c>
      <c r="D999" s="1">
        <v>124447</v>
      </c>
      <c r="E999" t="s">
        <v>17</v>
      </c>
      <c r="F999" t="s">
        <v>37</v>
      </c>
      <c r="G999" s="1">
        <v>2557.7099619999999</v>
      </c>
      <c r="H999" s="2">
        <v>0.1417461042</v>
      </c>
      <c r="I999" s="2">
        <v>0.19776176740000001</v>
      </c>
      <c r="J999">
        <v>29</v>
      </c>
      <c r="K999" s="6">
        <f>Table1[[#This Row],[WebsiteVisits]]*Table1[[#This Row],[ConversionRate]]</f>
        <v>5.7350912546000004</v>
      </c>
      <c r="L999">
        <v>3.8813573200000002</v>
      </c>
      <c r="M999">
        <v>3.4699331579999999</v>
      </c>
      <c r="N999">
        <v>10</v>
      </c>
      <c r="O999">
        <v>1</v>
      </c>
      <c r="P999">
        <v>3</v>
      </c>
      <c r="Q999">
        <v>0</v>
      </c>
      <c r="R999">
        <v>30</v>
      </c>
      <c r="S999" t="s">
        <v>49</v>
      </c>
      <c r="T999" t="s">
        <v>50</v>
      </c>
      <c r="U999">
        <v>1</v>
      </c>
    </row>
    <row r="1000" spans="1:21">
      <c r="A1000">
        <v>8998</v>
      </c>
      <c r="B1000">
        <v>35</v>
      </c>
      <c r="C1000" t="s">
        <v>25</v>
      </c>
      <c r="D1000" s="1">
        <v>132813</v>
      </c>
      <c r="E1000" t="s">
        <v>15</v>
      </c>
      <c r="F1000" t="s">
        <v>52</v>
      </c>
      <c r="G1000" s="1">
        <v>1999.3263139999999</v>
      </c>
      <c r="H1000" s="2">
        <v>0.2384171034</v>
      </c>
      <c r="I1000" s="2">
        <v>0.1031063896</v>
      </c>
      <c r="J1000">
        <v>10</v>
      </c>
      <c r="K1000" s="6">
        <f>Table1[[#This Row],[WebsiteVisits]]*Table1[[#This Row],[ConversionRate]]</f>
        <v>1.031063896</v>
      </c>
      <c r="L1000">
        <v>3.263990905</v>
      </c>
      <c r="M1000">
        <v>13.528414010000001</v>
      </c>
      <c r="N1000">
        <v>82</v>
      </c>
      <c r="O1000">
        <v>8</v>
      </c>
      <c r="P1000">
        <v>0</v>
      </c>
      <c r="Q1000">
        <v>7</v>
      </c>
      <c r="R1000">
        <v>4105</v>
      </c>
      <c r="S1000" t="s">
        <v>49</v>
      </c>
      <c r="T1000" t="s">
        <v>50</v>
      </c>
      <c r="U1000">
        <v>1</v>
      </c>
    </row>
    <row r="1001" spans="1:21">
      <c r="A1001">
        <v>8999</v>
      </c>
      <c r="B1001">
        <v>55</v>
      </c>
      <c r="C1001" t="s">
        <v>25</v>
      </c>
      <c r="D1001" s="1">
        <v>128362</v>
      </c>
      <c r="E1001" t="s">
        <v>17</v>
      </c>
      <c r="F1001" t="s">
        <v>48</v>
      </c>
      <c r="G1001" s="1">
        <v>1665.67966</v>
      </c>
      <c r="H1001" s="2">
        <v>6.5980070279999997E-2</v>
      </c>
      <c r="I1001" s="2">
        <v>9.5893898089999999E-2</v>
      </c>
      <c r="J1001">
        <v>28</v>
      </c>
      <c r="K1001" s="6">
        <f>Table1[[#This Row],[WebsiteVisits]]*Table1[[#This Row],[ConversionRate]]</f>
        <v>2.6850291465199998</v>
      </c>
      <c r="L1001">
        <v>9.4403431609999995</v>
      </c>
      <c r="M1001">
        <v>7.5013860980000002</v>
      </c>
      <c r="N1001">
        <v>90</v>
      </c>
      <c r="O1001">
        <v>11</v>
      </c>
      <c r="P1001">
        <v>8</v>
      </c>
      <c r="Q1001">
        <v>9</v>
      </c>
      <c r="R1001">
        <v>2406</v>
      </c>
      <c r="S1001" t="s">
        <v>49</v>
      </c>
      <c r="T1001" t="s">
        <v>50</v>
      </c>
      <c r="U1001">
        <v>1</v>
      </c>
    </row>
    <row r="1002" spans="1:21">
      <c r="A1002">
        <v>9000</v>
      </c>
      <c r="B1002">
        <v>52</v>
      </c>
      <c r="C1002" t="s">
        <v>24</v>
      </c>
      <c r="D1002" s="1">
        <v>126700</v>
      </c>
      <c r="E1002" t="s">
        <v>15</v>
      </c>
      <c r="F1002" t="s">
        <v>37</v>
      </c>
      <c r="G1002" s="1">
        <v>9537.7937099999999</v>
      </c>
      <c r="H1002" s="2">
        <v>5.4138709780000002E-2</v>
      </c>
      <c r="I1002" s="2">
        <v>0.1991581251</v>
      </c>
      <c r="J1002">
        <v>49</v>
      </c>
      <c r="K1002" s="6">
        <f>Table1[[#This Row],[WebsiteVisits]]*Table1[[#This Row],[ConversionRate]]</f>
        <v>9.7587481299000007</v>
      </c>
      <c r="L1002">
        <v>1.358714846</v>
      </c>
      <c r="M1002">
        <v>5.2239986150000002</v>
      </c>
      <c r="N1002">
        <v>23</v>
      </c>
      <c r="O1002">
        <v>18</v>
      </c>
      <c r="P1002">
        <v>5</v>
      </c>
      <c r="Q1002">
        <v>5</v>
      </c>
      <c r="R1002">
        <v>1840</v>
      </c>
      <c r="S1002" t="s">
        <v>49</v>
      </c>
      <c r="T1002" t="s">
        <v>50</v>
      </c>
      <c r="U1002">
        <v>1</v>
      </c>
    </row>
    <row r="1003" spans="1:21">
      <c r="A1003">
        <v>9001</v>
      </c>
      <c r="B1003">
        <v>68</v>
      </c>
      <c r="C1003" t="s">
        <v>25</v>
      </c>
      <c r="D1003" s="1">
        <v>42942</v>
      </c>
      <c r="E1003" t="s">
        <v>17</v>
      </c>
      <c r="F1003" t="s">
        <v>37</v>
      </c>
      <c r="G1003" s="1">
        <v>6060.1128019999996</v>
      </c>
      <c r="H1003" s="2">
        <v>0.20276156910000001</v>
      </c>
      <c r="I1003" s="2">
        <v>0.17413497010000001</v>
      </c>
      <c r="J1003">
        <v>11</v>
      </c>
      <c r="K1003" s="6">
        <f>Table1[[#This Row],[WebsiteVisits]]*Table1[[#This Row],[ConversionRate]]</f>
        <v>1.9154846711000002</v>
      </c>
      <c r="L1003">
        <v>4.9255390280000002</v>
      </c>
      <c r="M1003">
        <v>14.32251533</v>
      </c>
      <c r="N1003">
        <v>69</v>
      </c>
      <c r="O1003">
        <v>8</v>
      </c>
      <c r="P1003">
        <v>1</v>
      </c>
      <c r="Q1003">
        <v>6</v>
      </c>
      <c r="R1003">
        <v>2811</v>
      </c>
      <c r="S1003" t="s">
        <v>49</v>
      </c>
      <c r="T1003" t="s">
        <v>50</v>
      </c>
      <c r="U1003">
        <v>1</v>
      </c>
    </row>
    <row r="1004" spans="1:21">
      <c r="A1004">
        <v>9002</v>
      </c>
      <c r="B1004">
        <v>32</v>
      </c>
      <c r="C1004" t="s">
        <v>24</v>
      </c>
      <c r="D1004" s="1">
        <v>130075</v>
      </c>
      <c r="E1004" t="s">
        <v>17</v>
      </c>
      <c r="F1004" t="s">
        <v>37</v>
      </c>
      <c r="G1004" s="1">
        <v>6414.5876070000004</v>
      </c>
      <c r="H1004" s="2">
        <v>0.128757011</v>
      </c>
      <c r="I1004" s="2">
        <v>9.6709869470000001E-2</v>
      </c>
      <c r="J1004">
        <v>7</v>
      </c>
      <c r="K1004" s="6">
        <f>Table1[[#This Row],[WebsiteVisits]]*Table1[[#This Row],[ConversionRate]]</f>
        <v>0.67696908628999997</v>
      </c>
      <c r="L1004">
        <v>5.6006749530000004</v>
      </c>
      <c r="M1004">
        <v>5.1099579139999998</v>
      </c>
      <c r="N1004">
        <v>64</v>
      </c>
      <c r="O1004">
        <v>9</v>
      </c>
      <c r="P1004">
        <v>2</v>
      </c>
      <c r="Q1004">
        <v>8</v>
      </c>
      <c r="R1004">
        <v>4907</v>
      </c>
      <c r="S1004" t="s">
        <v>49</v>
      </c>
      <c r="T1004" t="s">
        <v>50</v>
      </c>
      <c r="U1004">
        <v>1</v>
      </c>
    </row>
    <row r="1005" spans="1:21">
      <c r="A1005">
        <v>9003</v>
      </c>
      <c r="B1005">
        <v>42</v>
      </c>
      <c r="C1005" t="s">
        <v>24</v>
      </c>
      <c r="D1005" s="1">
        <v>25272</v>
      </c>
      <c r="E1005" t="s">
        <v>17</v>
      </c>
      <c r="F1005" t="s">
        <v>37</v>
      </c>
      <c r="G1005" s="1">
        <v>9547.8221099999992</v>
      </c>
      <c r="H1005" s="2">
        <v>0.21589955359999999</v>
      </c>
      <c r="I1005" s="2">
        <v>8.9572567330000005E-2</v>
      </c>
      <c r="J1005">
        <v>9</v>
      </c>
      <c r="K1005" s="6">
        <f>Table1[[#This Row],[WebsiteVisits]]*Table1[[#This Row],[ConversionRate]]</f>
        <v>0.80615310597000001</v>
      </c>
      <c r="L1005">
        <v>4.9595660940000004</v>
      </c>
      <c r="M1005">
        <v>5.1520136939999999</v>
      </c>
      <c r="N1005">
        <v>82</v>
      </c>
      <c r="O1005">
        <v>8</v>
      </c>
      <c r="P1005">
        <v>7</v>
      </c>
      <c r="Q1005">
        <v>7</v>
      </c>
      <c r="R1005">
        <v>2976</v>
      </c>
      <c r="S1005" t="s">
        <v>49</v>
      </c>
      <c r="T1005" t="s">
        <v>50</v>
      </c>
      <c r="U1005">
        <v>1</v>
      </c>
    </row>
    <row r="1006" spans="1:21">
      <c r="A1006">
        <v>9004</v>
      </c>
      <c r="B1006">
        <v>54</v>
      </c>
      <c r="C1006" t="s">
        <v>25</v>
      </c>
      <c r="D1006" s="1">
        <v>64134</v>
      </c>
      <c r="E1006" t="s">
        <v>17</v>
      </c>
      <c r="F1006" t="s">
        <v>37</v>
      </c>
      <c r="G1006" s="1">
        <v>2382.6930459999999</v>
      </c>
      <c r="H1006" s="2">
        <v>8.4414064799999994E-2</v>
      </c>
      <c r="I1006" s="2">
        <v>2.822278269E-2</v>
      </c>
      <c r="J1006">
        <v>34</v>
      </c>
      <c r="K1006" s="6">
        <f>Table1[[#This Row],[WebsiteVisits]]*Table1[[#This Row],[ConversionRate]]</f>
        <v>0.95957461146</v>
      </c>
      <c r="L1006">
        <v>6.9152611430000004</v>
      </c>
      <c r="M1006">
        <v>2.4299085069999999</v>
      </c>
      <c r="N1006">
        <v>73</v>
      </c>
      <c r="O1006">
        <v>4</v>
      </c>
      <c r="P1006">
        <v>8</v>
      </c>
      <c r="Q1006">
        <v>0</v>
      </c>
      <c r="R1006">
        <v>4093</v>
      </c>
      <c r="S1006" t="s">
        <v>49</v>
      </c>
      <c r="T1006" t="s">
        <v>50</v>
      </c>
      <c r="U1006">
        <v>0</v>
      </c>
    </row>
    <row r="1007" spans="1:21">
      <c r="A1007">
        <v>9005</v>
      </c>
      <c r="B1007">
        <v>45</v>
      </c>
      <c r="C1007" t="s">
        <v>24</v>
      </c>
      <c r="D1007" s="1">
        <v>44265</v>
      </c>
      <c r="E1007" t="s">
        <v>9</v>
      </c>
      <c r="F1007" t="s">
        <v>48</v>
      </c>
      <c r="G1007" s="1">
        <v>158.58363209999999</v>
      </c>
      <c r="H1007" s="2">
        <v>0.1042128455</v>
      </c>
      <c r="I1007" s="2">
        <v>0.18603723180000001</v>
      </c>
      <c r="J1007">
        <v>35</v>
      </c>
      <c r="K1007" s="6">
        <f>Table1[[#This Row],[WebsiteVisits]]*Table1[[#This Row],[ConversionRate]]</f>
        <v>6.5113031130000003</v>
      </c>
      <c r="L1007">
        <v>1.2310841699999999</v>
      </c>
      <c r="M1007">
        <v>3.7226548400000001</v>
      </c>
      <c r="N1007">
        <v>31</v>
      </c>
      <c r="O1007">
        <v>0</v>
      </c>
      <c r="P1007">
        <v>8</v>
      </c>
      <c r="Q1007">
        <v>1</v>
      </c>
      <c r="R1007">
        <v>2606</v>
      </c>
      <c r="S1007" t="s">
        <v>49</v>
      </c>
      <c r="T1007" t="s">
        <v>50</v>
      </c>
      <c r="U1007">
        <v>0</v>
      </c>
    </row>
    <row r="1008" spans="1:21">
      <c r="A1008">
        <v>9006</v>
      </c>
      <c r="B1008">
        <v>27</v>
      </c>
      <c r="C1008" t="s">
        <v>25</v>
      </c>
      <c r="D1008" s="1">
        <v>143671</v>
      </c>
      <c r="E1008" t="s">
        <v>17</v>
      </c>
      <c r="F1008" t="s">
        <v>51</v>
      </c>
      <c r="G1008" s="1">
        <v>6028.9481310000001</v>
      </c>
      <c r="H1008" s="2">
        <v>0.27003651829999997</v>
      </c>
      <c r="I1008" s="2">
        <v>0.1703172211</v>
      </c>
      <c r="J1008">
        <v>12</v>
      </c>
      <c r="K1008" s="6">
        <f>Table1[[#This Row],[WebsiteVisits]]*Table1[[#This Row],[ConversionRate]]</f>
        <v>2.0438066531999999</v>
      </c>
      <c r="L1008">
        <v>8.9649859749999994</v>
      </c>
      <c r="M1008">
        <v>11.527115009999999</v>
      </c>
      <c r="N1008">
        <v>61</v>
      </c>
      <c r="O1008">
        <v>15</v>
      </c>
      <c r="P1008">
        <v>4</v>
      </c>
      <c r="Q1008">
        <v>1</v>
      </c>
      <c r="R1008">
        <v>2887</v>
      </c>
      <c r="S1008" t="s">
        <v>49</v>
      </c>
      <c r="T1008" t="s">
        <v>50</v>
      </c>
      <c r="U1008">
        <v>1</v>
      </c>
    </row>
    <row r="1009" spans="1:21">
      <c r="A1009">
        <v>9007</v>
      </c>
      <c r="B1009">
        <v>56</v>
      </c>
      <c r="C1009" t="s">
        <v>24</v>
      </c>
      <c r="D1009" s="1">
        <v>68192</v>
      </c>
      <c r="E1009" t="s">
        <v>17</v>
      </c>
      <c r="F1009" t="s">
        <v>48</v>
      </c>
      <c r="G1009" s="1">
        <v>5127.6640470000002</v>
      </c>
      <c r="H1009" s="2">
        <v>0.13228039280000001</v>
      </c>
      <c r="I1009" s="2">
        <v>6.8900473650000002E-2</v>
      </c>
      <c r="J1009">
        <v>26</v>
      </c>
      <c r="K1009" s="6">
        <f>Table1[[#This Row],[WebsiteVisits]]*Table1[[#This Row],[ConversionRate]]</f>
        <v>1.7914123149000001</v>
      </c>
      <c r="L1009">
        <v>5.5019101350000001</v>
      </c>
      <c r="M1009">
        <v>11.51631405</v>
      </c>
      <c r="N1009">
        <v>54</v>
      </c>
      <c r="O1009">
        <v>8</v>
      </c>
      <c r="P1009">
        <v>3</v>
      </c>
      <c r="Q1009">
        <v>2</v>
      </c>
      <c r="R1009">
        <v>587</v>
      </c>
      <c r="S1009" t="s">
        <v>49</v>
      </c>
      <c r="T1009" t="s">
        <v>50</v>
      </c>
      <c r="U1009">
        <v>1</v>
      </c>
    </row>
    <row r="1010" spans="1:21">
      <c r="A1010">
        <v>9008</v>
      </c>
      <c r="B1010">
        <v>34</v>
      </c>
      <c r="C1010" t="s">
        <v>25</v>
      </c>
      <c r="D1010" s="1">
        <v>48668</v>
      </c>
      <c r="E1010" t="s">
        <v>13</v>
      </c>
      <c r="F1010" t="s">
        <v>37</v>
      </c>
      <c r="G1010" s="1">
        <v>4828.7387360000002</v>
      </c>
      <c r="H1010" s="2">
        <v>0.18137650620000001</v>
      </c>
      <c r="I1010" s="2">
        <v>0.15313104459999999</v>
      </c>
      <c r="J1010">
        <v>39</v>
      </c>
      <c r="K1010" s="6">
        <f>Table1[[#This Row],[WebsiteVisits]]*Table1[[#This Row],[ConversionRate]]</f>
        <v>5.9721107393999997</v>
      </c>
      <c r="L1010">
        <v>5.9830700659999998</v>
      </c>
      <c r="M1010">
        <v>6.1056837039999996</v>
      </c>
      <c r="N1010">
        <v>35</v>
      </c>
      <c r="O1010">
        <v>4</v>
      </c>
      <c r="P1010">
        <v>4</v>
      </c>
      <c r="Q1010">
        <v>4</v>
      </c>
      <c r="R1010">
        <v>4762</v>
      </c>
      <c r="S1010" t="s">
        <v>49</v>
      </c>
      <c r="T1010" t="s">
        <v>50</v>
      </c>
      <c r="U1010">
        <v>1</v>
      </c>
    </row>
    <row r="1011" spans="1:21">
      <c r="A1011">
        <v>9009</v>
      </c>
      <c r="B1011">
        <v>56</v>
      </c>
      <c r="C1011" t="s">
        <v>24</v>
      </c>
      <c r="D1011" s="1">
        <v>131732</v>
      </c>
      <c r="E1011" t="s">
        <v>9</v>
      </c>
      <c r="F1011" t="s">
        <v>52</v>
      </c>
      <c r="G1011" s="1">
        <v>712.61409130000004</v>
      </c>
      <c r="H1011" s="2">
        <v>4.0937836290000001E-2</v>
      </c>
      <c r="I1011" s="2">
        <v>0.15491859099999999</v>
      </c>
      <c r="J1011">
        <v>1</v>
      </c>
      <c r="K1011" s="6">
        <f>Table1[[#This Row],[WebsiteVisits]]*Table1[[#This Row],[ConversionRate]]</f>
        <v>0.15491859099999999</v>
      </c>
      <c r="L1011">
        <v>5.1649397659999998</v>
      </c>
      <c r="M1011">
        <v>5.5659393230000003</v>
      </c>
      <c r="N1011">
        <v>65</v>
      </c>
      <c r="O1011">
        <v>3</v>
      </c>
      <c r="P1011">
        <v>0</v>
      </c>
      <c r="Q1011">
        <v>5</v>
      </c>
      <c r="R1011">
        <v>1642</v>
      </c>
      <c r="S1011" t="s">
        <v>49</v>
      </c>
      <c r="T1011" t="s">
        <v>50</v>
      </c>
      <c r="U1011">
        <v>0</v>
      </c>
    </row>
    <row r="1012" spans="1:21">
      <c r="A1012">
        <v>9010</v>
      </c>
      <c r="B1012">
        <v>39</v>
      </c>
      <c r="C1012" t="s">
        <v>25</v>
      </c>
      <c r="D1012" s="1">
        <v>101560</v>
      </c>
      <c r="E1012" t="s">
        <v>17</v>
      </c>
      <c r="F1012" t="s">
        <v>52</v>
      </c>
      <c r="G1012" s="1">
        <v>4598.9051790000003</v>
      </c>
      <c r="H1012" s="2">
        <v>6.1860459940000001E-2</v>
      </c>
      <c r="I1012" s="2">
        <v>5.330303627E-2</v>
      </c>
      <c r="J1012">
        <v>27</v>
      </c>
      <c r="K1012" s="6">
        <f>Table1[[#This Row],[WebsiteVisits]]*Table1[[#This Row],[ConversionRate]]</f>
        <v>1.43918197929</v>
      </c>
      <c r="L1012">
        <v>5.0005766930000002</v>
      </c>
      <c r="M1012">
        <v>6.5667220390000001</v>
      </c>
      <c r="N1012">
        <v>36</v>
      </c>
      <c r="O1012">
        <v>4</v>
      </c>
      <c r="P1012">
        <v>2</v>
      </c>
      <c r="Q1012">
        <v>2</v>
      </c>
      <c r="R1012">
        <v>1466</v>
      </c>
      <c r="S1012" t="s">
        <v>49</v>
      </c>
      <c r="T1012" t="s">
        <v>50</v>
      </c>
      <c r="U1012">
        <v>1</v>
      </c>
    </row>
    <row r="1013" spans="1:21">
      <c r="A1013">
        <v>9011</v>
      </c>
      <c r="B1013">
        <v>43</v>
      </c>
      <c r="C1013" t="s">
        <v>25</v>
      </c>
      <c r="D1013" s="1">
        <v>117435</v>
      </c>
      <c r="E1013" t="s">
        <v>11</v>
      </c>
      <c r="F1013" t="s">
        <v>37</v>
      </c>
      <c r="G1013" s="1">
        <v>2946.8396939999998</v>
      </c>
      <c r="H1013" s="2">
        <v>2.040744136E-2</v>
      </c>
      <c r="I1013" s="2">
        <v>0.1265945393</v>
      </c>
      <c r="J1013">
        <v>33</v>
      </c>
      <c r="K1013" s="6">
        <f>Table1[[#This Row],[WebsiteVisits]]*Table1[[#This Row],[ConversionRate]]</f>
        <v>4.1776197969000002</v>
      </c>
      <c r="L1013">
        <v>2.6802946489999999</v>
      </c>
      <c r="M1013">
        <v>4.8621348290000004</v>
      </c>
      <c r="N1013">
        <v>13</v>
      </c>
      <c r="O1013">
        <v>3</v>
      </c>
      <c r="P1013">
        <v>8</v>
      </c>
      <c r="Q1013">
        <v>5</v>
      </c>
      <c r="R1013">
        <v>2530</v>
      </c>
      <c r="S1013" t="s">
        <v>49</v>
      </c>
      <c r="T1013" t="s">
        <v>50</v>
      </c>
      <c r="U1013">
        <v>1</v>
      </c>
    </row>
    <row r="1014" spans="1:21">
      <c r="A1014">
        <v>9012</v>
      </c>
      <c r="B1014">
        <v>61</v>
      </c>
      <c r="C1014" t="s">
        <v>24</v>
      </c>
      <c r="D1014" s="1">
        <v>89283</v>
      </c>
      <c r="E1014" t="s">
        <v>9</v>
      </c>
      <c r="F1014" t="s">
        <v>51</v>
      </c>
      <c r="G1014" s="1">
        <v>2818.1903050000001</v>
      </c>
      <c r="H1014" s="2">
        <v>0.13306753539999999</v>
      </c>
      <c r="I1014" s="2">
        <v>5.845547265E-2</v>
      </c>
      <c r="J1014">
        <v>20</v>
      </c>
      <c r="K1014" s="6">
        <f>Table1[[#This Row],[WebsiteVisits]]*Table1[[#This Row],[ConversionRate]]</f>
        <v>1.1691094529999999</v>
      </c>
      <c r="L1014">
        <v>5.5395595630000001</v>
      </c>
      <c r="M1014">
        <v>9.313017683</v>
      </c>
      <c r="N1014">
        <v>45</v>
      </c>
      <c r="O1014">
        <v>13</v>
      </c>
      <c r="P1014">
        <v>7</v>
      </c>
      <c r="Q1014">
        <v>5</v>
      </c>
      <c r="R1014">
        <v>2707</v>
      </c>
      <c r="S1014" t="s">
        <v>49</v>
      </c>
      <c r="T1014" t="s">
        <v>50</v>
      </c>
      <c r="U1014">
        <v>1</v>
      </c>
    </row>
    <row r="1015" spans="1:21">
      <c r="A1015">
        <v>9013</v>
      </c>
      <c r="B1015">
        <v>42</v>
      </c>
      <c r="C1015" t="s">
        <v>24</v>
      </c>
      <c r="D1015" s="1">
        <v>29297</v>
      </c>
      <c r="E1015" t="s">
        <v>13</v>
      </c>
      <c r="F1015" t="s">
        <v>37</v>
      </c>
      <c r="G1015" s="1">
        <v>2301.577644</v>
      </c>
      <c r="H1015" s="2">
        <v>0.29678680130000001</v>
      </c>
      <c r="I1015" s="2">
        <v>0.1600783499</v>
      </c>
      <c r="J1015">
        <v>5</v>
      </c>
      <c r="K1015" s="6">
        <f>Table1[[#This Row],[WebsiteVisits]]*Table1[[#This Row],[ConversionRate]]</f>
        <v>0.80039174950000003</v>
      </c>
      <c r="L1015">
        <v>4.7921251070000004</v>
      </c>
      <c r="M1015">
        <v>12.63044579</v>
      </c>
      <c r="N1015">
        <v>76</v>
      </c>
      <c r="O1015">
        <v>7</v>
      </c>
      <c r="P1015">
        <v>3</v>
      </c>
      <c r="Q1015">
        <v>9</v>
      </c>
      <c r="R1015">
        <v>96</v>
      </c>
      <c r="S1015" t="s">
        <v>49</v>
      </c>
      <c r="T1015" t="s">
        <v>50</v>
      </c>
      <c r="U1015">
        <v>1</v>
      </c>
    </row>
    <row r="1016" spans="1:21">
      <c r="A1016">
        <v>9014</v>
      </c>
      <c r="B1016">
        <v>34</v>
      </c>
      <c r="C1016" t="s">
        <v>24</v>
      </c>
      <c r="D1016" s="1">
        <v>84005</v>
      </c>
      <c r="E1016" t="s">
        <v>15</v>
      </c>
      <c r="F1016" t="s">
        <v>48</v>
      </c>
      <c r="G1016" s="1">
        <v>3392.0307619999999</v>
      </c>
      <c r="H1016" s="2">
        <v>0.26342321429999999</v>
      </c>
      <c r="I1016" s="2">
        <v>3.9223843469999999E-2</v>
      </c>
      <c r="J1016">
        <v>38</v>
      </c>
      <c r="K1016" s="6">
        <f>Table1[[#This Row],[WebsiteVisits]]*Table1[[#This Row],[ConversionRate]]</f>
        <v>1.49050605186</v>
      </c>
      <c r="L1016">
        <v>5.2130750429999999</v>
      </c>
      <c r="M1016">
        <v>0.63591736759999995</v>
      </c>
      <c r="N1016">
        <v>55</v>
      </c>
      <c r="O1016">
        <v>12</v>
      </c>
      <c r="P1016">
        <v>0</v>
      </c>
      <c r="Q1016">
        <v>2</v>
      </c>
      <c r="R1016">
        <v>4982</v>
      </c>
      <c r="S1016" t="s">
        <v>49</v>
      </c>
      <c r="T1016" t="s">
        <v>50</v>
      </c>
      <c r="U1016">
        <v>1</v>
      </c>
    </row>
    <row r="1017" spans="1:21">
      <c r="A1017">
        <v>9015</v>
      </c>
      <c r="B1017">
        <v>30</v>
      </c>
      <c r="C1017" t="s">
        <v>25</v>
      </c>
      <c r="D1017" s="1">
        <v>148833</v>
      </c>
      <c r="E1017" t="s">
        <v>13</v>
      </c>
      <c r="F1017" t="s">
        <v>51</v>
      </c>
      <c r="G1017" s="1">
        <v>3596.0174440000001</v>
      </c>
      <c r="H1017" s="2">
        <v>0.19354358529999999</v>
      </c>
      <c r="I1017" s="2">
        <v>0.13709213980000001</v>
      </c>
      <c r="J1017">
        <v>25</v>
      </c>
      <c r="K1017" s="6">
        <f>Table1[[#This Row],[WebsiteVisits]]*Table1[[#This Row],[ConversionRate]]</f>
        <v>3.4273034950000003</v>
      </c>
      <c r="L1017">
        <v>1.124477926</v>
      </c>
      <c r="M1017">
        <v>14.072102539999999</v>
      </c>
      <c r="N1017">
        <v>49</v>
      </c>
      <c r="O1017">
        <v>10</v>
      </c>
      <c r="P1017">
        <v>2</v>
      </c>
      <c r="Q1017">
        <v>3</v>
      </c>
      <c r="R1017">
        <v>17</v>
      </c>
      <c r="S1017" t="s">
        <v>49</v>
      </c>
      <c r="T1017" t="s">
        <v>50</v>
      </c>
      <c r="U1017">
        <v>1</v>
      </c>
    </row>
    <row r="1018" spans="1:21">
      <c r="A1018">
        <v>9016</v>
      </c>
      <c r="B1018">
        <v>37</v>
      </c>
      <c r="C1018" t="s">
        <v>24</v>
      </c>
      <c r="D1018" s="1">
        <v>78434</v>
      </c>
      <c r="E1018" t="s">
        <v>13</v>
      </c>
      <c r="F1018" t="s">
        <v>51</v>
      </c>
      <c r="G1018" s="1">
        <v>3156.8801859999999</v>
      </c>
      <c r="H1018" s="2">
        <v>0.25971798270000002</v>
      </c>
      <c r="I1018" s="2">
        <v>7.1942225210000002E-2</v>
      </c>
      <c r="J1018">
        <v>35</v>
      </c>
      <c r="K1018" s="6">
        <f>Table1[[#This Row],[WebsiteVisits]]*Table1[[#This Row],[ConversionRate]]</f>
        <v>2.5179778823499999</v>
      </c>
      <c r="L1018">
        <v>2.17804134</v>
      </c>
      <c r="M1018">
        <v>2.2103239860000001</v>
      </c>
      <c r="N1018">
        <v>60</v>
      </c>
      <c r="O1018">
        <v>13</v>
      </c>
      <c r="P1018">
        <v>3</v>
      </c>
      <c r="Q1018">
        <v>3</v>
      </c>
      <c r="R1018">
        <v>975</v>
      </c>
      <c r="S1018" t="s">
        <v>49</v>
      </c>
      <c r="T1018" t="s">
        <v>50</v>
      </c>
      <c r="U1018">
        <v>1</v>
      </c>
    </row>
    <row r="1019" spans="1:21">
      <c r="A1019">
        <v>9017</v>
      </c>
      <c r="B1019">
        <v>42</v>
      </c>
      <c r="C1019" t="s">
        <v>25</v>
      </c>
      <c r="D1019" s="1">
        <v>84749</v>
      </c>
      <c r="E1019" t="s">
        <v>9</v>
      </c>
      <c r="F1019" t="s">
        <v>48</v>
      </c>
      <c r="G1019" s="1">
        <v>9789.6518859999996</v>
      </c>
      <c r="H1019" s="2">
        <v>0.18230911329999999</v>
      </c>
      <c r="I1019" s="2">
        <v>1.6874590929999999E-2</v>
      </c>
      <c r="J1019">
        <v>39</v>
      </c>
      <c r="K1019" s="6">
        <f>Table1[[#This Row],[WebsiteVisits]]*Table1[[#This Row],[ConversionRate]]</f>
        <v>0.65810904627</v>
      </c>
      <c r="L1019">
        <v>7.8685417309999997</v>
      </c>
      <c r="M1019">
        <v>13.54573879</v>
      </c>
      <c r="N1019">
        <v>16</v>
      </c>
      <c r="O1019">
        <v>9</v>
      </c>
      <c r="P1019">
        <v>3</v>
      </c>
      <c r="Q1019">
        <v>0</v>
      </c>
      <c r="R1019">
        <v>2752</v>
      </c>
      <c r="S1019" t="s">
        <v>49</v>
      </c>
      <c r="T1019" t="s">
        <v>50</v>
      </c>
      <c r="U1019">
        <v>1</v>
      </c>
    </row>
    <row r="1020" spans="1:21">
      <c r="A1020">
        <v>9018</v>
      </c>
      <c r="B1020">
        <v>21</v>
      </c>
      <c r="C1020" t="s">
        <v>25</v>
      </c>
      <c r="D1020" s="1">
        <v>21607</v>
      </c>
      <c r="E1020" t="s">
        <v>9</v>
      </c>
      <c r="F1020" t="s">
        <v>51</v>
      </c>
      <c r="G1020" s="1">
        <v>9334.0377470000003</v>
      </c>
      <c r="H1020" s="2">
        <v>0.1169429753</v>
      </c>
      <c r="I1020" s="2">
        <v>3.3503882399999997E-2</v>
      </c>
      <c r="J1020">
        <v>17</v>
      </c>
      <c r="K1020" s="6">
        <f>Table1[[#This Row],[WebsiteVisits]]*Table1[[#This Row],[ConversionRate]]</f>
        <v>0.56956600079999997</v>
      </c>
      <c r="L1020">
        <v>4.7719358449999998</v>
      </c>
      <c r="M1020">
        <v>3.8865808460000002</v>
      </c>
      <c r="N1020">
        <v>26</v>
      </c>
      <c r="O1020">
        <v>6</v>
      </c>
      <c r="P1020">
        <v>0</v>
      </c>
      <c r="Q1020">
        <v>9</v>
      </c>
      <c r="R1020">
        <v>3814</v>
      </c>
      <c r="S1020" t="s">
        <v>49</v>
      </c>
      <c r="T1020" t="s">
        <v>50</v>
      </c>
      <c r="U1020">
        <v>1</v>
      </c>
    </row>
    <row r="1021" spans="1:21">
      <c r="A1021">
        <v>9019</v>
      </c>
      <c r="B1021">
        <v>27</v>
      </c>
      <c r="C1021" t="s">
        <v>24</v>
      </c>
      <c r="D1021" s="1">
        <v>79183</v>
      </c>
      <c r="E1021" t="s">
        <v>11</v>
      </c>
      <c r="F1021" t="s">
        <v>37</v>
      </c>
      <c r="G1021" s="1">
        <v>5787.649985</v>
      </c>
      <c r="H1021" s="2">
        <v>6.0328456320000001E-2</v>
      </c>
      <c r="I1021" s="2">
        <v>0.1344308363</v>
      </c>
      <c r="J1021">
        <v>41</v>
      </c>
      <c r="K1021" s="6">
        <f>Table1[[#This Row],[WebsiteVisits]]*Table1[[#This Row],[ConversionRate]]</f>
        <v>5.5116642882999995</v>
      </c>
      <c r="L1021">
        <v>7.6861630869999997</v>
      </c>
      <c r="M1021">
        <v>13.79697258</v>
      </c>
      <c r="N1021">
        <v>53</v>
      </c>
      <c r="O1021">
        <v>18</v>
      </c>
      <c r="P1021">
        <v>5</v>
      </c>
      <c r="Q1021">
        <v>0</v>
      </c>
      <c r="R1021">
        <v>3406</v>
      </c>
      <c r="S1021" t="s">
        <v>49</v>
      </c>
      <c r="T1021" t="s">
        <v>50</v>
      </c>
      <c r="U1021">
        <v>1</v>
      </c>
    </row>
    <row r="1022" spans="1:21">
      <c r="A1022">
        <v>9020</v>
      </c>
      <c r="B1022">
        <v>20</v>
      </c>
      <c r="C1022" t="s">
        <v>25</v>
      </c>
      <c r="D1022" s="1">
        <v>106994</v>
      </c>
      <c r="E1022" t="s">
        <v>11</v>
      </c>
      <c r="F1022" t="s">
        <v>37</v>
      </c>
      <c r="G1022" s="1">
        <v>9812.4429</v>
      </c>
      <c r="H1022" s="2">
        <v>0.1993841351</v>
      </c>
      <c r="I1022" s="2">
        <v>5.558371761E-2</v>
      </c>
      <c r="J1022">
        <v>42</v>
      </c>
      <c r="K1022" s="6">
        <f>Table1[[#This Row],[WebsiteVisits]]*Table1[[#This Row],[ConversionRate]]</f>
        <v>2.3345161396199998</v>
      </c>
      <c r="L1022">
        <v>2.5400013499999998</v>
      </c>
      <c r="M1022">
        <v>11.916300720000001</v>
      </c>
      <c r="N1022">
        <v>28</v>
      </c>
      <c r="O1022">
        <v>16</v>
      </c>
      <c r="P1022">
        <v>8</v>
      </c>
      <c r="Q1022">
        <v>3</v>
      </c>
      <c r="R1022">
        <v>1973</v>
      </c>
      <c r="S1022" t="s">
        <v>49</v>
      </c>
      <c r="T1022" t="s">
        <v>50</v>
      </c>
      <c r="U1022">
        <v>1</v>
      </c>
    </row>
    <row r="1023" spans="1:21">
      <c r="A1023">
        <v>9021</v>
      </c>
      <c r="B1023">
        <v>58</v>
      </c>
      <c r="C1023" t="s">
        <v>24</v>
      </c>
      <c r="D1023" s="1">
        <v>76305</v>
      </c>
      <c r="E1023" t="s">
        <v>9</v>
      </c>
      <c r="F1023" t="s">
        <v>52</v>
      </c>
      <c r="G1023" s="1">
        <v>9912.8603019999991</v>
      </c>
      <c r="H1023" s="2">
        <v>6.598487015E-2</v>
      </c>
      <c r="I1023" s="2">
        <v>0.1298967208</v>
      </c>
      <c r="J1023">
        <v>38</v>
      </c>
      <c r="K1023" s="6">
        <f>Table1[[#This Row],[WebsiteVisits]]*Table1[[#This Row],[ConversionRate]]</f>
        <v>4.9360753904000001</v>
      </c>
      <c r="L1023">
        <v>7.2838927470000003</v>
      </c>
      <c r="M1023">
        <v>4.4029553210000003</v>
      </c>
      <c r="N1023">
        <v>12</v>
      </c>
      <c r="O1023">
        <v>3</v>
      </c>
      <c r="P1023">
        <v>7</v>
      </c>
      <c r="Q1023">
        <v>7</v>
      </c>
      <c r="R1023">
        <v>2318</v>
      </c>
      <c r="S1023" t="s">
        <v>49</v>
      </c>
      <c r="T1023" t="s">
        <v>50</v>
      </c>
      <c r="U1023">
        <v>1</v>
      </c>
    </row>
    <row r="1024" spans="1:21">
      <c r="A1024">
        <v>9022</v>
      </c>
      <c r="B1024">
        <v>62</v>
      </c>
      <c r="C1024" t="s">
        <v>24</v>
      </c>
      <c r="D1024" s="1">
        <v>47973</v>
      </c>
      <c r="E1024" t="s">
        <v>9</v>
      </c>
      <c r="F1024" t="s">
        <v>48</v>
      </c>
      <c r="G1024" s="1">
        <v>3623.8031289999999</v>
      </c>
      <c r="H1024" s="2">
        <v>0.13105424099999999</v>
      </c>
      <c r="I1024" s="2">
        <v>8.8816211539999995E-2</v>
      </c>
      <c r="J1024">
        <v>4</v>
      </c>
      <c r="K1024" s="6">
        <f>Table1[[#This Row],[WebsiteVisits]]*Table1[[#This Row],[ConversionRate]]</f>
        <v>0.35526484615999998</v>
      </c>
      <c r="L1024">
        <v>3.6020048330000001</v>
      </c>
      <c r="M1024">
        <v>0.91000651909999997</v>
      </c>
      <c r="N1024">
        <v>48</v>
      </c>
      <c r="O1024">
        <v>19</v>
      </c>
      <c r="P1024">
        <v>1</v>
      </c>
      <c r="Q1024">
        <v>8</v>
      </c>
      <c r="R1024">
        <v>3773</v>
      </c>
      <c r="S1024" t="s">
        <v>49</v>
      </c>
      <c r="T1024" t="s">
        <v>50</v>
      </c>
      <c r="U1024">
        <v>1</v>
      </c>
    </row>
    <row r="1025" spans="1:21">
      <c r="A1025">
        <v>9023</v>
      </c>
      <c r="B1025">
        <v>35</v>
      </c>
      <c r="C1025" t="s">
        <v>24</v>
      </c>
      <c r="D1025" s="1">
        <v>43117</v>
      </c>
      <c r="E1025" t="s">
        <v>9</v>
      </c>
      <c r="F1025" t="s">
        <v>51</v>
      </c>
      <c r="G1025" s="1">
        <v>4507.3567030000004</v>
      </c>
      <c r="H1025" s="2">
        <v>0.24948253419999999</v>
      </c>
      <c r="I1025" s="2">
        <v>0.14161555810000001</v>
      </c>
      <c r="J1025">
        <v>25</v>
      </c>
      <c r="K1025" s="6">
        <f>Table1[[#This Row],[WebsiteVisits]]*Table1[[#This Row],[ConversionRate]]</f>
        <v>3.5403889525000003</v>
      </c>
      <c r="L1025">
        <v>7.3460946549999999</v>
      </c>
      <c r="M1025">
        <v>10.87972652</v>
      </c>
      <c r="N1025">
        <v>24</v>
      </c>
      <c r="O1025">
        <v>13</v>
      </c>
      <c r="P1025">
        <v>6</v>
      </c>
      <c r="Q1025">
        <v>5</v>
      </c>
      <c r="R1025">
        <v>1621</v>
      </c>
      <c r="S1025" t="s">
        <v>49</v>
      </c>
      <c r="T1025" t="s">
        <v>50</v>
      </c>
      <c r="U1025">
        <v>1</v>
      </c>
    </row>
    <row r="1026" spans="1:21">
      <c r="A1026">
        <v>9024</v>
      </c>
      <c r="B1026">
        <v>64</v>
      </c>
      <c r="C1026" t="s">
        <v>24</v>
      </c>
      <c r="D1026" s="1">
        <v>101986</v>
      </c>
      <c r="E1026" t="s">
        <v>15</v>
      </c>
      <c r="F1026" t="s">
        <v>51</v>
      </c>
      <c r="G1026" s="1">
        <v>9594.7115919999997</v>
      </c>
      <c r="H1026" s="2">
        <v>4.7476497739999998E-2</v>
      </c>
      <c r="I1026" s="2">
        <v>0.1036602382</v>
      </c>
      <c r="J1026">
        <v>10</v>
      </c>
      <c r="K1026" s="6">
        <f>Table1[[#This Row],[WebsiteVisits]]*Table1[[#This Row],[ConversionRate]]</f>
        <v>1.0366023820000001</v>
      </c>
      <c r="L1026">
        <v>1.781053749</v>
      </c>
      <c r="M1026">
        <v>12.4155598</v>
      </c>
      <c r="N1026">
        <v>87</v>
      </c>
      <c r="O1026">
        <v>11</v>
      </c>
      <c r="P1026">
        <v>2</v>
      </c>
      <c r="Q1026">
        <v>2</v>
      </c>
      <c r="R1026">
        <v>4773</v>
      </c>
      <c r="S1026" t="s">
        <v>49</v>
      </c>
      <c r="T1026" t="s">
        <v>50</v>
      </c>
      <c r="U1026">
        <v>1</v>
      </c>
    </row>
    <row r="1027" spans="1:21">
      <c r="A1027">
        <v>9025</v>
      </c>
      <c r="B1027">
        <v>53</v>
      </c>
      <c r="C1027" t="s">
        <v>24</v>
      </c>
      <c r="D1027" s="1">
        <v>101071</v>
      </c>
      <c r="E1027" t="s">
        <v>13</v>
      </c>
      <c r="F1027" t="s">
        <v>51</v>
      </c>
      <c r="G1027" s="1">
        <v>6125.3993730000002</v>
      </c>
      <c r="H1027" s="2">
        <v>4.7416211530000002E-2</v>
      </c>
      <c r="I1027" s="2">
        <v>6.862394846E-2</v>
      </c>
      <c r="J1027">
        <v>49</v>
      </c>
      <c r="K1027" s="6">
        <f>Table1[[#This Row],[WebsiteVisits]]*Table1[[#This Row],[ConversionRate]]</f>
        <v>3.36257347454</v>
      </c>
      <c r="L1027">
        <v>4.0027732299999998</v>
      </c>
      <c r="M1027">
        <v>10.356579290000001</v>
      </c>
      <c r="N1027">
        <v>99</v>
      </c>
      <c r="O1027">
        <v>10</v>
      </c>
      <c r="P1027">
        <v>5</v>
      </c>
      <c r="Q1027">
        <v>0</v>
      </c>
      <c r="R1027">
        <v>3116</v>
      </c>
      <c r="S1027" t="s">
        <v>49</v>
      </c>
      <c r="T1027" t="s">
        <v>50</v>
      </c>
      <c r="U1027">
        <v>1</v>
      </c>
    </row>
    <row r="1028" spans="1:21">
      <c r="A1028">
        <v>9026</v>
      </c>
      <c r="B1028">
        <v>64</v>
      </c>
      <c r="C1028" t="s">
        <v>25</v>
      </c>
      <c r="D1028" s="1">
        <v>142688</v>
      </c>
      <c r="E1028" t="s">
        <v>11</v>
      </c>
      <c r="F1028" t="s">
        <v>37</v>
      </c>
      <c r="G1028" s="1">
        <v>2207.9979199999998</v>
      </c>
      <c r="H1028" s="2">
        <v>7.5076700519999998E-2</v>
      </c>
      <c r="I1028" s="2">
        <v>3.7705644169999997E-2</v>
      </c>
      <c r="J1028">
        <v>15</v>
      </c>
      <c r="K1028" s="6">
        <f>Table1[[#This Row],[WebsiteVisits]]*Table1[[#This Row],[ConversionRate]]</f>
        <v>0.56558466254999995</v>
      </c>
      <c r="L1028">
        <v>2.0742077299999999</v>
      </c>
      <c r="M1028">
        <v>6.03416146</v>
      </c>
      <c r="N1028">
        <v>22</v>
      </c>
      <c r="O1028">
        <v>0</v>
      </c>
      <c r="P1028">
        <v>1</v>
      </c>
      <c r="Q1028">
        <v>3</v>
      </c>
      <c r="R1028">
        <v>2520</v>
      </c>
      <c r="S1028" t="s">
        <v>49</v>
      </c>
      <c r="T1028" t="s">
        <v>50</v>
      </c>
      <c r="U1028">
        <v>0</v>
      </c>
    </row>
    <row r="1029" spans="1:21">
      <c r="A1029">
        <v>9027</v>
      </c>
      <c r="B1029">
        <v>39</v>
      </c>
      <c r="C1029" t="s">
        <v>24</v>
      </c>
      <c r="D1029" s="1">
        <v>114891</v>
      </c>
      <c r="E1029" t="s">
        <v>11</v>
      </c>
      <c r="F1029" t="s">
        <v>48</v>
      </c>
      <c r="G1029" s="1">
        <v>6924.8686170000001</v>
      </c>
      <c r="H1029" s="2">
        <v>0.17005601910000001</v>
      </c>
      <c r="I1029" s="2">
        <v>7.4808667960000005E-2</v>
      </c>
      <c r="J1029">
        <v>18</v>
      </c>
      <c r="K1029" s="6">
        <f>Table1[[#This Row],[WebsiteVisits]]*Table1[[#This Row],[ConversionRate]]</f>
        <v>1.34655602328</v>
      </c>
      <c r="L1029">
        <v>6.6667978699999999</v>
      </c>
      <c r="M1029">
        <v>2.3471861170000001</v>
      </c>
      <c r="N1029">
        <v>25</v>
      </c>
      <c r="O1029">
        <v>8</v>
      </c>
      <c r="P1029">
        <v>7</v>
      </c>
      <c r="Q1029">
        <v>1</v>
      </c>
      <c r="R1029">
        <v>4668</v>
      </c>
      <c r="S1029" t="s">
        <v>49</v>
      </c>
      <c r="T1029" t="s">
        <v>50</v>
      </c>
      <c r="U1029">
        <v>1</v>
      </c>
    </row>
    <row r="1030" spans="1:21">
      <c r="A1030">
        <v>9028</v>
      </c>
      <c r="B1030">
        <v>51</v>
      </c>
      <c r="C1030" t="s">
        <v>25</v>
      </c>
      <c r="D1030" s="1">
        <v>27645</v>
      </c>
      <c r="E1030" t="s">
        <v>17</v>
      </c>
      <c r="F1030" t="s">
        <v>37</v>
      </c>
      <c r="G1030" s="1">
        <v>2136.8872019999999</v>
      </c>
      <c r="H1030" s="2">
        <v>8.2999808699999997E-2</v>
      </c>
      <c r="I1030" s="2">
        <v>0.13062987479999999</v>
      </c>
      <c r="J1030">
        <v>4</v>
      </c>
      <c r="K1030" s="6">
        <f>Table1[[#This Row],[WebsiteVisits]]*Table1[[#This Row],[ConversionRate]]</f>
        <v>0.52251949919999996</v>
      </c>
      <c r="L1030">
        <v>4.5333826200000003</v>
      </c>
      <c r="M1030">
        <v>5.5322064700000002</v>
      </c>
      <c r="N1030">
        <v>47</v>
      </c>
      <c r="O1030">
        <v>0</v>
      </c>
      <c r="P1030">
        <v>3</v>
      </c>
      <c r="Q1030">
        <v>6</v>
      </c>
      <c r="R1030">
        <v>4576</v>
      </c>
      <c r="S1030" t="s">
        <v>49</v>
      </c>
      <c r="T1030" t="s">
        <v>50</v>
      </c>
      <c r="U1030">
        <v>1</v>
      </c>
    </row>
    <row r="1031" spans="1:21">
      <c r="A1031">
        <v>9029</v>
      </c>
      <c r="B1031">
        <v>64</v>
      </c>
      <c r="C1031" t="s">
        <v>25</v>
      </c>
      <c r="D1031" s="1">
        <v>62238</v>
      </c>
      <c r="E1031" t="s">
        <v>15</v>
      </c>
      <c r="F1031" t="s">
        <v>51</v>
      </c>
      <c r="G1031" s="1">
        <v>3459.641662</v>
      </c>
      <c r="H1031" s="2">
        <v>0.1559274018</v>
      </c>
      <c r="I1031" s="2">
        <v>0.15068996600000001</v>
      </c>
      <c r="J1031">
        <v>6</v>
      </c>
      <c r="K1031" s="6">
        <f>Table1[[#This Row],[WebsiteVisits]]*Table1[[#This Row],[ConversionRate]]</f>
        <v>0.90413979600000005</v>
      </c>
      <c r="L1031">
        <v>1.6684923389999999</v>
      </c>
      <c r="M1031">
        <v>4.3944675369999997</v>
      </c>
      <c r="N1031">
        <v>35</v>
      </c>
      <c r="O1031">
        <v>9</v>
      </c>
      <c r="P1031">
        <v>5</v>
      </c>
      <c r="Q1031">
        <v>2</v>
      </c>
      <c r="R1031">
        <v>3939</v>
      </c>
      <c r="S1031" t="s">
        <v>49</v>
      </c>
      <c r="T1031" t="s">
        <v>50</v>
      </c>
      <c r="U1031">
        <v>1</v>
      </c>
    </row>
    <row r="1032" spans="1:21">
      <c r="A1032">
        <v>9030</v>
      </c>
      <c r="B1032">
        <v>25</v>
      </c>
      <c r="C1032" t="s">
        <v>24</v>
      </c>
      <c r="D1032" s="1">
        <v>89694</v>
      </c>
      <c r="E1032" t="s">
        <v>9</v>
      </c>
      <c r="F1032" t="s">
        <v>37</v>
      </c>
      <c r="G1032" s="1">
        <v>2352.8456150000002</v>
      </c>
      <c r="H1032" s="2">
        <v>9.7574957209999993E-2</v>
      </c>
      <c r="I1032" s="2">
        <v>4.0464538219999999E-2</v>
      </c>
      <c r="J1032">
        <v>2</v>
      </c>
      <c r="K1032" s="6">
        <f>Table1[[#This Row],[WebsiteVisits]]*Table1[[#This Row],[ConversionRate]]</f>
        <v>8.0929076439999997E-2</v>
      </c>
      <c r="L1032">
        <v>5.7372935959999998</v>
      </c>
      <c r="M1032">
        <v>10.98480077</v>
      </c>
      <c r="N1032">
        <v>5</v>
      </c>
      <c r="O1032">
        <v>10</v>
      </c>
      <c r="P1032">
        <v>2</v>
      </c>
      <c r="Q1032">
        <v>7</v>
      </c>
      <c r="R1032">
        <v>3578</v>
      </c>
      <c r="S1032" t="s">
        <v>49</v>
      </c>
      <c r="T1032" t="s">
        <v>50</v>
      </c>
      <c r="U1032">
        <v>1</v>
      </c>
    </row>
    <row r="1033" spans="1:21">
      <c r="A1033">
        <v>9031</v>
      </c>
      <c r="B1033">
        <v>57</v>
      </c>
      <c r="C1033" t="s">
        <v>24</v>
      </c>
      <c r="D1033" s="1">
        <v>61773</v>
      </c>
      <c r="E1033" t="s">
        <v>9</v>
      </c>
      <c r="F1033" t="s">
        <v>51</v>
      </c>
      <c r="G1033" s="1">
        <v>2525.304138</v>
      </c>
      <c r="H1033" s="2">
        <v>0.1568102394</v>
      </c>
      <c r="I1033" s="2">
        <v>0.13621175769999999</v>
      </c>
      <c r="J1033">
        <v>24</v>
      </c>
      <c r="K1033" s="6">
        <f>Table1[[#This Row],[WebsiteVisits]]*Table1[[#This Row],[ConversionRate]]</f>
        <v>3.2690821847999998</v>
      </c>
      <c r="L1033">
        <v>1.224072998</v>
      </c>
      <c r="M1033">
        <v>2.810733296</v>
      </c>
      <c r="N1033">
        <v>79</v>
      </c>
      <c r="O1033">
        <v>4</v>
      </c>
      <c r="P1033">
        <v>0</v>
      </c>
      <c r="Q1033">
        <v>8</v>
      </c>
      <c r="R1033">
        <v>1598</v>
      </c>
      <c r="S1033" t="s">
        <v>49</v>
      </c>
      <c r="T1033" t="s">
        <v>50</v>
      </c>
      <c r="U1033">
        <v>0</v>
      </c>
    </row>
    <row r="1034" spans="1:21">
      <c r="A1034">
        <v>9032</v>
      </c>
      <c r="B1034">
        <v>66</v>
      </c>
      <c r="C1034" t="s">
        <v>24</v>
      </c>
      <c r="D1034" s="1">
        <v>36786</v>
      </c>
      <c r="E1034" t="s">
        <v>15</v>
      </c>
      <c r="F1034" t="s">
        <v>51</v>
      </c>
      <c r="G1034" s="1">
        <v>146.09025750000001</v>
      </c>
      <c r="H1034" s="2">
        <v>9.0513120210000006E-2</v>
      </c>
      <c r="I1034" s="2">
        <v>4.4063106829999997E-2</v>
      </c>
      <c r="J1034">
        <v>9</v>
      </c>
      <c r="K1034" s="6">
        <f>Table1[[#This Row],[WebsiteVisits]]*Table1[[#This Row],[ConversionRate]]</f>
        <v>0.39656796146999995</v>
      </c>
      <c r="L1034">
        <v>8.3662989860000003</v>
      </c>
      <c r="M1034">
        <v>12.3833675</v>
      </c>
      <c r="N1034">
        <v>73</v>
      </c>
      <c r="O1034">
        <v>8</v>
      </c>
      <c r="P1034">
        <v>1</v>
      </c>
      <c r="Q1034">
        <v>3</v>
      </c>
      <c r="R1034">
        <v>777</v>
      </c>
      <c r="S1034" t="s">
        <v>49</v>
      </c>
      <c r="T1034" t="s">
        <v>50</v>
      </c>
      <c r="U1034">
        <v>0</v>
      </c>
    </row>
    <row r="1035" spans="1:21">
      <c r="A1035">
        <v>9033</v>
      </c>
      <c r="B1035">
        <v>61</v>
      </c>
      <c r="C1035" t="s">
        <v>25</v>
      </c>
      <c r="D1035" s="1">
        <v>60693</v>
      </c>
      <c r="E1035" t="s">
        <v>11</v>
      </c>
      <c r="F1035" t="s">
        <v>37</v>
      </c>
      <c r="G1035" s="1">
        <v>8819.0174389999993</v>
      </c>
      <c r="H1035" s="2">
        <v>0.29420358889999998</v>
      </c>
      <c r="I1035" s="2">
        <v>5.2145675260000003E-2</v>
      </c>
      <c r="J1035">
        <v>4</v>
      </c>
      <c r="K1035" s="6">
        <f>Table1[[#This Row],[WebsiteVisits]]*Table1[[#This Row],[ConversionRate]]</f>
        <v>0.20858270104000001</v>
      </c>
      <c r="L1035">
        <v>9.4451167139999992</v>
      </c>
      <c r="M1035">
        <v>9.3731664749999997</v>
      </c>
      <c r="N1035">
        <v>38</v>
      </c>
      <c r="O1035">
        <v>2</v>
      </c>
      <c r="P1035">
        <v>9</v>
      </c>
      <c r="Q1035">
        <v>4</v>
      </c>
      <c r="R1035">
        <v>2674</v>
      </c>
      <c r="S1035" t="s">
        <v>49</v>
      </c>
      <c r="T1035" t="s">
        <v>50</v>
      </c>
      <c r="U1035">
        <v>1</v>
      </c>
    </row>
    <row r="1036" spans="1:21">
      <c r="A1036">
        <v>9034</v>
      </c>
      <c r="B1036">
        <v>36</v>
      </c>
      <c r="C1036" t="s">
        <v>24</v>
      </c>
      <c r="D1036" s="1">
        <v>116447</v>
      </c>
      <c r="E1036" t="s">
        <v>9</v>
      </c>
      <c r="F1036" t="s">
        <v>51</v>
      </c>
      <c r="G1036" s="1">
        <v>3030.3059029999999</v>
      </c>
      <c r="H1036" s="2">
        <v>0.1528881913</v>
      </c>
      <c r="I1036" s="2">
        <v>0.1109502757</v>
      </c>
      <c r="J1036">
        <v>31</v>
      </c>
      <c r="K1036" s="6">
        <f>Table1[[#This Row],[WebsiteVisits]]*Table1[[#This Row],[ConversionRate]]</f>
        <v>3.4394585467000001</v>
      </c>
      <c r="L1036">
        <v>8.2906371060000001</v>
      </c>
      <c r="M1036">
        <v>7.4972457300000004</v>
      </c>
      <c r="N1036">
        <v>56</v>
      </c>
      <c r="O1036">
        <v>1</v>
      </c>
      <c r="P1036">
        <v>7</v>
      </c>
      <c r="Q1036">
        <v>4</v>
      </c>
      <c r="R1036">
        <v>4357</v>
      </c>
      <c r="S1036" t="s">
        <v>49</v>
      </c>
      <c r="T1036" t="s">
        <v>50</v>
      </c>
      <c r="U1036">
        <v>1</v>
      </c>
    </row>
    <row r="1037" spans="1:21">
      <c r="A1037">
        <v>9035</v>
      </c>
      <c r="B1037">
        <v>59</v>
      </c>
      <c r="C1037" t="s">
        <v>25</v>
      </c>
      <c r="D1037" s="1">
        <v>46578</v>
      </c>
      <c r="E1037" t="s">
        <v>17</v>
      </c>
      <c r="F1037" t="s">
        <v>37</v>
      </c>
      <c r="G1037" s="1">
        <v>955.10635730000001</v>
      </c>
      <c r="H1037" s="2">
        <v>0.22565659590000001</v>
      </c>
      <c r="I1037" s="2">
        <v>6.4948437380000001E-2</v>
      </c>
      <c r="J1037">
        <v>31</v>
      </c>
      <c r="K1037" s="6">
        <f>Table1[[#This Row],[WebsiteVisits]]*Table1[[#This Row],[ConversionRate]]</f>
        <v>2.01340155878</v>
      </c>
      <c r="L1037">
        <v>9.5635525159999997</v>
      </c>
      <c r="M1037">
        <v>5.723366038</v>
      </c>
      <c r="N1037">
        <v>90</v>
      </c>
      <c r="O1037">
        <v>17</v>
      </c>
      <c r="P1037">
        <v>5</v>
      </c>
      <c r="Q1037">
        <v>7</v>
      </c>
      <c r="R1037">
        <v>1480</v>
      </c>
      <c r="S1037" t="s">
        <v>49</v>
      </c>
      <c r="T1037" t="s">
        <v>50</v>
      </c>
      <c r="U1037">
        <v>1</v>
      </c>
    </row>
    <row r="1038" spans="1:21">
      <c r="A1038">
        <v>9036</v>
      </c>
      <c r="B1038">
        <v>58</v>
      </c>
      <c r="C1038" t="s">
        <v>24</v>
      </c>
      <c r="D1038" s="1">
        <v>66408</v>
      </c>
      <c r="E1038" t="s">
        <v>11</v>
      </c>
      <c r="F1038" t="s">
        <v>52</v>
      </c>
      <c r="G1038" s="1">
        <v>961.1753162</v>
      </c>
      <c r="H1038" s="2">
        <v>0.21315850210000001</v>
      </c>
      <c r="I1038" s="2">
        <v>0.13570313379999999</v>
      </c>
      <c r="J1038">
        <v>4</v>
      </c>
      <c r="K1038" s="6">
        <f>Table1[[#This Row],[WebsiteVisits]]*Table1[[#This Row],[ConversionRate]]</f>
        <v>0.54281253519999995</v>
      </c>
      <c r="L1038">
        <v>9.0740053280000001</v>
      </c>
      <c r="M1038">
        <v>7.8586580719999999</v>
      </c>
      <c r="N1038">
        <v>65</v>
      </c>
      <c r="O1038">
        <v>13</v>
      </c>
      <c r="P1038">
        <v>3</v>
      </c>
      <c r="Q1038">
        <v>0</v>
      </c>
      <c r="R1038">
        <v>333</v>
      </c>
      <c r="S1038" t="s">
        <v>49</v>
      </c>
      <c r="T1038" t="s">
        <v>50</v>
      </c>
      <c r="U1038">
        <v>1</v>
      </c>
    </row>
    <row r="1039" spans="1:21">
      <c r="A1039">
        <v>9037</v>
      </c>
      <c r="B1039">
        <v>54</v>
      </c>
      <c r="C1039" t="s">
        <v>24</v>
      </c>
      <c r="D1039" s="1">
        <v>89702</v>
      </c>
      <c r="E1039" t="s">
        <v>13</v>
      </c>
      <c r="F1039" t="s">
        <v>37</v>
      </c>
      <c r="G1039" s="1">
        <v>5604.5809369999997</v>
      </c>
      <c r="H1039" s="2">
        <v>0.15226221870000001</v>
      </c>
      <c r="I1039" s="2">
        <v>0.1915975586</v>
      </c>
      <c r="J1039">
        <v>42</v>
      </c>
      <c r="K1039" s="6">
        <f>Table1[[#This Row],[WebsiteVisits]]*Table1[[#This Row],[ConversionRate]]</f>
        <v>8.0470974611999999</v>
      </c>
      <c r="L1039">
        <v>9.0543736110000008</v>
      </c>
      <c r="M1039">
        <v>8.3321592409999994</v>
      </c>
      <c r="N1039">
        <v>9</v>
      </c>
      <c r="O1039">
        <v>4</v>
      </c>
      <c r="P1039">
        <v>8</v>
      </c>
      <c r="Q1039">
        <v>5</v>
      </c>
      <c r="R1039">
        <v>890</v>
      </c>
      <c r="S1039" t="s">
        <v>49</v>
      </c>
      <c r="T1039" t="s">
        <v>50</v>
      </c>
      <c r="U1039">
        <v>1</v>
      </c>
    </row>
    <row r="1040" spans="1:21">
      <c r="A1040">
        <v>9038</v>
      </c>
      <c r="B1040">
        <v>23</v>
      </c>
      <c r="C1040" t="s">
        <v>24</v>
      </c>
      <c r="D1040" s="1">
        <v>104845</v>
      </c>
      <c r="E1040" t="s">
        <v>15</v>
      </c>
      <c r="F1040" t="s">
        <v>52</v>
      </c>
      <c r="G1040" s="1">
        <v>9929.91345</v>
      </c>
      <c r="H1040" s="2">
        <v>7.9269997879999998E-2</v>
      </c>
      <c r="I1040" s="2">
        <v>3.8289518250000001E-2</v>
      </c>
      <c r="J1040">
        <v>18</v>
      </c>
      <c r="K1040" s="6">
        <f>Table1[[#This Row],[WebsiteVisits]]*Table1[[#This Row],[ConversionRate]]</f>
        <v>0.6892113285</v>
      </c>
      <c r="L1040">
        <v>3.208961161</v>
      </c>
      <c r="M1040">
        <v>3.93628117</v>
      </c>
      <c r="N1040">
        <v>71</v>
      </c>
      <c r="O1040">
        <v>13</v>
      </c>
      <c r="P1040">
        <v>6</v>
      </c>
      <c r="Q1040">
        <v>1</v>
      </c>
      <c r="R1040">
        <v>1524</v>
      </c>
      <c r="S1040" t="s">
        <v>49</v>
      </c>
      <c r="T1040" t="s">
        <v>50</v>
      </c>
      <c r="U1040">
        <v>1</v>
      </c>
    </row>
    <row r="1041" spans="1:21">
      <c r="A1041">
        <v>9039</v>
      </c>
      <c r="B1041">
        <v>69</v>
      </c>
      <c r="C1041" t="s">
        <v>25</v>
      </c>
      <c r="D1041" s="1">
        <v>35076</v>
      </c>
      <c r="E1041" t="s">
        <v>11</v>
      </c>
      <c r="F1041" t="s">
        <v>52</v>
      </c>
      <c r="G1041" s="1">
        <v>1535.722426</v>
      </c>
      <c r="H1041" s="2">
        <v>0.1581083006</v>
      </c>
      <c r="I1041" s="2">
        <v>0.11839705809999999</v>
      </c>
      <c r="J1041">
        <v>11</v>
      </c>
      <c r="K1041" s="6">
        <f>Table1[[#This Row],[WebsiteVisits]]*Table1[[#This Row],[ConversionRate]]</f>
        <v>1.3023676390999999</v>
      </c>
      <c r="L1041">
        <v>3.08051947</v>
      </c>
      <c r="M1041">
        <v>14.836941149999999</v>
      </c>
      <c r="N1041">
        <v>8</v>
      </c>
      <c r="O1041">
        <v>4</v>
      </c>
      <c r="P1041">
        <v>0</v>
      </c>
      <c r="Q1041">
        <v>8</v>
      </c>
      <c r="R1041">
        <v>3358</v>
      </c>
      <c r="S1041" t="s">
        <v>49</v>
      </c>
      <c r="T1041" t="s">
        <v>50</v>
      </c>
      <c r="U1041">
        <v>1</v>
      </c>
    </row>
    <row r="1042" spans="1:21">
      <c r="A1042">
        <v>9040</v>
      </c>
      <c r="B1042">
        <v>43</v>
      </c>
      <c r="C1042" t="s">
        <v>25</v>
      </c>
      <c r="D1042" s="1">
        <v>39377</v>
      </c>
      <c r="E1042" t="s">
        <v>13</v>
      </c>
      <c r="F1042" t="s">
        <v>37</v>
      </c>
      <c r="G1042" s="1">
        <v>1086.255631</v>
      </c>
      <c r="H1042" s="2">
        <v>0.2074817709</v>
      </c>
      <c r="I1042" s="2">
        <v>0.18542684470000001</v>
      </c>
      <c r="J1042">
        <v>30</v>
      </c>
      <c r="K1042" s="6">
        <f>Table1[[#This Row],[WebsiteVisits]]*Table1[[#This Row],[ConversionRate]]</f>
        <v>5.5628053410000007</v>
      </c>
      <c r="L1042">
        <v>8.2848079779999999</v>
      </c>
      <c r="M1042">
        <v>13.688441040000001</v>
      </c>
      <c r="N1042">
        <v>76</v>
      </c>
      <c r="O1042">
        <v>1</v>
      </c>
      <c r="P1042">
        <v>5</v>
      </c>
      <c r="Q1042">
        <v>6</v>
      </c>
      <c r="R1042">
        <v>1058</v>
      </c>
      <c r="S1042" t="s">
        <v>49</v>
      </c>
      <c r="T1042" t="s">
        <v>50</v>
      </c>
      <c r="U1042">
        <v>1</v>
      </c>
    </row>
    <row r="1043" spans="1:21">
      <c r="A1043">
        <v>9041</v>
      </c>
      <c r="B1043">
        <v>51</v>
      </c>
      <c r="C1043" t="s">
        <v>25</v>
      </c>
      <c r="D1043" s="1">
        <v>29278</v>
      </c>
      <c r="E1043" t="s">
        <v>17</v>
      </c>
      <c r="F1043" t="s">
        <v>48</v>
      </c>
      <c r="G1043" s="1">
        <v>4439.2084160000004</v>
      </c>
      <c r="H1043" s="2">
        <v>0.14337658850000001</v>
      </c>
      <c r="I1043" s="2">
        <v>4.3540505559999998E-2</v>
      </c>
      <c r="J1043">
        <v>16</v>
      </c>
      <c r="K1043" s="6">
        <f>Table1[[#This Row],[WebsiteVisits]]*Table1[[#This Row],[ConversionRate]]</f>
        <v>0.69664808895999997</v>
      </c>
      <c r="L1043">
        <v>5.4224620530000003</v>
      </c>
      <c r="M1043">
        <v>6.1665704239999997</v>
      </c>
      <c r="N1043">
        <v>71</v>
      </c>
      <c r="O1043">
        <v>6</v>
      </c>
      <c r="P1043">
        <v>3</v>
      </c>
      <c r="Q1043">
        <v>9</v>
      </c>
      <c r="R1043">
        <v>2962</v>
      </c>
      <c r="S1043" t="s">
        <v>49</v>
      </c>
      <c r="T1043" t="s">
        <v>50</v>
      </c>
      <c r="U1043">
        <v>1</v>
      </c>
    </row>
    <row r="1044" spans="1:21">
      <c r="A1044">
        <v>9042</v>
      </c>
      <c r="B1044">
        <v>62</v>
      </c>
      <c r="C1044" t="s">
        <v>24</v>
      </c>
      <c r="D1044" s="1">
        <v>84808</v>
      </c>
      <c r="E1044" t="s">
        <v>15</v>
      </c>
      <c r="F1044" t="s">
        <v>48</v>
      </c>
      <c r="G1044" s="1">
        <v>5676.979413</v>
      </c>
      <c r="H1044" s="2">
        <v>3.3758281139999999E-2</v>
      </c>
      <c r="I1044" s="2">
        <v>7.9701671639999999E-2</v>
      </c>
      <c r="J1044">
        <v>21</v>
      </c>
      <c r="K1044" s="6">
        <f>Table1[[#This Row],[WebsiteVisits]]*Table1[[#This Row],[ConversionRate]]</f>
        <v>1.67373510444</v>
      </c>
      <c r="L1044">
        <v>9.4808129720000007</v>
      </c>
      <c r="M1044">
        <v>4.183312978</v>
      </c>
      <c r="N1044">
        <v>26</v>
      </c>
      <c r="O1044">
        <v>17</v>
      </c>
      <c r="P1044">
        <v>5</v>
      </c>
      <c r="Q1044">
        <v>8</v>
      </c>
      <c r="R1044">
        <v>1568</v>
      </c>
      <c r="S1044" t="s">
        <v>49</v>
      </c>
      <c r="T1044" t="s">
        <v>50</v>
      </c>
      <c r="U1044">
        <v>1</v>
      </c>
    </row>
    <row r="1045" spans="1:21">
      <c r="A1045">
        <v>9043</v>
      </c>
      <c r="B1045">
        <v>23</v>
      </c>
      <c r="C1045" t="s">
        <v>24</v>
      </c>
      <c r="D1045" s="1">
        <v>147220</v>
      </c>
      <c r="E1045" t="s">
        <v>9</v>
      </c>
      <c r="F1045" t="s">
        <v>37</v>
      </c>
      <c r="G1045" s="1">
        <v>3014.3655530000001</v>
      </c>
      <c r="H1045" s="2">
        <v>1.5215136569999999E-2</v>
      </c>
      <c r="I1045" s="2">
        <v>3.3487198650000001E-2</v>
      </c>
      <c r="J1045">
        <v>46</v>
      </c>
      <c r="K1045" s="6">
        <f>Table1[[#This Row],[WebsiteVisits]]*Table1[[#This Row],[ConversionRate]]</f>
        <v>1.5404111379000001</v>
      </c>
      <c r="L1045">
        <v>9.0753284480000005</v>
      </c>
      <c r="M1045">
        <v>4.9521579889999998</v>
      </c>
      <c r="N1045">
        <v>45</v>
      </c>
      <c r="O1045">
        <v>15</v>
      </c>
      <c r="P1045">
        <v>7</v>
      </c>
      <c r="Q1045">
        <v>9</v>
      </c>
      <c r="R1045">
        <v>4312</v>
      </c>
      <c r="S1045" t="s">
        <v>49</v>
      </c>
      <c r="T1045" t="s">
        <v>50</v>
      </c>
      <c r="U1045">
        <v>1</v>
      </c>
    </row>
    <row r="1046" spans="1:21">
      <c r="A1046">
        <v>9044</v>
      </c>
      <c r="B1046">
        <v>54</v>
      </c>
      <c r="C1046" t="s">
        <v>25</v>
      </c>
      <c r="D1046" s="1">
        <v>145446</v>
      </c>
      <c r="E1046" t="s">
        <v>9</v>
      </c>
      <c r="F1046" t="s">
        <v>37</v>
      </c>
      <c r="G1046" s="1">
        <v>3094.9687159999999</v>
      </c>
      <c r="H1046" s="2">
        <v>0.10508427450000001</v>
      </c>
      <c r="I1046" s="2">
        <v>0.1319871665</v>
      </c>
      <c r="J1046">
        <v>49</v>
      </c>
      <c r="K1046" s="6">
        <f>Table1[[#This Row],[WebsiteVisits]]*Table1[[#This Row],[ConversionRate]]</f>
        <v>6.4673711584999998</v>
      </c>
      <c r="L1046">
        <v>9.0386042409999998</v>
      </c>
      <c r="M1046">
        <v>14.71243314</v>
      </c>
      <c r="N1046">
        <v>62</v>
      </c>
      <c r="O1046">
        <v>4</v>
      </c>
      <c r="P1046">
        <v>8</v>
      </c>
      <c r="Q1046">
        <v>3</v>
      </c>
      <c r="R1046">
        <v>4603</v>
      </c>
      <c r="S1046" t="s">
        <v>49</v>
      </c>
      <c r="T1046" t="s">
        <v>50</v>
      </c>
      <c r="U1046">
        <v>1</v>
      </c>
    </row>
    <row r="1047" spans="1:21">
      <c r="A1047">
        <v>9045</v>
      </c>
      <c r="B1047">
        <v>50</v>
      </c>
      <c r="C1047" t="s">
        <v>24</v>
      </c>
      <c r="D1047" s="1">
        <v>147368</v>
      </c>
      <c r="E1047" t="s">
        <v>13</v>
      </c>
      <c r="F1047" t="s">
        <v>51</v>
      </c>
      <c r="G1047" s="1">
        <v>4302.317368</v>
      </c>
      <c r="H1047" s="2">
        <v>5.3564938569999998E-2</v>
      </c>
      <c r="I1047" s="2">
        <v>0.13713715630000001</v>
      </c>
      <c r="J1047">
        <v>40</v>
      </c>
      <c r="K1047" s="6">
        <f>Table1[[#This Row],[WebsiteVisits]]*Table1[[#This Row],[ConversionRate]]</f>
        <v>5.4854862520000003</v>
      </c>
      <c r="L1047">
        <v>3.935077588</v>
      </c>
      <c r="M1047">
        <v>6.4024360219999998</v>
      </c>
      <c r="N1047">
        <v>41</v>
      </c>
      <c r="O1047">
        <v>19</v>
      </c>
      <c r="P1047">
        <v>2</v>
      </c>
      <c r="Q1047">
        <v>4</v>
      </c>
      <c r="R1047">
        <v>2942</v>
      </c>
      <c r="S1047" t="s">
        <v>49</v>
      </c>
      <c r="T1047" t="s">
        <v>50</v>
      </c>
      <c r="U1047">
        <v>1</v>
      </c>
    </row>
    <row r="1048" spans="1:21">
      <c r="A1048">
        <v>9046</v>
      </c>
      <c r="B1048">
        <v>39</v>
      </c>
      <c r="C1048" t="s">
        <v>24</v>
      </c>
      <c r="D1048" s="1">
        <v>53539</v>
      </c>
      <c r="E1048" t="s">
        <v>11</v>
      </c>
      <c r="F1048" t="s">
        <v>51</v>
      </c>
      <c r="G1048" s="1">
        <v>3210.0415899999998</v>
      </c>
      <c r="H1048" s="2">
        <v>0.27279517129999997</v>
      </c>
      <c r="I1048" s="2">
        <v>0.13619464070000001</v>
      </c>
      <c r="J1048">
        <v>21</v>
      </c>
      <c r="K1048" s="6">
        <f>Table1[[#This Row],[WebsiteVisits]]*Table1[[#This Row],[ConversionRate]]</f>
        <v>2.8600874547000004</v>
      </c>
      <c r="L1048">
        <v>2.196120058</v>
      </c>
      <c r="M1048">
        <v>13.722986450000001</v>
      </c>
      <c r="N1048">
        <v>84</v>
      </c>
      <c r="O1048">
        <v>11</v>
      </c>
      <c r="P1048">
        <v>1</v>
      </c>
      <c r="Q1048">
        <v>9</v>
      </c>
      <c r="R1048">
        <v>1645</v>
      </c>
      <c r="S1048" t="s">
        <v>49</v>
      </c>
      <c r="T1048" t="s">
        <v>50</v>
      </c>
      <c r="U1048">
        <v>1</v>
      </c>
    </row>
    <row r="1049" spans="1:21">
      <c r="A1049">
        <v>9047</v>
      </c>
      <c r="B1049">
        <v>38</v>
      </c>
      <c r="C1049" t="s">
        <v>24</v>
      </c>
      <c r="D1049" s="1">
        <v>146552</v>
      </c>
      <c r="E1049" t="s">
        <v>17</v>
      </c>
      <c r="F1049" t="s">
        <v>37</v>
      </c>
      <c r="G1049" s="1">
        <v>9161.7826769999992</v>
      </c>
      <c r="H1049" s="2">
        <v>6.0991474320000003E-2</v>
      </c>
      <c r="I1049" s="2">
        <v>0.11300413920000001</v>
      </c>
      <c r="J1049">
        <v>48</v>
      </c>
      <c r="K1049" s="6">
        <f>Table1[[#This Row],[WebsiteVisits]]*Table1[[#This Row],[ConversionRate]]</f>
        <v>5.4241986816000001</v>
      </c>
      <c r="L1049">
        <v>7.1014949820000002</v>
      </c>
      <c r="M1049">
        <v>1.355843431</v>
      </c>
      <c r="N1049">
        <v>40</v>
      </c>
      <c r="O1049">
        <v>12</v>
      </c>
      <c r="P1049">
        <v>9</v>
      </c>
      <c r="Q1049">
        <v>6</v>
      </c>
      <c r="R1049">
        <v>4863</v>
      </c>
      <c r="S1049" t="s">
        <v>49</v>
      </c>
      <c r="T1049" t="s">
        <v>50</v>
      </c>
      <c r="U1049">
        <v>1</v>
      </c>
    </row>
    <row r="1050" spans="1:21">
      <c r="A1050">
        <v>9048</v>
      </c>
      <c r="B1050">
        <v>23</v>
      </c>
      <c r="C1050" t="s">
        <v>24</v>
      </c>
      <c r="D1050" s="1">
        <v>31440</v>
      </c>
      <c r="E1050" t="s">
        <v>13</v>
      </c>
      <c r="F1050" t="s">
        <v>48</v>
      </c>
      <c r="G1050" s="1">
        <v>515.35025580000001</v>
      </c>
      <c r="H1050" s="2">
        <v>0.1243419871</v>
      </c>
      <c r="I1050" s="2">
        <v>0.15178956490000001</v>
      </c>
      <c r="J1050">
        <v>25</v>
      </c>
      <c r="K1050" s="6">
        <f>Table1[[#This Row],[WebsiteVisits]]*Table1[[#This Row],[ConversionRate]]</f>
        <v>3.7947391225000002</v>
      </c>
      <c r="L1050">
        <v>4.9651912449999998</v>
      </c>
      <c r="M1050">
        <v>11.76354707</v>
      </c>
      <c r="N1050">
        <v>33</v>
      </c>
      <c r="O1050">
        <v>7</v>
      </c>
      <c r="P1050">
        <v>6</v>
      </c>
      <c r="Q1050">
        <v>2</v>
      </c>
      <c r="R1050">
        <v>1016</v>
      </c>
      <c r="S1050" t="s">
        <v>49</v>
      </c>
      <c r="T1050" t="s">
        <v>50</v>
      </c>
      <c r="U1050">
        <v>1</v>
      </c>
    </row>
    <row r="1051" spans="1:21">
      <c r="A1051">
        <v>9049</v>
      </c>
      <c r="B1051">
        <v>23</v>
      </c>
      <c r="C1051" t="s">
        <v>24</v>
      </c>
      <c r="D1051" s="1">
        <v>142059</v>
      </c>
      <c r="E1051" t="s">
        <v>17</v>
      </c>
      <c r="F1051" t="s">
        <v>51</v>
      </c>
      <c r="G1051" s="1">
        <v>2422.2445830000001</v>
      </c>
      <c r="H1051" s="2">
        <v>0.21650247850000001</v>
      </c>
      <c r="I1051" s="2">
        <v>1.6816686309999999E-2</v>
      </c>
      <c r="J1051">
        <v>30</v>
      </c>
      <c r="K1051" s="6">
        <f>Table1[[#This Row],[WebsiteVisits]]*Table1[[#This Row],[ConversionRate]]</f>
        <v>0.50450058929999997</v>
      </c>
      <c r="L1051">
        <v>9.4054822359999992</v>
      </c>
      <c r="M1051">
        <v>11.550826069999999</v>
      </c>
      <c r="N1051">
        <v>92</v>
      </c>
      <c r="O1051">
        <v>13</v>
      </c>
      <c r="P1051">
        <v>6</v>
      </c>
      <c r="Q1051">
        <v>7</v>
      </c>
      <c r="R1051">
        <v>3178</v>
      </c>
      <c r="S1051" t="s">
        <v>49</v>
      </c>
      <c r="T1051" t="s">
        <v>50</v>
      </c>
      <c r="U1051">
        <v>1</v>
      </c>
    </row>
    <row r="1052" spans="1:21">
      <c r="A1052">
        <v>9050</v>
      </c>
      <c r="B1052">
        <v>65</v>
      </c>
      <c r="C1052" t="s">
        <v>25</v>
      </c>
      <c r="D1052" s="1">
        <v>46245</v>
      </c>
      <c r="E1052" t="s">
        <v>17</v>
      </c>
      <c r="F1052" t="s">
        <v>51</v>
      </c>
      <c r="G1052" s="1">
        <v>8104.6726829999998</v>
      </c>
      <c r="H1052" s="2">
        <v>0.24647228139999999</v>
      </c>
      <c r="I1052" s="2">
        <v>0.19192756259999999</v>
      </c>
      <c r="J1052">
        <v>42</v>
      </c>
      <c r="K1052" s="6">
        <f>Table1[[#This Row],[WebsiteVisits]]*Table1[[#This Row],[ConversionRate]]</f>
        <v>8.0609576291999989</v>
      </c>
      <c r="L1052">
        <v>8.6847571650000006</v>
      </c>
      <c r="M1052">
        <v>9.9393056899999994</v>
      </c>
      <c r="N1052">
        <v>29</v>
      </c>
      <c r="O1052">
        <v>4</v>
      </c>
      <c r="P1052">
        <v>2</v>
      </c>
      <c r="Q1052">
        <v>6</v>
      </c>
      <c r="R1052">
        <v>1665</v>
      </c>
      <c r="S1052" t="s">
        <v>49</v>
      </c>
      <c r="T1052" t="s">
        <v>50</v>
      </c>
      <c r="U1052">
        <v>1</v>
      </c>
    </row>
    <row r="1053" spans="1:21">
      <c r="A1053">
        <v>9051</v>
      </c>
      <c r="B1053">
        <v>21</v>
      </c>
      <c r="C1053" t="s">
        <v>25</v>
      </c>
      <c r="D1053" s="1">
        <v>42097</v>
      </c>
      <c r="E1053" t="s">
        <v>17</v>
      </c>
      <c r="F1053" t="s">
        <v>48</v>
      </c>
      <c r="G1053" s="1">
        <v>8356.1854340000009</v>
      </c>
      <c r="H1053" s="2">
        <v>0.14853681439999999</v>
      </c>
      <c r="I1053" s="2">
        <v>5.2198279510000001E-2</v>
      </c>
      <c r="J1053">
        <v>5</v>
      </c>
      <c r="K1053" s="6">
        <f>Table1[[#This Row],[WebsiteVisits]]*Table1[[#This Row],[ConversionRate]]</f>
        <v>0.26099139755</v>
      </c>
      <c r="L1053">
        <v>9.3594613320000004</v>
      </c>
      <c r="M1053">
        <v>2.2562147420000001</v>
      </c>
      <c r="N1053">
        <v>43</v>
      </c>
      <c r="O1053">
        <v>3</v>
      </c>
      <c r="P1053">
        <v>4</v>
      </c>
      <c r="Q1053">
        <v>5</v>
      </c>
      <c r="R1053">
        <v>2555</v>
      </c>
      <c r="S1053" t="s">
        <v>49</v>
      </c>
      <c r="T1053" t="s">
        <v>50</v>
      </c>
      <c r="U1053">
        <v>1</v>
      </c>
    </row>
    <row r="1054" spans="1:21">
      <c r="A1054">
        <v>9052</v>
      </c>
      <c r="B1054">
        <v>47</v>
      </c>
      <c r="C1054" t="s">
        <v>25</v>
      </c>
      <c r="D1054" s="1">
        <v>93703</v>
      </c>
      <c r="E1054" t="s">
        <v>15</v>
      </c>
      <c r="F1054" t="s">
        <v>37</v>
      </c>
      <c r="G1054" s="1">
        <v>1204.395282</v>
      </c>
      <c r="H1054" s="2">
        <v>6.252915279E-2</v>
      </c>
      <c r="I1054" s="2">
        <v>3.309677405E-2</v>
      </c>
      <c r="J1054">
        <v>11</v>
      </c>
      <c r="K1054" s="6">
        <f>Table1[[#This Row],[WebsiteVisits]]*Table1[[#This Row],[ConversionRate]]</f>
        <v>0.36406451455</v>
      </c>
      <c r="L1054">
        <v>6.1107963559999998</v>
      </c>
      <c r="M1054">
        <v>14.730289519999999</v>
      </c>
      <c r="N1054">
        <v>79</v>
      </c>
      <c r="O1054">
        <v>8</v>
      </c>
      <c r="P1054">
        <v>9</v>
      </c>
      <c r="Q1054">
        <v>7</v>
      </c>
      <c r="R1054">
        <v>2200</v>
      </c>
      <c r="S1054" t="s">
        <v>49</v>
      </c>
      <c r="T1054" t="s">
        <v>50</v>
      </c>
      <c r="U1054">
        <v>1</v>
      </c>
    </row>
    <row r="1055" spans="1:21">
      <c r="A1055">
        <v>9053</v>
      </c>
      <c r="B1055">
        <v>28</v>
      </c>
      <c r="C1055" t="s">
        <v>24</v>
      </c>
      <c r="D1055" s="1">
        <v>87092</v>
      </c>
      <c r="E1055" t="s">
        <v>13</v>
      </c>
      <c r="F1055" t="s">
        <v>48</v>
      </c>
      <c r="G1055" s="1">
        <v>9740.2581549999995</v>
      </c>
      <c r="H1055" s="2">
        <v>8.8559614839999995E-2</v>
      </c>
      <c r="I1055" s="2">
        <v>0.1888158482</v>
      </c>
      <c r="J1055">
        <v>42</v>
      </c>
      <c r="K1055" s="6">
        <f>Table1[[#This Row],[WebsiteVisits]]*Table1[[#This Row],[ConversionRate]]</f>
        <v>7.9302656243999996</v>
      </c>
      <c r="L1055">
        <v>5.7360497319999997</v>
      </c>
      <c r="M1055">
        <v>3.5853036760000001</v>
      </c>
      <c r="N1055">
        <v>0</v>
      </c>
      <c r="O1055">
        <v>14</v>
      </c>
      <c r="P1055">
        <v>7</v>
      </c>
      <c r="Q1055">
        <v>1</v>
      </c>
      <c r="R1055">
        <v>3302</v>
      </c>
      <c r="S1055" t="s">
        <v>49</v>
      </c>
      <c r="T1055" t="s">
        <v>50</v>
      </c>
      <c r="U1055">
        <v>1</v>
      </c>
    </row>
    <row r="1056" spans="1:21">
      <c r="A1056">
        <v>9054</v>
      </c>
      <c r="B1056">
        <v>47</v>
      </c>
      <c r="C1056" t="s">
        <v>24</v>
      </c>
      <c r="D1056" s="1">
        <v>129454</v>
      </c>
      <c r="E1056" t="s">
        <v>15</v>
      </c>
      <c r="F1056" t="s">
        <v>52</v>
      </c>
      <c r="G1056" s="1">
        <v>6964.2130139999999</v>
      </c>
      <c r="H1056" s="2">
        <v>0.13150084980000001</v>
      </c>
      <c r="I1056" s="2">
        <v>0.16778301409999999</v>
      </c>
      <c r="J1056">
        <v>26</v>
      </c>
      <c r="K1056" s="6">
        <f>Table1[[#This Row],[WebsiteVisits]]*Table1[[#This Row],[ConversionRate]]</f>
        <v>4.3623583665999996</v>
      </c>
      <c r="L1056">
        <v>8.6237520740000004</v>
      </c>
      <c r="M1056">
        <v>10.79082517</v>
      </c>
      <c r="N1056">
        <v>44</v>
      </c>
      <c r="O1056">
        <v>13</v>
      </c>
      <c r="P1056">
        <v>2</v>
      </c>
      <c r="Q1056">
        <v>4</v>
      </c>
      <c r="R1056">
        <v>3571</v>
      </c>
      <c r="S1056" t="s">
        <v>49</v>
      </c>
      <c r="T1056" t="s">
        <v>50</v>
      </c>
      <c r="U1056">
        <v>1</v>
      </c>
    </row>
    <row r="1057" spans="1:21">
      <c r="A1057">
        <v>9055</v>
      </c>
      <c r="B1057">
        <v>48</v>
      </c>
      <c r="C1057" t="s">
        <v>24</v>
      </c>
      <c r="D1057" s="1">
        <v>21151</v>
      </c>
      <c r="E1057" t="s">
        <v>11</v>
      </c>
      <c r="F1057" t="s">
        <v>51</v>
      </c>
      <c r="G1057" s="1">
        <v>2798.6712539999999</v>
      </c>
      <c r="H1057" s="2">
        <v>0.1157324309</v>
      </c>
      <c r="I1057" s="2">
        <v>0.15532537969999999</v>
      </c>
      <c r="J1057">
        <v>16</v>
      </c>
      <c r="K1057" s="6">
        <f>Table1[[#This Row],[WebsiteVisits]]*Table1[[#This Row],[ConversionRate]]</f>
        <v>2.4852060751999998</v>
      </c>
      <c r="L1057">
        <v>5.6070102989999997</v>
      </c>
      <c r="M1057">
        <v>11.396404860000001</v>
      </c>
      <c r="N1057">
        <v>46</v>
      </c>
      <c r="O1057">
        <v>4</v>
      </c>
      <c r="P1057">
        <v>7</v>
      </c>
      <c r="Q1057">
        <v>8</v>
      </c>
      <c r="R1057">
        <v>2030</v>
      </c>
      <c r="S1057" t="s">
        <v>49</v>
      </c>
      <c r="T1057" t="s">
        <v>50</v>
      </c>
      <c r="U1057">
        <v>1</v>
      </c>
    </row>
    <row r="1058" spans="1:21">
      <c r="A1058">
        <v>9056</v>
      </c>
      <c r="B1058">
        <v>41</v>
      </c>
      <c r="C1058" t="s">
        <v>25</v>
      </c>
      <c r="D1058" s="1">
        <v>41698</v>
      </c>
      <c r="E1058" t="s">
        <v>11</v>
      </c>
      <c r="F1058" t="s">
        <v>51</v>
      </c>
      <c r="G1058" s="1">
        <v>4614.7748620000002</v>
      </c>
      <c r="H1058" s="2">
        <v>0.1111150996</v>
      </c>
      <c r="I1058" s="2">
        <v>2.99016847E-2</v>
      </c>
      <c r="J1058">
        <v>9</v>
      </c>
      <c r="K1058" s="6">
        <f>Table1[[#This Row],[WebsiteVisits]]*Table1[[#This Row],[ConversionRate]]</f>
        <v>0.26911516229999999</v>
      </c>
      <c r="L1058">
        <v>9.1002595839999998</v>
      </c>
      <c r="M1058">
        <v>11.51882432</v>
      </c>
      <c r="N1058">
        <v>92</v>
      </c>
      <c r="O1058">
        <v>14</v>
      </c>
      <c r="P1058">
        <v>2</v>
      </c>
      <c r="Q1058">
        <v>7</v>
      </c>
      <c r="R1058">
        <v>2072</v>
      </c>
      <c r="S1058" t="s">
        <v>49</v>
      </c>
      <c r="T1058" t="s">
        <v>50</v>
      </c>
      <c r="U1058">
        <v>1</v>
      </c>
    </row>
    <row r="1059" spans="1:21">
      <c r="A1059">
        <v>9057</v>
      </c>
      <c r="B1059">
        <v>26</v>
      </c>
      <c r="C1059" t="s">
        <v>24</v>
      </c>
      <c r="D1059" s="1">
        <v>37601</v>
      </c>
      <c r="E1059" t="s">
        <v>9</v>
      </c>
      <c r="F1059" t="s">
        <v>51</v>
      </c>
      <c r="G1059" s="1">
        <v>3041.6723339999999</v>
      </c>
      <c r="H1059" s="2">
        <v>4.8237602509999998E-2</v>
      </c>
      <c r="I1059" s="2">
        <v>0.1634305506</v>
      </c>
      <c r="J1059">
        <v>44</v>
      </c>
      <c r="K1059" s="6">
        <f>Table1[[#This Row],[WebsiteVisits]]*Table1[[#This Row],[ConversionRate]]</f>
        <v>7.1909442264000001</v>
      </c>
      <c r="L1059">
        <v>1.309855287</v>
      </c>
      <c r="M1059">
        <v>12.477072639999999</v>
      </c>
      <c r="N1059">
        <v>29</v>
      </c>
      <c r="O1059">
        <v>3</v>
      </c>
      <c r="P1059">
        <v>3</v>
      </c>
      <c r="Q1059">
        <v>0</v>
      </c>
      <c r="R1059">
        <v>661</v>
      </c>
      <c r="S1059" t="s">
        <v>49</v>
      </c>
      <c r="T1059" t="s">
        <v>50</v>
      </c>
      <c r="U1059">
        <v>0</v>
      </c>
    </row>
    <row r="1060" spans="1:21">
      <c r="A1060">
        <v>9058</v>
      </c>
      <c r="B1060">
        <v>20</v>
      </c>
      <c r="C1060" t="s">
        <v>25</v>
      </c>
      <c r="D1060" s="1">
        <v>46807</v>
      </c>
      <c r="E1060" t="s">
        <v>9</v>
      </c>
      <c r="F1060" t="s">
        <v>48</v>
      </c>
      <c r="G1060" s="1">
        <v>1585.220274</v>
      </c>
      <c r="H1060" s="2">
        <v>0.27485997309999999</v>
      </c>
      <c r="I1060" s="2">
        <v>0.1257144694</v>
      </c>
      <c r="J1060">
        <v>4</v>
      </c>
      <c r="K1060" s="6">
        <f>Table1[[#This Row],[WebsiteVisits]]*Table1[[#This Row],[ConversionRate]]</f>
        <v>0.5028578776</v>
      </c>
      <c r="L1060">
        <v>4.2291054260000003</v>
      </c>
      <c r="M1060">
        <v>14.84229917</v>
      </c>
      <c r="N1060">
        <v>21</v>
      </c>
      <c r="O1060">
        <v>17</v>
      </c>
      <c r="P1060">
        <v>2</v>
      </c>
      <c r="Q1060">
        <v>9</v>
      </c>
      <c r="R1060">
        <v>2928</v>
      </c>
      <c r="S1060" t="s">
        <v>49</v>
      </c>
      <c r="T1060" t="s">
        <v>50</v>
      </c>
      <c r="U1060">
        <v>1</v>
      </c>
    </row>
    <row r="1061" spans="1:21">
      <c r="A1061">
        <v>9059</v>
      </c>
      <c r="B1061">
        <v>68</v>
      </c>
      <c r="C1061" t="s">
        <v>25</v>
      </c>
      <c r="D1061" s="1">
        <v>65302</v>
      </c>
      <c r="E1061" t="s">
        <v>9</v>
      </c>
      <c r="F1061" t="s">
        <v>48</v>
      </c>
      <c r="G1061" s="1">
        <v>2982.6628409999998</v>
      </c>
      <c r="H1061" s="2">
        <v>1.8629415860000002E-2</v>
      </c>
      <c r="I1061" s="2">
        <v>0.14906263610000001</v>
      </c>
      <c r="J1061">
        <v>3</v>
      </c>
      <c r="K1061" s="6">
        <f>Table1[[#This Row],[WebsiteVisits]]*Table1[[#This Row],[ConversionRate]]</f>
        <v>0.44718790829999999</v>
      </c>
      <c r="L1061">
        <v>8.5135027490000006</v>
      </c>
      <c r="M1061">
        <v>1.8918564870000001</v>
      </c>
      <c r="N1061">
        <v>14</v>
      </c>
      <c r="O1061">
        <v>4</v>
      </c>
      <c r="P1061">
        <v>4</v>
      </c>
      <c r="Q1061">
        <v>7</v>
      </c>
      <c r="R1061">
        <v>1152</v>
      </c>
      <c r="S1061" t="s">
        <v>49</v>
      </c>
      <c r="T1061" t="s">
        <v>50</v>
      </c>
      <c r="U1061">
        <v>0</v>
      </c>
    </row>
    <row r="1062" spans="1:21">
      <c r="A1062">
        <v>9060</v>
      </c>
      <c r="B1062">
        <v>48</v>
      </c>
      <c r="C1062" t="s">
        <v>24</v>
      </c>
      <c r="D1062" s="1">
        <v>105864</v>
      </c>
      <c r="E1062" t="s">
        <v>11</v>
      </c>
      <c r="F1062" t="s">
        <v>37</v>
      </c>
      <c r="G1062" s="1">
        <v>5842.9101810000002</v>
      </c>
      <c r="H1062" s="2">
        <v>0.13760061709999999</v>
      </c>
      <c r="I1062" s="2">
        <v>0.1958333532</v>
      </c>
      <c r="J1062">
        <v>38</v>
      </c>
      <c r="K1062" s="6">
        <f>Table1[[#This Row],[WebsiteVisits]]*Table1[[#This Row],[ConversionRate]]</f>
        <v>7.4416674216000001</v>
      </c>
      <c r="L1062">
        <v>2.8895556039999999</v>
      </c>
      <c r="M1062">
        <v>7.3467426390000004</v>
      </c>
      <c r="N1062">
        <v>83</v>
      </c>
      <c r="O1062">
        <v>16</v>
      </c>
      <c r="P1062">
        <v>7</v>
      </c>
      <c r="Q1062">
        <v>1</v>
      </c>
      <c r="R1062">
        <v>4255</v>
      </c>
      <c r="S1062" t="s">
        <v>49</v>
      </c>
      <c r="T1062" t="s">
        <v>50</v>
      </c>
      <c r="U1062">
        <v>1</v>
      </c>
    </row>
    <row r="1063" spans="1:21">
      <c r="A1063">
        <v>9061</v>
      </c>
      <c r="B1063">
        <v>57</v>
      </c>
      <c r="C1063" t="s">
        <v>24</v>
      </c>
      <c r="D1063" s="1">
        <v>28039</v>
      </c>
      <c r="E1063" t="s">
        <v>17</v>
      </c>
      <c r="F1063" t="s">
        <v>51</v>
      </c>
      <c r="G1063" s="1">
        <v>8277.0999790000005</v>
      </c>
      <c r="H1063" s="2">
        <v>0.29429323280000003</v>
      </c>
      <c r="I1063" s="2">
        <v>4.6943823650000001E-2</v>
      </c>
      <c r="J1063">
        <v>14</v>
      </c>
      <c r="K1063" s="6">
        <f>Table1[[#This Row],[WebsiteVisits]]*Table1[[#This Row],[ConversionRate]]</f>
        <v>0.65721353110000003</v>
      </c>
      <c r="L1063">
        <v>4.5907026999999996</v>
      </c>
      <c r="M1063">
        <v>14.63518777</v>
      </c>
      <c r="N1063">
        <v>37</v>
      </c>
      <c r="O1063">
        <v>13</v>
      </c>
      <c r="P1063">
        <v>4</v>
      </c>
      <c r="Q1063">
        <v>6</v>
      </c>
      <c r="R1063">
        <v>3055</v>
      </c>
      <c r="S1063" t="s">
        <v>49</v>
      </c>
      <c r="T1063" t="s">
        <v>50</v>
      </c>
      <c r="U1063">
        <v>1</v>
      </c>
    </row>
    <row r="1064" spans="1:21">
      <c r="A1064">
        <v>9062</v>
      </c>
      <c r="B1064">
        <v>54</v>
      </c>
      <c r="C1064" t="s">
        <v>24</v>
      </c>
      <c r="D1064" s="1">
        <v>136730</v>
      </c>
      <c r="E1064" t="s">
        <v>17</v>
      </c>
      <c r="F1064" t="s">
        <v>52</v>
      </c>
      <c r="G1064" s="1">
        <v>3698.9378409999999</v>
      </c>
      <c r="H1064" s="2">
        <v>0.2013199423</v>
      </c>
      <c r="I1064" s="2">
        <v>0.10583257259999999</v>
      </c>
      <c r="J1064">
        <v>1</v>
      </c>
      <c r="K1064" s="6">
        <f>Table1[[#This Row],[WebsiteVisits]]*Table1[[#This Row],[ConversionRate]]</f>
        <v>0.10583257259999999</v>
      </c>
      <c r="L1064">
        <v>1.0903834050000001</v>
      </c>
      <c r="M1064">
        <v>13.29023705</v>
      </c>
      <c r="N1064">
        <v>22</v>
      </c>
      <c r="O1064">
        <v>16</v>
      </c>
      <c r="P1064">
        <v>6</v>
      </c>
      <c r="Q1064">
        <v>0</v>
      </c>
      <c r="R1064">
        <v>4558</v>
      </c>
      <c r="S1064" t="s">
        <v>49</v>
      </c>
      <c r="T1064" t="s">
        <v>50</v>
      </c>
      <c r="U1064">
        <v>1</v>
      </c>
    </row>
    <row r="1065" spans="1:21">
      <c r="A1065">
        <v>9063</v>
      </c>
      <c r="B1065">
        <v>53</v>
      </c>
      <c r="C1065" t="s">
        <v>24</v>
      </c>
      <c r="D1065" s="1">
        <v>67427</v>
      </c>
      <c r="E1065" t="s">
        <v>13</v>
      </c>
      <c r="F1065" t="s">
        <v>37</v>
      </c>
      <c r="G1065" s="1">
        <v>3544.2252509999998</v>
      </c>
      <c r="H1065" s="2">
        <v>0.1130690925</v>
      </c>
      <c r="I1065" s="2">
        <v>0.15313686979999999</v>
      </c>
      <c r="J1065">
        <v>48</v>
      </c>
      <c r="K1065" s="6">
        <f>Table1[[#This Row],[WebsiteVisits]]*Table1[[#This Row],[ConversionRate]]</f>
        <v>7.3505697504</v>
      </c>
      <c r="L1065">
        <v>3.7154630129999999</v>
      </c>
      <c r="M1065">
        <v>14.863995559999999</v>
      </c>
      <c r="N1065">
        <v>30</v>
      </c>
      <c r="O1065">
        <v>18</v>
      </c>
      <c r="P1065">
        <v>3</v>
      </c>
      <c r="Q1065">
        <v>2</v>
      </c>
      <c r="R1065">
        <v>4813</v>
      </c>
      <c r="S1065" t="s">
        <v>49</v>
      </c>
      <c r="T1065" t="s">
        <v>50</v>
      </c>
      <c r="U1065">
        <v>1</v>
      </c>
    </row>
    <row r="1066" spans="1:21">
      <c r="A1066">
        <v>9064</v>
      </c>
      <c r="B1066">
        <v>41</v>
      </c>
      <c r="C1066" t="s">
        <v>25</v>
      </c>
      <c r="D1066" s="1">
        <v>91839</v>
      </c>
      <c r="E1066" t="s">
        <v>11</v>
      </c>
      <c r="F1066" t="s">
        <v>48</v>
      </c>
      <c r="G1066" s="1">
        <v>4733.2069410000004</v>
      </c>
      <c r="H1066" s="2">
        <v>5.2368299489999999E-2</v>
      </c>
      <c r="I1066" s="2">
        <v>9.2394706650000005E-2</v>
      </c>
      <c r="J1066">
        <v>7</v>
      </c>
      <c r="K1066" s="6">
        <f>Table1[[#This Row],[WebsiteVisits]]*Table1[[#This Row],[ConversionRate]]</f>
        <v>0.64676294655</v>
      </c>
      <c r="L1066">
        <v>3.8677418270000001</v>
      </c>
      <c r="M1066">
        <v>8.9453010580000001</v>
      </c>
      <c r="N1066">
        <v>56</v>
      </c>
      <c r="O1066">
        <v>12</v>
      </c>
      <c r="P1066">
        <v>9</v>
      </c>
      <c r="Q1066">
        <v>6</v>
      </c>
      <c r="R1066">
        <v>4418</v>
      </c>
      <c r="S1066" t="s">
        <v>49</v>
      </c>
      <c r="T1066" t="s">
        <v>50</v>
      </c>
      <c r="U1066">
        <v>1</v>
      </c>
    </row>
    <row r="1067" spans="1:21">
      <c r="A1067">
        <v>9065</v>
      </c>
      <c r="B1067">
        <v>48</v>
      </c>
      <c r="C1067" t="s">
        <v>25</v>
      </c>
      <c r="D1067" s="1">
        <v>78049</v>
      </c>
      <c r="E1067" t="s">
        <v>9</v>
      </c>
      <c r="F1067" t="s">
        <v>52</v>
      </c>
      <c r="G1067" s="1">
        <v>6481.1004400000002</v>
      </c>
      <c r="H1067" s="2">
        <v>0.28952305560000002</v>
      </c>
      <c r="I1067" s="2">
        <v>2.0384085749999999E-2</v>
      </c>
      <c r="J1067">
        <v>15</v>
      </c>
      <c r="K1067" s="6">
        <f>Table1[[#This Row],[WebsiteVisits]]*Table1[[#This Row],[ConversionRate]]</f>
        <v>0.30576128624999999</v>
      </c>
      <c r="L1067">
        <v>7.5929122189999996</v>
      </c>
      <c r="M1067">
        <v>10.25631579</v>
      </c>
      <c r="N1067">
        <v>80</v>
      </c>
      <c r="O1067">
        <v>12</v>
      </c>
      <c r="P1067">
        <v>1</v>
      </c>
      <c r="Q1067">
        <v>9</v>
      </c>
      <c r="R1067">
        <v>4161</v>
      </c>
      <c r="S1067" t="s">
        <v>49</v>
      </c>
      <c r="T1067" t="s">
        <v>50</v>
      </c>
      <c r="U1067">
        <v>1</v>
      </c>
    </row>
    <row r="1068" spans="1:21">
      <c r="A1068">
        <v>9066</v>
      </c>
      <c r="B1068">
        <v>23</v>
      </c>
      <c r="C1068" t="s">
        <v>25</v>
      </c>
      <c r="D1068" s="1">
        <v>39053</v>
      </c>
      <c r="E1068" t="s">
        <v>11</v>
      </c>
      <c r="F1068" t="s">
        <v>37</v>
      </c>
      <c r="G1068" s="1">
        <v>7541.0009980000004</v>
      </c>
      <c r="H1068" s="2">
        <v>1.405604494E-2</v>
      </c>
      <c r="I1068" s="2">
        <v>3.1173390790000002E-2</v>
      </c>
      <c r="J1068">
        <v>19</v>
      </c>
      <c r="K1068" s="6">
        <f>Table1[[#This Row],[WebsiteVisits]]*Table1[[#This Row],[ConversionRate]]</f>
        <v>0.59229442501000007</v>
      </c>
      <c r="L1068">
        <v>7.0959928129999996</v>
      </c>
      <c r="M1068">
        <v>4.3251486369999999</v>
      </c>
      <c r="N1068">
        <v>34</v>
      </c>
      <c r="O1068">
        <v>12</v>
      </c>
      <c r="P1068">
        <v>5</v>
      </c>
      <c r="Q1068">
        <v>0</v>
      </c>
      <c r="R1068">
        <v>1782</v>
      </c>
      <c r="S1068" t="s">
        <v>49</v>
      </c>
      <c r="T1068" t="s">
        <v>50</v>
      </c>
      <c r="U1068">
        <v>1</v>
      </c>
    </row>
    <row r="1069" spans="1:21">
      <c r="A1069">
        <v>9067</v>
      </c>
      <c r="B1069">
        <v>19</v>
      </c>
      <c r="C1069" t="s">
        <v>24</v>
      </c>
      <c r="D1069" s="1">
        <v>117180</v>
      </c>
      <c r="E1069" t="s">
        <v>17</v>
      </c>
      <c r="F1069" t="s">
        <v>48</v>
      </c>
      <c r="G1069" s="1">
        <v>3335.315098</v>
      </c>
      <c r="H1069" s="2">
        <v>0.20760239550000001</v>
      </c>
      <c r="I1069" s="2">
        <v>0.1243974748</v>
      </c>
      <c r="J1069">
        <v>23</v>
      </c>
      <c r="K1069" s="6">
        <f>Table1[[#This Row],[WebsiteVisits]]*Table1[[#This Row],[ConversionRate]]</f>
        <v>2.8611419204000001</v>
      </c>
      <c r="L1069">
        <v>5.0046168880000002</v>
      </c>
      <c r="M1069">
        <v>7.1457875399999997</v>
      </c>
      <c r="N1069">
        <v>65</v>
      </c>
      <c r="O1069">
        <v>1</v>
      </c>
      <c r="P1069">
        <v>4</v>
      </c>
      <c r="Q1069">
        <v>8</v>
      </c>
      <c r="R1069">
        <v>1292</v>
      </c>
      <c r="S1069" t="s">
        <v>49</v>
      </c>
      <c r="T1069" t="s">
        <v>50</v>
      </c>
      <c r="U1069">
        <v>1</v>
      </c>
    </row>
    <row r="1070" spans="1:21">
      <c r="A1070">
        <v>9068</v>
      </c>
      <c r="B1070">
        <v>37</v>
      </c>
      <c r="C1070" t="s">
        <v>24</v>
      </c>
      <c r="D1070" s="1">
        <v>136801</v>
      </c>
      <c r="E1070" t="s">
        <v>17</v>
      </c>
      <c r="F1070" t="s">
        <v>52</v>
      </c>
      <c r="G1070" s="1">
        <v>5904.8894309999996</v>
      </c>
      <c r="H1070" s="2">
        <v>0.26523986669999999</v>
      </c>
      <c r="I1070" s="2">
        <v>6.4150787809999998E-2</v>
      </c>
      <c r="J1070">
        <v>34</v>
      </c>
      <c r="K1070" s="6">
        <f>Table1[[#This Row],[WebsiteVisits]]*Table1[[#This Row],[ConversionRate]]</f>
        <v>2.1811267855400001</v>
      </c>
      <c r="L1070">
        <v>7.5565284090000002</v>
      </c>
      <c r="M1070">
        <v>0.80375765300000002</v>
      </c>
      <c r="N1070">
        <v>52</v>
      </c>
      <c r="O1070">
        <v>14</v>
      </c>
      <c r="P1070">
        <v>7</v>
      </c>
      <c r="Q1070">
        <v>3</v>
      </c>
      <c r="R1070">
        <v>3315</v>
      </c>
      <c r="S1070" t="s">
        <v>49</v>
      </c>
      <c r="T1070" t="s">
        <v>50</v>
      </c>
      <c r="U1070">
        <v>1</v>
      </c>
    </row>
    <row r="1071" spans="1:21">
      <c r="A1071">
        <v>9069</v>
      </c>
      <c r="B1071">
        <v>45</v>
      </c>
      <c r="C1071" t="s">
        <v>25</v>
      </c>
      <c r="D1071" s="1">
        <v>121281</v>
      </c>
      <c r="E1071" t="s">
        <v>15</v>
      </c>
      <c r="F1071" t="s">
        <v>37</v>
      </c>
      <c r="G1071" s="1">
        <v>3954.672329</v>
      </c>
      <c r="H1071" s="2">
        <v>1.729654207E-2</v>
      </c>
      <c r="I1071" s="2">
        <v>3.6189722989999999E-2</v>
      </c>
      <c r="J1071">
        <v>16</v>
      </c>
      <c r="K1071" s="6">
        <f>Table1[[#This Row],[WebsiteVisits]]*Table1[[#This Row],[ConversionRate]]</f>
        <v>0.57903556783999999</v>
      </c>
      <c r="L1071">
        <v>4.8550146270000001</v>
      </c>
      <c r="M1071">
        <v>10.93595154</v>
      </c>
      <c r="N1071">
        <v>30</v>
      </c>
      <c r="O1071">
        <v>0</v>
      </c>
      <c r="P1071">
        <v>7</v>
      </c>
      <c r="Q1071">
        <v>4</v>
      </c>
      <c r="R1071">
        <v>1144</v>
      </c>
      <c r="S1071" t="s">
        <v>49</v>
      </c>
      <c r="T1071" t="s">
        <v>50</v>
      </c>
      <c r="U1071">
        <v>1</v>
      </c>
    </row>
    <row r="1072" spans="1:21">
      <c r="A1072">
        <v>9070</v>
      </c>
      <c r="B1072">
        <v>28</v>
      </c>
      <c r="C1072" t="s">
        <v>24</v>
      </c>
      <c r="D1072" s="1">
        <v>130845</v>
      </c>
      <c r="E1072" t="s">
        <v>15</v>
      </c>
      <c r="F1072" t="s">
        <v>52</v>
      </c>
      <c r="G1072" s="1">
        <v>7192.3585190000003</v>
      </c>
      <c r="H1072" s="2">
        <v>0.2203007106</v>
      </c>
      <c r="I1072" s="2">
        <v>7.4579479530000006E-2</v>
      </c>
      <c r="J1072">
        <v>4</v>
      </c>
      <c r="K1072" s="6">
        <f>Table1[[#This Row],[WebsiteVisits]]*Table1[[#This Row],[ConversionRate]]</f>
        <v>0.29831791812000003</v>
      </c>
      <c r="L1072">
        <v>4.9114969979999996</v>
      </c>
      <c r="M1072">
        <v>13.925221970000001</v>
      </c>
      <c r="N1072">
        <v>25</v>
      </c>
      <c r="O1072">
        <v>14</v>
      </c>
      <c r="P1072">
        <v>0</v>
      </c>
      <c r="Q1072">
        <v>2</v>
      </c>
      <c r="R1072">
        <v>4069</v>
      </c>
      <c r="S1072" t="s">
        <v>49</v>
      </c>
      <c r="T1072" t="s">
        <v>50</v>
      </c>
      <c r="U1072">
        <v>1</v>
      </c>
    </row>
    <row r="1073" spans="1:21">
      <c r="A1073">
        <v>9071</v>
      </c>
      <c r="B1073">
        <v>21</v>
      </c>
      <c r="C1073" t="s">
        <v>25</v>
      </c>
      <c r="D1073" s="1">
        <v>106298</v>
      </c>
      <c r="E1073" t="s">
        <v>13</v>
      </c>
      <c r="F1073" t="s">
        <v>48</v>
      </c>
      <c r="G1073" s="1">
        <v>1730.2817130000001</v>
      </c>
      <c r="H1073" s="2">
        <v>0.29966295079999999</v>
      </c>
      <c r="I1073" s="2">
        <v>4.8186377090000003E-2</v>
      </c>
      <c r="J1073">
        <v>13</v>
      </c>
      <c r="K1073" s="6">
        <f>Table1[[#This Row],[WebsiteVisits]]*Table1[[#This Row],[ConversionRate]]</f>
        <v>0.62642290217000007</v>
      </c>
      <c r="L1073">
        <v>6.8099895239999997</v>
      </c>
      <c r="M1073">
        <v>2.126164674</v>
      </c>
      <c r="N1073">
        <v>30</v>
      </c>
      <c r="O1073">
        <v>15</v>
      </c>
      <c r="P1073">
        <v>7</v>
      </c>
      <c r="Q1073">
        <v>8</v>
      </c>
      <c r="R1073">
        <v>4434</v>
      </c>
      <c r="S1073" t="s">
        <v>49</v>
      </c>
      <c r="T1073" t="s">
        <v>50</v>
      </c>
      <c r="U1073">
        <v>1</v>
      </c>
    </row>
    <row r="1074" spans="1:21">
      <c r="A1074">
        <v>9072</v>
      </c>
      <c r="B1074">
        <v>32</v>
      </c>
      <c r="C1074" t="s">
        <v>25</v>
      </c>
      <c r="D1074" s="1">
        <v>109147</v>
      </c>
      <c r="E1074" t="s">
        <v>11</v>
      </c>
      <c r="F1074" t="s">
        <v>37</v>
      </c>
      <c r="G1074" s="1">
        <v>2643.5561640000001</v>
      </c>
      <c r="H1074" s="2">
        <v>0.1954963159</v>
      </c>
      <c r="I1074" s="2">
        <v>1.454849865E-2</v>
      </c>
      <c r="J1074">
        <v>13</v>
      </c>
      <c r="K1074" s="6">
        <f>Table1[[#This Row],[WebsiteVisits]]*Table1[[#This Row],[ConversionRate]]</f>
        <v>0.18913048245</v>
      </c>
      <c r="L1074">
        <v>7.5059478679999998</v>
      </c>
      <c r="M1074">
        <v>7.088479918</v>
      </c>
      <c r="N1074">
        <v>71</v>
      </c>
      <c r="O1074">
        <v>10</v>
      </c>
      <c r="P1074">
        <v>2</v>
      </c>
      <c r="Q1074">
        <v>5</v>
      </c>
      <c r="R1074">
        <v>427</v>
      </c>
      <c r="S1074" t="s">
        <v>49</v>
      </c>
      <c r="T1074" t="s">
        <v>50</v>
      </c>
      <c r="U1074">
        <v>1</v>
      </c>
    </row>
    <row r="1075" spans="1:21">
      <c r="A1075">
        <v>9073</v>
      </c>
      <c r="B1075">
        <v>23</v>
      </c>
      <c r="C1075" t="s">
        <v>24</v>
      </c>
      <c r="D1075" s="1">
        <v>75413</v>
      </c>
      <c r="E1075" t="s">
        <v>15</v>
      </c>
      <c r="F1075" t="s">
        <v>48</v>
      </c>
      <c r="G1075" s="1">
        <v>4317.9981559999997</v>
      </c>
      <c r="H1075" s="2">
        <v>0.1302568949</v>
      </c>
      <c r="I1075" s="2">
        <v>3.8844657829999997E-2</v>
      </c>
      <c r="J1075">
        <v>45</v>
      </c>
      <c r="K1075" s="6">
        <f>Table1[[#This Row],[WebsiteVisits]]*Table1[[#This Row],[ConversionRate]]</f>
        <v>1.7480096023499998</v>
      </c>
      <c r="L1075">
        <v>8.6221388680000004</v>
      </c>
      <c r="M1075">
        <v>9.5359265410000003</v>
      </c>
      <c r="N1075">
        <v>79</v>
      </c>
      <c r="O1075">
        <v>2</v>
      </c>
      <c r="P1075">
        <v>1</v>
      </c>
      <c r="Q1075">
        <v>6</v>
      </c>
      <c r="R1075">
        <v>3793</v>
      </c>
      <c r="S1075" t="s">
        <v>49</v>
      </c>
      <c r="T1075" t="s">
        <v>50</v>
      </c>
      <c r="U1075">
        <v>1</v>
      </c>
    </row>
    <row r="1076" spans="1:21">
      <c r="A1076">
        <v>9074</v>
      </c>
      <c r="B1076">
        <v>66</v>
      </c>
      <c r="C1076" t="s">
        <v>25</v>
      </c>
      <c r="D1076" s="1">
        <v>85958</v>
      </c>
      <c r="E1076" t="s">
        <v>15</v>
      </c>
      <c r="F1076" t="s">
        <v>51</v>
      </c>
      <c r="G1076" s="1">
        <v>8905.2064200000004</v>
      </c>
      <c r="H1076" s="2">
        <v>0.26357620859999997</v>
      </c>
      <c r="I1076" s="2">
        <v>0.17778481260000001</v>
      </c>
      <c r="J1076">
        <v>42</v>
      </c>
      <c r="K1076" s="6">
        <f>Table1[[#This Row],[WebsiteVisits]]*Table1[[#This Row],[ConversionRate]]</f>
        <v>7.4669621292000006</v>
      </c>
      <c r="L1076">
        <v>7.762622811</v>
      </c>
      <c r="M1076">
        <v>9.6665844019999998</v>
      </c>
      <c r="N1076">
        <v>11</v>
      </c>
      <c r="O1076">
        <v>19</v>
      </c>
      <c r="P1076">
        <v>9</v>
      </c>
      <c r="Q1076">
        <v>7</v>
      </c>
      <c r="R1076">
        <v>4782</v>
      </c>
      <c r="S1076" t="s">
        <v>49</v>
      </c>
      <c r="T1076" t="s">
        <v>50</v>
      </c>
      <c r="U1076">
        <v>1</v>
      </c>
    </row>
    <row r="1077" spans="1:21">
      <c r="A1077">
        <v>9075</v>
      </c>
      <c r="B1077">
        <v>47</v>
      </c>
      <c r="C1077" t="s">
        <v>24</v>
      </c>
      <c r="D1077" s="1">
        <v>51275</v>
      </c>
      <c r="E1077" t="s">
        <v>11</v>
      </c>
      <c r="F1077" t="s">
        <v>51</v>
      </c>
      <c r="G1077" s="1">
        <v>5775.9253150000004</v>
      </c>
      <c r="H1077" s="2">
        <v>0.1707119815</v>
      </c>
      <c r="I1077" s="2">
        <v>1.228708368E-2</v>
      </c>
      <c r="J1077">
        <v>30</v>
      </c>
      <c r="K1077" s="6">
        <f>Table1[[#This Row],[WebsiteVisits]]*Table1[[#This Row],[ConversionRate]]</f>
        <v>0.36861251039999998</v>
      </c>
      <c r="L1077">
        <v>7.0328362860000002</v>
      </c>
      <c r="M1077">
        <v>4.9447091060000004</v>
      </c>
      <c r="N1077">
        <v>52</v>
      </c>
      <c r="O1077">
        <v>13</v>
      </c>
      <c r="P1077">
        <v>3</v>
      </c>
      <c r="Q1077">
        <v>0</v>
      </c>
      <c r="R1077">
        <v>2205</v>
      </c>
      <c r="S1077" t="s">
        <v>49</v>
      </c>
      <c r="T1077" t="s">
        <v>50</v>
      </c>
      <c r="U1077">
        <v>1</v>
      </c>
    </row>
    <row r="1078" spans="1:21">
      <c r="A1078">
        <v>9076</v>
      </c>
      <c r="B1078">
        <v>55</v>
      </c>
      <c r="C1078" t="s">
        <v>24</v>
      </c>
      <c r="D1078" s="1">
        <v>46597</v>
      </c>
      <c r="E1078" t="s">
        <v>17</v>
      </c>
      <c r="F1078" t="s">
        <v>52</v>
      </c>
      <c r="G1078" s="1">
        <v>9657.4215779999995</v>
      </c>
      <c r="H1078" s="2">
        <v>0.2273378456</v>
      </c>
      <c r="I1078" s="2">
        <v>0.15703155769999999</v>
      </c>
      <c r="J1078">
        <v>19</v>
      </c>
      <c r="K1078" s="6">
        <f>Table1[[#This Row],[WebsiteVisits]]*Table1[[#This Row],[ConversionRate]]</f>
        <v>2.9835995962999999</v>
      </c>
      <c r="L1078">
        <v>6.0532974179999997</v>
      </c>
      <c r="M1078">
        <v>0.78687756519999996</v>
      </c>
      <c r="N1078">
        <v>55</v>
      </c>
      <c r="O1078">
        <v>4</v>
      </c>
      <c r="P1078">
        <v>9</v>
      </c>
      <c r="Q1078">
        <v>0</v>
      </c>
      <c r="R1078">
        <v>3272</v>
      </c>
      <c r="S1078" t="s">
        <v>49</v>
      </c>
      <c r="T1078" t="s">
        <v>50</v>
      </c>
      <c r="U1078">
        <v>1</v>
      </c>
    </row>
    <row r="1079" spans="1:21">
      <c r="A1079">
        <v>9077</v>
      </c>
      <c r="B1079">
        <v>68</v>
      </c>
      <c r="C1079" t="s">
        <v>24</v>
      </c>
      <c r="D1079" s="1">
        <v>97521</v>
      </c>
      <c r="E1079" t="s">
        <v>13</v>
      </c>
      <c r="F1079" t="s">
        <v>51</v>
      </c>
      <c r="G1079" s="1">
        <v>1122.4490840000001</v>
      </c>
      <c r="H1079" s="2">
        <v>0.18045590759999999</v>
      </c>
      <c r="I1079" s="2">
        <v>0.15315761010000001</v>
      </c>
      <c r="J1079">
        <v>12</v>
      </c>
      <c r="K1079" s="6">
        <f>Table1[[#This Row],[WebsiteVisits]]*Table1[[#This Row],[ConversionRate]]</f>
        <v>1.8378913212000001</v>
      </c>
      <c r="L1079">
        <v>3.7729775540000001</v>
      </c>
      <c r="M1079">
        <v>13.37332056</v>
      </c>
      <c r="N1079">
        <v>82</v>
      </c>
      <c r="O1079">
        <v>16</v>
      </c>
      <c r="P1079">
        <v>7</v>
      </c>
      <c r="Q1079">
        <v>5</v>
      </c>
      <c r="R1079">
        <v>1186</v>
      </c>
      <c r="S1079" t="s">
        <v>49</v>
      </c>
      <c r="T1079" t="s">
        <v>50</v>
      </c>
      <c r="U1079">
        <v>1</v>
      </c>
    </row>
    <row r="1080" spans="1:21">
      <c r="A1080">
        <v>9078</v>
      </c>
      <c r="B1080">
        <v>19</v>
      </c>
      <c r="C1080" t="s">
        <v>25</v>
      </c>
      <c r="D1080" s="1">
        <v>114243</v>
      </c>
      <c r="E1080" t="s">
        <v>13</v>
      </c>
      <c r="F1080" t="s">
        <v>48</v>
      </c>
      <c r="G1080" s="1">
        <v>4655.7365950000003</v>
      </c>
      <c r="H1080" s="2">
        <v>2.1104416819999999E-2</v>
      </c>
      <c r="I1080" s="2">
        <v>0.1172051608</v>
      </c>
      <c r="J1080">
        <v>8</v>
      </c>
      <c r="K1080" s="6">
        <f>Table1[[#This Row],[WebsiteVisits]]*Table1[[#This Row],[ConversionRate]]</f>
        <v>0.9376412864</v>
      </c>
      <c r="L1080">
        <v>3.349754554</v>
      </c>
      <c r="M1080">
        <v>1.830767442</v>
      </c>
      <c r="N1080">
        <v>61</v>
      </c>
      <c r="O1080">
        <v>1</v>
      </c>
      <c r="P1080">
        <v>4</v>
      </c>
      <c r="Q1080">
        <v>5</v>
      </c>
      <c r="R1080">
        <v>3378</v>
      </c>
      <c r="S1080" t="s">
        <v>49</v>
      </c>
      <c r="T1080" t="s">
        <v>50</v>
      </c>
      <c r="U1080">
        <v>0</v>
      </c>
    </row>
    <row r="1081" spans="1:21">
      <c r="A1081">
        <v>9079</v>
      </c>
      <c r="B1081">
        <v>32</v>
      </c>
      <c r="C1081" t="s">
        <v>25</v>
      </c>
      <c r="D1081" s="1">
        <v>143410</v>
      </c>
      <c r="E1081" t="s">
        <v>13</v>
      </c>
      <c r="F1081" t="s">
        <v>52</v>
      </c>
      <c r="G1081" s="1">
        <v>4248.8774469999998</v>
      </c>
      <c r="H1081" s="2">
        <v>7.1812046579999997E-2</v>
      </c>
      <c r="I1081" s="2">
        <v>4.9605075479999997E-2</v>
      </c>
      <c r="J1081">
        <v>33</v>
      </c>
      <c r="K1081" s="6">
        <f>Table1[[#This Row],[WebsiteVisits]]*Table1[[#This Row],[ConversionRate]]</f>
        <v>1.6369674908399998</v>
      </c>
      <c r="L1081">
        <v>8.5892590119999994</v>
      </c>
      <c r="M1081">
        <v>3.0763561820000001</v>
      </c>
      <c r="N1081">
        <v>43</v>
      </c>
      <c r="O1081">
        <v>6</v>
      </c>
      <c r="P1081">
        <v>6</v>
      </c>
      <c r="Q1081">
        <v>0</v>
      </c>
      <c r="R1081">
        <v>1588</v>
      </c>
      <c r="S1081" t="s">
        <v>49</v>
      </c>
      <c r="T1081" t="s">
        <v>50</v>
      </c>
      <c r="U1081">
        <v>0</v>
      </c>
    </row>
    <row r="1082" spans="1:21">
      <c r="A1082">
        <v>9080</v>
      </c>
      <c r="B1082">
        <v>28</v>
      </c>
      <c r="C1082" t="s">
        <v>24</v>
      </c>
      <c r="D1082" s="1">
        <v>134778</v>
      </c>
      <c r="E1082" t="s">
        <v>15</v>
      </c>
      <c r="F1082" t="s">
        <v>37</v>
      </c>
      <c r="G1082" s="1">
        <v>6042.0411459999996</v>
      </c>
      <c r="H1082" s="2">
        <v>3.2841436459999998E-2</v>
      </c>
      <c r="I1082" s="2">
        <v>0.17683125259999999</v>
      </c>
      <c r="J1082">
        <v>11</v>
      </c>
      <c r="K1082" s="6">
        <f>Table1[[#This Row],[WebsiteVisits]]*Table1[[#This Row],[ConversionRate]]</f>
        <v>1.9451437785999999</v>
      </c>
      <c r="L1082">
        <v>7.4560982640000004</v>
      </c>
      <c r="M1082">
        <v>14.460415380000001</v>
      </c>
      <c r="N1082">
        <v>57</v>
      </c>
      <c r="O1082">
        <v>9</v>
      </c>
      <c r="P1082">
        <v>7</v>
      </c>
      <c r="Q1082">
        <v>7</v>
      </c>
      <c r="R1082">
        <v>3556</v>
      </c>
      <c r="S1082" t="s">
        <v>49</v>
      </c>
      <c r="T1082" t="s">
        <v>50</v>
      </c>
      <c r="U1082">
        <v>1</v>
      </c>
    </row>
    <row r="1083" spans="1:21">
      <c r="A1083">
        <v>9081</v>
      </c>
      <c r="B1083">
        <v>25</v>
      </c>
      <c r="C1083" t="s">
        <v>25</v>
      </c>
      <c r="D1083" s="1">
        <v>88908</v>
      </c>
      <c r="E1083" t="s">
        <v>17</v>
      </c>
      <c r="F1083" t="s">
        <v>48</v>
      </c>
      <c r="G1083" s="1">
        <v>8138.4496259999996</v>
      </c>
      <c r="H1083" s="2">
        <v>4.0939451090000002E-2</v>
      </c>
      <c r="I1083" s="2">
        <v>0.10026435810000001</v>
      </c>
      <c r="J1083">
        <v>39</v>
      </c>
      <c r="K1083" s="6">
        <f>Table1[[#This Row],[WebsiteVisits]]*Table1[[#This Row],[ConversionRate]]</f>
        <v>3.9103099659000002</v>
      </c>
      <c r="L1083">
        <v>6.9887068790000004</v>
      </c>
      <c r="M1083">
        <v>7.7554124140000003</v>
      </c>
      <c r="N1083">
        <v>76</v>
      </c>
      <c r="O1083">
        <v>9</v>
      </c>
      <c r="P1083">
        <v>2</v>
      </c>
      <c r="Q1083">
        <v>9</v>
      </c>
      <c r="R1083">
        <v>905</v>
      </c>
      <c r="S1083" t="s">
        <v>49</v>
      </c>
      <c r="T1083" t="s">
        <v>50</v>
      </c>
      <c r="U1083">
        <v>1</v>
      </c>
    </row>
    <row r="1084" spans="1:21">
      <c r="A1084">
        <v>9082</v>
      </c>
      <c r="B1084">
        <v>43</v>
      </c>
      <c r="C1084" t="s">
        <v>25</v>
      </c>
      <c r="D1084" s="1">
        <v>101619</v>
      </c>
      <c r="E1084" t="s">
        <v>13</v>
      </c>
      <c r="F1084" t="s">
        <v>37</v>
      </c>
      <c r="G1084" s="1">
        <v>8430.3354529999997</v>
      </c>
      <c r="H1084" s="2">
        <v>1.446759314E-2</v>
      </c>
      <c r="I1084" s="2">
        <v>4.2909183519999998E-2</v>
      </c>
      <c r="J1084">
        <v>15</v>
      </c>
      <c r="K1084" s="6">
        <f>Table1[[#This Row],[WebsiteVisits]]*Table1[[#This Row],[ConversionRate]]</f>
        <v>0.64363775280000002</v>
      </c>
      <c r="L1084">
        <v>3.3295366230000001</v>
      </c>
      <c r="M1084">
        <v>13.173535510000001</v>
      </c>
      <c r="N1084">
        <v>64</v>
      </c>
      <c r="O1084">
        <v>19</v>
      </c>
      <c r="P1084">
        <v>6</v>
      </c>
      <c r="Q1084">
        <v>6</v>
      </c>
      <c r="R1084">
        <v>2986</v>
      </c>
      <c r="S1084" t="s">
        <v>49</v>
      </c>
      <c r="T1084" t="s">
        <v>50</v>
      </c>
      <c r="U1084">
        <v>1</v>
      </c>
    </row>
    <row r="1085" spans="1:21">
      <c r="A1085">
        <v>9083</v>
      </c>
      <c r="B1085">
        <v>68</v>
      </c>
      <c r="C1085" t="s">
        <v>24</v>
      </c>
      <c r="D1085" s="1">
        <v>75188</v>
      </c>
      <c r="E1085" t="s">
        <v>11</v>
      </c>
      <c r="F1085" t="s">
        <v>37</v>
      </c>
      <c r="G1085" s="1">
        <v>6734.9266260000004</v>
      </c>
      <c r="H1085" s="2">
        <v>0.1321378439</v>
      </c>
      <c r="I1085" s="2">
        <v>9.1514292570000003E-2</v>
      </c>
      <c r="J1085">
        <v>0</v>
      </c>
      <c r="K1085" s="6">
        <f>Table1[[#This Row],[WebsiteVisits]]*Table1[[#This Row],[ConversionRate]]</f>
        <v>0</v>
      </c>
      <c r="L1085">
        <v>9.7281783570000009</v>
      </c>
      <c r="M1085">
        <v>13.505710540000001</v>
      </c>
      <c r="N1085">
        <v>12</v>
      </c>
      <c r="O1085">
        <v>7</v>
      </c>
      <c r="P1085">
        <v>6</v>
      </c>
      <c r="Q1085">
        <v>6</v>
      </c>
      <c r="R1085">
        <v>768</v>
      </c>
      <c r="S1085" t="s">
        <v>49</v>
      </c>
      <c r="T1085" t="s">
        <v>50</v>
      </c>
      <c r="U1085">
        <v>1</v>
      </c>
    </row>
    <row r="1086" spans="1:21">
      <c r="A1086">
        <v>9084</v>
      </c>
      <c r="B1086">
        <v>62</v>
      </c>
      <c r="C1086" t="s">
        <v>24</v>
      </c>
      <c r="D1086" s="1">
        <v>54710</v>
      </c>
      <c r="E1086" t="s">
        <v>13</v>
      </c>
      <c r="F1086" t="s">
        <v>37</v>
      </c>
      <c r="G1086" s="1">
        <v>6451.2100060000002</v>
      </c>
      <c r="H1086" s="2">
        <v>6.180897321E-2</v>
      </c>
      <c r="I1086" s="2">
        <v>4.7034273270000003E-2</v>
      </c>
      <c r="J1086">
        <v>15</v>
      </c>
      <c r="K1086" s="6">
        <f>Table1[[#This Row],[WebsiteVisits]]*Table1[[#This Row],[ConversionRate]]</f>
        <v>0.70551409905000007</v>
      </c>
      <c r="L1086">
        <v>1.731817197</v>
      </c>
      <c r="M1086">
        <v>14.84692765</v>
      </c>
      <c r="N1086">
        <v>60</v>
      </c>
      <c r="O1086">
        <v>0</v>
      </c>
      <c r="P1086">
        <v>8</v>
      </c>
      <c r="Q1086">
        <v>3</v>
      </c>
      <c r="R1086">
        <v>4708</v>
      </c>
      <c r="S1086" t="s">
        <v>49</v>
      </c>
      <c r="T1086" t="s">
        <v>50</v>
      </c>
      <c r="U1086">
        <v>1</v>
      </c>
    </row>
    <row r="1087" spans="1:21">
      <c r="A1087">
        <v>9085</v>
      </c>
      <c r="B1087">
        <v>61</v>
      </c>
      <c r="C1087" t="s">
        <v>24</v>
      </c>
      <c r="D1087" s="1">
        <v>138493</v>
      </c>
      <c r="E1087" t="s">
        <v>9</v>
      </c>
      <c r="F1087" t="s">
        <v>37</v>
      </c>
      <c r="G1087" s="1">
        <v>9495.3924659999993</v>
      </c>
      <c r="H1087" s="2">
        <v>0.25815199090000002</v>
      </c>
      <c r="I1087" s="2">
        <v>8.1441489810000003E-2</v>
      </c>
      <c r="J1087">
        <v>5</v>
      </c>
      <c r="K1087" s="6">
        <f>Table1[[#This Row],[WebsiteVisits]]*Table1[[#This Row],[ConversionRate]]</f>
        <v>0.40720744905</v>
      </c>
      <c r="L1087">
        <v>8.5442783500000008</v>
      </c>
      <c r="M1087">
        <v>1.090170195</v>
      </c>
      <c r="N1087">
        <v>67</v>
      </c>
      <c r="O1087">
        <v>15</v>
      </c>
      <c r="P1087">
        <v>2</v>
      </c>
      <c r="Q1087">
        <v>4</v>
      </c>
      <c r="R1087">
        <v>4740</v>
      </c>
      <c r="S1087" t="s">
        <v>49</v>
      </c>
      <c r="T1087" t="s">
        <v>50</v>
      </c>
      <c r="U1087">
        <v>1</v>
      </c>
    </row>
    <row r="1088" spans="1:21">
      <c r="A1088">
        <v>9086</v>
      </c>
      <c r="B1088">
        <v>22</v>
      </c>
      <c r="C1088" t="s">
        <v>25</v>
      </c>
      <c r="D1088" s="1">
        <v>111352</v>
      </c>
      <c r="E1088" t="s">
        <v>17</v>
      </c>
      <c r="F1088" t="s">
        <v>48</v>
      </c>
      <c r="G1088" s="1">
        <v>3898.5052759999999</v>
      </c>
      <c r="H1088" s="2">
        <v>0.22751088589999999</v>
      </c>
      <c r="I1088" s="2">
        <v>0.1043706765</v>
      </c>
      <c r="J1088">
        <v>19</v>
      </c>
      <c r="K1088" s="6">
        <f>Table1[[#This Row],[WebsiteVisits]]*Table1[[#This Row],[ConversionRate]]</f>
        <v>1.9830428535</v>
      </c>
      <c r="L1088">
        <v>2.8970218929999998</v>
      </c>
      <c r="M1088">
        <v>1.268502783</v>
      </c>
      <c r="N1088">
        <v>50</v>
      </c>
      <c r="O1088">
        <v>8</v>
      </c>
      <c r="P1088">
        <v>5</v>
      </c>
      <c r="Q1088">
        <v>7</v>
      </c>
      <c r="R1088">
        <v>2854</v>
      </c>
      <c r="S1088" t="s">
        <v>49</v>
      </c>
      <c r="T1088" t="s">
        <v>50</v>
      </c>
      <c r="U1088">
        <v>1</v>
      </c>
    </row>
    <row r="1089" spans="1:21">
      <c r="A1089">
        <v>9087</v>
      </c>
      <c r="B1089">
        <v>23</v>
      </c>
      <c r="C1089" t="s">
        <v>24</v>
      </c>
      <c r="D1089" s="1">
        <v>95486</v>
      </c>
      <c r="E1089" t="s">
        <v>9</v>
      </c>
      <c r="F1089" t="s">
        <v>51</v>
      </c>
      <c r="G1089" s="1">
        <v>8344.5548099999996</v>
      </c>
      <c r="H1089" s="2">
        <v>0.1762213285</v>
      </c>
      <c r="I1089" s="2">
        <v>7.8381169040000004E-2</v>
      </c>
      <c r="J1089">
        <v>5</v>
      </c>
      <c r="K1089" s="6">
        <f>Table1[[#This Row],[WebsiteVisits]]*Table1[[#This Row],[ConversionRate]]</f>
        <v>0.39190584520000005</v>
      </c>
      <c r="L1089">
        <v>4.5303666529999997</v>
      </c>
      <c r="M1089">
        <v>3.2654702000000002</v>
      </c>
      <c r="N1089">
        <v>61</v>
      </c>
      <c r="O1089">
        <v>15</v>
      </c>
      <c r="P1089">
        <v>6</v>
      </c>
      <c r="Q1089">
        <v>9</v>
      </c>
      <c r="R1089">
        <v>326</v>
      </c>
      <c r="S1089" t="s">
        <v>49</v>
      </c>
      <c r="T1089" t="s">
        <v>50</v>
      </c>
      <c r="U1089">
        <v>1</v>
      </c>
    </row>
    <row r="1090" spans="1:21">
      <c r="A1090">
        <v>9088</v>
      </c>
      <c r="B1090">
        <v>43</v>
      </c>
      <c r="C1090" t="s">
        <v>25</v>
      </c>
      <c r="D1090" s="1">
        <v>69050</v>
      </c>
      <c r="E1090" t="s">
        <v>17</v>
      </c>
      <c r="F1090" t="s">
        <v>48</v>
      </c>
      <c r="G1090" s="1">
        <v>9222.8868980000007</v>
      </c>
      <c r="H1090" s="2">
        <v>0.15181619020000001</v>
      </c>
      <c r="I1090" s="2">
        <v>0.1348384121</v>
      </c>
      <c r="J1090">
        <v>34</v>
      </c>
      <c r="K1090" s="6">
        <f>Table1[[#This Row],[WebsiteVisits]]*Table1[[#This Row],[ConversionRate]]</f>
        <v>4.5845060114000002</v>
      </c>
      <c r="L1090">
        <v>4.8509149850000002</v>
      </c>
      <c r="M1090">
        <v>10.01777536</v>
      </c>
      <c r="N1090">
        <v>47</v>
      </c>
      <c r="O1090">
        <v>19</v>
      </c>
      <c r="P1090">
        <v>8</v>
      </c>
      <c r="Q1090">
        <v>8</v>
      </c>
      <c r="R1090">
        <v>4146</v>
      </c>
      <c r="S1090" t="s">
        <v>49</v>
      </c>
      <c r="T1090" t="s">
        <v>50</v>
      </c>
      <c r="U1090">
        <v>1</v>
      </c>
    </row>
    <row r="1091" spans="1:21">
      <c r="A1091">
        <v>9089</v>
      </c>
      <c r="B1091">
        <v>21</v>
      </c>
      <c r="C1091" t="s">
        <v>25</v>
      </c>
      <c r="D1091" s="1">
        <v>69249</v>
      </c>
      <c r="E1091" t="s">
        <v>11</v>
      </c>
      <c r="F1091" t="s">
        <v>51</v>
      </c>
      <c r="G1091" s="1">
        <v>4966.2385180000001</v>
      </c>
      <c r="H1091" s="2">
        <v>8.4201905770000002E-2</v>
      </c>
      <c r="I1091" s="2">
        <v>0.18782438279999999</v>
      </c>
      <c r="J1091">
        <v>40</v>
      </c>
      <c r="K1091" s="6">
        <f>Table1[[#This Row],[WebsiteVisits]]*Table1[[#This Row],[ConversionRate]]</f>
        <v>7.512975312</v>
      </c>
      <c r="L1091">
        <v>6.9643112570000003</v>
      </c>
      <c r="M1091">
        <v>4.2985055689999996</v>
      </c>
      <c r="N1091">
        <v>94</v>
      </c>
      <c r="O1091">
        <v>14</v>
      </c>
      <c r="P1091">
        <v>3</v>
      </c>
      <c r="Q1091">
        <v>3</v>
      </c>
      <c r="R1091">
        <v>115</v>
      </c>
      <c r="S1091" t="s">
        <v>49</v>
      </c>
      <c r="T1091" t="s">
        <v>50</v>
      </c>
      <c r="U1091">
        <v>1</v>
      </c>
    </row>
    <row r="1092" spans="1:21">
      <c r="A1092">
        <v>9090</v>
      </c>
      <c r="B1092">
        <v>36</v>
      </c>
      <c r="C1092" t="s">
        <v>24</v>
      </c>
      <c r="D1092" s="1">
        <v>54247</v>
      </c>
      <c r="E1092" t="s">
        <v>15</v>
      </c>
      <c r="F1092" t="s">
        <v>37</v>
      </c>
      <c r="G1092" s="1">
        <v>7318.1155280000003</v>
      </c>
      <c r="H1092" s="2">
        <v>0.1477359251</v>
      </c>
      <c r="I1092" s="2">
        <v>7.6148376049999994E-2</v>
      </c>
      <c r="J1092">
        <v>2</v>
      </c>
      <c r="K1092" s="6">
        <f>Table1[[#This Row],[WebsiteVisits]]*Table1[[#This Row],[ConversionRate]]</f>
        <v>0.15229675209999999</v>
      </c>
      <c r="L1092">
        <v>5.9199612620000002</v>
      </c>
      <c r="M1092">
        <v>7.6865623699999999</v>
      </c>
      <c r="N1092">
        <v>62</v>
      </c>
      <c r="O1092">
        <v>8</v>
      </c>
      <c r="P1092">
        <v>3</v>
      </c>
      <c r="Q1092">
        <v>8</v>
      </c>
      <c r="R1092">
        <v>3457</v>
      </c>
      <c r="S1092" t="s">
        <v>49</v>
      </c>
      <c r="T1092" t="s">
        <v>50</v>
      </c>
      <c r="U1092">
        <v>1</v>
      </c>
    </row>
    <row r="1093" spans="1:21">
      <c r="A1093">
        <v>9091</v>
      </c>
      <c r="B1093">
        <v>37</v>
      </c>
      <c r="C1093" t="s">
        <v>24</v>
      </c>
      <c r="D1093" s="1">
        <v>90162</v>
      </c>
      <c r="E1093" t="s">
        <v>15</v>
      </c>
      <c r="F1093" t="s">
        <v>51</v>
      </c>
      <c r="G1093" s="1">
        <v>3832.4965809999999</v>
      </c>
      <c r="H1093" s="2">
        <v>0.19595649000000001</v>
      </c>
      <c r="I1093" s="2">
        <v>7.759050763E-2</v>
      </c>
      <c r="J1093">
        <v>20</v>
      </c>
      <c r="K1093" s="6">
        <f>Table1[[#This Row],[WebsiteVisits]]*Table1[[#This Row],[ConversionRate]]</f>
        <v>1.5518101525999999</v>
      </c>
      <c r="L1093">
        <v>2.6747558530000002</v>
      </c>
      <c r="M1093">
        <v>11.902183259999999</v>
      </c>
      <c r="N1093">
        <v>71</v>
      </c>
      <c r="O1093">
        <v>11</v>
      </c>
      <c r="P1093">
        <v>4</v>
      </c>
      <c r="Q1093">
        <v>9</v>
      </c>
      <c r="R1093">
        <v>2795</v>
      </c>
      <c r="S1093" t="s">
        <v>49</v>
      </c>
      <c r="T1093" t="s">
        <v>50</v>
      </c>
      <c r="U1093">
        <v>1</v>
      </c>
    </row>
    <row r="1094" spans="1:21">
      <c r="A1094">
        <v>9092</v>
      </c>
      <c r="B1094">
        <v>50</v>
      </c>
      <c r="C1094" t="s">
        <v>24</v>
      </c>
      <c r="D1094" s="1">
        <v>46408</v>
      </c>
      <c r="E1094" t="s">
        <v>17</v>
      </c>
      <c r="F1094" t="s">
        <v>37</v>
      </c>
      <c r="G1094" s="1">
        <v>1672.902241</v>
      </c>
      <c r="H1094" s="2">
        <v>0.23684636949999999</v>
      </c>
      <c r="I1094" s="2">
        <v>0.1502774694</v>
      </c>
      <c r="J1094">
        <v>6</v>
      </c>
      <c r="K1094" s="6">
        <f>Table1[[#This Row],[WebsiteVisits]]*Table1[[#This Row],[ConversionRate]]</f>
        <v>0.90166481640000007</v>
      </c>
      <c r="L1094">
        <v>1.27014838</v>
      </c>
      <c r="M1094">
        <v>3.1939811100000002</v>
      </c>
      <c r="N1094">
        <v>90</v>
      </c>
      <c r="O1094">
        <v>1</v>
      </c>
      <c r="P1094">
        <v>9</v>
      </c>
      <c r="Q1094">
        <v>9</v>
      </c>
      <c r="R1094">
        <v>4426</v>
      </c>
      <c r="S1094" t="s">
        <v>49</v>
      </c>
      <c r="T1094" t="s">
        <v>50</v>
      </c>
      <c r="U1094">
        <v>1</v>
      </c>
    </row>
    <row r="1095" spans="1:21">
      <c r="A1095">
        <v>9093</v>
      </c>
      <c r="B1095">
        <v>37</v>
      </c>
      <c r="C1095" t="s">
        <v>24</v>
      </c>
      <c r="D1095" s="1">
        <v>96313</v>
      </c>
      <c r="E1095" t="s">
        <v>13</v>
      </c>
      <c r="F1095" t="s">
        <v>52</v>
      </c>
      <c r="G1095" s="1">
        <v>5906.3884269999999</v>
      </c>
      <c r="H1095" s="2">
        <v>3.3687799220000002E-2</v>
      </c>
      <c r="I1095" s="2">
        <v>0.110812277</v>
      </c>
      <c r="J1095">
        <v>13</v>
      </c>
      <c r="K1095" s="6">
        <f>Table1[[#This Row],[WebsiteVisits]]*Table1[[#This Row],[ConversionRate]]</f>
        <v>1.4405596009999999</v>
      </c>
      <c r="L1095">
        <v>7.4549203940000002</v>
      </c>
      <c r="M1095">
        <v>4.645326142</v>
      </c>
      <c r="N1095">
        <v>71</v>
      </c>
      <c r="O1095">
        <v>9</v>
      </c>
      <c r="P1095">
        <v>4</v>
      </c>
      <c r="Q1095">
        <v>8</v>
      </c>
      <c r="R1095">
        <v>2863</v>
      </c>
      <c r="S1095" t="s">
        <v>49</v>
      </c>
      <c r="T1095" t="s">
        <v>50</v>
      </c>
      <c r="U1095">
        <v>1</v>
      </c>
    </row>
    <row r="1096" spans="1:21">
      <c r="A1096">
        <v>9094</v>
      </c>
      <c r="B1096">
        <v>66</v>
      </c>
      <c r="C1096" t="s">
        <v>24</v>
      </c>
      <c r="D1096" s="1">
        <v>90683</v>
      </c>
      <c r="E1096" t="s">
        <v>9</v>
      </c>
      <c r="F1096" t="s">
        <v>37</v>
      </c>
      <c r="G1096" s="1">
        <v>2045.0693429999999</v>
      </c>
      <c r="H1096" s="2">
        <v>0.2154547597</v>
      </c>
      <c r="I1096" s="2">
        <v>9.1479493529999997E-2</v>
      </c>
      <c r="J1096">
        <v>29</v>
      </c>
      <c r="K1096" s="6">
        <f>Table1[[#This Row],[WebsiteVisits]]*Table1[[#This Row],[ConversionRate]]</f>
        <v>2.6529053123699997</v>
      </c>
      <c r="L1096">
        <v>5.544306712</v>
      </c>
      <c r="M1096">
        <v>11.04912178</v>
      </c>
      <c r="N1096">
        <v>50</v>
      </c>
      <c r="O1096">
        <v>15</v>
      </c>
      <c r="P1096">
        <v>0</v>
      </c>
      <c r="Q1096">
        <v>8</v>
      </c>
      <c r="R1096">
        <v>2033</v>
      </c>
      <c r="S1096" t="s">
        <v>49</v>
      </c>
      <c r="T1096" t="s">
        <v>50</v>
      </c>
      <c r="U1096">
        <v>1</v>
      </c>
    </row>
    <row r="1097" spans="1:21">
      <c r="A1097">
        <v>9095</v>
      </c>
      <c r="B1097">
        <v>29</v>
      </c>
      <c r="C1097" t="s">
        <v>24</v>
      </c>
      <c r="D1097" s="1">
        <v>138335</v>
      </c>
      <c r="E1097" t="s">
        <v>11</v>
      </c>
      <c r="F1097" t="s">
        <v>51</v>
      </c>
      <c r="G1097" s="1">
        <v>4630.2313949999998</v>
      </c>
      <c r="H1097" s="2">
        <v>0.22539166429999999</v>
      </c>
      <c r="I1097" s="2">
        <v>0.16462355579999999</v>
      </c>
      <c r="J1097">
        <v>21</v>
      </c>
      <c r="K1097" s="6">
        <f>Table1[[#This Row],[WebsiteVisits]]*Table1[[#This Row],[ConversionRate]]</f>
        <v>3.4570946717999997</v>
      </c>
      <c r="L1097">
        <v>4.2560726019999997</v>
      </c>
      <c r="M1097">
        <v>0.61144514539999995</v>
      </c>
      <c r="N1097">
        <v>23</v>
      </c>
      <c r="O1097">
        <v>4</v>
      </c>
      <c r="P1097">
        <v>7</v>
      </c>
      <c r="Q1097">
        <v>2</v>
      </c>
      <c r="R1097">
        <v>2258</v>
      </c>
      <c r="S1097" t="s">
        <v>49</v>
      </c>
      <c r="T1097" t="s">
        <v>50</v>
      </c>
      <c r="U1097">
        <v>1</v>
      </c>
    </row>
    <row r="1098" spans="1:21">
      <c r="A1098">
        <v>9096</v>
      </c>
      <c r="B1098">
        <v>64</v>
      </c>
      <c r="C1098" t="s">
        <v>24</v>
      </c>
      <c r="D1098" s="1">
        <v>25443</v>
      </c>
      <c r="E1098" t="s">
        <v>13</v>
      </c>
      <c r="F1098" t="s">
        <v>52</v>
      </c>
      <c r="G1098" s="1">
        <v>8741.5052020000003</v>
      </c>
      <c r="H1098" s="2">
        <v>0.17210193830000001</v>
      </c>
      <c r="I1098" s="2">
        <v>0.17929685279999999</v>
      </c>
      <c r="J1098">
        <v>13</v>
      </c>
      <c r="K1098" s="6">
        <f>Table1[[#This Row],[WebsiteVisits]]*Table1[[#This Row],[ConversionRate]]</f>
        <v>2.3308590863999998</v>
      </c>
      <c r="L1098">
        <v>3.5608536329999998</v>
      </c>
      <c r="M1098">
        <v>11.48201632</v>
      </c>
      <c r="N1098">
        <v>85</v>
      </c>
      <c r="O1098">
        <v>12</v>
      </c>
      <c r="P1098">
        <v>7</v>
      </c>
      <c r="Q1098">
        <v>3</v>
      </c>
      <c r="R1098">
        <v>4122</v>
      </c>
      <c r="S1098" t="s">
        <v>49</v>
      </c>
      <c r="T1098" t="s">
        <v>50</v>
      </c>
      <c r="U1098">
        <v>1</v>
      </c>
    </row>
    <row r="1099" spans="1:21">
      <c r="A1099">
        <v>9097</v>
      </c>
      <c r="B1099">
        <v>18</v>
      </c>
      <c r="C1099" t="s">
        <v>24</v>
      </c>
      <c r="D1099" s="1">
        <v>20079</v>
      </c>
      <c r="E1099" t="s">
        <v>15</v>
      </c>
      <c r="F1099" t="s">
        <v>52</v>
      </c>
      <c r="G1099" s="1">
        <v>951.58005690000005</v>
      </c>
      <c r="H1099" s="2">
        <v>7.2152566749999994E-2</v>
      </c>
      <c r="I1099" s="2">
        <v>0.1222114551</v>
      </c>
      <c r="J1099">
        <v>24</v>
      </c>
      <c r="K1099" s="6">
        <f>Table1[[#This Row],[WebsiteVisits]]*Table1[[#This Row],[ConversionRate]]</f>
        <v>2.9330749224000003</v>
      </c>
      <c r="L1099">
        <v>8.407398851</v>
      </c>
      <c r="M1099">
        <v>10.30603339</v>
      </c>
      <c r="N1099">
        <v>39</v>
      </c>
      <c r="O1099">
        <v>6</v>
      </c>
      <c r="P1099">
        <v>8</v>
      </c>
      <c r="Q1099">
        <v>4</v>
      </c>
      <c r="R1099">
        <v>687</v>
      </c>
      <c r="S1099" t="s">
        <v>49</v>
      </c>
      <c r="T1099" t="s">
        <v>50</v>
      </c>
      <c r="U1099">
        <v>1</v>
      </c>
    </row>
    <row r="1100" spans="1:21">
      <c r="A1100">
        <v>9098</v>
      </c>
      <c r="B1100">
        <v>43</v>
      </c>
      <c r="C1100" t="s">
        <v>24</v>
      </c>
      <c r="D1100" s="1">
        <v>116818</v>
      </c>
      <c r="E1100" t="s">
        <v>13</v>
      </c>
      <c r="F1100" t="s">
        <v>37</v>
      </c>
      <c r="G1100" s="1">
        <v>401.24250310000002</v>
      </c>
      <c r="H1100" s="2">
        <v>0.16636353039999999</v>
      </c>
      <c r="I1100" s="2">
        <v>4.5169621819999999E-2</v>
      </c>
      <c r="J1100">
        <v>2</v>
      </c>
      <c r="K1100" s="6">
        <f>Table1[[#This Row],[WebsiteVisits]]*Table1[[#This Row],[ConversionRate]]</f>
        <v>9.0339243639999997E-2</v>
      </c>
      <c r="L1100">
        <v>8.1597814060000005</v>
      </c>
      <c r="M1100">
        <v>2.3789979730000002</v>
      </c>
      <c r="N1100">
        <v>28</v>
      </c>
      <c r="O1100">
        <v>8</v>
      </c>
      <c r="P1100">
        <v>2</v>
      </c>
      <c r="Q1100">
        <v>5</v>
      </c>
      <c r="R1100">
        <v>4607</v>
      </c>
      <c r="S1100" t="s">
        <v>49</v>
      </c>
      <c r="T1100" t="s">
        <v>50</v>
      </c>
      <c r="U1100">
        <v>1</v>
      </c>
    </row>
    <row r="1101" spans="1:21">
      <c r="A1101">
        <v>9099</v>
      </c>
      <c r="B1101">
        <v>31</v>
      </c>
      <c r="C1101" t="s">
        <v>24</v>
      </c>
      <c r="D1101" s="1">
        <v>58345</v>
      </c>
      <c r="E1101" t="s">
        <v>9</v>
      </c>
      <c r="F1101" t="s">
        <v>48</v>
      </c>
      <c r="G1101" s="1">
        <v>6104.1306889999996</v>
      </c>
      <c r="H1101" s="2">
        <v>0.15578441570000001</v>
      </c>
      <c r="I1101" s="2">
        <v>9.8594318910000006E-2</v>
      </c>
      <c r="J1101">
        <v>4</v>
      </c>
      <c r="K1101" s="6">
        <f>Table1[[#This Row],[WebsiteVisits]]*Table1[[#This Row],[ConversionRate]]</f>
        <v>0.39437727564000002</v>
      </c>
      <c r="L1101">
        <v>8.4344529030000004</v>
      </c>
      <c r="M1101">
        <v>4.0359435020000003</v>
      </c>
      <c r="N1101">
        <v>72</v>
      </c>
      <c r="O1101">
        <v>16</v>
      </c>
      <c r="P1101">
        <v>5</v>
      </c>
      <c r="Q1101">
        <v>9</v>
      </c>
      <c r="R1101">
        <v>1456</v>
      </c>
      <c r="S1101" t="s">
        <v>49</v>
      </c>
      <c r="T1101" t="s">
        <v>50</v>
      </c>
      <c r="U1101">
        <v>1</v>
      </c>
    </row>
    <row r="1102" spans="1:21">
      <c r="A1102">
        <v>9100</v>
      </c>
      <c r="B1102">
        <v>55</v>
      </c>
      <c r="C1102" t="s">
        <v>24</v>
      </c>
      <c r="D1102" s="1">
        <v>32901</v>
      </c>
      <c r="E1102" t="s">
        <v>15</v>
      </c>
      <c r="F1102" t="s">
        <v>51</v>
      </c>
      <c r="G1102" s="1">
        <v>3377.5071330000001</v>
      </c>
      <c r="H1102" s="2">
        <v>0.14795592799999999</v>
      </c>
      <c r="I1102" s="2">
        <v>0.1058304258</v>
      </c>
      <c r="J1102">
        <v>4</v>
      </c>
      <c r="K1102" s="6">
        <f>Table1[[#This Row],[WebsiteVisits]]*Table1[[#This Row],[ConversionRate]]</f>
        <v>0.42332170320000001</v>
      </c>
      <c r="L1102">
        <v>2.9719445320000002</v>
      </c>
      <c r="M1102">
        <v>0.72336254460000005</v>
      </c>
      <c r="N1102">
        <v>16</v>
      </c>
      <c r="O1102">
        <v>16</v>
      </c>
      <c r="P1102">
        <v>9</v>
      </c>
      <c r="Q1102">
        <v>5</v>
      </c>
      <c r="R1102">
        <v>288</v>
      </c>
      <c r="S1102" t="s">
        <v>49</v>
      </c>
      <c r="T1102" t="s">
        <v>50</v>
      </c>
      <c r="U1102">
        <v>0</v>
      </c>
    </row>
    <row r="1103" spans="1:21">
      <c r="A1103">
        <v>9101</v>
      </c>
      <c r="B1103">
        <v>54</v>
      </c>
      <c r="C1103" t="s">
        <v>25</v>
      </c>
      <c r="D1103" s="1">
        <v>87759</v>
      </c>
      <c r="E1103" t="s">
        <v>17</v>
      </c>
      <c r="F1103" t="s">
        <v>52</v>
      </c>
      <c r="G1103" s="1">
        <v>4237.5832989999999</v>
      </c>
      <c r="H1103" s="2">
        <v>0.14358557550000001</v>
      </c>
      <c r="I1103" s="2">
        <v>9.2119397850000007E-2</v>
      </c>
      <c r="J1103">
        <v>41</v>
      </c>
      <c r="K1103" s="6">
        <f>Table1[[#This Row],[WebsiteVisits]]*Table1[[#This Row],[ConversionRate]]</f>
        <v>3.7768953118500002</v>
      </c>
      <c r="L1103">
        <v>8.6676392450000002</v>
      </c>
      <c r="M1103">
        <v>8.9304920689999996</v>
      </c>
      <c r="N1103">
        <v>0</v>
      </c>
      <c r="O1103">
        <v>16</v>
      </c>
      <c r="P1103">
        <v>8</v>
      </c>
      <c r="Q1103">
        <v>9</v>
      </c>
      <c r="R1103">
        <v>2908</v>
      </c>
      <c r="S1103" t="s">
        <v>49</v>
      </c>
      <c r="T1103" t="s">
        <v>50</v>
      </c>
      <c r="U1103">
        <v>1</v>
      </c>
    </row>
    <row r="1104" spans="1:21">
      <c r="A1104">
        <v>9102</v>
      </c>
      <c r="B1104">
        <v>28</v>
      </c>
      <c r="C1104" t="s">
        <v>24</v>
      </c>
      <c r="D1104" s="1">
        <v>120873</v>
      </c>
      <c r="E1104" t="s">
        <v>11</v>
      </c>
      <c r="F1104" t="s">
        <v>48</v>
      </c>
      <c r="G1104" s="1">
        <v>4116.5348279999998</v>
      </c>
      <c r="H1104" s="2">
        <v>4.2139414219999997E-2</v>
      </c>
      <c r="I1104" s="2">
        <v>5.9862056980000002E-2</v>
      </c>
      <c r="J1104">
        <v>8</v>
      </c>
      <c r="K1104" s="6">
        <f>Table1[[#This Row],[WebsiteVisits]]*Table1[[#This Row],[ConversionRate]]</f>
        <v>0.47889645584000001</v>
      </c>
      <c r="L1104">
        <v>9.8698598870000005</v>
      </c>
      <c r="M1104">
        <v>6.2578536839999996</v>
      </c>
      <c r="N1104">
        <v>95</v>
      </c>
      <c r="O1104">
        <v>4</v>
      </c>
      <c r="P1104">
        <v>3</v>
      </c>
      <c r="Q1104">
        <v>0</v>
      </c>
      <c r="R1104">
        <v>615</v>
      </c>
      <c r="S1104" t="s">
        <v>49</v>
      </c>
      <c r="T1104" t="s">
        <v>50</v>
      </c>
      <c r="U1104">
        <v>0</v>
      </c>
    </row>
    <row r="1105" spans="1:21">
      <c r="A1105">
        <v>9103</v>
      </c>
      <c r="B1105">
        <v>53</v>
      </c>
      <c r="C1105" t="s">
        <v>25</v>
      </c>
      <c r="D1105" s="1">
        <v>62732</v>
      </c>
      <c r="E1105" t="s">
        <v>11</v>
      </c>
      <c r="F1105" t="s">
        <v>37</v>
      </c>
      <c r="G1105" s="1">
        <v>957.54026720000002</v>
      </c>
      <c r="H1105" s="2">
        <v>6.3038820610000004E-2</v>
      </c>
      <c r="I1105" s="2">
        <v>9.9741143470000002E-2</v>
      </c>
      <c r="J1105">
        <v>47</v>
      </c>
      <c r="K1105" s="6">
        <f>Table1[[#This Row],[WebsiteVisits]]*Table1[[#This Row],[ConversionRate]]</f>
        <v>4.6878337430899997</v>
      </c>
      <c r="L1105">
        <v>6.3923741969999996</v>
      </c>
      <c r="M1105">
        <v>6.6397809040000002</v>
      </c>
      <c r="N1105">
        <v>83</v>
      </c>
      <c r="O1105">
        <v>5</v>
      </c>
      <c r="P1105">
        <v>8</v>
      </c>
      <c r="Q1105">
        <v>3</v>
      </c>
      <c r="R1105">
        <v>3909</v>
      </c>
      <c r="S1105" t="s">
        <v>49</v>
      </c>
      <c r="T1105" t="s">
        <v>50</v>
      </c>
      <c r="U1105">
        <v>1</v>
      </c>
    </row>
    <row r="1106" spans="1:21">
      <c r="A1106">
        <v>9104</v>
      </c>
      <c r="B1106">
        <v>30</v>
      </c>
      <c r="C1106" t="s">
        <v>24</v>
      </c>
      <c r="D1106" s="1">
        <v>99304</v>
      </c>
      <c r="E1106" t="s">
        <v>15</v>
      </c>
      <c r="F1106" t="s">
        <v>37</v>
      </c>
      <c r="G1106" s="1">
        <v>135.3076835</v>
      </c>
      <c r="H1106" s="2">
        <v>3.822630565E-2</v>
      </c>
      <c r="I1106" s="2">
        <v>9.48437689E-2</v>
      </c>
      <c r="J1106">
        <v>40</v>
      </c>
      <c r="K1106" s="6">
        <f>Table1[[#This Row],[WebsiteVisits]]*Table1[[#This Row],[ConversionRate]]</f>
        <v>3.7937507560000001</v>
      </c>
      <c r="L1106">
        <v>1.4245393900000001</v>
      </c>
      <c r="M1106">
        <v>1.9961816649999999</v>
      </c>
      <c r="N1106">
        <v>0</v>
      </c>
      <c r="O1106">
        <v>5</v>
      </c>
      <c r="P1106">
        <v>5</v>
      </c>
      <c r="Q1106">
        <v>9</v>
      </c>
      <c r="R1106">
        <v>1424</v>
      </c>
      <c r="S1106" t="s">
        <v>49</v>
      </c>
      <c r="T1106" t="s">
        <v>50</v>
      </c>
      <c r="U1106">
        <v>1</v>
      </c>
    </row>
    <row r="1107" spans="1:21">
      <c r="A1107">
        <v>9105</v>
      </c>
      <c r="B1107">
        <v>60</v>
      </c>
      <c r="C1107" t="s">
        <v>25</v>
      </c>
      <c r="D1107" s="1">
        <v>139206</v>
      </c>
      <c r="E1107" t="s">
        <v>17</v>
      </c>
      <c r="F1107" t="s">
        <v>37</v>
      </c>
      <c r="G1107" s="1">
        <v>8994.3901040000001</v>
      </c>
      <c r="H1107" s="2">
        <v>8.0318570019999994E-2</v>
      </c>
      <c r="I1107" s="2">
        <v>4.9803769550000002E-2</v>
      </c>
      <c r="J1107">
        <v>37</v>
      </c>
      <c r="K1107" s="6">
        <f>Table1[[#This Row],[WebsiteVisits]]*Table1[[#This Row],[ConversionRate]]</f>
        <v>1.84273947335</v>
      </c>
      <c r="L1107">
        <v>7.3203883210000003</v>
      </c>
      <c r="M1107">
        <v>5.6084839909999999</v>
      </c>
      <c r="N1107">
        <v>24</v>
      </c>
      <c r="O1107">
        <v>8</v>
      </c>
      <c r="P1107">
        <v>3</v>
      </c>
      <c r="Q1107">
        <v>6</v>
      </c>
      <c r="R1107">
        <v>2177</v>
      </c>
      <c r="S1107" t="s">
        <v>49</v>
      </c>
      <c r="T1107" t="s">
        <v>50</v>
      </c>
      <c r="U1107">
        <v>1</v>
      </c>
    </row>
    <row r="1108" spans="1:21">
      <c r="A1108">
        <v>9106</v>
      </c>
      <c r="B1108">
        <v>20</v>
      </c>
      <c r="C1108" t="s">
        <v>24</v>
      </c>
      <c r="D1108" s="1">
        <v>37507</v>
      </c>
      <c r="E1108" t="s">
        <v>9</v>
      </c>
      <c r="F1108" t="s">
        <v>37</v>
      </c>
      <c r="G1108" s="1">
        <v>2256.2057530000002</v>
      </c>
      <c r="H1108" s="2">
        <v>8.6408266989999996E-2</v>
      </c>
      <c r="I1108" s="2">
        <v>0.18165182390000001</v>
      </c>
      <c r="J1108">
        <v>36</v>
      </c>
      <c r="K1108" s="6">
        <f>Table1[[#This Row],[WebsiteVisits]]*Table1[[#This Row],[ConversionRate]]</f>
        <v>6.5394656604000003</v>
      </c>
      <c r="L1108">
        <v>5.8429619170000002</v>
      </c>
      <c r="M1108">
        <v>13.82547413</v>
      </c>
      <c r="N1108">
        <v>40</v>
      </c>
      <c r="O1108">
        <v>9</v>
      </c>
      <c r="P1108">
        <v>5</v>
      </c>
      <c r="Q1108">
        <v>7</v>
      </c>
      <c r="R1108">
        <v>2317</v>
      </c>
      <c r="S1108" t="s">
        <v>49</v>
      </c>
      <c r="T1108" t="s">
        <v>50</v>
      </c>
      <c r="U1108">
        <v>1</v>
      </c>
    </row>
    <row r="1109" spans="1:21">
      <c r="A1109">
        <v>9107</v>
      </c>
      <c r="B1109">
        <v>50</v>
      </c>
      <c r="C1109" t="s">
        <v>24</v>
      </c>
      <c r="D1109" s="1">
        <v>149010</v>
      </c>
      <c r="E1109" t="s">
        <v>11</v>
      </c>
      <c r="F1109" t="s">
        <v>51</v>
      </c>
      <c r="G1109" s="1">
        <v>4318.1820189999999</v>
      </c>
      <c r="H1109" s="2">
        <v>8.1071999830000005E-2</v>
      </c>
      <c r="I1109" s="2">
        <v>0.17821478069999999</v>
      </c>
      <c r="J1109">
        <v>3</v>
      </c>
      <c r="K1109" s="6">
        <f>Table1[[#This Row],[WebsiteVisits]]*Table1[[#This Row],[ConversionRate]]</f>
        <v>0.5346443421</v>
      </c>
      <c r="L1109">
        <v>7.4084257710000001</v>
      </c>
      <c r="M1109">
        <v>1.438676582</v>
      </c>
      <c r="N1109">
        <v>90</v>
      </c>
      <c r="O1109">
        <v>16</v>
      </c>
      <c r="P1109">
        <v>5</v>
      </c>
      <c r="Q1109">
        <v>7</v>
      </c>
      <c r="R1109">
        <v>1871</v>
      </c>
      <c r="S1109" t="s">
        <v>49</v>
      </c>
      <c r="T1109" t="s">
        <v>50</v>
      </c>
      <c r="U1109">
        <v>1</v>
      </c>
    </row>
    <row r="1110" spans="1:21">
      <c r="A1110">
        <v>9108</v>
      </c>
      <c r="B1110">
        <v>23</v>
      </c>
      <c r="C1110" t="s">
        <v>25</v>
      </c>
      <c r="D1110" s="1">
        <v>101785</v>
      </c>
      <c r="E1110" t="s">
        <v>15</v>
      </c>
      <c r="F1110" t="s">
        <v>52</v>
      </c>
      <c r="G1110" s="1">
        <v>9722.0653870000006</v>
      </c>
      <c r="H1110" s="2">
        <v>7.1169429770000001E-2</v>
      </c>
      <c r="I1110" s="2">
        <v>0.15432712139999999</v>
      </c>
      <c r="J1110">
        <v>19</v>
      </c>
      <c r="K1110" s="6">
        <f>Table1[[#This Row],[WebsiteVisits]]*Table1[[#This Row],[ConversionRate]]</f>
        <v>2.9322153065999998</v>
      </c>
      <c r="L1110">
        <v>2.6941185970000001</v>
      </c>
      <c r="M1110">
        <v>14.63689282</v>
      </c>
      <c r="N1110">
        <v>22</v>
      </c>
      <c r="O1110">
        <v>2</v>
      </c>
      <c r="P1110">
        <v>3</v>
      </c>
      <c r="Q1110">
        <v>5</v>
      </c>
      <c r="R1110">
        <v>3748</v>
      </c>
      <c r="S1110" t="s">
        <v>49</v>
      </c>
      <c r="T1110" t="s">
        <v>50</v>
      </c>
      <c r="U1110">
        <v>1</v>
      </c>
    </row>
    <row r="1111" spans="1:21">
      <c r="A1111">
        <v>9109</v>
      </c>
      <c r="B1111">
        <v>67</v>
      </c>
      <c r="C1111" t="s">
        <v>25</v>
      </c>
      <c r="D1111" s="1">
        <v>146691</v>
      </c>
      <c r="E1111" t="s">
        <v>11</v>
      </c>
      <c r="F1111" t="s">
        <v>51</v>
      </c>
      <c r="G1111" s="1">
        <v>8284.9495619999998</v>
      </c>
      <c r="H1111" s="2">
        <v>0.2232723932</v>
      </c>
      <c r="I1111" s="2">
        <v>8.6179849749999995E-2</v>
      </c>
      <c r="J1111">
        <v>20</v>
      </c>
      <c r="K1111" s="6">
        <f>Table1[[#This Row],[WebsiteVisits]]*Table1[[#This Row],[ConversionRate]]</f>
        <v>1.7235969949999999</v>
      </c>
      <c r="L1111">
        <v>6.4521894599999996</v>
      </c>
      <c r="M1111">
        <v>12.796139760000001</v>
      </c>
      <c r="N1111">
        <v>17</v>
      </c>
      <c r="O1111">
        <v>19</v>
      </c>
      <c r="P1111">
        <v>9</v>
      </c>
      <c r="Q1111">
        <v>2</v>
      </c>
      <c r="R1111">
        <v>3048</v>
      </c>
      <c r="S1111" t="s">
        <v>49</v>
      </c>
      <c r="T1111" t="s">
        <v>50</v>
      </c>
      <c r="U1111">
        <v>1</v>
      </c>
    </row>
    <row r="1112" spans="1:21">
      <c r="A1112">
        <v>9110</v>
      </c>
      <c r="B1112">
        <v>27</v>
      </c>
      <c r="C1112" t="s">
        <v>25</v>
      </c>
      <c r="D1112" s="1">
        <v>146354</v>
      </c>
      <c r="E1112" t="s">
        <v>17</v>
      </c>
      <c r="F1112" t="s">
        <v>52</v>
      </c>
      <c r="G1112" s="1">
        <v>1168.5154669999999</v>
      </c>
      <c r="H1112" s="2">
        <v>0.2473839659</v>
      </c>
      <c r="I1112" s="2">
        <v>8.0364962499999998E-2</v>
      </c>
      <c r="J1112">
        <v>49</v>
      </c>
      <c r="K1112" s="6">
        <f>Table1[[#This Row],[WebsiteVisits]]*Table1[[#This Row],[ConversionRate]]</f>
        <v>3.9378831624999999</v>
      </c>
      <c r="L1112">
        <v>5.8527490929999999</v>
      </c>
      <c r="M1112">
        <v>3.4433534039999998</v>
      </c>
      <c r="N1112">
        <v>94</v>
      </c>
      <c r="O1112">
        <v>8</v>
      </c>
      <c r="P1112">
        <v>4</v>
      </c>
      <c r="Q1112">
        <v>3</v>
      </c>
      <c r="R1112">
        <v>3139</v>
      </c>
      <c r="S1112" t="s">
        <v>49</v>
      </c>
      <c r="T1112" t="s">
        <v>50</v>
      </c>
      <c r="U1112">
        <v>1</v>
      </c>
    </row>
    <row r="1113" spans="1:21">
      <c r="A1113">
        <v>9111</v>
      </c>
      <c r="B1113">
        <v>22</v>
      </c>
      <c r="C1113" t="s">
        <v>24</v>
      </c>
      <c r="D1113" s="1">
        <v>55391</v>
      </c>
      <c r="E1113" t="s">
        <v>9</v>
      </c>
      <c r="F1113" t="s">
        <v>48</v>
      </c>
      <c r="G1113" s="1">
        <v>5134.3384130000004</v>
      </c>
      <c r="H1113" s="2">
        <v>0.1048616728</v>
      </c>
      <c r="I1113" s="2">
        <v>0.14612842170000001</v>
      </c>
      <c r="J1113">
        <v>47</v>
      </c>
      <c r="K1113" s="6">
        <f>Table1[[#This Row],[WebsiteVisits]]*Table1[[#This Row],[ConversionRate]]</f>
        <v>6.8680358199000002</v>
      </c>
      <c r="L1113">
        <v>6.4224168390000003</v>
      </c>
      <c r="M1113">
        <v>10.72861754</v>
      </c>
      <c r="N1113">
        <v>27</v>
      </c>
      <c r="O1113">
        <v>0</v>
      </c>
      <c r="P1113">
        <v>0</v>
      </c>
      <c r="Q1113">
        <v>3</v>
      </c>
      <c r="R1113">
        <v>4636</v>
      </c>
      <c r="S1113" t="s">
        <v>49</v>
      </c>
      <c r="T1113" t="s">
        <v>50</v>
      </c>
      <c r="U1113">
        <v>1</v>
      </c>
    </row>
    <row r="1114" spans="1:21">
      <c r="A1114">
        <v>9112</v>
      </c>
      <c r="B1114">
        <v>40</v>
      </c>
      <c r="C1114" t="s">
        <v>25</v>
      </c>
      <c r="D1114" s="1">
        <v>54171</v>
      </c>
      <c r="E1114" t="s">
        <v>17</v>
      </c>
      <c r="F1114" t="s">
        <v>48</v>
      </c>
      <c r="G1114" s="1">
        <v>7327.7823619999999</v>
      </c>
      <c r="H1114" s="2">
        <v>9.8487378589999994E-2</v>
      </c>
      <c r="I1114" s="2">
        <v>0.12554265470000001</v>
      </c>
      <c r="J1114">
        <v>23</v>
      </c>
      <c r="K1114" s="6">
        <f>Table1[[#This Row],[WebsiteVisits]]*Table1[[#This Row],[ConversionRate]]</f>
        <v>2.8874810581000001</v>
      </c>
      <c r="L1114">
        <v>7.549727377</v>
      </c>
      <c r="M1114">
        <v>1.8187251200000001</v>
      </c>
      <c r="N1114">
        <v>84</v>
      </c>
      <c r="O1114">
        <v>18</v>
      </c>
      <c r="P1114">
        <v>8</v>
      </c>
      <c r="Q1114">
        <v>5</v>
      </c>
      <c r="R1114">
        <v>877</v>
      </c>
      <c r="S1114" t="s">
        <v>49</v>
      </c>
      <c r="T1114" t="s">
        <v>50</v>
      </c>
      <c r="U1114">
        <v>1</v>
      </c>
    </row>
    <row r="1115" spans="1:21">
      <c r="A1115">
        <v>9113</v>
      </c>
      <c r="B1115">
        <v>27</v>
      </c>
      <c r="C1115" t="s">
        <v>25</v>
      </c>
      <c r="D1115" s="1">
        <v>71730</v>
      </c>
      <c r="E1115" t="s">
        <v>13</v>
      </c>
      <c r="F1115" t="s">
        <v>52</v>
      </c>
      <c r="G1115" s="1">
        <v>7014.0885710000002</v>
      </c>
      <c r="H1115" s="2">
        <v>0.25476938139999999</v>
      </c>
      <c r="I1115" s="2">
        <v>0.1241136815</v>
      </c>
      <c r="J1115">
        <v>6</v>
      </c>
      <c r="K1115" s="6">
        <f>Table1[[#This Row],[WebsiteVisits]]*Table1[[#This Row],[ConversionRate]]</f>
        <v>0.74468208899999999</v>
      </c>
      <c r="L1115">
        <v>5.8979509600000002</v>
      </c>
      <c r="M1115">
        <v>2.8151530509999998</v>
      </c>
      <c r="N1115">
        <v>11</v>
      </c>
      <c r="O1115">
        <v>13</v>
      </c>
      <c r="P1115">
        <v>6</v>
      </c>
      <c r="Q1115">
        <v>3</v>
      </c>
      <c r="R1115">
        <v>4241</v>
      </c>
      <c r="S1115" t="s">
        <v>49</v>
      </c>
      <c r="T1115" t="s">
        <v>50</v>
      </c>
      <c r="U1115">
        <v>1</v>
      </c>
    </row>
    <row r="1116" spans="1:21">
      <c r="A1116">
        <v>9114</v>
      </c>
      <c r="B1116">
        <v>61</v>
      </c>
      <c r="C1116" t="s">
        <v>25</v>
      </c>
      <c r="D1116" s="1">
        <v>135019</v>
      </c>
      <c r="E1116" t="s">
        <v>17</v>
      </c>
      <c r="F1116" t="s">
        <v>37</v>
      </c>
      <c r="G1116" s="1">
        <v>7632.334339</v>
      </c>
      <c r="H1116" s="2">
        <v>0.19093793149999999</v>
      </c>
      <c r="I1116" s="2">
        <v>3.3581190220000001E-2</v>
      </c>
      <c r="J1116">
        <v>45</v>
      </c>
      <c r="K1116" s="6">
        <f>Table1[[#This Row],[WebsiteVisits]]*Table1[[#This Row],[ConversionRate]]</f>
        <v>1.5111535599000001</v>
      </c>
      <c r="L1116">
        <v>3.8962940100000001</v>
      </c>
      <c r="M1116">
        <v>7.5754372859999997</v>
      </c>
      <c r="N1116">
        <v>87</v>
      </c>
      <c r="O1116">
        <v>7</v>
      </c>
      <c r="P1116">
        <v>4</v>
      </c>
      <c r="Q1116">
        <v>4</v>
      </c>
      <c r="R1116">
        <v>4491</v>
      </c>
      <c r="S1116" t="s">
        <v>49</v>
      </c>
      <c r="T1116" t="s">
        <v>50</v>
      </c>
      <c r="U1116">
        <v>1</v>
      </c>
    </row>
    <row r="1117" spans="1:21">
      <c r="A1117">
        <v>9115</v>
      </c>
      <c r="B1117">
        <v>19</v>
      </c>
      <c r="C1117" t="s">
        <v>24</v>
      </c>
      <c r="D1117" s="1">
        <v>27485</v>
      </c>
      <c r="E1117" t="s">
        <v>17</v>
      </c>
      <c r="F1117" t="s">
        <v>48</v>
      </c>
      <c r="G1117" s="1">
        <v>4628.8010830000003</v>
      </c>
      <c r="H1117" s="2">
        <v>9.5097114189999998E-2</v>
      </c>
      <c r="I1117" s="2">
        <v>0.12747391829999999</v>
      </c>
      <c r="J1117">
        <v>48</v>
      </c>
      <c r="K1117" s="6">
        <f>Table1[[#This Row],[WebsiteVisits]]*Table1[[#This Row],[ConversionRate]]</f>
        <v>6.1187480783999995</v>
      </c>
      <c r="L1117">
        <v>3.7810342929999998</v>
      </c>
      <c r="M1117">
        <v>6.3066129770000003</v>
      </c>
      <c r="N1117">
        <v>48</v>
      </c>
      <c r="O1117">
        <v>17</v>
      </c>
      <c r="P1117">
        <v>4</v>
      </c>
      <c r="Q1117">
        <v>5</v>
      </c>
      <c r="R1117">
        <v>724</v>
      </c>
      <c r="S1117" t="s">
        <v>49</v>
      </c>
      <c r="T1117" t="s">
        <v>50</v>
      </c>
      <c r="U1117">
        <v>1</v>
      </c>
    </row>
    <row r="1118" spans="1:21">
      <c r="A1118">
        <v>9116</v>
      </c>
      <c r="B1118">
        <v>30</v>
      </c>
      <c r="C1118" t="s">
        <v>25</v>
      </c>
      <c r="D1118" s="1">
        <v>147628</v>
      </c>
      <c r="E1118" t="s">
        <v>11</v>
      </c>
      <c r="F1118" t="s">
        <v>51</v>
      </c>
      <c r="G1118" s="1">
        <v>1841.6369999999999</v>
      </c>
      <c r="H1118" s="2">
        <v>0.2169475649</v>
      </c>
      <c r="I1118" s="2">
        <v>0.18135397210000001</v>
      </c>
      <c r="J1118">
        <v>7</v>
      </c>
      <c r="K1118" s="6">
        <f>Table1[[#This Row],[WebsiteVisits]]*Table1[[#This Row],[ConversionRate]]</f>
        <v>1.2694778047000002</v>
      </c>
      <c r="L1118">
        <v>7.2554811429999999</v>
      </c>
      <c r="M1118">
        <v>12.317916500000001</v>
      </c>
      <c r="N1118">
        <v>96</v>
      </c>
      <c r="O1118">
        <v>5</v>
      </c>
      <c r="P1118">
        <v>5</v>
      </c>
      <c r="Q1118">
        <v>2</v>
      </c>
      <c r="R1118">
        <v>1859</v>
      </c>
      <c r="S1118" t="s">
        <v>49</v>
      </c>
      <c r="T1118" t="s">
        <v>50</v>
      </c>
      <c r="U1118">
        <v>1</v>
      </c>
    </row>
    <row r="1119" spans="1:21">
      <c r="A1119">
        <v>9117</v>
      </c>
      <c r="B1119">
        <v>57</v>
      </c>
      <c r="C1119" t="s">
        <v>24</v>
      </c>
      <c r="D1119" s="1">
        <v>130104</v>
      </c>
      <c r="E1119" t="s">
        <v>17</v>
      </c>
      <c r="F1119" t="s">
        <v>52</v>
      </c>
      <c r="G1119" s="1">
        <v>4702.2371949999997</v>
      </c>
      <c r="H1119" s="2">
        <v>0.10993191500000001</v>
      </c>
      <c r="I1119" s="2">
        <v>2.6305129430000001E-2</v>
      </c>
      <c r="J1119">
        <v>10</v>
      </c>
      <c r="K1119" s="6">
        <f>Table1[[#This Row],[WebsiteVisits]]*Table1[[#This Row],[ConversionRate]]</f>
        <v>0.26305129430000002</v>
      </c>
      <c r="L1119">
        <v>6.9746676240000003</v>
      </c>
      <c r="M1119">
        <v>14.11919704</v>
      </c>
      <c r="N1119">
        <v>80</v>
      </c>
      <c r="O1119">
        <v>1</v>
      </c>
      <c r="P1119">
        <v>7</v>
      </c>
      <c r="Q1119">
        <v>2</v>
      </c>
      <c r="R1119">
        <v>3478</v>
      </c>
      <c r="S1119" t="s">
        <v>49</v>
      </c>
      <c r="T1119" t="s">
        <v>50</v>
      </c>
      <c r="U1119">
        <v>1</v>
      </c>
    </row>
    <row r="1120" spans="1:21">
      <c r="A1120">
        <v>9118</v>
      </c>
      <c r="B1120">
        <v>19</v>
      </c>
      <c r="C1120" t="s">
        <v>25</v>
      </c>
      <c r="D1120" s="1">
        <v>135427</v>
      </c>
      <c r="E1120" t="s">
        <v>15</v>
      </c>
      <c r="F1120" t="s">
        <v>48</v>
      </c>
      <c r="G1120" s="1">
        <v>6514.0837670000001</v>
      </c>
      <c r="H1120" s="2">
        <v>0.18010112819999999</v>
      </c>
      <c r="I1120" s="2">
        <v>7.4442546819999997E-2</v>
      </c>
      <c r="J1120">
        <v>48</v>
      </c>
      <c r="K1120" s="6">
        <f>Table1[[#This Row],[WebsiteVisits]]*Table1[[#This Row],[ConversionRate]]</f>
        <v>3.5732422473599996</v>
      </c>
      <c r="L1120">
        <v>4.798024345</v>
      </c>
      <c r="M1120">
        <v>14.170823390000001</v>
      </c>
      <c r="N1120">
        <v>96</v>
      </c>
      <c r="O1120">
        <v>6</v>
      </c>
      <c r="P1120">
        <v>2</v>
      </c>
      <c r="Q1120">
        <v>6</v>
      </c>
      <c r="R1120">
        <v>3257</v>
      </c>
      <c r="S1120" t="s">
        <v>49</v>
      </c>
      <c r="T1120" t="s">
        <v>50</v>
      </c>
      <c r="U1120">
        <v>1</v>
      </c>
    </row>
    <row r="1121" spans="1:21">
      <c r="A1121">
        <v>9119</v>
      </c>
      <c r="B1121">
        <v>37</v>
      </c>
      <c r="C1121" t="s">
        <v>24</v>
      </c>
      <c r="D1121" s="1">
        <v>115320</v>
      </c>
      <c r="E1121" t="s">
        <v>11</v>
      </c>
      <c r="F1121" t="s">
        <v>52</v>
      </c>
      <c r="G1121" s="1">
        <v>6125.0616570000002</v>
      </c>
      <c r="H1121" s="2">
        <v>0.29786386869999998</v>
      </c>
      <c r="I1121" s="2">
        <v>0.1067127154</v>
      </c>
      <c r="J1121">
        <v>45</v>
      </c>
      <c r="K1121" s="6">
        <f>Table1[[#This Row],[WebsiteVisits]]*Table1[[#This Row],[ConversionRate]]</f>
        <v>4.8020721929999999</v>
      </c>
      <c r="L1121">
        <v>4.1818512549999998</v>
      </c>
      <c r="M1121">
        <v>2.6315421899999998</v>
      </c>
      <c r="N1121">
        <v>15</v>
      </c>
      <c r="O1121">
        <v>5</v>
      </c>
      <c r="P1121">
        <v>7</v>
      </c>
      <c r="Q1121">
        <v>0</v>
      </c>
      <c r="R1121">
        <v>4240</v>
      </c>
      <c r="S1121" t="s">
        <v>49</v>
      </c>
      <c r="T1121" t="s">
        <v>50</v>
      </c>
      <c r="U1121">
        <v>1</v>
      </c>
    </row>
    <row r="1122" spans="1:21">
      <c r="A1122">
        <v>9120</v>
      </c>
      <c r="B1122">
        <v>18</v>
      </c>
      <c r="C1122" t="s">
        <v>25</v>
      </c>
      <c r="D1122" s="1">
        <v>148603</v>
      </c>
      <c r="E1122" t="s">
        <v>11</v>
      </c>
      <c r="F1122" t="s">
        <v>37</v>
      </c>
      <c r="G1122" s="1">
        <v>798.16833250000002</v>
      </c>
      <c r="H1122" s="2">
        <v>9.7462368810000005E-2</v>
      </c>
      <c r="I1122" s="2">
        <v>0.14034180399999999</v>
      </c>
      <c r="J1122">
        <v>8</v>
      </c>
      <c r="K1122" s="6">
        <f>Table1[[#This Row],[WebsiteVisits]]*Table1[[#This Row],[ConversionRate]]</f>
        <v>1.1227344319999999</v>
      </c>
      <c r="L1122">
        <v>6.5811505060000002</v>
      </c>
      <c r="M1122">
        <v>10.45030717</v>
      </c>
      <c r="N1122">
        <v>26</v>
      </c>
      <c r="O1122">
        <v>10</v>
      </c>
      <c r="P1122">
        <v>2</v>
      </c>
      <c r="Q1122">
        <v>3</v>
      </c>
      <c r="R1122">
        <v>4062</v>
      </c>
      <c r="S1122" t="s">
        <v>49</v>
      </c>
      <c r="T1122" t="s">
        <v>50</v>
      </c>
      <c r="U1122">
        <v>1</v>
      </c>
    </row>
    <row r="1123" spans="1:21">
      <c r="A1123">
        <v>9121</v>
      </c>
      <c r="B1123">
        <v>54</v>
      </c>
      <c r="C1123" t="s">
        <v>24</v>
      </c>
      <c r="D1123" s="1">
        <v>131102</v>
      </c>
      <c r="E1123" t="s">
        <v>13</v>
      </c>
      <c r="F1123" t="s">
        <v>52</v>
      </c>
      <c r="G1123" s="1">
        <v>743.02909739999996</v>
      </c>
      <c r="H1123" s="2">
        <v>0.2798525402</v>
      </c>
      <c r="I1123" s="2">
        <v>2.703063662E-2</v>
      </c>
      <c r="J1123">
        <v>5</v>
      </c>
      <c r="K1123" s="6">
        <f>Table1[[#This Row],[WebsiteVisits]]*Table1[[#This Row],[ConversionRate]]</f>
        <v>0.13515318309999999</v>
      </c>
      <c r="L1123">
        <v>3.8094464050000001</v>
      </c>
      <c r="M1123">
        <v>8.776410533</v>
      </c>
      <c r="N1123">
        <v>52</v>
      </c>
      <c r="O1123">
        <v>9</v>
      </c>
      <c r="P1123">
        <v>9</v>
      </c>
      <c r="Q1123">
        <v>2</v>
      </c>
      <c r="R1123">
        <v>4936</v>
      </c>
      <c r="S1123" t="s">
        <v>49</v>
      </c>
      <c r="T1123" t="s">
        <v>50</v>
      </c>
      <c r="U1123">
        <v>1</v>
      </c>
    </row>
    <row r="1124" spans="1:21">
      <c r="A1124">
        <v>9122</v>
      </c>
      <c r="B1124">
        <v>26</v>
      </c>
      <c r="C1124" t="s">
        <v>25</v>
      </c>
      <c r="D1124" s="1">
        <v>110153</v>
      </c>
      <c r="E1124" t="s">
        <v>15</v>
      </c>
      <c r="F1124" t="s">
        <v>48</v>
      </c>
      <c r="G1124" s="1">
        <v>9656.0525280000002</v>
      </c>
      <c r="H1124" s="2">
        <v>0.1029892001</v>
      </c>
      <c r="I1124" s="2">
        <v>0.17583317670000001</v>
      </c>
      <c r="J1124">
        <v>39</v>
      </c>
      <c r="K1124" s="6">
        <f>Table1[[#This Row],[WebsiteVisits]]*Table1[[#This Row],[ConversionRate]]</f>
        <v>6.8574938913000008</v>
      </c>
      <c r="L1124">
        <v>9.6693812250000004</v>
      </c>
      <c r="M1124">
        <v>5.8683396510000003</v>
      </c>
      <c r="N1124">
        <v>91</v>
      </c>
      <c r="O1124">
        <v>10</v>
      </c>
      <c r="P1124">
        <v>4</v>
      </c>
      <c r="Q1124">
        <v>4</v>
      </c>
      <c r="R1124">
        <v>4869</v>
      </c>
      <c r="S1124" t="s">
        <v>49</v>
      </c>
      <c r="T1124" t="s">
        <v>50</v>
      </c>
      <c r="U1124">
        <v>1</v>
      </c>
    </row>
    <row r="1125" spans="1:21">
      <c r="A1125">
        <v>9123</v>
      </c>
      <c r="B1125">
        <v>34</v>
      </c>
      <c r="C1125" t="s">
        <v>24</v>
      </c>
      <c r="D1125" s="1">
        <v>57748</v>
      </c>
      <c r="E1125" t="s">
        <v>17</v>
      </c>
      <c r="F1125" t="s">
        <v>52</v>
      </c>
      <c r="G1125" s="1">
        <v>1602.8740049999999</v>
      </c>
      <c r="H1125" s="2">
        <v>0.1666831443</v>
      </c>
      <c r="I1125" s="2">
        <v>1.7703667879999999E-2</v>
      </c>
      <c r="J1125">
        <v>16</v>
      </c>
      <c r="K1125" s="6">
        <f>Table1[[#This Row],[WebsiteVisits]]*Table1[[#This Row],[ConversionRate]]</f>
        <v>0.28325868607999999</v>
      </c>
      <c r="L1125">
        <v>6.368279749</v>
      </c>
      <c r="M1125">
        <v>14.92501343</v>
      </c>
      <c r="N1125">
        <v>35</v>
      </c>
      <c r="O1125">
        <v>7</v>
      </c>
      <c r="P1125">
        <v>4</v>
      </c>
      <c r="Q1125">
        <v>1</v>
      </c>
      <c r="R1125">
        <v>1608</v>
      </c>
      <c r="S1125" t="s">
        <v>49</v>
      </c>
      <c r="T1125" t="s">
        <v>50</v>
      </c>
      <c r="U1125">
        <v>1</v>
      </c>
    </row>
    <row r="1126" spans="1:21">
      <c r="A1126">
        <v>9124</v>
      </c>
      <c r="B1126">
        <v>26</v>
      </c>
      <c r="C1126" t="s">
        <v>24</v>
      </c>
      <c r="D1126" s="1">
        <v>23878</v>
      </c>
      <c r="E1126" t="s">
        <v>13</v>
      </c>
      <c r="F1126" t="s">
        <v>48</v>
      </c>
      <c r="G1126" s="1">
        <v>3015.178394</v>
      </c>
      <c r="H1126" s="2">
        <v>0.143395299</v>
      </c>
      <c r="I1126" s="2">
        <v>0.17296103669999999</v>
      </c>
      <c r="J1126">
        <v>12</v>
      </c>
      <c r="K1126" s="6">
        <f>Table1[[#This Row],[WebsiteVisits]]*Table1[[#This Row],[ConversionRate]]</f>
        <v>2.0755324404</v>
      </c>
      <c r="L1126">
        <v>6.3274836429999999</v>
      </c>
      <c r="M1126">
        <v>7.1126545180000003</v>
      </c>
      <c r="N1126">
        <v>6</v>
      </c>
      <c r="O1126">
        <v>12</v>
      </c>
      <c r="P1126">
        <v>1</v>
      </c>
      <c r="Q1126">
        <v>9</v>
      </c>
      <c r="R1126">
        <v>833</v>
      </c>
      <c r="S1126" t="s">
        <v>49</v>
      </c>
      <c r="T1126" t="s">
        <v>50</v>
      </c>
      <c r="U1126">
        <v>1</v>
      </c>
    </row>
    <row r="1127" spans="1:21">
      <c r="A1127">
        <v>9125</v>
      </c>
      <c r="B1127">
        <v>28</v>
      </c>
      <c r="C1127" t="s">
        <v>24</v>
      </c>
      <c r="D1127" s="1">
        <v>21949</v>
      </c>
      <c r="E1127" t="s">
        <v>15</v>
      </c>
      <c r="F1127" t="s">
        <v>48</v>
      </c>
      <c r="G1127" s="1">
        <v>7699.581373</v>
      </c>
      <c r="H1127" s="2">
        <v>0.2371162731</v>
      </c>
      <c r="I1127" s="2">
        <v>1.525383361E-2</v>
      </c>
      <c r="J1127">
        <v>44</v>
      </c>
      <c r="K1127" s="6">
        <f>Table1[[#This Row],[WebsiteVisits]]*Table1[[#This Row],[ConversionRate]]</f>
        <v>0.67116867883999998</v>
      </c>
      <c r="L1127">
        <v>2.2270003009999999</v>
      </c>
      <c r="M1127">
        <v>10.14730449</v>
      </c>
      <c r="N1127">
        <v>33</v>
      </c>
      <c r="O1127">
        <v>5</v>
      </c>
      <c r="P1127">
        <v>0</v>
      </c>
      <c r="Q1127">
        <v>8</v>
      </c>
      <c r="R1127">
        <v>2618</v>
      </c>
      <c r="S1127" t="s">
        <v>49</v>
      </c>
      <c r="T1127" t="s">
        <v>50</v>
      </c>
      <c r="U1127">
        <v>1</v>
      </c>
    </row>
    <row r="1128" spans="1:21">
      <c r="A1128">
        <v>9126</v>
      </c>
      <c r="B1128">
        <v>32</v>
      </c>
      <c r="C1128" t="s">
        <v>24</v>
      </c>
      <c r="D1128" s="1">
        <v>105380</v>
      </c>
      <c r="E1128" t="s">
        <v>13</v>
      </c>
      <c r="F1128" t="s">
        <v>48</v>
      </c>
      <c r="G1128" s="1">
        <v>4155.8030509999999</v>
      </c>
      <c r="H1128" s="2">
        <v>2.7716882849999999E-2</v>
      </c>
      <c r="I1128" s="2">
        <v>3.9169427819999998E-2</v>
      </c>
      <c r="J1128">
        <v>16</v>
      </c>
      <c r="K1128" s="6">
        <f>Table1[[#This Row],[WebsiteVisits]]*Table1[[#This Row],[ConversionRate]]</f>
        <v>0.62671084511999997</v>
      </c>
      <c r="L1128">
        <v>6.4868313840000003</v>
      </c>
      <c r="M1128">
        <v>7.791204714</v>
      </c>
      <c r="N1128">
        <v>64</v>
      </c>
      <c r="O1128">
        <v>9</v>
      </c>
      <c r="P1128">
        <v>2</v>
      </c>
      <c r="Q1128">
        <v>4</v>
      </c>
      <c r="R1128">
        <v>4413</v>
      </c>
      <c r="S1128" t="s">
        <v>49</v>
      </c>
      <c r="T1128" t="s">
        <v>50</v>
      </c>
      <c r="U1128">
        <v>1</v>
      </c>
    </row>
    <row r="1129" spans="1:21">
      <c r="A1129">
        <v>9127</v>
      </c>
      <c r="B1129">
        <v>41</v>
      </c>
      <c r="C1129" t="s">
        <v>24</v>
      </c>
      <c r="D1129" s="1">
        <v>136816</v>
      </c>
      <c r="E1129" t="s">
        <v>9</v>
      </c>
      <c r="F1129" t="s">
        <v>51</v>
      </c>
      <c r="G1129" s="1">
        <v>1896.5020469999999</v>
      </c>
      <c r="H1129" s="2">
        <v>0.1918654682</v>
      </c>
      <c r="I1129" s="2">
        <v>0.1620615272</v>
      </c>
      <c r="J1129">
        <v>1</v>
      </c>
      <c r="K1129" s="6">
        <f>Table1[[#This Row],[WebsiteVisits]]*Table1[[#This Row],[ConversionRate]]</f>
        <v>0.1620615272</v>
      </c>
      <c r="L1129">
        <v>3.6543261359999999</v>
      </c>
      <c r="M1129">
        <v>1.992107088</v>
      </c>
      <c r="N1129">
        <v>3</v>
      </c>
      <c r="O1129">
        <v>17</v>
      </c>
      <c r="P1129">
        <v>9</v>
      </c>
      <c r="Q1129">
        <v>9</v>
      </c>
      <c r="R1129">
        <v>3463</v>
      </c>
      <c r="S1129" t="s">
        <v>49</v>
      </c>
      <c r="T1129" t="s">
        <v>50</v>
      </c>
      <c r="U1129">
        <v>1</v>
      </c>
    </row>
    <row r="1130" spans="1:21">
      <c r="A1130">
        <v>9128</v>
      </c>
      <c r="B1130">
        <v>55</v>
      </c>
      <c r="C1130" t="s">
        <v>24</v>
      </c>
      <c r="D1130" s="1">
        <v>40881</v>
      </c>
      <c r="E1130" t="s">
        <v>17</v>
      </c>
      <c r="F1130" t="s">
        <v>37</v>
      </c>
      <c r="G1130" s="1">
        <v>4725.6005850000001</v>
      </c>
      <c r="H1130" s="2">
        <v>0.23059341389999999</v>
      </c>
      <c r="I1130" s="2">
        <v>0.17343124309999999</v>
      </c>
      <c r="J1130">
        <v>29</v>
      </c>
      <c r="K1130" s="6">
        <f>Table1[[#This Row],[WebsiteVisits]]*Table1[[#This Row],[ConversionRate]]</f>
        <v>5.0295060499000002</v>
      </c>
      <c r="L1130">
        <v>5.0664647120000001</v>
      </c>
      <c r="M1130">
        <v>2.5459534320000001</v>
      </c>
      <c r="N1130">
        <v>25</v>
      </c>
      <c r="O1130">
        <v>14</v>
      </c>
      <c r="P1130">
        <v>3</v>
      </c>
      <c r="Q1130">
        <v>3</v>
      </c>
      <c r="R1130">
        <v>687</v>
      </c>
      <c r="S1130" t="s">
        <v>49</v>
      </c>
      <c r="T1130" t="s">
        <v>50</v>
      </c>
      <c r="U1130">
        <v>1</v>
      </c>
    </row>
    <row r="1131" spans="1:21">
      <c r="A1131">
        <v>9129</v>
      </c>
      <c r="B1131">
        <v>52</v>
      </c>
      <c r="C1131" t="s">
        <v>24</v>
      </c>
      <c r="D1131" s="1">
        <v>71306</v>
      </c>
      <c r="E1131" t="s">
        <v>13</v>
      </c>
      <c r="F1131" t="s">
        <v>37</v>
      </c>
      <c r="G1131" s="1">
        <v>5732.604711</v>
      </c>
      <c r="H1131" s="2">
        <v>0.14692200690000001</v>
      </c>
      <c r="I1131" s="2">
        <v>0.1966305076</v>
      </c>
      <c r="J1131">
        <v>31</v>
      </c>
      <c r="K1131" s="6">
        <f>Table1[[#This Row],[WebsiteVisits]]*Table1[[#This Row],[ConversionRate]]</f>
        <v>6.0955457356</v>
      </c>
      <c r="L1131">
        <v>5.8437945109999996</v>
      </c>
      <c r="M1131">
        <v>11.37707728</v>
      </c>
      <c r="N1131">
        <v>19</v>
      </c>
      <c r="O1131">
        <v>4</v>
      </c>
      <c r="P1131">
        <v>6</v>
      </c>
      <c r="Q1131">
        <v>3</v>
      </c>
      <c r="R1131">
        <v>1385</v>
      </c>
      <c r="S1131" t="s">
        <v>49</v>
      </c>
      <c r="T1131" t="s">
        <v>50</v>
      </c>
      <c r="U1131">
        <v>1</v>
      </c>
    </row>
    <row r="1132" spans="1:21">
      <c r="A1132">
        <v>9130</v>
      </c>
      <c r="B1132">
        <v>47</v>
      </c>
      <c r="C1132" t="s">
        <v>25</v>
      </c>
      <c r="D1132" s="1">
        <v>107150</v>
      </c>
      <c r="E1132" t="s">
        <v>9</v>
      </c>
      <c r="F1132" t="s">
        <v>52</v>
      </c>
      <c r="G1132" s="1">
        <v>4582.3894319999999</v>
      </c>
      <c r="H1132" s="2">
        <v>4.05348559E-2</v>
      </c>
      <c r="I1132" s="2">
        <v>3.1985817389999997E-2</v>
      </c>
      <c r="J1132">
        <v>49</v>
      </c>
      <c r="K1132" s="6">
        <f>Table1[[#This Row],[WebsiteVisits]]*Table1[[#This Row],[ConversionRate]]</f>
        <v>1.5673050521099998</v>
      </c>
      <c r="L1132">
        <v>5.3015644679999996</v>
      </c>
      <c r="M1132">
        <v>12.12441596</v>
      </c>
      <c r="N1132">
        <v>50</v>
      </c>
      <c r="O1132">
        <v>10</v>
      </c>
      <c r="P1132">
        <v>6</v>
      </c>
      <c r="Q1132">
        <v>6</v>
      </c>
      <c r="R1132">
        <v>4616</v>
      </c>
      <c r="S1132" t="s">
        <v>49</v>
      </c>
      <c r="T1132" t="s">
        <v>50</v>
      </c>
      <c r="U1132">
        <v>1</v>
      </c>
    </row>
    <row r="1133" spans="1:21">
      <c r="A1133">
        <v>9131</v>
      </c>
      <c r="B1133">
        <v>48</v>
      </c>
      <c r="C1133" t="s">
        <v>24</v>
      </c>
      <c r="D1133" s="1">
        <v>109364</v>
      </c>
      <c r="E1133" t="s">
        <v>17</v>
      </c>
      <c r="F1133" t="s">
        <v>52</v>
      </c>
      <c r="G1133" s="1">
        <v>9197.5661469999995</v>
      </c>
      <c r="H1133" s="2">
        <v>8.0993453909999999E-2</v>
      </c>
      <c r="I1133" s="2">
        <v>0.11002571210000001</v>
      </c>
      <c r="J1133">
        <v>35</v>
      </c>
      <c r="K1133" s="6">
        <f>Table1[[#This Row],[WebsiteVisits]]*Table1[[#This Row],[ConversionRate]]</f>
        <v>3.8508999235000001</v>
      </c>
      <c r="L1133">
        <v>8.2845392610000008</v>
      </c>
      <c r="M1133">
        <v>5.7753626550000003</v>
      </c>
      <c r="N1133">
        <v>76</v>
      </c>
      <c r="O1133">
        <v>3</v>
      </c>
      <c r="P1133">
        <v>8</v>
      </c>
      <c r="Q1133">
        <v>3</v>
      </c>
      <c r="R1133">
        <v>354</v>
      </c>
      <c r="S1133" t="s">
        <v>49</v>
      </c>
      <c r="T1133" t="s">
        <v>50</v>
      </c>
      <c r="U1133">
        <v>1</v>
      </c>
    </row>
    <row r="1134" spans="1:21">
      <c r="A1134">
        <v>9132</v>
      </c>
      <c r="B1134">
        <v>66</v>
      </c>
      <c r="C1134" t="s">
        <v>24</v>
      </c>
      <c r="D1134" s="1">
        <v>135925</v>
      </c>
      <c r="E1134" t="s">
        <v>13</v>
      </c>
      <c r="F1134" t="s">
        <v>48</v>
      </c>
      <c r="G1134" s="1">
        <v>2918.523021</v>
      </c>
      <c r="H1134" s="2">
        <v>0.20710498729999999</v>
      </c>
      <c r="I1134" s="2">
        <v>2.465960704E-2</v>
      </c>
      <c r="J1134">
        <v>6</v>
      </c>
      <c r="K1134" s="6">
        <f>Table1[[#This Row],[WebsiteVisits]]*Table1[[#This Row],[ConversionRate]]</f>
        <v>0.14795764223999999</v>
      </c>
      <c r="L1134">
        <v>1.89516996</v>
      </c>
      <c r="M1134">
        <v>1.4709076919999999</v>
      </c>
      <c r="N1134">
        <v>98</v>
      </c>
      <c r="O1134">
        <v>12</v>
      </c>
      <c r="P1134">
        <v>3</v>
      </c>
      <c r="Q1134">
        <v>9</v>
      </c>
      <c r="R1134">
        <v>1765</v>
      </c>
      <c r="S1134" t="s">
        <v>49</v>
      </c>
      <c r="T1134" t="s">
        <v>50</v>
      </c>
      <c r="U1134">
        <v>0</v>
      </c>
    </row>
    <row r="1135" spans="1:21">
      <c r="A1135">
        <v>9133</v>
      </c>
      <c r="B1135">
        <v>22</v>
      </c>
      <c r="C1135" t="s">
        <v>25</v>
      </c>
      <c r="D1135" s="1">
        <v>29958</v>
      </c>
      <c r="E1135" t="s">
        <v>13</v>
      </c>
      <c r="F1135" t="s">
        <v>37</v>
      </c>
      <c r="G1135" s="1">
        <v>6647.1883909999997</v>
      </c>
      <c r="H1135" s="2">
        <v>0.26967684180000001</v>
      </c>
      <c r="I1135" s="2">
        <v>3.9717448930000003E-2</v>
      </c>
      <c r="J1135">
        <v>15</v>
      </c>
      <c r="K1135" s="6">
        <f>Table1[[#This Row],[WebsiteVisits]]*Table1[[#This Row],[ConversionRate]]</f>
        <v>0.59576173395000009</v>
      </c>
      <c r="L1135">
        <v>2.505959882</v>
      </c>
      <c r="M1135">
        <v>14.37657868</v>
      </c>
      <c r="N1135">
        <v>9</v>
      </c>
      <c r="O1135">
        <v>14</v>
      </c>
      <c r="P1135">
        <v>2</v>
      </c>
      <c r="Q1135">
        <v>7</v>
      </c>
      <c r="R1135">
        <v>4811</v>
      </c>
      <c r="S1135" t="s">
        <v>49</v>
      </c>
      <c r="T1135" t="s">
        <v>50</v>
      </c>
      <c r="U1135">
        <v>1</v>
      </c>
    </row>
    <row r="1136" spans="1:21">
      <c r="A1136">
        <v>9134</v>
      </c>
      <c r="B1136">
        <v>61</v>
      </c>
      <c r="C1136" t="s">
        <v>25</v>
      </c>
      <c r="D1136" s="1">
        <v>79185</v>
      </c>
      <c r="E1136" t="s">
        <v>13</v>
      </c>
      <c r="F1136" t="s">
        <v>52</v>
      </c>
      <c r="G1136" s="1">
        <v>1211.717742</v>
      </c>
      <c r="H1136" s="2">
        <v>0.13226649600000001</v>
      </c>
      <c r="I1136" s="2">
        <v>4.3153833000000003E-2</v>
      </c>
      <c r="J1136">
        <v>18</v>
      </c>
      <c r="K1136" s="6">
        <f>Table1[[#This Row],[WebsiteVisits]]*Table1[[#This Row],[ConversionRate]]</f>
        <v>0.77676899399999999</v>
      </c>
      <c r="L1136">
        <v>2.4129102320000002</v>
      </c>
      <c r="M1136">
        <v>7.7075497549999996</v>
      </c>
      <c r="N1136">
        <v>7</v>
      </c>
      <c r="O1136">
        <v>1</v>
      </c>
      <c r="P1136">
        <v>2</v>
      </c>
      <c r="Q1136">
        <v>0</v>
      </c>
      <c r="R1136">
        <v>2410</v>
      </c>
      <c r="S1136" t="s">
        <v>49</v>
      </c>
      <c r="T1136" t="s">
        <v>50</v>
      </c>
      <c r="U1136">
        <v>0</v>
      </c>
    </row>
    <row r="1137" spans="1:21">
      <c r="A1137">
        <v>9135</v>
      </c>
      <c r="B1137">
        <v>67</v>
      </c>
      <c r="C1137" t="s">
        <v>25</v>
      </c>
      <c r="D1137" s="1">
        <v>28697</v>
      </c>
      <c r="E1137" t="s">
        <v>13</v>
      </c>
      <c r="F1137" t="s">
        <v>52</v>
      </c>
      <c r="G1137" s="1">
        <v>3983.6260309999998</v>
      </c>
      <c r="H1137" s="2">
        <v>0.17251949019999999</v>
      </c>
      <c r="I1137" s="2">
        <v>2.2043767780000001E-2</v>
      </c>
      <c r="J1137">
        <v>14</v>
      </c>
      <c r="K1137" s="6">
        <f>Table1[[#This Row],[WebsiteVisits]]*Table1[[#This Row],[ConversionRate]]</f>
        <v>0.30861274892000001</v>
      </c>
      <c r="L1137">
        <v>8.351500347</v>
      </c>
      <c r="M1137">
        <v>2.4451507119999998</v>
      </c>
      <c r="N1137">
        <v>17</v>
      </c>
      <c r="O1137">
        <v>6</v>
      </c>
      <c r="P1137">
        <v>9</v>
      </c>
      <c r="Q1137">
        <v>9</v>
      </c>
      <c r="R1137">
        <v>4333</v>
      </c>
      <c r="S1137" t="s">
        <v>49</v>
      </c>
      <c r="T1137" t="s">
        <v>50</v>
      </c>
      <c r="U1137">
        <v>1</v>
      </c>
    </row>
    <row r="1138" spans="1:21">
      <c r="A1138">
        <v>9136</v>
      </c>
      <c r="B1138">
        <v>31</v>
      </c>
      <c r="C1138" t="s">
        <v>24</v>
      </c>
      <c r="D1138" s="1">
        <v>107160</v>
      </c>
      <c r="E1138" t="s">
        <v>11</v>
      </c>
      <c r="F1138" t="s">
        <v>37</v>
      </c>
      <c r="G1138" s="1">
        <v>7435.8331909999997</v>
      </c>
      <c r="H1138" s="2">
        <v>7.6231660650000005E-2</v>
      </c>
      <c r="I1138" s="2">
        <v>0.1796661631</v>
      </c>
      <c r="J1138">
        <v>13</v>
      </c>
      <c r="K1138" s="6">
        <f>Table1[[#This Row],[WebsiteVisits]]*Table1[[#This Row],[ConversionRate]]</f>
        <v>2.3356601203</v>
      </c>
      <c r="L1138">
        <v>2.0640185459999998</v>
      </c>
      <c r="M1138">
        <v>3.377667223</v>
      </c>
      <c r="N1138">
        <v>16</v>
      </c>
      <c r="O1138">
        <v>5</v>
      </c>
      <c r="P1138">
        <v>9</v>
      </c>
      <c r="Q1138">
        <v>5</v>
      </c>
      <c r="R1138">
        <v>4264</v>
      </c>
      <c r="S1138" t="s">
        <v>49</v>
      </c>
      <c r="T1138" t="s">
        <v>50</v>
      </c>
      <c r="U1138">
        <v>1</v>
      </c>
    </row>
    <row r="1139" spans="1:21">
      <c r="A1139">
        <v>9137</v>
      </c>
      <c r="B1139">
        <v>28</v>
      </c>
      <c r="C1139" t="s">
        <v>25</v>
      </c>
      <c r="D1139" s="1">
        <v>35493</v>
      </c>
      <c r="E1139" t="s">
        <v>13</v>
      </c>
      <c r="F1139" t="s">
        <v>48</v>
      </c>
      <c r="G1139" s="1">
        <v>2325.6877119999999</v>
      </c>
      <c r="H1139" s="2">
        <v>0.12954186109999999</v>
      </c>
      <c r="I1139" s="2">
        <v>3.4007548419999999E-2</v>
      </c>
      <c r="J1139">
        <v>44</v>
      </c>
      <c r="K1139" s="6">
        <f>Table1[[#This Row],[WebsiteVisits]]*Table1[[#This Row],[ConversionRate]]</f>
        <v>1.4963321304799999</v>
      </c>
      <c r="L1139">
        <v>9.7429818830000006</v>
      </c>
      <c r="M1139">
        <v>1.1577226860000001</v>
      </c>
      <c r="N1139">
        <v>68</v>
      </c>
      <c r="O1139">
        <v>18</v>
      </c>
      <c r="P1139">
        <v>0</v>
      </c>
      <c r="Q1139">
        <v>8</v>
      </c>
      <c r="R1139">
        <v>2797</v>
      </c>
      <c r="S1139" t="s">
        <v>49</v>
      </c>
      <c r="T1139" t="s">
        <v>50</v>
      </c>
      <c r="U1139">
        <v>1</v>
      </c>
    </row>
    <row r="1140" spans="1:21">
      <c r="A1140">
        <v>9138</v>
      </c>
      <c r="B1140">
        <v>26</v>
      </c>
      <c r="C1140" t="s">
        <v>25</v>
      </c>
      <c r="D1140" s="1">
        <v>62801</v>
      </c>
      <c r="E1140" t="s">
        <v>11</v>
      </c>
      <c r="F1140" t="s">
        <v>52</v>
      </c>
      <c r="G1140" s="1">
        <v>5938.7333520000002</v>
      </c>
      <c r="H1140" s="2">
        <v>0.1076690443</v>
      </c>
      <c r="I1140" s="2">
        <v>0.1295747602</v>
      </c>
      <c r="J1140">
        <v>6</v>
      </c>
      <c r="K1140" s="6">
        <f>Table1[[#This Row],[WebsiteVisits]]*Table1[[#This Row],[ConversionRate]]</f>
        <v>0.77744856119999994</v>
      </c>
      <c r="L1140">
        <v>9.7224876140000003</v>
      </c>
      <c r="M1140">
        <v>10.79291031</v>
      </c>
      <c r="N1140">
        <v>29</v>
      </c>
      <c r="O1140">
        <v>14</v>
      </c>
      <c r="P1140">
        <v>5</v>
      </c>
      <c r="Q1140">
        <v>4</v>
      </c>
      <c r="R1140">
        <v>2562</v>
      </c>
      <c r="S1140" t="s">
        <v>49</v>
      </c>
      <c r="T1140" t="s">
        <v>50</v>
      </c>
      <c r="U1140">
        <v>1</v>
      </c>
    </row>
    <row r="1141" spans="1:21">
      <c r="A1141">
        <v>9139</v>
      </c>
      <c r="B1141">
        <v>51</v>
      </c>
      <c r="C1141" t="s">
        <v>25</v>
      </c>
      <c r="D1141" s="1">
        <v>41199</v>
      </c>
      <c r="E1141" t="s">
        <v>11</v>
      </c>
      <c r="F1141" t="s">
        <v>48</v>
      </c>
      <c r="G1141" s="1">
        <v>1619.0265890000001</v>
      </c>
      <c r="H1141" s="2">
        <v>0.2001024089</v>
      </c>
      <c r="I1141" s="2">
        <v>0.12889194230000001</v>
      </c>
      <c r="J1141">
        <v>46</v>
      </c>
      <c r="K1141" s="6">
        <f>Table1[[#This Row],[WebsiteVisits]]*Table1[[#This Row],[ConversionRate]]</f>
        <v>5.9290293458000001</v>
      </c>
      <c r="L1141">
        <v>9.9263490310000009</v>
      </c>
      <c r="M1141">
        <v>10.70936433</v>
      </c>
      <c r="N1141">
        <v>94</v>
      </c>
      <c r="O1141">
        <v>13</v>
      </c>
      <c r="P1141">
        <v>3</v>
      </c>
      <c r="Q1141">
        <v>4</v>
      </c>
      <c r="R1141">
        <v>2583</v>
      </c>
      <c r="S1141" t="s">
        <v>49</v>
      </c>
      <c r="T1141" t="s">
        <v>50</v>
      </c>
      <c r="U1141">
        <v>1</v>
      </c>
    </row>
    <row r="1142" spans="1:21">
      <c r="A1142">
        <v>9140</v>
      </c>
      <c r="B1142">
        <v>29</v>
      </c>
      <c r="C1142" t="s">
        <v>24</v>
      </c>
      <c r="D1142" s="1">
        <v>127890</v>
      </c>
      <c r="E1142" t="s">
        <v>9</v>
      </c>
      <c r="F1142" t="s">
        <v>37</v>
      </c>
      <c r="G1142" s="1">
        <v>1116.746744</v>
      </c>
      <c r="H1142" s="2">
        <v>0.29556269600000001</v>
      </c>
      <c r="I1142" s="2">
        <v>4.7742589019999997E-2</v>
      </c>
      <c r="J1142">
        <v>32</v>
      </c>
      <c r="K1142" s="6">
        <f>Table1[[#This Row],[WebsiteVisits]]*Table1[[#This Row],[ConversionRate]]</f>
        <v>1.5277628486399999</v>
      </c>
      <c r="L1142">
        <v>9.8172024419999993</v>
      </c>
      <c r="M1142">
        <v>9.2363138429999996</v>
      </c>
      <c r="N1142">
        <v>38</v>
      </c>
      <c r="O1142">
        <v>15</v>
      </c>
      <c r="P1142">
        <v>4</v>
      </c>
      <c r="Q1142">
        <v>3</v>
      </c>
      <c r="R1142">
        <v>2799</v>
      </c>
      <c r="S1142" t="s">
        <v>49</v>
      </c>
      <c r="T1142" t="s">
        <v>50</v>
      </c>
      <c r="U1142">
        <v>1</v>
      </c>
    </row>
    <row r="1143" spans="1:21">
      <c r="A1143">
        <v>9141</v>
      </c>
      <c r="B1143">
        <v>52</v>
      </c>
      <c r="C1143" t="s">
        <v>24</v>
      </c>
      <c r="D1143" s="1">
        <v>85792</v>
      </c>
      <c r="E1143" t="s">
        <v>17</v>
      </c>
      <c r="F1143" t="s">
        <v>37</v>
      </c>
      <c r="G1143" s="1">
        <v>5280.0042139999996</v>
      </c>
      <c r="H1143" s="2">
        <v>0.2458580011</v>
      </c>
      <c r="I1143" s="2">
        <v>0.19969813959999999</v>
      </c>
      <c r="J1143">
        <v>33</v>
      </c>
      <c r="K1143" s="6">
        <f>Table1[[#This Row],[WebsiteVisits]]*Table1[[#This Row],[ConversionRate]]</f>
        <v>6.5900386067999994</v>
      </c>
      <c r="L1143">
        <v>2.3411775559999999</v>
      </c>
      <c r="M1143">
        <v>8.4213541000000003</v>
      </c>
      <c r="N1143">
        <v>60</v>
      </c>
      <c r="O1143">
        <v>19</v>
      </c>
      <c r="P1143">
        <v>1</v>
      </c>
      <c r="Q1143">
        <v>8</v>
      </c>
      <c r="R1143">
        <v>1334</v>
      </c>
      <c r="S1143" t="s">
        <v>49</v>
      </c>
      <c r="T1143" t="s">
        <v>50</v>
      </c>
      <c r="U1143">
        <v>1</v>
      </c>
    </row>
    <row r="1144" spans="1:21">
      <c r="A1144">
        <v>9142</v>
      </c>
      <c r="B1144">
        <v>52</v>
      </c>
      <c r="C1144" t="s">
        <v>25</v>
      </c>
      <c r="D1144" s="1">
        <v>54488</v>
      </c>
      <c r="E1144" t="s">
        <v>11</v>
      </c>
      <c r="F1144" t="s">
        <v>52</v>
      </c>
      <c r="G1144" s="1">
        <v>6782.6088609999997</v>
      </c>
      <c r="H1144" s="2">
        <v>6.5727729629999995E-2</v>
      </c>
      <c r="I1144" s="2">
        <v>7.599987691E-2</v>
      </c>
      <c r="J1144">
        <v>23</v>
      </c>
      <c r="K1144" s="6">
        <f>Table1[[#This Row],[WebsiteVisits]]*Table1[[#This Row],[ConversionRate]]</f>
        <v>1.74799716893</v>
      </c>
      <c r="L1144">
        <v>6.9167561790000001</v>
      </c>
      <c r="M1144">
        <v>6.0316178860000003</v>
      </c>
      <c r="N1144">
        <v>23</v>
      </c>
      <c r="O1144">
        <v>9</v>
      </c>
      <c r="P1144">
        <v>7</v>
      </c>
      <c r="Q1144">
        <v>1</v>
      </c>
      <c r="R1144">
        <v>4074</v>
      </c>
      <c r="S1144" t="s">
        <v>49</v>
      </c>
      <c r="T1144" t="s">
        <v>50</v>
      </c>
      <c r="U1144">
        <v>1</v>
      </c>
    </row>
    <row r="1145" spans="1:21">
      <c r="A1145">
        <v>9143</v>
      </c>
      <c r="B1145">
        <v>18</v>
      </c>
      <c r="C1145" t="s">
        <v>25</v>
      </c>
      <c r="D1145" s="1">
        <v>50493</v>
      </c>
      <c r="E1145" t="s">
        <v>15</v>
      </c>
      <c r="F1145" t="s">
        <v>52</v>
      </c>
      <c r="G1145" s="1">
        <v>1222.3339559999999</v>
      </c>
      <c r="H1145" s="2">
        <v>0.1775267921</v>
      </c>
      <c r="I1145" s="2">
        <v>0.18196793050000001</v>
      </c>
      <c r="J1145">
        <v>34</v>
      </c>
      <c r="K1145" s="6">
        <f>Table1[[#This Row],[WebsiteVisits]]*Table1[[#This Row],[ConversionRate]]</f>
        <v>6.1869096370000003</v>
      </c>
      <c r="L1145">
        <v>4.5972131110000003</v>
      </c>
      <c r="M1145">
        <v>14.28418705</v>
      </c>
      <c r="N1145">
        <v>80</v>
      </c>
      <c r="O1145">
        <v>5</v>
      </c>
      <c r="P1145">
        <v>9</v>
      </c>
      <c r="Q1145">
        <v>8</v>
      </c>
      <c r="R1145">
        <v>72</v>
      </c>
      <c r="S1145" t="s">
        <v>49</v>
      </c>
      <c r="T1145" t="s">
        <v>50</v>
      </c>
      <c r="U1145">
        <v>1</v>
      </c>
    </row>
    <row r="1146" spans="1:21">
      <c r="A1146">
        <v>9144</v>
      </c>
      <c r="B1146">
        <v>57</v>
      </c>
      <c r="C1146" t="s">
        <v>25</v>
      </c>
      <c r="D1146" s="1">
        <v>131545</v>
      </c>
      <c r="E1146" t="s">
        <v>11</v>
      </c>
      <c r="F1146" t="s">
        <v>37</v>
      </c>
      <c r="G1146" s="1">
        <v>9185.9848980000006</v>
      </c>
      <c r="H1146" s="2">
        <v>2.925939734E-2</v>
      </c>
      <c r="I1146" s="2">
        <v>0.19017409909999999</v>
      </c>
      <c r="J1146">
        <v>20</v>
      </c>
      <c r="K1146" s="6">
        <f>Table1[[#This Row],[WebsiteVisits]]*Table1[[#This Row],[ConversionRate]]</f>
        <v>3.8034819820000001</v>
      </c>
      <c r="L1146">
        <v>7.5864094639999999</v>
      </c>
      <c r="M1146">
        <v>12.107557849999999</v>
      </c>
      <c r="N1146">
        <v>97</v>
      </c>
      <c r="O1146">
        <v>14</v>
      </c>
      <c r="P1146">
        <v>2</v>
      </c>
      <c r="Q1146">
        <v>5</v>
      </c>
      <c r="R1146">
        <v>3587</v>
      </c>
      <c r="S1146" t="s">
        <v>49</v>
      </c>
      <c r="T1146" t="s">
        <v>50</v>
      </c>
      <c r="U1146">
        <v>1</v>
      </c>
    </row>
    <row r="1147" spans="1:21">
      <c r="A1147">
        <v>9145</v>
      </c>
      <c r="B1147">
        <v>39</v>
      </c>
      <c r="C1147" t="s">
        <v>24</v>
      </c>
      <c r="D1147" s="1">
        <v>69002</v>
      </c>
      <c r="E1147" t="s">
        <v>15</v>
      </c>
      <c r="F1147" t="s">
        <v>48</v>
      </c>
      <c r="G1147" s="1">
        <v>2335.1454010000002</v>
      </c>
      <c r="H1147" s="2">
        <v>8.1605491180000003E-2</v>
      </c>
      <c r="I1147" s="2">
        <v>0.19030787469999999</v>
      </c>
      <c r="J1147">
        <v>23</v>
      </c>
      <c r="K1147" s="6">
        <f>Table1[[#This Row],[WebsiteVisits]]*Table1[[#This Row],[ConversionRate]]</f>
        <v>4.3770811180999996</v>
      </c>
      <c r="L1147">
        <v>4.6532614609999996</v>
      </c>
      <c r="M1147">
        <v>13.660515119999999</v>
      </c>
      <c r="N1147">
        <v>34</v>
      </c>
      <c r="O1147">
        <v>3</v>
      </c>
      <c r="P1147">
        <v>6</v>
      </c>
      <c r="Q1147">
        <v>9</v>
      </c>
      <c r="R1147">
        <v>4994</v>
      </c>
      <c r="S1147" t="s">
        <v>49</v>
      </c>
      <c r="T1147" t="s">
        <v>50</v>
      </c>
      <c r="U1147">
        <v>1</v>
      </c>
    </row>
    <row r="1148" spans="1:21">
      <c r="A1148">
        <v>9146</v>
      </c>
      <c r="B1148">
        <v>46</v>
      </c>
      <c r="C1148" t="s">
        <v>24</v>
      </c>
      <c r="D1148" s="1">
        <v>43731</v>
      </c>
      <c r="E1148" t="s">
        <v>9</v>
      </c>
      <c r="F1148" t="s">
        <v>48</v>
      </c>
      <c r="G1148" s="1">
        <v>1287.755551</v>
      </c>
      <c r="H1148" s="2">
        <v>5.9943126059999997E-2</v>
      </c>
      <c r="I1148" s="2">
        <v>0.15303914160000001</v>
      </c>
      <c r="J1148">
        <v>36</v>
      </c>
      <c r="K1148" s="6">
        <f>Table1[[#This Row],[WebsiteVisits]]*Table1[[#This Row],[ConversionRate]]</f>
        <v>5.5094090976000007</v>
      </c>
      <c r="L1148">
        <v>4.4491476170000004</v>
      </c>
      <c r="M1148">
        <v>5.0190597610000003</v>
      </c>
      <c r="N1148">
        <v>78</v>
      </c>
      <c r="O1148">
        <v>1</v>
      </c>
      <c r="P1148">
        <v>8</v>
      </c>
      <c r="Q1148">
        <v>7</v>
      </c>
      <c r="R1148">
        <v>4936</v>
      </c>
      <c r="S1148" t="s">
        <v>49</v>
      </c>
      <c r="T1148" t="s">
        <v>50</v>
      </c>
      <c r="U1148">
        <v>1</v>
      </c>
    </row>
    <row r="1149" spans="1:21">
      <c r="A1149">
        <v>9147</v>
      </c>
      <c r="B1149">
        <v>25</v>
      </c>
      <c r="C1149" t="s">
        <v>24</v>
      </c>
      <c r="D1149" s="1">
        <v>27076</v>
      </c>
      <c r="E1149" t="s">
        <v>15</v>
      </c>
      <c r="F1149" t="s">
        <v>51</v>
      </c>
      <c r="G1149" s="1">
        <v>2106.7191929999999</v>
      </c>
      <c r="H1149" s="2">
        <v>0.10730820589999999</v>
      </c>
      <c r="I1149" s="2">
        <v>5.8222951010000003E-2</v>
      </c>
      <c r="J1149">
        <v>15</v>
      </c>
      <c r="K1149" s="6">
        <f>Table1[[#This Row],[WebsiteVisits]]*Table1[[#This Row],[ConversionRate]]</f>
        <v>0.87334426515000008</v>
      </c>
      <c r="L1149">
        <v>9.1355601219999993</v>
      </c>
      <c r="M1149">
        <v>14.685113469999999</v>
      </c>
      <c r="N1149">
        <v>60</v>
      </c>
      <c r="O1149">
        <v>18</v>
      </c>
      <c r="P1149">
        <v>8</v>
      </c>
      <c r="Q1149">
        <v>3</v>
      </c>
      <c r="R1149">
        <v>4850</v>
      </c>
      <c r="S1149" t="s">
        <v>49</v>
      </c>
      <c r="T1149" t="s">
        <v>50</v>
      </c>
      <c r="U1149">
        <v>1</v>
      </c>
    </row>
    <row r="1150" spans="1:21">
      <c r="A1150">
        <v>9148</v>
      </c>
      <c r="B1150">
        <v>28</v>
      </c>
      <c r="C1150" t="s">
        <v>25</v>
      </c>
      <c r="D1150" s="1">
        <v>21071</v>
      </c>
      <c r="E1150" t="s">
        <v>9</v>
      </c>
      <c r="F1150" t="s">
        <v>37</v>
      </c>
      <c r="G1150" s="1">
        <v>1778.7673199999999</v>
      </c>
      <c r="H1150" s="2">
        <v>0.20685605100000001</v>
      </c>
      <c r="I1150" s="2">
        <v>3.2924516840000001E-2</v>
      </c>
      <c r="J1150">
        <v>16</v>
      </c>
      <c r="K1150" s="6">
        <f>Table1[[#This Row],[WebsiteVisits]]*Table1[[#This Row],[ConversionRate]]</f>
        <v>0.52679226944000002</v>
      </c>
      <c r="L1150">
        <v>5.450920419</v>
      </c>
      <c r="M1150">
        <v>2.897579328</v>
      </c>
      <c r="N1150">
        <v>74</v>
      </c>
      <c r="O1150">
        <v>6</v>
      </c>
      <c r="P1150">
        <v>7</v>
      </c>
      <c r="Q1150">
        <v>3</v>
      </c>
      <c r="R1150">
        <v>2749</v>
      </c>
      <c r="S1150" t="s">
        <v>49</v>
      </c>
      <c r="T1150" t="s">
        <v>50</v>
      </c>
      <c r="U1150">
        <v>1</v>
      </c>
    </row>
    <row r="1151" spans="1:21">
      <c r="A1151">
        <v>9149</v>
      </c>
      <c r="B1151">
        <v>58</v>
      </c>
      <c r="C1151" t="s">
        <v>24</v>
      </c>
      <c r="D1151" s="1">
        <v>119926</v>
      </c>
      <c r="E1151" t="s">
        <v>9</v>
      </c>
      <c r="F1151" t="s">
        <v>52</v>
      </c>
      <c r="G1151" s="1">
        <v>997.67904109999995</v>
      </c>
      <c r="H1151" s="2">
        <v>0.1548240619</v>
      </c>
      <c r="I1151" s="2">
        <v>0.1182781457</v>
      </c>
      <c r="J1151">
        <v>28</v>
      </c>
      <c r="K1151" s="6">
        <f>Table1[[#This Row],[WebsiteVisits]]*Table1[[#This Row],[ConversionRate]]</f>
        <v>3.3117880796000003</v>
      </c>
      <c r="L1151">
        <v>7.6578237229999999</v>
      </c>
      <c r="M1151">
        <v>1.3159517249999999</v>
      </c>
      <c r="N1151">
        <v>97</v>
      </c>
      <c r="O1151">
        <v>10</v>
      </c>
      <c r="P1151">
        <v>2</v>
      </c>
      <c r="Q1151">
        <v>9</v>
      </c>
      <c r="R1151">
        <v>1629</v>
      </c>
      <c r="S1151" t="s">
        <v>49</v>
      </c>
      <c r="T1151" t="s">
        <v>50</v>
      </c>
      <c r="U1151">
        <v>1</v>
      </c>
    </row>
    <row r="1152" spans="1:21">
      <c r="A1152">
        <v>9150</v>
      </c>
      <c r="B1152">
        <v>54</v>
      </c>
      <c r="C1152" t="s">
        <v>24</v>
      </c>
      <c r="D1152" s="1">
        <v>147872</v>
      </c>
      <c r="E1152" t="s">
        <v>9</v>
      </c>
      <c r="F1152" t="s">
        <v>37</v>
      </c>
      <c r="G1152" s="1">
        <v>7998.608424</v>
      </c>
      <c r="H1152" s="2">
        <v>0.28054368540000002</v>
      </c>
      <c r="I1152" s="2">
        <v>7.8407434910000004E-2</v>
      </c>
      <c r="J1152">
        <v>17</v>
      </c>
      <c r="K1152" s="6">
        <f>Table1[[#This Row],[WebsiteVisits]]*Table1[[#This Row],[ConversionRate]]</f>
        <v>1.33292639347</v>
      </c>
      <c r="L1152">
        <v>6.8492543360000004</v>
      </c>
      <c r="M1152">
        <v>5.1376866430000003</v>
      </c>
      <c r="N1152">
        <v>71</v>
      </c>
      <c r="O1152">
        <v>14</v>
      </c>
      <c r="P1152">
        <v>4</v>
      </c>
      <c r="Q1152">
        <v>0</v>
      </c>
      <c r="R1152">
        <v>2877</v>
      </c>
      <c r="S1152" t="s">
        <v>49</v>
      </c>
      <c r="T1152" t="s">
        <v>50</v>
      </c>
      <c r="U1152">
        <v>1</v>
      </c>
    </row>
    <row r="1153" spans="1:21">
      <c r="A1153">
        <v>9151</v>
      </c>
      <c r="B1153">
        <v>31</v>
      </c>
      <c r="C1153" t="s">
        <v>25</v>
      </c>
      <c r="D1153" s="1">
        <v>87602</v>
      </c>
      <c r="E1153" t="s">
        <v>15</v>
      </c>
      <c r="F1153" t="s">
        <v>52</v>
      </c>
      <c r="G1153" s="1">
        <v>5005.8239700000004</v>
      </c>
      <c r="H1153" s="2">
        <v>7.1697163559999999E-2</v>
      </c>
      <c r="I1153" s="2">
        <v>0.16789741220000001</v>
      </c>
      <c r="J1153">
        <v>47</v>
      </c>
      <c r="K1153" s="6">
        <f>Table1[[#This Row],[WebsiteVisits]]*Table1[[#This Row],[ConversionRate]]</f>
        <v>7.8911783734000007</v>
      </c>
      <c r="L1153">
        <v>6.919376229</v>
      </c>
      <c r="M1153">
        <v>3.418660231</v>
      </c>
      <c r="N1153">
        <v>14</v>
      </c>
      <c r="O1153">
        <v>15</v>
      </c>
      <c r="P1153">
        <v>9</v>
      </c>
      <c r="Q1153">
        <v>5</v>
      </c>
      <c r="R1153">
        <v>3260</v>
      </c>
      <c r="S1153" t="s">
        <v>49</v>
      </c>
      <c r="T1153" t="s">
        <v>50</v>
      </c>
      <c r="U1153">
        <v>1</v>
      </c>
    </row>
    <row r="1154" spans="1:21">
      <c r="A1154">
        <v>9152</v>
      </c>
      <c r="B1154">
        <v>47</v>
      </c>
      <c r="C1154" t="s">
        <v>25</v>
      </c>
      <c r="D1154" s="1">
        <v>111181</v>
      </c>
      <c r="E1154" t="s">
        <v>15</v>
      </c>
      <c r="F1154" t="s">
        <v>48</v>
      </c>
      <c r="G1154" s="1">
        <v>3946.3424599999998</v>
      </c>
      <c r="H1154" s="2">
        <v>0.1156206524</v>
      </c>
      <c r="I1154" s="2">
        <v>0.15154811000000001</v>
      </c>
      <c r="J1154">
        <v>10</v>
      </c>
      <c r="K1154" s="6">
        <f>Table1[[#This Row],[WebsiteVisits]]*Table1[[#This Row],[ConversionRate]]</f>
        <v>1.5154811000000001</v>
      </c>
      <c r="L1154">
        <v>4.1420586869999996</v>
      </c>
      <c r="M1154">
        <v>8.0040911000000001</v>
      </c>
      <c r="N1154">
        <v>35</v>
      </c>
      <c r="O1154">
        <v>4</v>
      </c>
      <c r="P1154">
        <v>0</v>
      </c>
      <c r="Q1154">
        <v>1</v>
      </c>
      <c r="R1154">
        <v>3037</v>
      </c>
      <c r="S1154" t="s">
        <v>49</v>
      </c>
      <c r="T1154" t="s">
        <v>50</v>
      </c>
      <c r="U1154">
        <v>0</v>
      </c>
    </row>
    <row r="1155" spans="1:21">
      <c r="A1155">
        <v>9153</v>
      </c>
      <c r="B1155">
        <v>52</v>
      </c>
      <c r="C1155" t="s">
        <v>25</v>
      </c>
      <c r="D1155" s="1">
        <v>61410</v>
      </c>
      <c r="E1155" t="s">
        <v>9</v>
      </c>
      <c r="F1155" t="s">
        <v>52</v>
      </c>
      <c r="G1155" s="1">
        <v>9511.2164769999999</v>
      </c>
      <c r="H1155" s="2">
        <v>0.10565724730000001</v>
      </c>
      <c r="I1155" s="2">
        <v>6.2528976269999995E-2</v>
      </c>
      <c r="J1155">
        <v>2</v>
      </c>
      <c r="K1155" s="6">
        <f>Table1[[#This Row],[WebsiteVisits]]*Table1[[#This Row],[ConversionRate]]</f>
        <v>0.12505795253999999</v>
      </c>
      <c r="L1155">
        <v>3.272035072</v>
      </c>
      <c r="M1155">
        <v>5.5778893299999996</v>
      </c>
      <c r="N1155">
        <v>54</v>
      </c>
      <c r="O1155">
        <v>8</v>
      </c>
      <c r="P1155">
        <v>6</v>
      </c>
      <c r="Q1155">
        <v>4</v>
      </c>
      <c r="R1155">
        <v>1459</v>
      </c>
      <c r="S1155" t="s">
        <v>49</v>
      </c>
      <c r="T1155" t="s">
        <v>50</v>
      </c>
      <c r="U1155">
        <v>1</v>
      </c>
    </row>
    <row r="1156" spans="1:21">
      <c r="A1156">
        <v>9154</v>
      </c>
      <c r="B1156">
        <v>38</v>
      </c>
      <c r="C1156" t="s">
        <v>24</v>
      </c>
      <c r="D1156" s="1">
        <v>119201</v>
      </c>
      <c r="E1156" t="s">
        <v>9</v>
      </c>
      <c r="F1156" t="s">
        <v>51</v>
      </c>
      <c r="G1156" s="1">
        <v>3772.9830320000001</v>
      </c>
      <c r="H1156" s="2">
        <v>7.8429451529999999E-2</v>
      </c>
      <c r="I1156" s="2">
        <v>1.32328944E-2</v>
      </c>
      <c r="J1156">
        <v>41</v>
      </c>
      <c r="K1156" s="6">
        <f>Table1[[#This Row],[WebsiteVisits]]*Table1[[#This Row],[ConversionRate]]</f>
        <v>0.54254867039999999</v>
      </c>
      <c r="L1156">
        <v>8.9688837390000007</v>
      </c>
      <c r="M1156">
        <v>2.9903186160000002</v>
      </c>
      <c r="N1156">
        <v>36</v>
      </c>
      <c r="O1156">
        <v>0</v>
      </c>
      <c r="P1156">
        <v>3</v>
      </c>
      <c r="Q1156">
        <v>2</v>
      </c>
      <c r="R1156">
        <v>3255</v>
      </c>
      <c r="S1156" t="s">
        <v>49</v>
      </c>
      <c r="T1156" t="s">
        <v>50</v>
      </c>
      <c r="U1156">
        <v>0</v>
      </c>
    </row>
    <row r="1157" spans="1:21">
      <c r="A1157">
        <v>9155</v>
      </c>
      <c r="B1157">
        <v>54</v>
      </c>
      <c r="C1157" t="s">
        <v>24</v>
      </c>
      <c r="D1157" s="1">
        <v>74327</v>
      </c>
      <c r="E1157" t="s">
        <v>17</v>
      </c>
      <c r="F1157" t="s">
        <v>48</v>
      </c>
      <c r="G1157" s="1">
        <v>1753.029988</v>
      </c>
      <c r="H1157" s="2">
        <v>0.29801952300000001</v>
      </c>
      <c r="I1157" s="2">
        <v>5.5089994199999999E-2</v>
      </c>
      <c r="J1157">
        <v>17</v>
      </c>
      <c r="K1157" s="6">
        <f>Table1[[#This Row],[WebsiteVisits]]*Table1[[#This Row],[ConversionRate]]</f>
        <v>0.93652990140000003</v>
      </c>
      <c r="L1157">
        <v>1.2213088439999999</v>
      </c>
      <c r="M1157">
        <v>12.74174562</v>
      </c>
      <c r="N1157">
        <v>86</v>
      </c>
      <c r="O1157">
        <v>12</v>
      </c>
      <c r="P1157">
        <v>8</v>
      </c>
      <c r="Q1157">
        <v>1</v>
      </c>
      <c r="R1157">
        <v>4609</v>
      </c>
      <c r="S1157" t="s">
        <v>49</v>
      </c>
      <c r="T1157" t="s">
        <v>50</v>
      </c>
      <c r="U1157">
        <v>1</v>
      </c>
    </row>
    <row r="1158" spans="1:21">
      <c r="A1158">
        <v>9156</v>
      </c>
      <c r="B1158">
        <v>22</v>
      </c>
      <c r="C1158" t="s">
        <v>24</v>
      </c>
      <c r="D1158" s="1">
        <v>114948</v>
      </c>
      <c r="E1158" t="s">
        <v>9</v>
      </c>
      <c r="F1158" t="s">
        <v>51</v>
      </c>
      <c r="G1158" s="1">
        <v>2813.0246299999999</v>
      </c>
      <c r="H1158" s="2">
        <v>0.1222954082</v>
      </c>
      <c r="I1158" s="2">
        <v>0.117751961</v>
      </c>
      <c r="J1158">
        <v>15</v>
      </c>
      <c r="K1158" s="6">
        <f>Table1[[#This Row],[WebsiteVisits]]*Table1[[#This Row],[ConversionRate]]</f>
        <v>1.7662794150000001</v>
      </c>
      <c r="L1158">
        <v>2.5563302819999998</v>
      </c>
      <c r="M1158">
        <v>7.8655725570000001</v>
      </c>
      <c r="N1158">
        <v>61</v>
      </c>
      <c r="O1158">
        <v>2</v>
      </c>
      <c r="P1158">
        <v>9</v>
      </c>
      <c r="Q1158">
        <v>9</v>
      </c>
      <c r="R1158">
        <v>1785</v>
      </c>
      <c r="S1158" t="s">
        <v>49</v>
      </c>
      <c r="T1158" t="s">
        <v>50</v>
      </c>
      <c r="U1158">
        <v>1</v>
      </c>
    </row>
    <row r="1159" spans="1:21">
      <c r="A1159">
        <v>9157</v>
      </c>
      <c r="B1159">
        <v>36</v>
      </c>
      <c r="C1159" t="s">
        <v>24</v>
      </c>
      <c r="D1159" s="1">
        <v>81072</v>
      </c>
      <c r="E1159" t="s">
        <v>13</v>
      </c>
      <c r="F1159" t="s">
        <v>37</v>
      </c>
      <c r="G1159" s="1">
        <v>2465.7686829999998</v>
      </c>
      <c r="H1159" s="2">
        <v>0.28274760430000001</v>
      </c>
      <c r="I1159" s="2">
        <v>2.5009519720000001E-2</v>
      </c>
      <c r="J1159">
        <v>40</v>
      </c>
      <c r="K1159" s="6">
        <f>Table1[[#This Row],[WebsiteVisits]]*Table1[[#This Row],[ConversionRate]]</f>
        <v>1.0003807888</v>
      </c>
      <c r="L1159">
        <v>2.1950851579999999</v>
      </c>
      <c r="M1159">
        <v>2.0881841059999999</v>
      </c>
      <c r="N1159">
        <v>63</v>
      </c>
      <c r="O1159">
        <v>4</v>
      </c>
      <c r="P1159">
        <v>7</v>
      </c>
      <c r="Q1159">
        <v>0</v>
      </c>
      <c r="R1159">
        <v>326</v>
      </c>
      <c r="S1159" t="s">
        <v>49</v>
      </c>
      <c r="T1159" t="s">
        <v>50</v>
      </c>
      <c r="U1159">
        <v>0</v>
      </c>
    </row>
    <row r="1160" spans="1:21">
      <c r="A1160">
        <v>9158</v>
      </c>
      <c r="B1160">
        <v>31</v>
      </c>
      <c r="C1160" t="s">
        <v>25</v>
      </c>
      <c r="D1160" s="1">
        <v>117371</v>
      </c>
      <c r="E1160" t="s">
        <v>17</v>
      </c>
      <c r="F1160" t="s">
        <v>52</v>
      </c>
      <c r="G1160" s="1">
        <v>5037.5386680000001</v>
      </c>
      <c r="H1160" s="2">
        <v>0.1232373074</v>
      </c>
      <c r="I1160" s="2">
        <v>0.13507179389999999</v>
      </c>
      <c r="J1160">
        <v>0</v>
      </c>
      <c r="K1160" s="6">
        <f>Table1[[#This Row],[WebsiteVisits]]*Table1[[#This Row],[ConversionRate]]</f>
        <v>0</v>
      </c>
      <c r="L1160">
        <v>9.5444841070000006</v>
      </c>
      <c r="M1160">
        <v>1.592330292</v>
      </c>
      <c r="N1160">
        <v>38</v>
      </c>
      <c r="O1160">
        <v>13</v>
      </c>
      <c r="P1160">
        <v>9</v>
      </c>
      <c r="Q1160">
        <v>8</v>
      </c>
      <c r="R1160">
        <v>2620</v>
      </c>
      <c r="S1160" t="s">
        <v>49</v>
      </c>
      <c r="T1160" t="s">
        <v>50</v>
      </c>
      <c r="U1160">
        <v>1</v>
      </c>
    </row>
    <row r="1161" spans="1:21">
      <c r="A1161">
        <v>9159</v>
      </c>
      <c r="B1161">
        <v>43</v>
      </c>
      <c r="C1161" t="s">
        <v>24</v>
      </c>
      <c r="D1161" s="1">
        <v>61041</v>
      </c>
      <c r="E1161" t="s">
        <v>17</v>
      </c>
      <c r="F1161" t="s">
        <v>48</v>
      </c>
      <c r="G1161" s="1">
        <v>2985.9007270000002</v>
      </c>
      <c r="H1161" s="2">
        <v>6.9186586829999994E-2</v>
      </c>
      <c r="I1161" s="2">
        <v>0.13762229409999999</v>
      </c>
      <c r="J1161">
        <v>42</v>
      </c>
      <c r="K1161" s="6">
        <f>Table1[[#This Row],[WebsiteVisits]]*Table1[[#This Row],[ConversionRate]]</f>
        <v>5.7801363521999995</v>
      </c>
      <c r="L1161">
        <v>1.045237355</v>
      </c>
      <c r="M1161">
        <v>6.0561165409999997</v>
      </c>
      <c r="N1161">
        <v>89</v>
      </c>
      <c r="O1161">
        <v>4</v>
      </c>
      <c r="P1161">
        <v>6</v>
      </c>
      <c r="Q1161">
        <v>0</v>
      </c>
      <c r="R1161">
        <v>1720</v>
      </c>
      <c r="S1161" t="s">
        <v>49</v>
      </c>
      <c r="T1161" t="s">
        <v>50</v>
      </c>
      <c r="U1161">
        <v>0</v>
      </c>
    </row>
    <row r="1162" spans="1:21">
      <c r="A1162">
        <v>9160</v>
      </c>
      <c r="B1162">
        <v>21</v>
      </c>
      <c r="C1162" t="s">
        <v>24</v>
      </c>
      <c r="D1162" s="1">
        <v>143616</v>
      </c>
      <c r="E1162" t="s">
        <v>17</v>
      </c>
      <c r="F1162" t="s">
        <v>52</v>
      </c>
      <c r="G1162" s="1">
        <v>5209.0056050000003</v>
      </c>
      <c r="H1162" s="2">
        <v>4.45698359E-2</v>
      </c>
      <c r="I1162" s="2">
        <v>4.2184845249999998E-2</v>
      </c>
      <c r="J1162">
        <v>42</v>
      </c>
      <c r="K1162" s="6">
        <f>Table1[[#This Row],[WebsiteVisits]]*Table1[[#This Row],[ConversionRate]]</f>
        <v>1.7717635004999999</v>
      </c>
      <c r="L1162">
        <v>1.0722007</v>
      </c>
      <c r="M1162">
        <v>13.66575218</v>
      </c>
      <c r="N1162">
        <v>97</v>
      </c>
      <c r="O1162">
        <v>19</v>
      </c>
      <c r="P1162">
        <v>9</v>
      </c>
      <c r="Q1162">
        <v>7</v>
      </c>
      <c r="R1162">
        <v>355</v>
      </c>
      <c r="S1162" t="s">
        <v>49</v>
      </c>
      <c r="T1162" t="s">
        <v>50</v>
      </c>
      <c r="U1162">
        <v>1</v>
      </c>
    </row>
    <row r="1163" spans="1:21">
      <c r="A1163">
        <v>9161</v>
      </c>
      <c r="B1163">
        <v>42</v>
      </c>
      <c r="C1163" t="s">
        <v>25</v>
      </c>
      <c r="D1163" s="1">
        <v>73326</v>
      </c>
      <c r="E1163" t="s">
        <v>13</v>
      </c>
      <c r="F1163" t="s">
        <v>51</v>
      </c>
      <c r="G1163" s="1">
        <v>6726.0049069999995</v>
      </c>
      <c r="H1163" s="2">
        <v>0.25811332599999998</v>
      </c>
      <c r="I1163" s="2">
        <v>0.1233004645</v>
      </c>
      <c r="J1163">
        <v>26</v>
      </c>
      <c r="K1163" s="6">
        <f>Table1[[#This Row],[WebsiteVisits]]*Table1[[#This Row],[ConversionRate]]</f>
        <v>3.205812077</v>
      </c>
      <c r="L1163">
        <v>3.040554142</v>
      </c>
      <c r="M1163">
        <v>7.865998544</v>
      </c>
      <c r="N1163">
        <v>74</v>
      </c>
      <c r="O1163">
        <v>13</v>
      </c>
      <c r="P1163">
        <v>3</v>
      </c>
      <c r="Q1163">
        <v>5</v>
      </c>
      <c r="R1163">
        <v>3848</v>
      </c>
      <c r="S1163" t="s">
        <v>49</v>
      </c>
      <c r="T1163" t="s">
        <v>50</v>
      </c>
      <c r="U1163">
        <v>1</v>
      </c>
    </row>
    <row r="1164" spans="1:21">
      <c r="A1164">
        <v>9162</v>
      </c>
      <c r="B1164">
        <v>62</v>
      </c>
      <c r="C1164" t="s">
        <v>24</v>
      </c>
      <c r="D1164" s="1">
        <v>58549</v>
      </c>
      <c r="E1164" t="s">
        <v>17</v>
      </c>
      <c r="F1164" t="s">
        <v>48</v>
      </c>
      <c r="G1164" s="1">
        <v>7795.257979</v>
      </c>
      <c r="H1164" s="2">
        <v>1.9308315739999998E-2</v>
      </c>
      <c r="I1164" s="2">
        <v>0.12532457129999999</v>
      </c>
      <c r="J1164">
        <v>30</v>
      </c>
      <c r="K1164" s="6">
        <f>Table1[[#This Row],[WebsiteVisits]]*Table1[[#This Row],[ConversionRate]]</f>
        <v>3.7597371389999998</v>
      </c>
      <c r="L1164">
        <v>3.5117870409999998</v>
      </c>
      <c r="M1164">
        <v>2.517463169</v>
      </c>
      <c r="N1164">
        <v>11</v>
      </c>
      <c r="O1164">
        <v>0</v>
      </c>
      <c r="P1164">
        <v>1</v>
      </c>
      <c r="Q1164">
        <v>3</v>
      </c>
      <c r="R1164">
        <v>601</v>
      </c>
      <c r="S1164" t="s">
        <v>49</v>
      </c>
      <c r="T1164" t="s">
        <v>50</v>
      </c>
      <c r="U1164">
        <v>0</v>
      </c>
    </row>
    <row r="1165" spans="1:21">
      <c r="A1165">
        <v>9163</v>
      </c>
      <c r="B1165">
        <v>59</v>
      </c>
      <c r="C1165" t="s">
        <v>25</v>
      </c>
      <c r="D1165" s="1">
        <v>73096</v>
      </c>
      <c r="E1165" t="s">
        <v>17</v>
      </c>
      <c r="F1165" t="s">
        <v>51</v>
      </c>
      <c r="G1165" s="1">
        <v>7130.5620349999999</v>
      </c>
      <c r="H1165" s="2">
        <v>0.28967443059999998</v>
      </c>
      <c r="I1165" s="2">
        <v>0.1008158478</v>
      </c>
      <c r="J1165">
        <v>44</v>
      </c>
      <c r="K1165" s="6">
        <f>Table1[[#This Row],[WebsiteVisits]]*Table1[[#This Row],[ConversionRate]]</f>
        <v>4.4358973032</v>
      </c>
      <c r="L1165">
        <v>6.0384218629999999</v>
      </c>
      <c r="M1165">
        <v>4.0761680020000002</v>
      </c>
      <c r="N1165">
        <v>71</v>
      </c>
      <c r="O1165">
        <v>10</v>
      </c>
      <c r="P1165">
        <v>2</v>
      </c>
      <c r="Q1165">
        <v>8</v>
      </c>
      <c r="R1165">
        <v>2590</v>
      </c>
      <c r="S1165" t="s">
        <v>49</v>
      </c>
      <c r="T1165" t="s">
        <v>50</v>
      </c>
      <c r="U1165">
        <v>1</v>
      </c>
    </row>
    <row r="1166" spans="1:21">
      <c r="A1166">
        <v>9164</v>
      </c>
      <c r="B1166">
        <v>42</v>
      </c>
      <c r="C1166" t="s">
        <v>25</v>
      </c>
      <c r="D1166" s="1">
        <v>75578</v>
      </c>
      <c r="E1166" t="s">
        <v>15</v>
      </c>
      <c r="F1166" t="s">
        <v>48</v>
      </c>
      <c r="G1166" s="1">
        <v>2135.3480930000001</v>
      </c>
      <c r="H1166" s="2">
        <v>0.13127545139999999</v>
      </c>
      <c r="I1166" s="2">
        <v>0.1911167034</v>
      </c>
      <c r="J1166">
        <v>27</v>
      </c>
      <c r="K1166" s="6">
        <f>Table1[[#This Row],[WebsiteVisits]]*Table1[[#This Row],[ConversionRate]]</f>
        <v>5.1601509918000001</v>
      </c>
      <c r="L1166">
        <v>9.6510634829999997</v>
      </c>
      <c r="M1166">
        <v>1.217458347</v>
      </c>
      <c r="N1166">
        <v>7</v>
      </c>
      <c r="O1166">
        <v>4</v>
      </c>
      <c r="P1166">
        <v>7</v>
      </c>
      <c r="Q1166">
        <v>0</v>
      </c>
      <c r="R1166">
        <v>105</v>
      </c>
      <c r="S1166" t="s">
        <v>49</v>
      </c>
      <c r="T1166" t="s">
        <v>50</v>
      </c>
      <c r="U1166">
        <v>0</v>
      </c>
    </row>
    <row r="1167" spans="1:21">
      <c r="A1167">
        <v>9165</v>
      </c>
      <c r="B1167">
        <v>35</v>
      </c>
      <c r="C1167" t="s">
        <v>24</v>
      </c>
      <c r="D1167" s="1">
        <v>66390</v>
      </c>
      <c r="E1167" t="s">
        <v>15</v>
      </c>
      <c r="F1167" t="s">
        <v>37</v>
      </c>
      <c r="G1167" s="1">
        <v>1247.4072209999999</v>
      </c>
      <c r="H1167" s="2">
        <v>8.1738561809999999E-2</v>
      </c>
      <c r="I1167" s="2">
        <v>3.055100426E-2</v>
      </c>
      <c r="J1167">
        <v>39</v>
      </c>
      <c r="K1167" s="6">
        <f>Table1[[#This Row],[WebsiteVisits]]*Table1[[#This Row],[ConversionRate]]</f>
        <v>1.19148916614</v>
      </c>
      <c r="L1167">
        <v>5.1853824790000003</v>
      </c>
      <c r="M1167">
        <v>12.56168413</v>
      </c>
      <c r="N1167">
        <v>40</v>
      </c>
      <c r="O1167">
        <v>2</v>
      </c>
      <c r="P1167">
        <v>5</v>
      </c>
      <c r="Q1167">
        <v>3</v>
      </c>
      <c r="R1167">
        <v>2842</v>
      </c>
      <c r="S1167" t="s">
        <v>49</v>
      </c>
      <c r="T1167" t="s">
        <v>50</v>
      </c>
      <c r="U1167">
        <v>1</v>
      </c>
    </row>
    <row r="1168" spans="1:21">
      <c r="A1168">
        <v>9166</v>
      </c>
      <c r="B1168">
        <v>57</v>
      </c>
      <c r="C1168" t="s">
        <v>24</v>
      </c>
      <c r="D1168" s="1">
        <v>66052</v>
      </c>
      <c r="E1168" t="s">
        <v>9</v>
      </c>
      <c r="F1168" t="s">
        <v>37</v>
      </c>
      <c r="G1168" s="1">
        <v>5470.2565750000003</v>
      </c>
      <c r="H1168" s="2">
        <v>0.1890593783</v>
      </c>
      <c r="I1168" s="2">
        <v>8.7258877050000003E-2</v>
      </c>
      <c r="J1168">
        <v>26</v>
      </c>
      <c r="K1168" s="6">
        <f>Table1[[#This Row],[WebsiteVisits]]*Table1[[#This Row],[ConversionRate]]</f>
        <v>2.2687308033</v>
      </c>
      <c r="L1168">
        <v>3.5990155669999999</v>
      </c>
      <c r="M1168">
        <v>14.21775794</v>
      </c>
      <c r="N1168">
        <v>68</v>
      </c>
      <c r="O1168">
        <v>9</v>
      </c>
      <c r="P1168">
        <v>2</v>
      </c>
      <c r="Q1168">
        <v>9</v>
      </c>
      <c r="R1168">
        <v>3253</v>
      </c>
      <c r="S1168" t="s">
        <v>49</v>
      </c>
      <c r="T1168" t="s">
        <v>50</v>
      </c>
      <c r="U1168">
        <v>1</v>
      </c>
    </row>
    <row r="1169" spans="1:21">
      <c r="A1169">
        <v>9167</v>
      </c>
      <c r="B1169">
        <v>25</v>
      </c>
      <c r="C1169" t="s">
        <v>24</v>
      </c>
      <c r="D1169" s="1">
        <v>63167</v>
      </c>
      <c r="E1169" t="s">
        <v>9</v>
      </c>
      <c r="F1169" t="s">
        <v>52</v>
      </c>
      <c r="G1169" s="1">
        <v>2069.226733</v>
      </c>
      <c r="H1169" s="2">
        <v>4.8544767629999999E-2</v>
      </c>
      <c r="I1169" s="2">
        <v>0.1777549467</v>
      </c>
      <c r="J1169">
        <v>8</v>
      </c>
      <c r="K1169" s="6">
        <f>Table1[[#This Row],[WebsiteVisits]]*Table1[[#This Row],[ConversionRate]]</f>
        <v>1.4220395736</v>
      </c>
      <c r="L1169">
        <v>8.3530028509999994</v>
      </c>
      <c r="M1169">
        <v>1.6283002209999999</v>
      </c>
      <c r="N1169">
        <v>73</v>
      </c>
      <c r="O1169">
        <v>8</v>
      </c>
      <c r="P1169">
        <v>9</v>
      </c>
      <c r="Q1169">
        <v>6</v>
      </c>
      <c r="R1169">
        <v>2189</v>
      </c>
      <c r="S1169" t="s">
        <v>49</v>
      </c>
      <c r="T1169" t="s">
        <v>50</v>
      </c>
      <c r="U1169">
        <v>1</v>
      </c>
    </row>
    <row r="1170" spans="1:21">
      <c r="A1170">
        <v>9168</v>
      </c>
      <c r="B1170">
        <v>56</v>
      </c>
      <c r="C1170" t="s">
        <v>25</v>
      </c>
      <c r="D1170" s="1">
        <v>74587</v>
      </c>
      <c r="E1170" t="s">
        <v>11</v>
      </c>
      <c r="F1170" t="s">
        <v>51</v>
      </c>
      <c r="G1170" s="1">
        <v>940.84384550000004</v>
      </c>
      <c r="H1170" s="2">
        <v>3.0922216329999998E-2</v>
      </c>
      <c r="I1170" s="2">
        <v>8.3399663319999998E-2</v>
      </c>
      <c r="J1170">
        <v>37</v>
      </c>
      <c r="K1170" s="6">
        <f>Table1[[#This Row],[WebsiteVisits]]*Table1[[#This Row],[ConversionRate]]</f>
        <v>3.0857875428399999</v>
      </c>
      <c r="L1170">
        <v>4.4720390979999998</v>
      </c>
      <c r="M1170">
        <v>3.008224352</v>
      </c>
      <c r="N1170">
        <v>2</v>
      </c>
      <c r="O1170">
        <v>14</v>
      </c>
      <c r="P1170">
        <v>1</v>
      </c>
      <c r="Q1170">
        <v>3</v>
      </c>
      <c r="R1170">
        <v>4596</v>
      </c>
      <c r="S1170" t="s">
        <v>49</v>
      </c>
      <c r="T1170" t="s">
        <v>50</v>
      </c>
      <c r="U1170">
        <v>1</v>
      </c>
    </row>
    <row r="1171" spans="1:21">
      <c r="A1171">
        <v>9169</v>
      </c>
      <c r="B1171">
        <v>57</v>
      </c>
      <c r="C1171" t="s">
        <v>24</v>
      </c>
      <c r="D1171" s="1">
        <v>81292</v>
      </c>
      <c r="E1171" t="s">
        <v>13</v>
      </c>
      <c r="F1171" t="s">
        <v>51</v>
      </c>
      <c r="G1171" s="1">
        <v>5318.2339949999996</v>
      </c>
      <c r="H1171" s="2">
        <v>0.2500571721</v>
      </c>
      <c r="I1171" s="2">
        <v>9.0681525710000002E-2</v>
      </c>
      <c r="J1171">
        <v>35</v>
      </c>
      <c r="K1171" s="6">
        <f>Table1[[#This Row],[WebsiteVisits]]*Table1[[#This Row],[ConversionRate]]</f>
        <v>3.17385339985</v>
      </c>
      <c r="L1171">
        <v>2.2757216219999998</v>
      </c>
      <c r="M1171">
        <v>2.9804990949999999</v>
      </c>
      <c r="N1171">
        <v>42</v>
      </c>
      <c r="O1171">
        <v>5</v>
      </c>
      <c r="P1171">
        <v>7</v>
      </c>
      <c r="Q1171">
        <v>0</v>
      </c>
      <c r="R1171">
        <v>3035</v>
      </c>
      <c r="S1171" t="s">
        <v>49</v>
      </c>
      <c r="T1171" t="s">
        <v>50</v>
      </c>
      <c r="U1171">
        <v>1</v>
      </c>
    </row>
    <row r="1172" spans="1:21">
      <c r="A1172">
        <v>9170</v>
      </c>
      <c r="B1172">
        <v>31</v>
      </c>
      <c r="C1172" t="s">
        <v>24</v>
      </c>
      <c r="D1172" s="1">
        <v>112114</v>
      </c>
      <c r="E1172" t="s">
        <v>15</v>
      </c>
      <c r="F1172" t="s">
        <v>48</v>
      </c>
      <c r="G1172" s="1">
        <v>3335.2624329999999</v>
      </c>
      <c r="H1172" s="2">
        <v>0.13315452459999999</v>
      </c>
      <c r="I1172" s="2">
        <v>0.13697203729999999</v>
      </c>
      <c r="J1172">
        <v>40</v>
      </c>
      <c r="K1172" s="6">
        <f>Table1[[#This Row],[WebsiteVisits]]*Table1[[#This Row],[ConversionRate]]</f>
        <v>5.4788814919999993</v>
      </c>
      <c r="L1172">
        <v>8.1512129009999992</v>
      </c>
      <c r="M1172">
        <v>12.153739959999999</v>
      </c>
      <c r="N1172">
        <v>36</v>
      </c>
      <c r="O1172">
        <v>5</v>
      </c>
      <c r="P1172">
        <v>8</v>
      </c>
      <c r="Q1172">
        <v>3</v>
      </c>
      <c r="R1172">
        <v>1095</v>
      </c>
      <c r="S1172" t="s">
        <v>49</v>
      </c>
      <c r="T1172" t="s">
        <v>50</v>
      </c>
      <c r="U1172">
        <v>1</v>
      </c>
    </row>
    <row r="1173" spans="1:21">
      <c r="A1173">
        <v>9171</v>
      </c>
      <c r="B1173">
        <v>49</v>
      </c>
      <c r="C1173" t="s">
        <v>24</v>
      </c>
      <c r="D1173" s="1">
        <v>95419</v>
      </c>
      <c r="E1173" t="s">
        <v>9</v>
      </c>
      <c r="F1173" t="s">
        <v>37</v>
      </c>
      <c r="G1173" s="1">
        <v>7585.8752180000001</v>
      </c>
      <c r="H1173" s="2">
        <v>0.16029392449999999</v>
      </c>
      <c r="I1173" s="2">
        <v>0.13645707439999999</v>
      </c>
      <c r="J1173">
        <v>26</v>
      </c>
      <c r="K1173" s="6">
        <f>Table1[[#This Row],[WebsiteVisits]]*Table1[[#This Row],[ConversionRate]]</f>
        <v>3.5478839343999997</v>
      </c>
      <c r="L1173">
        <v>1.0217294969999999</v>
      </c>
      <c r="M1173">
        <v>12.66944837</v>
      </c>
      <c r="N1173">
        <v>85</v>
      </c>
      <c r="O1173">
        <v>7</v>
      </c>
      <c r="P1173">
        <v>6</v>
      </c>
      <c r="Q1173">
        <v>5</v>
      </c>
      <c r="R1173">
        <v>1713</v>
      </c>
      <c r="S1173" t="s">
        <v>49</v>
      </c>
      <c r="T1173" t="s">
        <v>50</v>
      </c>
      <c r="U1173">
        <v>1</v>
      </c>
    </row>
    <row r="1174" spans="1:21">
      <c r="A1174">
        <v>9172</v>
      </c>
      <c r="B1174">
        <v>68</v>
      </c>
      <c r="C1174" t="s">
        <v>24</v>
      </c>
      <c r="D1174" s="1">
        <v>62139</v>
      </c>
      <c r="E1174" t="s">
        <v>13</v>
      </c>
      <c r="F1174" t="s">
        <v>52</v>
      </c>
      <c r="G1174" s="1">
        <v>3210.4971420000002</v>
      </c>
      <c r="H1174" s="2">
        <v>6.1241842570000003E-2</v>
      </c>
      <c r="I1174" s="2">
        <v>1.4351372100000001E-2</v>
      </c>
      <c r="J1174">
        <v>46</v>
      </c>
      <c r="K1174" s="6">
        <f>Table1[[#This Row],[WebsiteVisits]]*Table1[[#This Row],[ConversionRate]]</f>
        <v>0.66016311660000004</v>
      </c>
      <c r="L1174">
        <v>2.8460336210000001</v>
      </c>
      <c r="M1174">
        <v>6.5794684869999998</v>
      </c>
      <c r="N1174">
        <v>56</v>
      </c>
      <c r="O1174">
        <v>1</v>
      </c>
      <c r="P1174">
        <v>4</v>
      </c>
      <c r="Q1174">
        <v>7</v>
      </c>
      <c r="R1174">
        <v>1883</v>
      </c>
      <c r="S1174" t="s">
        <v>49</v>
      </c>
      <c r="T1174" t="s">
        <v>50</v>
      </c>
      <c r="U1174">
        <v>0</v>
      </c>
    </row>
    <row r="1175" spans="1:21">
      <c r="A1175">
        <v>9173</v>
      </c>
      <c r="B1175">
        <v>55</v>
      </c>
      <c r="C1175" t="s">
        <v>24</v>
      </c>
      <c r="D1175" s="1">
        <v>137623</v>
      </c>
      <c r="E1175" t="s">
        <v>17</v>
      </c>
      <c r="F1175" t="s">
        <v>37</v>
      </c>
      <c r="G1175" s="1">
        <v>9789.2996569999996</v>
      </c>
      <c r="H1175" s="2">
        <v>2.7813030910000001E-2</v>
      </c>
      <c r="I1175" s="2">
        <v>9.6582510960000006E-2</v>
      </c>
      <c r="J1175">
        <v>49</v>
      </c>
      <c r="K1175" s="6">
        <f>Table1[[#This Row],[WebsiteVisits]]*Table1[[#This Row],[ConversionRate]]</f>
        <v>4.7325430370400001</v>
      </c>
      <c r="L1175">
        <v>6.7161982089999999</v>
      </c>
      <c r="M1175">
        <v>14.555289569999999</v>
      </c>
      <c r="N1175">
        <v>24</v>
      </c>
      <c r="O1175">
        <v>3</v>
      </c>
      <c r="P1175">
        <v>7</v>
      </c>
      <c r="Q1175">
        <v>1</v>
      </c>
      <c r="R1175">
        <v>2556</v>
      </c>
      <c r="S1175" t="s">
        <v>49</v>
      </c>
      <c r="T1175" t="s">
        <v>50</v>
      </c>
      <c r="U1175">
        <v>1</v>
      </c>
    </row>
    <row r="1176" spans="1:21">
      <c r="A1176">
        <v>9174</v>
      </c>
      <c r="B1176">
        <v>50</v>
      </c>
      <c r="C1176" t="s">
        <v>25</v>
      </c>
      <c r="D1176" s="1">
        <v>107753</v>
      </c>
      <c r="E1176" t="s">
        <v>13</v>
      </c>
      <c r="F1176" t="s">
        <v>51</v>
      </c>
      <c r="G1176" s="1">
        <v>7609.3795929999997</v>
      </c>
      <c r="H1176" s="2">
        <v>0.1166550785</v>
      </c>
      <c r="I1176" s="2">
        <v>7.3367250489999994E-2</v>
      </c>
      <c r="J1176">
        <v>25</v>
      </c>
      <c r="K1176" s="6">
        <f>Table1[[#This Row],[WebsiteVisits]]*Table1[[#This Row],[ConversionRate]]</f>
        <v>1.8341812622499998</v>
      </c>
      <c r="L1176">
        <v>1.9221615759999999</v>
      </c>
      <c r="M1176">
        <v>4.2624130070000001</v>
      </c>
      <c r="N1176">
        <v>3</v>
      </c>
      <c r="O1176">
        <v>1</v>
      </c>
      <c r="P1176">
        <v>2</v>
      </c>
      <c r="Q1176">
        <v>8</v>
      </c>
      <c r="R1176">
        <v>523</v>
      </c>
      <c r="S1176" t="s">
        <v>49</v>
      </c>
      <c r="T1176" t="s">
        <v>50</v>
      </c>
      <c r="U1176">
        <v>0</v>
      </c>
    </row>
    <row r="1177" spans="1:21">
      <c r="A1177">
        <v>9175</v>
      </c>
      <c r="B1177">
        <v>40</v>
      </c>
      <c r="C1177" t="s">
        <v>24</v>
      </c>
      <c r="D1177" s="1">
        <v>30707</v>
      </c>
      <c r="E1177" t="s">
        <v>15</v>
      </c>
      <c r="F1177" t="s">
        <v>52</v>
      </c>
      <c r="G1177" s="1">
        <v>671.16289270000004</v>
      </c>
      <c r="H1177" s="2">
        <v>0.1567824132</v>
      </c>
      <c r="I1177" s="2">
        <v>0.12926209699999999</v>
      </c>
      <c r="J1177">
        <v>26</v>
      </c>
      <c r="K1177" s="6">
        <f>Table1[[#This Row],[WebsiteVisits]]*Table1[[#This Row],[ConversionRate]]</f>
        <v>3.3608145219999996</v>
      </c>
      <c r="L1177">
        <v>3.302364286</v>
      </c>
      <c r="M1177">
        <v>8.1142430930000007</v>
      </c>
      <c r="N1177">
        <v>57</v>
      </c>
      <c r="O1177">
        <v>8</v>
      </c>
      <c r="P1177">
        <v>3</v>
      </c>
      <c r="Q1177">
        <v>6</v>
      </c>
      <c r="R1177">
        <v>594</v>
      </c>
      <c r="S1177" t="s">
        <v>49</v>
      </c>
      <c r="T1177" t="s">
        <v>50</v>
      </c>
      <c r="U1177">
        <v>1</v>
      </c>
    </row>
    <row r="1178" spans="1:21">
      <c r="A1178">
        <v>9176</v>
      </c>
      <c r="B1178">
        <v>32</v>
      </c>
      <c r="C1178" t="s">
        <v>25</v>
      </c>
      <c r="D1178" s="1">
        <v>126392</v>
      </c>
      <c r="E1178" t="s">
        <v>11</v>
      </c>
      <c r="F1178" t="s">
        <v>37</v>
      </c>
      <c r="G1178" s="1">
        <v>5137.8401299999996</v>
      </c>
      <c r="H1178" s="2">
        <v>0.23197488029999999</v>
      </c>
      <c r="I1178" s="2">
        <v>0.11558344</v>
      </c>
      <c r="J1178">
        <v>3</v>
      </c>
      <c r="K1178" s="6">
        <f>Table1[[#This Row],[WebsiteVisits]]*Table1[[#This Row],[ConversionRate]]</f>
        <v>0.34675032</v>
      </c>
      <c r="L1178">
        <v>4.5397391860000003</v>
      </c>
      <c r="M1178">
        <v>14.946182950000001</v>
      </c>
      <c r="N1178">
        <v>36</v>
      </c>
      <c r="O1178">
        <v>4</v>
      </c>
      <c r="P1178">
        <v>2</v>
      </c>
      <c r="Q1178">
        <v>5</v>
      </c>
      <c r="R1178">
        <v>437</v>
      </c>
      <c r="S1178" t="s">
        <v>49</v>
      </c>
      <c r="T1178" t="s">
        <v>50</v>
      </c>
      <c r="U1178">
        <v>1</v>
      </c>
    </row>
    <row r="1179" spans="1:21">
      <c r="A1179">
        <v>9177</v>
      </c>
      <c r="B1179">
        <v>50</v>
      </c>
      <c r="C1179" t="s">
        <v>25</v>
      </c>
      <c r="D1179" s="1">
        <v>33140</v>
      </c>
      <c r="E1179" t="s">
        <v>15</v>
      </c>
      <c r="F1179" t="s">
        <v>37</v>
      </c>
      <c r="G1179" s="1">
        <v>5669.9429620000001</v>
      </c>
      <c r="H1179" s="2">
        <v>0.15530508009999999</v>
      </c>
      <c r="I1179" s="2">
        <v>0.13366370920000001</v>
      </c>
      <c r="J1179">
        <v>47</v>
      </c>
      <c r="K1179" s="6">
        <f>Table1[[#This Row],[WebsiteVisits]]*Table1[[#This Row],[ConversionRate]]</f>
        <v>6.2821943324000005</v>
      </c>
      <c r="L1179">
        <v>4.5677679480000002</v>
      </c>
      <c r="M1179">
        <v>12.493005630000001</v>
      </c>
      <c r="N1179">
        <v>7</v>
      </c>
      <c r="O1179">
        <v>18</v>
      </c>
      <c r="P1179">
        <v>2</v>
      </c>
      <c r="Q1179">
        <v>2</v>
      </c>
      <c r="R1179">
        <v>1581</v>
      </c>
      <c r="S1179" t="s">
        <v>49</v>
      </c>
      <c r="T1179" t="s">
        <v>50</v>
      </c>
      <c r="U1179">
        <v>1</v>
      </c>
    </row>
    <row r="1180" spans="1:21">
      <c r="A1180">
        <v>9178</v>
      </c>
      <c r="B1180">
        <v>42</v>
      </c>
      <c r="C1180" t="s">
        <v>24</v>
      </c>
      <c r="D1180" s="1">
        <v>135149</v>
      </c>
      <c r="E1180" t="s">
        <v>9</v>
      </c>
      <c r="F1180" t="s">
        <v>48</v>
      </c>
      <c r="G1180" s="1">
        <v>6983.4968360000003</v>
      </c>
      <c r="H1180" s="2">
        <v>0.23692703509999999</v>
      </c>
      <c r="I1180" s="2">
        <v>0.1342158034</v>
      </c>
      <c r="J1180">
        <v>37</v>
      </c>
      <c r="K1180" s="6">
        <f>Table1[[#This Row],[WebsiteVisits]]*Table1[[#This Row],[ConversionRate]]</f>
        <v>4.9659847258000003</v>
      </c>
      <c r="L1180">
        <v>9.7552267700000002</v>
      </c>
      <c r="M1180">
        <v>7.5641776070000004</v>
      </c>
      <c r="N1180">
        <v>93</v>
      </c>
      <c r="O1180">
        <v>18</v>
      </c>
      <c r="P1180">
        <v>7</v>
      </c>
      <c r="Q1180">
        <v>3</v>
      </c>
      <c r="R1180">
        <v>3268</v>
      </c>
      <c r="S1180" t="s">
        <v>49</v>
      </c>
      <c r="T1180" t="s">
        <v>50</v>
      </c>
      <c r="U1180">
        <v>1</v>
      </c>
    </row>
    <row r="1181" spans="1:21">
      <c r="A1181">
        <v>9179</v>
      </c>
      <c r="B1181">
        <v>34</v>
      </c>
      <c r="C1181" t="s">
        <v>24</v>
      </c>
      <c r="D1181" s="1">
        <v>31093</v>
      </c>
      <c r="E1181" t="s">
        <v>9</v>
      </c>
      <c r="F1181" t="s">
        <v>48</v>
      </c>
      <c r="G1181" s="1">
        <v>5028.1882910000004</v>
      </c>
      <c r="H1181" s="2">
        <v>4.3475506109999999E-2</v>
      </c>
      <c r="I1181" s="2">
        <v>5.8425653649999999E-2</v>
      </c>
      <c r="J1181">
        <v>11</v>
      </c>
      <c r="K1181" s="6">
        <f>Table1[[#This Row],[WebsiteVisits]]*Table1[[#This Row],[ConversionRate]]</f>
        <v>0.64268219014999994</v>
      </c>
      <c r="L1181">
        <v>7.079911268</v>
      </c>
      <c r="M1181">
        <v>2.0736212300000001</v>
      </c>
      <c r="N1181">
        <v>8</v>
      </c>
      <c r="O1181">
        <v>8</v>
      </c>
      <c r="P1181">
        <v>2</v>
      </c>
      <c r="Q1181">
        <v>7</v>
      </c>
      <c r="R1181">
        <v>843</v>
      </c>
      <c r="S1181" t="s">
        <v>49</v>
      </c>
      <c r="T1181" t="s">
        <v>50</v>
      </c>
      <c r="U1181">
        <v>1</v>
      </c>
    </row>
    <row r="1182" spans="1:21">
      <c r="A1182">
        <v>9180</v>
      </c>
      <c r="B1182">
        <v>50</v>
      </c>
      <c r="C1182" t="s">
        <v>25</v>
      </c>
      <c r="D1182" s="1">
        <v>102036</v>
      </c>
      <c r="E1182" t="s">
        <v>13</v>
      </c>
      <c r="F1182" t="s">
        <v>51</v>
      </c>
      <c r="G1182" s="1">
        <v>4886.0916239999997</v>
      </c>
      <c r="H1182" s="2">
        <v>2.8549203889999999E-2</v>
      </c>
      <c r="I1182" s="2">
        <v>5.6828305269999997E-2</v>
      </c>
      <c r="J1182">
        <v>46</v>
      </c>
      <c r="K1182" s="6">
        <f>Table1[[#This Row],[WebsiteVisits]]*Table1[[#This Row],[ConversionRate]]</f>
        <v>2.6141020424199999</v>
      </c>
      <c r="L1182">
        <v>1.333192768</v>
      </c>
      <c r="M1182">
        <v>13.61310441</v>
      </c>
      <c r="N1182">
        <v>78</v>
      </c>
      <c r="O1182">
        <v>4</v>
      </c>
      <c r="P1182">
        <v>5</v>
      </c>
      <c r="Q1182">
        <v>6</v>
      </c>
      <c r="R1182">
        <v>1861</v>
      </c>
      <c r="S1182" t="s">
        <v>49</v>
      </c>
      <c r="T1182" t="s">
        <v>50</v>
      </c>
      <c r="U1182">
        <v>1</v>
      </c>
    </row>
    <row r="1183" spans="1:21">
      <c r="A1183">
        <v>9181</v>
      </c>
      <c r="B1183">
        <v>64</v>
      </c>
      <c r="C1183" t="s">
        <v>24</v>
      </c>
      <c r="D1183" s="1">
        <v>124089</v>
      </c>
      <c r="E1183" t="s">
        <v>15</v>
      </c>
      <c r="F1183" t="s">
        <v>37</v>
      </c>
      <c r="G1183" s="1">
        <v>3742.5922559999999</v>
      </c>
      <c r="H1183" s="2">
        <v>5.6069679599999998E-2</v>
      </c>
      <c r="I1183" s="2">
        <v>8.035365505E-2</v>
      </c>
      <c r="J1183">
        <v>14</v>
      </c>
      <c r="K1183" s="6">
        <f>Table1[[#This Row],[WebsiteVisits]]*Table1[[#This Row],[ConversionRate]]</f>
        <v>1.1249511706999999</v>
      </c>
      <c r="L1183">
        <v>2.9921521790000001</v>
      </c>
      <c r="M1183">
        <v>8.3608243039999994</v>
      </c>
      <c r="N1183">
        <v>0</v>
      </c>
      <c r="O1183">
        <v>15</v>
      </c>
      <c r="P1183">
        <v>6</v>
      </c>
      <c r="Q1183">
        <v>5</v>
      </c>
      <c r="R1183">
        <v>599</v>
      </c>
      <c r="S1183" t="s">
        <v>49</v>
      </c>
      <c r="T1183" t="s">
        <v>50</v>
      </c>
      <c r="U1183">
        <v>1</v>
      </c>
    </row>
    <row r="1184" spans="1:21">
      <c r="A1184">
        <v>9182</v>
      </c>
      <c r="B1184">
        <v>19</v>
      </c>
      <c r="C1184" t="s">
        <v>25</v>
      </c>
      <c r="D1184" s="1">
        <v>92043</v>
      </c>
      <c r="E1184" t="s">
        <v>9</v>
      </c>
      <c r="F1184" t="s">
        <v>48</v>
      </c>
      <c r="G1184" s="1">
        <v>2787.467701</v>
      </c>
      <c r="H1184" s="2">
        <v>0.2338835168</v>
      </c>
      <c r="I1184" s="2">
        <v>5.59721075E-2</v>
      </c>
      <c r="J1184">
        <v>46</v>
      </c>
      <c r="K1184" s="6">
        <f>Table1[[#This Row],[WebsiteVisits]]*Table1[[#This Row],[ConversionRate]]</f>
        <v>2.574716945</v>
      </c>
      <c r="L1184">
        <v>6.5478793639999999</v>
      </c>
      <c r="M1184">
        <v>4.9710381549999996</v>
      </c>
      <c r="N1184">
        <v>12</v>
      </c>
      <c r="O1184">
        <v>6</v>
      </c>
      <c r="P1184">
        <v>0</v>
      </c>
      <c r="Q1184">
        <v>6</v>
      </c>
      <c r="R1184">
        <v>152</v>
      </c>
      <c r="S1184" t="s">
        <v>49</v>
      </c>
      <c r="T1184" t="s">
        <v>50</v>
      </c>
      <c r="U1184">
        <v>1</v>
      </c>
    </row>
    <row r="1185" spans="1:21">
      <c r="A1185">
        <v>9183</v>
      </c>
      <c r="B1185">
        <v>31</v>
      </c>
      <c r="C1185" t="s">
        <v>24</v>
      </c>
      <c r="D1185" s="1">
        <v>118122</v>
      </c>
      <c r="E1185" t="s">
        <v>17</v>
      </c>
      <c r="F1185" t="s">
        <v>37</v>
      </c>
      <c r="G1185" s="1">
        <v>9467.3820990000004</v>
      </c>
      <c r="H1185" s="2">
        <v>0.2302057669</v>
      </c>
      <c r="I1185" s="2">
        <v>0.1397335348</v>
      </c>
      <c r="J1185">
        <v>47</v>
      </c>
      <c r="K1185" s="6">
        <f>Table1[[#This Row],[WebsiteVisits]]*Table1[[#This Row],[ConversionRate]]</f>
        <v>6.5674761355999998</v>
      </c>
      <c r="L1185">
        <v>7.4208054560000001</v>
      </c>
      <c r="M1185">
        <v>7.0426721089999997</v>
      </c>
      <c r="N1185">
        <v>67</v>
      </c>
      <c r="O1185">
        <v>1</v>
      </c>
      <c r="P1185">
        <v>7</v>
      </c>
      <c r="Q1185">
        <v>8</v>
      </c>
      <c r="R1185">
        <v>763</v>
      </c>
      <c r="S1185" t="s">
        <v>49</v>
      </c>
      <c r="T1185" t="s">
        <v>50</v>
      </c>
      <c r="U1185">
        <v>1</v>
      </c>
    </row>
    <row r="1186" spans="1:21">
      <c r="A1186">
        <v>9184</v>
      </c>
      <c r="B1186">
        <v>57</v>
      </c>
      <c r="C1186" t="s">
        <v>24</v>
      </c>
      <c r="D1186" s="1">
        <v>144534</v>
      </c>
      <c r="E1186" t="s">
        <v>17</v>
      </c>
      <c r="F1186" t="s">
        <v>52</v>
      </c>
      <c r="G1186" s="1">
        <v>3244.2070290000001</v>
      </c>
      <c r="H1186" s="2">
        <v>5.0996663310000002E-2</v>
      </c>
      <c r="I1186" s="2">
        <v>0.12454453529999999</v>
      </c>
      <c r="J1186">
        <v>29</v>
      </c>
      <c r="K1186" s="6">
        <f>Table1[[#This Row],[WebsiteVisits]]*Table1[[#This Row],[ConversionRate]]</f>
        <v>3.6117915237</v>
      </c>
      <c r="L1186">
        <v>4.425366253</v>
      </c>
      <c r="M1186">
        <v>5.0084592299999997</v>
      </c>
      <c r="N1186">
        <v>15</v>
      </c>
      <c r="O1186">
        <v>13</v>
      </c>
      <c r="P1186">
        <v>7</v>
      </c>
      <c r="Q1186">
        <v>4</v>
      </c>
      <c r="R1186">
        <v>695</v>
      </c>
      <c r="S1186" t="s">
        <v>49</v>
      </c>
      <c r="T1186" t="s">
        <v>50</v>
      </c>
      <c r="U1186">
        <v>1</v>
      </c>
    </row>
    <row r="1187" spans="1:21">
      <c r="A1187">
        <v>9185</v>
      </c>
      <c r="B1187">
        <v>57</v>
      </c>
      <c r="C1187" t="s">
        <v>24</v>
      </c>
      <c r="D1187" s="1">
        <v>25830</v>
      </c>
      <c r="E1187" t="s">
        <v>11</v>
      </c>
      <c r="F1187" t="s">
        <v>37</v>
      </c>
      <c r="G1187" s="1">
        <v>727.87111330000005</v>
      </c>
      <c r="H1187" s="2">
        <v>1.8986710890000001E-2</v>
      </c>
      <c r="I1187" s="2">
        <v>5.1113531259999997E-2</v>
      </c>
      <c r="J1187">
        <v>13</v>
      </c>
      <c r="K1187" s="6">
        <f>Table1[[#This Row],[WebsiteVisits]]*Table1[[#This Row],[ConversionRate]]</f>
        <v>0.66447590637999998</v>
      </c>
      <c r="L1187">
        <v>8.7091453439999995</v>
      </c>
      <c r="M1187">
        <v>8.4903046159999995</v>
      </c>
      <c r="N1187">
        <v>43</v>
      </c>
      <c r="O1187">
        <v>0</v>
      </c>
      <c r="P1187">
        <v>3</v>
      </c>
      <c r="Q1187">
        <v>4</v>
      </c>
      <c r="R1187">
        <v>432</v>
      </c>
      <c r="S1187" t="s">
        <v>49</v>
      </c>
      <c r="T1187" t="s">
        <v>50</v>
      </c>
      <c r="U1187">
        <v>1</v>
      </c>
    </row>
    <row r="1188" spans="1:21">
      <c r="A1188">
        <v>9186</v>
      </c>
      <c r="B1188">
        <v>68</v>
      </c>
      <c r="C1188" t="s">
        <v>25</v>
      </c>
      <c r="D1188" s="1">
        <v>50608</v>
      </c>
      <c r="E1188" t="s">
        <v>13</v>
      </c>
      <c r="F1188" t="s">
        <v>37</v>
      </c>
      <c r="G1188" s="1">
        <v>1756.118919</v>
      </c>
      <c r="H1188" s="2">
        <v>0.2087317615</v>
      </c>
      <c r="I1188" s="2">
        <v>0.17797991369999999</v>
      </c>
      <c r="J1188">
        <v>7</v>
      </c>
      <c r="K1188" s="6">
        <f>Table1[[#This Row],[WebsiteVisits]]*Table1[[#This Row],[ConversionRate]]</f>
        <v>1.2458593958999999</v>
      </c>
      <c r="L1188">
        <v>9.4908519120000001</v>
      </c>
      <c r="M1188">
        <v>4.4575690610000001</v>
      </c>
      <c r="N1188">
        <v>64</v>
      </c>
      <c r="O1188">
        <v>7</v>
      </c>
      <c r="P1188">
        <v>7</v>
      </c>
      <c r="Q1188">
        <v>9</v>
      </c>
      <c r="R1188">
        <v>2263</v>
      </c>
      <c r="S1188" t="s">
        <v>49</v>
      </c>
      <c r="T1188" t="s">
        <v>50</v>
      </c>
      <c r="U1188">
        <v>1</v>
      </c>
    </row>
    <row r="1189" spans="1:21">
      <c r="A1189">
        <v>9187</v>
      </c>
      <c r="B1189">
        <v>56</v>
      </c>
      <c r="C1189" t="s">
        <v>24</v>
      </c>
      <c r="D1189" s="1">
        <v>122865</v>
      </c>
      <c r="E1189" t="s">
        <v>9</v>
      </c>
      <c r="F1189" t="s">
        <v>51</v>
      </c>
      <c r="G1189" s="1">
        <v>8587.038697</v>
      </c>
      <c r="H1189" s="2">
        <v>0.2580317171</v>
      </c>
      <c r="I1189" s="2">
        <v>9.7525896860000003E-2</v>
      </c>
      <c r="J1189">
        <v>27</v>
      </c>
      <c r="K1189" s="6">
        <f>Table1[[#This Row],[WebsiteVisits]]*Table1[[#This Row],[ConversionRate]]</f>
        <v>2.6331992152199999</v>
      </c>
      <c r="L1189">
        <v>6.5265608049999999</v>
      </c>
      <c r="M1189">
        <v>6.9667616350000001</v>
      </c>
      <c r="N1189">
        <v>13</v>
      </c>
      <c r="O1189">
        <v>16</v>
      </c>
      <c r="P1189">
        <v>5</v>
      </c>
      <c r="Q1189">
        <v>6</v>
      </c>
      <c r="R1189">
        <v>1366</v>
      </c>
      <c r="S1189" t="s">
        <v>49</v>
      </c>
      <c r="T1189" t="s">
        <v>50</v>
      </c>
      <c r="U1189">
        <v>1</v>
      </c>
    </row>
    <row r="1190" spans="1:21">
      <c r="A1190">
        <v>9188</v>
      </c>
      <c r="B1190">
        <v>68</v>
      </c>
      <c r="C1190" t="s">
        <v>24</v>
      </c>
      <c r="D1190" s="1">
        <v>144678</v>
      </c>
      <c r="E1190" t="s">
        <v>11</v>
      </c>
      <c r="F1190" t="s">
        <v>52</v>
      </c>
      <c r="G1190" s="1">
        <v>5907.6712450000005</v>
      </c>
      <c r="H1190" s="2">
        <v>0.2286912317</v>
      </c>
      <c r="I1190" s="2">
        <v>3.4140112430000001E-2</v>
      </c>
      <c r="J1190">
        <v>30</v>
      </c>
      <c r="K1190" s="6">
        <f>Table1[[#This Row],[WebsiteVisits]]*Table1[[#This Row],[ConversionRate]]</f>
        <v>1.0242033729</v>
      </c>
      <c r="L1190">
        <v>6.0615069039999998</v>
      </c>
      <c r="M1190">
        <v>6.6807738140000001</v>
      </c>
      <c r="N1190">
        <v>90</v>
      </c>
      <c r="O1190">
        <v>18</v>
      </c>
      <c r="P1190">
        <v>6</v>
      </c>
      <c r="Q1190">
        <v>6</v>
      </c>
      <c r="R1190">
        <v>1088</v>
      </c>
      <c r="S1190" t="s">
        <v>49</v>
      </c>
      <c r="T1190" t="s">
        <v>50</v>
      </c>
      <c r="U1190">
        <v>1</v>
      </c>
    </row>
    <row r="1191" spans="1:21">
      <c r="A1191">
        <v>9189</v>
      </c>
      <c r="B1191">
        <v>23</v>
      </c>
      <c r="C1191" t="s">
        <v>24</v>
      </c>
      <c r="D1191" s="1">
        <v>67287</v>
      </c>
      <c r="E1191" t="s">
        <v>17</v>
      </c>
      <c r="F1191" t="s">
        <v>52</v>
      </c>
      <c r="G1191" s="1">
        <v>7809.927439</v>
      </c>
      <c r="H1191" s="2">
        <v>6.8811704380000005E-2</v>
      </c>
      <c r="I1191" s="2">
        <v>5.046346174E-2</v>
      </c>
      <c r="J1191">
        <v>1</v>
      </c>
      <c r="K1191" s="6">
        <f>Table1[[#This Row],[WebsiteVisits]]*Table1[[#This Row],[ConversionRate]]</f>
        <v>5.046346174E-2</v>
      </c>
      <c r="L1191">
        <v>7.7572490780000001</v>
      </c>
      <c r="M1191">
        <v>9.4330034509999994</v>
      </c>
      <c r="N1191">
        <v>25</v>
      </c>
      <c r="O1191">
        <v>5</v>
      </c>
      <c r="P1191">
        <v>2</v>
      </c>
      <c r="Q1191">
        <v>4</v>
      </c>
      <c r="R1191">
        <v>4301</v>
      </c>
      <c r="S1191" t="s">
        <v>49</v>
      </c>
      <c r="T1191" t="s">
        <v>50</v>
      </c>
      <c r="U1191">
        <v>1</v>
      </c>
    </row>
    <row r="1192" spans="1:21">
      <c r="A1192">
        <v>9190</v>
      </c>
      <c r="B1192">
        <v>23</v>
      </c>
      <c r="C1192" t="s">
        <v>24</v>
      </c>
      <c r="D1192" s="1">
        <v>110047</v>
      </c>
      <c r="E1192" t="s">
        <v>11</v>
      </c>
      <c r="F1192" t="s">
        <v>48</v>
      </c>
      <c r="G1192" s="1">
        <v>8106.9373070000001</v>
      </c>
      <c r="H1192" s="2">
        <v>0.17929269019999999</v>
      </c>
      <c r="I1192" s="2">
        <v>0.112571607</v>
      </c>
      <c r="J1192">
        <v>14</v>
      </c>
      <c r="K1192" s="6">
        <f>Table1[[#This Row],[WebsiteVisits]]*Table1[[#This Row],[ConversionRate]]</f>
        <v>1.576002498</v>
      </c>
      <c r="L1192">
        <v>8.0383940930000009</v>
      </c>
      <c r="M1192">
        <v>0.70540727599999997</v>
      </c>
      <c r="N1192">
        <v>31</v>
      </c>
      <c r="O1192">
        <v>13</v>
      </c>
      <c r="P1192">
        <v>2</v>
      </c>
      <c r="Q1192">
        <v>7</v>
      </c>
      <c r="R1192">
        <v>4178</v>
      </c>
      <c r="S1192" t="s">
        <v>49</v>
      </c>
      <c r="T1192" t="s">
        <v>50</v>
      </c>
      <c r="U1192">
        <v>1</v>
      </c>
    </row>
    <row r="1193" spans="1:21">
      <c r="A1193">
        <v>9191</v>
      </c>
      <c r="B1193">
        <v>20</v>
      </c>
      <c r="C1193" t="s">
        <v>24</v>
      </c>
      <c r="D1193" s="1">
        <v>53427</v>
      </c>
      <c r="E1193" t="s">
        <v>11</v>
      </c>
      <c r="F1193" t="s">
        <v>52</v>
      </c>
      <c r="G1193" s="1">
        <v>8250.0407479999994</v>
      </c>
      <c r="H1193" s="2">
        <v>0.229636059</v>
      </c>
      <c r="I1193" s="2">
        <v>7.4300563129999997E-2</v>
      </c>
      <c r="J1193">
        <v>39</v>
      </c>
      <c r="K1193" s="6">
        <f>Table1[[#This Row],[WebsiteVisits]]*Table1[[#This Row],[ConversionRate]]</f>
        <v>2.8977219620699999</v>
      </c>
      <c r="L1193">
        <v>2.938914713</v>
      </c>
      <c r="M1193">
        <v>9.1818923909999999</v>
      </c>
      <c r="N1193">
        <v>1</v>
      </c>
      <c r="O1193">
        <v>7</v>
      </c>
      <c r="P1193">
        <v>9</v>
      </c>
      <c r="Q1193">
        <v>5</v>
      </c>
      <c r="R1193">
        <v>2144</v>
      </c>
      <c r="S1193" t="s">
        <v>49</v>
      </c>
      <c r="T1193" t="s">
        <v>50</v>
      </c>
      <c r="U1193">
        <v>1</v>
      </c>
    </row>
    <row r="1194" spans="1:21">
      <c r="A1194">
        <v>9192</v>
      </c>
      <c r="B1194">
        <v>24</v>
      </c>
      <c r="C1194" t="s">
        <v>25</v>
      </c>
      <c r="D1194" s="1">
        <v>146117</v>
      </c>
      <c r="E1194" t="s">
        <v>9</v>
      </c>
      <c r="F1194" t="s">
        <v>51</v>
      </c>
      <c r="G1194" s="1">
        <v>5551.075707</v>
      </c>
      <c r="H1194" s="2">
        <v>8.4190324319999996E-2</v>
      </c>
      <c r="I1194" s="2">
        <v>0.17173216799999999</v>
      </c>
      <c r="J1194">
        <v>42</v>
      </c>
      <c r="K1194" s="6">
        <f>Table1[[#This Row],[WebsiteVisits]]*Table1[[#This Row],[ConversionRate]]</f>
        <v>7.2127510559999992</v>
      </c>
      <c r="L1194">
        <v>5.3521286440000004</v>
      </c>
      <c r="M1194">
        <v>9.1001497540000003</v>
      </c>
      <c r="N1194">
        <v>15</v>
      </c>
      <c r="O1194">
        <v>10</v>
      </c>
      <c r="P1194">
        <v>9</v>
      </c>
      <c r="Q1194">
        <v>3</v>
      </c>
      <c r="R1194">
        <v>4805</v>
      </c>
      <c r="S1194" t="s">
        <v>49</v>
      </c>
      <c r="T1194" t="s">
        <v>50</v>
      </c>
      <c r="U1194">
        <v>1</v>
      </c>
    </row>
    <row r="1195" spans="1:21">
      <c r="A1195">
        <v>9193</v>
      </c>
      <c r="B1195">
        <v>68</v>
      </c>
      <c r="C1195" t="s">
        <v>24</v>
      </c>
      <c r="D1195" s="1">
        <v>104042</v>
      </c>
      <c r="E1195" t="s">
        <v>9</v>
      </c>
      <c r="F1195" t="s">
        <v>48</v>
      </c>
      <c r="G1195" s="1">
        <v>1853.4938970000001</v>
      </c>
      <c r="H1195" s="2">
        <v>0.16303903240000001</v>
      </c>
      <c r="I1195" s="2">
        <v>0.10399972740000001</v>
      </c>
      <c r="J1195">
        <v>47</v>
      </c>
      <c r="K1195" s="6">
        <f>Table1[[#This Row],[WebsiteVisits]]*Table1[[#This Row],[ConversionRate]]</f>
        <v>4.8879871878000003</v>
      </c>
      <c r="L1195">
        <v>5.0268939450000003</v>
      </c>
      <c r="M1195">
        <v>6.1881800809999996</v>
      </c>
      <c r="N1195">
        <v>91</v>
      </c>
      <c r="O1195">
        <v>13</v>
      </c>
      <c r="P1195">
        <v>8</v>
      </c>
      <c r="Q1195">
        <v>8</v>
      </c>
      <c r="R1195">
        <v>2337</v>
      </c>
      <c r="S1195" t="s">
        <v>49</v>
      </c>
      <c r="T1195" t="s">
        <v>50</v>
      </c>
      <c r="U1195">
        <v>1</v>
      </c>
    </row>
    <row r="1196" spans="1:21">
      <c r="A1196">
        <v>9194</v>
      </c>
      <c r="B1196">
        <v>25</v>
      </c>
      <c r="C1196" t="s">
        <v>24</v>
      </c>
      <c r="D1196" s="1">
        <v>48395</v>
      </c>
      <c r="E1196" t="s">
        <v>9</v>
      </c>
      <c r="F1196" t="s">
        <v>37</v>
      </c>
      <c r="G1196" s="1">
        <v>1567.5042470000001</v>
      </c>
      <c r="H1196" s="2">
        <v>0.1011935172</v>
      </c>
      <c r="I1196" s="2">
        <v>0.18390601209999999</v>
      </c>
      <c r="J1196">
        <v>7</v>
      </c>
      <c r="K1196" s="6">
        <f>Table1[[#This Row],[WebsiteVisits]]*Table1[[#This Row],[ConversionRate]]</f>
        <v>1.2873420846999999</v>
      </c>
      <c r="L1196">
        <v>9.4732010930000001</v>
      </c>
      <c r="M1196">
        <v>4.0800411629999997</v>
      </c>
      <c r="N1196">
        <v>48</v>
      </c>
      <c r="O1196">
        <v>9</v>
      </c>
      <c r="P1196">
        <v>9</v>
      </c>
      <c r="Q1196">
        <v>1</v>
      </c>
      <c r="R1196">
        <v>918</v>
      </c>
      <c r="S1196" t="s">
        <v>49</v>
      </c>
      <c r="T1196" t="s">
        <v>50</v>
      </c>
      <c r="U1196">
        <v>1</v>
      </c>
    </row>
    <row r="1197" spans="1:21">
      <c r="A1197">
        <v>9195</v>
      </c>
      <c r="B1197">
        <v>59</v>
      </c>
      <c r="C1197" t="s">
        <v>25</v>
      </c>
      <c r="D1197" s="1">
        <v>149849</v>
      </c>
      <c r="E1197" t="s">
        <v>13</v>
      </c>
      <c r="F1197" t="s">
        <v>52</v>
      </c>
      <c r="G1197" s="1">
        <v>5782.4457620000003</v>
      </c>
      <c r="H1197" s="2">
        <v>7.5416871019999998E-2</v>
      </c>
      <c r="I1197" s="2">
        <v>2.9347031379999999E-2</v>
      </c>
      <c r="J1197">
        <v>4</v>
      </c>
      <c r="K1197" s="6">
        <f>Table1[[#This Row],[WebsiteVisits]]*Table1[[#This Row],[ConversionRate]]</f>
        <v>0.11738812552</v>
      </c>
      <c r="L1197">
        <v>2.0058934659999998</v>
      </c>
      <c r="M1197">
        <v>12.66914425</v>
      </c>
      <c r="N1197">
        <v>89</v>
      </c>
      <c r="O1197">
        <v>16</v>
      </c>
      <c r="P1197">
        <v>9</v>
      </c>
      <c r="Q1197">
        <v>1</v>
      </c>
      <c r="R1197">
        <v>2189</v>
      </c>
      <c r="S1197" t="s">
        <v>49</v>
      </c>
      <c r="T1197" t="s">
        <v>50</v>
      </c>
      <c r="U1197">
        <v>0</v>
      </c>
    </row>
    <row r="1198" spans="1:21">
      <c r="A1198">
        <v>9196</v>
      </c>
      <c r="B1198">
        <v>69</v>
      </c>
      <c r="C1198" t="s">
        <v>24</v>
      </c>
      <c r="D1198" s="1">
        <v>129839</v>
      </c>
      <c r="E1198" t="s">
        <v>11</v>
      </c>
      <c r="F1198" t="s">
        <v>37</v>
      </c>
      <c r="G1198" s="1">
        <v>3728.4921009999998</v>
      </c>
      <c r="H1198" s="2">
        <v>0.29118090479999997</v>
      </c>
      <c r="I1198" s="2">
        <v>0.13703269530000001</v>
      </c>
      <c r="J1198">
        <v>3</v>
      </c>
      <c r="K1198" s="6">
        <f>Table1[[#This Row],[WebsiteVisits]]*Table1[[#This Row],[ConversionRate]]</f>
        <v>0.41109808590000002</v>
      </c>
      <c r="L1198">
        <v>9.4912342360000004</v>
      </c>
      <c r="M1198">
        <v>5.4993596140000003</v>
      </c>
      <c r="N1198">
        <v>74</v>
      </c>
      <c r="O1198">
        <v>11</v>
      </c>
      <c r="P1198">
        <v>8</v>
      </c>
      <c r="Q1198">
        <v>4</v>
      </c>
      <c r="R1198">
        <v>2261</v>
      </c>
      <c r="S1198" t="s">
        <v>49</v>
      </c>
      <c r="T1198" t="s">
        <v>50</v>
      </c>
      <c r="U1198">
        <v>1</v>
      </c>
    </row>
    <row r="1199" spans="1:21">
      <c r="A1199">
        <v>9197</v>
      </c>
      <c r="B1199">
        <v>32</v>
      </c>
      <c r="C1199" t="s">
        <v>25</v>
      </c>
      <c r="D1199" s="1">
        <v>132306</v>
      </c>
      <c r="E1199" t="s">
        <v>11</v>
      </c>
      <c r="F1199" t="s">
        <v>48</v>
      </c>
      <c r="G1199" s="1">
        <v>5624.6775879999996</v>
      </c>
      <c r="H1199" s="2">
        <v>0.27464876849999997</v>
      </c>
      <c r="I1199" s="2">
        <v>0.1782991219</v>
      </c>
      <c r="J1199">
        <v>11</v>
      </c>
      <c r="K1199" s="6">
        <f>Table1[[#This Row],[WebsiteVisits]]*Table1[[#This Row],[ConversionRate]]</f>
        <v>1.9612903409</v>
      </c>
      <c r="L1199">
        <v>6.1533509100000003</v>
      </c>
      <c r="M1199">
        <v>5.0200766489999999</v>
      </c>
      <c r="N1199">
        <v>22</v>
      </c>
      <c r="O1199">
        <v>3</v>
      </c>
      <c r="P1199">
        <v>2</v>
      </c>
      <c r="Q1199">
        <v>2</v>
      </c>
      <c r="R1199">
        <v>805</v>
      </c>
      <c r="S1199" t="s">
        <v>49</v>
      </c>
      <c r="T1199" t="s">
        <v>50</v>
      </c>
      <c r="U1199">
        <v>1</v>
      </c>
    </row>
    <row r="1200" spans="1:21">
      <c r="A1200">
        <v>9198</v>
      </c>
      <c r="B1200">
        <v>64</v>
      </c>
      <c r="C1200" t="s">
        <v>24</v>
      </c>
      <c r="D1200" s="1">
        <v>112662</v>
      </c>
      <c r="E1200" t="s">
        <v>13</v>
      </c>
      <c r="F1200" t="s">
        <v>52</v>
      </c>
      <c r="G1200" s="1">
        <v>5034.9306580000002</v>
      </c>
      <c r="H1200" s="2">
        <v>0.139243642</v>
      </c>
      <c r="I1200" s="2">
        <v>6.5656790359999995E-2</v>
      </c>
      <c r="J1200">
        <v>9</v>
      </c>
      <c r="K1200" s="6">
        <f>Table1[[#This Row],[WebsiteVisits]]*Table1[[#This Row],[ConversionRate]]</f>
        <v>0.59091111324000001</v>
      </c>
      <c r="L1200">
        <v>3.592476488</v>
      </c>
      <c r="M1200">
        <v>7.2159209879999997</v>
      </c>
      <c r="N1200">
        <v>93</v>
      </c>
      <c r="O1200">
        <v>18</v>
      </c>
      <c r="P1200">
        <v>8</v>
      </c>
      <c r="Q1200">
        <v>2</v>
      </c>
      <c r="R1200">
        <v>77</v>
      </c>
      <c r="S1200" t="s">
        <v>49</v>
      </c>
      <c r="T1200" t="s">
        <v>50</v>
      </c>
      <c r="U1200">
        <v>1</v>
      </c>
    </row>
    <row r="1201" spans="1:21">
      <c r="A1201">
        <v>9199</v>
      </c>
      <c r="B1201">
        <v>46</v>
      </c>
      <c r="C1201" t="s">
        <v>24</v>
      </c>
      <c r="D1201" s="1">
        <v>115002</v>
      </c>
      <c r="E1201" t="s">
        <v>17</v>
      </c>
      <c r="F1201" t="s">
        <v>48</v>
      </c>
      <c r="G1201" s="1">
        <v>6061.7609890000003</v>
      </c>
      <c r="H1201" s="2">
        <v>4.9665637710000002E-2</v>
      </c>
      <c r="I1201" s="2">
        <v>3.5780643299999998E-2</v>
      </c>
      <c r="J1201">
        <v>3</v>
      </c>
      <c r="K1201" s="6">
        <f>Table1[[#This Row],[WebsiteVisits]]*Table1[[#This Row],[ConversionRate]]</f>
        <v>0.10734192989999999</v>
      </c>
      <c r="L1201">
        <v>8.8240911840000003</v>
      </c>
      <c r="M1201">
        <v>4.5308529450000004</v>
      </c>
      <c r="N1201">
        <v>59</v>
      </c>
      <c r="O1201">
        <v>16</v>
      </c>
      <c r="P1201">
        <v>2</v>
      </c>
      <c r="Q1201">
        <v>6</v>
      </c>
      <c r="R1201">
        <v>2092</v>
      </c>
      <c r="S1201" t="s">
        <v>49</v>
      </c>
      <c r="T1201" t="s">
        <v>50</v>
      </c>
      <c r="U1201">
        <v>0</v>
      </c>
    </row>
    <row r="1202" spans="1:21">
      <c r="A1202">
        <v>9200</v>
      </c>
      <c r="B1202">
        <v>50</v>
      </c>
      <c r="C1202" t="s">
        <v>25</v>
      </c>
      <c r="D1202" s="1">
        <v>37970</v>
      </c>
      <c r="E1202" t="s">
        <v>15</v>
      </c>
      <c r="F1202" t="s">
        <v>48</v>
      </c>
      <c r="G1202" s="1">
        <v>417.9067283</v>
      </c>
      <c r="H1202" s="2">
        <v>0.22109311800000001</v>
      </c>
      <c r="I1202" s="2">
        <v>9.6762500220000006E-2</v>
      </c>
      <c r="J1202">
        <v>9</v>
      </c>
      <c r="K1202" s="6">
        <f>Table1[[#This Row],[WebsiteVisits]]*Table1[[#This Row],[ConversionRate]]</f>
        <v>0.87086250198000004</v>
      </c>
      <c r="L1202">
        <v>1.453823965</v>
      </c>
      <c r="M1202">
        <v>12.54606847</v>
      </c>
      <c r="N1202">
        <v>94</v>
      </c>
      <c r="O1202">
        <v>4</v>
      </c>
      <c r="P1202">
        <v>3</v>
      </c>
      <c r="Q1202">
        <v>4</v>
      </c>
      <c r="R1202">
        <v>3530</v>
      </c>
      <c r="S1202" t="s">
        <v>49</v>
      </c>
      <c r="T1202" t="s">
        <v>50</v>
      </c>
      <c r="U1202">
        <v>1</v>
      </c>
    </row>
    <row r="1203" spans="1:21">
      <c r="A1203">
        <v>9201</v>
      </c>
      <c r="B1203">
        <v>69</v>
      </c>
      <c r="C1203" t="s">
        <v>24</v>
      </c>
      <c r="D1203" s="1">
        <v>90218</v>
      </c>
      <c r="E1203" t="s">
        <v>17</v>
      </c>
      <c r="F1203" t="s">
        <v>52</v>
      </c>
      <c r="G1203" s="1">
        <v>425.08313820000001</v>
      </c>
      <c r="H1203" s="2">
        <v>8.4153327740000006E-2</v>
      </c>
      <c r="I1203" s="2">
        <v>0.192653503</v>
      </c>
      <c r="J1203">
        <v>28</v>
      </c>
      <c r="K1203" s="6">
        <f>Table1[[#This Row],[WebsiteVisits]]*Table1[[#This Row],[ConversionRate]]</f>
        <v>5.3942980839999999</v>
      </c>
      <c r="L1203">
        <v>3.8704616619999999</v>
      </c>
      <c r="M1203">
        <v>8.6917473409999992</v>
      </c>
      <c r="N1203">
        <v>65</v>
      </c>
      <c r="O1203">
        <v>13</v>
      </c>
      <c r="P1203">
        <v>2</v>
      </c>
      <c r="Q1203">
        <v>5</v>
      </c>
      <c r="R1203">
        <v>1112</v>
      </c>
      <c r="S1203" t="s">
        <v>49</v>
      </c>
      <c r="T1203" t="s">
        <v>50</v>
      </c>
      <c r="U1203">
        <v>1</v>
      </c>
    </row>
    <row r="1204" spans="1:21">
      <c r="A1204">
        <v>9202</v>
      </c>
      <c r="B1204">
        <v>47</v>
      </c>
      <c r="C1204" t="s">
        <v>25</v>
      </c>
      <c r="D1204" s="1">
        <v>141487</v>
      </c>
      <c r="E1204" t="s">
        <v>13</v>
      </c>
      <c r="F1204" t="s">
        <v>52</v>
      </c>
      <c r="G1204" s="1">
        <v>7243.7921909999995</v>
      </c>
      <c r="H1204" s="2">
        <v>5.8870163689999998E-2</v>
      </c>
      <c r="I1204" s="2">
        <v>0.1303577658</v>
      </c>
      <c r="J1204">
        <v>27</v>
      </c>
      <c r="K1204" s="6">
        <f>Table1[[#This Row],[WebsiteVisits]]*Table1[[#This Row],[ConversionRate]]</f>
        <v>3.5196596765999999</v>
      </c>
      <c r="L1204">
        <v>7.7728295269999998</v>
      </c>
      <c r="M1204">
        <v>11.438497140000001</v>
      </c>
      <c r="N1204">
        <v>19</v>
      </c>
      <c r="O1204">
        <v>6</v>
      </c>
      <c r="P1204">
        <v>4</v>
      </c>
      <c r="Q1204">
        <v>2</v>
      </c>
      <c r="R1204">
        <v>2689</v>
      </c>
      <c r="S1204" t="s">
        <v>49</v>
      </c>
      <c r="T1204" t="s">
        <v>50</v>
      </c>
      <c r="U1204">
        <v>1</v>
      </c>
    </row>
    <row r="1205" spans="1:21">
      <c r="A1205">
        <v>9203</v>
      </c>
      <c r="B1205">
        <v>56</v>
      </c>
      <c r="C1205" t="s">
        <v>25</v>
      </c>
      <c r="D1205" s="1">
        <v>134006</v>
      </c>
      <c r="E1205" t="s">
        <v>11</v>
      </c>
      <c r="F1205" t="s">
        <v>48</v>
      </c>
      <c r="G1205" s="1">
        <v>2011.9597140000001</v>
      </c>
      <c r="H1205" s="2">
        <v>0.1206434151</v>
      </c>
      <c r="I1205" s="2">
        <v>0.13235562449999999</v>
      </c>
      <c r="J1205">
        <v>28</v>
      </c>
      <c r="K1205" s="6">
        <f>Table1[[#This Row],[WebsiteVisits]]*Table1[[#This Row],[ConversionRate]]</f>
        <v>3.705957486</v>
      </c>
      <c r="L1205">
        <v>8.4492256490000006</v>
      </c>
      <c r="M1205">
        <v>11.308042840000001</v>
      </c>
      <c r="N1205">
        <v>92</v>
      </c>
      <c r="O1205">
        <v>2</v>
      </c>
      <c r="P1205">
        <v>3</v>
      </c>
      <c r="Q1205">
        <v>7</v>
      </c>
      <c r="R1205">
        <v>520</v>
      </c>
      <c r="S1205" t="s">
        <v>49</v>
      </c>
      <c r="T1205" t="s">
        <v>50</v>
      </c>
      <c r="U1205">
        <v>1</v>
      </c>
    </row>
    <row r="1206" spans="1:21">
      <c r="A1206">
        <v>9204</v>
      </c>
      <c r="B1206">
        <v>44</v>
      </c>
      <c r="C1206" t="s">
        <v>25</v>
      </c>
      <c r="D1206" s="1">
        <v>96475</v>
      </c>
      <c r="E1206" t="s">
        <v>11</v>
      </c>
      <c r="F1206" t="s">
        <v>51</v>
      </c>
      <c r="G1206" s="1">
        <v>6556.764776</v>
      </c>
      <c r="H1206" s="2">
        <v>0.16365644469999999</v>
      </c>
      <c r="I1206" s="2">
        <v>0.1375852384</v>
      </c>
      <c r="J1206">
        <v>18</v>
      </c>
      <c r="K1206" s="6">
        <f>Table1[[#This Row],[WebsiteVisits]]*Table1[[#This Row],[ConversionRate]]</f>
        <v>2.4765342912000001</v>
      </c>
      <c r="L1206">
        <v>2.5074809849999999</v>
      </c>
      <c r="M1206">
        <v>11.92900599</v>
      </c>
      <c r="N1206">
        <v>73</v>
      </c>
      <c r="O1206">
        <v>4</v>
      </c>
      <c r="P1206">
        <v>8</v>
      </c>
      <c r="Q1206">
        <v>4</v>
      </c>
      <c r="R1206">
        <v>945</v>
      </c>
      <c r="S1206" t="s">
        <v>49</v>
      </c>
      <c r="T1206" t="s">
        <v>50</v>
      </c>
      <c r="U1206">
        <v>1</v>
      </c>
    </row>
    <row r="1207" spans="1:21">
      <c r="A1207">
        <v>9205</v>
      </c>
      <c r="B1207">
        <v>53</v>
      </c>
      <c r="C1207" t="s">
        <v>24</v>
      </c>
      <c r="D1207" s="1">
        <v>94362</v>
      </c>
      <c r="E1207" t="s">
        <v>9</v>
      </c>
      <c r="F1207" t="s">
        <v>52</v>
      </c>
      <c r="G1207" s="1">
        <v>5511.1015170000001</v>
      </c>
      <c r="H1207" s="2">
        <v>3.825769565E-2</v>
      </c>
      <c r="I1207" s="2">
        <v>1.7554661360000001E-2</v>
      </c>
      <c r="J1207">
        <v>42</v>
      </c>
      <c r="K1207" s="6">
        <f>Table1[[#This Row],[WebsiteVisits]]*Table1[[#This Row],[ConversionRate]]</f>
        <v>0.73729577712000005</v>
      </c>
      <c r="L1207">
        <v>9.4759245790000008</v>
      </c>
      <c r="M1207">
        <v>13.10348482</v>
      </c>
      <c r="N1207">
        <v>17</v>
      </c>
      <c r="O1207">
        <v>4</v>
      </c>
      <c r="P1207">
        <v>1</v>
      </c>
      <c r="Q1207">
        <v>7</v>
      </c>
      <c r="R1207">
        <v>546</v>
      </c>
      <c r="S1207" t="s">
        <v>49</v>
      </c>
      <c r="T1207" t="s">
        <v>50</v>
      </c>
      <c r="U1207">
        <v>0</v>
      </c>
    </row>
    <row r="1208" spans="1:21">
      <c r="A1208">
        <v>9206</v>
      </c>
      <c r="B1208">
        <v>46</v>
      </c>
      <c r="C1208" t="s">
        <v>25</v>
      </c>
      <c r="D1208" s="1">
        <v>43371</v>
      </c>
      <c r="E1208" t="s">
        <v>9</v>
      </c>
      <c r="F1208" t="s">
        <v>48</v>
      </c>
      <c r="G1208" s="1">
        <v>9819.7652670000007</v>
      </c>
      <c r="H1208" s="2">
        <v>0.17580647720000001</v>
      </c>
      <c r="I1208" s="2">
        <v>9.4673462250000007E-2</v>
      </c>
      <c r="J1208">
        <v>12</v>
      </c>
      <c r="K1208" s="6">
        <f>Table1[[#This Row],[WebsiteVisits]]*Table1[[#This Row],[ConversionRate]]</f>
        <v>1.1360815470000001</v>
      </c>
      <c r="L1208">
        <v>1.483502643</v>
      </c>
      <c r="M1208">
        <v>13.83222745</v>
      </c>
      <c r="N1208">
        <v>58</v>
      </c>
      <c r="O1208">
        <v>7</v>
      </c>
      <c r="P1208">
        <v>9</v>
      </c>
      <c r="Q1208">
        <v>3</v>
      </c>
      <c r="R1208">
        <v>3963</v>
      </c>
      <c r="S1208" t="s">
        <v>49</v>
      </c>
      <c r="T1208" t="s">
        <v>50</v>
      </c>
      <c r="U1208">
        <v>1</v>
      </c>
    </row>
    <row r="1209" spans="1:21">
      <c r="A1209">
        <v>9207</v>
      </c>
      <c r="B1209">
        <v>55</v>
      </c>
      <c r="C1209" t="s">
        <v>24</v>
      </c>
      <c r="D1209" s="1">
        <v>115482</v>
      </c>
      <c r="E1209" t="s">
        <v>11</v>
      </c>
      <c r="F1209" t="s">
        <v>37</v>
      </c>
      <c r="G1209" s="1">
        <v>8370.5182010000008</v>
      </c>
      <c r="H1209" s="2">
        <v>1.445102868E-2</v>
      </c>
      <c r="I1209" s="2">
        <v>2.473868198E-2</v>
      </c>
      <c r="J1209">
        <v>33</v>
      </c>
      <c r="K1209" s="6">
        <f>Table1[[#This Row],[WebsiteVisits]]*Table1[[#This Row],[ConversionRate]]</f>
        <v>0.81637650533999995</v>
      </c>
      <c r="L1209">
        <v>4.9019938080000003</v>
      </c>
      <c r="M1209">
        <v>6.0623313940000001</v>
      </c>
      <c r="N1209">
        <v>30</v>
      </c>
      <c r="O1209">
        <v>2</v>
      </c>
      <c r="P1209">
        <v>7</v>
      </c>
      <c r="Q1209">
        <v>3</v>
      </c>
      <c r="R1209">
        <v>1597</v>
      </c>
      <c r="S1209" t="s">
        <v>49</v>
      </c>
      <c r="T1209" t="s">
        <v>50</v>
      </c>
      <c r="U1209">
        <v>1</v>
      </c>
    </row>
    <row r="1210" spans="1:21">
      <c r="A1210">
        <v>9208</v>
      </c>
      <c r="B1210">
        <v>50</v>
      </c>
      <c r="C1210" t="s">
        <v>24</v>
      </c>
      <c r="D1210" s="1">
        <v>109895</v>
      </c>
      <c r="E1210" t="s">
        <v>11</v>
      </c>
      <c r="F1210" t="s">
        <v>37</v>
      </c>
      <c r="G1210" s="1">
        <v>4190.0317610000002</v>
      </c>
      <c r="H1210" s="2">
        <v>0.2686420276</v>
      </c>
      <c r="I1210" s="2">
        <v>7.0013177580000002E-2</v>
      </c>
      <c r="J1210">
        <v>45</v>
      </c>
      <c r="K1210" s="6">
        <f>Table1[[#This Row],[WebsiteVisits]]*Table1[[#This Row],[ConversionRate]]</f>
        <v>3.1505929910999999</v>
      </c>
      <c r="L1210">
        <v>1.8770269100000001</v>
      </c>
      <c r="M1210">
        <v>6.933903913</v>
      </c>
      <c r="N1210">
        <v>3</v>
      </c>
      <c r="O1210">
        <v>0</v>
      </c>
      <c r="P1210">
        <v>2</v>
      </c>
      <c r="Q1210">
        <v>4</v>
      </c>
      <c r="R1210">
        <v>1976</v>
      </c>
      <c r="S1210" t="s">
        <v>49</v>
      </c>
      <c r="T1210" t="s">
        <v>50</v>
      </c>
      <c r="U1210">
        <v>1</v>
      </c>
    </row>
    <row r="1211" spans="1:21">
      <c r="A1211">
        <v>9209</v>
      </c>
      <c r="B1211">
        <v>54</v>
      </c>
      <c r="C1211" t="s">
        <v>25</v>
      </c>
      <c r="D1211" s="1">
        <v>39266</v>
      </c>
      <c r="E1211" t="s">
        <v>9</v>
      </c>
      <c r="F1211" t="s">
        <v>52</v>
      </c>
      <c r="G1211" s="1">
        <v>6202.4869189999999</v>
      </c>
      <c r="H1211" s="2">
        <v>0.27701508990000001</v>
      </c>
      <c r="I1211" s="2">
        <v>0.16610381460000001</v>
      </c>
      <c r="J1211">
        <v>19</v>
      </c>
      <c r="K1211" s="6">
        <f>Table1[[#This Row],[WebsiteVisits]]*Table1[[#This Row],[ConversionRate]]</f>
        <v>3.1559724774000002</v>
      </c>
      <c r="L1211">
        <v>1.8792797480000001</v>
      </c>
      <c r="M1211">
        <v>1.225853979</v>
      </c>
      <c r="N1211">
        <v>26</v>
      </c>
      <c r="O1211">
        <v>1</v>
      </c>
      <c r="P1211">
        <v>8</v>
      </c>
      <c r="Q1211">
        <v>7</v>
      </c>
      <c r="R1211">
        <v>978</v>
      </c>
      <c r="S1211" t="s">
        <v>49</v>
      </c>
      <c r="T1211" t="s">
        <v>50</v>
      </c>
      <c r="U1211">
        <v>1</v>
      </c>
    </row>
    <row r="1212" spans="1:21">
      <c r="A1212">
        <v>9210</v>
      </c>
      <c r="B1212">
        <v>44</v>
      </c>
      <c r="C1212" t="s">
        <v>24</v>
      </c>
      <c r="D1212" s="1">
        <v>123553</v>
      </c>
      <c r="E1212" t="s">
        <v>9</v>
      </c>
      <c r="F1212" t="s">
        <v>52</v>
      </c>
      <c r="G1212" s="1">
        <v>1261.1656270000001</v>
      </c>
      <c r="H1212" s="2">
        <v>0.22259052430000001</v>
      </c>
      <c r="I1212" s="2">
        <v>0.1346912904</v>
      </c>
      <c r="J1212">
        <v>17</v>
      </c>
      <c r="K1212" s="6">
        <f>Table1[[#This Row],[WebsiteVisits]]*Table1[[#This Row],[ConversionRate]]</f>
        <v>2.2897519368000001</v>
      </c>
      <c r="L1212">
        <v>9.2250876119999994</v>
      </c>
      <c r="M1212">
        <v>13.92274248</v>
      </c>
      <c r="N1212">
        <v>17</v>
      </c>
      <c r="O1212">
        <v>6</v>
      </c>
      <c r="P1212">
        <v>1</v>
      </c>
      <c r="Q1212">
        <v>3</v>
      </c>
      <c r="R1212">
        <v>2915</v>
      </c>
      <c r="S1212" t="s">
        <v>49</v>
      </c>
      <c r="T1212" t="s">
        <v>50</v>
      </c>
      <c r="U1212">
        <v>1</v>
      </c>
    </row>
    <row r="1213" spans="1:21">
      <c r="A1213">
        <v>9211</v>
      </c>
      <c r="B1213">
        <v>50</v>
      </c>
      <c r="C1213" t="s">
        <v>24</v>
      </c>
      <c r="D1213" s="1">
        <v>39195</v>
      </c>
      <c r="E1213" t="s">
        <v>17</v>
      </c>
      <c r="F1213" t="s">
        <v>37</v>
      </c>
      <c r="G1213" s="1">
        <v>3925.2218250000001</v>
      </c>
      <c r="H1213" s="2">
        <v>0.14529932849999999</v>
      </c>
      <c r="I1213" s="2">
        <v>0.1991588128</v>
      </c>
      <c r="J1213">
        <v>47</v>
      </c>
      <c r="K1213" s="6">
        <f>Table1[[#This Row],[WebsiteVisits]]*Table1[[#This Row],[ConversionRate]]</f>
        <v>9.3604642015999993</v>
      </c>
      <c r="L1213">
        <v>9.1356853910000009</v>
      </c>
      <c r="M1213">
        <v>9.0136055390000003</v>
      </c>
      <c r="N1213">
        <v>62</v>
      </c>
      <c r="O1213">
        <v>14</v>
      </c>
      <c r="P1213">
        <v>6</v>
      </c>
      <c r="Q1213">
        <v>5</v>
      </c>
      <c r="R1213">
        <v>964</v>
      </c>
      <c r="S1213" t="s">
        <v>49</v>
      </c>
      <c r="T1213" t="s">
        <v>50</v>
      </c>
      <c r="U1213">
        <v>1</v>
      </c>
    </row>
    <row r="1214" spans="1:21">
      <c r="A1214">
        <v>9212</v>
      </c>
      <c r="B1214">
        <v>21</v>
      </c>
      <c r="C1214" t="s">
        <v>24</v>
      </c>
      <c r="D1214" s="1">
        <v>130949</v>
      </c>
      <c r="E1214" t="s">
        <v>11</v>
      </c>
      <c r="F1214" t="s">
        <v>48</v>
      </c>
      <c r="G1214" s="1">
        <v>7365.4886370000004</v>
      </c>
      <c r="H1214" s="2">
        <v>8.3919918460000006E-2</v>
      </c>
      <c r="I1214" s="2">
        <v>4.2709340630000002E-2</v>
      </c>
      <c r="J1214">
        <v>35</v>
      </c>
      <c r="K1214" s="6">
        <f>Table1[[#This Row],[WebsiteVisits]]*Table1[[#This Row],[ConversionRate]]</f>
        <v>1.4948269220500001</v>
      </c>
      <c r="L1214">
        <v>6.537325182</v>
      </c>
      <c r="M1214">
        <v>10.82855994</v>
      </c>
      <c r="N1214">
        <v>94</v>
      </c>
      <c r="O1214">
        <v>13</v>
      </c>
      <c r="P1214">
        <v>5</v>
      </c>
      <c r="Q1214">
        <v>7</v>
      </c>
      <c r="R1214">
        <v>3152</v>
      </c>
      <c r="S1214" t="s">
        <v>49</v>
      </c>
      <c r="T1214" t="s">
        <v>50</v>
      </c>
      <c r="U1214">
        <v>1</v>
      </c>
    </row>
    <row r="1215" spans="1:21">
      <c r="A1215">
        <v>9213</v>
      </c>
      <c r="B1215">
        <v>39</v>
      </c>
      <c r="C1215" t="s">
        <v>25</v>
      </c>
      <c r="D1215" s="1">
        <v>146895</v>
      </c>
      <c r="E1215" t="s">
        <v>11</v>
      </c>
      <c r="F1215" t="s">
        <v>48</v>
      </c>
      <c r="G1215" s="1">
        <v>6264.4486829999996</v>
      </c>
      <c r="H1215" s="2">
        <v>0.2257925063</v>
      </c>
      <c r="I1215" s="2">
        <v>8.5440304879999998E-2</v>
      </c>
      <c r="J1215">
        <v>0</v>
      </c>
      <c r="K1215" s="6">
        <f>Table1[[#This Row],[WebsiteVisits]]*Table1[[#This Row],[ConversionRate]]</f>
        <v>0</v>
      </c>
      <c r="L1215">
        <v>9.6965985139999997</v>
      </c>
      <c r="M1215">
        <v>6.8220761940000001</v>
      </c>
      <c r="N1215">
        <v>70</v>
      </c>
      <c r="O1215">
        <v>12</v>
      </c>
      <c r="P1215">
        <v>7</v>
      </c>
      <c r="Q1215">
        <v>2</v>
      </c>
      <c r="R1215">
        <v>981</v>
      </c>
      <c r="S1215" t="s">
        <v>49</v>
      </c>
      <c r="T1215" t="s">
        <v>50</v>
      </c>
      <c r="U1215">
        <v>1</v>
      </c>
    </row>
    <row r="1216" spans="1:21">
      <c r="A1216">
        <v>9214</v>
      </c>
      <c r="B1216">
        <v>19</v>
      </c>
      <c r="C1216" t="s">
        <v>25</v>
      </c>
      <c r="D1216" s="1">
        <v>47315</v>
      </c>
      <c r="E1216" t="s">
        <v>13</v>
      </c>
      <c r="F1216" t="s">
        <v>48</v>
      </c>
      <c r="G1216" s="1">
        <v>4896.2661109999999</v>
      </c>
      <c r="H1216" s="2">
        <v>0.2802211886</v>
      </c>
      <c r="I1216" s="2">
        <v>0.16383164110000001</v>
      </c>
      <c r="J1216">
        <v>25</v>
      </c>
      <c r="K1216" s="6">
        <f>Table1[[#This Row],[WebsiteVisits]]*Table1[[#This Row],[ConversionRate]]</f>
        <v>4.0957910274999998</v>
      </c>
      <c r="L1216">
        <v>5.419479548</v>
      </c>
      <c r="M1216">
        <v>7.3707948329999997</v>
      </c>
      <c r="N1216">
        <v>18</v>
      </c>
      <c r="O1216">
        <v>11</v>
      </c>
      <c r="P1216">
        <v>2</v>
      </c>
      <c r="Q1216">
        <v>5</v>
      </c>
      <c r="R1216">
        <v>2122</v>
      </c>
      <c r="S1216" t="s">
        <v>49</v>
      </c>
      <c r="T1216" t="s">
        <v>50</v>
      </c>
      <c r="U1216">
        <v>1</v>
      </c>
    </row>
    <row r="1217" spans="1:21">
      <c r="A1217">
        <v>9215</v>
      </c>
      <c r="B1217">
        <v>27</v>
      </c>
      <c r="C1217" t="s">
        <v>25</v>
      </c>
      <c r="D1217" s="1">
        <v>140215</v>
      </c>
      <c r="E1217" t="s">
        <v>17</v>
      </c>
      <c r="F1217" t="s">
        <v>51</v>
      </c>
      <c r="G1217" s="1">
        <v>1847.63813</v>
      </c>
      <c r="H1217" s="2">
        <v>5.5974774419999998E-2</v>
      </c>
      <c r="I1217" s="2">
        <v>5.0981404449999997E-2</v>
      </c>
      <c r="J1217">
        <v>2</v>
      </c>
      <c r="K1217" s="6">
        <f>Table1[[#This Row],[WebsiteVisits]]*Table1[[#This Row],[ConversionRate]]</f>
        <v>0.10196280889999999</v>
      </c>
      <c r="L1217">
        <v>8.0456995849999995</v>
      </c>
      <c r="M1217">
        <v>8.3760585600000006</v>
      </c>
      <c r="N1217">
        <v>38</v>
      </c>
      <c r="O1217">
        <v>17</v>
      </c>
      <c r="P1217">
        <v>5</v>
      </c>
      <c r="Q1217">
        <v>6</v>
      </c>
      <c r="R1217">
        <v>3485</v>
      </c>
      <c r="S1217" t="s">
        <v>49</v>
      </c>
      <c r="T1217" t="s">
        <v>50</v>
      </c>
      <c r="U1217">
        <v>1</v>
      </c>
    </row>
    <row r="1218" spans="1:21">
      <c r="A1218">
        <v>9216</v>
      </c>
      <c r="B1218">
        <v>22</v>
      </c>
      <c r="C1218" t="s">
        <v>25</v>
      </c>
      <c r="D1218" s="1">
        <v>103804</v>
      </c>
      <c r="E1218" t="s">
        <v>15</v>
      </c>
      <c r="F1218" t="s">
        <v>52</v>
      </c>
      <c r="G1218" s="1">
        <v>8051.1446690000002</v>
      </c>
      <c r="H1218" s="2">
        <v>0.14508837690000001</v>
      </c>
      <c r="I1218" s="2">
        <v>3.92071508E-2</v>
      </c>
      <c r="J1218">
        <v>43</v>
      </c>
      <c r="K1218" s="6">
        <f>Table1[[#This Row],[WebsiteVisits]]*Table1[[#This Row],[ConversionRate]]</f>
        <v>1.6859074843999999</v>
      </c>
      <c r="L1218">
        <v>1.875424379</v>
      </c>
      <c r="M1218">
        <v>12.03267331</v>
      </c>
      <c r="N1218">
        <v>65</v>
      </c>
      <c r="O1218">
        <v>1</v>
      </c>
      <c r="P1218">
        <v>1</v>
      </c>
      <c r="Q1218">
        <v>7</v>
      </c>
      <c r="R1218">
        <v>305</v>
      </c>
      <c r="S1218" t="s">
        <v>49</v>
      </c>
      <c r="T1218" t="s">
        <v>50</v>
      </c>
      <c r="U1218">
        <v>0</v>
      </c>
    </row>
    <row r="1219" spans="1:21">
      <c r="A1219">
        <v>9217</v>
      </c>
      <c r="B1219">
        <v>27</v>
      </c>
      <c r="C1219" t="s">
        <v>25</v>
      </c>
      <c r="D1219" s="1">
        <v>95246</v>
      </c>
      <c r="E1219" t="s">
        <v>15</v>
      </c>
      <c r="F1219" t="s">
        <v>51</v>
      </c>
      <c r="G1219" s="1">
        <v>2804.3493840000001</v>
      </c>
      <c r="H1219" s="2">
        <v>0.1014258745</v>
      </c>
      <c r="I1219" s="2">
        <v>9.1246385829999999E-2</v>
      </c>
      <c r="J1219">
        <v>2</v>
      </c>
      <c r="K1219" s="6">
        <f>Table1[[#This Row],[WebsiteVisits]]*Table1[[#This Row],[ConversionRate]]</f>
        <v>0.18249277166</v>
      </c>
      <c r="L1219">
        <v>4.5605574170000001</v>
      </c>
      <c r="M1219">
        <v>9.3880445689999998</v>
      </c>
      <c r="N1219">
        <v>77</v>
      </c>
      <c r="O1219">
        <v>6</v>
      </c>
      <c r="P1219">
        <v>9</v>
      </c>
      <c r="Q1219">
        <v>4</v>
      </c>
      <c r="R1219">
        <v>3676</v>
      </c>
      <c r="S1219" t="s">
        <v>49</v>
      </c>
      <c r="T1219" t="s">
        <v>50</v>
      </c>
      <c r="U1219">
        <v>1</v>
      </c>
    </row>
    <row r="1220" spans="1:21">
      <c r="A1220">
        <v>9218</v>
      </c>
      <c r="B1220">
        <v>50</v>
      </c>
      <c r="C1220" t="s">
        <v>25</v>
      </c>
      <c r="D1220" s="1">
        <v>61581</v>
      </c>
      <c r="E1220" t="s">
        <v>15</v>
      </c>
      <c r="F1220" t="s">
        <v>51</v>
      </c>
      <c r="G1220" s="1">
        <v>8222.7429080000002</v>
      </c>
      <c r="H1220" s="2">
        <v>0.1134551188</v>
      </c>
      <c r="I1220" s="2">
        <v>8.2908033130000003E-2</v>
      </c>
      <c r="J1220">
        <v>20</v>
      </c>
      <c r="K1220" s="6">
        <f>Table1[[#This Row],[WebsiteVisits]]*Table1[[#This Row],[ConversionRate]]</f>
        <v>1.6581606626000001</v>
      </c>
      <c r="L1220">
        <v>5.6358273179999996</v>
      </c>
      <c r="M1220">
        <v>12.262549699999999</v>
      </c>
      <c r="N1220">
        <v>99</v>
      </c>
      <c r="O1220">
        <v>9</v>
      </c>
      <c r="P1220">
        <v>9</v>
      </c>
      <c r="Q1220">
        <v>3</v>
      </c>
      <c r="R1220">
        <v>803</v>
      </c>
      <c r="S1220" t="s">
        <v>49</v>
      </c>
      <c r="T1220" t="s">
        <v>50</v>
      </c>
      <c r="U1220">
        <v>1</v>
      </c>
    </row>
    <row r="1221" spans="1:21">
      <c r="A1221">
        <v>9219</v>
      </c>
      <c r="B1221">
        <v>55</v>
      </c>
      <c r="C1221" t="s">
        <v>25</v>
      </c>
      <c r="D1221" s="1">
        <v>65537</v>
      </c>
      <c r="E1221" t="s">
        <v>9</v>
      </c>
      <c r="F1221" t="s">
        <v>51</v>
      </c>
      <c r="G1221" s="1">
        <v>6154.9297219999999</v>
      </c>
      <c r="H1221" s="2">
        <v>0.12766975659999999</v>
      </c>
      <c r="I1221" s="2">
        <v>0.1962391288</v>
      </c>
      <c r="J1221">
        <v>17</v>
      </c>
      <c r="K1221" s="6">
        <f>Table1[[#This Row],[WebsiteVisits]]*Table1[[#This Row],[ConversionRate]]</f>
        <v>3.3360651895999998</v>
      </c>
      <c r="L1221">
        <v>8.0033462190000009</v>
      </c>
      <c r="M1221">
        <v>3.6419475449999998</v>
      </c>
      <c r="N1221">
        <v>45</v>
      </c>
      <c r="O1221">
        <v>19</v>
      </c>
      <c r="P1221">
        <v>6</v>
      </c>
      <c r="Q1221">
        <v>9</v>
      </c>
      <c r="R1221">
        <v>422</v>
      </c>
      <c r="S1221" t="s">
        <v>49</v>
      </c>
      <c r="T1221" t="s">
        <v>50</v>
      </c>
      <c r="U1221">
        <v>1</v>
      </c>
    </row>
    <row r="1222" spans="1:21">
      <c r="A1222">
        <v>9220</v>
      </c>
      <c r="B1222">
        <v>30</v>
      </c>
      <c r="C1222" t="s">
        <v>25</v>
      </c>
      <c r="D1222" s="1">
        <v>147955</v>
      </c>
      <c r="E1222" t="s">
        <v>15</v>
      </c>
      <c r="F1222" t="s">
        <v>51</v>
      </c>
      <c r="G1222" s="1">
        <v>3790.0411370000002</v>
      </c>
      <c r="H1222" s="2">
        <v>0.28602093989999999</v>
      </c>
      <c r="I1222" s="2">
        <v>9.6687790519999997E-2</v>
      </c>
      <c r="J1222">
        <v>30</v>
      </c>
      <c r="K1222" s="6">
        <f>Table1[[#This Row],[WebsiteVisits]]*Table1[[#This Row],[ConversionRate]]</f>
        <v>2.9006337155999997</v>
      </c>
      <c r="L1222">
        <v>4.0103325740000004</v>
      </c>
      <c r="M1222">
        <v>3.484663399</v>
      </c>
      <c r="N1222">
        <v>91</v>
      </c>
      <c r="O1222">
        <v>9</v>
      </c>
      <c r="P1222">
        <v>2</v>
      </c>
      <c r="Q1222">
        <v>9</v>
      </c>
      <c r="R1222">
        <v>464</v>
      </c>
      <c r="S1222" t="s">
        <v>49</v>
      </c>
      <c r="T1222" t="s">
        <v>50</v>
      </c>
      <c r="U1222">
        <v>1</v>
      </c>
    </row>
    <row r="1223" spans="1:21">
      <c r="A1223">
        <v>9221</v>
      </c>
      <c r="B1223">
        <v>48</v>
      </c>
      <c r="C1223" t="s">
        <v>25</v>
      </c>
      <c r="D1223" s="1">
        <v>99697</v>
      </c>
      <c r="E1223" t="s">
        <v>13</v>
      </c>
      <c r="F1223" t="s">
        <v>48</v>
      </c>
      <c r="G1223" s="1">
        <v>501.99169740000002</v>
      </c>
      <c r="H1223" s="2">
        <v>8.5004778680000004E-2</v>
      </c>
      <c r="I1223" s="2">
        <v>0.17357980519999999</v>
      </c>
      <c r="J1223">
        <v>35</v>
      </c>
      <c r="K1223" s="6">
        <f>Table1[[#This Row],[WebsiteVisits]]*Table1[[#This Row],[ConversionRate]]</f>
        <v>6.0752931819999993</v>
      </c>
      <c r="L1223">
        <v>9.8230270930000003</v>
      </c>
      <c r="M1223">
        <v>3.4987971629999999</v>
      </c>
      <c r="N1223">
        <v>37</v>
      </c>
      <c r="O1223">
        <v>5</v>
      </c>
      <c r="P1223">
        <v>4</v>
      </c>
      <c r="Q1223">
        <v>9</v>
      </c>
      <c r="R1223">
        <v>3125</v>
      </c>
      <c r="S1223" t="s">
        <v>49</v>
      </c>
      <c r="T1223" t="s">
        <v>50</v>
      </c>
      <c r="U1223">
        <v>1</v>
      </c>
    </row>
    <row r="1224" spans="1:21">
      <c r="A1224">
        <v>9222</v>
      </c>
      <c r="B1224">
        <v>64</v>
      </c>
      <c r="C1224" t="s">
        <v>25</v>
      </c>
      <c r="D1224" s="1">
        <v>117357</v>
      </c>
      <c r="E1224" t="s">
        <v>9</v>
      </c>
      <c r="F1224" t="s">
        <v>52</v>
      </c>
      <c r="G1224" s="1">
        <v>2400.946559</v>
      </c>
      <c r="H1224" s="2">
        <v>0.15287599330000001</v>
      </c>
      <c r="I1224" s="2">
        <v>0.1787134487</v>
      </c>
      <c r="J1224">
        <v>48</v>
      </c>
      <c r="K1224" s="6">
        <f>Table1[[#This Row],[WebsiteVisits]]*Table1[[#This Row],[ConversionRate]]</f>
        <v>8.5782455376000009</v>
      </c>
      <c r="L1224">
        <v>7.6134705699999996</v>
      </c>
      <c r="M1224">
        <v>0.57023578279999998</v>
      </c>
      <c r="N1224">
        <v>66</v>
      </c>
      <c r="O1224">
        <v>3</v>
      </c>
      <c r="P1224">
        <v>2</v>
      </c>
      <c r="Q1224">
        <v>3</v>
      </c>
      <c r="R1224">
        <v>2049</v>
      </c>
      <c r="S1224" t="s">
        <v>49</v>
      </c>
      <c r="T1224" t="s">
        <v>50</v>
      </c>
      <c r="U1224">
        <v>1</v>
      </c>
    </row>
    <row r="1225" spans="1:21">
      <c r="A1225">
        <v>9223</v>
      </c>
      <c r="B1225">
        <v>53</v>
      </c>
      <c r="C1225" t="s">
        <v>24</v>
      </c>
      <c r="D1225" s="1">
        <v>139761</v>
      </c>
      <c r="E1225" t="s">
        <v>9</v>
      </c>
      <c r="F1225" t="s">
        <v>52</v>
      </c>
      <c r="G1225" s="1">
        <v>8901.802162</v>
      </c>
      <c r="H1225" s="2">
        <v>0.28593136679999998</v>
      </c>
      <c r="I1225" s="2">
        <v>3.9995625680000001E-2</v>
      </c>
      <c r="J1225">
        <v>43</v>
      </c>
      <c r="K1225" s="6">
        <f>Table1[[#This Row],[WebsiteVisits]]*Table1[[#This Row],[ConversionRate]]</f>
        <v>1.71981190424</v>
      </c>
      <c r="L1225">
        <v>5.7967111730000003</v>
      </c>
      <c r="M1225">
        <v>3.0964228619999998</v>
      </c>
      <c r="N1225">
        <v>28</v>
      </c>
      <c r="O1225">
        <v>7</v>
      </c>
      <c r="P1225">
        <v>9</v>
      </c>
      <c r="Q1225">
        <v>2</v>
      </c>
      <c r="R1225">
        <v>2307</v>
      </c>
      <c r="S1225" t="s">
        <v>49</v>
      </c>
      <c r="T1225" t="s">
        <v>50</v>
      </c>
      <c r="U1225">
        <v>1</v>
      </c>
    </row>
    <row r="1226" spans="1:21">
      <c r="A1226">
        <v>9224</v>
      </c>
      <c r="B1226">
        <v>62</v>
      </c>
      <c r="C1226" t="s">
        <v>25</v>
      </c>
      <c r="D1226" s="1">
        <v>95265</v>
      </c>
      <c r="E1226" t="s">
        <v>15</v>
      </c>
      <c r="F1226" t="s">
        <v>51</v>
      </c>
      <c r="G1226" s="1">
        <v>8197.9460049999998</v>
      </c>
      <c r="H1226" s="2">
        <v>0.1480564982</v>
      </c>
      <c r="I1226" s="2">
        <v>0.14590791219999999</v>
      </c>
      <c r="J1226">
        <v>30</v>
      </c>
      <c r="K1226" s="6">
        <f>Table1[[#This Row],[WebsiteVisits]]*Table1[[#This Row],[ConversionRate]]</f>
        <v>4.3772373659999992</v>
      </c>
      <c r="L1226">
        <v>3.9768843789999999</v>
      </c>
      <c r="M1226">
        <v>2.2218302400000001</v>
      </c>
      <c r="N1226">
        <v>90</v>
      </c>
      <c r="O1226">
        <v>12</v>
      </c>
      <c r="P1226">
        <v>0</v>
      </c>
      <c r="Q1226">
        <v>1</v>
      </c>
      <c r="R1226">
        <v>3563</v>
      </c>
      <c r="S1226" t="s">
        <v>49</v>
      </c>
      <c r="T1226" t="s">
        <v>50</v>
      </c>
      <c r="U1226">
        <v>1</v>
      </c>
    </row>
    <row r="1227" spans="1:21">
      <c r="A1227">
        <v>9225</v>
      </c>
      <c r="B1227">
        <v>41</v>
      </c>
      <c r="C1227" t="s">
        <v>24</v>
      </c>
      <c r="D1227" s="1">
        <v>133984</v>
      </c>
      <c r="E1227" t="s">
        <v>9</v>
      </c>
      <c r="F1227" t="s">
        <v>52</v>
      </c>
      <c r="G1227" s="1">
        <v>5791.0477979999996</v>
      </c>
      <c r="H1227" s="2">
        <v>0.26044386139999998</v>
      </c>
      <c r="I1227" s="2">
        <v>6.2745356449999998E-2</v>
      </c>
      <c r="J1227">
        <v>7</v>
      </c>
      <c r="K1227" s="6">
        <f>Table1[[#This Row],[WebsiteVisits]]*Table1[[#This Row],[ConversionRate]]</f>
        <v>0.43921749514999997</v>
      </c>
      <c r="L1227">
        <v>6.7784379100000001</v>
      </c>
      <c r="M1227">
        <v>7.0794382230000004</v>
      </c>
      <c r="N1227">
        <v>56</v>
      </c>
      <c r="O1227">
        <v>4</v>
      </c>
      <c r="P1227">
        <v>0</v>
      </c>
      <c r="Q1227">
        <v>9</v>
      </c>
      <c r="R1227">
        <v>2233</v>
      </c>
      <c r="S1227" t="s">
        <v>49</v>
      </c>
      <c r="T1227" t="s">
        <v>50</v>
      </c>
      <c r="U1227">
        <v>1</v>
      </c>
    </row>
    <row r="1228" spans="1:21">
      <c r="A1228">
        <v>9226</v>
      </c>
      <c r="B1228">
        <v>69</v>
      </c>
      <c r="C1228" t="s">
        <v>25</v>
      </c>
      <c r="D1228" s="1">
        <v>134451</v>
      </c>
      <c r="E1228" t="s">
        <v>17</v>
      </c>
      <c r="F1228" t="s">
        <v>37</v>
      </c>
      <c r="G1228" s="1">
        <v>4716.5923929999999</v>
      </c>
      <c r="H1228" s="2">
        <v>2.704178455E-2</v>
      </c>
      <c r="I1228" s="2">
        <v>2.8000403970000001E-2</v>
      </c>
      <c r="J1228">
        <v>24</v>
      </c>
      <c r="K1228" s="6">
        <f>Table1[[#This Row],[WebsiteVisits]]*Table1[[#This Row],[ConversionRate]]</f>
        <v>0.67200969527999999</v>
      </c>
      <c r="L1228">
        <v>7.0575673329999997</v>
      </c>
      <c r="M1228">
        <v>2.3449903490000001</v>
      </c>
      <c r="N1228">
        <v>47</v>
      </c>
      <c r="O1228">
        <v>7</v>
      </c>
      <c r="P1228">
        <v>9</v>
      </c>
      <c r="Q1228">
        <v>5</v>
      </c>
      <c r="R1228">
        <v>3830</v>
      </c>
      <c r="S1228" t="s">
        <v>49</v>
      </c>
      <c r="T1228" t="s">
        <v>50</v>
      </c>
      <c r="U1228">
        <v>1</v>
      </c>
    </row>
    <row r="1229" spans="1:21">
      <c r="A1229">
        <v>9227</v>
      </c>
      <c r="B1229">
        <v>32</v>
      </c>
      <c r="C1229" t="s">
        <v>24</v>
      </c>
      <c r="D1229" s="1">
        <v>112449</v>
      </c>
      <c r="E1229" t="s">
        <v>17</v>
      </c>
      <c r="F1229" t="s">
        <v>48</v>
      </c>
      <c r="G1229" s="1">
        <v>6506.7125249999999</v>
      </c>
      <c r="H1229" s="2">
        <v>0.28637882139999998</v>
      </c>
      <c r="I1229" s="2">
        <v>0.17619393310000001</v>
      </c>
      <c r="J1229">
        <v>48</v>
      </c>
      <c r="K1229" s="6">
        <f>Table1[[#This Row],[WebsiteVisits]]*Table1[[#This Row],[ConversionRate]]</f>
        <v>8.4573087888000007</v>
      </c>
      <c r="L1229">
        <v>7.112638177</v>
      </c>
      <c r="M1229">
        <v>6.5298493940000002</v>
      </c>
      <c r="N1229">
        <v>51</v>
      </c>
      <c r="O1229">
        <v>7</v>
      </c>
      <c r="P1229">
        <v>3</v>
      </c>
      <c r="Q1229">
        <v>0</v>
      </c>
      <c r="R1229">
        <v>3374</v>
      </c>
      <c r="S1229" t="s">
        <v>49</v>
      </c>
      <c r="T1229" t="s">
        <v>50</v>
      </c>
      <c r="U1229">
        <v>1</v>
      </c>
    </row>
    <row r="1230" spans="1:21">
      <c r="A1230">
        <v>9228</v>
      </c>
      <c r="B1230">
        <v>46</v>
      </c>
      <c r="C1230" t="s">
        <v>25</v>
      </c>
      <c r="D1230" s="1">
        <v>140104</v>
      </c>
      <c r="E1230" t="s">
        <v>15</v>
      </c>
      <c r="F1230" t="s">
        <v>52</v>
      </c>
      <c r="G1230" s="1">
        <v>4715.8564660000002</v>
      </c>
      <c r="H1230" s="2">
        <v>6.4384032640000005E-2</v>
      </c>
      <c r="I1230" s="2">
        <v>6.5562277779999997E-2</v>
      </c>
      <c r="J1230">
        <v>45</v>
      </c>
      <c r="K1230" s="6">
        <f>Table1[[#This Row],[WebsiteVisits]]*Table1[[#This Row],[ConversionRate]]</f>
        <v>2.9503025000999998</v>
      </c>
      <c r="L1230">
        <v>6.2757931400000002</v>
      </c>
      <c r="M1230">
        <v>14.992795170000001</v>
      </c>
      <c r="N1230">
        <v>47</v>
      </c>
      <c r="O1230">
        <v>8</v>
      </c>
      <c r="P1230">
        <v>4</v>
      </c>
      <c r="Q1230">
        <v>5</v>
      </c>
      <c r="R1230">
        <v>4428</v>
      </c>
      <c r="S1230" t="s">
        <v>49</v>
      </c>
      <c r="T1230" t="s">
        <v>50</v>
      </c>
      <c r="U1230">
        <v>1</v>
      </c>
    </row>
    <row r="1231" spans="1:21">
      <c r="A1231">
        <v>9229</v>
      </c>
      <c r="B1231">
        <v>25</v>
      </c>
      <c r="C1231" t="s">
        <v>24</v>
      </c>
      <c r="D1231" s="1">
        <v>42184</v>
      </c>
      <c r="E1231" t="s">
        <v>13</v>
      </c>
      <c r="F1231" t="s">
        <v>48</v>
      </c>
      <c r="G1231" s="1">
        <v>6478.6179229999998</v>
      </c>
      <c r="H1231" s="2">
        <v>0.29418116010000001</v>
      </c>
      <c r="I1231" s="2">
        <v>7.5619477340000005E-2</v>
      </c>
      <c r="J1231">
        <v>19</v>
      </c>
      <c r="K1231" s="6">
        <f>Table1[[#This Row],[WebsiteVisits]]*Table1[[#This Row],[ConversionRate]]</f>
        <v>1.4367700694600001</v>
      </c>
      <c r="L1231">
        <v>4.6043577300000003</v>
      </c>
      <c r="M1231">
        <v>7.7988222890000003</v>
      </c>
      <c r="N1231">
        <v>60</v>
      </c>
      <c r="O1231">
        <v>13</v>
      </c>
      <c r="P1231">
        <v>0</v>
      </c>
      <c r="Q1231">
        <v>4</v>
      </c>
      <c r="R1231">
        <v>1861</v>
      </c>
      <c r="S1231" t="s">
        <v>49</v>
      </c>
      <c r="T1231" t="s">
        <v>50</v>
      </c>
      <c r="U1231">
        <v>1</v>
      </c>
    </row>
    <row r="1232" spans="1:21">
      <c r="A1232">
        <v>9230</v>
      </c>
      <c r="B1232">
        <v>22</v>
      </c>
      <c r="C1232" t="s">
        <v>24</v>
      </c>
      <c r="D1232" s="1">
        <v>43279</v>
      </c>
      <c r="E1232" t="s">
        <v>9</v>
      </c>
      <c r="F1232" t="s">
        <v>37</v>
      </c>
      <c r="G1232" s="1">
        <v>3143.3005870000002</v>
      </c>
      <c r="H1232" s="2">
        <v>6.0917290919999999E-2</v>
      </c>
      <c r="I1232" s="2">
        <v>7.1557916939999994E-2</v>
      </c>
      <c r="J1232">
        <v>10</v>
      </c>
      <c r="K1232" s="6">
        <f>Table1[[#This Row],[WebsiteVisits]]*Table1[[#This Row],[ConversionRate]]</f>
        <v>0.71557916939999999</v>
      </c>
      <c r="L1232">
        <v>8.3498963849999992</v>
      </c>
      <c r="M1232">
        <v>13.90738397</v>
      </c>
      <c r="N1232">
        <v>66</v>
      </c>
      <c r="O1232">
        <v>10</v>
      </c>
      <c r="P1232">
        <v>9</v>
      </c>
      <c r="Q1232">
        <v>1</v>
      </c>
      <c r="R1232">
        <v>2721</v>
      </c>
      <c r="S1232" t="s">
        <v>49</v>
      </c>
      <c r="T1232" t="s">
        <v>50</v>
      </c>
      <c r="U1232">
        <v>1</v>
      </c>
    </row>
    <row r="1233" spans="1:21">
      <c r="A1233">
        <v>9231</v>
      </c>
      <c r="B1233">
        <v>46</v>
      </c>
      <c r="C1233" t="s">
        <v>25</v>
      </c>
      <c r="D1233" s="1">
        <v>46570</v>
      </c>
      <c r="E1233" t="s">
        <v>11</v>
      </c>
      <c r="F1233" t="s">
        <v>48</v>
      </c>
      <c r="G1233" s="1">
        <v>8401.1224569999995</v>
      </c>
      <c r="H1233" s="2">
        <v>0.1388661249</v>
      </c>
      <c r="I1233" s="2">
        <v>4.8056130359999998E-2</v>
      </c>
      <c r="J1233">
        <v>39</v>
      </c>
      <c r="K1233" s="6">
        <f>Table1[[#This Row],[WebsiteVisits]]*Table1[[#This Row],[ConversionRate]]</f>
        <v>1.87418908404</v>
      </c>
      <c r="L1233">
        <v>3.3244649289999999</v>
      </c>
      <c r="M1233">
        <v>10.677670000000001</v>
      </c>
      <c r="N1233">
        <v>47</v>
      </c>
      <c r="O1233">
        <v>9</v>
      </c>
      <c r="P1233">
        <v>2</v>
      </c>
      <c r="Q1233">
        <v>9</v>
      </c>
      <c r="R1233">
        <v>1487</v>
      </c>
      <c r="S1233" t="s">
        <v>49</v>
      </c>
      <c r="T1233" t="s">
        <v>50</v>
      </c>
      <c r="U1233">
        <v>1</v>
      </c>
    </row>
    <row r="1234" spans="1:21">
      <c r="A1234">
        <v>9232</v>
      </c>
      <c r="B1234">
        <v>64</v>
      </c>
      <c r="C1234" t="s">
        <v>24</v>
      </c>
      <c r="D1234" s="1">
        <v>63030</v>
      </c>
      <c r="E1234" t="s">
        <v>15</v>
      </c>
      <c r="F1234" t="s">
        <v>37</v>
      </c>
      <c r="G1234" s="1">
        <v>7048.9871450000001</v>
      </c>
      <c r="H1234" s="2">
        <v>9.9498202559999999E-2</v>
      </c>
      <c r="I1234" s="2">
        <v>9.2555642590000001E-2</v>
      </c>
      <c r="J1234">
        <v>0</v>
      </c>
      <c r="K1234" s="6">
        <f>Table1[[#This Row],[WebsiteVisits]]*Table1[[#This Row],[ConversionRate]]</f>
        <v>0</v>
      </c>
      <c r="L1234">
        <v>6.6284804069999996</v>
      </c>
      <c r="M1234">
        <v>13.46765059</v>
      </c>
      <c r="N1234">
        <v>93</v>
      </c>
      <c r="O1234">
        <v>6</v>
      </c>
      <c r="P1234">
        <v>2</v>
      </c>
      <c r="Q1234">
        <v>4</v>
      </c>
      <c r="R1234">
        <v>2742</v>
      </c>
      <c r="S1234" t="s">
        <v>49</v>
      </c>
      <c r="T1234" t="s">
        <v>50</v>
      </c>
      <c r="U1234">
        <v>1</v>
      </c>
    </row>
    <row r="1235" spans="1:21">
      <c r="A1235">
        <v>9233</v>
      </c>
      <c r="B1235">
        <v>21</v>
      </c>
      <c r="C1235" t="s">
        <v>24</v>
      </c>
      <c r="D1235" s="1">
        <v>82245</v>
      </c>
      <c r="E1235" t="s">
        <v>9</v>
      </c>
      <c r="F1235" t="s">
        <v>51</v>
      </c>
      <c r="G1235" s="1">
        <v>3366.7587210000002</v>
      </c>
      <c r="H1235" s="2">
        <v>0.13563711210000001</v>
      </c>
      <c r="I1235" s="2">
        <v>9.1375635950000006E-2</v>
      </c>
      <c r="J1235">
        <v>20</v>
      </c>
      <c r="K1235" s="6">
        <f>Table1[[#This Row],[WebsiteVisits]]*Table1[[#This Row],[ConversionRate]]</f>
        <v>1.827512719</v>
      </c>
      <c r="L1235">
        <v>5.2450461239999999</v>
      </c>
      <c r="M1235">
        <v>9.5709198230000005</v>
      </c>
      <c r="N1235">
        <v>81</v>
      </c>
      <c r="O1235">
        <v>12</v>
      </c>
      <c r="P1235">
        <v>1</v>
      </c>
      <c r="Q1235">
        <v>6</v>
      </c>
      <c r="R1235">
        <v>2254</v>
      </c>
      <c r="S1235" t="s">
        <v>49</v>
      </c>
      <c r="T1235" t="s">
        <v>50</v>
      </c>
      <c r="U1235">
        <v>1</v>
      </c>
    </row>
    <row r="1236" spans="1:21">
      <c r="A1236">
        <v>9234</v>
      </c>
      <c r="B1236">
        <v>29</v>
      </c>
      <c r="C1236" t="s">
        <v>25</v>
      </c>
      <c r="D1236" s="1">
        <v>75467</v>
      </c>
      <c r="E1236" t="s">
        <v>15</v>
      </c>
      <c r="F1236" t="s">
        <v>52</v>
      </c>
      <c r="G1236" s="1">
        <v>8323.5945370000009</v>
      </c>
      <c r="H1236" s="2">
        <v>8.2652174580000001E-2</v>
      </c>
      <c r="I1236" s="2">
        <v>8.7662808889999999E-2</v>
      </c>
      <c r="J1236">
        <v>16</v>
      </c>
      <c r="K1236" s="6">
        <f>Table1[[#This Row],[WebsiteVisits]]*Table1[[#This Row],[ConversionRate]]</f>
        <v>1.40260494224</v>
      </c>
      <c r="L1236">
        <v>9.0355395089999995</v>
      </c>
      <c r="M1236">
        <v>12.246370880000001</v>
      </c>
      <c r="N1236">
        <v>7</v>
      </c>
      <c r="O1236">
        <v>8</v>
      </c>
      <c r="P1236">
        <v>5</v>
      </c>
      <c r="Q1236">
        <v>0</v>
      </c>
      <c r="R1236">
        <v>4419</v>
      </c>
      <c r="S1236" t="s">
        <v>49</v>
      </c>
      <c r="T1236" t="s">
        <v>50</v>
      </c>
      <c r="U1236">
        <v>1</v>
      </c>
    </row>
    <row r="1237" spans="1:21">
      <c r="A1237">
        <v>9235</v>
      </c>
      <c r="B1237">
        <v>62</v>
      </c>
      <c r="C1237" t="s">
        <v>24</v>
      </c>
      <c r="D1237" s="1">
        <v>139618</v>
      </c>
      <c r="E1237" t="s">
        <v>15</v>
      </c>
      <c r="F1237" t="s">
        <v>51</v>
      </c>
      <c r="G1237" s="1">
        <v>4924.6910550000002</v>
      </c>
      <c r="H1237" s="2">
        <v>0.28994204959999997</v>
      </c>
      <c r="I1237" s="2">
        <v>0.18409657200000001</v>
      </c>
      <c r="J1237">
        <v>27</v>
      </c>
      <c r="K1237" s="6">
        <f>Table1[[#This Row],[WebsiteVisits]]*Table1[[#This Row],[ConversionRate]]</f>
        <v>4.9706074440000005</v>
      </c>
      <c r="L1237">
        <v>6.3149940239999998</v>
      </c>
      <c r="M1237">
        <v>4.8906052579999999</v>
      </c>
      <c r="N1237">
        <v>73</v>
      </c>
      <c r="O1237">
        <v>7</v>
      </c>
      <c r="P1237">
        <v>1</v>
      </c>
      <c r="Q1237">
        <v>4</v>
      </c>
      <c r="R1237">
        <v>4010</v>
      </c>
      <c r="S1237" t="s">
        <v>49</v>
      </c>
      <c r="T1237" t="s">
        <v>50</v>
      </c>
      <c r="U1237">
        <v>1</v>
      </c>
    </row>
    <row r="1238" spans="1:21">
      <c r="A1238">
        <v>9236</v>
      </c>
      <c r="B1238">
        <v>19</v>
      </c>
      <c r="C1238" t="s">
        <v>24</v>
      </c>
      <c r="D1238" s="1">
        <v>55133</v>
      </c>
      <c r="E1238" t="s">
        <v>13</v>
      </c>
      <c r="F1238" t="s">
        <v>52</v>
      </c>
      <c r="G1238" s="1">
        <v>1828.924761</v>
      </c>
      <c r="H1238" s="2">
        <v>9.8660245379999997E-2</v>
      </c>
      <c r="I1238" s="2">
        <v>7.4552809449999993E-2</v>
      </c>
      <c r="J1238">
        <v>17</v>
      </c>
      <c r="K1238" s="6">
        <f>Table1[[#This Row],[WebsiteVisits]]*Table1[[#This Row],[ConversionRate]]</f>
        <v>1.26739776065</v>
      </c>
      <c r="L1238">
        <v>8.7010382649999993</v>
      </c>
      <c r="M1238">
        <v>5.8926791779999999</v>
      </c>
      <c r="N1238">
        <v>85</v>
      </c>
      <c r="O1238">
        <v>16</v>
      </c>
      <c r="P1238">
        <v>3</v>
      </c>
      <c r="Q1238">
        <v>7</v>
      </c>
      <c r="R1238">
        <v>843</v>
      </c>
      <c r="S1238" t="s">
        <v>49</v>
      </c>
      <c r="T1238" t="s">
        <v>50</v>
      </c>
      <c r="U1238">
        <v>1</v>
      </c>
    </row>
    <row r="1239" spans="1:21">
      <c r="A1239">
        <v>9237</v>
      </c>
      <c r="B1239">
        <v>44</v>
      </c>
      <c r="C1239" t="s">
        <v>24</v>
      </c>
      <c r="D1239" s="1">
        <v>98731</v>
      </c>
      <c r="E1239" t="s">
        <v>11</v>
      </c>
      <c r="F1239" t="s">
        <v>51</v>
      </c>
      <c r="G1239" s="1">
        <v>869.35337379999999</v>
      </c>
      <c r="H1239" s="2">
        <v>0.19944972450000001</v>
      </c>
      <c r="I1239" s="2">
        <v>1.5771992589999999E-2</v>
      </c>
      <c r="J1239">
        <v>28</v>
      </c>
      <c r="K1239" s="6">
        <f>Table1[[#This Row],[WebsiteVisits]]*Table1[[#This Row],[ConversionRate]]</f>
        <v>0.44161579251999994</v>
      </c>
      <c r="L1239">
        <v>9.5798471470000006</v>
      </c>
      <c r="M1239">
        <v>14.423767229999999</v>
      </c>
      <c r="N1239">
        <v>87</v>
      </c>
      <c r="O1239">
        <v>13</v>
      </c>
      <c r="P1239">
        <v>4</v>
      </c>
      <c r="Q1239">
        <v>7</v>
      </c>
      <c r="R1239">
        <v>1473</v>
      </c>
      <c r="S1239" t="s">
        <v>49</v>
      </c>
      <c r="T1239" t="s">
        <v>50</v>
      </c>
      <c r="U1239">
        <v>1</v>
      </c>
    </row>
    <row r="1240" spans="1:21">
      <c r="A1240">
        <v>9238</v>
      </c>
      <c r="B1240">
        <v>48</v>
      </c>
      <c r="C1240" t="s">
        <v>25</v>
      </c>
      <c r="D1240" s="1">
        <v>63805</v>
      </c>
      <c r="E1240" t="s">
        <v>9</v>
      </c>
      <c r="F1240" t="s">
        <v>37</v>
      </c>
      <c r="G1240" s="1">
        <v>7026.0969020000002</v>
      </c>
      <c r="H1240" s="2">
        <v>4.9859771980000002E-2</v>
      </c>
      <c r="I1240" s="2">
        <v>4.3903031189999997E-2</v>
      </c>
      <c r="J1240">
        <v>9</v>
      </c>
      <c r="K1240" s="6">
        <f>Table1[[#This Row],[WebsiteVisits]]*Table1[[#This Row],[ConversionRate]]</f>
        <v>0.39512728070999997</v>
      </c>
      <c r="L1240">
        <v>2.1432171809999998</v>
      </c>
      <c r="M1240">
        <v>4.3792400069999999</v>
      </c>
      <c r="N1240">
        <v>66</v>
      </c>
      <c r="O1240">
        <v>17</v>
      </c>
      <c r="P1240">
        <v>2</v>
      </c>
      <c r="Q1240">
        <v>7</v>
      </c>
      <c r="R1240">
        <v>343</v>
      </c>
      <c r="S1240" t="s">
        <v>49</v>
      </c>
      <c r="T1240" t="s">
        <v>50</v>
      </c>
      <c r="U1240">
        <v>0</v>
      </c>
    </row>
    <row r="1241" spans="1:21">
      <c r="A1241">
        <v>9239</v>
      </c>
      <c r="B1241">
        <v>68</v>
      </c>
      <c r="C1241" t="s">
        <v>24</v>
      </c>
      <c r="D1241" s="1">
        <v>63998</v>
      </c>
      <c r="E1241" t="s">
        <v>15</v>
      </c>
      <c r="F1241" t="s">
        <v>52</v>
      </c>
      <c r="G1241" s="1">
        <v>8664.6959619999998</v>
      </c>
      <c r="H1241" s="2">
        <v>0.24907237060000001</v>
      </c>
      <c r="I1241" s="2">
        <v>0.14708444449999999</v>
      </c>
      <c r="J1241">
        <v>8</v>
      </c>
      <c r="K1241" s="6">
        <f>Table1[[#This Row],[WebsiteVisits]]*Table1[[#This Row],[ConversionRate]]</f>
        <v>1.176675556</v>
      </c>
      <c r="L1241">
        <v>5.9967320280000003</v>
      </c>
      <c r="M1241">
        <v>6.6098942579999997</v>
      </c>
      <c r="N1241">
        <v>13</v>
      </c>
      <c r="O1241">
        <v>8</v>
      </c>
      <c r="P1241">
        <v>0</v>
      </c>
      <c r="Q1241">
        <v>0</v>
      </c>
      <c r="R1241">
        <v>3343</v>
      </c>
      <c r="S1241" t="s">
        <v>49</v>
      </c>
      <c r="T1241" t="s">
        <v>50</v>
      </c>
      <c r="U1241">
        <v>1</v>
      </c>
    </row>
    <row r="1242" spans="1:21">
      <c r="A1242">
        <v>9240</v>
      </c>
      <c r="B1242">
        <v>68</v>
      </c>
      <c r="C1242" t="s">
        <v>24</v>
      </c>
      <c r="D1242" s="1">
        <v>37238</v>
      </c>
      <c r="E1242" t="s">
        <v>15</v>
      </c>
      <c r="F1242" t="s">
        <v>51</v>
      </c>
      <c r="G1242" s="1">
        <v>8093.6756869999999</v>
      </c>
      <c r="H1242" s="2">
        <v>0.1673273036</v>
      </c>
      <c r="I1242" s="2">
        <v>0.1222631352</v>
      </c>
      <c r="J1242">
        <v>33</v>
      </c>
      <c r="K1242" s="6">
        <f>Table1[[#This Row],[WebsiteVisits]]*Table1[[#This Row],[ConversionRate]]</f>
        <v>4.0346834616000002</v>
      </c>
      <c r="L1242">
        <v>8.9557820840000009</v>
      </c>
      <c r="M1242">
        <v>9.9418025369999992</v>
      </c>
      <c r="N1242">
        <v>46</v>
      </c>
      <c r="O1242">
        <v>14</v>
      </c>
      <c r="P1242">
        <v>0</v>
      </c>
      <c r="Q1242">
        <v>7</v>
      </c>
      <c r="R1242">
        <v>2295</v>
      </c>
      <c r="S1242" t="s">
        <v>49</v>
      </c>
      <c r="T1242" t="s">
        <v>50</v>
      </c>
      <c r="U1242">
        <v>1</v>
      </c>
    </row>
    <row r="1243" spans="1:21">
      <c r="A1243">
        <v>9241</v>
      </c>
      <c r="B1243">
        <v>53</v>
      </c>
      <c r="C1243" t="s">
        <v>24</v>
      </c>
      <c r="D1243" s="1">
        <v>101088</v>
      </c>
      <c r="E1243" t="s">
        <v>9</v>
      </c>
      <c r="F1243" t="s">
        <v>48</v>
      </c>
      <c r="G1243" s="1">
        <v>6590.9451989999998</v>
      </c>
      <c r="H1243" s="2">
        <v>0.29403937610000003</v>
      </c>
      <c r="I1243" s="2">
        <v>0.19082961270000001</v>
      </c>
      <c r="J1243">
        <v>19</v>
      </c>
      <c r="K1243" s="6">
        <f>Table1[[#This Row],[WebsiteVisits]]*Table1[[#This Row],[ConversionRate]]</f>
        <v>3.6257626413000001</v>
      </c>
      <c r="L1243">
        <v>8.8486632879999991</v>
      </c>
      <c r="M1243">
        <v>6.18984632</v>
      </c>
      <c r="N1243">
        <v>23</v>
      </c>
      <c r="O1243">
        <v>15</v>
      </c>
      <c r="P1243">
        <v>0</v>
      </c>
      <c r="Q1243">
        <v>7</v>
      </c>
      <c r="R1243">
        <v>1063</v>
      </c>
      <c r="S1243" t="s">
        <v>49</v>
      </c>
      <c r="T1243" t="s">
        <v>50</v>
      </c>
      <c r="U1243">
        <v>1</v>
      </c>
    </row>
    <row r="1244" spans="1:21">
      <c r="A1244">
        <v>9242</v>
      </c>
      <c r="B1244">
        <v>53</v>
      </c>
      <c r="C1244" t="s">
        <v>24</v>
      </c>
      <c r="D1244" s="1">
        <v>88264</v>
      </c>
      <c r="E1244" t="s">
        <v>15</v>
      </c>
      <c r="F1244" t="s">
        <v>48</v>
      </c>
      <c r="G1244" s="1">
        <v>1499.6130499999999</v>
      </c>
      <c r="H1244" s="2">
        <v>0.1327866429</v>
      </c>
      <c r="I1244" s="2">
        <v>0.1419426704</v>
      </c>
      <c r="J1244">
        <v>30</v>
      </c>
      <c r="K1244" s="6">
        <f>Table1[[#This Row],[WebsiteVisits]]*Table1[[#This Row],[ConversionRate]]</f>
        <v>4.2582801119999996</v>
      </c>
      <c r="L1244">
        <v>2.7631838690000001</v>
      </c>
      <c r="M1244">
        <v>0.80370301960000001</v>
      </c>
      <c r="N1244">
        <v>90</v>
      </c>
      <c r="O1244">
        <v>19</v>
      </c>
      <c r="P1244">
        <v>5</v>
      </c>
      <c r="Q1244">
        <v>4</v>
      </c>
      <c r="R1244">
        <v>3536</v>
      </c>
      <c r="S1244" t="s">
        <v>49</v>
      </c>
      <c r="T1244" t="s">
        <v>50</v>
      </c>
      <c r="U1244">
        <v>1</v>
      </c>
    </row>
    <row r="1245" spans="1:21">
      <c r="A1245">
        <v>9243</v>
      </c>
      <c r="B1245">
        <v>43</v>
      </c>
      <c r="C1245" t="s">
        <v>25</v>
      </c>
      <c r="D1245" s="1">
        <v>135603</v>
      </c>
      <c r="E1245" t="s">
        <v>15</v>
      </c>
      <c r="F1245" t="s">
        <v>51</v>
      </c>
      <c r="G1245" s="1">
        <v>1031.0363520000001</v>
      </c>
      <c r="H1245" s="2">
        <v>6.6679883740000001E-2</v>
      </c>
      <c r="I1245" s="2">
        <v>4.6905917950000001E-2</v>
      </c>
      <c r="J1245">
        <v>2</v>
      </c>
      <c r="K1245" s="6">
        <f>Table1[[#This Row],[WebsiteVisits]]*Table1[[#This Row],[ConversionRate]]</f>
        <v>9.3811835900000001E-2</v>
      </c>
      <c r="L1245">
        <v>5.332302951</v>
      </c>
      <c r="M1245">
        <v>11.9873408</v>
      </c>
      <c r="N1245">
        <v>61</v>
      </c>
      <c r="O1245">
        <v>8</v>
      </c>
      <c r="P1245">
        <v>3</v>
      </c>
      <c r="Q1245">
        <v>5</v>
      </c>
      <c r="R1245">
        <v>2286</v>
      </c>
      <c r="S1245" t="s">
        <v>49</v>
      </c>
      <c r="T1245" t="s">
        <v>50</v>
      </c>
      <c r="U1245">
        <v>1</v>
      </c>
    </row>
    <row r="1246" spans="1:21">
      <c r="A1246">
        <v>9244</v>
      </c>
      <c r="B1246">
        <v>60</v>
      </c>
      <c r="C1246" t="s">
        <v>24</v>
      </c>
      <c r="D1246" s="1">
        <v>68245</v>
      </c>
      <c r="E1246" t="s">
        <v>15</v>
      </c>
      <c r="F1246" t="s">
        <v>37</v>
      </c>
      <c r="G1246" s="1">
        <v>3515.7932679999999</v>
      </c>
      <c r="H1246" s="2">
        <v>0.11034550980000001</v>
      </c>
      <c r="I1246" s="2">
        <v>3.292240154E-2</v>
      </c>
      <c r="J1246">
        <v>0</v>
      </c>
      <c r="K1246" s="6">
        <f>Table1[[#This Row],[WebsiteVisits]]*Table1[[#This Row],[ConversionRate]]</f>
        <v>0</v>
      </c>
      <c r="L1246">
        <v>3.0078686810000002</v>
      </c>
      <c r="M1246">
        <v>5.3669115740000004</v>
      </c>
      <c r="N1246">
        <v>57</v>
      </c>
      <c r="O1246">
        <v>9</v>
      </c>
      <c r="P1246">
        <v>5</v>
      </c>
      <c r="Q1246">
        <v>1</v>
      </c>
      <c r="R1246">
        <v>3655</v>
      </c>
      <c r="S1246" t="s">
        <v>49</v>
      </c>
      <c r="T1246" t="s">
        <v>50</v>
      </c>
      <c r="U1246">
        <v>1</v>
      </c>
    </row>
    <row r="1247" spans="1:21">
      <c r="A1247">
        <v>9245</v>
      </c>
      <c r="B1247">
        <v>44</v>
      </c>
      <c r="C1247" t="s">
        <v>25</v>
      </c>
      <c r="D1247" s="1">
        <v>43557</v>
      </c>
      <c r="E1247" t="s">
        <v>17</v>
      </c>
      <c r="F1247" t="s">
        <v>51</v>
      </c>
      <c r="G1247" s="1">
        <v>8563.6178149999996</v>
      </c>
      <c r="H1247" s="2">
        <v>0.2237200258</v>
      </c>
      <c r="I1247" s="2">
        <v>0.1089443573</v>
      </c>
      <c r="J1247">
        <v>32</v>
      </c>
      <c r="K1247" s="6">
        <f>Table1[[#This Row],[WebsiteVisits]]*Table1[[#This Row],[ConversionRate]]</f>
        <v>3.4862194336000001</v>
      </c>
      <c r="L1247">
        <v>9.0713590370000006</v>
      </c>
      <c r="M1247">
        <v>3.8011393249999998</v>
      </c>
      <c r="N1247">
        <v>33</v>
      </c>
      <c r="O1247">
        <v>13</v>
      </c>
      <c r="P1247">
        <v>0</v>
      </c>
      <c r="Q1247">
        <v>1</v>
      </c>
      <c r="R1247">
        <v>4956</v>
      </c>
      <c r="S1247" t="s">
        <v>49</v>
      </c>
      <c r="T1247" t="s">
        <v>50</v>
      </c>
      <c r="U1247">
        <v>1</v>
      </c>
    </row>
    <row r="1248" spans="1:21">
      <c r="A1248">
        <v>9246</v>
      </c>
      <c r="B1248">
        <v>22</v>
      </c>
      <c r="C1248" t="s">
        <v>25</v>
      </c>
      <c r="D1248" s="1">
        <v>90474</v>
      </c>
      <c r="E1248" t="s">
        <v>17</v>
      </c>
      <c r="F1248" t="s">
        <v>48</v>
      </c>
      <c r="G1248" s="1">
        <v>9621.1890760000006</v>
      </c>
      <c r="H1248" s="2">
        <v>0.2011408911</v>
      </c>
      <c r="I1248" s="2">
        <v>0.1363999199</v>
      </c>
      <c r="J1248">
        <v>49</v>
      </c>
      <c r="K1248" s="6">
        <f>Table1[[#This Row],[WebsiteVisits]]*Table1[[#This Row],[ConversionRate]]</f>
        <v>6.6835960750999996</v>
      </c>
      <c r="L1248">
        <v>1.0290640870000001</v>
      </c>
      <c r="M1248">
        <v>7.8307027700000003</v>
      </c>
      <c r="N1248">
        <v>30</v>
      </c>
      <c r="O1248">
        <v>11</v>
      </c>
      <c r="P1248">
        <v>4</v>
      </c>
      <c r="Q1248">
        <v>0</v>
      </c>
      <c r="R1248">
        <v>2685</v>
      </c>
      <c r="S1248" t="s">
        <v>49</v>
      </c>
      <c r="T1248" t="s">
        <v>50</v>
      </c>
      <c r="U1248">
        <v>1</v>
      </c>
    </row>
    <row r="1249" spans="1:21">
      <c r="A1249">
        <v>9247</v>
      </c>
      <c r="B1249">
        <v>37</v>
      </c>
      <c r="C1249" t="s">
        <v>24</v>
      </c>
      <c r="D1249" s="1">
        <v>116738</v>
      </c>
      <c r="E1249" t="s">
        <v>11</v>
      </c>
      <c r="F1249" t="s">
        <v>52</v>
      </c>
      <c r="G1249" s="1">
        <v>2489.4724630000001</v>
      </c>
      <c r="H1249" s="2">
        <v>0.2357207482</v>
      </c>
      <c r="I1249" s="2">
        <v>4.1470980210000001E-2</v>
      </c>
      <c r="J1249">
        <v>7</v>
      </c>
      <c r="K1249" s="6">
        <f>Table1[[#This Row],[WebsiteVisits]]*Table1[[#This Row],[ConversionRate]]</f>
        <v>0.29029686147</v>
      </c>
      <c r="L1249">
        <v>2.9655997799999998</v>
      </c>
      <c r="M1249">
        <v>0.62227180829999995</v>
      </c>
      <c r="N1249">
        <v>47</v>
      </c>
      <c r="O1249">
        <v>7</v>
      </c>
      <c r="P1249">
        <v>0</v>
      </c>
      <c r="Q1249">
        <v>9</v>
      </c>
      <c r="R1249">
        <v>3753</v>
      </c>
      <c r="S1249" t="s">
        <v>49</v>
      </c>
      <c r="T1249" t="s">
        <v>50</v>
      </c>
      <c r="U1249">
        <v>0</v>
      </c>
    </row>
    <row r="1250" spans="1:21">
      <c r="A1250">
        <v>9248</v>
      </c>
      <c r="B1250">
        <v>28</v>
      </c>
      <c r="C1250" t="s">
        <v>24</v>
      </c>
      <c r="D1250" s="1">
        <v>85667</v>
      </c>
      <c r="E1250" t="s">
        <v>13</v>
      </c>
      <c r="F1250" t="s">
        <v>52</v>
      </c>
      <c r="G1250" s="1">
        <v>7644.7471390000001</v>
      </c>
      <c r="H1250" s="2">
        <v>3.1306384739999998E-2</v>
      </c>
      <c r="I1250" s="2">
        <v>0.12432167199999999</v>
      </c>
      <c r="J1250">
        <v>17</v>
      </c>
      <c r="K1250" s="6">
        <f>Table1[[#This Row],[WebsiteVisits]]*Table1[[#This Row],[ConversionRate]]</f>
        <v>2.1134684239999997</v>
      </c>
      <c r="L1250">
        <v>4.6813058300000003</v>
      </c>
      <c r="M1250">
        <v>13.026451079999999</v>
      </c>
      <c r="N1250">
        <v>90</v>
      </c>
      <c r="O1250">
        <v>16</v>
      </c>
      <c r="P1250">
        <v>3</v>
      </c>
      <c r="Q1250">
        <v>2</v>
      </c>
      <c r="R1250">
        <v>990</v>
      </c>
      <c r="S1250" t="s">
        <v>49</v>
      </c>
      <c r="T1250" t="s">
        <v>50</v>
      </c>
      <c r="U1250">
        <v>1</v>
      </c>
    </row>
    <row r="1251" spans="1:21">
      <c r="A1251">
        <v>9249</v>
      </c>
      <c r="B1251">
        <v>27</v>
      </c>
      <c r="C1251" t="s">
        <v>25</v>
      </c>
      <c r="D1251" s="1">
        <v>111228</v>
      </c>
      <c r="E1251" t="s">
        <v>9</v>
      </c>
      <c r="F1251" t="s">
        <v>51</v>
      </c>
      <c r="G1251" s="1">
        <v>5781.3052470000002</v>
      </c>
      <c r="H1251" s="2">
        <v>0.17830694480000001</v>
      </c>
      <c r="I1251" s="2">
        <v>0.17435544989999999</v>
      </c>
      <c r="J1251">
        <v>29</v>
      </c>
      <c r="K1251" s="6">
        <f>Table1[[#This Row],[WebsiteVisits]]*Table1[[#This Row],[ConversionRate]]</f>
        <v>5.0563080470999999</v>
      </c>
      <c r="L1251">
        <v>2.9902292890000002</v>
      </c>
      <c r="M1251">
        <v>4.2895744389999999</v>
      </c>
      <c r="N1251">
        <v>44</v>
      </c>
      <c r="O1251">
        <v>16</v>
      </c>
      <c r="P1251">
        <v>8</v>
      </c>
      <c r="Q1251">
        <v>1</v>
      </c>
      <c r="R1251">
        <v>245</v>
      </c>
      <c r="S1251" t="s">
        <v>49</v>
      </c>
      <c r="T1251" t="s">
        <v>50</v>
      </c>
      <c r="U1251">
        <v>1</v>
      </c>
    </row>
    <row r="1252" spans="1:21">
      <c r="A1252">
        <v>9250</v>
      </c>
      <c r="B1252">
        <v>57</v>
      </c>
      <c r="C1252" t="s">
        <v>24</v>
      </c>
      <c r="D1252" s="1">
        <v>105513</v>
      </c>
      <c r="E1252" t="s">
        <v>13</v>
      </c>
      <c r="F1252" t="s">
        <v>52</v>
      </c>
      <c r="G1252" s="1">
        <v>414.89293409999999</v>
      </c>
      <c r="H1252" s="2">
        <v>0.28032891630000001</v>
      </c>
      <c r="I1252" s="2">
        <v>0.14823809630000001</v>
      </c>
      <c r="J1252">
        <v>32</v>
      </c>
      <c r="K1252" s="6">
        <f>Table1[[#This Row],[WebsiteVisits]]*Table1[[#This Row],[ConversionRate]]</f>
        <v>4.7436190816000003</v>
      </c>
      <c r="L1252">
        <v>9.7622319290000004</v>
      </c>
      <c r="M1252">
        <v>13.87982875</v>
      </c>
      <c r="N1252">
        <v>28</v>
      </c>
      <c r="O1252">
        <v>18</v>
      </c>
      <c r="P1252">
        <v>5</v>
      </c>
      <c r="Q1252">
        <v>7</v>
      </c>
      <c r="R1252">
        <v>4603</v>
      </c>
      <c r="S1252" t="s">
        <v>49</v>
      </c>
      <c r="T1252" t="s">
        <v>50</v>
      </c>
      <c r="U1252">
        <v>1</v>
      </c>
    </row>
    <row r="1253" spans="1:21">
      <c r="A1253">
        <v>9251</v>
      </c>
      <c r="B1253">
        <v>55</v>
      </c>
      <c r="C1253" t="s">
        <v>25</v>
      </c>
      <c r="D1253" s="1">
        <v>85074</v>
      </c>
      <c r="E1253" t="s">
        <v>13</v>
      </c>
      <c r="F1253" t="s">
        <v>48</v>
      </c>
      <c r="G1253" s="1">
        <v>5474.8718639999997</v>
      </c>
      <c r="H1253" s="2">
        <v>4.1291556649999998E-2</v>
      </c>
      <c r="I1253" s="2">
        <v>0.1361963054</v>
      </c>
      <c r="J1253">
        <v>21</v>
      </c>
      <c r="K1253" s="6">
        <f>Table1[[#This Row],[WebsiteVisits]]*Table1[[#This Row],[ConversionRate]]</f>
        <v>2.8601224134000001</v>
      </c>
      <c r="L1253">
        <v>3.196239351</v>
      </c>
      <c r="M1253">
        <v>10.327472780000001</v>
      </c>
      <c r="N1253">
        <v>28</v>
      </c>
      <c r="O1253">
        <v>17</v>
      </c>
      <c r="P1253">
        <v>3</v>
      </c>
      <c r="Q1253">
        <v>4</v>
      </c>
      <c r="R1253">
        <v>958</v>
      </c>
      <c r="S1253" t="s">
        <v>49</v>
      </c>
      <c r="T1253" t="s">
        <v>50</v>
      </c>
      <c r="U1253">
        <v>1</v>
      </c>
    </row>
    <row r="1254" spans="1:21">
      <c r="A1254">
        <v>9252</v>
      </c>
      <c r="B1254">
        <v>23</v>
      </c>
      <c r="C1254" t="s">
        <v>24</v>
      </c>
      <c r="D1254" s="1">
        <v>78204</v>
      </c>
      <c r="E1254" t="s">
        <v>17</v>
      </c>
      <c r="F1254" t="s">
        <v>52</v>
      </c>
      <c r="G1254" s="1">
        <v>8078.8099899999997</v>
      </c>
      <c r="H1254" s="2">
        <v>3.7357225080000001E-2</v>
      </c>
      <c r="I1254" s="2">
        <v>0.15997290040000001</v>
      </c>
      <c r="J1254">
        <v>16</v>
      </c>
      <c r="K1254" s="6">
        <f>Table1[[#This Row],[WebsiteVisits]]*Table1[[#This Row],[ConversionRate]]</f>
        <v>2.5595664064000001</v>
      </c>
      <c r="L1254">
        <v>4.26083444</v>
      </c>
      <c r="M1254">
        <v>8.4554079879999993</v>
      </c>
      <c r="N1254">
        <v>62</v>
      </c>
      <c r="O1254">
        <v>12</v>
      </c>
      <c r="P1254">
        <v>9</v>
      </c>
      <c r="Q1254">
        <v>6</v>
      </c>
      <c r="R1254">
        <v>3094</v>
      </c>
      <c r="S1254" t="s">
        <v>49</v>
      </c>
      <c r="T1254" t="s">
        <v>50</v>
      </c>
      <c r="U1254">
        <v>1</v>
      </c>
    </row>
    <row r="1255" spans="1:21">
      <c r="A1255">
        <v>9253</v>
      </c>
      <c r="B1255">
        <v>25</v>
      </c>
      <c r="C1255" t="s">
        <v>24</v>
      </c>
      <c r="D1255" s="1">
        <v>118597</v>
      </c>
      <c r="E1255" t="s">
        <v>11</v>
      </c>
      <c r="F1255" t="s">
        <v>51</v>
      </c>
      <c r="G1255" s="1">
        <v>2833.6155549999999</v>
      </c>
      <c r="H1255" s="2">
        <v>0.21781526570000001</v>
      </c>
      <c r="I1255" s="2">
        <v>2.9775714719999999E-2</v>
      </c>
      <c r="J1255">
        <v>41</v>
      </c>
      <c r="K1255" s="6">
        <f>Table1[[#This Row],[WebsiteVisits]]*Table1[[#This Row],[ConversionRate]]</f>
        <v>1.22080430352</v>
      </c>
      <c r="L1255">
        <v>2.5666448270000002</v>
      </c>
      <c r="M1255">
        <v>12.190703729999999</v>
      </c>
      <c r="N1255">
        <v>47</v>
      </c>
      <c r="O1255">
        <v>16</v>
      </c>
      <c r="P1255">
        <v>6</v>
      </c>
      <c r="Q1255">
        <v>1</v>
      </c>
      <c r="R1255">
        <v>4234</v>
      </c>
      <c r="S1255" t="s">
        <v>49</v>
      </c>
      <c r="T1255" t="s">
        <v>50</v>
      </c>
      <c r="U1255">
        <v>1</v>
      </c>
    </row>
    <row r="1256" spans="1:21">
      <c r="A1256">
        <v>9254</v>
      </c>
      <c r="B1256">
        <v>40</v>
      </c>
      <c r="C1256" t="s">
        <v>25</v>
      </c>
      <c r="D1256" s="1">
        <v>112800</v>
      </c>
      <c r="E1256" t="s">
        <v>13</v>
      </c>
      <c r="F1256" t="s">
        <v>51</v>
      </c>
      <c r="G1256" s="1">
        <v>8983.8800769999998</v>
      </c>
      <c r="H1256" s="2">
        <v>0.1014029122</v>
      </c>
      <c r="I1256" s="2">
        <v>4.87279766E-2</v>
      </c>
      <c r="J1256">
        <v>8</v>
      </c>
      <c r="K1256" s="6">
        <f>Table1[[#This Row],[WebsiteVisits]]*Table1[[#This Row],[ConversionRate]]</f>
        <v>0.3898238128</v>
      </c>
      <c r="L1256">
        <v>9.3400246780000007</v>
      </c>
      <c r="M1256">
        <v>14.90221886</v>
      </c>
      <c r="N1256">
        <v>11</v>
      </c>
      <c r="O1256">
        <v>3</v>
      </c>
      <c r="P1256">
        <v>9</v>
      </c>
      <c r="Q1256">
        <v>7</v>
      </c>
      <c r="R1256">
        <v>534</v>
      </c>
      <c r="S1256" t="s">
        <v>49</v>
      </c>
      <c r="T1256" t="s">
        <v>50</v>
      </c>
      <c r="U1256">
        <v>1</v>
      </c>
    </row>
    <row r="1257" spans="1:21">
      <c r="A1257">
        <v>9255</v>
      </c>
      <c r="B1257">
        <v>64</v>
      </c>
      <c r="C1257" t="s">
        <v>25</v>
      </c>
      <c r="D1257" s="1">
        <v>45575</v>
      </c>
      <c r="E1257" t="s">
        <v>13</v>
      </c>
      <c r="F1257" t="s">
        <v>51</v>
      </c>
      <c r="G1257" s="1">
        <v>2438.978028</v>
      </c>
      <c r="H1257" s="2">
        <v>0.20098797099999999</v>
      </c>
      <c r="I1257" s="2">
        <v>1.723890443E-2</v>
      </c>
      <c r="J1257">
        <v>21</v>
      </c>
      <c r="K1257" s="6">
        <f>Table1[[#This Row],[WebsiteVisits]]*Table1[[#This Row],[ConversionRate]]</f>
        <v>0.36201699303000001</v>
      </c>
      <c r="L1257">
        <v>4.7014885690000003</v>
      </c>
      <c r="M1257">
        <v>4.1425306820000003</v>
      </c>
      <c r="N1257">
        <v>77</v>
      </c>
      <c r="O1257">
        <v>17</v>
      </c>
      <c r="P1257">
        <v>9</v>
      </c>
      <c r="Q1257">
        <v>0</v>
      </c>
      <c r="R1257">
        <v>3772</v>
      </c>
      <c r="S1257" t="s">
        <v>49</v>
      </c>
      <c r="T1257" t="s">
        <v>50</v>
      </c>
      <c r="U1257">
        <v>1</v>
      </c>
    </row>
    <row r="1258" spans="1:21">
      <c r="A1258">
        <v>9256</v>
      </c>
      <c r="B1258">
        <v>43</v>
      </c>
      <c r="C1258" t="s">
        <v>25</v>
      </c>
      <c r="D1258" s="1">
        <v>100263</v>
      </c>
      <c r="E1258" t="s">
        <v>15</v>
      </c>
      <c r="F1258" t="s">
        <v>48</v>
      </c>
      <c r="G1258" s="1">
        <v>857.08401319999996</v>
      </c>
      <c r="H1258" s="2">
        <v>0.1681615088</v>
      </c>
      <c r="I1258" s="2">
        <v>3.7545809630000003E-2</v>
      </c>
      <c r="J1258">
        <v>9</v>
      </c>
      <c r="K1258" s="6">
        <f>Table1[[#This Row],[WebsiteVisits]]*Table1[[#This Row],[ConversionRate]]</f>
        <v>0.33791228667000001</v>
      </c>
      <c r="L1258">
        <v>3.356632372</v>
      </c>
      <c r="M1258">
        <v>5.6488936289999998</v>
      </c>
      <c r="N1258">
        <v>26</v>
      </c>
      <c r="O1258">
        <v>9</v>
      </c>
      <c r="P1258">
        <v>0</v>
      </c>
      <c r="Q1258">
        <v>3</v>
      </c>
      <c r="R1258">
        <v>1013</v>
      </c>
      <c r="S1258" t="s">
        <v>49</v>
      </c>
      <c r="T1258" t="s">
        <v>50</v>
      </c>
      <c r="U1258">
        <v>1</v>
      </c>
    </row>
    <row r="1259" spans="1:21">
      <c r="A1259">
        <v>9257</v>
      </c>
      <c r="B1259">
        <v>63</v>
      </c>
      <c r="C1259" t="s">
        <v>24</v>
      </c>
      <c r="D1259" s="1">
        <v>96024</v>
      </c>
      <c r="E1259" t="s">
        <v>9</v>
      </c>
      <c r="F1259" t="s">
        <v>37</v>
      </c>
      <c r="G1259" s="1">
        <v>1683.399163</v>
      </c>
      <c r="H1259" s="2">
        <v>0.29595933089999998</v>
      </c>
      <c r="I1259" s="2">
        <v>0.1835046451</v>
      </c>
      <c r="J1259">
        <v>32</v>
      </c>
      <c r="K1259" s="6">
        <f>Table1[[#This Row],[WebsiteVisits]]*Table1[[#This Row],[ConversionRate]]</f>
        <v>5.8721486432000001</v>
      </c>
      <c r="L1259">
        <v>3.2150701640000001</v>
      </c>
      <c r="M1259">
        <v>7.5241559850000002</v>
      </c>
      <c r="N1259">
        <v>46</v>
      </c>
      <c r="O1259">
        <v>9</v>
      </c>
      <c r="P1259">
        <v>0</v>
      </c>
      <c r="Q1259">
        <v>6</v>
      </c>
      <c r="R1259">
        <v>435</v>
      </c>
      <c r="S1259" t="s">
        <v>49</v>
      </c>
      <c r="T1259" t="s">
        <v>50</v>
      </c>
      <c r="U1259">
        <v>1</v>
      </c>
    </row>
    <row r="1260" spans="1:21">
      <c r="A1260">
        <v>9258</v>
      </c>
      <c r="B1260">
        <v>60</v>
      </c>
      <c r="C1260" t="s">
        <v>25</v>
      </c>
      <c r="D1260" s="1">
        <v>40069</v>
      </c>
      <c r="E1260" t="s">
        <v>11</v>
      </c>
      <c r="F1260" t="s">
        <v>52</v>
      </c>
      <c r="G1260" s="1">
        <v>8386.3284000000003</v>
      </c>
      <c r="H1260" s="2">
        <v>0.2678263609</v>
      </c>
      <c r="I1260" s="2">
        <v>5.2207536300000003E-2</v>
      </c>
      <c r="J1260">
        <v>47</v>
      </c>
      <c r="K1260" s="6">
        <f>Table1[[#This Row],[WebsiteVisits]]*Table1[[#This Row],[ConversionRate]]</f>
        <v>2.4537542061000002</v>
      </c>
      <c r="L1260">
        <v>6.2705439849999998</v>
      </c>
      <c r="M1260">
        <v>8.3224259299999996</v>
      </c>
      <c r="N1260">
        <v>65</v>
      </c>
      <c r="O1260">
        <v>4</v>
      </c>
      <c r="P1260">
        <v>4</v>
      </c>
      <c r="Q1260">
        <v>0</v>
      </c>
      <c r="R1260">
        <v>4582</v>
      </c>
      <c r="S1260" t="s">
        <v>49</v>
      </c>
      <c r="T1260" t="s">
        <v>50</v>
      </c>
      <c r="U1260">
        <v>1</v>
      </c>
    </row>
    <row r="1261" spans="1:21">
      <c r="A1261">
        <v>9259</v>
      </c>
      <c r="B1261">
        <v>29</v>
      </c>
      <c r="C1261" t="s">
        <v>25</v>
      </c>
      <c r="D1261" s="1">
        <v>44400</v>
      </c>
      <c r="E1261" t="s">
        <v>9</v>
      </c>
      <c r="F1261" t="s">
        <v>51</v>
      </c>
      <c r="G1261" s="1">
        <v>4231.3285980000001</v>
      </c>
      <c r="H1261" s="2">
        <v>0.20664110669999999</v>
      </c>
      <c r="I1261" s="2">
        <v>0.13579847110000001</v>
      </c>
      <c r="J1261">
        <v>38</v>
      </c>
      <c r="K1261" s="6">
        <f>Table1[[#This Row],[WebsiteVisits]]*Table1[[#This Row],[ConversionRate]]</f>
        <v>5.1603419018000007</v>
      </c>
      <c r="L1261">
        <v>9.7988081999999999</v>
      </c>
      <c r="M1261">
        <v>8.5180740400000001</v>
      </c>
      <c r="N1261">
        <v>36</v>
      </c>
      <c r="O1261">
        <v>0</v>
      </c>
      <c r="P1261">
        <v>6</v>
      </c>
      <c r="Q1261">
        <v>2</v>
      </c>
      <c r="R1261">
        <v>3388</v>
      </c>
      <c r="S1261" t="s">
        <v>49</v>
      </c>
      <c r="T1261" t="s">
        <v>50</v>
      </c>
      <c r="U1261">
        <v>1</v>
      </c>
    </row>
    <row r="1262" spans="1:21">
      <c r="A1262">
        <v>9260</v>
      </c>
      <c r="B1262">
        <v>43</v>
      </c>
      <c r="C1262" t="s">
        <v>24</v>
      </c>
      <c r="D1262" s="1">
        <v>44146</v>
      </c>
      <c r="E1262" t="s">
        <v>17</v>
      </c>
      <c r="F1262" t="s">
        <v>37</v>
      </c>
      <c r="G1262" s="1">
        <v>7989.7610800000002</v>
      </c>
      <c r="H1262" s="2">
        <v>8.5885641570000004E-2</v>
      </c>
      <c r="I1262" s="2">
        <v>0.1413977773</v>
      </c>
      <c r="J1262">
        <v>2</v>
      </c>
      <c r="K1262" s="6">
        <f>Table1[[#This Row],[WebsiteVisits]]*Table1[[#This Row],[ConversionRate]]</f>
        <v>0.2827955546</v>
      </c>
      <c r="L1262">
        <v>9.7675487939999996</v>
      </c>
      <c r="M1262">
        <v>8.4601013199999997</v>
      </c>
      <c r="N1262">
        <v>44</v>
      </c>
      <c r="O1262">
        <v>13</v>
      </c>
      <c r="P1262">
        <v>8</v>
      </c>
      <c r="Q1262">
        <v>2</v>
      </c>
      <c r="R1262">
        <v>1284</v>
      </c>
      <c r="S1262" t="s">
        <v>49</v>
      </c>
      <c r="T1262" t="s">
        <v>50</v>
      </c>
      <c r="U1262">
        <v>1</v>
      </c>
    </row>
    <row r="1263" spans="1:21">
      <c r="A1263">
        <v>9261</v>
      </c>
      <c r="B1263">
        <v>30</v>
      </c>
      <c r="C1263" t="s">
        <v>24</v>
      </c>
      <c r="D1263" s="1">
        <v>26846</v>
      </c>
      <c r="E1263" t="s">
        <v>13</v>
      </c>
      <c r="F1263" t="s">
        <v>51</v>
      </c>
      <c r="G1263" s="1">
        <v>5359.2073039999996</v>
      </c>
      <c r="H1263" s="2">
        <v>8.5953367020000004E-2</v>
      </c>
      <c r="I1263" s="2">
        <v>0.13261183730000001</v>
      </c>
      <c r="J1263">
        <v>16</v>
      </c>
      <c r="K1263" s="6">
        <f>Table1[[#This Row],[WebsiteVisits]]*Table1[[#This Row],[ConversionRate]]</f>
        <v>2.1217893968000001</v>
      </c>
      <c r="L1263">
        <v>9.8351269010000006</v>
      </c>
      <c r="M1263">
        <v>12.50950345</v>
      </c>
      <c r="N1263">
        <v>56</v>
      </c>
      <c r="O1263">
        <v>9</v>
      </c>
      <c r="P1263">
        <v>8</v>
      </c>
      <c r="Q1263">
        <v>4</v>
      </c>
      <c r="R1263">
        <v>1040</v>
      </c>
      <c r="S1263" t="s">
        <v>49</v>
      </c>
      <c r="T1263" t="s">
        <v>50</v>
      </c>
      <c r="U1263">
        <v>1</v>
      </c>
    </row>
    <row r="1264" spans="1:21">
      <c r="A1264">
        <v>9262</v>
      </c>
      <c r="B1264">
        <v>57</v>
      </c>
      <c r="C1264" t="s">
        <v>25</v>
      </c>
      <c r="D1264" s="1">
        <v>60352</v>
      </c>
      <c r="E1264" t="s">
        <v>13</v>
      </c>
      <c r="F1264" t="s">
        <v>51</v>
      </c>
      <c r="G1264" s="1">
        <v>4857.5353349999996</v>
      </c>
      <c r="H1264" s="2">
        <v>0.26585070220000001</v>
      </c>
      <c r="I1264" s="2">
        <v>0.1152449993</v>
      </c>
      <c r="J1264">
        <v>8</v>
      </c>
      <c r="K1264" s="6">
        <f>Table1[[#This Row],[WebsiteVisits]]*Table1[[#This Row],[ConversionRate]]</f>
        <v>0.92195999439999998</v>
      </c>
      <c r="L1264">
        <v>4.4797885150000001</v>
      </c>
      <c r="M1264">
        <v>6.366709255</v>
      </c>
      <c r="N1264">
        <v>17</v>
      </c>
      <c r="O1264">
        <v>4</v>
      </c>
      <c r="P1264">
        <v>9</v>
      </c>
      <c r="Q1264">
        <v>2</v>
      </c>
      <c r="R1264">
        <v>598</v>
      </c>
      <c r="S1264" t="s">
        <v>49</v>
      </c>
      <c r="T1264" t="s">
        <v>50</v>
      </c>
      <c r="U1264">
        <v>1</v>
      </c>
    </row>
    <row r="1265" spans="1:21">
      <c r="A1265">
        <v>9263</v>
      </c>
      <c r="B1265">
        <v>35</v>
      </c>
      <c r="C1265" t="s">
        <v>24</v>
      </c>
      <c r="D1265" s="1">
        <v>43694</v>
      </c>
      <c r="E1265" t="s">
        <v>9</v>
      </c>
      <c r="F1265" t="s">
        <v>48</v>
      </c>
      <c r="G1265" s="1">
        <v>8088.4402</v>
      </c>
      <c r="H1265" s="2">
        <v>0.1797489089</v>
      </c>
      <c r="I1265" s="2">
        <v>0.102364766</v>
      </c>
      <c r="J1265">
        <v>46</v>
      </c>
      <c r="K1265" s="6">
        <f>Table1[[#This Row],[WebsiteVisits]]*Table1[[#This Row],[ConversionRate]]</f>
        <v>4.7087792359999998</v>
      </c>
      <c r="L1265">
        <v>9.2297726230000006</v>
      </c>
      <c r="M1265">
        <v>0.65908250879999997</v>
      </c>
      <c r="N1265">
        <v>12</v>
      </c>
      <c r="O1265">
        <v>8</v>
      </c>
      <c r="P1265">
        <v>7</v>
      </c>
      <c r="Q1265">
        <v>3</v>
      </c>
      <c r="R1265">
        <v>3361</v>
      </c>
      <c r="S1265" t="s">
        <v>49</v>
      </c>
      <c r="T1265" t="s">
        <v>50</v>
      </c>
      <c r="U1265">
        <v>1</v>
      </c>
    </row>
    <row r="1266" spans="1:21">
      <c r="A1266">
        <v>9264</v>
      </c>
      <c r="B1266">
        <v>42</v>
      </c>
      <c r="C1266" t="s">
        <v>25</v>
      </c>
      <c r="D1266" s="1">
        <v>41740</v>
      </c>
      <c r="E1266" t="s">
        <v>17</v>
      </c>
      <c r="F1266" t="s">
        <v>48</v>
      </c>
      <c r="G1266" s="1">
        <v>4292.5273559999996</v>
      </c>
      <c r="H1266" s="2">
        <v>0.23889171679999999</v>
      </c>
      <c r="I1266" s="2">
        <v>8.9784959940000006E-2</v>
      </c>
      <c r="J1266">
        <v>39</v>
      </c>
      <c r="K1266" s="6">
        <f>Table1[[#This Row],[WebsiteVisits]]*Table1[[#This Row],[ConversionRate]]</f>
        <v>3.5016134376600001</v>
      </c>
      <c r="L1266">
        <v>4.999514789</v>
      </c>
      <c r="M1266">
        <v>13.19755797</v>
      </c>
      <c r="N1266">
        <v>72</v>
      </c>
      <c r="O1266">
        <v>16</v>
      </c>
      <c r="P1266">
        <v>1</v>
      </c>
      <c r="Q1266">
        <v>5</v>
      </c>
      <c r="R1266">
        <v>4570</v>
      </c>
      <c r="S1266" t="s">
        <v>49</v>
      </c>
      <c r="T1266" t="s">
        <v>50</v>
      </c>
      <c r="U1266">
        <v>1</v>
      </c>
    </row>
    <row r="1267" spans="1:21">
      <c r="A1267">
        <v>9265</v>
      </c>
      <c r="B1267">
        <v>50</v>
      </c>
      <c r="C1267" t="s">
        <v>24</v>
      </c>
      <c r="D1267" s="1">
        <v>69438</v>
      </c>
      <c r="E1267" t="s">
        <v>15</v>
      </c>
      <c r="F1267" t="s">
        <v>37</v>
      </c>
      <c r="G1267" s="1">
        <v>8040.1240379999999</v>
      </c>
      <c r="H1267" s="2">
        <v>0.1404606199</v>
      </c>
      <c r="I1267" s="2">
        <v>0.18421075240000001</v>
      </c>
      <c r="J1267">
        <v>35</v>
      </c>
      <c r="K1267" s="6">
        <f>Table1[[#This Row],[WebsiteVisits]]*Table1[[#This Row],[ConversionRate]]</f>
        <v>6.4473763340000003</v>
      </c>
      <c r="L1267">
        <v>5.5951030959999999</v>
      </c>
      <c r="M1267">
        <v>10.102656700000001</v>
      </c>
      <c r="N1267">
        <v>28</v>
      </c>
      <c r="O1267">
        <v>18</v>
      </c>
      <c r="P1267">
        <v>0</v>
      </c>
      <c r="Q1267">
        <v>3</v>
      </c>
      <c r="R1267">
        <v>655</v>
      </c>
      <c r="S1267" t="s">
        <v>49</v>
      </c>
      <c r="T1267" t="s">
        <v>50</v>
      </c>
      <c r="U1267">
        <v>1</v>
      </c>
    </row>
    <row r="1268" spans="1:21">
      <c r="A1268">
        <v>9266</v>
      </c>
      <c r="B1268">
        <v>64</v>
      </c>
      <c r="C1268" t="s">
        <v>25</v>
      </c>
      <c r="D1268" s="1">
        <v>50996</v>
      </c>
      <c r="E1268" t="s">
        <v>15</v>
      </c>
      <c r="F1268" t="s">
        <v>51</v>
      </c>
      <c r="G1268" s="1">
        <v>1096.555433</v>
      </c>
      <c r="H1268" s="2">
        <v>3.989135463E-2</v>
      </c>
      <c r="I1268" s="2">
        <v>1.180772857E-2</v>
      </c>
      <c r="J1268">
        <v>18</v>
      </c>
      <c r="K1268" s="6">
        <f>Table1[[#This Row],[WebsiteVisits]]*Table1[[#This Row],[ConversionRate]]</f>
        <v>0.21253911425999999</v>
      </c>
      <c r="L1268">
        <v>5.679099924</v>
      </c>
      <c r="M1268">
        <v>3.2474821409999999</v>
      </c>
      <c r="N1268">
        <v>55</v>
      </c>
      <c r="O1268">
        <v>4</v>
      </c>
      <c r="P1268">
        <v>2</v>
      </c>
      <c r="Q1268">
        <v>0</v>
      </c>
      <c r="R1268">
        <v>2680</v>
      </c>
      <c r="S1268" t="s">
        <v>49</v>
      </c>
      <c r="T1268" t="s">
        <v>50</v>
      </c>
      <c r="U1268">
        <v>0</v>
      </c>
    </row>
    <row r="1269" spans="1:21">
      <c r="A1269">
        <v>9267</v>
      </c>
      <c r="B1269">
        <v>57</v>
      </c>
      <c r="C1269" t="s">
        <v>25</v>
      </c>
      <c r="D1269" s="1">
        <v>83874</v>
      </c>
      <c r="E1269" t="s">
        <v>13</v>
      </c>
      <c r="F1269" t="s">
        <v>52</v>
      </c>
      <c r="G1269" s="1">
        <v>6399.4770740000004</v>
      </c>
      <c r="H1269" s="2">
        <v>0.1064790729</v>
      </c>
      <c r="I1269" s="2">
        <v>2.0163028949999998E-2</v>
      </c>
      <c r="J1269">
        <v>33</v>
      </c>
      <c r="K1269" s="6">
        <f>Table1[[#This Row],[WebsiteVisits]]*Table1[[#This Row],[ConversionRate]]</f>
        <v>0.66537995534999994</v>
      </c>
      <c r="L1269">
        <v>1.572327281</v>
      </c>
      <c r="M1269">
        <v>0.92921298990000001</v>
      </c>
      <c r="N1269">
        <v>73</v>
      </c>
      <c r="O1269">
        <v>0</v>
      </c>
      <c r="P1269">
        <v>0</v>
      </c>
      <c r="Q1269">
        <v>6</v>
      </c>
      <c r="R1269">
        <v>1387</v>
      </c>
      <c r="S1269" t="s">
        <v>49</v>
      </c>
      <c r="T1269" t="s">
        <v>50</v>
      </c>
      <c r="U1269">
        <v>0</v>
      </c>
    </row>
    <row r="1270" spans="1:21">
      <c r="A1270">
        <v>9268</v>
      </c>
      <c r="B1270">
        <v>60</v>
      </c>
      <c r="C1270" t="s">
        <v>24</v>
      </c>
      <c r="D1270" s="1">
        <v>117661</v>
      </c>
      <c r="E1270" t="s">
        <v>13</v>
      </c>
      <c r="F1270" t="s">
        <v>52</v>
      </c>
      <c r="G1270" s="1">
        <v>7055.61186</v>
      </c>
      <c r="H1270" s="2">
        <v>5.6733266339999998E-2</v>
      </c>
      <c r="I1270" s="2">
        <v>0.10357736839999999</v>
      </c>
      <c r="J1270">
        <v>1</v>
      </c>
      <c r="K1270" s="6">
        <f>Table1[[#This Row],[WebsiteVisits]]*Table1[[#This Row],[ConversionRate]]</f>
        <v>0.10357736839999999</v>
      </c>
      <c r="L1270">
        <v>2.5936104699999998</v>
      </c>
      <c r="M1270">
        <v>5.07880793</v>
      </c>
      <c r="N1270">
        <v>19</v>
      </c>
      <c r="O1270">
        <v>6</v>
      </c>
      <c r="P1270">
        <v>0</v>
      </c>
      <c r="Q1270">
        <v>7</v>
      </c>
      <c r="R1270">
        <v>4958</v>
      </c>
      <c r="S1270" t="s">
        <v>49</v>
      </c>
      <c r="T1270" t="s">
        <v>50</v>
      </c>
      <c r="U1270">
        <v>1</v>
      </c>
    </row>
    <row r="1271" spans="1:21">
      <c r="A1271">
        <v>9269</v>
      </c>
      <c r="B1271">
        <v>29</v>
      </c>
      <c r="C1271" t="s">
        <v>25</v>
      </c>
      <c r="D1271" s="1">
        <v>126945</v>
      </c>
      <c r="E1271" t="s">
        <v>11</v>
      </c>
      <c r="F1271" t="s">
        <v>52</v>
      </c>
      <c r="G1271" s="1">
        <v>9001.0642220000009</v>
      </c>
      <c r="H1271" s="2">
        <v>0.23673151680000001</v>
      </c>
      <c r="I1271" s="2">
        <v>7.2796915540000007E-2</v>
      </c>
      <c r="J1271">
        <v>44</v>
      </c>
      <c r="K1271" s="6">
        <f>Table1[[#This Row],[WebsiteVisits]]*Table1[[#This Row],[ConversionRate]]</f>
        <v>3.2030642837600003</v>
      </c>
      <c r="L1271">
        <v>8.9748447559999995</v>
      </c>
      <c r="M1271">
        <v>2.304492142</v>
      </c>
      <c r="N1271">
        <v>28</v>
      </c>
      <c r="O1271">
        <v>0</v>
      </c>
      <c r="P1271">
        <v>7</v>
      </c>
      <c r="Q1271">
        <v>6</v>
      </c>
      <c r="R1271">
        <v>1075</v>
      </c>
      <c r="S1271" t="s">
        <v>49</v>
      </c>
      <c r="T1271" t="s">
        <v>50</v>
      </c>
      <c r="U1271">
        <v>1</v>
      </c>
    </row>
    <row r="1272" spans="1:21">
      <c r="A1272">
        <v>9270</v>
      </c>
      <c r="B1272">
        <v>61</v>
      </c>
      <c r="C1272" t="s">
        <v>24</v>
      </c>
      <c r="D1272" s="1">
        <v>79682</v>
      </c>
      <c r="E1272" t="s">
        <v>9</v>
      </c>
      <c r="F1272" t="s">
        <v>37</v>
      </c>
      <c r="G1272" s="1">
        <v>2320.806795</v>
      </c>
      <c r="H1272" s="2">
        <v>0.213148477</v>
      </c>
      <c r="I1272" s="2">
        <v>8.756374049E-2</v>
      </c>
      <c r="J1272">
        <v>26</v>
      </c>
      <c r="K1272" s="6">
        <f>Table1[[#This Row],[WebsiteVisits]]*Table1[[#This Row],[ConversionRate]]</f>
        <v>2.2766572527400002</v>
      </c>
      <c r="L1272">
        <v>9.0672082110000005</v>
      </c>
      <c r="M1272">
        <v>13.50396978</v>
      </c>
      <c r="N1272">
        <v>5</v>
      </c>
      <c r="O1272">
        <v>9</v>
      </c>
      <c r="P1272">
        <v>2</v>
      </c>
      <c r="Q1272">
        <v>4</v>
      </c>
      <c r="R1272">
        <v>1455</v>
      </c>
      <c r="S1272" t="s">
        <v>49</v>
      </c>
      <c r="T1272" t="s">
        <v>50</v>
      </c>
      <c r="U1272">
        <v>1</v>
      </c>
    </row>
    <row r="1273" spans="1:21">
      <c r="A1273">
        <v>9271</v>
      </c>
      <c r="B1273">
        <v>53</v>
      </c>
      <c r="C1273" t="s">
        <v>25</v>
      </c>
      <c r="D1273" s="1">
        <v>64200</v>
      </c>
      <c r="E1273" t="s">
        <v>13</v>
      </c>
      <c r="F1273" t="s">
        <v>48</v>
      </c>
      <c r="G1273" s="1">
        <v>6081.7768130000004</v>
      </c>
      <c r="H1273" s="2">
        <v>3.5639747489999998E-2</v>
      </c>
      <c r="I1273" s="2">
        <v>0.19959121869999999</v>
      </c>
      <c r="J1273">
        <v>18</v>
      </c>
      <c r="K1273" s="6">
        <f>Table1[[#This Row],[WebsiteVisits]]*Table1[[#This Row],[ConversionRate]]</f>
        <v>3.5926419365999998</v>
      </c>
      <c r="L1273">
        <v>2.8179411810000001</v>
      </c>
      <c r="M1273">
        <v>4.5290620109999997</v>
      </c>
      <c r="N1273">
        <v>25</v>
      </c>
      <c r="O1273">
        <v>2</v>
      </c>
      <c r="P1273">
        <v>1</v>
      </c>
      <c r="Q1273">
        <v>6</v>
      </c>
      <c r="R1273">
        <v>4018</v>
      </c>
      <c r="S1273" t="s">
        <v>49</v>
      </c>
      <c r="T1273" t="s">
        <v>50</v>
      </c>
      <c r="U1273">
        <v>0</v>
      </c>
    </row>
    <row r="1274" spans="1:21">
      <c r="A1274">
        <v>9272</v>
      </c>
      <c r="B1274">
        <v>65</v>
      </c>
      <c r="C1274" t="s">
        <v>25</v>
      </c>
      <c r="D1274" s="1">
        <v>42970</v>
      </c>
      <c r="E1274" t="s">
        <v>17</v>
      </c>
      <c r="F1274" t="s">
        <v>37</v>
      </c>
      <c r="G1274" s="1">
        <v>4389.2399809999997</v>
      </c>
      <c r="H1274" s="2">
        <v>0.19020176559999999</v>
      </c>
      <c r="I1274" s="2">
        <v>0.1572755928</v>
      </c>
      <c r="J1274">
        <v>32</v>
      </c>
      <c r="K1274" s="6">
        <f>Table1[[#This Row],[WebsiteVisits]]*Table1[[#This Row],[ConversionRate]]</f>
        <v>5.0328189696000001</v>
      </c>
      <c r="L1274">
        <v>3.723738736</v>
      </c>
      <c r="M1274">
        <v>10.732158310000001</v>
      </c>
      <c r="N1274">
        <v>60</v>
      </c>
      <c r="O1274">
        <v>16</v>
      </c>
      <c r="P1274">
        <v>5</v>
      </c>
      <c r="Q1274">
        <v>6</v>
      </c>
      <c r="R1274">
        <v>3500</v>
      </c>
      <c r="S1274" t="s">
        <v>49</v>
      </c>
      <c r="T1274" t="s">
        <v>50</v>
      </c>
      <c r="U1274">
        <v>1</v>
      </c>
    </row>
    <row r="1275" spans="1:21">
      <c r="A1275">
        <v>9273</v>
      </c>
      <c r="B1275">
        <v>21</v>
      </c>
      <c r="C1275" t="s">
        <v>24</v>
      </c>
      <c r="D1275" s="1">
        <v>30895</v>
      </c>
      <c r="E1275" t="s">
        <v>9</v>
      </c>
      <c r="F1275" t="s">
        <v>48</v>
      </c>
      <c r="G1275" s="1">
        <v>3889.43939</v>
      </c>
      <c r="H1275" s="2">
        <v>0.26349929700000002</v>
      </c>
      <c r="I1275" s="2">
        <v>0.17670751160000001</v>
      </c>
      <c r="J1275">
        <v>25</v>
      </c>
      <c r="K1275" s="6">
        <f>Table1[[#This Row],[WebsiteVisits]]*Table1[[#This Row],[ConversionRate]]</f>
        <v>4.4176877900000004</v>
      </c>
      <c r="L1275">
        <v>8.4682809040000002</v>
      </c>
      <c r="M1275">
        <v>10.04084286</v>
      </c>
      <c r="N1275">
        <v>85</v>
      </c>
      <c r="O1275">
        <v>9</v>
      </c>
      <c r="P1275">
        <v>0</v>
      </c>
      <c r="Q1275">
        <v>0</v>
      </c>
      <c r="R1275">
        <v>1006</v>
      </c>
      <c r="S1275" t="s">
        <v>49</v>
      </c>
      <c r="T1275" t="s">
        <v>50</v>
      </c>
      <c r="U1275">
        <v>1</v>
      </c>
    </row>
    <row r="1276" spans="1:21">
      <c r="A1276">
        <v>9274</v>
      </c>
      <c r="B1276">
        <v>22</v>
      </c>
      <c r="C1276" t="s">
        <v>24</v>
      </c>
      <c r="D1276" s="1">
        <v>58071</v>
      </c>
      <c r="E1276" t="s">
        <v>11</v>
      </c>
      <c r="F1276" t="s">
        <v>52</v>
      </c>
      <c r="G1276" s="1">
        <v>1156.464197</v>
      </c>
      <c r="H1276" s="2">
        <v>0.2122356457</v>
      </c>
      <c r="I1276" s="2">
        <v>8.0029167210000002E-2</v>
      </c>
      <c r="J1276">
        <v>46</v>
      </c>
      <c r="K1276" s="6">
        <f>Table1[[#This Row],[WebsiteVisits]]*Table1[[#This Row],[ConversionRate]]</f>
        <v>3.6813416916600001</v>
      </c>
      <c r="L1276">
        <v>2.8375128869999999</v>
      </c>
      <c r="M1276">
        <v>10.85263653</v>
      </c>
      <c r="N1276">
        <v>42</v>
      </c>
      <c r="O1276">
        <v>8</v>
      </c>
      <c r="P1276">
        <v>1</v>
      </c>
      <c r="Q1276">
        <v>7</v>
      </c>
      <c r="R1276">
        <v>2268</v>
      </c>
      <c r="S1276" t="s">
        <v>49</v>
      </c>
      <c r="T1276" t="s">
        <v>50</v>
      </c>
      <c r="U1276">
        <v>1</v>
      </c>
    </row>
    <row r="1277" spans="1:21">
      <c r="A1277">
        <v>9275</v>
      </c>
      <c r="B1277">
        <v>54</v>
      </c>
      <c r="C1277" t="s">
        <v>24</v>
      </c>
      <c r="D1277" s="1">
        <v>72268</v>
      </c>
      <c r="E1277" t="s">
        <v>15</v>
      </c>
      <c r="F1277" t="s">
        <v>52</v>
      </c>
      <c r="G1277" s="1">
        <v>1428.909973</v>
      </c>
      <c r="H1277" s="2">
        <v>0.1582224548</v>
      </c>
      <c r="I1277" s="2">
        <v>5.5516483599999999E-2</v>
      </c>
      <c r="J1277">
        <v>33</v>
      </c>
      <c r="K1277" s="6">
        <f>Table1[[#This Row],[WebsiteVisits]]*Table1[[#This Row],[ConversionRate]]</f>
        <v>1.8320439587999999</v>
      </c>
      <c r="L1277">
        <v>8.927421614</v>
      </c>
      <c r="M1277">
        <v>8.1856127520000008</v>
      </c>
      <c r="N1277">
        <v>46</v>
      </c>
      <c r="O1277">
        <v>8</v>
      </c>
      <c r="P1277">
        <v>3</v>
      </c>
      <c r="Q1277">
        <v>8</v>
      </c>
      <c r="R1277">
        <v>3504</v>
      </c>
      <c r="S1277" t="s">
        <v>49</v>
      </c>
      <c r="T1277" t="s">
        <v>50</v>
      </c>
      <c r="U1277">
        <v>1</v>
      </c>
    </row>
    <row r="1278" spans="1:21">
      <c r="A1278">
        <v>9276</v>
      </c>
      <c r="B1278">
        <v>25</v>
      </c>
      <c r="C1278" t="s">
        <v>25</v>
      </c>
      <c r="D1278" s="1">
        <v>42258</v>
      </c>
      <c r="E1278" t="s">
        <v>11</v>
      </c>
      <c r="F1278" t="s">
        <v>48</v>
      </c>
      <c r="G1278" s="1">
        <v>8386.1857679999994</v>
      </c>
      <c r="H1278" s="2">
        <v>0.1004403526</v>
      </c>
      <c r="I1278" s="2">
        <v>0.15591818900000001</v>
      </c>
      <c r="J1278">
        <v>27</v>
      </c>
      <c r="K1278" s="6">
        <f>Table1[[#This Row],[WebsiteVisits]]*Table1[[#This Row],[ConversionRate]]</f>
        <v>4.2097911030000006</v>
      </c>
      <c r="L1278">
        <v>8.4087194529999998</v>
      </c>
      <c r="M1278">
        <v>11.080371299999999</v>
      </c>
      <c r="N1278">
        <v>25</v>
      </c>
      <c r="O1278">
        <v>10</v>
      </c>
      <c r="P1278">
        <v>6</v>
      </c>
      <c r="Q1278">
        <v>0</v>
      </c>
      <c r="R1278">
        <v>743</v>
      </c>
      <c r="S1278" t="s">
        <v>49</v>
      </c>
      <c r="T1278" t="s">
        <v>50</v>
      </c>
      <c r="U1278">
        <v>1</v>
      </c>
    </row>
    <row r="1279" spans="1:21">
      <c r="A1279">
        <v>9277</v>
      </c>
      <c r="B1279">
        <v>59</v>
      </c>
      <c r="C1279" t="s">
        <v>25</v>
      </c>
      <c r="D1279" s="1">
        <v>108890</v>
      </c>
      <c r="E1279" t="s">
        <v>9</v>
      </c>
      <c r="F1279" t="s">
        <v>52</v>
      </c>
      <c r="G1279" s="1">
        <v>7522.5589799999998</v>
      </c>
      <c r="H1279" s="2">
        <v>0.26725805740000003</v>
      </c>
      <c r="I1279" s="2">
        <v>0.1634394579</v>
      </c>
      <c r="J1279">
        <v>15</v>
      </c>
      <c r="K1279" s="6">
        <f>Table1[[#This Row],[WebsiteVisits]]*Table1[[#This Row],[ConversionRate]]</f>
        <v>2.4515918685</v>
      </c>
      <c r="L1279">
        <v>8.2679520180000008</v>
      </c>
      <c r="M1279">
        <v>7.9296855500000003</v>
      </c>
      <c r="N1279">
        <v>80</v>
      </c>
      <c r="O1279">
        <v>12</v>
      </c>
      <c r="P1279">
        <v>1</v>
      </c>
      <c r="Q1279">
        <v>9</v>
      </c>
      <c r="R1279">
        <v>4649</v>
      </c>
      <c r="S1279" t="s">
        <v>49</v>
      </c>
      <c r="T1279" t="s">
        <v>50</v>
      </c>
      <c r="U1279">
        <v>1</v>
      </c>
    </row>
    <row r="1280" spans="1:21">
      <c r="A1280">
        <v>9278</v>
      </c>
      <c r="B1280">
        <v>66</v>
      </c>
      <c r="C1280" t="s">
        <v>25</v>
      </c>
      <c r="D1280" s="1">
        <v>116177</v>
      </c>
      <c r="E1280" t="s">
        <v>15</v>
      </c>
      <c r="F1280" t="s">
        <v>37</v>
      </c>
      <c r="G1280" s="1">
        <v>3885.1771899999999</v>
      </c>
      <c r="H1280" s="2">
        <v>0.1326134158</v>
      </c>
      <c r="I1280" s="2">
        <v>0.1144807047</v>
      </c>
      <c r="J1280">
        <v>21</v>
      </c>
      <c r="K1280" s="6">
        <f>Table1[[#This Row],[WebsiteVisits]]*Table1[[#This Row],[ConversionRate]]</f>
        <v>2.4040947987000001</v>
      </c>
      <c r="L1280">
        <v>9.0257127320000006</v>
      </c>
      <c r="M1280">
        <v>5.9753038719999996</v>
      </c>
      <c r="N1280">
        <v>0</v>
      </c>
      <c r="O1280">
        <v>8</v>
      </c>
      <c r="P1280">
        <v>3</v>
      </c>
      <c r="Q1280">
        <v>0</v>
      </c>
      <c r="R1280">
        <v>1990</v>
      </c>
      <c r="S1280" t="s">
        <v>49</v>
      </c>
      <c r="T1280" t="s">
        <v>50</v>
      </c>
      <c r="U1280">
        <v>1</v>
      </c>
    </row>
    <row r="1281" spans="1:21">
      <c r="A1281">
        <v>9279</v>
      </c>
      <c r="B1281">
        <v>45</v>
      </c>
      <c r="C1281" t="s">
        <v>25</v>
      </c>
      <c r="D1281" s="1">
        <v>77300</v>
      </c>
      <c r="E1281" t="s">
        <v>17</v>
      </c>
      <c r="F1281" t="s">
        <v>48</v>
      </c>
      <c r="G1281" s="1">
        <v>8302.0171559999999</v>
      </c>
      <c r="H1281" s="2">
        <v>0.25806413830000002</v>
      </c>
      <c r="I1281" s="2">
        <v>0.18022888779999999</v>
      </c>
      <c r="J1281">
        <v>27</v>
      </c>
      <c r="K1281" s="6">
        <f>Table1[[#This Row],[WebsiteVisits]]*Table1[[#This Row],[ConversionRate]]</f>
        <v>4.8661799705999993</v>
      </c>
      <c r="L1281">
        <v>8.98228647</v>
      </c>
      <c r="M1281">
        <v>12.9473968</v>
      </c>
      <c r="N1281">
        <v>94</v>
      </c>
      <c r="O1281">
        <v>11</v>
      </c>
      <c r="P1281">
        <v>3</v>
      </c>
      <c r="Q1281">
        <v>2</v>
      </c>
      <c r="R1281">
        <v>681</v>
      </c>
      <c r="S1281" t="s">
        <v>49</v>
      </c>
      <c r="T1281" t="s">
        <v>50</v>
      </c>
      <c r="U1281">
        <v>1</v>
      </c>
    </row>
    <row r="1282" spans="1:21">
      <c r="A1282">
        <v>9280</v>
      </c>
      <c r="B1282">
        <v>48</v>
      </c>
      <c r="C1282" t="s">
        <v>24</v>
      </c>
      <c r="D1282" s="1">
        <v>81915</v>
      </c>
      <c r="E1282" t="s">
        <v>15</v>
      </c>
      <c r="F1282" t="s">
        <v>52</v>
      </c>
      <c r="G1282" s="1">
        <v>899.58522979999998</v>
      </c>
      <c r="H1282" s="2">
        <v>0.23706995310000001</v>
      </c>
      <c r="I1282" s="2">
        <v>0.1937917988</v>
      </c>
      <c r="J1282">
        <v>13</v>
      </c>
      <c r="K1282" s="6">
        <f>Table1[[#This Row],[WebsiteVisits]]*Table1[[#This Row],[ConversionRate]]</f>
        <v>2.5192933844000001</v>
      </c>
      <c r="L1282">
        <v>9.2548711390000005</v>
      </c>
      <c r="M1282">
        <v>7.151529933</v>
      </c>
      <c r="N1282">
        <v>72</v>
      </c>
      <c r="O1282">
        <v>6</v>
      </c>
      <c r="P1282">
        <v>7</v>
      </c>
      <c r="Q1282">
        <v>7</v>
      </c>
      <c r="R1282">
        <v>212</v>
      </c>
      <c r="S1282" t="s">
        <v>49</v>
      </c>
      <c r="T1282" t="s">
        <v>50</v>
      </c>
      <c r="U1282">
        <v>1</v>
      </c>
    </row>
    <row r="1283" spans="1:21">
      <c r="A1283">
        <v>9281</v>
      </c>
      <c r="B1283">
        <v>26</v>
      </c>
      <c r="C1283" t="s">
        <v>24</v>
      </c>
      <c r="D1283" s="1">
        <v>28444</v>
      </c>
      <c r="E1283" t="s">
        <v>15</v>
      </c>
      <c r="F1283" t="s">
        <v>51</v>
      </c>
      <c r="G1283" s="1">
        <v>6285.2617790000004</v>
      </c>
      <c r="H1283" s="2">
        <v>0.24670581990000001</v>
      </c>
      <c r="I1283" s="2">
        <v>9.94939289E-2</v>
      </c>
      <c r="J1283">
        <v>5</v>
      </c>
      <c r="K1283" s="6">
        <f>Table1[[#This Row],[WebsiteVisits]]*Table1[[#This Row],[ConversionRate]]</f>
        <v>0.49746964449999997</v>
      </c>
      <c r="L1283">
        <v>8.9158799729999991</v>
      </c>
      <c r="M1283">
        <v>8.7365377459999998</v>
      </c>
      <c r="N1283">
        <v>25</v>
      </c>
      <c r="O1283">
        <v>2</v>
      </c>
      <c r="P1283">
        <v>6</v>
      </c>
      <c r="Q1283">
        <v>8</v>
      </c>
      <c r="R1283">
        <v>3170</v>
      </c>
      <c r="S1283" t="s">
        <v>49</v>
      </c>
      <c r="T1283" t="s">
        <v>50</v>
      </c>
      <c r="U1283">
        <v>1</v>
      </c>
    </row>
    <row r="1284" spans="1:21">
      <c r="A1284">
        <v>9282</v>
      </c>
      <c r="B1284">
        <v>68</v>
      </c>
      <c r="C1284" t="s">
        <v>25</v>
      </c>
      <c r="D1284" s="1">
        <v>95147</v>
      </c>
      <c r="E1284" t="s">
        <v>17</v>
      </c>
      <c r="F1284" t="s">
        <v>52</v>
      </c>
      <c r="G1284" s="1">
        <v>8694.9429220000002</v>
      </c>
      <c r="H1284" s="2">
        <v>0.29704128079999997</v>
      </c>
      <c r="I1284" s="2">
        <v>5.2306666879999998E-2</v>
      </c>
      <c r="J1284">
        <v>10</v>
      </c>
      <c r="K1284" s="6">
        <f>Table1[[#This Row],[WebsiteVisits]]*Table1[[#This Row],[ConversionRate]]</f>
        <v>0.52306666879999997</v>
      </c>
      <c r="L1284">
        <v>6.462300838</v>
      </c>
      <c r="M1284">
        <v>7.2425773299999996</v>
      </c>
      <c r="N1284">
        <v>63</v>
      </c>
      <c r="O1284">
        <v>11</v>
      </c>
      <c r="P1284">
        <v>6</v>
      </c>
      <c r="Q1284">
        <v>1</v>
      </c>
      <c r="R1284">
        <v>3612</v>
      </c>
      <c r="S1284" t="s">
        <v>49</v>
      </c>
      <c r="T1284" t="s">
        <v>50</v>
      </c>
      <c r="U1284">
        <v>1</v>
      </c>
    </row>
    <row r="1285" spans="1:21">
      <c r="A1285">
        <v>9283</v>
      </c>
      <c r="B1285">
        <v>46</v>
      </c>
      <c r="C1285" t="s">
        <v>25</v>
      </c>
      <c r="D1285" s="1">
        <v>96064</v>
      </c>
      <c r="E1285" t="s">
        <v>13</v>
      </c>
      <c r="F1285" t="s">
        <v>51</v>
      </c>
      <c r="G1285" s="1">
        <v>8404.7558869999993</v>
      </c>
      <c r="H1285" s="2">
        <v>0.22713996959999999</v>
      </c>
      <c r="I1285" s="2">
        <v>0.1082514903</v>
      </c>
      <c r="J1285">
        <v>45</v>
      </c>
      <c r="K1285" s="6">
        <f>Table1[[#This Row],[WebsiteVisits]]*Table1[[#This Row],[ConversionRate]]</f>
        <v>4.8713170635000003</v>
      </c>
      <c r="L1285">
        <v>2.419526474</v>
      </c>
      <c r="M1285">
        <v>11.74473059</v>
      </c>
      <c r="N1285">
        <v>61</v>
      </c>
      <c r="O1285">
        <v>12</v>
      </c>
      <c r="P1285">
        <v>8</v>
      </c>
      <c r="Q1285">
        <v>0</v>
      </c>
      <c r="R1285">
        <v>2014</v>
      </c>
      <c r="S1285" t="s">
        <v>49</v>
      </c>
      <c r="T1285" t="s">
        <v>50</v>
      </c>
      <c r="U1285">
        <v>1</v>
      </c>
    </row>
    <row r="1286" spans="1:21">
      <c r="A1286">
        <v>9284</v>
      </c>
      <c r="B1286">
        <v>31</v>
      </c>
      <c r="C1286" t="s">
        <v>25</v>
      </c>
      <c r="D1286" s="1">
        <v>135923</v>
      </c>
      <c r="E1286" t="s">
        <v>13</v>
      </c>
      <c r="F1286" t="s">
        <v>52</v>
      </c>
      <c r="G1286" s="1">
        <v>3790.5493230000002</v>
      </c>
      <c r="H1286" s="2">
        <v>1.9871871360000001E-2</v>
      </c>
      <c r="I1286" s="2">
        <v>0.19801131250000001</v>
      </c>
      <c r="J1286">
        <v>19</v>
      </c>
      <c r="K1286" s="6">
        <f>Table1[[#This Row],[WebsiteVisits]]*Table1[[#This Row],[ConversionRate]]</f>
        <v>3.7622149375</v>
      </c>
      <c r="L1286">
        <v>6.4822651860000002</v>
      </c>
      <c r="M1286">
        <v>8.3264335599999999</v>
      </c>
      <c r="N1286">
        <v>5</v>
      </c>
      <c r="O1286">
        <v>9</v>
      </c>
      <c r="P1286">
        <v>2</v>
      </c>
      <c r="Q1286">
        <v>9</v>
      </c>
      <c r="R1286">
        <v>4458</v>
      </c>
      <c r="S1286" t="s">
        <v>49</v>
      </c>
      <c r="T1286" t="s">
        <v>50</v>
      </c>
      <c r="U1286">
        <v>1</v>
      </c>
    </row>
    <row r="1287" spans="1:21">
      <c r="A1287">
        <v>9285</v>
      </c>
      <c r="B1287">
        <v>57</v>
      </c>
      <c r="C1287" t="s">
        <v>25</v>
      </c>
      <c r="D1287" s="1">
        <v>86535</v>
      </c>
      <c r="E1287" t="s">
        <v>15</v>
      </c>
      <c r="F1287" t="s">
        <v>51</v>
      </c>
      <c r="G1287" s="1">
        <v>7477.8151449999996</v>
      </c>
      <c r="H1287" s="2">
        <v>6.9575841139999997E-2</v>
      </c>
      <c r="I1287" s="2">
        <v>6.5656103339999994E-2</v>
      </c>
      <c r="J1287">
        <v>35</v>
      </c>
      <c r="K1287" s="6">
        <f>Table1[[#This Row],[WebsiteVisits]]*Table1[[#This Row],[ConversionRate]]</f>
        <v>2.2979636168999997</v>
      </c>
      <c r="L1287">
        <v>9.4799049530000001</v>
      </c>
      <c r="M1287">
        <v>7.326296653</v>
      </c>
      <c r="N1287">
        <v>61</v>
      </c>
      <c r="O1287">
        <v>5</v>
      </c>
      <c r="P1287">
        <v>2</v>
      </c>
      <c r="Q1287">
        <v>3</v>
      </c>
      <c r="R1287">
        <v>2004</v>
      </c>
      <c r="S1287" t="s">
        <v>49</v>
      </c>
      <c r="T1287" t="s">
        <v>50</v>
      </c>
      <c r="U1287">
        <v>1</v>
      </c>
    </row>
    <row r="1288" spans="1:21">
      <c r="A1288">
        <v>9286</v>
      </c>
      <c r="B1288">
        <v>58</v>
      </c>
      <c r="C1288" t="s">
        <v>25</v>
      </c>
      <c r="D1288" s="1">
        <v>23760</v>
      </c>
      <c r="E1288" t="s">
        <v>15</v>
      </c>
      <c r="F1288" t="s">
        <v>52</v>
      </c>
      <c r="G1288" s="1">
        <v>4331.9346409999998</v>
      </c>
      <c r="H1288" s="2">
        <v>2.0206593589999999E-2</v>
      </c>
      <c r="I1288" s="2">
        <v>0.12734387150000001</v>
      </c>
      <c r="J1288">
        <v>48</v>
      </c>
      <c r="K1288" s="6">
        <f>Table1[[#This Row],[WebsiteVisits]]*Table1[[#This Row],[ConversionRate]]</f>
        <v>6.1125058320000001</v>
      </c>
      <c r="L1288">
        <v>9.7090750319999994</v>
      </c>
      <c r="M1288">
        <v>4.2384676790000002</v>
      </c>
      <c r="N1288">
        <v>65</v>
      </c>
      <c r="O1288">
        <v>19</v>
      </c>
      <c r="P1288">
        <v>9</v>
      </c>
      <c r="Q1288">
        <v>1</v>
      </c>
      <c r="R1288">
        <v>1238</v>
      </c>
      <c r="S1288" t="s">
        <v>49</v>
      </c>
      <c r="T1288" t="s">
        <v>50</v>
      </c>
      <c r="U1288">
        <v>1</v>
      </c>
    </row>
    <row r="1289" spans="1:21">
      <c r="A1289">
        <v>9287</v>
      </c>
      <c r="B1289">
        <v>39</v>
      </c>
      <c r="C1289" t="s">
        <v>24</v>
      </c>
      <c r="D1289" s="1">
        <v>56884</v>
      </c>
      <c r="E1289" t="s">
        <v>11</v>
      </c>
      <c r="F1289" t="s">
        <v>51</v>
      </c>
      <c r="G1289" s="1">
        <v>8417.367827</v>
      </c>
      <c r="H1289" s="2">
        <v>6.5074935279999996E-2</v>
      </c>
      <c r="I1289" s="2">
        <v>0.1418568962</v>
      </c>
      <c r="J1289">
        <v>15</v>
      </c>
      <c r="K1289" s="6">
        <f>Table1[[#This Row],[WebsiteVisits]]*Table1[[#This Row],[ConversionRate]]</f>
        <v>2.1278534429999998</v>
      </c>
      <c r="L1289">
        <v>7.5561720780000003</v>
      </c>
      <c r="M1289">
        <v>13.71735529</v>
      </c>
      <c r="N1289">
        <v>41</v>
      </c>
      <c r="O1289">
        <v>4</v>
      </c>
      <c r="P1289">
        <v>8</v>
      </c>
      <c r="Q1289">
        <v>8</v>
      </c>
      <c r="R1289">
        <v>3038</v>
      </c>
      <c r="S1289" t="s">
        <v>49</v>
      </c>
      <c r="T1289" t="s">
        <v>50</v>
      </c>
      <c r="U1289">
        <v>1</v>
      </c>
    </row>
    <row r="1290" spans="1:21">
      <c r="A1290">
        <v>9288</v>
      </c>
      <c r="B1290">
        <v>28</v>
      </c>
      <c r="C1290" t="s">
        <v>24</v>
      </c>
      <c r="D1290" s="1">
        <v>122715</v>
      </c>
      <c r="E1290" t="s">
        <v>13</v>
      </c>
      <c r="F1290" t="s">
        <v>48</v>
      </c>
      <c r="G1290" s="1">
        <v>5354.5433069999999</v>
      </c>
      <c r="H1290" s="2">
        <v>2.7817458100000001E-2</v>
      </c>
      <c r="I1290" s="2">
        <v>5.064647093E-2</v>
      </c>
      <c r="J1290">
        <v>5</v>
      </c>
      <c r="K1290" s="6">
        <f>Table1[[#This Row],[WebsiteVisits]]*Table1[[#This Row],[ConversionRate]]</f>
        <v>0.25323235464999999</v>
      </c>
      <c r="L1290">
        <v>7.2445194539999997</v>
      </c>
      <c r="M1290">
        <v>13.01596801</v>
      </c>
      <c r="N1290">
        <v>26</v>
      </c>
      <c r="O1290">
        <v>12</v>
      </c>
      <c r="P1290">
        <v>1</v>
      </c>
      <c r="Q1290">
        <v>8</v>
      </c>
      <c r="R1290">
        <v>3803</v>
      </c>
      <c r="S1290" t="s">
        <v>49</v>
      </c>
      <c r="T1290" t="s">
        <v>50</v>
      </c>
      <c r="U1290">
        <v>1</v>
      </c>
    </row>
    <row r="1291" spans="1:21">
      <c r="A1291">
        <v>9289</v>
      </c>
      <c r="B1291">
        <v>40</v>
      </c>
      <c r="C1291" t="s">
        <v>24</v>
      </c>
      <c r="D1291" s="1">
        <v>145491</v>
      </c>
      <c r="E1291" t="s">
        <v>17</v>
      </c>
      <c r="F1291" t="s">
        <v>48</v>
      </c>
      <c r="G1291" s="1">
        <v>7672.0847860000003</v>
      </c>
      <c r="H1291" s="2">
        <v>0.15546894189999999</v>
      </c>
      <c r="I1291" s="2">
        <v>0.1218072333</v>
      </c>
      <c r="J1291">
        <v>7</v>
      </c>
      <c r="K1291" s="6">
        <f>Table1[[#This Row],[WebsiteVisits]]*Table1[[#This Row],[ConversionRate]]</f>
        <v>0.8526506331</v>
      </c>
      <c r="L1291">
        <v>9.4459153570000005</v>
      </c>
      <c r="M1291">
        <v>6.7566580780000001</v>
      </c>
      <c r="N1291">
        <v>64</v>
      </c>
      <c r="O1291">
        <v>19</v>
      </c>
      <c r="P1291">
        <v>2</v>
      </c>
      <c r="Q1291">
        <v>4</v>
      </c>
      <c r="R1291">
        <v>558</v>
      </c>
      <c r="S1291" t="s">
        <v>49</v>
      </c>
      <c r="T1291" t="s">
        <v>50</v>
      </c>
      <c r="U1291">
        <v>1</v>
      </c>
    </row>
    <row r="1292" spans="1:21">
      <c r="A1292">
        <v>9290</v>
      </c>
      <c r="B1292">
        <v>18</v>
      </c>
      <c r="C1292" t="s">
        <v>24</v>
      </c>
      <c r="D1292" s="1">
        <v>107477</v>
      </c>
      <c r="E1292" t="s">
        <v>15</v>
      </c>
      <c r="F1292" t="s">
        <v>51</v>
      </c>
      <c r="G1292" s="1">
        <v>877.85866469999996</v>
      </c>
      <c r="H1292" s="2">
        <v>1.817980181E-2</v>
      </c>
      <c r="I1292" s="2">
        <v>6.9756331130000002E-2</v>
      </c>
      <c r="J1292">
        <v>44</v>
      </c>
      <c r="K1292" s="6">
        <f>Table1[[#This Row],[WebsiteVisits]]*Table1[[#This Row],[ConversionRate]]</f>
        <v>3.0692785697200002</v>
      </c>
      <c r="L1292">
        <v>3.6214952770000002</v>
      </c>
      <c r="M1292">
        <v>10.06593138</v>
      </c>
      <c r="N1292">
        <v>29</v>
      </c>
      <c r="O1292">
        <v>19</v>
      </c>
      <c r="P1292">
        <v>8</v>
      </c>
      <c r="Q1292">
        <v>4</v>
      </c>
      <c r="R1292">
        <v>1404</v>
      </c>
      <c r="S1292" t="s">
        <v>49</v>
      </c>
      <c r="T1292" t="s">
        <v>50</v>
      </c>
      <c r="U1292">
        <v>1</v>
      </c>
    </row>
    <row r="1293" spans="1:21">
      <c r="A1293">
        <v>9291</v>
      </c>
      <c r="B1293">
        <v>63</v>
      </c>
      <c r="C1293" t="s">
        <v>24</v>
      </c>
      <c r="D1293" s="1">
        <v>46022</v>
      </c>
      <c r="E1293" t="s">
        <v>15</v>
      </c>
      <c r="F1293" t="s">
        <v>52</v>
      </c>
      <c r="G1293" s="1">
        <v>5941.2571189999999</v>
      </c>
      <c r="H1293" s="2">
        <v>0.14704793890000001</v>
      </c>
      <c r="I1293" s="2">
        <v>0.17229982569999999</v>
      </c>
      <c r="J1293">
        <v>35</v>
      </c>
      <c r="K1293" s="6">
        <f>Table1[[#This Row],[WebsiteVisits]]*Table1[[#This Row],[ConversionRate]]</f>
        <v>6.0304938994999997</v>
      </c>
      <c r="L1293">
        <v>2.3588337130000001</v>
      </c>
      <c r="M1293">
        <v>7.8676404870000001</v>
      </c>
      <c r="N1293">
        <v>81</v>
      </c>
      <c r="O1293">
        <v>8</v>
      </c>
      <c r="P1293">
        <v>9</v>
      </c>
      <c r="Q1293">
        <v>8</v>
      </c>
      <c r="R1293">
        <v>2570</v>
      </c>
      <c r="S1293" t="s">
        <v>49</v>
      </c>
      <c r="T1293" t="s">
        <v>50</v>
      </c>
      <c r="U1293">
        <v>1</v>
      </c>
    </row>
    <row r="1294" spans="1:21">
      <c r="A1294">
        <v>9292</v>
      </c>
      <c r="B1294">
        <v>54</v>
      </c>
      <c r="C1294" t="s">
        <v>24</v>
      </c>
      <c r="D1294" s="1">
        <v>74504</v>
      </c>
      <c r="E1294" t="s">
        <v>11</v>
      </c>
      <c r="F1294" t="s">
        <v>37</v>
      </c>
      <c r="G1294" s="1">
        <v>5547.813357</v>
      </c>
      <c r="H1294" s="2">
        <v>0.27066386310000001</v>
      </c>
      <c r="I1294" s="2">
        <v>0.14580317840000001</v>
      </c>
      <c r="J1294">
        <v>47</v>
      </c>
      <c r="K1294" s="6">
        <f>Table1[[#This Row],[WebsiteVisits]]*Table1[[#This Row],[ConversionRate]]</f>
        <v>6.852749384800001</v>
      </c>
      <c r="L1294">
        <v>3.6100067189999998</v>
      </c>
      <c r="M1294">
        <v>3.0546589000000002</v>
      </c>
      <c r="N1294">
        <v>97</v>
      </c>
      <c r="O1294">
        <v>8</v>
      </c>
      <c r="P1294">
        <v>5</v>
      </c>
      <c r="Q1294">
        <v>6</v>
      </c>
      <c r="R1294">
        <v>4416</v>
      </c>
      <c r="S1294" t="s">
        <v>49</v>
      </c>
      <c r="T1294" t="s">
        <v>50</v>
      </c>
      <c r="U1294">
        <v>1</v>
      </c>
    </row>
    <row r="1295" spans="1:21">
      <c r="A1295">
        <v>9293</v>
      </c>
      <c r="B1295">
        <v>38</v>
      </c>
      <c r="C1295" t="s">
        <v>25</v>
      </c>
      <c r="D1295" s="1">
        <v>63130</v>
      </c>
      <c r="E1295" t="s">
        <v>11</v>
      </c>
      <c r="F1295" t="s">
        <v>37</v>
      </c>
      <c r="G1295" s="1">
        <v>6138.7695450000001</v>
      </c>
      <c r="H1295" s="2">
        <v>0.22708704360000001</v>
      </c>
      <c r="I1295" s="2">
        <v>0.16699062119999999</v>
      </c>
      <c r="J1295">
        <v>48</v>
      </c>
      <c r="K1295" s="6">
        <f>Table1[[#This Row],[WebsiteVisits]]*Table1[[#This Row],[ConversionRate]]</f>
        <v>8.0155498176000002</v>
      </c>
      <c r="L1295">
        <v>9.5405367610000003</v>
      </c>
      <c r="M1295">
        <v>5.9524223650000003</v>
      </c>
      <c r="N1295">
        <v>84</v>
      </c>
      <c r="O1295">
        <v>6</v>
      </c>
      <c r="P1295">
        <v>4</v>
      </c>
      <c r="Q1295">
        <v>1</v>
      </c>
      <c r="R1295">
        <v>1468</v>
      </c>
      <c r="S1295" t="s">
        <v>49</v>
      </c>
      <c r="T1295" t="s">
        <v>50</v>
      </c>
      <c r="U1295">
        <v>1</v>
      </c>
    </row>
    <row r="1296" spans="1:21">
      <c r="A1296">
        <v>9294</v>
      </c>
      <c r="B1296">
        <v>43</v>
      </c>
      <c r="C1296" t="s">
        <v>24</v>
      </c>
      <c r="D1296" s="1">
        <v>63881</v>
      </c>
      <c r="E1296" t="s">
        <v>11</v>
      </c>
      <c r="F1296" t="s">
        <v>37</v>
      </c>
      <c r="G1296" s="1">
        <v>6986.8519180000003</v>
      </c>
      <c r="H1296" s="2">
        <v>0.28374721790000001</v>
      </c>
      <c r="I1296" s="2">
        <v>4.7939654970000002E-2</v>
      </c>
      <c r="J1296">
        <v>3</v>
      </c>
      <c r="K1296" s="6">
        <f>Table1[[#This Row],[WebsiteVisits]]*Table1[[#This Row],[ConversionRate]]</f>
        <v>0.14381896491000001</v>
      </c>
      <c r="L1296">
        <v>2.9107681580000002</v>
      </c>
      <c r="M1296">
        <v>12.87165678</v>
      </c>
      <c r="N1296">
        <v>64</v>
      </c>
      <c r="O1296">
        <v>6</v>
      </c>
      <c r="P1296">
        <v>8</v>
      </c>
      <c r="Q1296">
        <v>5</v>
      </c>
      <c r="R1296">
        <v>3238</v>
      </c>
      <c r="S1296" t="s">
        <v>49</v>
      </c>
      <c r="T1296" t="s">
        <v>50</v>
      </c>
      <c r="U1296">
        <v>1</v>
      </c>
    </row>
    <row r="1297" spans="1:21">
      <c r="A1297">
        <v>9295</v>
      </c>
      <c r="B1297">
        <v>63</v>
      </c>
      <c r="C1297" t="s">
        <v>24</v>
      </c>
      <c r="D1297" s="1">
        <v>82399</v>
      </c>
      <c r="E1297" t="s">
        <v>9</v>
      </c>
      <c r="F1297" t="s">
        <v>37</v>
      </c>
      <c r="G1297" s="1">
        <v>9189.2788029999992</v>
      </c>
      <c r="H1297" s="2">
        <v>7.5727564390000002E-2</v>
      </c>
      <c r="I1297" s="2">
        <v>1.6569194079999999E-2</v>
      </c>
      <c r="J1297">
        <v>47</v>
      </c>
      <c r="K1297" s="6">
        <f>Table1[[#This Row],[WebsiteVisits]]*Table1[[#This Row],[ConversionRate]]</f>
        <v>0.77875212175999997</v>
      </c>
      <c r="L1297">
        <v>3.0226411930000001</v>
      </c>
      <c r="M1297">
        <v>12.062851719999999</v>
      </c>
      <c r="N1297">
        <v>46</v>
      </c>
      <c r="O1297">
        <v>0</v>
      </c>
      <c r="P1297">
        <v>6</v>
      </c>
      <c r="Q1297">
        <v>5</v>
      </c>
      <c r="R1297">
        <v>3700</v>
      </c>
      <c r="S1297" t="s">
        <v>49</v>
      </c>
      <c r="T1297" t="s">
        <v>50</v>
      </c>
      <c r="U1297">
        <v>1</v>
      </c>
    </row>
    <row r="1298" spans="1:21">
      <c r="A1298">
        <v>9296</v>
      </c>
      <c r="B1298">
        <v>53</v>
      </c>
      <c r="C1298" t="s">
        <v>25</v>
      </c>
      <c r="D1298" s="1">
        <v>56451</v>
      </c>
      <c r="E1298" t="s">
        <v>17</v>
      </c>
      <c r="F1298" t="s">
        <v>51</v>
      </c>
      <c r="G1298" s="1">
        <v>7878.2526099999995</v>
      </c>
      <c r="H1298" s="2">
        <v>0.16401488680000001</v>
      </c>
      <c r="I1298" s="2">
        <v>0.17159988009999999</v>
      </c>
      <c r="J1298">
        <v>33</v>
      </c>
      <c r="K1298" s="6">
        <f>Table1[[#This Row],[WebsiteVisits]]*Table1[[#This Row],[ConversionRate]]</f>
        <v>5.6627960432999993</v>
      </c>
      <c r="L1298">
        <v>2.736541882</v>
      </c>
      <c r="M1298">
        <v>1.9861237309999999</v>
      </c>
      <c r="N1298">
        <v>31</v>
      </c>
      <c r="O1298">
        <v>17</v>
      </c>
      <c r="P1298">
        <v>1</v>
      </c>
      <c r="Q1298">
        <v>9</v>
      </c>
      <c r="R1298">
        <v>4352</v>
      </c>
      <c r="S1298" t="s">
        <v>49</v>
      </c>
      <c r="T1298" t="s">
        <v>50</v>
      </c>
      <c r="U1298">
        <v>1</v>
      </c>
    </row>
    <row r="1299" spans="1:21">
      <c r="A1299">
        <v>9297</v>
      </c>
      <c r="B1299">
        <v>40</v>
      </c>
      <c r="C1299" t="s">
        <v>24</v>
      </c>
      <c r="D1299" s="1">
        <v>71413</v>
      </c>
      <c r="E1299" t="s">
        <v>9</v>
      </c>
      <c r="F1299" t="s">
        <v>48</v>
      </c>
      <c r="G1299" s="1">
        <v>2274.416115</v>
      </c>
      <c r="H1299" s="2">
        <v>0.1023880414</v>
      </c>
      <c r="I1299" s="2">
        <v>8.3483298080000004E-2</v>
      </c>
      <c r="J1299">
        <v>19</v>
      </c>
      <c r="K1299" s="6">
        <f>Table1[[#This Row],[WebsiteVisits]]*Table1[[#This Row],[ConversionRate]]</f>
        <v>1.58618266352</v>
      </c>
      <c r="L1299">
        <v>5.3631970640000004</v>
      </c>
      <c r="M1299">
        <v>1.59215956</v>
      </c>
      <c r="N1299">
        <v>33</v>
      </c>
      <c r="O1299">
        <v>11</v>
      </c>
      <c r="P1299">
        <v>9</v>
      </c>
      <c r="Q1299">
        <v>0</v>
      </c>
      <c r="R1299">
        <v>4872</v>
      </c>
      <c r="S1299" t="s">
        <v>49</v>
      </c>
      <c r="T1299" t="s">
        <v>50</v>
      </c>
      <c r="U1299">
        <v>1</v>
      </c>
    </row>
    <row r="1300" spans="1:21">
      <c r="A1300">
        <v>9298</v>
      </c>
      <c r="B1300">
        <v>18</v>
      </c>
      <c r="C1300" t="s">
        <v>25</v>
      </c>
      <c r="D1300" s="1">
        <v>112057</v>
      </c>
      <c r="E1300" t="s">
        <v>15</v>
      </c>
      <c r="F1300" t="s">
        <v>48</v>
      </c>
      <c r="G1300" s="1">
        <v>8276.3730660000001</v>
      </c>
      <c r="H1300" s="2">
        <v>0.15320774079999999</v>
      </c>
      <c r="I1300" s="2">
        <v>4.4147258260000002E-2</v>
      </c>
      <c r="J1300">
        <v>23</v>
      </c>
      <c r="K1300" s="6">
        <f>Table1[[#This Row],[WebsiteVisits]]*Table1[[#This Row],[ConversionRate]]</f>
        <v>1.01538693998</v>
      </c>
      <c r="L1300">
        <v>8.1674959830000002</v>
      </c>
      <c r="M1300">
        <v>12.87599275</v>
      </c>
      <c r="N1300">
        <v>46</v>
      </c>
      <c r="O1300">
        <v>13</v>
      </c>
      <c r="P1300">
        <v>8</v>
      </c>
      <c r="Q1300">
        <v>1</v>
      </c>
      <c r="R1300">
        <v>4327</v>
      </c>
      <c r="S1300" t="s">
        <v>49</v>
      </c>
      <c r="T1300" t="s">
        <v>50</v>
      </c>
      <c r="U1300">
        <v>1</v>
      </c>
    </row>
    <row r="1301" spans="1:21">
      <c r="A1301">
        <v>9299</v>
      </c>
      <c r="B1301">
        <v>68</v>
      </c>
      <c r="C1301" t="s">
        <v>24</v>
      </c>
      <c r="D1301" s="1">
        <v>82278</v>
      </c>
      <c r="E1301" t="s">
        <v>11</v>
      </c>
      <c r="F1301" t="s">
        <v>37</v>
      </c>
      <c r="G1301" s="1">
        <v>1308.588808</v>
      </c>
      <c r="H1301" s="2">
        <v>0.17155199060000001</v>
      </c>
      <c r="I1301" s="2">
        <v>2.74601194E-2</v>
      </c>
      <c r="J1301">
        <v>44</v>
      </c>
      <c r="K1301" s="6">
        <f>Table1[[#This Row],[WebsiteVisits]]*Table1[[#This Row],[ConversionRate]]</f>
        <v>1.2082452535999999</v>
      </c>
      <c r="L1301">
        <v>4.4366691749999996</v>
      </c>
      <c r="M1301">
        <v>13.53996897</v>
      </c>
      <c r="N1301">
        <v>13</v>
      </c>
      <c r="O1301">
        <v>14</v>
      </c>
      <c r="P1301">
        <v>5</v>
      </c>
      <c r="Q1301">
        <v>1</v>
      </c>
      <c r="R1301">
        <v>1236</v>
      </c>
      <c r="S1301" t="s">
        <v>49</v>
      </c>
      <c r="T1301" t="s">
        <v>50</v>
      </c>
      <c r="U1301">
        <v>1</v>
      </c>
    </row>
    <row r="1302" spans="1:21">
      <c r="A1302">
        <v>9300</v>
      </c>
      <c r="B1302">
        <v>57</v>
      </c>
      <c r="C1302" t="s">
        <v>24</v>
      </c>
      <c r="D1302" s="1">
        <v>133286</v>
      </c>
      <c r="E1302" t="s">
        <v>11</v>
      </c>
      <c r="F1302" t="s">
        <v>48</v>
      </c>
      <c r="G1302" s="1">
        <v>6259.7659979999999</v>
      </c>
      <c r="H1302" s="2">
        <v>2.049397784E-2</v>
      </c>
      <c r="I1302" s="2">
        <v>0.1081351532</v>
      </c>
      <c r="J1302">
        <v>2</v>
      </c>
      <c r="K1302" s="6">
        <f>Table1[[#This Row],[WebsiteVisits]]*Table1[[#This Row],[ConversionRate]]</f>
        <v>0.2162703064</v>
      </c>
      <c r="L1302">
        <v>1.9010888429999999</v>
      </c>
      <c r="M1302">
        <v>4.7663805999999997</v>
      </c>
      <c r="N1302">
        <v>4</v>
      </c>
      <c r="O1302">
        <v>2</v>
      </c>
      <c r="P1302">
        <v>2</v>
      </c>
      <c r="Q1302">
        <v>0</v>
      </c>
      <c r="R1302">
        <v>73</v>
      </c>
      <c r="S1302" t="s">
        <v>49</v>
      </c>
      <c r="T1302" t="s">
        <v>50</v>
      </c>
      <c r="U1302">
        <v>0</v>
      </c>
    </row>
    <row r="1303" spans="1:21">
      <c r="A1303">
        <v>9301</v>
      </c>
      <c r="B1303">
        <v>32</v>
      </c>
      <c r="C1303" t="s">
        <v>24</v>
      </c>
      <c r="D1303" s="1">
        <v>49639</v>
      </c>
      <c r="E1303" t="s">
        <v>11</v>
      </c>
      <c r="F1303" t="s">
        <v>51</v>
      </c>
      <c r="G1303" s="1">
        <v>8839.262702</v>
      </c>
      <c r="H1303" s="2">
        <v>7.764427921E-2</v>
      </c>
      <c r="I1303" s="2">
        <v>3.8524310999999999E-2</v>
      </c>
      <c r="J1303">
        <v>27</v>
      </c>
      <c r="K1303" s="6">
        <f>Table1[[#This Row],[WebsiteVisits]]*Table1[[#This Row],[ConversionRate]]</f>
        <v>1.0401563970000001</v>
      </c>
      <c r="L1303">
        <v>7.6618191109999998</v>
      </c>
      <c r="M1303">
        <v>5.564654591</v>
      </c>
      <c r="N1303">
        <v>35</v>
      </c>
      <c r="O1303">
        <v>2</v>
      </c>
      <c r="P1303">
        <v>0</v>
      </c>
      <c r="Q1303">
        <v>5</v>
      </c>
      <c r="R1303">
        <v>904</v>
      </c>
      <c r="S1303" t="s">
        <v>49</v>
      </c>
      <c r="T1303" t="s">
        <v>50</v>
      </c>
      <c r="U1303">
        <v>0</v>
      </c>
    </row>
    <row r="1304" spans="1:21">
      <c r="A1304">
        <v>9302</v>
      </c>
      <c r="B1304">
        <v>38</v>
      </c>
      <c r="C1304" t="s">
        <v>24</v>
      </c>
      <c r="D1304" s="1">
        <v>54621</v>
      </c>
      <c r="E1304" t="s">
        <v>13</v>
      </c>
      <c r="F1304" t="s">
        <v>37</v>
      </c>
      <c r="G1304" s="1">
        <v>1101.1083369999999</v>
      </c>
      <c r="H1304" s="2">
        <v>0.21438410599999999</v>
      </c>
      <c r="I1304" s="2">
        <v>0.1176714846</v>
      </c>
      <c r="J1304">
        <v>29</v>
      </c>
      <c r="K1304" s="6">
        <f>Table1[[#This Row],[WebsiteVisits]]*Table1[[#This Row],[ConversionRate]]</f>
        <v>3.4124730533999998</v>
      </c>
      <c r="L1304">
        <v>6.4884638519999998</v>
      </c>
      <c r="M1304">
        <v>5.3691406959999997</v>
      </c>
      <c r="N1304">
        <v>95</v>
      </c>
      <c r="O1304">
        <v>18</v>
      </c>
      <c r="P1304">
        <v>3</v>
      </c>
      <c r="Q1304">
        <v>2</v>
      </c>
      <c r="R1304">
        <v>1410</v>
      </c>
      <c r="S1304" t="s">
        <v>49</v>
      </c>
      <c r="T1304" t="s">
        <v>50</v>
      </c>
      <c r="U1304">
        <v>1</v>
      </c>
    </row>
    <row r="1305" spans="1:21">
      <c r="A1305">
        <v>9303</v>
      </c>
      <c r="B1305">
        <v>64</v>
      </c>
      <c r="C1305" t="s">
        <v>24</v>
      </c>
      <c r="D1305" s="1">
        <v>116985</v>
      </c>
      <c r="E1305" t="s">
        <v>17</v>
      </c>
      <c r="F1305" t="s">
        <v>51</v>
      </c>
      <c r="G1305" s="1">
        <v>8511.9572680000001</v>
      </c>
      <c r="H1305" s="2">
        <v>0.23414912709999999</v>
      </c>
      <c r="I1305" s="2">
        <v>0.14818824310000001</v>
      </c>
      <c r="J1305">
        <v>28</v>
      </c>
      <c r="K1305" s="6">
        <f>Table1[[#This Row],[WebsiteVisits]]*Table1[[#This Row],[ConversionRate]]</f>
        <v>4.1492708068000006</v>
      </c>
      <c r="L1305">
        <v>5.3123499760000001</v>
      </c>
      <c r="M1305">
        <v>2.3410415320000002</v>
      </c>
      <c r="N1305">
        <v>8</v>
      </c>
      <c r="O1305">
        <v>8</v>
      </c>
      <c r="P1305">
        <v>7</v>
      </c>
      <c r="Q1305">
        <v>8</v>
      </c>
      <c r="R1305">
        <v>1692</v>
      </c>
      <c r="S1305" t="s">
        <v>49</v>
      </c>
      <c r="T1305" t="s">
        <v>50</v>
      </c>
      <c r="U1305">
        <v>1</v>
      </c>
    </row>
    <row r="1306" spans="1:21">
      <c r="A1306">
        <v>9304</v>
      </c>
      <c r="B1306">
        <v>26</v>
      </c>
      <c r="C1306" t="s">
        <v>24</v>
      </c>
      <c r="D1306" s="1">
        <v>143479</v>
      </c>
      <c r="E1306" t="s">
        <v>9</v>
      </c>
      <c r="F1306" t="s">
        <v>51</v>
      </c>
      <c r="G1306" s="1">
        <v>8006.3452690000004</v>
      </c>
      <c r="H1306" s="2">
        <v>0.17514089660000001</v>
      </c>
      <c r="I1306" s="2">
        <v>0.1116610526</v>
      </c>
      <c r="J1306">
        <v>20</v>
      </c>
      <c r="K1306" s="6">
        <f>Table1[[#This Row],[WebsiteVisits]]*Table1[[#This Row],[ConversionRate]]</f>
        <v>2.2332210520000002</v>
      </c>
      <c r="L1306">
        <v>9.6768882650000005</v>
      </c>
      <c r="M1306">
        <v>11.302653810000001</v>
      </c>
      <c r="N1306">
        <v>34</v>
      </c>
      <c r="O1306">
        <v>17</v>
      </c>
      <c r="P1306">
        <v>4</v>
      </c>
      <c r="Q1306">
        <v>7</v>
      </c>
      <c r="R1306">
        <v>3925</v>
      </c>
      <c r="S1306" t="s">
        <v>49</v>
      </c>
      <c r="T1306" t="s">
        <v>50</v>
      </c>
      <c r="U1306">
        <v>1</v>
      </c>
    </row>
    <row r="1307" spans="1:21">
      <c r="A1307">
        <v>9305</v>
      </c>
      <c r="B1307">
        <v>26</v>
      </c>
      <c r="C1307" t="s">
        <v>24</v>
      </c>
      <c r="D1307" s="1">
        <v>33079</v>
      </c>
      <c r="E1307" t="s">
        <v>17</v>
      </c>
      <c r="F1307" t="s">
        <v>52</v>
      </c>
      <c r="G1307" s="1">
        <v>5087.3767950000001</v>
      </c>
      <c r="H1307" s="2">
        <v>8.8540418110000005E-2</v>
      </c>
      <c r="I1307" s="2">
        <v>0.1817029587</v>
      </c>
      <c r="J1307">
        <v>41</v>
      </c>
      <c r="K1307" s="6">
        <f>Table1[[#This Row],[WebsiteVisits]]*Table1[[#This Row],[ConversionRate]]</f>
        <v>7.4498213066999996</v>
      </c>
      <c r="L1307">
        <v>5.2338195120000002</v>
      </c>
      <c r="M1307">
        <v>5.8662470400000002</v>
      </c>
      <c r="N1307">
        <v>24</v>
      </c>
      <c r="O1307">
        <v>0</v>
      </c>
      <c r="P1307">
        <v>4</v>
      </c>
      <c r="Q1307">
        <v>6</v>
      </c>
      <c r="R1307">
        <v>3301</v>
      </c>
      <c r="S1307" t="s">
        <v>49</v>
      </c>
      <c r="T1307" t="s">
        <v>50</v>
      </c>
      <c r="U1307">
        <v>1</v>
      </c>
    </row>
    <row r="1308" spans="1:21">
      <c r="A1308">
        <v>9306</v>
      </c>
      <c r="B1308">
        <v>27</v>
      </c>
      <c r="C1308" t="s">
        <v>24</v>
      </c>
      <c r="D1308" s="1">
        <v>147015</v>
      </c>
      <c r="E1308" t="s">
        <v>11</v>
      </c>
      <c r="F1308" t="s">
        <v>51</v>
      </c>
      <c r="G1308" s="1">
        <v>3158.0862630000001</v>
      </c>
      <c r="H1308" s="2">
        <v>0.1274743938</v>
      </c>
      <c r="I1308" s="2">
        <v>3.9558228619999997E-2</v>
      </c>
      <c r="J1308">
        <v>26</v>
      </c>
      <c r="K1308" s="6">
        <f>Table1[[#This Row],[WebsiteVisits]]*Table1[[#This Row],[ConversionRate]]</f>
        <v>1.02851394412</v>
      </c>
      <c r="L1308">
        <v>7.5927620029999998</v>
      </c>
      <c r="M1308">
        <v>12.62529368</v>
      </c>
      <c r="N1308">
        <v>74</v>
      </c>
      <c r="O1308">
        <v>16</v>
      </c>
      <c r="P1308">
        <v>1</v>
      </c>
      <c r="Q1308">
        <v>4</v>
      </c>
      <c r="R1308">
        <v>41</v>
      </c>
      <c r="S1308" t="s">
        <v>49</v>
      </c>
      <c r="T1308" t="s">
        <v>50</v>
      </c>
      <c r="U1308">
        <v>1</v>
      </c>
    </row>
    <row r="1309" spans="1:21">
      <c r="A1309">
        <v>9307</v>
      </c>
      <c r="B1309">
        <v>69</v>
      </c>
      <c r="C1309" t="s">
        <v>24</v>
      </c>
      <c r="D1309" s="1">
        <v>26895</v>
      </c>
      <c r="E1309" t="s">
        <v>15</v>
      </c>
      <c r="F1309" t="s">
        <v>52</v>
      </c>
      <c r="G1309" s="1">
        <v>4113.8384580000002</v>
      </c>
      <c r="H1309" s="2">
        <v>3.7850675450000003E-2</v>
      </c>
      <c r="I1309" s="2">
        <v>0.1038511599</v>
      </c>
      <c r="J1309">
        <v>49</v>
      </c>
      <c r="K1309" s="6">
        <f>Table1[[#This Row],[WebsiteVisits]]*Table1[[#This Row],[ConversionRate]]</f>
        <v>5.0887068351</v>
      </c>
      <c r="L1309">
        <v>2.4265023960000001</v>
      </c>
      <c r="M1309">
        <v>13.23852915</v>
      </c>
      <c r="N1309">
        <v>45</v>
      </c>
      <c r="O1309">
        <v>11</v>
      </c>
      <c r="P1309">
        <v>3</v>
      </c>
      <c r="Q1309">
        <v>2</v>
      </c>
      <c r="R1309">
        <v>2408</v>
      </c>
      <c r="S1309" t="s">
        <v>49</v>
      </c>
      <c r="T1309" t="s">
        <v>50</v>
      </c>
      <c r="U1309">
        <v>1</v>
      </c>
    </row>
    <row r="1310" spans="1:21">
      <c r="A1310">
        <v>9308</v>
      </c>
      <c r="B1310">
        <v>43</v>
      </c>
      <c r="C1310" t="s">
        <v>24</v>
      </c>
      <c r="D1310" s="1">
        <v>113515</v>
      </c>
      <c r="E1310" t="s">
        <v>13</v>
      </c>
      <c r="F1310" t="s">
        <v>37</v>
      </c>
      <c r="G1310" s="1">
        <v>9689.7155430000003</v>
      </c>
      <c r="H1310" s="2">
        <v>0.28642208889999998</v>
      </c>
      <c r="I1310" s="2">
        <v>4.1006187280000002E-2</v>
      </c>
      <c r="J1310">
        <v>24</v>
      </c>
      <c r="K1310" s="6">
        <f>Table1[[#This Row],[WebsiteVisits]]*Table1[[#This Row],[ConversionRate]]</f>
        <v>0.9841484947200001</v>
      </c>
      <c r="L1310">
        <v>4.7488222090000001</v>
      </c>
      <c r="M1310">
        <v>13.73550492</v>
      </c>
      <c r="N1310">
        <v>12</v>
      </c>
      <c r="O1310">
        <v>17</v>
      </c>
      <c r="P1310">
        <v>3</v>
      </c>
      <c r="Q1310">
        <v>6</v>
      </c>
      <c r="R1310">
        <v>2141</v>
      </c>
      <c r="S1310" t="s">
        <v>49</v>
      </c>
      <c r="T1310" t="s">
        <v>50</v>
      </c>
      <c r="U1310">
        <v>1</v>
      </c>
    </row>
    <row r="1311" spans="1:21">
      <c r="A1311">
        <v>9309</v>
      </c>
      <c r="B1311">
        <v>58</v>
      </c>
      <c r="C1311" t="s">
        <v>24</v>
      </c>
      <c r="D1311" s="1">
        <v>72142</v>
      </c>
      <c r="E1311" t="s">
        <v>17</v>
      </c>
      <c r="F1311" t="s">
        <v>51</v>
      </c>
      <c r="G1311" s="1">
        <v>2096.8058059999998</v>
      </c>
      <c r="H1311" s="2">
        <v>0.26191646670000002</v>
      </c>
      <c r="I1311" s="2">
        <v>0.176421366</v>
      </c>
      <c r="J1311">
        <v>2</v>
      </c>
      <c r="K1311" s="6">
        <f>Table1[[#This Row],[WebsiteVisits]]*Table1[[#This Row],[ConversionRate]]</f>
        <v>0.35284273199999999</v>
      </c>
      <c r="L1311">
        <v>2.910404142</v>
      </c>
      <c r="M1311">
        <v>12.36016064</v>
      </c>
      <c r="N1311">
        <v>60</v>
      </c>
      <c r="O1311">
        <v>1</v>
      </c>
      <c r="P1311">
        <v>8</v>
      </c>
      <c r="Q1311">
        <v>5</v>
      </c>
      <c r="R1311">
        <v>2804</v>
      </c>
      <c r="S1311" t="s">
        <v>49</v>
      </c>
      <c r="T1311" t="s">
        <v>50</v>
      </c>
      <c r="U1311">
        <v>1</v>
      </c>
    </row>
    <row r="1312" spans="1:21">
      <c r="A1312">
        <v>9310</v>
      </c>
      <c r="B1312">
        <v>52</v>
      </c>
      <c r="C1312" t="s">
        <v>24</v>
      </c>
      <c r="D1312" s="1">
        <v>131239</v>
      </c>
      <c r="E1312" t="s">
        <v>15</v>
      </c>
      <c r="F1312" t="s">
        <v>48</v>
      </c>
      <c r="G1312" s="1">
        <v>5838.0824499999999</v>
      </c>
      <c r="H1312" s="2">
        <v>2.9024680600000002E-2</v>
      </c>
      <c r="I1312" s="2">
        <v>0.18712546250000001</v>
      </c>
      <c r="J1312">
        <v>0</v>
      </c>
      <c r="K1312" s="6">
        <f>Table1[[#This Row],[WebsiteVisits]]*Table1[[#This Row],[ConversionRate]]</f>
        <v>0</v>
      </c>
      <c r="L1312">
        <v>4.13325326</v>
      </c>
      <c r="M1312">
        <v>11.93920557</v>
      </c>
      <c r="N1312">
        <v>29</v>
      </c>
      <c r="O1312">
        <v>6</v>
      </c>
      <c r="P1312">
        <v>6</v>
      </c>
      <c r="Q1312">
        <v>1</v>
      </c>
      <c r="R1312">
        <v>1175</v>
      </c>
      <c r="S1312" t="s">
        <v>49</v>
      </c>
      <c r="T1312" t="s">
        <v>50</v>
      </c>
      <c r="U1312">
        <v>1</v>
      </c>
    </row>
    <row r="1313" spans="1:21">
      <c r="A1313">
        <v>9311</v>
      </c>
      <c r="B1313">
        <v>69</v>
      </c>
      <c r="C1313" t="s">
        <v>24</v>
      </c>
      <c r="D1313" s="1">
        <v>147157</v>
      </c>
      <c r="E1313" t="s">
        <v>11</v>
      </c>
      <c r="F1313" t="s">
        <v>37</v>
      </c>
      <c r="G1313" s="1">
        <v>924.08340399999997</v>
      </c>
      <c r="H1313" s="2">
        <v>5.8282293040000002E-2</v>
      </c>
      <c r="I1313" s="2">
        <v>8.5999217510000003E-2</v>
      </c>
      <c r="J1313">
        <v>22</v>
      </c>
      <c r="K1313" s="6">
        <f>Table1[[#This Row],[WebsiteVisits]]*Table1[[#This Row],[ConversionRate]]</f>
        <v>1.8919827852200002</v>
      </c>
      <c r="L1313">
        <v>5.3174518050000001</v>
      </c>
      <c r="M1313">
        <v>7.0175751020000003</v>
      </c>
      <c r="N1313">
        <v>97</v>
      </c>
      <c r="O1313">
        <v>3</v>
      </c>
      <c r="P1313">
        <v>6</v>
      </c>
      <c r="Q1313">
        <v>4</v>
      </c>
      <c r="R1313">
        <v>3074</v>
      </c>
      <c r="S1313" t="s">
        <v>49</v>
      </c>
      <c r="T1313" t="s">
        <v>50</v>
      </c>
      <c r="U1313">
        <v>1</v>
      </c>
    </row>
    <row r="1314" spans="1:21">
      <c r="A1314">
        <v>9312</v>
      </c>
      <c r="B1314">
        <v>42</v>
      </c>
      <c r="C1314" t="s">
        <v>24</v>
      </c>
      <c r="D1314" s="1">
        <v>32552</v>
      </c>
      <c r="E1314" t="s">
        <v>11</v>
      </c>
      <c r="F1314" t="s">
        <v>51</v>
      </c>
      <c r="G1314" s="1">
        <v>2257.1413349999998</v>
      </c>
      <c r="H1314" s="2">
        <v>0.17851738789999999</v>
      </c>
      <c r="I1314" s="2">
        <v>6.8092168989999993E-2</v>
      </c>
      <c r="J1314">
        <v>42</v>
      </c>
      <c r="K1314" s="6">
        <f>Table1[[#This Row],[WebsiteVisits]]*Table1[[#This Row],[ConversionRate]]</f>
        <v>2.8598710975799997</v>
      </c>
      <c r="L1314">
        <v>2.570470598</v>
      </c>
      <c r="M1314">
        <v>0.89073832860000002</v>
      </c>
      <c r="N1314">
        <v>31</v>
      </c>
      <c r="O1314">
        <v>3</v>
      </c>
      <c r="P1314">
        <v>8</v>
      </c>
      <c r="Q1314">
        <v>4</v>
      </c>
      <c r="R1314">
        <v>1068</v>
      </c>
      <c r="S1314" t="s">
        <v>49</v>
      </c>
      <c r="T1314" t="s">
        <v>50</v>
      </c>
      <c r="U1314">
        <v>1</v>
      </c>
    </row>
    <row r="1315" spans="1:21">
      <c r="A1315">
        <v>9313</v>
      </c>
      <c r="B1315">
        <v>43</v>
      </c>
      <c r="C1315" t="s">
        <v>25</v>
      </c>
      <c r="D1315" s="1">
        <v>112930</v>
      </c>
      <c r="E1315" t="s">
        <v>11</v>
      </c>
      <c r="F1315" t="s">
        <v>51</v>
      </c>
      <c r="G1315" s="1">
        <v>7656.8322420000004</v>
      </c>
      <c r="H1315" s="2">
        <v>7.7404721499999996E-2</v>
      </c>
      <c r="I1315" s="2">
        <v>6.3070058129999995E-2</v>
      </c>
      <c r="J1315">
        <v>4</v>
      </c>
      <c r="K1315" s="6">
        <f>Table1[[#This Row],[WebsiteVisits]]*Table1[[#This Row],[ConversionRate]]</f>
        <v>0.25228023251999998</v>
      </c>
      <c r="L1315">
        <v>8.2274078720000006</v>
      </c>
      <c r="M1315">
        <v>2.12490793</v>
      </c>
      <c r="N1315">
        <v>29</v>
      </c>
      <c r="O1315">
        <v>10</v>
      </c>
      <c r="P1315">
        <v>8</v>
      </c>
      <c r="Q1315">
        <v>2</v>
      </c>
      <c r="R1315">
        <v>665</v>
      </c>
      <c r="S1315" t="s">
        <v>49</v>
      </c>
      <c r="T1315" t="s">
        <v>50</v>
      </c>
      <c r="U1315">
        <v>1</v>
      </c>
    </row>
    <row r="1316" spans="1:21">
      <c r="A1316">
        <v>9314</v>
      </c>
      <c r="B1316">
        <v>28</v>
      </c>
      <c r="C1316" t="s">
        <v>25</v>
      </c>
      <c r="D1316" s="1">
        <v>68821</v>
      </c>
      <c r="E1316" t="s">
        <v>11</v>
      </c>
      <c r="F1316" t="s">
        <v>48</v>
      </c>
      <c r="G1316" s="1">
        <v>3095.7305000000001</v>
      </c>
      <c r="H1316" s="2">
        <v>0.28097620239999999</v>
      </c>
      <c r="I1316" s="2">
        <v>0.17334819570000001</v>
      </c>
      <c r="J1316">
        <v>30</v>
      </c>
      <c r="K1316" s="6">
        <f>Table1[[#This Row],[WebsiteVisits]]*Table1[[#This Row],[ConversionRate]]</f>
        <v>5.2004458710000003</v>
      </c>
      <c r="L1316">
        <v>4.3840994530000001</v>
      </c>
      <c r="M1316">
        <v>8.1976926680000002</v>
      </c>
      <c r="N1316">
        <v>81</v>
      </c>
      <c r="O1316">
        <v>3</v>
      </c>
      <c r="P1316">
        <v>4</v>
      </c>
      <c r="Q1316">
        <v>1</v>
      </c>
      <c r="R1316">
        <v>4322</v>
      </c>
      <c r="S1316" t="s">
        <v>49</v>
      </c>
      <c r="T1316" t="s">
        <v>50</v>
      </c>
      <c r="U1316">
        <v>1</v>
      </c>
    </row>
    <row r="1317" spans="1:21">
      <c r="A1317">
        <v>9315</v>
      </c>
      <c r="B1317">
        <v>55</v>
      </c>
      <c r="C1317" t="s">
        <v>24</v>
      </c>
      <c r="D1317" s="1">
        <v>117812</v>
      </c>
      <c r="E1317" t="s">
        <v>13</v>
      </c>
      <c r="F1317" t="s">
        <v>52</v>
      </c>
      <c r="G1317" s="1">
        <v>9859.0840989999997</v>
      </c>
      <c r="H1317" s="2">
        <v>0.2291212685</v>
      </c>
      <c r="I1317" s="2">
        <v>0.1396639657</v>
      </c>
      <c r="J1317">
        <v>24</v>
      </c>
      <c r="K1317" s="6">
        <f>Table1[[#This Row],[WebsiteVisits]]*Table1[[#This Row],[ConversionRate]]</f>
        <v>3.3519351768000001</v>
      </c>
      <c r="L1317">
        <v>9.0692854950000008</v>
      </c>
      <c r="M1317">
        <v>5.7203702359999999</v>
      </c>
      <c r="N1317">
        <v>55</v>
      </c>
      <c r="O1317">
        <v>14</v>
      </c>
      <c r="P1317">
        <v>0</v>
      </c>
      <c r="Q1317">
        <v>1</v>
      </c>
      <c r="R1317">
        <v>2994</v>
      </c>
      <c r="S1317" t="s">
        <v>49</v>
      </c>
      <c r="T1317" t="s">
        <v>50</v>
      </c>
      <c r="U1317">
        <v>1</v>
      </c>
    </row>
    <row r="1318" spans="1:21">
      <c r="A1318">
        <v>9316</v>
      </c>
      <c r="B1318">
        <v>19</v>
      </c>
      <c r="C1318" t="s">
        <v>25</v>
      </c>
      <c r="D1318" s="1">
        <v>53630</v>
      </c>
      <c r="E1318" t="s">
        <v>13</v>
      </c>
      <c r="F1318" t="s">
        <v>51</v>
      </c>
      <c r="G1318" s="1">
        <v>5058.0887270000003</v>
      </c>
      <c r="H1318" s="2">
        <v>8.925453874E-2</v>
      </c>
      <c r="I1318" s="2">
        <v>0.17731268040000001</v>
      </c>
      <c r="J1318">
        <v>34</v>
      </c>
      <c r="K1318" s="6">
        <f>Table1[[#This Row],[WebsiteVisits]]*Table1[[#This Row],[ConversionRate]]</f>
        <v>6.0286311336000002</v>
      </c>
      <c r="L1318">
        <v>7.0719097880000001</v>
      </c>
      <c r="M1318">
        <v>12.52168582</v>
      </c>
      <c r="N1318">
        <v>66</v>
      </c>
      <c r="O1318">
        <v>1</v>
      </c>
      <c r="P1318">
        <v>1</v>
      </c>
      <c r="Q1318">
        <v>4</v>
      </c>
      <c r="R1318">
        <v>1758</v>
      </c>
      <c r="S1318" t="s">
        <v>49</v>
      </c>
      <c r="T1318" t="s">
        <v>50</v>
      </c>
      <c r="U1318">
        <v>1</v>
      </c>
    </row>
    <row r="1319" spans="1:21">
      <c r="A1319">
        <v>9317</v>
      </c>
      <c r="B1319">
        <v>24</v>
      </c>
      <c r="C1319" t="s">
        <v>25</v>
      </c>
      <c r="D1319" s="1">
        <v>90063</v>
      </c>
      <c r="E1319" t="s">
        <v>17</v>
      </c>
      <c r="F1319" t="s">
        <v>51</v>
      </c>
      <c r="G1319" s="1">
        <v>5213.739321</v>
      </c>
      <c r="H1319" s="2">
        <v>1.176940925E-2</v>
      </c>
      <c r="I1319" s="2">
        <v>3.2328197599999997E-2</v>
      </c>
      <c r="J1319">
        <v>42</v>
      </c>
      <c r="K1319" s="6">
        <f>Table1[[#This Row],[WebsiteVisits]]*Table1[[#This Row],[ConversionRate]]</f>
        <v>1.3577842992</v>
      </c>
      <c r="L1319">
        <v>2.5894533470000001</v>
      </c>
      <c r="M1319">
        <v>8.6655284120000005</v>
      </c>
      <c r="N1319">
        <v>70</v>
      </c>
      <c r="O1319">
        <v>1</v>
      </c>
      <c r="P1319">
        <v>7</v>
      </c>
      <c r="Q1319">
        <v>0</v>
      </c>
      <c r="R1319">
        <v>3360</v>
      </c>
      <c r="S1319" t="s">
        <v>49</v>
      </c>
      <c r="T1319" t="s">
        <v>50</v>
      </c>
      <c r="U1319">
        <v>0</v>
      </c>
    </row>
    <row r="1320" spans="1:21">
      <c r="A1320">
        <v>9318</v>
      </c>
      <c r="B1320">
        <v>35</v>
      </c>
      <c r="C1320" t="s">
        <v>24</v>
      </c>
      <c r="D1320" s="1">
        <v>32247</v>
      </c>
      <c r="E1320" t="s">
        <v>11</v>
      </c>
      <c r="F1320" t="s">
        <v>48</v>
      </c>
      <c r="G1320" s="1">
        <v>459.51591939999997</v>
      </c>
      <c r="H1320" s="2">
        <v>0.2418397434</v>
      </c>
      <c r="I1320" s="2">
        <v>0.1004453063</v>
      </c>
      <c r="J1320">
        <v>0</v>
      </c>
      <c r="K1320" s="6">
        <f>Table1[[#This Row],[WebsiteVisits]]*Table1[[#This Row],[ConversionRate]]</f>
        <v>0</v>
      </c>
      <c r="L1320">
        <v>6.7777423360000002</v>
      </c>
      <c r="M1320">
        <v>1.93308737</v>
      </c>
      <c r="N1320">
        <v>54</v>
      </c>
      <c r="O1320">
        <v>8</v>
      </c>
      <c r="P1320">
        <v>5</v>
      </c>
      <c r="Q1320">
        <v>5</v>
      </c>
      <c r="R1320">
        <v>2426</v>
      </c>
      <c r="S1320" t="s">
        <v>49</v>
      </c>
      <c r="T1320" t="s">
        <v>50</v>
      </c>
      <c r="U1320">
        <v>1</v>
      </c>
    </row>
    <row r="1321" spans="1:21">
      <c r="A1321">
        <v>9319</v>
      </c>
      <c r="B1321">
        <v>44</v>
      </c>
      <c r="C1321" t="s">
        <v>25</v>
      </c>
      <c r="D1321" s="1">
        <v>37603</v>
      </c>
      <c r="E1321" t="s">
        <v>13</v>
      </c>
      <c r="F1321" t="s">
        <v>37</v>
      </c>
      <c r="G1321" s="1">
        <v>9569.6148209999992</v>
      </c>
      <c r="H1321" s="2">
        <v>0.1329860158</v>
      </c>
      <c r="I1321" s="2">
        <v>0.13847402789999999</v>
      </c>
      <c r="J1321">
        <v>14</v>
      </c>
      <c r="K1321" s="6">
        <f>Table1[[#This Row],[WebsiteVisits]]*Table1[[#This Row],[ConversionRate]]</f>
        <v>1.9386363905999999</v>
      </c>
      <c r="L1321">
        <v>1.209228711</v>
      </c>
      <c r="M1321">
        <v>7.4387008970000004</v>
      </c>
      <c r="N1321">
        <v>97</v>
      </c>
      <c r="O1321">
        <v>12</v>
      </c>
      <c r="P1321">
        <v>9</v>
      </c>
      <c r="Q1321">
        <v>8</v>
      </c>
      <c r="R1321">
        <v>4002</v>
      </c>
      <c r="S1321" t="s">
        <v>49</v>
      </c>
      <c r="T1321" t="s">
        <v>50</v>
      </c>
      <c r="U1321">
        <v>1</v>
      </c>
    </row>
    <row r="1322" spans="1:21">
      <c r="A1322">
        <v>9320</v>
      </c>
      <c r="B1322">
        <v>51</v>
      </c>
      <c r="C1322" t="s">
        <v>25</v>
      </c>
      <c r="D1322" s="1">
        <v>122099</v>
      </c>
      <c r="E1322" t="s">
        <v>15</v>
      </c>
      <c r="F1322" t="s">
        <v>51</v>
      </c>
      <c r="G1322" s="1">
        <v>1824.911065</v>
      </c>
      <c r="H1322" s="2">
        <v>0.19628953639999999</v>
      </c>
      <c r="I1322" s="2">
        <v>0.18044724449999999</v>
      </c>
      <c r="J1322">
        <v>38</v>
      </c>
      <c r="K1322" s="6">
        <f>Table1[[#This Row],[WebsiteVisits]]*Table1[[#This Row],[ConversionRate]]</f>
        <v>6.8569952909999996</v>
      </c>
      <c r="L1322">
        <v>8.2663919200000002</v>
      </c>
      <c r="M1322">
        <v>12.418464670000001</v>
      </c>
      <c r="N1322">
        <v>7</v>
      </c>
      <c r="O1322">
        <v>14</v>
      </c>
      <c r="P1322">
        <v>7</v>
      </c>
      <c r="Q1322">
        <v>0</v>
      </c>
      <c r="R1322">
        <v>1359</v>
      </c>
      <c r="S1322" t="s">
        <v>49</v>
      </c>
      <c r="T1322" t="s">
        <v>50</v>
      </c>
      <c r="U1322">
        <v>1</v>
      </c>
    </row>
    <row r="1323" spans="1:21">
      <c r="A1323">
        <v>9321</v>
      </c>
      <c r="B1323">
        <v>44</v>
      </c>
      <c r="C1323" t="s">
        <v>24</v>
      </c>
      <c r="D1323" s="1">
        <v>65564</v>
      </c>
      <c r="E1323" t="s">
        <v>13</v>
      </c>
      <c r="F1323" t="s">
        <v>52</v>
      </c>
      <c r="G1323" s="1">
        <v>5429.5719280000003</v>
      </c>
      <c r="H1323" s="2">
        <v>9.3222699369999995E-2</v>
      </c>
      <c r="I1323" s="2">
        <v>8.2583650640000006E-2</v>
      </c>
      <c r="J1323">
        <v>23</v>
      </c>
      <c r="K1323" s="6">
        <f>Table1[[#This Row],[WebsiteVisits]]*Table1[[#This Row],[ConversionRate]]</f>
        <v>1.8994239647200002</v>
      </c>
      <c r="L1323">
        <v>9.7680183930000002</v>
      </c>
      <c r="M1323">
        <v>13.01467682</v>
      </c>
      <c r="N1323">
        <v>42</v>
      </c>
      <c r="O1323">
        <v>18</v>
      </c>
      <c r="P1323">
        <v>2</v>
      </c>
      <c r="Q1323">
        <v>2</v>
      </c>
      <c r="R1323">
        <v>2328</v>
      </c>
      <c r="S1323" t="s">
        <v>49</v>
      </c>
      <c r="T1323" t="s">
        <v>50</v>
      </c>
      <c r="U1323">
        <v>1</v>
      </c>
    </row>
    <row r="1324" spans="1:21">
      <c r="A1324">
        <v>9322</v>
      </c>
      <c r="B1324">
        <v>34</v>
      </c>
      <c r="C1324" t="s">
        <v>24</v>
      </c>
      <c r="D1324" s="1">
        <v>131038</v>
      </c>
      <c r="E1324" t="s">
        <v>13</v>
      </c>
      <c r="F1324" t="s">
        <v>52</v>
      </c>
      <c r="G1324" s="1">
        <v>4017.1786390000002</v>
      </c>
      <c r="H1324" s="2">
        <v>5.1433245209999999E-2</v>
      </c>
      <c r="I1324" s="2">
        <v>6.9487113810000001E-2</v>
      </c>
      <c r="J1324">
        <v>33</v>
      </c>
      <c r="K1324" s="6">
        <f>Table1[[#This Row],[WebsiteVisits]]*Table1[[#This Row],[ConversionRate]]</f>
        <v>2.2930747557300002</v>
      </c>
      <c r="L1324">
        <v>7.0998173250000001</v>
      </c>
      <c r="M1324">
        <v>2.907830889</v>
      </c>
      <c r="N1324">
        <v>47</v>
      </c>
      <c r="O1324">
        <v>6</v>
      </c>
      <c r="P1324">
        <v>2</v>
      </c>
      <c r="Q1324">
        <v>9</v>
      </c>
      <c r="R1324">
        <v>973</v>
      </c>
      <c r="S1324" t="s">
        <v>49</v>
      </c>
      <c r="T1324" t="s">
        <v>50</v>
      </c>
      <c r="U1324">
        <v>0</v>
      </c>
    </row>
    <row r="1325" spans="1:21">
      <c r="A1325">
        <v>9323</v>
      </c>
      <c r="B1325">
        <v>60</v>
      </c>
      <c r="C1325" t="s">
        <v>24</v>
      </c>
      <c r="D1325" s="1">
        <v>20527</v>
      </c>
      <c r="E1325" t="s">
        <v>17</v>
      </c>
      <c r="F1325" t="s">
        <v>48</v>
      </c>
      <c r="G1325" s="1">
        <v>4214.2885370000004</v>
      </c>
      <c r="H1325" s="2">
        <v>0.20584036159999999</v>
      </c>
      <c r="I1325" s="2">
        <v>0.18346348470000001</v>
      </c>
      <c r="J1325">
        <v>46</v>
      </c>
      <c r="K1325" s="6">
        <f>Table1[[#This Row],[WebsiteVisits]]*Table1[[#This Row],[ConversionRate]]</f>
        <v>8.4393202962</v>
      </c>
      <c r="L1325">
        <v>9.3384450230000002</v>
      </c>
      <c r="M1325">
        <v>1.9543464239999999</v>
      </c>
      <c r="N1325">
        <v>57</v>
      </c>
      <c r="O1325">
        <v>16</v>
      </c>
      <c r="P1325">
        <v>5</v>
      </c>
      <c r="Q1325">
        <v>4</v>
      </c>
      <c r="R1325">
        <v>712</v>
      </c>
      <c r="S1325" t="s">
        <v>49</v>
      </c>
      <c r="T1325" t="s">
        <v>50</v>
      </c>
      <c r="U1325">
        <v>1</v>
      </c>
    </row>
    <row r="1326" spans="1:21">
      <c r="A1326">
        <v>9324</v>
      </c>
      <c r="B1326">
        <v>61</v>
      </c>
      <c r="C1326" t="s">
        <v>24</v>
      </c>
      <c r="D1326" s="1">
        <v>76521</v>
      </c>
      <c r="E1326" t="s">
        <v>13</v>
      </c>
      <c r="F1326" t="s">
        <v>52</v>
      </c>
      <c r="G1326" s="1">
        <v>6468.671644</v>
      </c>
      <c r="H1326" s="2">
        <v>0.14059413060000001</v>
      </c>
      <c r="I1326" s="2">
        <v>1.9031321269999998E-2</v>
      </c>
      <c r="J1326">
        <v>17</v>
      </c>
      <c r="K1326" s="6">
        <f>Table1[[#This Row],[WebsiteVisits]]*Table1[[#This Row],[ConversionRate]]</f>
        <v>0.32353246158999999</v>
      </c>
      <c r="L1326">
        <v>3.653191853</v>
      </c>
      <c r="M1326">
        <v>6.1113634970000001</v>
      </c>
      <c r="N1326">
        <v>31</v>
      </c>
      <c r="O1326">
        <v>15</v>
      </c>
      <c r="P1326">
        <v>3</v>
      </c>
      <c r="Q1326">
        <v>2</v>
      </c>
      <c r="R1326">
        <v>1929</v>
      </c>
      <c r="S1326" t="s">
        <v>49</v>
      </c>
      <c r="T1326" t="s">
        <v>50</v>
      </c>
      <c r="U1326">
        <v>1</v>
      </c>
    </row>
    <row r="1327" spans="1:21">
      <c r="A1327">
        <v>9325</v>
      </c>
      <c r="B1327">
        <v>68</v>
      </c>
      <c r="C1327" t="s">
        <v>24</v>
      </c>
      <c r="D1327" s="1">
        <v>88458</v>
      </c>
      <c r="E1327" t="s">
        <v>15</v>
      </c>
      <c r="F1327" t="s">
        <v>51</v>
      </c>
      <c r="G1327" s="1">
        <v>6654.6779029999998</v>
      </c>
      <c r="H1327" s="2">
        <v>7.8199213310000001E-2</v>
      </c>
      <c r="I1327" s="2">
        <v>0.10112314309999999</v>
      </c>
      <c r="J1327">
        <v>24</v>
      </c>
      <c r="K1327" s="6">
        <f>Table1[[#This Row],[WebsiteVisits]]*Table1[[#This Row],[ConversionRate]]</f>
        <v>2.4269554343999999</v>
      </c>
      <c r="L1327">
        <v>4.8122989660000002</v>
      </c>
      <c r="M1327">
        <v>1.449973961</v>
      </c>
      <c r="N1327">
        <v>77</v>
      </c>
      <c r="O1327">
        <v>3</v>
      </c>
      <c r="P1327">
        <v>3</v>
      </c>
      <c r="Q1327">
        <v>1</v>
      </c>
      <c r="R1327">
        <v>3030</v>
      </c>
      <c r="S1327" t="s">
        <v>49</v>
      </c>
      <c r="T1327" t="s">
        <v>50</v>
      </c>
      <c r="U1327">
        <v>1</v>
      </c>
    </row>
    <row r="1328" spans="1:21">
      <c r="A1328">
        <v>9326</v>
      </c>
      <c r="B1328">
        <v>41</v>
      </c>
      <c r="C1328" t="s">
        <v>25</v>
      </c>
      <c r="D1328" s="1">
        <v>25849</v>
      </c>
      <c r="E1328" t="s">
        <v>11</v>
      </c>
      <c r="F1328" t="s">
        <v>52</v>
      </c>
      <c r="G1328" s="1">
        <v>1627.457287</v>
      </c>
      <c r="H1328" s="2">
        <v>4.991211987E-2</v>
      </c>
      <c r="I1328" s="2">
        <v>9.7139046519999994E-2</v>
      </c>
      <c r="J1328">
        <v>35</v>
      </c>
      <c r="K1328" s="6">
        <f>Table1[[#This Row],[WebsiteVisits]]*Table1[[#This Row],[ConversionRate]]</f>
        <v>3.3998666281999999</v>
      </c>
      <c r="L1328">
        <v>4.8213765579999999</v>
      </c>
      <c r="M1328">
        <v>11.03221291</v>
      </c>
      <c r="N1328">
        <v>68</v>
      </c>
      <c r="O1328">
        <v>3</v>
      </c>
      <c r="P1328">
        <v>3</v>
      </c>
      <c r="Q1328">
        <v>2</v>
      </c>
      <c r="R1328">
        <v>3756</v>
      </c>
      <c r="S1328" t="s">
        <v>49</v>
      </c>
      <c r="T1328" t="s">
        <v>50</v>
      </c>
      <c r="U1328">
        <v>1</v>
      </c>
    </row>
    <row r="1329" spans="1:21">
      <c r="A1329">
        <v>9327</v>
      </c>
      <c r="B1329">
        <v>42</v>
      </c>
      <c r="C1329" t="s">
        <v>24</v>
      </c>
      <c r="D1329" s="1">
        <v>115836</v>
      </c>
      <c r="E1329" t="s">
        <v>9</v>
      </c>
      <c r="F1329" t="s">
        <v>51</v>
      </c>
      <c r="G1329" s="1">
        <v>5045.9078659999996</v>
      </c>
      <c r="H1329" s="2">
        <v>0.17833908239999999</v>
      </c>
      <c r="I1329" s="2">
        <v>3.775071864E-2</v>
      </c>
      <c r="J1329">
        <v>0</v>
      </c>
      <c r="K1329" s="6">
        <f>Table1[[#This Row],[WebsiteVisits]]*Table1[[#This Row],[ConversionRate]]</f>
        <v>0</v>
      </c>
      <c r="L1329">
        <v>2.008265229</v>
      </c>
      <c r="M1329">
        <v>6.989224031</v>
      </c>
      <c r="N1329">
        <v>6</v>
      </c>
      <c r="O1329">
        <v>7</v>
      </c>
      <c r="P1329">
        <v>1</v>
      </c>
      <c r="Q1329">
        <v>6</v>
      </c>
      <c r="R1329">
        <v>2693</v>
      </c>
      <c r="S1329" t="s">
        <v>49</v>
      </c>
      <c r="T1329" t="s">
        <v>50</v>
      </c>
      <c r="U1329">
        <v>1</v>
      </c>
    </row>
    <row r="1330" spans="1:21">
      <c r="A1330">
        <v>9328</v>
      </c>
      <c r="B1330">
        <v>24</v>
      </c>
      <c r="C1330" t="s">
        <v>24</v>
      </c>
      <c r="D1330" s="1">
        <v>113316</v>
      </c>
      <c r="E1330" t="s">
        <v>17</v>
      </c>
      <c r="F1330" t="s">
        <v>48</v>
      </c>
      <c r="G1330" s="1">
        <v>7925.7267469999997</v>
      </c>
      <c r="H1330" s="2">
        <v>0.22040948269999999</v>
      </c>
      <c r="I1330" s="2">
        <v>8.5040521120000004E-2</v>
      </c>
      <c r="J1330">
        <v>8</v>
      </c>
      <c r="K1330" s="6">
        <f>Table1[[#This Row],[WebsiteVisits]]*Table1[[#This Row],[ConversionRate]]</f>
        <v>0.68032416896000003</v>
      </c>
      <c r="L1330">
        <v>8.1679879349999993</v>
      </c>
      <c r="M1330">
        <v>3.3742299509999998</v>
      </c>
      <c r="N1330">
        <v>73</v>
      </c>
      <c r="O1330">
        <v>19</v>
      </c>
      <c r="P1330">
        <v>6</v>
      </c>
      <c r="Q1330">
        <v>6</v>
      </c>
      <c r="R1330">
        <v>2203</v>
      </c>
      <c r="S1330" t="s">
        <v>49</v>
      </c>
      <c r="T1330" t="s">
        <v>50</v>
      </c>
      <c r="U1330">
        <v>1</v>
      </c>
    </row>
    <row r="1331" spans="1:21">
      <c r="A1331">
        <v>9329</v>
      </c>
      <c r="B1331">
        <v>69</v>
      </c>
      <c r="C1331" t="s">
        <v>25</v>
      </c>
      <c r="D1331" s="1">
        <v>70314</v>
      </c>
      <c r="E1331" t="s">
        <v>15</v>
      </c>
      <c r="F1331" t="s">
        <v>52</v>
      </c>
      <c r="G1331" s="1">
        <v>4488.5361869999997</v>
      </c>
      <c r="H1331" s="2">
        <v>9.2327219020000004E-2</v>
      </c>
      <c r="I1331" s="2">
        <v>0.1472939506</v>
      </c>
      <c r="J1331">
        <v>40</v>
      </c>
      <c r="K1331" s="6">
        <f>Table1[[#This Row],[WebsiteVisits]]*Table1[[#This Row],[ConversionRate]]</f>
        <v>5.8917580239999996</v>
      </c>
      <c r="L1331">
        <v>5.4555981610000002</v>
      </c>
      <c r="M1331">
        <v>1.9857995049999999</v>
      </c>
      <c r="N1331">
        <v>19</v>
      </c>
      <c r="O1331">
        <v>10</v>
      </c>
      <c r="P1331">
        <v>4</v>
      </c>
      <c r="Q1331">
        <v>4</v>
      </c>
      <c r="R1331">
        <v>2828</v>
      </c>
      <c r="S1331" t="s">
        <v>49</v>
      </c>
      <c r="T1331" t="s">
        <v>50</v>
      </c>
      <c r="U1331">
        <v>1</v>
      </c>
    </row>
    <row r="1332" spans="1:21">
      <c r="A1332">
        <v>9330</v>
      </c>
      <c r="B1332">
        <v>23</v>
      </c>
      <c r="C1332" t="s">
        <v>25</v>
      </c>
      <c r="D1332" s="1">
        <v>65724</v>
      </c>
      <c r="E1332" t="s">
        <v>17</v>
      </c>
      <c r="F1332" t="s">
        <v>51</v>
      </c>
      <c r="G1332" s="1">
        <v>1741.4642610000001</v>
      </c>
      <c r="H1332" s="2">
        <v>0.22319133529999999</v>
      </c>
      <c r="I1332" s="2">
        <v>7.9705004469999993E-2</v>
      </c>
      <c r="J1332">
        <v>30</v>
      </c>
      <c r="K1332" s="6">
        <f>Table1[[#This Row],[WebsiteVisits]]*Table1[[#This Row],[ConversionRate]]</f>
        <v>2.3911501340999997</v>
      </c>
      <c r="L1332">
        <v>5.4138507919999999</v>
      </c>
      <c r="M1332">
        <v>13.946605010000001</v>
      </c>
      <c r="N1332">
        <v>61</v>
      </c>
      <c r="O1332">
        <v>8</v>
      </c>
      <c r="P1332">
        <v>4</v>
      </c>
      <c r="Q1332">
        <v>1</v>
      </c>
      <c r="R1332">
        <v>3660</v>
      </c>
      <c r="S1332" t="s">
        <v>49</v>
      </c>
      <c r="T1332" t="s">
        <v>50</v>
      </c>
      <c r="U1332">
        <v>1</v>
      </c>
    </row>
    <row r="1333" spans="1:21">
      <c r="A1333">
        <v>9331</v>
      </c>
      <c r="B1333">
        <v>41</v>
      </c>
      <c r="C1333" t="s">
        <v>24</v>
      </c>
      <c r="D1333" s="1">
        <v>113676</v>
      </c>
      <c r="E1333" t="s">
        <v>11</v>
      </c>
      <c r="F1333" t="s">
        <v>37</v>
      </c>
      <c r="G1333" s="1">
        <v>3200.8477370000001</v>
      </c>
      <c r="H1333" s="2">
        <v>6.3105437629999997E-2</v>
      </c>
      <c r="I1333" s="2">
        <v>6.8835491129999996E-2</v>
      </c>
      <c r="J1333">
        <v>21</v>
      </c>
      <c r="K1333" s="6">
        <f>Table1[[#This Row],[WebsiteVisits]]*Table1[[#This Row],[ConversionRate]]</f>
        <v>1.4455453137299998</v>
      </c>
      <c r="L1333">
        <v>7.0162189039999996</v>
      </c>
      <c r="M1333">
        <v>1.1243676220000001</v>
      </c>
      <c r="N1333">
        <v>20</v>
      </c>
      <c r="O1333">
        <v>13</v>
      </c>
      <c r="P1333">
        <v>6</v>
      </c>
      <c r="Q1333">
        <v>0</v>
      </c>
      <c r="R1333">
        <v>1855</v>
      </c>
      <c r="S1333" t="s">
        <v>49</v>
      </c>
      <c r="T1333" t="s">
        <v>50</v>
      </c>
      <c r="U1333">
        <v>1</v>
      </c>
    </row>
    <row r="1334" spans="1:21">
      <c r="A1334">
        <v>9332</v>
      </c>
      <c r="B1334">
        <v>50</v>
      </c>
      <c r="C1334" t="s">
        <v>25</v>
      </c>
      <c r="D1334" s="1">
        <v>37230</v>
      </c>
      <c r="E1334" t="s">
        <v>13</v>
      </c>
      <c r="F1334" t="s">
        <v>51</v>
      </c>
      <c r="G1334" s="1">
        <v>2202.5576850000002</v>
      </c>
      <c r="H1334" s="2">
        <v>0.10814055039999999</v>
      </c>
      <c r="I1334" s="2">
        <v>0.15856014460000001</v>
      </c>
      <c r="J1334">
        <v>37</v>
      </c>
      <c r="K1334" s="6">
        <f>Table1[[#This Row],[WebsiteVisits]]*Table1[[#This Row],[ConversionRate]]</f>
        <v>5.8667253502000003</v>
      </c>
      <c r="L1334">
        <v>2.5388854190000001</v>
      </c>
      <c r="M1334">
        <v>1.9192366910000001</v>
      </c>
      <c r="N1334">
        <v>91</v>
      </c>
      <c r="O1334">
        <v>9</v>
      </c>
      <c r="P1334">
        <v>4</v>
      </c>
      <c r="Q1334">
        <v>2</v>
      </c>
      <c r="R1334">
        <v>625</v>
      </c>
      <c r="S1334" t="s">
        <v>49</v>
      </c>
      <c r="T1334" t="s">
        <v>50</v>
      </c>
      <c r="U1334">
        <v>1</v>
      </c>
    </row>
    <row r="1335" spans="1:21">
      <c r="A1335">
        <v>9333</v>
      </c>
      <c r="B1335">
        <v>66</v>
      </c>
      <c r="C1335" t="s">
        <v>24</v>
      </c>
      <c r="D1335" s="1">
        <v>112229</v>
      </c>
      <c r="E1335" t="s">
        <v>13</v>
      </c>
      <c r="F1335" t="s">
        <v>51</v>
      </c>
      <c r="G1335" s="1">
        <v>1345.592932</v>
      </c>
      <c r="H1335" s="2">
        <v>0.2260158632</v>
      </c>
      <c r="I1335" s="2">
        <v>0.19785592809999999</v>
      </c>
      <c r="J1335">
        <v>45</v>
      </c>
      <c r="K1335" s="6">
        <f>Table1[[#This Row],[WebsiteVisits]]*Table1[[#This Row],[ConversionRate]]</f>
        <v>8.9035167644999991</v>
      </c>
      <c r="L1335">
        <v>8.2914049460000001</v>
      </c>
      <c r="M1335">
        <v>3.8964248869999998</v>
      </c>
      <c r="N1335">
        <v>28</v>
      </c>
      <c r="O1335">
        <v>15</v>
      </c>
      <c r="P1335">
        <v>0</v>
      </c>
      <c r="Q1335">
        <v>6</v>
      </c>
      <c r="R1335">
        <v>2973</v>
      </c>
      <c r="S1335" t="s">
        <v>49</v>
      </c>
      <c r="T1335" t="s">
        <v>50</v>
      </c>
      <c r="U1335">
        <v>1</v>
      </c>
    </row>
    <row r="1336" spans="1:21">
      <c r="A1336">
        <v>9334</v>
      </c>
      <c r="B1336">
        <v>46</v>
      </c>
      <c r="C1336" t="s">
        <v>25</v>
      </c>
      <c r="D1336" s="1">
        <v>92495</v>
      </c>
      <c r="E1336" t="s">
        <v>15</v>
      </c>
      <c r="F1336" t="s">
        <v>48</v>
      </c>
      <c r="G1336" s="1">
        <v>3838.0531620000002</v>
      </c>
      <c r="H1336" s="2">
        <v>0.20144162069999999</v>
      </c>
      <c r="I1336" s="2">
        <v>0.15807695099999999</v>
      </c>
      <c r="J1336">
        <v>40</v>
      </c>
      <c r="K1336" s="6">
        <f>Table1[[#This Row],[WebsiteVisits]]*Table1[[#This Row],[ConversionRate]]</f>
        <v>6.3230780399999995</v>
      </c>
      <c r="L1336">
        <v>4.2928452220000004</v>
      </c>
      <c r="M1336">
        <v>1.872720661</v>
      </c>
      <c r="N1336">
        <v>69</v>
      </c>
      <c r="O1336">
        <v>13</v>
      </c>
      <c r="P1336">
        <v>1</v>
      </c>
      <c r="Q1336">
        <v>0</v>
      </c>
      <c r="R1336">
        <v>2180</v>
      </c>
      <c r="S1336" t="s">
        <v>49</v>
      </c>
      <c r="T1336" t="s">
        <v>50</v>
      </c>
      <c r="U1336">
        <v>1</v>
      </c>
    </row>
    <row r="1337" spans="1:21">
      <c r="A1337">
        <v>9335</v>
      </c>
      <c r="B1337">
        <v>60</v>
      </c>
      <c r="C1337" t="s">
        <v>24</v>
      </c>
      <c r="D1337" s="1">
        <v>121390</v>
      </c>
      <c r="E1337" t="s">
        <v>11</v>
      </c>
      <c r="F1337" t="s">
        <v>51</v>
      </c>
      <c r="G1337" s="1">
        <v>5455.2688079999998</v>
      </c>
      <c r="H1337" s="2">
        <v>8.8451851799999995E-2</v>
      </c>
      <c r="I1337" s="2">
        <v>0.17080522479999999</v>
      </c>
      <c r="J1337">
        <v>1</v>
      </c>
      <c r="K1337" s="6">
        <f>Table1[[#This Row],[WebsiteVisits]]*Table1[[#This Row],[ConversionRate]]</f>
        <v>0.17080522479999999</v>
      </c>
      <c r="L1337">
        <v>1.7167684519999999</v>
      </c>
      <c r="M1337">
        <v>9.8421207079999995</v>
      </c>
      <c r="N1337">
        <v>37</v>
      </c>
      <c r="O1337">
        <v>19</v>
      </c>
      <c r="P1337">
        <v>4</v>
      </c>
      <c r="Q1337">
        <v>6</v>
      </c>
      <c r="R1337">
        <v>885</v>
      </c>
      <c r="S1337" t="s">
        <v>49</v>
      </c>
      <c r="T1337" t="s">
        <v>50</v>
      </c>
      <c r="U1337">
        <v>1</v>
      </c>
    </row>
    <row r="1338" spans="1:21">
      <c r="A1338">
        <v>9336</v>
      </c>
      <c r="B1338">
        <v>39</v>
      </c>
      <c r="C1338" t="s">
        <v>24</v>
      </c>
      <c r="D1338" s="1">
        <v>62730</v>
      </c>
      <c r="E1338" t="s">
        <v>9</v>
      </c>
      <c r="F1338" t="s">
        <v>48</v>
      </c>
      <c r="G1338" s="1">
        <v>820.24010020000003</v>
      </c>
      <c r="H1338" s="2">
        <v>4.5419150450000001E-2</v>
      </c>
      <c r="I1338" s="2">
        <v>0.1885051425</v>
      </c>
      <c r="J1338">
        <v>40</v>
      </c>
      <c r="K1338" s="6">
        <f>Table1[[#This Row],[WebsiteVisits]]*Table1[[#This Row],[ConversionRate]]</f>
        <v>7.5402056999999996</v>
      </c>
      <c r="L1338">
        <v>2.7129270069999998</v>
      </c>
      <c r="M1338">
        <v>3.6641744470000002</v>
      </c>
      <c r="N1338">
        <v>41</v>
      </c>
      <c r="O1338">
        <v>9</v>
      </c>
      <c r="P1338">
        <v>6</v>
      </c>
      <c r="Q1338">
        <v>5</v>
      </c>
      <c r="R1338">
        <v>3801</v>
      </c>
      <c r="S1338" t="s">
        <v>49</v>
      </c>
      <c r="T1338" t="s">
        <v>50</v>
      </c>
      <c r="U1338">
        <v>1</v>
      </c>
    </row>
    <row r="1339" spans="1:21">
      <c r="A1339">
        <v>9337</v>
      </c>
      <c r="B1339">
        <v>43</v>
      </c>
      <c r="C1339" t="s">
        <v>25</v>
      </c>
      <c r="D1339" s="1">
        <v>105203</v>
      </c>
      <c r="E1339" t="s">
        <v>9</v>
      </c>
      <c r="F1339" t="s">
        <v>51</v>
      </c>
      <c r="G1339" s="1">
        <v>6077.8513849999999</v>
      </c>
      <c r="H1339" s="2">
        <v>2.231729323E-2</v>
      </c>
      <c r="I1339" s="2">
        <v>0.16233676859999999</v>
      </c>
      <c r="J1339">
        <v>44</v>
      </c>
      <c r="K1339" s="6">
        <f>Table1[[#This Row],[WebsiteVisits]]*Table1[[#This Row],[ConversionRate]]</f>
        <v>7.1428178183999993</v>
      </c>
      <c r="L1339">
        <v>3.275672122</v>
      </c>
      <c r="M1339">
        <v>7.4589856020000003</v>
      </c>
      <c r="N1339">
        <v>2</v>
      </c>
      <c r="O1339">
        <v>18</v>
      </c>
      <c r="P1339">
        <v>9</v>
      </c>
      <c r="Q1339">
        <v>3</v>
      </c>
      <c r="R1339">
        <v>1459</v>
      </c>
      <c r="S1339" t="s">
        <v>49</v>
      </c>
      <c r="T1339" t="s">
        <v>50</v>
      </c>
      <c r="U1339">
        <v>1</v>
      </c>
    </row>
    <row r="1340" spans="1:21">
      <c r="A1340">
        <v>9338</v>
      </c>
      <c r="B1340">
        <v>45</v>
      </c>
      <c r="C1340" t="s">
        <v>25</v>
      </c>
      <c r="D1340" s="1">
        <v>111937</v>
      </c>
      <c r="E1340" t="s">
        <v>13</v>
      </c>
      <c r="F1340" t="s">
        <v>51</v>
      </c>
      <c r="G1340" s="1">
        <v>9930.9419579999994</v>
      </c>
      <c r="H1340" s="2">
        <v>0.2529954022</v>
      </c>
      <c r="I1340" s="2">
        <v>0.19626731510000001</v>
      </c>
      <c r="J1340">
        <v>19</v>
      </c>
      <c r="K1340" s="6">
        <f>Table1[[#This Row],[WebsiteVisits]]*Table1[[#This Row],[ConversionRate]]</f>
        <v>3.7290789869000003</v>
      </c>
      <c r="L1340">
        <v>2.6015087160000001</v>
      </c>
      <c r="M1340">
        <v>12.97352545</v>
      </c>
      <c r="N1340">
        <v>36</v>
      </c>
      <c r="O1340">
        <v>7</v>
      </c>
      <c r="P1340">
        <v>1</v>
      </c>
      <c r="Q1340">
        <v>9</v>
      </c>
      <c r="R1340">
        <v>1484</v>
      </c>
      <c r="S1340" t="s">
        <v>49</v>
      </c>
      <c r="T1340" t="s">
        <v>50</v>
      </c>
      <c r="U1340">
        <v>1</v>
      </c>
    </row>
    <row r="1341" spans="1:21">
      <c r="A1341">
        <v>9339</v>
      </c>
      <c r="B1341">
        <v>67</v>
      </c>
      <c r="C1341" t="s">
        <v>24</v>
      </c>
      <c r="D1341" s="1">
        <v>133723</v>
      </c>
      <c r="E1341" t="s">
        <v>11</v>
      </c>
      <c r="F1341" t="s">
        <v>51</v>
      </c>
      <c r="G1341" s="1">
        <v>9644.8368269999992</v>
      </c>
      <c r="H1341" s="2">
        <v>3.1791165369999999E-2</v>
      </c>
      <c r="I1341" s="2">
        <v>0.15198400840000001</v>
      </c>
      <c r="J1341">
        <v>22</v>
      </c>
      <c r="K1341" s="6">
        <f>Table1[[#This Row],[WebsiteVisits]]*Table1[[#This Row],[ConversionRate]]</f>
        <v>3.3436481848000001</v>
      </c>
      <c r="L1341">
        <v>3.1800332720000002</v>
      </c>
      <c r="M1341">
        <v>12.4591946</v>
      </c>
      <c r="N1341">
        <v>16</v>
      </c>
      <c r="O1341">
        <v>5</v>
      </c>
      <c r="P1341">
        <v>7</v>
      </c>
      <c r="Q1341">
        <v>5</v>
      </c>
      <c r="R1341">
        <v>1200</v>
      </c>
      <c r="S1341" t="s">
        <v>49</v>
      </c>
      <c r="T1341" t="s">
        <v>50</v>
      </c>
      <c r="U1341">
        <v>1</v>
      </c>
    </row>
    <row r="1342" spans="1:21">
      <c r="A1342">
        <v>9340</v>
      </c>
      <c r="B1342">
        <v>38</v>
      </c>
      <c r="C1342" t="s">
        <v>24</v>
      </c>
      <c r="D1342" s="1">
        <v>23323</v>
      </c>
      <c r="E1342" t="s">
        <v>11</v>
      </c>
      <c r="F1342" t="s">
        <v>48</v>
      </c>
      <c r="G1342" s="1">
        <v>8308.8174720000006</v>
      </c>
      <c r="H1342" s="2">
        <v>4.330509414E-2</v>
      </c>
      <c r="I1342" s="2">
        <v>0.1356892847</v>
      </c>
      <c r="J1342">
        <v>11</v>
      </c>
      <c r="K1342" s="6">
        <f>Table1[[#This Row],[WebsiteVisits]]*Table1[[#This Row],[ConversionRate]]</f>
        <v>1.4925821316999999</v>
      </c>
      <c r="L1342">
        <v>9.9626673659999998</v>
      </c>
      <c r="M1342">
        <v>2.6205367160000002</v>
      </c>
      <c r="N1342">
        <v>32</v>
      </c>
      <c r="O1342">
        <v>19</v>
      </c>
      <c r="P1342">
        <v>4</v>
      </c>
      <c r="Q1342">
        <v>3</v>
      </c>
      <c r="R1342">
        <v>481</v>
      </c>
      <c r="S1342" t="s">
        <v>49</v>
      </c>
      <c r="T1342" t="s">
        <v>50</v>
      </c>
      <c r="U1342">
        <v>1</v>
      </c>
    </row>
    <row r="1343" spans="1:21">
      <c r="A1343">
        <v>9341</v>
      </c>
      <c r="B1343">
        <v>66</v>
      </c>
      <c r="C1343" t="s">
        <v>24</v>
      </c>
      <c r="D1343" s="1">
        <v>20445</v>
      </c>
      <c r="E1343" t="s">
        <v>15</v>
      </c>
      <c r="F1343" t="s">
        <v>51</v>
      </c>
      <c r="G1343" s="1">
        <v>2736.7770169999999</v>
      </c>
      <c r="H1343" s="2">
        <v>7.893608278E-2</v>
      </c>
      <c r="I1343" s="2">
        <v>0.1417362244</v>
      </c>
      <c r="J1343">
        <v>9</v>
      </c>
      <c r="K1343" s="6">
        <f>Table1[[#This Row],[WebsiteVisits]]*Table1[[#This Row],[ConversionRate]]</f>
        <v>1.2756260196</v>
      </c>
      <c r="L1343">
        <v>5.839541283</v>
      </c>
      <c r="M1343">
        <v>1.786603715</v>
      </c>
      <c r="N1343">
        <v>9</v>
      </c>
      <c r="O1343">
        <v>0</v>
      </c>
      <c r="P1343">
        <v>8</v>
      </c>
      <c r="Q1343">
        <v>4</v>
      </c>
      <c r="R1343">
        <v>3166</v>
      </c>
      <c r="S1343" t="s">
        <v>49</v>
      </c>
      <c r="T1343" t="s">
        <v>50</v>
      </c>
      <c r="U1343">
        <v>0</v>
      </c>
    </row>
    <row r="1344" spans="1:21">
      <c r="A1344">
        <v>9342</v>
      </c>
      <c r="B1344">
        <v>24</v>
      </c>
      <c r="C1344" t="s">
        <v>24</v>
      </c>
      <c r="D1344" s="1">
        <v>102945</v>
      </c>
      <c r="E1344" t="s">
        <v>9</v>
      </c>
      <c r="F1344" t="s">
        <v>48</v>
      </c>
      <c r="G1344" s="1">
        <v>321.8352051</v>
      </c>
      <c r="H1344" s="2">
        <v>0.13924421419999999</v>
      </c>
      <c r="I1344" s="2">
        <v>0.18101554710000001</v>
      </c>
      <c r="J1344">
        <v>31</v>
      </c>
      <c r="K1344" s="6">
        <f>Table1[[#This Row],[WebsiteVisits]]*Table1[[#This Row],[ConversionRate]]</f>
        <v>5.6114819600999999</v>
      </c>
      <c r="L1344">
        <v>6.4263376809999997</v>
      </c>
      <c r="M1344">
        <v>10.13164334</v>
      </c>
      <c r="N1344">
        <v>36</v>
      </c>
      <c r="O1344">
        <v>15</v>
      </c>
      <c r="P1344">
        <v>5</v>
      </c>
      <c r="Q1344">
        <v>2</v>
      </c>
      <c r="R1344">
        <v>2423</v>
      </c>
      <c r="S1344" t="s">
        <v>49</v>
      </c>
      <c r="T1344" t="s">
        <v>50</v>
      </c>
      <c r="U1344">
        <v>1</v>
      </c>
    </row>
    <row r="1345" spans="1:21">
      <c r="A1345">
        <v>9343</v>
      </c>
      <c r="B1345">
        <v>34</v>
      </c>
      <c r="C1345" t="s">
        <v>24</v>
      </c>
      <c r="D1345" s="1">
        <v>29963</v>
      </c>
      <c r="E1345" t="s">
        <v>15</v>
      </c>
      <c r="F1345" t="s">
        <v>37</v>
      </c>
      <c r="G1345" s="1">
        <v>8352.0628589999997</v>
      </c>
      <c r="H1345" s="2">
        <v>0.2390382533</v>
      </c>
      <c r="I1345" s="2">
        <v>0.1397715487</v>
      </c>
      <c r="J1345">
        <v>4</v>
      </c>
      <c r="K1345" s="6">
        <f>Table1[[#This Row],[WebsiteVisits]]*Table1[[#This Row],[ConversionRate]]</f>
        <v>0.55908619479999999</v>
      </c>
      <c r="L1345">
        <v>2.4942404549999999</v>
      </c>
      <c r="M1345">
        <v>3.5494252199999998</v>
      </c>
      <c r="N1345">
        <v>32</v>
      </c>
      <c r="O1345">
        <v>0</v>
      </c>
      <c r="P1345">
        <v>2</v>
      </c>
      <c r="Q1345">
        <v>9</v>
      </c>
      <c r="R1345">
        <v>4956</v>
      </c>
      <c r="S1345" t="s">
        <v>49</v>
      </c>
      <c r="T1345" t="s">
        <v>50</v>
      </c>
      <c r="U1345">
        <v>1</v>
      </c>
    </row>
    <row r="1346" spans="1:21">
      <c r="A1346">
        <v>9344</v>
      </c>
      <c r="B1346">
        <v>37</v>
      </c>
      <c r="C1346" t="s">
        <v>25</v>
      </c>
      <c r="D1346" s="1">
        <v>70511</v>
      </c>
      <c r="E1346" t="s">
        <v>17</v>
      </c>
      <c r="F1346" t="s">
        <v>48</v>
      </c>
      <c r="G1346" s="1">
        <v>651.63029659999995</v>
      </c>
      <c r="H1346" s="2">
        <v>8.1769294519999994E-2</v>
      </c>
      <c r="I1346" s="2">
        <v>0.15462898250000001</v>
      </c>
      <c r="J1346">
        <v>43</v>
      </c>
      <c r="K1346" s="6">
        <f>Table1[[#This Row],[WebsiteVisits]]*Table1[[#This Row],[ConversionRate]]</f>
        <v>6.6490462475000003</v>
      </c>
      <c r="L1346">
        <v>1.396185923</v>
      </c>
      <c r="M1346">
        <v>11.83105924</v>
      </c>
      <c r="N1346">
        <v>27</v>
      </c>
      <c r="O1346">
        <v>2</v>
      </c>
      <c r="P1346">
        <v>5</v>
      </c>
      <c r="Q1346">
        <v>8</v>
      </c>
      <c r="R1346">
        <v>4062</v>
      </c>
      <c r="S1346" t="s">
        <v>49</v>
      </c>
      <c r="T1346" t="s">
        <v>50</v>
      </c>
      <c r="U1346">
        <v>1</v>
      </c>
    </row>
    <row r="1347" spans="1:21">
      <c r="A1347">
        <v>9345</v>
      </c>
      <c r="B1347">
        <v>58</v>
      </c>
      <c r="C1347" t="s">
        <v>25</v>
      </c>
      <c r="D1347" s="1">
        <v>142898</v>
      </c>
      <c r="E1347" t="s">
        <v>11</v>
      </c>
      <c r="F1347" t="s">
        <v>37</v>
      </c>
      <c r="G1347" s="1">
        <v>2135.7180069999999</v>
      </c>
      <c r="H1347" s="2">
        <v>0.167617392</v>
      </c>
      <c r="I1347" s="2">
        <v>5.1041887399999999E-2</v>
      </c>
      <c r="J1347">
        <v>28</v>
      </c>
      <c r="K1347" s="6">
        <f>Table1[[#This Row],[WebsiteVisits]]*Table1[[#This Row],[ConversionRate]]</f>
        <v>1.4291728472</v>
      </c>
      <c r="L1347">
        <v>3.7931559149999998</v>
      </c>
      <c r="M1347">
        <v>6.8000847420000001</v>
      </c>
      <c r="N1347">
        <v>86</v>
      </c>
      <c r="O1347">
        <v>7</v>
      </c>
      <c r="P1347">
        <v>8</v>
      </c>
      <c r="Q1347">
        <v>0</v>
      </c>
      <c r="R1347">
        <v>2013</v>
      </c>
      <c r="S1347" t="s">
        <v>49</v>
      </c>
      <c r="T1347" t="s">
        <v>50</v>
      </c>
      <c r="U1347">
        <v>1</v>
      </c>
    </row>
    <row r="1348" spans="1:21">
      <c r="A1348">
        <v>9346</v>
      </c>
      <c r="B1348">
        <v>66</v>
      </c>
      <c r="C1348" t="s">
        <v>25</v>
      </c>
      <c r="D1348" s="1">
        <v>140801</v>
      </c>
      <c r="E1348" t="s">
        <v>9</v>
      </c>
      <c r="F1348" t="s">
        <v>48</v>
      </c>
      <c r="G1348" s="1">
        <v>5490.0868330000003</v>
      </c>
      <c r="H1348" s="2">
        <v>3.6208031389999999E-2</v>
      </c>
      <c r="I1348" s="2">
        <v>0.18340342649999999</v>
      </c>
      <c r="J1348">
        <v>32</v>
      </c>
      <c r="K1348" s="6">
        <f>Table1[[#This Row],[WebsiteVisits]]*Table1[[#This Row],[ConversionRate]]</f>
        <v>5.8689096479999998</v>
      </c>
      <c r="L1348">
        <v>7.9283358809999998</v>
      </c>
      <c r="M1348">
        <v>2.7405373100000001</v>
      </c>
      <c r="N1348">
        <v>41</v>
      </c>
      <c r="O1348">
        <v>7</v>
      </c>
      <c r="P1348">
        <v>0</v>
      </c>
      <c r="Q1348">
        <v>6</v>
      </c>
      <c r="R1348">
        <v>4609</v>
      </c>
      <c r="S1348" t="s">
        <v>49</v>
      </c>
      <c r="T1348" t="s">
        <v>50</v>
      </c>
      <c r="U1348">
        <v>1</v>
      </c>
    </row>
    <row r="1349" spans="1:21">
      <c r="A1349">
        <v>9347</v>
      </c>
      <c r="B1349">
        <v>37</v>
      </c>
      <c r="C1349" t="s">
        <v>24</v>
      </c>
      <c r="D1349" s="1">
        <v>143440</v>
      </c>
      <c r="E1349" t="s">
        <v>15</v>
      </c>
      <c r="F1349" t="s">
        <v>48</v>
      </c>
      <c r="G1349" s="1">
        <v>1865.9425879999999</v>
      </c>
      <c r="H1349" s="2">
        <v>0.1447081915</v>
      </c>
      <c r="I1349" s="2">
        <v>9.4970516010000006E-2</v>
      </c>
      <c r="J1349">
        <v>22</v>
      </c>
      <c r="K1349" s="6">
        <f>Table1[[#This Row],[WebsiteVisits]]*Table1[[#This Row],[ConversionRate]]</f>
        <v>2.08935135222</v>
      </c>
      <c r="L1349">
        <v>6.029036413</v>
      </c>
      <c r="M1349">
        <v>14.626135100000001</v>
      </c>
      <c r="N1349">
        <v>57</v>
      </c>
      <c r="O1349">
        <v>1</v>
      </c>
      <c r="P1349">
        <v>0</v>
      </c>
      <c r="Q1349">
        <v>4</v>
      </c>
      <c r="R1349">
        <v>1593</v>
      </c>
      <c r="S1349" t="s">
        <v>49</v>
      </c>
      <c r="T1349" t="s">
        <v>50</v>
      </c>
      <c r="U1349">
        <v>1</v>
      </c>
    </row>
    <row r="1350" spans="1:21">
      <c r="A1350">
        <v>9348</v>
      </c>
      <c r="B1350">
        <v>39</v>
      </c>
      <c r="C1350" t="s">
        <v>25</v>
      </c>
      <c r="D1350" s="1">
        <v>35437</v>
      </c>
      <c r="E1350" t="s">
        <v>13</v>
      </c>
      <c r="F1350" t="s">
        <v>51</v>
      </c>
      <c r="G1350" s="1">
        <v>8354.5044799999996</v>
      </c>
      <c r="H1350" s="2">
        <v>6.1515308079999997E-2</v>
      </c>
      <c r="I1350" s="2">
        <v>4.0602792870000001E-2</v>
      </c>
      <c r="J1350">
        <v>35</v>
      </c>
      <c r="K1350" s="6">
        <f>Table1[[#This Row],[WebsiteVisits]]*Table1[[#This Row],[ConversionRate]]</f>
        <v>1.42109775045</v>
      </c>
      <c r="L1350">
        <v>1.0970490049999999</v>
      </c>
      <c r="M1350">
        <v>1.306405883</v>
      </c>
      <c r="N1350">
        <v>47</v>
      </c>
      <c r="O1350">
        <v>11</v>
      </c>
      <c r="P1350">
        <v>7</v>
      </c>
      <c r="Q1350">
        <v>8</v>
      </c>
      <c r="R1350">
        <v>4052</v>
      </c>
      <c r="S1350" t="s">
        <v>49</v>
      </c>
      <c r="T1350" t="s">
        <v>50</v>
      </c>
      <c r="U1350">
        <v>1</v>
      </c>
    </row>
    <row r="1351" spans="1:21">
      <c r="A1351">
        <v>9349</v>
      </c>
      <c r="B1351">
        <v>45</v>
      </c>
      <c r="C1351" t="s">
        <v>25</v>
      </c>
      <c r="D1351" s="1">
        <v>36855</v>
      </c>
      <c r="E1351" t="s">
        <v>17</v>
      </c>
      <c r="F1351" t="s">
        <v>52</v>
      </c>
      <c r="G1351" s="1">
        <v>7793.8809929999998</v>
      </c>
      <c r="H1351" s="2">
        <v>7.1245552079999996E-2</v>
      </c>
      <c r="I1351" s="2">
        <v>0.1619595664</v>
      </c>
      <c r="J1351">
        <v>12</v>
      </c>
      <c r="K1351" s="6">
        <f>Table1[[#This Row],[WebsiteVisits]]*Table1[[#This Row],[ConversionRate]]</f>
        <v>1.9435147968000002</v>
      </c>
      <c r="L1351">
        <v>8.0989241239999998</v>
      </c>
      <c r="M1351">
        <v>2.3022671269999999</v>
      </c>
      <c r="N1351">
        <v>50</v>
      </c>
      <c r="O1351">
        <v>15</v>
      </c>
      <c r="P1351">
        <v>6</v>
      </c>
      <c r="Q1351">
        <v>1</v>
      </c>
      <c r="R1351">
        <v>4350</v>
      </c>
      <c r="S1351" t="s">
        <v>49</v>
      </c>
      <c r="T1351" t="s">
        <v>50</v>
      </c>
      <c r="U1351">
        <v>1</v>
      </c>
    </row>
    <row r="1352" spans="1:21">
      <c r="A1352">
        <v>9350</v>
      </c>
      <c r="B1352">
        <v>57</v>
      </c>
      <c r="C1352" t="s">
        <v>24</v>
      </c>
      <c r="D1352" s="1">
        <v>101947</v>
      </c>
      <c r="E1352" t="s">
        <v>15</v>
      </c>
      <c r="F1352" t="s">
        <v>52</v>
      </c>
      <c r="G1352" s="1">
        <v>7582.1181070000002</v>
      </c>
      <c r="H1352" s="2">
        <v>0.1163802459</v>
      </c>
      <c r="I1352" s="2">
        <v>7.7714673349999999E-2</v>
      </c>
      <c r="J1352">
        <v>49</v>
      </c>
      <c r="K1352" s="6">
        <f>Table1[[#This Row],[WebsiteVisits]]*Table1[[#This Row],[ConversionRate]]</f>
        <v>3.8080189941499998</v>
      </c>
      <c r="L1352">
        <v>1.9359967490000001</v>
      </c>
      <c r="M1352">
        <v>12.274536149999999</v>
      </c>
      <c r="N1352">
        <v>9</v>
      </c>
      <c r="O1352">
        <v>10</v>
      </c>
      <c r="P1352">
        <v>0</v>
      </c>
      <c r="Q1352">
        <v>5</v>
      </c>
      <c r="R1352">
        <v>550</v>
      </c>
      <c r="S1352" t="s">
        <v>49</v>
      </c>
      <c r="T1352" t="s">
        <v>50</v>
      </c>
      <c r="U1352">
        <v>1</v>
      </c>
    </row>
    <row r="1353" spans="1:21">
      <c r="A1353">
        <v>9351</v>
      </c>
      <c r="B1353">
        <v>66</v>
      </c>
      <c r="C1353" t="s">
        <v>24</v>
      </c>
      <c r="D1353" s="1">
        <v>143439</v>
      </c>
      <c r="E1353" t="s">
        <v>13</v>
      </c>
      <c r="F1353" t="s">
        <v>51</v>
      </c>
      <c r="G1353" s="1">
        <v>8179.6633970000003</v>
      </c>
      <c r="H1353" s="2">
        <v>0.2307908326</v>
      </c>
      <c r="I1353" s="2">
        <v>4.4982637159999998E-2</v>
      </c>
      <c r="J1353">
        <v>1</v>
      </c>
      <c r="K1353" s="6">
        <f>Table1[[#This Row],[WebsiteVisits]]*Table1[[#This Row],[ConversionRate]]</f>
        <v>4.4982637159999998E-2</v>
      </c>
      <c r="L1353">
        <v>4.963428199</v>
      </c>
      <c r="M1353">
        <v>7.0639358139999997</v>
      </c>
      <c r="N1353">
        <v>7</v>
      </c>
      <c r="O1353">
        <v>16</v>
      </c>
      <c r="P1353">
        <v>7</v>
      </c>
      <c r="Q1353">
        <v>2</v>
      </c>
      <c r="R1353">
        <v>3602</v>
      </c>
      <c r="S1353" t="s">
        <v>49</v>
      </c>
      <c r="T1353" t="s">
        <v>50</v>
      </c>
      <c r="U1353">
        <v>1</v>
      </c>
    </row>
    <row r="1354" spans="1:21">
      <c r="A1354">
        <v>9352</v>
      </c>
      <c r="B1354">
        <v>24</v>
      </c>
      <c r="C1354" t="s">
        <v>25</v>
      </c>
      <c r="D1354" s="1">
        <v>30847</v>
      </c>
      <c r="E1354" t="s">
        <v>9</v>
      </c>
      <c r="F1354" t="s">
        <v>37</v>
      </c>
      <c r="G1354" s="1">
        <v>2275.0476250000002</v>
      </c>
      <c r="H1354" s="2">
        <v>0.22575606470000001</v>
      </c>
      <c r="I1354" s="2">
        <v>5.8687720239999998E-2</v>
      </c>
      <c r="J1354">
        <v>10</v>
      </c>
      <c r="K1354" s="6">
        <f>Table1[[#This Row],[WebsiteVisits]]*Table1[[#This Row],[ConversionRate]]</f>
        <v>0.58687720239999996</v>
      </c>
      <c r="L1354">
        <v>9.9952626789999997</v>
      </c>
      <c r="M1354">
        <v>14.101750190000001</v>
      </c>
      <c r="N1354">
        <v>15</v>
      </c>
      <c r="O1354">
        <v>13</v>
      </c>
      <c r="P1354">
        <v>4</v>
      </c>
      <c r="Q1354">
        <v>3</v>
      </c>
      <c r="R1354">
        <v>4424</v>
      </c>
      <c r="S1354" t="s">
        <v>49</v>
      </c>
      <c r="T1354" t="s">
        <v>50</v>
      </c>
      <c r="U1354">
        <v>1</v>
      </c>
    </row>
    <row r="1355" spans="1:21">
      <c r="A1355">
        <v>9353</v>
      </c>
      <c r="B1355">
        <v>18</v>
      </c>
      <c r="C1355" t="s">
        <v>25</v>
      </c>
      <c r="D1355" s="1">
        <v>23236</v>
      </c>
      <c r="E1355" t="s">
        <v>9</v>
      </c>
      <c r="F1355" t="s">
        <v>51</v>
      </c>
      <c r="G1355" s="1">
        <v>7316.0345239999997</v>
      </c>
      <c r="H1355" s="2">
        <v>0.1303421632</v>
      </c>
      <c r="I1355" s="2">
        <v>1.6640306269999999E-2</v>
      </c>
      <c r="J1355">
        <v>27</v>
      </c>
      <c r="K1355" s="6">
        <f>Table1[[#This Row],[WebsiteVisits]]*Table1[[#This Row],[ConversionRate]]</f>
        <v>0.44928826928999999</v>
      </c>
      <c r="L1355">
        <v>2.0923028559999999</v>
      </c>
      <c r="M1355">
        <v>2.1383394419999999</v>
      </c>
      <c r="N1355">
        <v>95</v>
      </c>
      <c r="O1355">
        <v>4</v>
      </c>
      <c r="P1355">
        <v>8</v>
      </c>
      <c r="Q1355">
        <v>3</v>
      </c>
      <c r="R1355">
        <v>1139</v>
      </c>
      <c r="S1355" t="s">
        <v>49</v>
      </c>
      <c r="T1355" t="s">
        <v>50</v>
      </c>
      <c r="U1355">
        <v>1</v>
      </c>
    </row>
    <row r="1356" spans="1:21">
      <c r="A1356">
        <v>9354</v>
      </c>
      <c r="B1356">
        <v>49</v>
      </c>
      <c r="C1356" t="s">
        <v>24</v>
      </c>
      <c r="D1356" s="1">
        <v>81897</v>
      </c>
      <c r="E1356" t="s">
        <v>17</v>
      </c>
      <c r="F1356" t="s">
        <v>52</v>
      </c>
      <c r="G1356" s="1">
        <v>3617.2868760000001</v>
      </c>
      <c r="H1356" s="2">
        <v>4.4414634719999999E-2</v>
      </c>
      <c r="I1356" s="2">
        <v>2.721836675E-2</v>
      </c>
      <c r="J1356">
        <v>24</v>
      </c>
      <c r="K1356" s="6">
        <f>Table1[[#This Row],[WebsiteVisits]]*Table1[[#This Row],[ConversionRate]]</f>
        <v>0.65324080200000001</v>
      </c>
      <c r="L1356">
        <v>8.3352373649999993</v>
      </c>
      <c r="M1356">
        <v>2.7762639820000001</v>
      </c>
      <c r="N1356">
        <v>61</v>
      </c>
      <c r="O1356">
        <v>0</v>
      </c>
      <c r="P1356">
        <v>2</v>
      </c>
      <c r="Q1356">
        <v>1</v>
      </c>
      <c r="R1356">
        <v>2323</v>
      </c>
      <c r="S1356" t="s">
        <v>49</v>
      </c>
      <c r="T1356" t="s">
        <v>50</v>
      </c>
      <c r="U1356">
        <v>0</v>
      </c>
    </row>
    <row r="1357" spans="1:21">
      <c r="A1357">
        <v>9355</v>
      </c>
      <c r="B1357">
        <v>30</v>
      </c>
      <c r="C1357" t="s">
        <v>24</v>
      </c>
      <c r="D1357" s="1">
        <v>143824</v>
      </c>
      <c r="E1357" t="s">
        <v>13</v>
      </c>
      <c r="F1357" t="s">
        <v>48</v>
      </c>
      <c r="G1357" s="1">
        <v>6701.7631199999996</v>
      </c>
      <c r="H1357" s="2">
        <v>9.1400569809999999E-2</v>
      </c>
      <c r="I1357" s="2">
        <v>0.12259869969999999</v>
      </c>
      <c r="J1357">
        <v>35</v>
      </c>
      <c r="K1357" s="6">
        <f>Table1[[#This Row],[WebsiteVisits]]*Table1[[#This Row],[ConversionRate]]</f>
        <v>4.2909544894999998</v>
      </c>
      <c r="L1357">
        <v>8.1928723750000003</v>
      </c>
      <c r="M1357">
        <v>0.52645459949999995</v>
      </c>
      <c r="N1357">
        <v>48</v>
      </c>
      <c r="O1357">
        <v>7</v>
      </c>
      <c r="P1357">
        <v>4</v>
      </c>
      <c r="Q1357">
        <v>0</v>
      </c>
      <c r="R1357">
        <v>1154</v>
      </c>
      <c r="S1357" t="s">
        <v>49</v>
      </c>
      <c r="T1357" t="s">
        <v>50</v>
      </c>
      <c r="U1357">
        <v>1</v>
      </c>
    </row>
    <row r="1358" spans="1:21">
      <c r="A1358">
        <v>9356</v>
      </c>
      <c r="B1358">
        <v>47</v>
      </c>
      <c r="C1358" t="s">
        <v>24</v>
      </c>
      <c r="D1358" s="1">
        <v>138636</v>
      </c>
      <c r="E1358" t="s">
        <v>11</v>
      </c>
      <c r="F1358" t="s">
        <v>51</v>
      </c>
      <c r="G1358" s="1">
        <v>1308.0151129999999</v>
      </c>
      <c r="H1358" s="2">
        <v>0.15655317520000001</v>
      </c>
      <c r="I1358" s="2">
        <v>0.1745813873</v>
      </c>
      <c r="J1358">
        <v>17</v>
      </c>
      <c r="K1358" s="6">
        <f>Table1[[#This Row],[WebsiteVisits]]*Table1[[#This Row],[ConversionRate]]</f>
        <v>2.9678835841</v>
      </c>
      <c r="L1358">
        <v>5.005368839</v>
      </c>
      <c r="M1358">
        <v>3.6481782370000002</v>
      </c>
      <c r="N1358">
        <v>88</v>
      </c>
      <c r="O1358">
        <v>8</v>
      </c>
      <c r="P1358">
        <v>6</v>
      </c>
      <c r="Q1358">
        <v>2</v>
      </c>
      <c r="R1358">
        <v>3656</v>
      </c>
      <c r="S1358" t="s">
        <v>49</v>
      </c>
      <c r="T1358" t="s">
        <v>50</v>
      </c>
      <c r="U1358">
        <v>1</v>
      </c>
    </row>
    <row r="1359" spans="1:21">
      <c r="A1359">
        <v>9357</v>
      </c>
      <c r="B1359">
        <v>40</v>
      </c>
      <c r="C1359" t="s">
        <v>25</v>
      </c>
      <c r="D1359" s="1">
        <v>33487</v>
      </c>
      <c r="E1359" t="s">
        <v>9</v>
      </c>
      <c r="F1359" t="s">
        <v>37</v>
      </c>
      <c r="G1359" s="1">
        <v>7085.307143</v>
      </c>
      <c r="H1359" s="2">
        <v>0.26212941579999999</v>
      </c>
      <c r="I1359" s="2">
        <v>9.5220778549999996E-2</v>
      </c>
      <c r="J1359">
        <v>38</v>
      </c>
      <c r="K1359" s="6">
        <f>Table1[[#This Row],[WebsiteVisits]]*Table1[[#This Row],[ConversionRate]]</f>
        <v>3.6183895849000001</v>
      </c>
      <c r="L1359">
        <v>9.8943867090000008</v>
      </c>
      <c r="M1359">
        <v>10.03027808</v>
      </c>
      <c r="N1359">
        <v>14</v>
      </c>
      <c r="O1359">
        <v>1</v>
      </c>
      <c r="P1359">
        <v>9</v>
      </c>
      <c r="Q1359">
        <v>9</v>
      </c>
      <c r="R1359">
        <v>4698</v>
      </c>
      <c r="S1359" t="s">
        <v>49</v>
      </c>
      <c r="T1359" t="s">
        <v>50</v>
      </c>
      <c r="U1359">
        <v>1</v>
      </c>
    </row>
    <row r="1360" spans="1:21">
      <c r="A1360">
        <v>9358</v>
      </c>
      <c r="B1360">
        <v>68</v>
      </c>
      <c r="C1360" t="s">
        <v>24</v>
      </c>
      <c r="D1360" s="1">
        <v>97384</v>
      </c>
      <c r="E1360" t="s">
        <v>11</v>
      </c>
      <c r="F1360" t="s">
        <v>51</v>
      </c>
      <c r="G1360" s="1">
        <v>9723.8665060000003</v>
      </c>
      <c r="H1360" s="2">
        <v>0.2907938383</v>
      </c>
      <c r="I1360" s="2">
        <v>0.12895104700000001</v>
      </c>
      <c r="J1360">
        <v>8</v>
      </c>
      <c r="K1360" s="6">
        <f>Table1[[#This Row],[WebsiteVisits]]*Table1[[#This Row],[ConversionRate]]</f>
        <v>1.0316083760000001</v>
      </c>
      <c r="L1360">
        <v>3.7717149650000001</v>
      </c>
      <c r="M1360">
        <v>10.988291419999999</v>
      </c>
      <c r="N1360">
        <v>15</v>
      </c>
      <c r="O1360">
        <v>12</v>
      </c>
      <c r="P1360">
        <v>7</v>
      </c>
      <c r="Q1360">
        <v>7</v>
      </c>
      <c r="R1360">
        <v>2109</v>
      </c>
      <c r="S1360" t="s">
        <v>49</v>
      </c>
      <c r="T1360" t="s">
        <v>50</v>
      </c>
      <c r="U1360">
        <v>1</v>
      </c>
    </row>
    <row r="1361" spans="1:21">
      <c r="A1361">
        <v>9359</v>
      </c>
      <c r="B1361">
        <v>36</v>
      </c>
      <c r="C1361" t="s">
        <v>24</v>
      </c>
      <c r="D1361" s="1">
        <v>82423</v>
      </c>
      <c r="E1361" t="s">
        <v>11</v>
      </c>
      <c r="F1361" t="s">
        <v>52</v>
      </c>
      <c r="G1361" s="1">
        <v>531.64361670000005</v>
      </c>
      <c r="H1361" s="2">
        <v>0.1948665712</v>
      </c>
      <c r="I1361" s="2">
        <v>0.1638492892</v>
      </c>
      <c r="J1361">
        <v>1</v>
      </c>
      <c r="K1361" s="6">
        <f>Table1[[#This Row],[WebsiteVisits]]*Table1[[#This Row],[ConversionRate]]</f>
        <v>0.1638492892</v>
      </c>
      <c r="L1361">
        <v>3.8420399490000001</v>
      </c>
      <c r="M1361">
        <v>6.7341227110000004</v>
      </c>
      <c r="N1361">
        <v>80</v>
      </c>
      <c r="O1361">
        <v>10</v>
      </c>
      <c r="P1361">
        <v>2</v>
      </c>
      <c r="Q1361">
        <v>2</v>
      </c>
      <c r="R1361">
        <v>4804</v>
      </c>
      <c r="S1361" t="s">
        <v>49</v>
      </c>
      <c r="T1361" t="s">
        <v>50</v>
      </c>
      <c r="U1361">
        <v>1</v>
      </c>
    </row>
    <row r="1362" spans="1:21">
      <c r="A1362">
        <v>9360</v>
      </c>
      <c r="B1362">
        <v>49</v>
      </c>
      <c r="C1362" t="s">
        <v>25</v>
      </c>
      <c r="D1362" s="1">
        <v>33155</v>
      </c>
      <c r="E1362" t="s">
        <v>15</v>
      </c>
      <c r="F1362" t="s">
        <v>48</v>
      </c>
      <c r="G1362" s="1">
        <v>1028.9061220000001</v>
      </c>
      <c r="H1362" s="2">
        <v>0.11169908219999999</v>
      </c>
      <c r="I1362" s="2">
        <v>7.778609299E-2</v>
      </c>
      <c r="J1362">
        <v>35</v>
      </c>
      <c r="K1362" s="6">
        <f>Table1[[#This Row],[WebsiteVisits]]*Table1[[#This Row],[ConversionRate]]</f>
        <v>2.7225132546499999</v>
      </c>
      <c r="L1362">
        <v>2.3715517350000002</v>
      </c>
      <c r="M1362">
        <v>4.2316944320000003</v>
      </c>
      <c r="N1362">
        <v>26</v>
      </c>
      <c r="O1362">
        <v>15</v>
      </c>
      <c r="P1362">
        <v>0</v>
      </c>
      <c r="Q1362">
        <v>0</v>
      </c>
      <c r="R1362">
        <v>4547</v>
      </c>
      <c r="S1362" t="s">
        <v>49</v>
      </c>
      <c r="T1362" t="s">
        <v>50</v>
      </c>
      <c r="U1362">
        <v>0</v>
      </c>
    </row>
    <row r="1363" spans="1:21">
      <c r="A1363">
        <v>9361</v>
      </c>
      <c r="B1363">
        <v>47</v>
      </c>
      <c r="C1363" t="s">
        <v>24</v>
      </c>
      <c r="D1363" s="1">
        <v>31255</v>
      </c>
      <c r="E1363" t="s">
        <v>15</v>
      </c>
      <c r="F1363" t="s">
        <v>52</v>
      </c>
      <c r="G1363" s="1">
        <v>1324.003997</v>
      </c>
      <c r="H1363" s="2">
        <v>0.21110150159999999</v>
      </c>
      <c r="I1363" s="2">
        <v>0.13431967340000001</v>
      </c>
      <c r="J1363">
        <v>45</v>
      </c>
      <c r="K1363" s="6">
        <f>Table1[[#This Row],[WebsiteVisits]]*Table1[[#This Row],[ConversionRate]]</f>
        <v>6.0443853030000003</v>
      </c>
      <c r="L1363">
        <v>4.3277895590000002</v>
      </c>
      <c r="M1363">
        <v>10.8867815</v>
      </c>
      <c r="N1363">
        <v>46</v>
      </c>
      <c r="O1363">
        <v>3</v>
      </c>
      <c r="P1363">
        <v>5</v>
      </c>
      <c r="Q1363">
        <v>3</v>
      </c>
      <c r="R1363">
        <v>2194</v>
      </c>
      <c r="S1363" t="s">
        <v>49</v>
      </c>
      <c r="T1363" t="s">
        <v>50</v>
      </c>
      <c r="U1363">
        <v>1</v>
      </c>
    </row>
    <row r="1364" spans="1:21">
      <c r="A1364">
        <v>9362</v>
      </c>
      <c r="B1364">
        <v>46</v>
      </c>
      <c r="C1364" t="s">
        <v>25</v>
      </c>
      <c r="D1364" s="1">
        <v>140860</v>
      </c>
      <c r="E1364" t="s">
        <v>9</v>
      </c>
      <c r="F1364" t="s">
        <v>52</v>
      </c>
      <c r="G1364" s="1">
        <v>4362.5826589999997</v>
      </c>
      <c r="H1364" s="2">
        <v>0.1075067394</v>
      </c>
      <c r="I1364" s="2">
        <v>7.6582160900000001E-2</v>
      </c>
      <c r="J1364">
        <v>16</v>
      </c>
      <c r="K1364" s="6">
        <f>Table1[[#This Row],[WebsiteVisits]]*Table1[[#This Row],[ConversionRate]]</f>
        <v>1.2253145744</v>
      </c>
      <c r="L1364">
        <v>3.6677256140000001</v>
      </c>
      <c r="M1364">
        <v>3.0028413039999999</v>
      </c>
      <c r="N1364">
        <v>25</v>
      </c>
      <c r="O1364">
        <v>6</v>
      </c>
      <c r="P1364">
        <v>4</v>
      </c>
      <c r="Q1364">
        <v>8</v>
      </c>
      <c r="R1364">
        <v>3684</v>
      </c>
      <c r="S1364" t="s">
        <v>49</v>
      </c>
      <c r="T1364" t="s">
        <v>50</v>
      </c>
      <c r="U1364">
        <v>1</v>
      </c>
    </row>
    <row r="1365" spans="1:21">
      <c r="A1365">
        <v>9363</v>
      </c>
      <c r="B1365">
        <v>66</v>
      </c>
      <c r="C1365" t="s">
        <v>25</v>
      </c>
      <c r="D1365" s="1">
        <v>21979</v>
      </c>
      <c r="E1365" t="s">
        <v>11</v>
      </c>
      <c r="F1365" t="s">
        <v>52</v>
      </c>
      <c r="G1365" s="1">
        <v>2978.7238309999998</v>
      </c>
      <c r="H1365" s="2">
        <v>0.1913873015</v>
      </c>
      <c r="I1365" s="2">
        <v>0.1321159174</v>
      </c>
      <c r="J1365">
        <v>32</v>
      </c>
      <c r="K1365" s="6">
        <f>Table1[[#This Row],[WebsiteVisits]]*Table1[[#This Row],[ConversionRate]]</f>
        <v>4.2277093568000002</v>
      </c>
      <c r="L1365">
        <v>6.4404017060000003</v>
      </c>
      <c r="M1365">
        <v>11.62274558</v>
      </c>
      <c r="N1365">
        <v>71</v>
      </c>
      <c r="O1365">
        <v>16</v>
      </c>
      <c r="P1365">
        <v>4</v>
      </c>
      <c r="Q1365">
        <v>5</v>
      </c>
      <c r="R1365">
        <v>783</v>
      </c>
      <c r="S1365" t="s">
        <v>49</v>
      </c>
      <c r="T1365" t="s">
        <v>50</v>
      </c>
      <c r="U1365">
        <v>1</v>
      </c>
    </row>
    <row r="1366" spans="1:21">
      <c r="A1366">
        <v>9364</v>
      </c>
      <c r="B1366">
        <v>62</v>
      </c>
      <c r="C1366" t="s">
        <v>24</v>
      </c>
      <c r="D1366" s="1">
        <v>145596</v>
      </c>
      <c r="E1366" t="s">
        <v>15</v>
      </c>
      <c r="F1366" t="s">
        <v>52</v>
      </c>
      <c r="G1366" s="1">
        <v>8088.5095199999996</v>
      </c>
      <c r="H1366" s="2">
        <v>8.0692305790000002E-2</v>
      </c>
      <c r="I1366" s="2">
        <v>5.1345466829999999E-2</v>
      </c>
      <c r="J1366">
        <v>34</v>
      </c>
      <c r="K1366" s="6">
        <f>Table1[[#This Row],[WebsiteVisits]]*Table1[[#This Row],[ConversionRate]]</f>
        <v>1.7457458722199999</v>
      </c>
      <c r="L1366">
        <v>1.3665945390000001</v>
      </c>
      <c r="M1366">
        <v>11.905550359999999</v>
      </c>
      <c r="N1366">
        <v>40</v>
      </c>
      <c r="O1366">
        <v>6</v>
      </c>
      <c r="P1366">
        <v>5</v>
      </c>
      <c r="Q1366">
        <v>8</v>
      </c>
      <c r="R1366">
        <v>4303</v>
      </c>
      <c r="S1366" t="s">
        <v>49</v>
      </c>
      <c r="T1366" t="s">
        <v>50</v>
      </c>
      <c r="U1366">
        <v>1</v>
      </c>
    </row>
    <row r="1367" spans="1:21">
      <c r="A1367">
        <v>9365</v>
      </c>
      <c r="B1367">
        <v>46</v>
      </c>
      <c r="C1367" t="s">
        <v>25</v>
      </c>
      <c r="D1367" s="1">
        <v>41305</v>
      </c>
      <c r="E1367" t="s">
        <v>13</v>
      </c>
      <c r="F1367" t="s">
        <v>48</v>
      </c>
      <c r="G1367" s="1">
        <v>4790.4936680000001</v>
      </c>
      <c r="H1367" s="2">
        <v>8.742672336E-2</v>
      </c>
      <c r="I1367" s="2">
        <v>0.19578953430000001</v>
      </c>
      <c r="J1367">
        <v>32</v>
      </c>
      <c r="K1367" s="6">
        <f>Table1[[#This Row],[WebsiteVisits]]*Table1[[#This Row],[ConversionRate]]</f>
        <v>6.2652650976000004</v>
      </c>
      <c r="L1367">
        <v>3.7923275379999999</v>
      </c>
      <c r="M1367">
        <v>6.8955754020000004</v>
      </c>
      <c r="N1367">
        <v>10</v>
      </c>
      <c r="O1367">
        <v>1</v>
      </c>
      <c r="P1367">
        <v>2</v>
      </c>
      <c r="Q1367">
        <v>0</v>
      </c>
      <c r="R1367">
        <v>1172</v>
      </c>
      <c r="S1367" t="s">
        <v>49</v>
      </c>
      <c r="T1367" t="s">
        <v>50</v>
      </c>
      <c r="U1367">
        <v>0</v>
      </c>
    </row>
    <row r="1368" spans="1:21">
      <c r="A1368">
        <v>9366</v>
      </c>
      <c r="B1368">
        <v>47</v>
      </c>
      <c r="C1368" t="s">
        <v>25</v>
      </c>
      <c r="D1368" s="1">
        <v>94543</v>
      </c>
      <c r="E1368" t="s">
        <v>13</v>
      </c>
      <c r="F1368" t="s">
        <v>52</v>
      </c>
      <c r="G1368" s="1">
        <v>4896.9196929999998</v>
      </c>
      <c r="H1368" s="2">
        <v>3.1815420820000002E-2</v>
      </c>
      <c r="I1368" s="2">
        <v>2.4473776030000002E-2</v>
      </c>
      <c r="J1368">
        <v>31</v>
      </c>
      <c r="K1368" s="6">
        <f>Table1[[#This Row],[WebsiteVisits]]*Table1[[#This Row],[ConversionRate]]</f>
        <v>0.75868705693000005</v>
      </c>
      <c r="L1368">
        <v>1.042359424</v>
      </c>
      <c r="M1368">
        <v>3.3073086890000001</v>
      </c>
      <c r="N1368">
        <v>90</v>
      </c>
      <c r="O1368">
        <v>17</v>
      </c>
      <c r="P1368">
        <v>4</v>
      </c>
      <c r="Q1368">
        <v>0</v>
      </c>
      <c r="R1368">
        <v>801</v>
      </c>
      <c r="S1368" t="s">
        <v>49</v>
      </c>
      <c r="T1368" t="s">
        <v>50</v>
      </c>
      <c r="U1368">
        <v>0</v>
      </c>
    </row>
    <row r="1369" spans="1:21">
      <c r="A1369">
        <v>9367</v>
      </c>
      <c r="B1369">
        <v>33</v>
      </c>
      <c r="C1369" t="s">
        <v>24</v>
      </c>
      <c r="D1369" s="1">
        <v>55094</v>
      </c>
      <c r="E1369" t="s">
        <v>13</v>
      </c>
      <c r="F1369" t="s">
        <v>37</v>
      </c>
      <c r="G1369" s="1">
        <v>7198.6772030000002</v>
      </c>
      <c r="H1369" s="2">
        <v>0.1318409341</v>
      </c>
      <c r="I1369" s="2">
        <v>0.10599424139999999</v>
      </c>
      <c r="J1369">
        <v>19</v>
      </c>
      <c r="K1369" s="6">
        <f>Table1[[#This Row],[WebsiteVisits]]*Table1[[#This Row],[ConversionRate]]</f>
        <v>2.0138905866000001</v>
      </c>
      <c r="L1369">
        <v>1.0567926809999999</v>
      </c>
      <c r="M1369">
        <v>9.6331714949999991</v>
      </c>
      <c r="N1369">
        <v>8</v>
      </c>
      <c r="O1369">
        <v>8</v>
      </c>
      <c r="P1369">
        <v>9</v>
      </c>
      <c r="Q1369">
        <v>5</v>
      </c>
      <c r="R1369">
        <v>1220</v>
      </c>
      <c r="S1369" t="s">
        <v>49</v>
      </c>
      <c r="T1369" t="s">
        <v>50</v>
      </c>
      <c r="U1369">
        <v>1</v>
      </c>
    </row>
    <row r="1370" spans="1:21">
      <c r="A1370">
        <v>9368</v>
      </c>
      <c r="B1370">
        <v>57</v>
      </c>
      <c r="C1370" t="s">
        <v>24</v>
      </c>
      <c r="D1370" s="1">
        <v>55098</v>
      </c>
      <c r="E1370" t="s">
        <v>13</v>
      </c>
      <c r="F1370" t="s">
        <v>37</v>
      </c>
      <c r="G1370" s="1">
        <v>3683.4929269999998</v>
      </c>
      <c r="H1370" s="2">
        <v>0.18927061079999999</v>
      </c>
      <c r="I1370" s="2">
        <v>6.4396318480000006E-2</v>
      </c>
      <c r="J1370">
        <v>29</v>
      </c>
      <c r="K1370" s="6">
        <f>Table1[[#This Row],[WebsiteVisits]]*Table1[[#This Row],[ConversionRate]]</f>
        <v>1.8674932359200003</v>
      </c>
      <c r="L1370">
        <v>8.3826965560000009</v>
      </c>
      <c r="M1370">
        <v>12.87508933</v>
      </c>
      <c r="N1370">
        <v>53</v>
      </c>
      <c r="O1370">
        <v>8</v>
      </c>
      <c r="P1370">
        <v>0</v>
      </c>
      <c r="Q1370">
        <v>2</v>
      </c>
      <c r="R1370">
        <v>463</v>
      </c>
      <c r="S1370" t="s">
        <v>49</v>
      </c>
      <c r="T1370" t="s">
        <v>50</v>
      </c>
      <c r="U1370">
        <v>1</v>
      </c>
    </row>
    <row r="1371" spans="1:21">
      <c r="A1371">
        <v>9369</v>
      </c>
      <c r="B1371">
        <v>36</v>
      </c>
      <c r="C1371" t="s">
        <v>24</v>
      </c>
      <c r="D1371" s="1">
        <v>109566</v>
      </c>
      <c r="E1371" t="s">
        <v>11</v>
      </c>
      <c r="F1371" t="s">
        <v>52</v>
      </c>
      <c r="G1371" s="1">
        <v>3596.751749</v>
      </c>
      <c r="H1371" s="2">
        <v>0.23875053369999999</v>
      </c>
      <c r="I1371" s="2">
        <v>0.1241591886</v>
      </c>
      <c r="J1371">
        <v>21</v>
      </c>
      <c r="K1371" s="6">
        <f>Table1[[#This Row],[WebsiteVisits]]*Table1[[#This Row],[ConversionRate]]</f>
        <v>2.6073429606</v>
      </c>
      <c r="L1371">
        <v>7.7483430289999999</v>
      </c>
      <c r="M1371">
        <v>8.1778560630000001</v>
      </c>
      <c r="N1371">
        <v>10</v>
      </c>
      <c r="O1371">
        <v>10</v>
      </c>
      <c r="P1371">
        <v>7</v>
      </c>
      <c r="Q1371">
        <v>7</v>
      </c>
      <c r="R1371">
        <v>577</v>
      </c>
      <c r="S1371" t="s">
        <v>49</v>
      </c>
      <c r="T1371" t="s">
        <v>50</v>
      </c>
      <c r="U1371">
        <v>1</v>
      </c>
    </row>
    <row r="1372" spans="1:21">
      <c r="A1372">
        <v>9370</v>
      </c>
      <c r="B1372">
        <v>35</v>
      </c>
      <c r="C1372" t="s">
        <v>24</v>
      </c>
      <c r="D1372" s="1">
        <v>53770</v>
      </c>
      <c r="E1372" t="s">
        <v>13</v>
      </c>
      <c r="F1372" t="s">
        <v>37</v>
      </c>
      <c r="G1372" s="1">
        <v>7593.5712380000004</v>
      </c>
      <c r="H1372" s="2">
        <v>0.24500107800000001</v>
      </c>
      <c r="I1372" s="2">
        <v>9.1378326179999997E-2</v>
      </c>
      <c r="J1372">
        <v>24</v>
      </c>
      <c r="K1372" s="6">
        <f>Table1[[#This Row],[WebsiteVisits]]*Table1[[#This Row],[ConversionRate]]</f>
        <v>2.1930798283200001</v>
      </c>
      <c r="L1372">
        <v>7.6972673220000001</v>
      </c>
      <c r="M1372">
        <v>7.1854850949999998</v>
      </c>
      <c r="N1372">
        <v>6</v>
      </c>
      <c r="O1372">
        <v>3</v>
      </c>
      <c r="P1372">
        <v>8</v>
      </c>
      <c r="Q1372">
        <v>3</v>
      </c>
      <c r="R1372">
        <v>479</v>
      </c>
      <c r="S1372" t="s">
        <v>49</v>
      </c>
      <c r="T1372" t="s">
        <v>50</v>
      </c>
      <c r="U1372">
        <v>1</v>
      </c>
    </row>
    <row r="1373" spans="1:21">
      <c r="A1373">
        <v>9371</v>
      </c>
      <c r="B1373">
        <v>18</v>
      </c>
      <c r="C1373" t="s">
        <v>25</v>
      </c>
      <c r="D1373" s="1">
        <v>29734</v>
      </c>
      <c r="E1373" t="s">
        <v>11</v>
      </c>
      <c r="F1373" t="s">
        <v>52</v>
      </c>
      <c r="G1373" s="1">
        <v>7822.4132840000002</v>
      </c>
      <c r="H1373" s="2">
        <v>0.29780889040000003</v>
      </c>
      <c r="I1373" s="2">
        <v>6.8266461649999999E-2</v>
      </c>
      <c r="J1373">
        <v>44</v>
      </c>
      <c r="K1373" s="6">
        <f>Table1[[#This Row],[WebsiteVisits]]*Table1[[#This Row],[ConversionRate]]</f>
        <v>3.0037243126000002</v>
      </c>
      <c r="L1373">
        <v>4.1827137319999999</v>
      </c>
      <c r="M1373">
        <v>14.698746420000001</v>
      </c>
      <c r="N1373">
        <v>27</v>
      </c>
      <c r="O1373">
        <v>3</v>
      </c>
      <c r="P1373">
        <v>3</v>
      </c>
      <c r="Q1373">
        <v>8</v>
      </c>
      <c r="R1373">
        <v>3661</v>
      </c>
      <c r="S1373" t="s">
        <v>49</v>
      </c>
      <c r="T1373" t="s">
        <v>50</v>
      </c>
      <c r="U1373">
        <v>1</v>
      </c>
    </row>
    <row r="1374" spans="1:21">
      <c r="A1374">
        <v>9372</v>
      </c>
      <c r="B1374">
        <v>31</v>
      </c>
      <c r="C1374" t="s">
        <v>24</v>
      </c>
      <c r="D1374" s="1">
        <v>91984</v>
      </c>
      <c r="E1374" t="s">
        <v>9</v>
      </c>
      <c r="F1374" t="s">
        <v>48</v>
      </c>
      <c r="G1374" s="1">
        <v>242.54784810000001</v>
      </c>
      <c r="H1374" s="2">
        <v>3.5449160489999999E-2</v>
      </c>
      <c r="I1374" s="2">
        <v>5.7507151270000001E-2</v>
      </c>
      <c r="J1374">
        <v>45</v>
      </c>
      <c r="K1374" s="6">
        <f>Table1[[#This Row],[WebsiteVisits]]*Table1[[#This Row],[ConversionRate]]</f>
        <v>2.5878218071500001</v>
      </c>
      <c r="L1374">
        <v>7.2931916799999996</v>
      </c>
      <c r="M1374">
        <v>8.2926706340000003</v>
      </c>
      <c r="N1374">
        <v>93</v>
      </c>
      <c r="O1374">
        <v>4</v>
      </c>
      <c r="P1374">
        <v>4</v>
      </c>
      <c r="Q1374">
        <v>5</v>
      </c>
      <c r="R1374">
        <v>2196</v>
      </c>
      <c r="S1374" t="s">
        <v>49</v>
      </c>
      <c r="T1374" t="s">
        <v>50</v>
      </c>
      <c r="U1374">
        <v>1</v>
      </c>
    </row>
    <row r="1375" spans="1:21">
      <c r="A1375">
        <v>9373</v>
      </c>
      <c r="B1375">
        <v>68</v>
      </c>
      <c r="C1375" t="s">
        <v>24</v>
      </c>
      <c r="D1375" s="1">
        <v>59605</v>
      </c>
      <c r="E1375" t="s">
        <v>9</v>
      </c>
      <c r="F1375" t="s">
        <v>48</v>
      </c>
      <c r="G1375" s="1">
        <v>1523.525711</v>
      </c>
      <c r="H1375" s="2">
        <v>0.1530096628</v>
      </c>
      <c r="I1375" s="2">
        <v>4.4674736700000002E-2</v>
      </c>
      <c r="J1375">
        <v>43</v>
      </c>
      <c r="K1375" s="6">
        <f>Table1[[#This Row],[WebsiteVisits]]*Table1[[#This Row],[ConversionRate]]</f>
        <v>1.9210136781</v>
      </c>
      <c r="L1375">
        <v>3.3088188500000002</v>
      </c>
      <c r="M1375">
        <v>0.99613801940000002</v>
      </c>
      <c r="N1375">
        <v>61</v>
      </c>
      <c r="O1375">
        <v>16</v>
      </c>
      <c r="P1375">
        <v>6</v>
      </c>
      <c r="Q1375">
        <v>1</v>
      </c>
      <c r="R1375">
        <v>443</v>
      </c>
      <c r="S1375" t="s">
        <v>49</v>
      </c>
      <c r="T1375" t="s">
        <v>50</v>
      </c>
      <c r="U1375">
        <v>0</v>
      </c>
    </row>
    <row r="1376" spans="1:21">
      <c r="A1376">
        <v>9374</v>
      </c>
      <c r="B1376">
        <v>64</v>
      </c>
      <c r="C1376" t="s">
        <v>24</v>
      </c>
      <c r="D1376" s="1">
        <v>97932</v>
      </c>
      <c r="E1376" t="s">
        <v>13</v>
      </c>
      <c r="F1376" t="s">
        <v>37</v>
      </c>
      <c r="G1376" s="1">
        <v>2209.6719929999999</v>
      </c>
      <c r="H1376" s="2">
        <v>0.1611986269</v>
      </c>
      <c r="I1376" s="2">
        <v>0.1587470701</v>
      </c>
      <c r="J1376">
        <v>10</v>
      </c>
      <c r="K1376" s="6">
        <f>Table1[[#This Row],[WebsiteVisits]]*Table1[[#This Row],[ConversionRate]]</f>
        <v>1.587470701</v>
      </c>
      <c r="L1376">
        <v>3.7846117260000001</v>
      </c>
      <c r="M1376">
        <v>7.7797248980000004</v>
      </c>
      <c r="N1376">
        <v>54</v>
      </c>
      <c r="O1376">
        <v>4</v>
      </c>
      <c r="P1376">
        <v>9</v>
      </c>
      <c r="Q1376">
        <v>0</v>
      </c>
      <c r="R1376">
        <v>4201</v>
      </c>
      <c r="S1376" t="s">
        <v>49</v>
      </c>
      <c r="T1376" t="s">
        <v>50</v>
      </c>
      <c r="U1376">
        <v>1</v>
      </c>
    </row>
    <row r="1377" spans="1:21">
      <c r="A1377">
        <v>9375</v>
      </c>
      <c r="B1377">
        <v>67</v>
      </c>
      <c r="C1377" t="s">
        <v>24</v>
      </c>
      <c r="D1377" s="1">
        <v>75619</v>
      </c>
      <c r="E1377" t="s">
        <v>13</v>
      </c>
      <c r="F1377" t="s">
        <v>37</v>
      </c>
      <c r="G1377" s="1">
        <v>3580.8446410000001</v>
      </c>
      <c r="H1377" s="2">
        <v>0.24331469359999999</v>
      </c>
      <c r="I1377" s="2">
        <v>5.2217988049999997E-2</v>
      </c>
      <c r="J1377">
        <v>49</v>
      </c>
      <c r="K1377" s="6">
        <f>Table1[[#This Row],[WebsiteVisits]]*Table1[[#This Row],[ConversionRate]]</f>
        <v>2.5586814144499996</v>
      </c>
      <c r="L1377">
        <v>6.0623594799999996</v>
      </c>
      <c r="M1377">
        <v>6.9564349180000002</v>
      </c>
      <c r="N1377">
        <v>35</v>
      </c>
      <c r="O1377">
        <v>3</v>
      </c>
      <c r="P1377">
        <v>4</v>
      </c>
      <c r="Q1377">
        <v>9</v>
      </c>
      <c r="R1377">
        <v>2477</v>
      </c>
      <c r="S1377" t="s">
        <v>49</v>
      </c>
      <c r="T1377" t="s">
        <v>50</v>
      </c>
      <c r="U1377">
        <v>1</v>
      </c>
    </row>
    <row r="1378" spans="1:21">
      <c r="A1378">
        <v>9376</v>
      </c>
      <c r="B1378">
        <v>19</v>
      </c>
      <c r="C1378" t="s">
        <v>24</v>
      </c>
      <c r="D1378" s="1">
        <v>144109</v>
      </c>
      <c r="E1378" t="s">
        <v>13</v>
      </c>
      <c r="F1378" t="s">
        <v>52</v>
      </c>
      <c r="G1378" s="1">
        <v>2985.3360259999999</v>
      </c>
      <c r="H1378" s="2">
        <v>8.7243969520000006E-2</v>
      </c>
      <c r="I1378" s="2">
        <v>0.15696997730000001</v>
      </c>
      <c r="J1378">
        <v>33</v>
      </c>
      <c r="K1378" s="6">
        <f>Table1[[#This Row],[WebsiteVisits]]*Table1[[#This Row],[ConversionRate]]</f>
        <v>5.1800092509000004</v>
      </c>
      <c r="L1378">
        <v>7.2965915419999998</v>
      </c>
      <c r="M1378">
        <v>4.735508008</v>
      </c>
      <c r="N1378">
        <v>72</v>
      </c>
      <c r="O1378">
        <v>2</v>
      </c>
      <c r="P1378">
        <v>3</v>
      </c>
      <c r="Q1378">
        <v>1</v>
      </c>
      <c r="R1378">
        <v>4367</v>
      </c>
      <c r="S1378" t="s">
        <v>49</v>
      </c>
      <c r="T1378" t="s">
        <v>50</v>
      </c>
      <c r="U1378">
        <v>0</v>
      </c>
    </row>
    <row r="1379" spans="1:21">
      <c r="A1379">
        <v>9377</v>
      </c>
      <c r="B1379">
        <v>45</v>
      </c>
      <c r="C1379" t="s">
        <v>24</v>
      </c>
      <c r="D1379" s="1">
        <v>47881</v>
      </c>
      <c r="E1379" t="s">
        <v>9</v>
      </c>
      <c r="F1379" t="s">
        <v>51</v>
      </c>
      <c r="G1379" s="1">
        <v>6718.3484790000002</v>
      </c>
      <c r="H1379" s="2">
        <v>3.0117972779999998E-2</v>
      </c>
      <c r="I1379" s="2">
        <v>0.1021573357</v>
      </c>
      <c r="J1379">
        <v>27</v>
      </c>
      <c r="K1379" s="6">
        <f>Table1[[#This Row],[WebsiteVisits]]*Table1[[#This Row],[ConversionRate]]</f>
        <v>2.7582480639</v>
      </c>
      <c r="L1379">
        <v>3.3915417859999999</v>
      </c>
      <c r="M1379">
        <v>5.1016250330000004</v>
      </c>
      <c r="N1379">
        <v>98</v>
      </c>
      <c r="O1379">
        <v>0</v>
      </c>
      <c r="P1379">
        <v>7</v>
      </c>
      <c r="Q1379">
        <v>0</v>
      </c>
      <c r="R1379">
        <v>3210</v>
      </c>
      <c r="S1379" t="s">
        <v>49</v>
      </c>
      <c r="T1379" t="s">
        <v>50</v>
      </c>
      <c r="U1379">
        <v>1</v>
      </c>
    </row>
    <row r="1380" spans="1:21">
      <c r="A1380">
        <v>9378</v>
      </c>
      <c r="B1380">
        <v>66</v>
      </c>
      <c r="C1380" t="s">
        <v>24</v>
      </c>
      <c r="D1380" s="1">
        <v>83401</v>
      </c>
      <c r="E1380" t="s">
        <v>15</v>
      </c>
      <c r="F1380" t="s">
        <v>52</v>
      </c>
      <c r="G1380" s="1">
        <v>8298.5388149999999</v>
      </c>
      <c r="H1380" s="2">
        <v>0.100990055</v>
      </c>
      <c r="I1380" s="2">
        <v>2.3723324059999999E-2</v>
      </c>
      <c r="J1380">
        <v>34</v>
      </c>
      <c r="K1380" s="6">
        <f>Table1[[#This Row],[WebsiteVisits]]*Table1[[#This Row],[ConversionRate]]</f>
        <v>0.80659301803999994</v>
      </c>
      <c r="L1380">
        <v>7.1135593559999997</v>
      </c>
      <c r="M1380">
        <v>13.996968239999999</v>
      </c>
      <c r="N1380">
        <v>62</v>
      </c>
      <c r="O1380">
        <v>19</v>
      </c>
      <c r="P1380">
        <v>5</v>
      </c>
      <c r="Q1380">
        <v>7</v>
      </c>
      <c r="R1380">
        <v>2045</v>
      </c>
      <c r="S1380" t="s">
        <v>49</v>
      </c>
      <c r="T1380" t="s">
        <v>50</v>
      </c>
      <c r="U1380">
        <v>1</v>
      </c>
    </row>
    <row r="1381" spans="1:21">
      <c r="A1381">
        <v>9379</v>
      </c>
      <c r="B1381">
        <v>67</v>
      </c>
      <c r="C1381" t="s">
        <v>25</v>
      </c>
      <c r="D1381" s="1">
        <v>51177</v>
      </c>
      <c r="E1381" t="s">
        <v>9</v>
      </c>
      <c r="F1381" t="s">
        <v>52</v>
      </c>
      <c r="G1381" s="1">
        <v>2001.6611250000001</v>
      </c>
      <c r="H1381" s="2">
        <v>0.29533907040000001</v>
      </c>
      <c r="I1381" s="2">
        <v>4.1434108749999997E-2</v>
      </c>
      <c r="J1381">
        <v>3</v>
      </c>
      <c r="K1381" s="6">
        <f>Table1[[#This Row],[WebsiteVisits]]*Table1[[#This Row],[ConversionRate]]</f>
        <v>0.12430232624999998</v>
      </c>
      <c r="L1381">
        <v>9.6624381289999999</v>
      </c>
      <c r="M1381">
        <v>2.437155604</v>
      </c>
      <c r="N1381">
        <v>50</v>
      </c>
      <c r="O1381">
        <v>2</v>
      </c>
      <c r="P1381">
        <v>1</v>
      </c>
      <c r="Q1381">
        <v>1</v>
      </c>
      <c r="R1381">
        <v>3104</v>
      </c>
      <c r="S1381" t="s">
        <v>49</v>
      </c>
      <c r="T1381" t="s">
        <v>50</v>
      </c>
      <c r="U1381">
        <v>0</v>
      </c>
    </row>
    <row r="1382" spans="1:21">
      <c r="A1382">
        <v>9380</v>
      </c>
      <c r="B1382">
        <v>47</v>
      </c>
      <c r="C1382" t="s">
        <v>24</v>
      </c>
      <c r="D1382" s="1">
        <v>60122</v>
      </c>
      <c r="E1382" t="s">
        <v>13</v>
      </c>
      <c r="F1382" t="s">
        <v>48</v>
      </c>
      <c r="G1382" s="1">
        <v>5673.5025999999998</v>
      </c>
      <c r="H1382" s="2">
        <v>0.2708379474</v>
      </c>
      <c r="I1382" s="2">
        <v>0.17965188239999999</v>
      </c>
      <c r="J1382">
        <v>8</v>
      </c>
      <c r="K1382" s="6">
        <f>Table1[[#This Row],[WebsiteVisits]]*Table1[[#This Row],[ConversionRate]]</f>
        <v>1.4372150591999999</v>
      </c>
      <c r="L1382">
        <v>5.4445260080000004</v>
      </c>
      <c r="M1382">
        <v>11.578538549999999</v>
      </c>
      <c r="N1382">
        <v>76</v>
      </c>
      <c r="O1382">
        <v>7</v>
      </c>
      <c r="P1382">
        <v>3</v>
      </c>
      <c r="Q1382">
        <v>8</v>
      </c>
      <c r="R1382">
        <v>4787</v>
      </c>
      <c r="S1382" t="s">
        <v>49</v>
      </c>
      <c r="T1382" t="s">
        <v>50</v>
      </c>
      <c r="U1382">
        <v>1</v>
      </c>
    </row>
    <row r="1383" spans="1:21">
      <c r="A1383">
        <v>9381</v>
      </c>
      <c r="B1383">
        <v>55</v>
      </c>
      <c r="C1383" t="s">
        <v>25</v>
      </c>
      <c r="D1383" s="1">
        <v>132555</v>
      </c>
      <c r="E1383" t="s">
        <v>15</v>
      </c>
      <c r="F1383" t="s">
        <v>51</v>
      </c>
      <c r="G1383" s="1">
        <v>3741.3808859999999</v>
      </c>
      <c r="H1383" s="2">
        <v>0.12462161870000001</v>
      </c>
      <c r="I1383" s="2">
        <v>0.12453500620000001</v>
      </c>
      <c r="J1383">
        <v>42</v>
      </c>
      <c r="K1383" s="6">
        <f>Table1[[#This Row],[WebsiteVisits]]*Table1[[#This Row],[ConversionRate]]</f>
        <v>5.2304702604000006</v>
      </c>
      <c r="L1383">
        <v>4.663965063</v>
      </c>
      <c r="M1383">
        <v>13.58508599</v>
      </c>
      <c r="N1383">
        <v>47</v>
      </c>
      <c r="O1383">
        <v>5</v>
      </c>
      <c r="P1383">
        <v>2</v>
      </c>
      <c r="Q1383">
        <v>8</v>
      </c>
      <c r="R1383">
        <v>74</v>
      </c>
      <c r="S1383" t="s">
        <v>49</v>
      </c>
      <c r="T1383" t="s">
        <v>50</v>
      </c>
      <c r="U1383">
        <v>1</v>
      </c>
    </row>
    <row r="1384" spans="1:21">
      <c r="A1384">
        <v>9382</v>
      </c>
      <c r="B1384">
        <v>68</v>
      </c>
      <c r="C1384" t="s">
        <v>25</v>
      </c>
      <c r="D1384" s="1">
        <v>55297</v>
      </c>
      <c r="E1384" t="s">
        <v>15</v>
      </c>
      <c r="F1384" t="s">
        <v>51</v>
      </c>
      <c r="G1384" s="1">
        <v>5107.2009630000002</v>
      </c>
      <c r="H1384" s="2">
        <v>0.26411887960000002</v>
      </c>
      <c r="I1384" s="2">
        <v>4.5023303959999997E-2</v>
      </c>
      <c r="J1384">
        <v>21</v>
      </c>
      <c r="K1384" s="6">
        <f>Table1[[#This Row],[WebsiteVisits]]*Table1[[#This Row],[ConversionRate]]</f>
        <v>0.94548938315999997</v>
      </c>
      <c r="L1384">
        <v>3.0924939029999998</v>
      </c>
      <c r="M1384">
        <v>4.2625210889999998</v>
      </c>
      <c r="N1384">
        <v>67</v>
      </c>
      <c r="O1384">
        <v>1</v>
      </c>
      <c r="P1384">
        <v>1</v>
      </c>
      <c r="Q1384">
        <v>8</v>
      </c>
      <c r="R1384">
        <v>2017</v>
      </c>
      <c r="S1384" t="s">
        <v>49</v>
      </c>
      <c r="T1384" t="s">
        <v>50</v>
      </c>
      <c r="U1384">
        <v>1</v>
      </c>
    </row>
    <row r="1385" spans="1:21">
      <c r="A1385">
        <v>9383</v>
      </c>
      <c r="B1385">
        <v>21</v>
      </c>
      <c r="C1385" t="s">
        <v>25</v>
      </c>
      <c r="D1385" s="1">
        <v>131513</v>
      </c>
      <c r="E1385" t="s">
        <v>17</v>
      </c>
      <c r="F1385" t="s">
        <v>52</v>
      </c>
      <c r="G1385" s="1">
        <v>6245.5026340000004</v>
      </c>
      <c r="H1385" s="2">
        <v>1.9498800390000001E-2</v>
      </c>
      <c r="I1385" s="2">
        <v>0.14371533389999999</v>
      </c>
      <c r="J1385">
        <v>24</v>
      </c>
      <c r="K1385" s="6">
        <f>Table1[[#This Row],[WebsiteVisits]]*Table1[[#This Row],[ConversionRate]]</f>
        <v>3.4491680135999996</v>
      </c>
      <c r="L1385">
        <v>4.2053383049999997</v>
      </c>
      <c r="M1385">
        <v>1.4688119100000001</v>
      </c>
      <c r="N1385">
        <v>9</v>
      </c>
      <c r="O1385">
        <v>0</v>
      </c>
      <c r="P1385">
        <v>5</v>
      </c>
      <c r="Q1385">
        <v>9</v>
      </c>
      <c r="R1385">
        <v>3752</v>
      </c>
      <c r="S1385" t="s">
        <v>49</v>
      </c>
      <c r="T1385" t="s">
        <v>50</v>
      </c>
      <c r="U1385">
        <v>1</v>
      </c>
    </row>
    <row r="1386" spans="1:21">
      <c r="A1386">
        <v>9384</v>
      </c>
      <c r="B1386">
        <v>18</v>
      </c>
      <c r="C1386" t="s">
        <v>24</v>
      </c>
      <c r="D1386" s="1">
        <v>136118</v>
      </c>
      <c r="E1386" t="s">
        <v>11</v>
      </c>
      <c r="F1386" t="s">
        <v>48</v>
      </c>
      <c r="G1386" s="1">
        <v>8946.6382049999993</v>
      </c>
      <c r="H1386" s="2">
        <v>0.1011191825</v>
      </c>
      <c r="I1386" s="2">
        <v>0.16641973139999999</v>
      </c>
      <c r="J1386">
        <v>20</v>
      </c>
      <c r="K1386" s="6">
        <f>Table1[[#This Row],[WebsiteVisits]]*Table1[[#This Row],[ConversionRate]]</f>
        <v>3.3283946279999999</v>
      </c>
      <c r="L1386">
        <v>5.7593845549999996</v>
      </c>
      <c r="M1386">
        <v>4.953619861</v>
      </c>
      <c r="N1386">
        <v>25</v>
      </c>
      <c r="O1386">
        <v>19</v>
      </c>
      <c r="P1386">
        <v>9</v>
      </c>
      <c r="Q1386">
        <v>5</v>
      </c>
      <c r="R1386">
        <v>778</v>
      </c>
      <c r="S1386" t="s">
        <v>49</v>
      </c>
      <c r="T1386" t="s">
        <v>50</v>
      </c>
      <c r="U1386">
        <v>1</v>
      </c>
    </row>
    <row r="1387" spans="1:21">
      <c r="A1387">
        <v>9385</v>
      </c>
      <c r="B1387">
        <v>25</v>
      </c>
      <c r="C1387" t="s">
        <v>24</v>
      </c>
      <c r="D1387" s="1">
        <v>56680</v>
      </c>
      <c r="E1387" t="s">
        <v>13</v>
      </c>
      <c r="F1387" t="s">
        <v>37</v>
      </c>
      <c r="G1387" s="1">
        <v>2003.6974110000001</v>
      </c>
      <c r="H1387" s="2">
        <v>0.22077543590000001</v>
      </c>
      <c r="I1387" s="2">
        <v>7.2824098039999993E-2</v>
      </c>
      <c r="J1387">
        <v>24</v>
      </c>
      <c r="K1387" s="6">
        <f>Table1[[#This Row],[WebsiteVisits]]*Table1[[#This Row],[ConversionRate]]</f>
        <v>1.7477783529599997</v>
      </c>
      <c r="L1387">
        <v>9.4969673419999996</v>
      </c>
      <c r="M1387">
        <v>6.7767790269999999</v>
      </c>
      <c r="N1387">
        <v>66</v>
      </c>
      <c r="O1387">
        <v>3</v>
      </c>
      <c r="P1387">
        <v>0</v>
      </c>
      <c r="Q1387">
        <v>7</v>
      </c>
      <c r="R1387">
        <v>3193</v>
      </c>
      <c r="S1387" t="s">
        <v>49</v>
      </c>
      <c r="T1387" t="s">
        <v>50</v>
      </c>
      <c r="U1387">
        <v>1</v>
      </c>
    </row>
    <row r="1388" spans="1:21">
      <c r="A1388">
        <v>9386</v>
      </c>
      <c r="B1388">
        <v>46</v>
      </c>
      <c r="C1388" t="s">
        <v>24</v>
      </c>
      <c r="D1388" s="1">
        <v>103452</v>
      </c>
      <c r="E1388" t="s">
        <v>11</v>
      </c>
      <c r="F1388" t="s">
        <v>48</v>
      </c>
      <c r="G1388" s="1">
        <v>961.36521189999996</v>
      </c>
      <c r="H1388" s="2">
        <v>7.4221152789999995E-2</v>
      </c>
      <c r="I1388" s="2">
        <v>0.11575309039999999</v>
      </c>
      <c r="J1388">
        <v>40</v>
      </c>
      <c r="K1388" s="6">
        <f>Table1[[#This Row],[WebsiteVisits]]*Table1[[#This Row],[ConversionRate]]</f>
        <v>4.6301236159999997</v>
      </c>
      <c r="L1388">
        <v>3.3467741329999998</v>
      </c>
      <c r="M1388">
        <v>14.29565204</v>
      </c>
      <c r="N1388">
        <v>52</v>
      </c>
      <c r="O1388">
        <v>8</v>
      </c>
      <c r="P1388">
        <v>9</v>
      </c>
      <c r="Q1388">
        <v>9</v>
      </c>
      <c r="R1388">
        <v>4102</v>
      </c>
      <c r="S1388" t="s">
        <v>49</v>
      </c>
      <c r="T1388" t="s">
        <v>50</v>
      </c>
      <c r="U1388">
        <v>1</v>
      </c>
    </row>
    <row r="1389" spans="1:21">
      <c r="A1389">
        <v>9387</v>
      </c>
      <c r="B1389">
        <v>56</v>
      </c>
      <c r="C1389" t="s">
        <v>24</v>
      </c>
      <c r="D1389" s="1">
        <v>71044</v>
      </c>
      <c r="E1389" t="s">
        <v>17</v>
      </c>
      <c r="F1389" t="s">
        <v>37</v>
      </c>
      <c r="G1389" s="1">
        <v>6309.3979989999998</v>
      </c>
      <c r="H1389" s="2">
        <v>6.753337593E-2</v>
      </c>
      <c r="I1389" s="2">
        <v>6.5755494349999999E-2</v>
      </c>
      <c r="J1389">
        <v>16</v>
      </c>
      <c r="K1389" s="6">
        <f>Table1[[#This Row],[WebsiteVisits]]*Table1[[#This Row],[ConversionRate]]</f>
        <v>1.0520879096</v>
      </c>
      <c r="L1389">
        <v>3.0831694340000002</v>
      </c>
      <c r="M1389">
        <v>6.7370414570000001</v>
      </c>
      <c r="N1389">
        <v>42</v>
      </c>
      <c r="O1389">
        <v>11</v>
      </c>
      <c r="P1389">
        <v>3</v>
      </c>
      <c r="Q1389">
        <v>2</v>
      </c>
      <c r="R1389">
        <v>1747</v>
      </c>
      <c r="S1389" t="s">
        <v>49</v>
      </c>
      <c r="T1389" t="s">
        <v>50</v>
      </c>
      <c r="U1389">
        <v>1</v>
      </c>
    </row>
    <row r="1390" spans="1:21">
      <c r="A1390">
        <v>9388</v>
      </c>
      <c r="B1390">
        <v>20</v>
      </c>
      <c r="C1390" t="s">
        <v>24</v>
      </c>
      <c r="D1390" s="1">
        <v>116775</v>
      </c>
      <c r="E1390" t="s">
        <v>11</v>
      </c>
      <c r="F1390" t="s">
        <v>48</v>
      </c>
      <c r="G1390" s="1">
        <v>4001.895403</v>
      </c>
      <c r="H1390" s="2">
        <v>0.25992418830000003</v>
      </c>
      <c r="I1390" s="2">
        <v>2.521172637E-2</v>
      </c>
      <c r="J1390">
        <v>14</v>
      </c>
      <c r="K1390" s="6">
        <f>Table1[[#This Row],[WebsiteVisits]]*Table1[[#This Row],[ConversionRate]]</f>
        <v>0.35296416918000001</v>
      </c>
      <c r="L1390">
        <v>9.6452731780000001</v>
      </c>
      <c r="M1390">
        <v>1.834824333</v>
      </c>
      <c r="N1390">
        <v>16</v>
      </c>
      <c r="O1390">
        <v>18</v>
      </c>
      <c r="P1390">
        <v>7</v>
      </c>
      <c r="Q1390">
        <v>8</v>
      </c>
      <c r="R1390">
        <v>2959</v>
      </c>
      <c r="S1390" t="s">
        <v>49</v>
      </c>
      <c r="T1390" t="s">
        <v>50</v>
      </c>
      <c r="U1390">
        <v>1</v>
      </c>
    </row>
    <row r="1391" spans="1:21">
      <c r="A1391">
        <v>9389</v>
      </c>
      <c r="B1391">
        <v>49</v>
      </c>
      <c r="C1391" t="s">
        <v>25</v>
      </c>
      <c r="D1391" s="1">
        <v>64084</v>
      </c>
      <c r="E1391" t="s">
        <v>13</v>
      </c>
      <c r="F1391" t="s">
        <v>51</v>
      </c>
      <c r="G1391" s="1">
        <v>1712.736664</v>
      </c>
      <c r="H1391" s="2">
        <v>0.18862664870000001</v>
      </c>
      <c r="I1391" s="2">
        <v>8.5906724769999998E-2</v>
      </c>
      <c r="J1391">
        <v>40</v>
      </c>
      <c r="K1391" s="6">
        <f>Table1[[#This Row],[WebsiteVisits]]*Table1[[#This Row],[ConversionRate]]</f>
        <v>3.4362689907999999</v>
      </c>
      <c r="L1391">
        <v>6.4525952100000001</v>
      </c>
      <c r="M1391">
        <v>2.6298858049999998</v>
      </c>
      <c r="N1391">
        <v>26</v>
      </c>
      <c r="O1391">
        <v>13</v>
      </c>
      <c r="P1391">
        <v>4</v>
      </c>
      <c r="Q1391">
        <v>8</v>
      </c>
      <c r="R1391">
        <v>796</v>
      </c>
      <c r="S1391" t="s">
        <v>49</v>
      </c>
      <c r="T1391" t="s">
        <v>50</v>
      </c>
      <c r="U1391">
        <v>1</v>
      </c>
    </row>
    <row r="1392" spans="1:21">
      <c r="A1392">
        <v>9390</v>
      </c>
      <c r="B1392">
        <v>27</v>
      </c>
      <c r="C1392" t="s">
        <v>25</v>
      </c>
      <c r="D1392" s="1">
        <v>54189</v>
      </c>
      <c r="E1392" t="s">
        <v>17</v>
      </c>
      <c r="F1392" t="s">
        <v>48</v>
      </c>
      <c r="G1392" s="1">
        <v>1259.162957</v>
      </c>
      <c r="H1392" s="2">
        <v>0.29681658830000002</v>
      </c>
      <c r="I1392" s="2">
        <v>0.1527720836</v>
      </c>
      <c r="J1392">
        <v>6</v>
      </c>
      <c r="K1392" s="6">
        <f>Table1[[#This Row],[WebsiteVisits]]*Table1[[#This Row],[ConversionRate]]</f>
        <v>0.91663250159999998</v>
      </c>
      <c r="L1392">
        <v>7.6174305679999996</v>
      </c>
      <c r="M1392">
        <v>5.6146257210000003</v>
      </c>
      <c r="N1392">
        <v>21</v>
      </c>
      <c r="O1392">
        <v>17</v>
      </c>
      <c r="P1392">
        <v>2</v>
      </c>
      <c r="Q1392">
        <v>9</v>
      </c>
      <c r="R1392">
        <v>2308</v>
      </c>
      <c r="S1392" t="s">
        <v>49</v>
      </c>
      <c r="T1392" t="s">
        <v>50</v>
      </c>
      <c r="U1392">
        <v>1</v>
      </c>
    </row>
    <row r="1393" spans="1:21">
      <c r="A1393">
        <v>9391</v>
      </c>
      <c r="B1393">
        <v>27</v>
      </c>
      <c r="C1393" t="s">
        <v>24</v>
      </c>
      <c r="D1393" s="1">
        <v>33510</v>
      </c>
      <c r="E1393" t="s">
        <v>11</v>
      </c>
      <c r="F1393" t="s">
        <v>52</v>
      </c>
      <c r="G1393" s="1">
        <v>5633.2068900000004</v>
      </c>
      <c r="H1393" s="2">
        <v>4.9054206119999999E-2</v>
      </c>
      <c r="I1393" s="2">
        <v>9.7149252990000004E-2</v>
      </c>
      <c r="J1393">
        <v>31</v>
      </c>
      <c r="K1393" s="6">
        <f>Table1[[#This Row],[WebsiteVisits]]*Table1[[#This Row],[ConversionRate]]</f>
        <v>3.0116268426900001</v>
      </c>
      <c r="L1393">
        <v>8.4672615679999996</v>
      </c>
      <c r="M1393">
        <v>3.1707234729999998</v>
      </c>
      <c r="N1393">
        <v>35</v>
      </c>
      <c r="O1393">
        <v>16</v>
      </c>
      <c r="P1393">
        <v>1</v>
      </c>
      <c r="Q1393">
        <v>4</v>
      </c>
      <c r="R1393">
        <v>2772</v>
      </c>
      <c r="S1393" t="s">
        <v>49</v>
      </c>
      <c r="T1393" t="s">
        <v>50</v>
      </c>
      <c r="U1393">
        <v>1</v>
      </c>
    </row>
    <row r="1394" spans="1:21">
      <c r="A1394">
        <v>9392</v>
      </c>
      <c r="B1394">
        <v>36</v>
      </c>
      <c r="C1394" t="s">
        <v>24</v>
      </c>
      <c r="D1394" s="1">
        <v>110502</v>
      </c>
      <c r="E1394" t="s">
        <v>9</v>
      </c>
      <c r="F1394" t="s">
        <v>37</v>
      </c>
      <c r="G1394" s="1">
        <v>3074.6588860000002</v>
      </c>
      <c r="H1394" s="2">
        <v>0.1132772381</v>
      </c>
      <c r="I1394" s="2">
        <v>8.7001111519999993E-2</v>
      </c>
      <c r="J1394">
        <v>7</v>
      </c>
      <c r="K1394" s="6">
        <f>Table1[[#This Row],[WebsiteVisits]]*Table1[[#This Row],[ConversionRate]]</f>
        <v>0.60900778063999994</v>
      </c>
      <c r="L1394">
        <v>1.736112801</v>
      </c>
      <c r="M1394">
        <v>1.378224916</v>
      </c>
      <c r="N1394">
        <v>71</v>
      </c>
      <c r="O1394">
        <v>17</v>
      </c>
      <c r="P1394">
        <v>5</v>
      </c>
      <c r="Q1394">
        <v>8</v>
      </c>
      <c r="R1394">
        <v>3470</v>
      </c>
      <c r="S1394" t="s">
        <v>49</v>
      </c>
      <c r="T1394" t="s">
        <v>50</v>
      </c>
      <c r="U1394">
        <v>1</v>
      </c>
    </row>
    <row r="1395" spans="1:21">
      <c r="A1395">
        <v>9393</v>
      </c>
      <c r="B1395">
        <v>63</v>
      </c>
      <c r="C1395" t="s">
        <v>24</v>
      </c>
      <c r="D1395" s="1">
        <v>42152</v>
      </c>
      <c r="E1395" t="s">
        <v>15</v>
      </c>
      <c r="F1395" t="s">
        <v>48</v>
      </c>
      <c r="G1395" s="1">
        <v>9974.5211579999996</v>
      </c>
      <c r="H1395" s="2">
        <v>0.1002518778</v>
      </c>
      <c r="I1395" s="2">
        <v>7.9541365880000006E-2</v>
      </c>
      <c r="J1395">
        <v>2</v>
      </c>
      <c r="K1395" s="6">
        <f>Table1[[#This Row],[WebsiteVisits]]*Table1[[#This Row],[ConversionRate]]</f>
        <v>0.15908273176000001</v>
      </c>
      <c r="L1395">
        <v>5.3633197490000004</v>
      </c>
      <c r="M1395">
        <v>3.0412679909999998</v>
      </c>
      <c r="N1395">
        <v>32</v>
      </c>
      <c r="O1395">
        <v>16</v>
      </c>
      <c r="P1395">
        <v>3</v>
      </c>
      <c r="Q1395">
        <v>9</v>
      </c>
      <c r="R1395">
        <v>3286</v>
      </c>
      <c r="S1395" t="s">
        <v>49</v>
      </c>
      <c r="T1395" t="s">
        <v>50</v>
      </c>
      <c r="U1395">
        <v>1</v>
      </c>
    </row>
    <row r="1396" spans="1:21">
      <c r="A1396">
        <v>9394</v>
      </c>
      <c r="B1396">
        <v>51</v>
      </c>
      <c r="C1396" t="s">
        <v>24</v>
      </c>
      <c r="D1396" s="1">
        <v>104738</v>
      </c>
      <c r="E1396" t="s">
        <v>17</v>
      </c>
      <c r="F1396" t="s">
        <v>48</v>
      </c>
      <c r="G1396" s="1">
        <v>4118.418111</v>
      </c>
      <c r="H1396" s="2">
        <v>0.26523834889999998</v>
      </c>
      <c r="I1396" s="2">
        <v>9.7194196309999994E-2</v>
      </c>
      <c r="J1396">
        <v>32</v>
      </c>
      <c r="K1396" s="6">
        <f>Table1[[#This Row],[WebsiteVisits]]*Table1[[#This Row],[ConversionRate]]</f>
        <v>3.1102142819199998</v>
      </c>
      <c r="L1396">
        <v>2.2609195999999998</v>
      </c>
      <c r="M1396">
        <v>2.0296164229999998</v>
      </c>
      <c r="N1396">
        <v>89</v>
      </c>
      <c r="O1396">
        <v>8</v>
      </c>
      <c r="P1396">
        <v>6</v>
      </c>
      <c r="Q1396">
        <v>7</v>
      </c>
      <c r="R1396">
        <v>4530</v>
      </c>
      <c r="S1396" t="s">
        <v>49</v>
      </c>
      <c r="T1396" t="s">
        <v>50</v>
      </c>
      <c r="U1396">
        <v>1</v>
      </c>
    </row>
    <row r="1397" spans="1:21">
      <c r="A1397">
        <v>9395</v>
      </c>
      <c r="B1397">
        <v>50</v>
      </c>
      <c r="C1397" t="s">
        <v>25</v>
      </c>
      <c r="D1397" s="1">
        <v>46445</v>
      </c>
      <c r="E1397" t="s">
        <v>9</v>
      </c>
      <c r="F1397" t="s">
        <v>37</v>
      </c>
      <c r="G1397" s="1">
        <v>2201.6374270000001</v>
      </c>
      <c r="H1397" s="2">
        <v>8.4035990810000002E-2</v>
      </c>
      <c r="I1397" s="2">
        <v>7.0463500910000004E-2</v>
      </c>
      <c r="J1397">
        <v>35</v>
      </c>
      <c r="K1397" s="6">
        <f>Table1[[#This Row],[WebsiteVisits]]*Table1[[#This Row],[ConversionRate]]</f>
        <v>2.4662225318500002</v>
      </c>
      <c r="L1397">
        <v>6.6188244129999996</v>
      </c>
      <c r="M1397">
        <v>3.4391252620000001</v>
      </c>
      <c r="N1397">
        <v>94</v>
      </c>
      <c r="O1397">
        <v>11</v>
      </c>
      <c r="P1397">
        <v>7</v>
      </c>
      <c r="Q1397">
        <v>6</v>
      </c>
      <c r="R1397">
        <v>1527</v>
      </c>
      <c r="S1397" t="s">
        <v>49</v>
      </c>
      <c r="T1397" t="s">
        <v>50</v>
      </c>
      <c r="U1397">
        <v>1</v>
      </c>
    </row>
    <row r="1398" spans="1:21">
      <c r="A1398">
        <v>9396</v>
      </c>
      <c r="B1398">
        <v>40</v>
      </c>
      <c r="C1398" t="s">
        <v>24</v>
      </c>
      <c r="D1398" s="1">
        <v>96688</v>
      </c>
      <c r="E1398" t="s">
        <v>13</v>
      </c>
      <c r="F1398" t="s">
        <v>48</v>
      </c>
      <c r="G1398" s="1">
        <v>6325.6055470000001</v>
      </c>
      <c r="H1398" s="2">
        <v>0.1125036893</v>
      </c>
      <c r="I1398" s="2">
        <v>0.12631499700000001</v>
      </c>
      <c r="J1398">
        <v>16</v>
      </c>
      <c r="K1398" s="6">
        <f>Table1[[#This Row],[WebsiteVisits]]*Table1[[#This Row],[ConversionRate]]</f>
        <v>2.0210399520000002</v>
      </c>
      <c r="L1398">
        <v>9.5835885869999995</v>
      </c>
      <c r="M1398">
        <v>14.948587529999999</v>
      </c>
      <c r="N1398">
        <v>52</v>
      </c>
      <c r="O1398">
        <v>18</v>
      </c>
      <c r="P1398">
        <v>8</v>
      </c>
      <c r="Q1398">
        <v>9</v>
      </c>
      <c r="R1398">
        <v>620</v>
      </c>
      <c r="S1398" t="s">
        <v>49</v>
      </c>
      <c r="T1398" t="s">
        <v>50</v>
      </c>
      <c r="U1398">
        <v>1</v>
      </c>
    </row>
    <row r="1399" spans="1:21">
      <c r="A1399">
        <v>9397</v>
      </c>
      <c r="B1399">
        <v>45</v>
      </c>
      <c r="C1399" t="s">
        <v>24</v>
      </c>
      <c r="D1399" s="1">
        <v>91153</v>
      </c>
      <c r="E1399" t="s">
        <v>15</v>
      </c>
      <c r="F1399" t="s">
        <v>37</v>
      </c>
      <c r="G1399" s="1">
        <v>2518.1234079999999</v>
      </c>
      <c r="H1399" s="2">
        <v>5.1421823950000001E-2</v>
      </c>
      <c r="I1399" s="2">
        <v>2.207753611E-2</v>
      </c>
      <c r="J1399">
        <v>0</v>
      </c>
      <c r="K1399" s="6">
        <f>Table1[[#This Row],[WebsiteVisits]]*Table1[[#This Row],[ConversionRate]]</f>
        <v>0</v>
      </c>
      <c r="L1399">
        <v>1.506281609</v>
      </c>
      <c r="M1399">
        <v>6.9584240929999996</v>
      </c>
      <c r="N1399">
        <v>10</v>
      </c>
      <c r="O1399">
        <v>14</v>
      </c>
      <c r="P1399">
        <v>6</v>
      </c>
      <c r="Q1399">
        <v>3</v>
      </c>
      <c r="R1399">
        <v>3420</v>
      </c>
      <c r="S1399" t="s">
        <v>49</v>
      </c>
      <c r="T1399" t="s">
        <v>50</v>
      </c>
      <c r="U1399">
        <v>1</v>
      </c>
    </row>
    <row r="1400" spans="1:21">
      <c r="A1400">
        <v>9398</v>
      </c>
      <c r="B1400">
        <v>49</v>
      </c>
      <c r="C1400" t="s">
        <v>24</v>
      </c>
      <c r="D1400" s="1">
        <v>21195</v>
      </c>
      <c r="E1400" t="s">
        <v>17</v>
      </c>
      <c r="F1400" t="s">
        <v>51</v>
      </c>
      <c r="G1400" s="1">
        <v>4991.4518280000002</v>
      </c>
      <c r="H1400" s="2">
        <v>0.23486628500000001</v>
      </c>
      <c r="I1400" s="2">
        <v>0.16340375300000001</v>
      </c>
      <c r="J1400">
        <v>35</v>
      </c>
      <c r="K1400" s="6">
        <f>Table1[[#This Row],[WebsiteVisits]]*Table1[[#This Row],[ConversionRate]]</f>
        <v>5.719131355</v>
      </c>
      <c r="L1400">
        <v>3.4669421890000001</v>
      </c>
      <c r="M1400">
        <v>10.04969226</v>
      </c>
      <c r="N1400">
        <v>92</v>
      </c>
      <c r="O1400">
        <v>17</v>
      </c>
      <c r="P1400">
        <v>8</v>
      </c>
      <c r="Q1400">
        <v>4</v>
      </c>
      <c r="R1400">
        <v>832</v>
      </c>
      <c r="S1400" t="s">
        <v>49</v>
      </c>
      <c r="T1400" t="s">
        <v>50</v>
      </c>
      <c r="U1400">
        <v>1</v>
      </c>
    </row>
    <row r="1401" spans="1:21">
      <c r="A1401">
        <v>9399</v>
      </c>
      <c r="B1401">
        <v>67</v>
      </c>
      <c r="C1401" t="s">
        <v>25</v>
      </c>
      <c r="D1401" s="1">
        <v>124533</v>
      </c>
      <c r="E1401" t="s">
        <v>15</v>
      </c>
      <c r="F1401" t="s">
        <v>37</v>
      </c>
      <c r="G1401" s="1">
        <v>4877.5042190000004</v>
      </c>
      <c r="H1401" s="2">
        <v>7.8933952350000003E-2</v>
      </c>
      <c r="I1401" s="2">
        <v>4.2901719960000001E-2</v>
      </c>
      <c r="J1401">
        <v>39</v>
      </c>
      <c r="K1401" s="6">
        <f>Table1[[#This Row],[WebsiteVisits]]*Table1[[#This Row],[ConversionRate]]</f>
        <v>1.6731670784400001</v>
      </c>
      <c r="L1401">
        <v>9.9971338119999995</v>
      </c>
      <c r="M1401">
        <v>2.8965877629999999</v>
      </c>
      <c r="N1401">
        <v>28</v>
      </c>
      <c r="O1401">
        <v>16</v>
      </c>
      <c r="P1401">
        <v>3</v>
      </c>
      <c r="Q1401">
        <v>0</v>
      </c>
      <c r="R1401">
        <v>3844</v>
      </c>
      <c r="S1401" t="s">
        <v>49</v>
      </c>
      <c r="T1401" t="s">
        <v>50</v>
      </c>
      <c r="U1401">
        <v>1</v>
      </c>
    </row>
    <row r="1402" spans="1:21">
      <c r="A1402">
        <v>9400</v>
      </c>
      <c r="B1402">
        <v>24</v>
      </c>
      <c r="C1402" t="s">
        <v>24</v>
      </c>
      <c r="D1402" s="1">
        <v>79949</v>
      </c>
      <c r="E1402" t="s">
        <v>17</v>
      </c>
      <c r="F1402" t="s">
        <v>37</v>
      </c>
      <c r="G1402" s="1">
        <v>4590.220534</v>
      </c>
      <c r="H1402" s="2">
        <v>2.981287895E-2</v>
      </c>
      <c r="I1402" s="2">
        <v>0.13035449839999999</v>
      </c>
      <c r="J1402">
        <v>16</v>
      </c>
      <c r="K1402" s="6">
        <f>Table1[[#This Row],[WebsiteVisits]]*Table1[[#This Row],[ConversionRate]]</f>
        <v>2.0856719743999999</v>
      </c>
      <c r="L1402">
        <v>1.0493874489999999</v>
      </c>
      <c r="M1402">
        <v>12.814729699999999</v>
      </c>
      <c r="N1402">
        <v>37</v>
      </c>
      <c r="O1402">
        <v>13</v>
      </c>
      <c r="P1402">
        <v>0</v>
      </c>
      <c r="Q1402">
        <v>4</v>
      </c>
      <c r="R1402">
        <v>456</v>
      </c>
      <c r="S1402" t="s">
        <v>49</v>
      </c>
      <c r="T1402" t="s">
        <v>50</v>
      </c>
      <c r="U1402">
        <v>1</v>
      </c>
    </row>
    <row r="1403" spans="1:21">
      <c r="A1403">
        <v>9401</v>
      </c>
      <c r="B1403">
        <v>46</v>
      </c>
      <c r="C1403" t="s">
        <v>24</v>
      </c>
      <c r="D1403" s="1">
        <v>45433</v>
      </c>
      <c r="E1403" t="s">
        <v>17</v>
      </c>
      <c r="F1403" t="s">
        <v>51</v>
      </c>
      <c r="G1403" s="1">
        <v>7981.2483929999999</v>
      </c>
      <c r="H1403" s="2">
        <v>0.13618153250000001</v>
      </c>
      <c r="I1403" s="2">
        <v>9.547767938E-2</v>
      </c>
      <c r="J1403">
        <v>43</v>
      </c>
      <c r="K1403" s="6">
        <f>Table1[[#This Row],[WebsiteVisits]]*Table1[[#This Row],[ConversionRate]]</f>
        <v>4.1055402133400003</v>
      </c>
      <c r="L1403">
        <v>2.2560032880000001</v>
      </c>
      <c r="M1403">
        <v>4.3701388850000003</v>
      </c>
      <c r="N1403">
        <v>57</v>
      </c>
      <c r="O1403">
        <v>9</v>
      </c>
      <c r="P1403">
        <v>6</v>
      </c>
      <c r="Q1403">
        <v>1</v>
      </c>
      <c r="R1403">
        <v>992</v>
      </c>
      <c r="S1403" t="s">
        <v>49</v>
      </c>
      <c r="T1403" t="s">
        <v>50</v>
      </c>
      <c r="U1403">
        <v>1</v>
      </c>
    </row>
    <row r="1404" spans="1:21">
      <c r="A1404">
        <v>9402</v>
      </c>
      <c r="B1404">
        <v>25</v>
      </c>
      <c r="C1404" t="s">
        <v>25</v>
      </c>
      <c r="D1404" s="1">
        <v>25305</v>
      </c>
      <c r="E1404" t="s">
        <v>11</v>
      </c>
      <c r="F1404" t="s">
        <v>48</v>
      </c>
      <c r="G1404" s="1">
        <v>2244.468715</v>
      </c>
      <c r="H1404" s="2">
        <v>0.12352285590000001</v>
      </c>
      <c r="I1404" s="2">
        <v>0.15696377389999999</v>
      </c>
      <c r="J1404">
        <v>47</v>
      </c>
      <c r="K1404" s="6">
        <f>Table1[[#This Row],[WebsiteVisits]]*Table1[[#This Row],[ConversionRate]]</f>
        <v>7.3772973732999994</v>
      </c>
      <c r="L1404">
        <v>1.7269415779999999</v>
      </c>
      <c r="M1404">
        <v>14.74611241</v>
      </c>
      <c r="N1404">
        <v>14</v>
      </c>
      <c r="O1404">
        <v>19</v>
      </c>
      <c r="P1404">
        <v>1</v>
      </c>
      <c r="Q1404">
        <v>0</v>
      </c>
      <c r="R1404">
        <v>2053</v>
      </c>
      <c r="S1404" t="s">
        <v>49</v>
      </c>
      <c r="T1404" t="s">
        <v>50</v>
      </c>
      <c r="U1404">
        <v>1</v>
      </c>
    </row>
    <row r="1405" spans="1:21">
      <c r="A1405">
        <v>9403</v>
      </c>
      <c r="B1405">
        <v>18</v>
      </c>
      <c r="C1405" t="s">
        <v>24</v>
      </c>
      <c r="D1405" s="1">
        <v>146107</v>
      </c>
      <c r="E1405" t="s">
        <v>15</v>
      </c>
      <c r="F1405" t="s">
        <v>48</v>
      </c>
      <c r="G1405" s="1">
        <v>9052.6423200000008</v>
      </c>
      <c r="H1405" s="2">
        <v>6.150666925E-2</v>
      </c>
      <c r="I1405" s="2">
        <v>0.16696659750000001</v>
      </c>
      <c r="J1405">
        <v>36</v>
      </c>
      <c r="K1405" s="6">
        <f>Table1[[#This Row],[WebsiteVisits]]*Table1[[#This Row],[ConversionRate]]</f>
        <v>6.0107975100000006</v>
      </c>
      <c r="L1405">
        <v>7.876569731</v>
      </c>
      <c r="M1405">
        <v>12.632263529999999</v>
      </c>
      <c r="N1405">
        <v>53</v>
      </c>
      <c r="O1405">
        <v>1</v>
      </c>
      <c r="P1405">
        <v>9</v>
      </c>
      <c r="Q1405">
        <v>1</v>
      </c>
      <c r="R1405">
        <v>1624</v>
      </c>
      <c r="S1405" t="s">
        <v>49</v>
      </c>
      <c r="T1405" t="s">
        <v>50</v>
      </c>
      <c r="U1405">
        <v>1</v>
      </c>
    </row>
    <row r="1406" spans="1:21">
      <c r="A1406">
        <v>9404</v>
      </c>
      <c r="B1406">
        <v>20</v>
      </c>
      <c r="C1406" t="s">
        <v>24</v>
      </c>
      <c r="D1406" s="1">
        <v>78860</v>
      </c>
      <c r="E1406" t="s">
        <v>15</v>
      </c>
      <c r="F1406" t="s">
        <v>51</v>
      </c>
      <c r="G1406" s="1">
        <v>7934.270982</v>
      </c>
      <c r="H1406" s="2">
        <v>4.8743292370000003E-2</v>
      </c>
      <c r="I1406" s="2">
        <v>4.8798070720000003E-2</v>
      </c>
      <c r="J1406">
        <v>24</v>
      </c>
      <c r="K1406" s="6">
        <f>Table1[[#This Row],[WebsiteVisits]]*Table1[[#This Row],[ConversionRate]]</f>
        <v>1.1711536972800001</v>
      </c>
      <c r="L1406">
        <v>7.7583641050000001</v>
      </c>
      <c r="M1406">
        <v>14.28763595</v>
      </c>
      <c r="N1406">
        <v>61</v>
      </c>
      <c r="O1406">
        <v>15</v>
      </c>
      <c r="P1406">
        <v>8</v>
      </c>
      <c r="Q1406">
        <v>7</v>
      </c>
      <c r="R1406">
        <v>4285</v>
      </c>
      <c r="S1406" t="s">
        <v>49</v>
      </c>
      <c r="T1406" t="s">
        <v>50</v>
      </c>
      <c r="U1406">
        <v>1</v>
      </c>
    </row>
    <row r="1407" spans="1:21">
      <c r="A1407">
        <v>9405</v>
      </c>
      <c r="B1407">
        <v>41</v>
      </c>
      <c r="C1407" t="s">
        <v>24</v>
      </c>
      <c r="D1407" s="1">
        <v>93613</v>
      </c>
      <c r="E1407" t="s">
        <v>9</v>
      </c>
      <c r="F1407" t="s">
        <v>52</v>
      </c>
      <c r="G1407" s="1">
        <v>3397.9114060000002</v>
      </c>
      <c r="H1407" s="2">
        <v>0.2700015919</v>
      </c>
      <c r="I1407" s="2">
        <v>0.13866403799999999</v>
      </c>
      <c r="J1407">
        <v>24</v>
      </c>
      <c r="K1407" s="6">
        <f>Table1[[#This Row],[WebsiteVisits]]*Table1[[#This Row],[ConversionRate]]</f>
        <v>3.3279369119999997</v>
      </c>
      <c r="L1407">
        <v>7.9982633310000004</v>
      </c>
      <c r="M1407">
        <v>10.19037941</v>
      </c>
      <c r="N1407">
        <v>56</v>
      </c>
      <c r="O1407">
        <v>5</v>
      </c>
      <c r="P1407">
        <v>5</v>
      </c>
      <c r="Q1407">
        <v>5</v>
      </c>
      <c r="R1407">
        <v>3793</v>
      </c>
      <c r="S1407" t="s">
        <v>49</v>
      </c>
      <c r="T1407" t="s">
        <v>50</v>
      </c>
      <c r="U1407">
        <v>1</v>
      </c>
    </row>
    <row r="1408" spans="1:21">
      <c r="A1408">
        <v>9406</v>
      </c>
      <c r="B1408">
        <v>40</v>
      </c>
      <c r="C1408" t="s">
        <v>24</v>
      </c>
      <c r="D1408" s="1">
        <v>68648</v>
      </c>
      <c r="E1408" t="s">
        <v>13</v>
      </c>
      <c r="F1408" t="s">
        <v>37</v>
      </c>
      <c r="G1408" s="1">
        <v>1887.9648119999999</v>
      </c>
      <c r="H1408" s="2">
        <v>2.9674901100000001E-2</v>
      </c>
      <c r="I1408" s="2">
        <v>4.6082426289999999E-2</v>
      </c>
      <c r="J1408">
        <v>12</v>
      </c>
      <c r="K1408" s="6">
        <f>Table1[[#This Row],[WebsiteVisits]]*Table1[[#This Row],[ConversionRate]]</f>
        <v>0.55298911547999996</v>
      </c>
      <c r="L1408">
        <v>7.9737066719999996</v>
      </c>
      <c r="M1408">
        <v>10.042330939999999</v>
      </c>
      <c r="N1408">
        <v>78</v>
      </c>
      <c r="O1408">
        <v>4</v>
      </c>
      <c r="P1408">
        <v>8</v>
      </c>
      <c r="Q1408">
        <v>5</v>
      </c>
      <c r="R1408">
        <v>1083</v>
      </c>
      <c r="S1408" t="s">
        <v>49</v>
      </c>
      <c r="T1408" t="s">
        <v>50</v>
      </c>
      <c r="U1408">
        <v>1</v>
      </c>
    </row>
    <row r="1409" spans="1:21">
      <c r="A1409">
        <v>9407</v>
      </c>
      <c r="B1409">
        <v>25</v>
      </c>
      <c r="C1409" t="s">
        <v>24</v>
      </c>
      <c r="D1409" s="1">
        <v>83090</v>
      </c>
      <c r="E1409" t="s">
        <v>9</v>
      </c>
      <c r="F1409" t="s">
        <v>48</v>
      </c>
      <c r="G1409" s="1">
        <v>2867.3967429999998</v>
      </c>
      <c r="H1409" s="2">
        <v>3.880017744E-2</v>
      </c>
      <c r="I1409" s="2">
        <v>3.3559669559999998E-2</v>
      </c>
      <c r="J1409">
        <v>12</v>
      </c>
      <c r="K1409" s="6">
        <f>Table1[[#This Row],[WebsiteVisits]]*Table1[[#This Row],[ConversionRate]]</f>
        <v>0.40271603471999995</v>
      </c>
      <c r="L1409">
        <v>8.5169825199999991</v>
      </c>
      <c r="M1409">
        <v>12.6959084</v>
      </c>
      <c r="N1409">
        <v>70</v>
      </c>
      <c r="O1409">
        <v>0</v>
      </c>
      <c r="P1409">
        <v>7</v>
      </c>
      <c r="Q1409">
        <v>8</v>
      </c>
      <c r="R1409">
        <v>2856</v>
      </c>
      <c r="S1409" t="s">
        <v>49</v>
      </c>
      <c r="T1409" t="s">
        <v>50</v>
      </c>
      <c r="U1409">
        <v>1</v>
      </c>
    </row>
    <row r="1410" spans="1:21">
      <c r="A1410">
        <v>9408</v>
      </c>
      <c r="B1410">
        <v>64</v>
      </c>
      <c r="C1410" t="s">
        <v>24</v>
      </c>
      <c r="D1410" s="1">
        <v>116921</v>
      </c>
      <c r="E1410" t="s">
        <v>11</v>
      </c>
      <c r="F1410" t="s">
        <v>48</v>
      </c>
      <c r="G1410" s="1">
        <v>3393.0988440000001</v>
      </c>
      <c r="H1410" s="2">
        <v>8.1063711529999999E-2</v>
      </c>
      <c r="I1410" s="2">
        <v>0.1867562593</v>
      </c>
      <c r="J1410">
        <v>11</v>
      </c>
      <c r="K1410" s="6">
        <f>Table1[[#This Row],[WebsiteVisits]]*Table1[[#This Row],[ConversionRate]]</f>
        <v>2.0543188523000002</v>
      </c>
      <c r="L1410">
        <v>7.9559126840000003</v>
      </c>
      <c r="M1410">
        <v>10.872752759999999</v>
      </c>
      <c r="N1410">
        <v>57</v>
      </c>
      <c r="O1410">
        <v>6</v>
      </c>
      <c r="P1410">
        <v>8</v>
      </c>
      <c r="Q1410">
        <v>1</v>
      </c>
      <c r="R1410">
        <v>3021</v>
      </c>
      <c r="S1410" t="s">
        <v>49</v>
      </c>
      <c r="T1410" t="s">
        <v>50</v>
      </c>
      <c r="U1410">
        <v>1</v>
      </c>
    </row>
    <row r="1411" spans="1:21">
      <c r="A1411">
        <v>9409</v>
      </c>
      <c r="B1411">
        <v>54</v>
      </c>
      <c r="C1411" t="s">
        <v>25</v>
      </c>
      <c r="D1411" s="1">
        <v>62113</v>
      </c>
      <c r="E1411" t="s">
        <v>17</v>
      </c>
      <c r="F1411" t="s">
        <v>37</v>
      </c>
      <c r="G1411" s="1">
        <v>5613.638371</v>
      </c>
      <c r="H1411" s="2">
        <v>0.286323365</v>
      </c>
      <c r="I1411" s="2">
        <v>4.1233923380000002E-2</v>
      </c>
      <c r="J1411">
        <v>31</v>
      </c>
      <c r="K1411" s="6">
        <f>Table1[[#This Row],[WebsiteVisits]]*Table1[[#This Row],[ConversionRate]]</f>
        <v>1.27825162478</v>
      </c>
      <c r="L1411">
        <v>5.3519179469999996</v>
      </c>
      <c r="M1411">
        <v>9.289736757</v>
      </c>
      <c r="N1411">
        <v>48</v>
      </c>
      <c r="O1411">
        <v>6</v>
      </c>
      <c r="P1411">
        <v>6</v>
      </c>
      <c r="Q1411">
        <v>0</v>
      </c>
      <c r="R1411">
        <v>521</v>
      </c>
      <c r="S1411" t="s">
        <v>49</v>
      </c>
      <c r="T1411" t="s">
        <v>50</v>
      </c>
      <c r="U1411">
        <v>1</v>
      </c>
    </row>
    <row r="1412" spans="1:21">
      <c r="A1412">
        <v>9410</v>
      </c>
      <c r="B1412">
        <v>20</v>
      </c>
      <c r="C1412" t="s">
        <v>25</v>
      </c>
      <c r="D1412" s="1">
        <v>135530</v>
      </c>
      <c r="E1412" t="s">
        <v>11</v>
      </c>
      <c r="F1412" t="s">
        <v>37</v>
      </c>
      <c r="G1412" s="1">
        <v>559.04487129999995</v>
      </c>
      <c r="H1412" s="2">
        <v>3.4761432359999997E-2</v>
      </c>
      <c r="I1412" s="2">
        <v>5.3345067189999998E-2</v>
      </c>
      <c r="J1412">
        <v>34</v>
      </c>
      <c r="K1412" s="6">
        <f>Table1[[#This Row],[WebsiteVisits]]*Table1[[#This Row],[ConversionRate]]</f>
        <v>1.8137322844599999</v>
      </c>
      <c r="L1412">
        <v>7.7093595730000004</v>
      </c>
      <c r="M1412">
        <v>5.6948980389999999</v>
      </c>
      <c r="N1412">
        <v>52</v>
      </c>
      <c r="O1412">
        <v>12</v>
      </c>
      <c r="P1412">
        <v>2</v>
      </c>
      <c r="Q1412">
        <v>4</v>
      </c>
      <c r="R1412">
        <v>4688</v>
      </c>
      <c r="S1412" t="s">
        <v>49</v>
      </c>
      <c r="T1412" t="s">
        <v>50</v>
      </c>
      <c r="U1412">
        <v>1</v>
      </c>
    </row>
    <row r="1413" spans="1:21">
      <c r="A1413">
        <v>9411</v>
      </c>
      <c r="B1413">
        <v>68</v>
      </c>
      <c r="C1413" t="s">
        <v>25</v>
      </c>
      <c r="D1413" s="1">
        <v>123504</v>
      </c>
      <c r="E1413" t="s">
        <v>11</v>
      </c>
      <c r="F1413" t="s">
        <v>37</v>
      </c>
      <c r="G1413" s="1">
        <v>9152.1553860000004</v>
      </c>
      <c r="H1413" s="2">
        <v>0.24664429979999999</v>
      </c>
      <c r="I1413" s="2">
        <v>3.4761561480000001E-2</v>
      </c>
      <c r="J1413">
        <v>27</v>
      </c>
      <c r="K1413" s="6">
        <f>Table1[[#This Row],[WebsiteVisits]]*Table1[[#This Row],[ConversionRate]]</f>
        <v>0.93856215996000003</v>
      </c>
      <c r="L1413">
        <v>6.3785484349999999</v>
      </c>
      <c r="M1413">
        <v>3.731569516</v>
      </c>
      <c r="N1413">
        <v>28</v>
      </c>
      <c r="O1413">
        <v>4</v>
      </c>
      <c r="P1413">
        <v>9</v>
      </c>
      <c r="Q1413">
        <v>3</v>
      </c>
      <c r="R1413">
        <v>325</v>
      </c>
      <c r="S1413" t="s">
        <v>49</v>
      </c>
      <c r="T1413" t="s">
        <v>50</v>
      </c>
      <c r="U1413">
        <v>1</v>
      </c>
    </row>
    <row r="1414" spans="1:21">
      <c r="A1414">
        <v>9412</v>
      </c>
      <c r="B1414">
        <v>50</v>
      </c>
      <c r="C1414" t="s">
        <v>24</v>
      </c>
      <c r="D1414" s="1">
        <v>140609</v>
      </c>
      <c r="E1414" t="s">
        <v>9</v>
      </c>
      <c r="F1414" t="s">
        <v>52</v>
      </c>
      <c r="G1414" s="1">
        <v>1076.881081</v>
      </c>
      <c r="H1414" s="2">
        <v>0.26869512449999999</v>
      </c>
      <c r="I1414" s="2">
        <v>9.9355458980000005E-2</v>
      </c>
      <c r="J1414">
        <v>43</v>
      </c>
      <c r="K1414" s="6">
        <f>Table1[[#This Row],[WebsiteVisits]]*Table1[[#This Row],[ConversionRate]]</f>
        <v>4.2722847361400005</v>
      </c>
      <c r="L1414">
        <v>4.2987031660000001</v>
      </c>
      <c r="M1414">
        <v>11.842544950000001</v>
      </c>
      <c r="N1414">
        <v>32</v>
      </c>
      <c r="O1414">
        <v>19</v>
      </c>
      <c r="P1414">
        <v>4</v>
      </c>
      <c r="Q1414">
        <v>3</v>
      </c>
      <c r="R1414">
        <v>3234</v>
      </c>
      <c r="S1414" t="s">
        <v>49</v>
      </c>
      <c r="T1414" t="s">
        <v>50</v>
      </c>
      <c r="U1414">
        <v>1</v>
      </c>
    </row>
    <row r="1415" spans="1:21">
      <c r="A1415">
        <v>9413</v>
      </c>
      <c r="B1415">
        <v>45</v>
      </c>
      <c r="C1415" t="s">
        <v>24</v>
      </c>
      <c r="D1415" s="1">
        <v>62642</v>
      </c>
      <c r="E1415" t="s">
        <v>17</v>
      </c>
      <c r="F1415" t="s">
        <v>51</v>
      </c>
      <c r="G1415" s="1">
        <v>2864.8066020000001</v>
      </c>
      <c r="H1415" s="2">
        <v>0.119581645</v>
      </c>
      <c r="I1415" s="2">
        <v>0.18472539130000001</v>
      </c>
      <c r="J1415">
        <v>19</v>
      </c>
      <c r="K1415" s="6">
        <f>Table1[[#This Row],[WebsiteVisits]]*Table1[[#This Row],[ConversionRate]]</f>
        <v>3.5097824347000004</v>
      </c>
      <c r="L1415">
        <v>8.5291717669999993</v>
      </c>
      <c r="M1415">
        <v>6.0977233279999998</v>
      </c>
      <c r="N1415">
        <v>45</v>
      </c>
      <c r="O1415">
        <v>17</v>
      </c>
      <c r="P1415">
        <v>2</v>
      </c>
      <c r="Q1415">
        <v>7</v>
      </c>
      <c r="R1415">
        <v>1974</v>
      </c>
      <c r="S1415" t="s">
        <v>49</v>
      </c>
      <c r="T1415" t="s">
        <v>50</v>
      </c>
      <c r="U1415">
        <v>1</v>
      </c>
    </row>
    <row r="1416" spans="1:21">
      <c r="A1416">
        <v>9414</v>
      </c>
      <c r="B1416">
        <v>64</v>
      </c>
      <c r="C1416" t="s">
        <v>24</v>
      </c>
      <c r="D1416" s="1">
        <v>53062</v>
      </c>
      <c r="E1416" t="s">
        <v>13</v>
      </c>
      <c r="F1416" t="s">
        <v>52</v>
      </c>
      <c r="G1416" s="1">
        <v>1181.9456359999999</v>
      </c>
      <c r="H1416" s="2">
        <v>9.522937595E-2</v>
      </c>
      <c r="I1416" s="2">
        <v>6.0170590359999998E-2</v>
      </c>
      <c r="J1416">
        <v>27</v>
      </c>
      <c r="K1416" s="6">
        <f>Table1[[#This Row],[WebsiteVisits]]*Table1[[#This Row],[ConversionRate]]</f>
        <v>1.6246059397199999</v>
      </c>
      <c r="L1416">
        <v>8.0923571509999999</v>
      </c>
      <c r="M1416">
        <v>1.3874709460000001</v>
      </c>
      <c r="N1416">
        <v>53</v>
      </c>
      <c r="O1416">
        <v>7</v>
      </c>
      <c r="P1416">
        <v>2</v>
      </c>
      <c r="Q1416">
        <v>1</v>
      </c>
      <c r="R1416">
        <v>4368</v>
      </c>
      <c r="S1416" t="s">
        <v>49</v>
      </c>
      <c r="T1416" t="s">
        <v>50</v>
      </c>
      <c r="U1416">
        <v>0</v>
      </c>
    </row>
    <row r="1417" spans="1:21">
      <c r="A1417">
        <v>9415</v>
      </c>
      <c r="B1417">
        <v>25</v>
      </c>
      <c r="C1417" t="s">
        <v>24</v>
      </c>
      <c r="D1417" s="1">
        <v>91633</v>
      </c>
      <c r="E1417" t="s">
        <v>11</v>
      </c>
      <c r="F1417" t="s">
        <v>52</v>
      </c>
      <c r="G1417" s="1">
        <v>2641.0609829999999</v>
      </c>
      <c r="H1417" s="2">
        <v>0.20643954119999999</v>
      </c>
      <c r="I1417" s="2">
        <v>0.1129519048</v>
      </c>
      <c r="J1417">
        <v>30</v>
      </c>
      <c r="K1417" s="6">
        <f>Table1[[#This Row],[WebsiteVisits]]*Table1[[#This Row],[ConversionRate]]</f>
        <v>3.388557144</v>
      </c>
      <c r="L1417">
        <v>2.5614231150000002</v>
      </c>
      <c r="M1417">
        <v>7.4545201160000003</v>
      </c>
      <c r="N1417">
        <v>79</v>
      </c>
      <c r="O1417">
        <v>14</v>
      </c>
      <c r="P1417">
        <v>6</v>
      </c>
      <c r="Q1417">
        <v>0</v>
      </c>
      <c r="R1417">
        <v>3590</v>
      </c>
      <c r="S1417" t="s">
        <v>49</v>
      </c>
      <c r="T1417" t="s">
        <v>50</v>
      </c>
      <c r="U1417">
        <v>1</v>
      </c>
    </row>
    <row r="1418" spans="1:21">
      <c r="A1418">
        <v>9416</v>
      </c>
      <c r="B1418">
        <v>51</v>
      </c>
      <c r="C1418" t="s">
        <v>24</v>
      </c>
      <c r="D1418" s="1">
        <v>124716</v>
      </c>
      <c r="E1418" t="s">
        <v>13</v>
      </c>
      <c r="F1418" t="s">
        <v>37</v>
      </c>
      <c r="G1418" s="1">
        <v>8392.9708040000005</v>
      </c>
      <c r="H1418" s="2">
        <v>0.21376403420000001</v>
      </c>
      <c r="I1418" s="2">
        <v>8.8177160049999995E-2</v>
      </c>
      <c r="J1418">
        <v>23</v>
      </c>
      <c r="K1418" s="6">
        <f>Table1[[#This Row],[WebsiteVisits]]*Table1[[#This Row],[ConversionRate]]</f>
        <v>2.0280746811499997</v>
      </c>
      <c r="L1418">
        <v>1.2198561409999999</v>
      </c>
      <c r="M1418">
        <v>10.033919170000001</v>
      </c>
      <c r="N1418">
        <v>97</v>
      </c>
      <c r="O1418">
        <v>15</v>
      </c>
      <c r="P1418">
        <v>5</v>
      </c>
      <c r="Q1418">
        <v>1</v>
      </c>
      <c r="R1418">
        <v>4796</v>
      </c>
      <c r="S1418" t="s">
        <v>49</v>
      </c>
      <c r="T1418" t="s">
        <v>50</v>
      </c>
      <c r="U1418">
        <v>1</v>
      </c>
    </row>
    <row r="1419" spans="1:21">
      <c r="A1419">
        <v>9417</v>
      </c>
      <c r="B1419">
        <v>52</v>
      </c>
      <c r="C1419" t="s">
        <v>24</v>
      </c>
      <c r="D1419" s="1">
        <v>61604</v>
      </c>
      <c r="E1419" t="s">
        <v>17</v>
      </c>
      <c r="F1419" t="s">
        <v>51</v>
      </c>
      <c r="G1419" s="1">
        <v>6190.2405330000001</v>
      </c>
      <c r="H1419" s="2">
        <v>0.2361933772</v>
      </c>
      <c r="I1419" s="2">
        <v>7.3841788059999997E-2</v>
      </c>
      <c r="J1419">
        <v>10</v>
      </c>
      <c r="K1419" s="6">
        <f>Table1[[#This Row],[WebsiteVisits]]*Table1[[#This Row],[ConversionRate]]</f>
        <v>0.73841788059999991</v>
      </c>
      <c r="L1419">
        <v>3.8437735769999999</v>
      </c>
      <c r="M1419">
        <v>0.83405776490000005</v>
      </c>
      <c r="N1419">
        <v>84</v>
      </c>
      <c r="O1419">
        <v>8</v>
      </c>
      <c r="P1419">
        <v>4</v>
      </c>
      <c r="Q1419">
        <v>8</v>
      </c>
      <c r="R1419">
        <v>2318</v>
      </c>
      <c r="S1419" t="s">
        <v>49</v>
      </c>
      <c r="T1419" t="s">
        <v>50</v>
      </c>
      <c r="U1419">
        <v>1</v>
      </c>
    </row>
    <row r="1420" spans="1:21">
      <c r="A1420">
        <v>9418</v>
      </c>
      <c r="B1420">
        <v>49</v>
      </c>
      <c r="C1420" t="s">
        <v>25</v>
      </c>
      <c r="D1420" s="1">
        <v>130129</v>
      </c>
      <c r="E1420" t="s">
        <v>17</v>
      </c>
      <c r="F1420" t="s">
        <v>48</v>
      </c>
      <c r="G1420" s="1">
        <v>2350.4999280000002</v>
      </c>
      <c r="H1420" s="2">
        <v>0.2508643666</v>
      </c>
      <c r="I1420" s="2">
        <v>0.1187090113</v>
      </c>
      <c r="J1420">
        <v>41</v>
      </c>
      <c r="K1420" s="6">
        <f>Table1[[#This Row],[WebsiteVisits]]*Table1[[#This Row],[ConversionRate]]</f>
        <v>4.8670694633</v>
      </c>
      <c r="L1420">
        <v>4.6339074729999998</v>
      </c>
      <c r="M1420">
        <v>10.724255599999999</v>
      </c>
      <c r="N1420">
        <v>6</v>
      </c>
      <c r="O1420">
        <v>15</v>
      </c>
      <c r="P1420">
        <v>4</v>
      </c>
      <c r="Q1420">
        <v>6</v>
      </c>
      <c r="R1420">
        <v>4581</v>
      </c>
      <c r="S1420" t="s">
        <v>49</v>
      </c>
      <c r="T1420" t="s">
        <v>50</v>
      </c>
      <c r="U1420">
        <v>1</v>
      </c>
    </row>
    <row r="1421" spans="1:21">
      <c r="A1421">
        <v>9419</v>
      </c>
      <c r="B1421">
        <v>41</v>
      </c>
      <c r="C1421" t="s">
        <v>24</v>
      </c>
      <c r="D1421" s="1">
        <v>26678</v>
      </c>
      <c r="E1421" t="s">
        <v>9</v>
      </c>
      <c r="F1421" t="s">
        <v>37</v>
      </c>
      <c r="G1421" s="1">
        <v>8730.4094449999993</v>
      </c>
      <c r="H1421" s="2">
        <v>8.7834682240000003E-2</v>
      </c>
      <c r="I1421" s="2">
        <v>0.11618965119999999</v>
      </c>
      <c r="J1421">
        <v>15</v>
      </c>
      <c r="K1421" s="6">
        <f>Table1[[#This Row],[WebsiteVisits]]*Table1[[#This Row],[ConversionRate]]</f>
        <v>1.7428447679999999</v>
      </c>
      <c r="L1421">
        <v>2.5692180310000001</v>
      </c>
      <c r="M1421">
        <v>3.7579037569999998</v>
      </c>
      <c r="N1421">
        <v>28</v>
      </c>
      <c r="O1421">
        <v>5</v>
      </c>
      <c r="P1421">
        <v>7</v>
      </c>
      <c r="Q1421">
        <v>3</v>
      </c>
      <c r="R1421">
        <v>2233</v>
      </c>
      <c r="S1421" t="s">
        <v>49</v>
      </c>
      <c r="T1421" t="s">
        <v>50</v>
      </c>
      <c r="U1421">
        <v>1</v>
      </c>
    </row>
    <row r="1422" spans="1:21">
      <c r="A1422">
        <v>9420</v>
      </c>
      <c r="B1422">
        <v>31</v>
      </c>
      <c r="C1422" t="s">
        <v>24</v>
      </c>
      <c r="D1422" s="1">
        <v>52121</v>
      </c>
      <c r="E1422" t="s">
        <v>15</v>
      </c>
      <c r="F1422" t="s">
        <v>51</v>
      </c>
      <c r="G1422" s="1">
        <v>8027.0493859999997</v>
      </c>
      <c r="H1422" s="2">
        <v>0.20921886449999999</v>
      </c>
      <c r="I1422" s="2">
        <v>7.8279654170000004E-2</v>
      </c>
      <c r="J1422">
        <v>37</v>
      </c>
      <c r="K1422" s="6">
        <f>Table1[[#This Row],[WebsiteVisits]]*Table1[[#This Row],[ConversionRate]]</f>
        <v>2.89634720429</v>
      </c>
      <c r="L1422">
        <v>8.6961364549999995</v>
      </c>
      <c r="M1422">
        <v>3.724180016</v>
      </c>
      <c r="N1422">
        <v>8</v>
      </c>
      <c r="O1422">
        <v>10</v>
      </c>
      <c r="P1422">
        <v>0</v>
      </c>
      <c r="Q1422">
        <v>9</v>
      </c>
      <c r="R1422">
        <v>1526</v>
      </c>
      <c r="S1422" t="s">
        <v>49</v>
      </c>
      <c r="T1422" t="s">
        <v>50</v>
      </c>
      <c r="U1422">
        <v>1</v>
      </c>
    </row>
    <row r="1423" spans="1:21">
      <c r="A1423">
        <v>9421</v>
      </c>
      <c r="B1423">
        <v>49</v>
      </c>
      <c r="C1423" t="s">
        <v>24</v>
      </c>
      <c r="D1423" s="1">
        <v>68503</v>
      </c>
      <c r="E1423" t="s">
        <v>9</v>
      </c>
      <c r="F1423" t="s">
        <v>48</v>
      </c>
      <c r="G1423" s="1">
        <v>7561.1278949999996</v>
      </c>
      <c r="H1423" s="2">
        <v>4.9122660040000002E-2</v>
      </c>
      <c r="I1423" s="2">
        <v>0.17160702629999999</v>
      </c>
      <c r="J1423">
        <v>16</v>
      </c>
      <c r="K1423" s="6">
        <f>Table1[[#This Row],[WebsiteVisits]]*Table1[[#This Row],[ConversionRate]]</f>
        <v>2.7457124207999999</v>
      </c>
      <c r="L1423">
        <v>1.302225279</v>
      </c>
      <c r="M1423">
        <v>8.6617818710000005</v>
      </c>
      <c r="N1423">
        <v>48</v>
      </c>
      <c r="O1423">
        <v>12</v>
      </c>
      <c r="P1423">
        <v>3</v>
      </c>
      <c r="Q1423">
        <v>8</v>
      </c>
      <c r="R1423">
        <v>458</v>
      </c>
      <c r="S1423" t="s">
        <v>49</v>
      </c>
      <c r="T1423" t="s">
        <v>50</v>
      </c>
      <c r="U1423">
        <v>1</v>
      </c>
    </row>
    <row r="1424" spans="1:21">
      <c r="A1424">
        <v>9422</v>
      </c>
      <c r="B1424">
        <v>63</v>
      </c>
      <c r="C1424" t="s">
        <v>24</v>
      </c>
      <c r="D1424" s="1">
        <v>145015</v>
      </c>
      <c r="E1424" t="s">
        <v>13</v>
      </c>
      <c r="F1424" t="s">
        <v>52</v>
      </c>
      <c r="G1424" s="1">
        <v>8491.5637139999999</v>
      </c>
      <c r="H1424" s="2">
        <v>0.15811208609999999</v>
      </c>
      <c r="I1424" s="2">
        <v>2.0102700469999998E-2</v>
      </c>
      <c r="J1424">
        <v>44</v>
      </c>
      <c r="K1424" s="6">
        <f>Table1[[#This Row],[WebsiteVisits]]*Table1[[#This Row],[ConversionRate]]</f>
        <v>0.88451882067999987</v>
      </c>
      <c r="L1424">
        <v>5.352570268</v>
      </c>
      <c r="M1424">
        <v>5.3907660330000002</v>
      </c>
      <c r="N1424">
        <v>70</v>
      </c>
      <c r="O1424">
        <v>1</v>
      </c>
      <c r="P1424">
        <v>4</v>
      </c>
      <c r="Q1424">
        <v>9</v>
      </c>
      <c r="R1424">
        <v>298</v>
      </c>
      <c r="S1424" t="s">
        <v>49</v>
      </c>
      <c r="T1424" t="s">
        <v>50</v>
      </c>
      <c r="U1424">
        <v>1</v>
      </c>
    </row>
    <row r="1425" spans="1:21">
      <c r="A1425">
        <v>9423</v>
      </c>
      <c r="B1425">
        <v>60</v>
      </c>
      <c r="C1425" t="s">
        <v>24</v>
      </c>
      <c r="D1425" s="1">
        <v>106940</v>
      </c>
      <c r="E1425" t="s">
        <v>9</v>
      </c>
      <c r="F1425" t="s">
        <v>51</v>
      </c>
      <c r="G1425" s="1">
        <v>6234.5318470000002</v>
      </c>
      <c r="H1425" s="2">
        <v>0.1877372058</v>
      </c>
      <c r="I1425" s="2">
        <v>2.619529508E-2</v>
      </c>
      <c r="J1425">
        <v>49</v>
      </c>
      <c r="K1425" s="6">
        <f>Table1[[#This Row],[WebsiteVisits]]*Table1[[#This Row],[ConversionRate]]</f>
        <v>1.28356945892</v>
      </c>
      <c r="L1425">
        <v>1.499296634</v>
      </c>
      <c r="M1425">
        <v>7.0334641939999996</v>
      </c>
      <c r="N1425">
        <v>77</v>
      </c>
      <c r="O1425">
        <v>16</v>
      </c>
      <c r="P1425">
        <v>8</v>
      </c>
      <c r="Q1425">
        <v>9</v>
      </c>
      <c r="R1425">
        <v>3892</v>
      </c>
      <c r="S1425" t="s">
        <v>49</v>
      </c>
      <c r="T1425" t="s">
        <v>50</v>
      </c>
      <c r="U1425">
        <v>1</v>
      </c>
    </row>
    <row r="1426" spans="1:21">
      <c r="A1426">
        <v>9424</v>
      </c>
      <c r="B1426">
        <v>33</v>
      </c>
      <c r="C1426" t="s">
        <v>25</v>
      </c>
      <c r="D1426" s="1">
        <v>91279</v>
      </c>
      <c r="E1426" t="s">
        <v>17</v>
      </c>
      <c r="F1426" t="s">
        <v>52</v>
      </c>
      <c r="G1426" s="1">
        <v>5064.2298659999997</v>
      </c>
      <c r="H1426" s="2">
        <v>5.690226164E-2</v>
      </c>
      <c r="I1426" s="2">
        <v>0.1982484394</v>
      </c>
      <c r="J1426">
        <v>43</v>
      </c>
      <c r="K1426" s="6">
        <f>Table1[[#This Row],[WebsiteVisits]]*Table1[[#This Row],[ConversionRate]]</f>
        <v>8.5246828941999997</v>
      </c>
      <c r="L1426">
        <v>5.8297351449999999</v>
      </c>
      <c r="M1426">
        <v>7.939116963</v>
      </c>
      <c r="N1426">
        <v>93</v>
      </c>
      <c r="O1426">
        <v>1</v>
      </c>
      <c r="P1426">
        <v>0</v>
      </c>
      <c r="Q1426">
        <v>5</v>
      </c>
      <c r="R1426">
        <v>1258</v>
      </c>
      <c r="S1426" t="s">
        <v>49</v>
      </c>
      <c r="T1426" t="s">
        <v>50</v>
      </c>
      <c r="U1426">
        <v>1</v>
      </c>
    </row>
    <row r="1427" spans="1:21">
      <c r="A1427">
        <v>9425</v>
      </c>
      <c r="B1427">
        <v>21</v>
      </c>
      <c r="C1427" t="s">
        <v>24</v>
      </c>
      <c r="D1427" s="1">
        <v>36494</v>
      </c>
      <c r="E1427" t="s">
        <v>11</v>
      </c>
      <c r="F1427" t="s">
        <v>52</v>
      </c>
      <c r="G1427" s="1">
        <v>3801.9567590000001</v>
      </c>
      <c r="H1427" s="2">
        <v>3.2186896520000001E-2</v>
      </c>
      <c r="I1427" s="2">
        <v>0.15205975329999999</v>
      </c>
      <c r="J1427">
        <v>4</v>
      </c>
      <c r="K1427" s="6">
        <f>Table1[[#This Row],[WebsiteVisits]]*Table1[[#This Row],[ConversionRate]]</f>
        <v>0.60823901319999996</v>
      </c>
      <c r="L1427">
        <v>5.1728431649999997</v>
      </c>
      <c r="M1427">
        <v>13.85483599</v>
      </c>
      <c r="N1427">
        <v>87</v>
      </c>
      <c r="O1427">
        <v>12</v>
      </c>
      <c r="P1427">
        <v>8</v>
      </c>
      <c r="Q1427">
        <v>7</v>
      </c>
      <c r="R1427">
        <v>589</v>
      </c>
      <c r="S1427" t="s">
        <v>49</v>
      </c>
      <c r="T1427" t="s">
        <v>50</v>
      </c>
      <c r="U1427">
        <v>1</v>
      </c>
    </row>
    <row r="1428" spans="1:21">
      <c r="A1428">
        <v>9426</v>
      </c>
      <c r="B1428">
        <v>69</v>
      </c>
      <c r="C1428" t="s">
        <v>24</v>
      </c>
      <c r="D1428" s="1">
        <v>127079</v>
      </c>
      <c r="E1428" t="s">
        <v>15</v>
      </c>
      <c r="F1428" t="s">
        <v>51</v>
      </c>
      <c r="G1428" s="1">
        <v>2315.2638019999999</v>
      </c>
      <c r="H1428" s="2">
        <v>6.6476423019999994E-2</v>
      </c>
      <c r="I1428" s="2">
        <v>0.1627464917</v>
      </c>
      <c r="J1428">
        <v>19</v>
      </c>
      <c r="K1428" s="6">
        <f>Table1[[#This Row],[WebsiteVisits]]*Table1[[#This Row],[ConversionRate]]</f>
        <v>3.0921833422999998</v>
      </c>
      <c r="L1428">
        <v>8.021369752</v>
      </c>
      <c r="M1428">
        <v>3.4710582379999999</v>
      </c>
      <c r="N1428">
        <v>50</v>
      </c>
      <c r="O1428">
        <v>18</v>
      </c>
      <c r="P1428">
        <v>5</v>
      </c>
      <c r="Q1428">
        <v>4</v>
      </c>
      <c r="R1428">
        <v>3706</v>
      </c>
      <c r="S1428" t="s">
        <v>49</v>
      </c>
      <c r="T1428" t="s">
        <v>50</v>
      </c>
      <c r="U1428">
        <v>1</v>
      </c>
    </row>
    <row r="1429" spans="1:21">
      <c r="A1429">
        <v>9427</v>
      </c>
      <c r="B1429">
        <v>54</v>
      </c>
      <c r="C1429" t="s">
        <v>24</v>
      </c>
      <c r="D1429" s="1">
        <v>64185</v>
      </c>
      <c r="E1429" t="s">
        <v>17</v>
      </c>
      <c r="F1429" t="s">
        <v>48</v>
      </c>
      <c r="G1429" s="1">
        <v>5618.375411</v>
      </c>
      <c r="H1429" s="2">
        <v>0.1319707369</v>
      </c>
      <c r="I1429" s="2">
        <v>0.1245132043</v>
      </c>
      <c r="J1429">
        <v>47</v>
      </c>
      <c r="K1429" s="6">
        <f>Table1[[#This Row],[WebsiteVisits]]*Table1[[#This Row],[ConversionRate]]</f>
        <v>5.8521206021000003</v>
      </c>
      <c r="L1429">
        <v>7.2070750849999996</v>
      </c>
      <c r="M1429">
        <v>7.2324533449999997</v>
      </c>
      <c r="N1429">
        <v>97</v>
      </c>
      <c r="O1429">
        <v>0</v>
      </c>
      <c r="P1429">
        <v>2</v>
      </c>
      <c r="Q1429">
        <v>9</v>
      </c>
      <c r="R1429">
        <v>1100</v>
      </c>
      <c r="S1429" t="s">
        <v>49</v>
      </c>
      <c r="T1429" t="s">
        <v>50</v>
      </c>
      <c r="U1429">
        <v>1</v>
      </c>
    </row>
    <row r="1430" spans="1:21">
      <c r="A1430">
        <v>9428</v>
      </c>
      <c r="B1430">
        <v>38</v>
      </c>
      <c r="C1430" t="s">
        <v>24</v>
      </c>
      <c r="D1430" s="1">
        <v>29678</v>
      </c>
      <c r="E1430" t="s">
        <v>11</v>
      </c>
      <c r="F1430" t="s">
        <v>51</v>
      </c>
      <c r="G1430" s="1">
        <v>8905.9742229999993</v>
      </c>
      <c r="H1430" s="2">
        <v>0.26747388360000002</v>
      </c>
      <c r="I1430" s="2">
        <v>8.9773480949999998E-2</v>
      </c>
      <c r="J1430">
        <v>34</v>
      </c>
      <c r="K1430" s="6">
        <f>Table1[[#This Row],[WebsiteVisits]]*Table1[[#This Row],[ConversionRate]]</f>
        <v>3.0522983522999998</v>
      </c>
      <c r="L1430">
        <v>8.5955982669999997</v>
      </c>
      <c r="M1430">
        <v>11.89681253</v>
      </c>
      <c r="N1430">
        <v>7</v>
      </c>
      <c r="O1430">
        <v>4</v>
      </c>
      <c r="P1430">
        <v>2</v>
      </c>
      <c r="Q1430">
        <v>1</v>
      </c>
      <c r="R1430">
        <v>2788</v>
      </c>
      <c r="S1430" t="s">
        <v>49</v>
      </c>
      <c r="T1430" t="s">
        <v>50</v>
      </c>
      <c r="U1430">
        <v>1</v>
      </c>
    </row>
    <row r="1431" spans="1:21">
      <c r="A1431">
        <v>9429</v>
      </c>
      <c r="B1431">
        <v>31</v>
      </c>
      <c r="C1431" t="s">
        <v>24</v>
      </c>
      <c r="D1431" s="1">
        <v>57632</v>
      </c>
      <c r="E1431" t="s">
        <v>13</v>
      </c>
      <c r="F1431" t="s">
        <v>48</v>
      </c>
      <c r="G1431" s="1">
        <v>5980.4197109999996</v>
      </c>
      <c r="H1431" s="2">
        <v>0.16425518310000001</v>
      </c>
      <c r="I1431" s="2">
        <v>0.129553107</v>
      </c>
      <c r="J1431">
        <v>47</v>
      </c>
      <c r="K1431" s="6">
        <f>Table1[[#This Row],[WebsiteVisits]]*Table1[[#This Row],[ConversionRate]]</f>
        <v>6.0889960290000005</v>
      </c>
      <c r="L1431">
        <v>5.8991186840000003</v>
      </c>
      <c r="M1431">
        <v>3.4749245530000001</v>
      </c>
      <c r="N1431">
        <v>54</v>
      </c>
      <c r="O1431">
        <v>15</v>
      </c>
      <c r="P1431">
        <v>3</v>
      </c>
      <c r="Q1431">
        <v>9</v>
      </c>
      <c r="R1431">
        <v>3276</v>
      </c>
      <c r="S1431" t="s">
        <v>49</v>
      </c>
      <c r="T1431" t="s">
        <v>50</v>
      </c>
      <c r="U1431">
        <v>1</v>
      </c>
    </row>
    <row r="1432" spans="1:21">
      <c r="A1432">
        <v>9430</v>
      </c>
      <c r="B1432">
        <v>48</v>
      </c>
      <c r="C1432" t="s">
        <v>24</v>
      </c>
      <c r="D1432" s="1">
        <v>66235</v>
      </c>
      <c r="E1432" t="s">
        <v>13</v>
      </c>
      <c r="F1432" t="s">
        <v>37</v>
      </c>
      <c r="G1432" s="1">
        <v>9204.1079310000005</v>
      </c>
      <c r="H1432" s="2">
        <v>0.22706293860000001</v>
      </c>
      <c r="I1432" s="2">
        <v>2.7591094069999999E-2</v>
      </c>
      <c r="J1432">
        <v>42</v>
      </c>
      <c r="K1432" s="6">
        <f>Table1[[#This Row],[WebsiteVisits]]*Table1[[#This Row],[ConversionRate]]</f>
        <v>1.1588259509399998</v>
      </c>
      <c r="L1432">
        <v>8.4019340519999997</v>
      </c>
      <c r="M1432">
        <v>1.694534475</v>
      </c>
      <c r="N1432">
        <v>64</v>
      </c>
      <c r="O1432">
        <v>5</v>
      </c>
      <c r="P1432">
        <v>4</v>
      </c>
      <c r="Q1432">
        <v>8</v>
      </c>
      <c r="R1432">
        <v>2158</v>
      </c>
      <c r="S1432" t="s">
        <v>49</v>
      </c>
      <c r="T1432" t="s">
        <v>50</v>
      </c>
      <c r="U1432">
        <v>1</v>
      </c>
    </row>
    <row r="1433" spans="1:21">
      <c r="A1433">
        <v>9431</v>
      </c>
      <c r="B1433">
        <v>65</v>
      </c>
      <c r="C1433" t="s">
        <v>24</v>
      </c>
      <c r="D1433" s="1">
        <v>21648</v>
      </c>
      <c r="E1433" t="s">
        <v>13</v>
      </c>
      <c r="F1433" t="s">
        <v>37</v>
      </c>
      <c r="G1433" s="1">
        <v>3633.4819590000002</v>
      </c>
      <c r="H1433" s="2">
        <v>6.05019132E-2</v>
      </c>
      <c r="I1433" s="2">
        <v>0.15397614200000001</v>
      </c>
      <c r="J1433">
        <v>13</v>
      </c>
      <c r="K1433" s="6">
        <f>Table1[[#This Row],[WebsiteVisits]]*Table1[[#This Row],[ConversionRate]]</f>
        <v>2.0016898460000001</v>
      </c>
      <c r="L1433">
        <v>7.4722197460000004</v>
      </c>
      <c r="M1433">
        <v>0.75758533279999996</v>
      </c>
      <c r="N1433">
        <v>97</v>
      </c>
      <c r="O1433">
        <v>13</v>
      </c>
      <c r="P1433">
        <v>8</v>
      </c>
      <c r="Q1433">
        <v>4</v>
      </c>
      <c r="R1433">
        <v>1830</v>
      </c>
      <c r="S1433" t="s">
        <v>49</v>
      </c>
      <c r="T1433" t="s">
        <v>50</v>
      </c>
      <c r="U1433">
        <v>1</v>
      </c>
    </row>
    <row r="1434" spans="1:21">
      <c r="A1434">
        <v>9432</v>
      </c>
      <c r="B1434">
        <v>35</v>
      </c>
      <c r="C1434" t="s">
        <v>24</v>
      </c>
      <c r="D1434" s="1">
        <v>101213</v>
      </c>
      <c r="E1434" t="s">
        <v>9</v>
      </c>
      <c r="F1434" t="s">
        <v>37</v>
      </c>
      <c r="G1434" s="1">
        <v>6981.8659280000002</v>
      </c>
      <c r="H1434" s="2">
        <v>4.0733677439999998E-2</v>
      </c>
      <c r="I1434" s="2">
        <v>0.112741179</v>
      </c>
      <c r="J1434">
        <v>25</v>
      </c>
      <c r="K1434" s="6">
        <f>Table1[[#This Row],[WebsiteVisits]]*Table1[[#This Row],[ConversionRate]]</f>
        <v>2.8185294750000001</v>
      </c>
      <c r="L1434">
        <v>8.0155078530000008</v>
      </c>
      <c r="M1434">
        <v>2.004128481</v>
      </c>
      <c r="N1434">
        <v>83</v>
      </c>
      <c r="O1434">
        <v>7</v>
      </c>
      <c r="P1434">
        <v>5</v>
      </c>
      <c r="Q1434">
        <v>3</v>
      </c>
      <c r="R1434">
        <v>4143</v>
      </c>
      <c r="S1434" t="s">
        <v>49</v>
      </c>
      <c r="T1434" t="s">
        <v>50</v>
      </c>
      <c r="U1434">
        <v>1</v>
      </c>
    </row>
    <row r="1435" spans="1:21">
      <c r="A1435">
        <v>9433</v>
      </c>
      <c r="B1435">
        <v>24</v>
      </c>
      <c r="C1435" t="s">
        <v>24</v>
      </c>
      <c r="D1435" s="1">
        <v>134222</v>
      </c>
      <c r="E1435" t="s">
        <v>13</v>
      </c>
      <c r="F1435" t="s">
        <v>52</v>
      </c>
      <c r="G1435" s="1">
        <v>6521.7881770000004</v>
      </c>
      <c r="H1435" s="2">
        <v>7.9489033710000004E-2</v>
      </c>
      <c r="I1435" s="2">
        <v>0.19177905919999999</v>
      </c>
      <c r="J1435">
        <v>44</v>
      </c>
      <c r="K1435" s="6">
        <f>Table1[[#This Row],[WebsiteVisits]]*Table1[[#This Row],[ConversionRate]]</f>
        <v>8.4382786047999989</v>
      </c>
      <c r="L1435">
        <v>6.4060941969999998</v>
      </c>
      <c r="M1435">
        <v>4.481562812</v>
      </c>
      <c r="N1435">
        <v>94</v>
      </c>
      <c r="O1435">
        <v>17</v>
      </c>
      <c r="P1435">
        <v>4</v>
      </c>
      <c r="Q1435">
        <v>7</v>
      </c>
      <c r="R1435">
        <v>405</v>
      </c>
      <c r="S1435" t="s">
        <v>49</v>
      </c>
      <c r="T1435" t="s">
        <v>50</v>
      </c>
      <c r="U1435">
        <v>1</v>
      </c>
    </row>
    <row r="1436" spans="1:21">
      <c r="A1436">
        <v>9434</v>
      </c>
      <c r="B1436">
        <v>27</v>
      </c>
      <c r="C1436" t="s">
        <v>24</v>
      </c>
      <c r="D1436" s="1">
        <v>108301</v>
      </c>
      <c r="E1436" t="s">
        <v>13</v>
      </c>
      <c r="F1436" t="s">
        <v>37</v>
      </c>
      <c r="G1436" s="1">
        <v>6737.2950559999999</v>
      </c>
      <c r="H1436" s="2">
        <v>0.1010253197</v>
      </c>
      <c r="I1436" s="2">
        <v>0.131120299</v>
      </c>
      <c r="J1436">
        <v>42</v>
      </c>
      <c r="K1436" s="6">
        <f>Table1[[#This Row],[WebsiteVisits]]*Table1[[#This Row],[ConversionRate]]</f>
        <v>5.5070525579999998</v>
      </c>
      <c r="L1436">
        <v>7.4761855280000002</v>
      </c>
      <c r="M1436">
        <v>6.4342184549999999</v>
      </c>
      <c r="N1436">
        <v>78</v>
      </c>
      <c r="O1436">
        <v>4</v>
      </c>
      <c r="P1436">
        <v>5</v>
      </c>
      <c r="Q1436">
        <v>1</v>
      </c>
      <c r="R1436">
        <v>4900</v>
      </c>
      <c r="S1436" t="s">
        <v>49</v>
      </c>
      <c r="T1436" t="s">
        <v>50</v>
      </c>
      <c r="U1436">
        <v>1</v>
      </c>
    </row>
    <row r="1437" spans="1:21">
      <c r="A1437">
        <v>9435</v>
      </c>
      <c r="B1437">
        <v>24</v>
      </c>
      <c r="C1437" t="s">
        <v>24</v>
      </c>
      <c r="D1437" s="1">
        <v>87917</v>
      </c>
      <c r="E1437" t="s">
        <v>9</v>
      </c>
      <c r="F1437" t="s">
        <v>52</v>
      </c>
      <c r="G1437" s="1">
        <v>6485.9159209999998</v>
      </c>
      <c r="H1437" s="2">
        <v>0.1689495855</v>
      </c>
      <c r="I1437" s="2">
        <v>3.8821582059999998E-2</v>
      </c>
      <c r="J1437">
        <v>45</v>
      </c>
      <c r="K1437" s="6">
        <f>Table1[[#This Row],[WebsiteVisits]]*Table1[[#This Row],[ConversionRate]]</f>
        <v>1.7469711927</v>
      </c>
      <c r="L1437">
        <v>4.6154346899999998</v>
      </c>
      <c r="M1437">
        <v>9.1097216959999994</v>
      </c>
      <c r="N1437">
        <v>14</v>
      </c>
      <c r="O1437">
        <v>10</v>
      </c>
      <c r="P1437">
        <v>5</v>
      </c>
      <c r="Q1437">
        <v>6</v>
      </c>
      <c r="R1437">
        <v>1635</v>
      </c>
      <c r="S1437" t="s">
        <v>49</v>
      </c>
      <c r="T1437" t="s">
        <v>50</v>
      </c>
      <c r="U1437">
        <v>1</v>
      </c>
    </row>
    <row r="1438" spans="1:21">
      <c r="A1438">
        <v>9436</v>
      </c>
      <c r="B1438">
        <v>50</v>
      </c>
      <c r="C1438" t="s">
        <v>24</v>
      </c>
      <c r="D1438" s="1">
        <v>36489</v>
      </c>
      <c r="E1438" t="s">
        <v>11</v>
      </c>
      <c r="F1438" t="s">
        <v>48</v>
      </c>
      <c r="G1438" s="1">
        <v>2294.3812819999998</v>
      </c>
      <c r="H1438" s="2">
        <v>0.26556056290000002</v>
      </c>
      <c r="I1438" s="2">
        <v>0.1007345218</v>
      </c>
      <c r="J1438">
        <v>41</v>
      </c>
      <c r="K1438" s="6">
        <f>Table1[[#This Row],[WebsiteVisits]]*Table1[[#This Row],[ConversionRate]]</f>
        <v>4.1301153938000006</v>
      </c>
      <c r="L1438">
        <v>1.7648385040000001</v>
      </c>
      <c r="M1438">
        <v>3.401312404</v>
      </c>
      <c r="N1438">
        <v>50</v>
      </c>
      <c r="O1438">
        <v>12</v>
      </c>
      <c r="P1438">
        <v>8</v>
      </c>
      <c r="Q1438">
        <v>2</v>
      </c>
      <c r="R1438">
        <v>744</v>
      </c>
      <c r="S1438" t="s">
        <v>49</v>
      </c>
      <c r="T1438" t="s">
        <v>50</v>
      </c>
      <c r="U1438">
        <v>1</v>
      </c>
    </row>
    <row r="1439" spans="1:21">
      <c r="A1439">
        <v>9437</v>
      </c>
      <c r="B1439">
        <v>40</v>
      </c>
      <c r="C1439" t="s">
        <v>25</v>
      </c>
      <c r="D1439" s="1">
        <v>97281</v>
      </c>
      <c r="E1439" t="s">
        <v>17</v>
      </c>
      <c r="F1439" t="s">
        <v>51</v>
      </c>
      <c r="G1439" s="1">
        <v>1521.5498930000001</v>
      </c>
      <c r="H1439" s="2">
        <v>0.1335668589</v>
      </c>
      <c r="I1439" s="2">
        <v>2.0986227350000001E-2</v>
      </c>
      <c r="J1439">
        <v>23</v>
      </c>
      <c r="K1439" s="6">
        <f>Table1[[#This Row],[WebsiteVisits]]*Table1[[#This Row],[ConversionRate]]</f>
        <v>0.48268322905</v>
      </c>
      <c r="L1439">
        <v>4.7492684330000001</v>
      </c>
      <c r="M1439">
        <v>4.4105880329999998</v>
      </c>
      <c r="N1439">
        <v>33</v>
      </c>
      <c r="O1439">
        <v>8</v>
      </c>
      <c r="P1439">
        <v>9</v>
      </c>
      <c r="Q1439">
        <v>5</v>
      </c>
      <c r="R1439">
        <v>4344</v>
      </c>
      <c r="S1439" t="s">
        <v>49</v>
      </c>
      <c r="T1439" t="s">
        <v>50</v>
      </c>
      <c r="U1439">
        <v>1</v>
      </c>
    </row>
    <row r="1440" spans="1:21">
      <c r="A1440">
        <v>9438</v>
      </c>
      <c r="B1440">
        <v>38</v>
      </c>
      <c r="C1440" t="s">
        <v>24</v>
      </c>
      <c r="D1440" s="1">
        <v>25818</v>
      </c>
      <c r="E1440" t="s">
        <v>15</v>
      </c>
      <c r="F1440" t="s">
        <v>51</v>
      </c>
      <c r="G1440" s="1">
        <v>9788.4197370000002</v>
      </c>
      <c r="H1440" s="2">
        <v>0.1604514745</v>
      </c>
      <c r="I1440" s="2">
        <v>0.15163161629999999</v>
      </c>
      <c r="J1440">
        <v>30</v>
      </c>
      <c r="K1440" s="6">
        <f>Table1[[#This Row],[WebsiteVisits]]*Table1[[#This Row],[ConversionRate]]</f>
        <v>4.5489484889999998</v>
      </c>
      <c r="L1440">
        <v>2.5606036150000002</v>
      </c>
      <c r="M1440">
        <v>10.63666637</v>
      </c>
      <c r="N1440">
        <v>68</v>
      </c>
      <c r="O1440">
        <v>14</v>
      </c>
      <c r="P1440">
        <v>6</v>
      </c>
      <c r="Q1440">
        <v>1</v>
      </c>
      <c r="R1440">
        <v>4650</v>
      </c>
      <c r="S1440" t="s">
        <v>49</v>
      </c>
      <c r="T1440" t="s">
        <v>50</v>
      </c>
      <c r="U1440">
        <v>1</v>
      </c>
    </row>
    <row r="1441" spans="1:21">
      <c r="A1441">
        <v>9439</v>
      </c>
      <c r="B1441">
        <v>36</v>
      </c>
      <c r="C1441" t="s">
        <v>25</v>
      </c>
      <c r="D1441" s="1">
        <v>128190</v>
      </c>
      <c r="E1441" t="s">
        <v>13</v>
      </c>
      <c r="F1441" t="s">
        <v>52</v>
      </c>
      <c r="G1441" s="1">
        <v>548.42177549999997</v>
      </c>
      <c r="H1441" s="2">
        <v>1.133792544E-2</v>
      </c>
      <c r="I1441" s="2">
        <v>0.1053479891</v>
      </c>
      <c r="J1441">
        <v>17</v>
      </c>
      <c r="K1441" s="6">
        <f>Table1[[#This Row],[WebsiteVisits]]*Table1[[#This Row],[ConversionRate]]</f>
        <v>1.7909158146999999</v>
      </c>
      <c r="L1441">
        <v>6.6644134680000002</v>
      </c>
      <c r="M1441">
        <v>13.68061518</v>
      </c>
      <c r="N1441">
        <v>85</v>
      </c>
      <c r="O1441">
        <v>12</v>
      </c>
      <c r="P1441">
        <v>6</v>
      </c>
      <c r="Q1441">
        <v>2</v>
      </c>
      <c r="R1441">
        <v>44</v>
      </c>
      <c r="S1441" t="s">
        <v>49</v>
      </c>
      <c r="T1441" t="s">
        <v>50</v>
      </c>
      <c r="U1441">
        <v>1</v>
      </c>
    </row>
    <row r="1442" spans="1:21">
      <c r="A1442">
        <v>9440</v>
      </c>
      <c r="B1442">
        <v>65</v>
      </c>
      <c r="C1442" t="s">
        <v>24</v>
      </c>
      <c r="D1442" s="1">
        <v>144613</v>
      </c>
      <c r="E1442" t="s">
        <v>13</v>
      </c>
      <c r="F1442" t="s">
        <v>52</v>
      </c>
      <c r="G1442" s="1">
        <v>4730.591222</v>
      </c>
      <c r="H1442" s="2">
        <v>1.9660498240000001E-2</v>
      </c>
      <c r="I1442" s="2">
        <v>8.0234140260000003E-2</v>
      </c>
      <c r="J1442">
        <v>38</v>
      </c>
      <c r="K1442" s="6">
        <f>Table1[[#This Row],[WebsiteVisits]]*Table1[[#This Row],[ConversionRate]]</f>
        <v>3.04889732988</v>
      </c>
      <c r="L1442">
        <v>3.3691811569999999</v>
      </c>
      <c r="M1442">
        <v>2.464963842</v>
      </c>
      <c r="N1442">
        <v>11</v>
      </c>
      <c r="O1442">
        <v>2</v>
      </c>
      <c r="P1442">
        <v>3</v>
      </c>
      <c r="Q1442">
        <v>9</v>
      </c>
      <c r="R1442">
        <v>3554</v>
      </c>
      <c r="S1442" t="s">
        <v>49</v>
      </c>
      <c r="T1442" t="s">
        <v>50</v>
      </c>
      <c r="U1442">
        <v>1</v>
      </c>
    </row>
    <row r="1443" spans="1:21">
      <c r="A1443">
        <v>9441</v>
      </c>
      <c r="B1443">
        <v>36</v>
      </c>
      <c r="C1443" t="s">
        <v>25</v>
      </c>
      <c r="D1443" s="1">
        <v>53149</v>
      </c>
      <c r="E1443" t="s">
        <v>13</v>
      </c>
      <c r="F1443" t="s">
        <v>52</v>
      </c>
      <c r="G1443" s="1">
        <v>4308.2951400000002</v>
      </c>
      <c r="H1443" s="2">
        <v>3.4293067980000001E-2</v>
      </c>
      <c r="I1443" s="2">
        <v>0.19402438250000001</v>
      </c>
      <c r="J1443">
        <v>49</v>
      </c>
      <c r="K1443" s="6">
        <f>Table1[[#This Row],[WebsiteVisits]]*Table1[[#This Row],[ConversionRate]]</f>
        <v>9.5071947425000012</v>
      </c>
      <c r="L1443">
        <v>9.6232734779999998</v>
      </c>
      <c r="M1443">
        <v>7.3514692630000003</v>
      </c>
      <c r="N1443">
        <v>44</v>
      </c>
      <c r="O1443">
        <v>2</v>
      </c>
      <c r="P1443">
        <v>4</v>
      </c>
      <c r="Q1443">
        <v>6</v>
      </c>
      <c r="R1443">
        <v>3705</v>
      </c>
      <c r="S1443" t="s">
        <v>49</v>
      </c>
      <c r="T1443" t="s">
        <v>50</v>
      </c>
      <c r="U1443">
        <v>1</v>
      </c>
    </row>
    <row r="1444" spans="1:21">
      <c r="A1444">
        <v>9442</v>
      </c>
      <c r="B1444">
        <v>53</v>
      </c>
      <c r="C1444" t="s">
        <v>25</v>
      </c>
      <c r="D1444" s="1">
        <v>47312</v>
      </c>
      <c r="E1444" t="s">
        <v>9</v>
      </c>
      <c r="F1444" t="s">
        <v>48</v>
      </c>
      <c r="G1444" s="1">
        <v>3664.1876860000002</v>
      </c>
      <c r="H1444" s="2">
        <v>0.21270828480000001</v>
      </c>
      <c r="I1444" s="2">
        <v>0.1887137186</v>
      </c>
      <c r="J1444">
        <v>21</v>
      </c>
      <c r="K1444" s="6">
        <f>Table1[[#This Row],[WebsiteVisits]]*Table1[[#This Row],[ConversionRate]]</f>
        <v>3.9629880906000001</v>
      </c>
      <c r="L1444">
        <v>3.440742991</v>
      </c>
      <c r="M1444">
        <v>4.7835594109999997</v>
      </c>
      <c r="N1444">
        <v>30</v>
      </c>
      <c r="O1444">
        <v>14</v>
      </c>
      <c r="P1444">
        <v>6</v>
      </c>
      <c r="Q1444">
        <v>0</v>
      </c>
      <c r="R1444">
        <v>2271</v>
      </c>
      <c r="S1444" t="s">
        <v>49</v>
      </c>
      <c r="T1444" t="s">
        <v>50</v>
      </c>
      <c r="U1444">
        <v>1</v>
      </c>
    </row>
    <row r="1445" spans="1:21">
      <c r="A1445">
        <v>9443</v>
      </c>
      <c r="B1445">
        <v>46</v>
      </c>
      <c r="C1445" t="s">
        <v>25</v>
      </c>
      <c r="D1445" s="1">
        <v>57124</v>
      </c>
      <c r="E1445" t="s">
        <v>9</v>
      </c>
      <c r="F1445" t="s">
        <v>48</v>
      </c>
      <c r="G1445" s="1">
        <v>7841.6401500000002</v>
      </c>
      <c r="H1445" s="2">
        <v>0.1509954969</v>
      </c>
      <c r="I1445" s="2">
        <v>0.1910380794</v>
      </c>
      <c r="J1445">
        <v>20</v>
      </c>
      <c r="K1445" s="6">
        <f>Table1[[#This Row],[WebsiteVisits]]*Table1[[#This Row],[ConversionRate]]</f>
        <v>3.8207615879999999</v>
      </c>
      <c r="L1445">
        <v>1.8831943010000001</v>
      </c>
      <c r="M1445">
        <v>8.1555687050000003</v>
      </c>
      <c r="N1445">
        <v>53</v>
      </c>
      <c r="O1445">
        <v>17</v>
      </c>
      <c r="P1445">
        <v>7</v>
      </c>
      <c r="Q1445">
        <v>6</v>
      </c>
      <c r="R1445">
        <v>643</v>
      </c>
      <c r="S1445" t="s">
        <v>49</v>
      </c>
      <c r="T1445" t="s">
        <v>50</v>
      </c>
      <c r="U1445">
        <v>1</v>
      </c>
    </row>
    <row r="1446" spans="1:21">
      <c r="A1446">
        <v>9444</v>
      </c>
      <c r="B1446">
        <v>35</v>
      </c>
      <c r="C1446" t="s">
        <v>25</v>
      </c>
      <c r="D1446" s="1">
        <v>124222</v>
      </c>
      <c r="E1446" t="s">
        <v>9</v>
      </c>
      <c r="F1446" t="s">
        <v>37</v>
      </c>
      <c r="G1446" s="1">
        <v>7478.9678540000004</v>
      </c>
      <c r="H1446" s="2">
        <v>6.5958747570000004E-2</v>
      </c>
      <c r="I1446" s="2">
        <v>5.1984346020000002E-2</v>
      </c>
      <c r="J1446">
        <v>33</v>
      </c>
      <c r="K1446" s="6">
        <f>Table1[[#This Row],[WebsiteVisits]]*Table1[[#This Row],[ConversionRate]]</f>
        <v>1.7154834186600001</v>
      </c>
      <c r="L1446">
        <v>8.9256109820000002</v>
      </c>
      <c r="M1446">
        <v>2.227401451</v>
      </c>
      <c r="N1446">
        <v>92</v>
      </c>
      <c r="O1446">
        <v>19</v>
      </c>
      <c r="P1446">
        <v>5</v>
      </c>
      <c r="Q1446">
        <v>6</v>
      </c>
      <c r="R1446">
        <v>1518</v>
      </c>
      <c r="S1446" t="s">
        <v>49</v>
      </c>
      <c r="T1446" t="s">
        <v>50</v>
      </c>
      <c r="U1446">
        <v>1</v>
      </c>
    </row>
    <row r="1447" spans="1:21">
      <c r="A1447">
        <v>9445</v>
      </c>
      <c r="B1447">
        <v>19</v>
      </c>
      <c r="C1447" t="s">
        <v>25</v>
      </c>
      <c r="D1447" s="1">
        <v>21316</v>
      </c>
      <c r="E1447" t="s">
        <v>15</v>
      </c>
      <c r="F1447" t="s">
        <v>37</v>
      </c>
      <c r="G1447" s="1">
        <v>9061.7267429999993</v>
      </c>
      <c r="H1447" s="2">
        <v>0.18185383720000001</v>
      </c>
      <c r="I1447" s="2">
        <v>0.14842822319999999</v>
      </c>
      <c r="J1447">
        <v>24</v>
      </c>
      <c r="K1447" s="6">
        <f>Table1[[#This Row],[WebsiteVisits]]*Table1[[#This Row],[ConversionRate]]</f>
        <v>3.5622773567999997</v>
      </c>
      <c r="L1447">
        <v>4.7297018790000003</v>
      </c>
      <c r="M1447">
        <v>4.4300665920000002</v>
      </c>
      <c r="N1447">
        <v>21</v>
      </c>
      <c r="O1447">
        <v>8</v>
      </c>
      <c r="P1447">
        <v>7</v>
      </c>
      <c r="Q1447">
        <v>8</v>
      </c>
      <c r="R1447">
        <v>4586</v>
      </c>
      <c r="S1447" t="s">
        <v>49</v>
      </c>
      <c r="T1447" t="s">
        <v>50</v>
      </c>
      <c r="U1447">
        <v>1</v>
      </c>
    </row>
    <row r="1448" spans="1:21">
      <c r="A1448">
        <v>9446</v>
      </c>
      <c r="B1448">
        <v>18</v>
      </c>
      <c r="C1448" t="s">
        <v>24</v>
      </c>
      <c r="D1448" s="1">
        <v>90990</v>
      </c>
      <c r="E1448" t="s">
        <v>17</v>
      </c>
      <c r="F1448" t="s">
        <v>51</v>
      </c>
      <c r="G1448" s="1">
        <v>4015.326509</v>
      </c>
      <c r="H1448" s="2">
        <v>0.167937524</v>
      </c>
      <c r="I1448" s="2">
        <v>0.18962260610000001</v>
      </c>
      <c r="J1448">
        <v>39</v>
      </c>
      <c r="K1448" s="6">
        <f>Table1[[#This Row],[WebsiteVisits]]*Table1[[#This Row],[ConversionRate]]</f>
        <v>7.3952816379000001</v>
      </c>
      <c r="L1448">
        <v>4.2020796130000004</v>
      </c>
      <c r="M1448">
        <v>10.778495619999999</v>
      </c>
      <c r="N1448">
        <v>71</v>
      </c>
      <c r="O1448">
        <v>15</v>
      </c>
      <c r="P1448">
        <v>8</v>
      </c>
      <c r="Q1448">
        <v>4</v>
      </c>
      <c r="R1448">
        <v>2721</v>
      </c>
      <c r="S1448" t="s">
        <v>49</v>
      </c>
      <c r="T1448" t="s">
        <v>50</v>
      </c>
      <c r="U1448">
        <v>1</v>
      </c>
    </row>
    <row r="1449" spans="1:21">
      <c r="A1449">
        <v>9447</v>
      </c>
      <c r="B1449">
        <v>64</v>
      </c>
      <c r="C1449" t="s">
        <v>24</v>
      </c>
      <c r="D1449" s="1">
        <v>80046</v>
      </c>
      <c r="E1449" t="s">
        <v>13</v>
      </c>
      <c r="F1449" t="s">
        <v>37</v>
      </c>
      <c r="G1449" s="1">
        <v>5685.3773270000002</v>
      </c>
      <c r="H1449" s="2">
        <v>3.5751797520000003E-2</v>
      </c>
      <c r="I1449" s="2">
        <v>0.11846534879999999</v>
      </c>
      <c r="J1449">
        <v>46</v>
      </c>
      <c r="K1449" s="6">
        <f>Table1[[#This Row],[WebsiteVisits]]*Table1[[#This Row],[ConversionRate]]</f>
        <v>5.4494060447999999</v>
      </c>
      <c r="L1449">
        <v>8.9684952609999993</v>
      </c>
      <c r="M1449">
        <v>12.379994399999999</v>
      </c>
      <c r="N1449">
        <v>63</v>
      </c>
      <c r="O1449">
        <v>19</v>
      </c>
      <c r="P1449">
        <v>0</v>
      </c>
      <c r="Q1449">
        <v>7</v>
      </c>
      <c r="R1449">
        <v>2214</v>
      </c>
      <c r="S1449" t="s">
        <v>49</v>
      </c>
      <c r="T1449" t="s">
        <v>50</v>
      </c>
      <c r="U1449">
        <v>1</v>
      </c>
    </row>
    <row r="1450" spans="1:21">
      <c r="A1450">
        <v>9448</v>
      </c>
      <c r="B1450">
        <v>22</v>
      </c>
      <c r="C1450" t="s">
        <v>24</v>
      </c>
      <c r="D1450" s="1">
        <v>98643</v>
      </c>
      <c r="E1450" t="s">
        <v>11</v>
      </c>
      <c r="F1450" t="s">
        <v>48</v>
      </c>
      <c r="G1450" s="1">
        <v>8933.8397690000002</v>
      </c>
      <c r="H1450" s="2">
        <v>0.1957197041</v>
      </c>
      <c r="I1450" s="2">
        <v>5.0690465349999998E-2</v>
      </c>
      <c r="J1450">
        <v>29</v>
      </c>
      <c r="K1450" s="6">
        <f>Table1[[#This Row],[WebsiteVisits]]*Table1[[#This Row],[ConversionRate]]</f>
        <v>1.47002349515</v>
      </c>
      <c r="L1450">
        <v>6.8810927030000002</v>
      </c>
      <c r="M1450">
        <v>9.5138589519999996</v>
      </c>
      <c r="N1450">
        <v>59</v>
      </c>
      <c r="O1450">
        <v>16</v>
      </c>
      <c r="P1450">
        <v>3</v>
      </c>
      <c r="Q1450">
        <v>2</v>
      </c>
      <c r="R1450">
        <v>1230</v>
      </c>
      <c r="S1450" t="s">
        <v>49</v>
      </c>
      <c r="T1450" t="s">
        <v>50</v>
      </c>
      <c r="U1450">
        <v>1</v>
      </c>
    </row>
    <row r="1451" spans="1:21">
      <c r="A1451">
        <v>9449</v>
      </c>
      <c r="B1451">
        <v>37</v>
      </c>
      <c r="C1451" t="s">
        <v>24</v>
      </c>
      <c r="D1451" s="1">
        <v>89610</v>
      </c>
      <c r="E1451" t="s">
        <v>13</v>
      </c>
      <c r="F1451" t="s">
        <v>48</v>
      </c>
      <c r="G1451" s="1">
        <v>9939.0958219999993</v>
      </c>
      <c r="H1451" s="2">
        <v>0.23247491310000001</v>
      </c>
      <c r="I1451" s="2">
        <v>0.16538436810000001</v>
      </c>
      <c r="J1451">
        <v>5</v>
      </c>
      <c r="K1451" s="6">
        <f>Table1[[#This Row],[WebsiteVisits]]*Table1[[#This Row],[ConversionRate]]</f>
        <v>0.82692184050000006</v>
      </c>
      <c r="L1451">
        <v>5.7895445729999997</v>
      </c>
      <c r="M1451">
        <v>14.19465512</v>
      </c>
      <c r="N1451">
        <v>27</v>
      </c>
      <c r="O1451">
        <v>12</v>
      </c>
      <c r="P1451">
        <v>8</v>
      </c>
      <c r="Q1451">
        <v>0</v>
      </c>
      <c r="R1451">
        <v>422</v>
      </c>
      <c r="S1451" t="s">
        <v>49</v>
      </c>
      <c r="T1451" t="s">
        <v>50</v>
      </c>
      <c r="U1451">
        <v>1</v>
      </c>
    </row>
    <row r="1452" spans="1:21">
      <c r="A1452">
        <v>9450</v>
      </c>
      <c r="B1452">
        <v>28</v>
      </c>
      <c r="C1452" t="s">
        <v>25</v>
      </c>
      <c r="D1452" s="1">
        <v>106724</v>
      </c>
      <c r="E1452" t="s">
        <v>13</v>
      </c>
      <c r="F1452" t="s">
        <v>48</v>
      </c>
      <c r="G1452" s="1">
        <v>9696.0141870000007</v>
      </c>
      <c r="H1452" s="2">
        <v>9.3100778240000001E-2</v>
      </c>
      <c r="I1452" s="2">
        <v>0.17718446700000001</v>
      </c>
      <c r="J1452">
        <v>44</v>
      </c>
      <c r="K1452" s="6">
        <f>Table1[[#This Row],[WebsiteVisits]]*Table1[[#This Row],[ConversionRate]]</f>
        <v>7.7961165480000005</v>
      </c>
      <c r="L1452">
        <v>3.9441592920000001</v>
      </c>
      <c r="M1452">
        <v>9.9670574819999995</v>
      </c>
      <c r="N1452">
        <v>20</v>
      </c>
      <c r="O1452">
        <v>11</v>
      </c>
      <c r="P1452">
        <v>4</v>
      </c>
      <c r="Q1452">
        <v>1</v>
      </c>
      <c r="R1452">
        <v>1808</v>
      </c>
      <c r="S1452" t="s">
        <v>49</v>
      </c>
      <c r="T1452" t="s">
        <v>50</v>
      </c>
      <c r="U1452">
        <v>1</v>
      </c>
    </row>
    <row r="1453" spans="1:21">
      <c r="A1453">
        <v>9451</v>
      </c>
      <c r="B1453">
        <v>59</v>
      </c>
      <c r="C1453" t="s">
        <v>24</v>
      </c>
      <c r="D1453" s="1">
        <v>133115</v>
      </c>
      <c r="E1453" t="s">
        <v>13</v>
      </c>
      <c r="F1453" t="s">
        <v>48</v>
      </c>
      <c r="G1453" s="1">
        <v>7206.6543259999999</v>
      </c>
      <c r="H1453" s="2">
        <v>0.20937177000000001</v>
      </c>
      <c r="I1453" s="2">
        <v>0.14361472340000001</v>
      </c>
      <c r="J1453">
        <v>24</v>
      </c>
      <c r="K1453" s="6">
        <f>Table1[[#This Row],[WebsiteVisits]]*Table1[[#This Row],[ConversionRate]]</f>
        <v>3.4467533615999999</v>
      </c>
      <c r="L1453">
        <v>3.6324473369999999</v>
      </c>
      <c r="M1453">
        <v>11.32559981</v>
      </c>
      <c r="N1453">
        <v>74</v>
      </c>
      <c r="O1453">
        <v>0</v>
      </c>
      <c r="P1453">
        <v>3</v>
      </c>
      <c r="Q1453">
        <v>4</v>
      </c>
      <c r="R1453">
        <v>4701</v>
      </c>
      <c r="S1453" t="s">
        <v>49</v>
      </c>
      <c r="T1453" t="s">
        <v>50</v>
      </c>
      <c r="U1453">
        <v>1</v>
      </c>
    </row>
    <row r="1454" spans="1:21">
      <c r="A1454">
        <v>9452</v>
      </c>
      <c r="B1454">
        <v>19</v>
      </c>
      <c r="C1454" t="s">
        <v>25</v>
      </c>
      <c r="D1454" s="1">
        <v>117504</v>
      </c>
      <c r="E1454" t="s">
        <v>13</v>
      </c>
      <c r="F1454" t="s">
        <v>51</v>
      </c>
      <c r="G1454" s="1">
        <v>1517.952822</v>
      </c>
      <c r="H1454" s="2">
        <v>6.791865993E-2</v>
      </c>
      <c r="I1454" s="2">
        <v>6.5775046729999995E-2</v>
      </c>
      <c r="J1454">
        <v>4</v>
      </c>
      <c r="K1454" s="6">
        <f>Table1[[#This Row],[WebsiteVisits]]*Table1[[#This Row],[ConversionRate]]</f>
        <v>0.26310018691999998</v>
      </c>
      <c r="L1454">
        <v>6.2156012069999997</v>
      </c>
      <c r="M1454">
        <v>5.6826944880000001</v>
      </c>
      <c r="N1454">
        <v>74</v>
      </c>
      <c r="O1454">
        <v>5</v>
      </c>
      <c r="P1454">
        <v>8</v>
      </c>
      <c r="Q1454">
        <v>9</v>
      </c>
      <c r="R1454">
        <v>4732</v>
      </c>
      <c r="S1454" t="s">
        <v>49</v>
      </c>
      <c r="T1454" t="s">
        <v>50</v>
      </c>
      <c r="U1454">
        <v>1</v>
      </c>
    </row>
    <row r="1455" spans="1:21">
      <c r="A1455">
        <v>9453</v>
      </c>
      <c r="B1455">
        <v>20</v>
      </c>
      <c r="C1455" t="s">
        <v>25</v>
      </c>
      <c r="D1455" s="1">
        <v>135594</v>
      </c>
      <c r="E1455" t="s">
        <v>17</v>
      </c>
      <c r="F1455" t="s">
        <v>51</v>
      </c>
      <c r="G1455" s="1">
        <v>329.54151680000001</v>
      </c>
      <c r="H1455" s="2">
        <v>0.229451356</v>
      </c>
      <c r="I1455" s="2">
        <v>4.6231840740000002E-2</v>
      </c>
      <c r="J1455">
        <v>28</v>
      </c>
      <c r="K1455" s="6">
        <f>Table1[[#This Row],[WebsiteVisits]]*Table1[[#This Row],[ConversionRate]]</f>
        <v>1.2944915407200002</v>
      </c>
      <c r="L1455">
        <v>5.512551642</v>
      </c>
      <c r="M1455">
        <v>2.9630899830000001</v>
      </c>
      <c r="N1455">
        <v>86</v>
      </c>
      <c r="O1455">
        <v>5</v>
      </c>
      <c r="P1455">
        <v>1</v>
      </c>
      <c r="Q1455">
        <v>8</v>
      </c>
      <c r="R1455">
        <v>1803</v>
      </c>
      <c r="S1455" t="s">
        <v>49</v>
      </c>
      <c r="T1455" t="s">
        <v>50</v>
      </c>
      <c r="U1455">
        <v>0</v>
      </c>
    </row>
    <row r="1456" spans="1:21">
      <c r="A1456">
        <v>9454</v>
      </c>
      <c r="B1456">
        <v>40</v>
      </c>
      <c r="C1456" t="s">
        <v>24</v>
      </c>
      <c r="D1456" s="1">
        <v>84042</v>
      </c>
      <c r="E1456" t="s">
        <v>11</v>
      </c>
      <c r="F1456" t="s">
        <v>48</v>
      </c>
      <c r="G1456" s="1">
        <v>8269.6617279999991</v>
      </c>
      <c r="H1456" s="2">
        <v>0.27441450899999997</v>
      </c>
      <c r="I1456" s="2">
        <v>0.12861126219999999</v>
      </c>
      <c r="J1456">
        <v>21</v>
      </c>
      <c r="K1456" s="6">
        <f>Table1[[#This Row],[WebsiteVisits]]*Table1[[#This Row],[ConversionRate]]</f>
        <v>2.7008365061999999</v>
      </c>
      <c r="L1456">
        <v>3.484024952</v>
      </c>
      <c r="M1456">
        <v>10.03922099</v>
      </c>
      <c r="N1456">
        <v>76</v>
      </c>
      <c r="O1456">
        <v>15</v>
      </c>
      <c r="P1456">
        <v>1</v>
      </c>
      <c r="Q1456">
        <v>3</v>
      </c>
      <c r="R1456">
        <v>1285</v>
      </c>
      <c r="S1456" t="s">
        <v>49</v>
      </c>
      <c r="T1456" t="s">
        <v>50</v>
      </c>
      <c r="U1456">
        <v>1</v>
      </c>
    </row>
    <row r="1457" spans="1:21">
      <c r="A1457">
        <v>9455</v>
      </c>
      <c r="B1457">
        <v>29</v>
      </c>
      <c r="C1457" t="s">
        <v>25</v>
      </c>
      <c r="D1457" s="1">
        <v>125925</v>
      </c>
      <c r="E1457" t="s">
        <v>9</v>
      </c>
      <c r="F1457" t="s">
        <v>52</v>
      </c>
      <c r="G1457" s="1">
        <v>8425.3260420000006</v>
      </c>
      <c r="H1457" s="2">
        <v>0.13814146590000001</v>
      </c>
      <c r="I1457" s="2">
        <v>0.10173209969999999</v>
      </c>
      <c r="J1457">
        <v>2</v>
      </c>
      <c r="K1457" s="6">
        <f>Table1[[#This Row],[WebsiteVisits]]*Table1[[#This Row],[ConversionRate]]</f>
        <v>0.20346419939999999</v>
      </c>
      <c r="L1457">
        <v>2.6564331499999998</v>
      </c>
      <c r="M1457">
        <v>13.82675955</v>
      </c>
      <c r="N1457">
        <v>42</v>
      </c>
      <c r="O1457">
        <v>13</v>
      </c>
      <c r="P1457">
        <v>7</v>
      </c>
      <c r="Q1457">
        <v>6</v>
      </c>
      <c r="R1457">
        <v>2460</v>
      </c>
      <c r="S1457" t="s">
        <v>49</v>
      </c>
      <c r="T1457" t="s">
        <v>50</v>
      </c>
      <c r="U1457">
        <v>1</v>
      </c>
    </row>
    <row r="1458" spans="1:21">
      <c r="A1458">
        <v>9456</v>
      </c>
      <c r="B1458">
        <v>37</v>
      </c>
      <c r="C1458" t="s">
        <v>24</v>
      </c>
      <c r="D1458" s="1">
        <v>135350</v>
      </c>
      <c r="E1458" t="s">
        <v>11</v>
      </c>
      <c r="F1458" t="s">
        <v>37</v>
      </c>
      <c r="G1458" s="1">
        <v>7488.972992</v>
      </c>
      <c r="H1458" s="2">
        <v>8.0940402679999995E-2</v>
      </c>
      <c r="I1458" s="2">
        <v>0.1370687176</v>
      </c>
      <c r="J1458">
        <v>46</v>
      </c>
      <c r="K1458" s="6">
        <f>Table1[[#This Row],[WebsiteVisits]]*Table1[[#This Row],[ConversionRate]]</f>
        <v>6.3051610095999999</v>
      </c>
      <c r="L1458">
        <v>8.3620856369999998</v>
      </c>
      <c r="M1458">
        <v>14.73756449</v>
      </c>
      <c r="N1458">
        <v>26</v>
      </c>
      <c r="O1458">
        <v>6</v>
      </c>
      <c r="P1458">
        <v>7</v>
      </c>
      <c r="Q1458">
        <v>9</v>
      </c>
      <c r="R1458">
        <v>3840</v>
      </c>
      <c r="S1458" t="s">
        <v>49</v>
      </c>
      <c r="T1458" t="s">
        <v>50</v>
      </c>
      <c r="U1458">
        <v>1</v>
      </c>
    </row>
    <row r="1459" spans="1:21">
      <c r="A1459">
        <v>9457</v>
      </c>
      <c r="B1459">
        <v>22</v>
      </c>
      <c r="C1459" t="s">
        <v>25</v>
      </c>
      <c r="D1459" s="1">
        <v>148295</v>
      </c>
      <c r="E1459" t="s">
        <v>13</v>
      </c>
      <c r="F1459" t="s">
        <v>51</v>
      </c>
      <c r="G1459" s="1">
        <v>2871.2425109999999</v>
      </c>
      <c r="H1459" s="2">
        <v>0.12576124359999999</v>
      </c>
      <c r="I1459" s="2">
        <v>3.1222936440000001E-2</v>
      </c>
      <c r="J1459">
        <v>29</v>
      </c>
      <c r="K1459" s="6">
        <f>Table1[[#This Row],[WebsiteVisits]]*Table1[[#This Row],[ConversionRate]]</f>
        <v>0.90546515676000006</v>
      </c>
      <c r="L1459">
        <v>7.1897221050000004</v>
      </c>
      <c r="M1459">
        <v>7.0256827810000004</v>
      </c>
      <c r="N1459">
        <v>22</v>
      </c>
      <c r="O1459">
        <v>2</v>
      </c>
      <c r="P1459">
        <v>4</v>
      </c>
      <c r="Q1459">
        <v>6</v>
      </c>
      <c r="R1459">
        <v>2475</v>
      </c>
      <c r="S1459" t="s">
        <v>49</v>
      </c>
      <c r="T1459" t="s">
        <v>50</v>
      </c>
      <c r="U1459">
        <v>1</v>
      </c>
    </row>
    <row r="1460" spans="1:21">
      <c r="A1460">
        <v>9458</v>
      </c>
      <c r="B1460">
        <v>54</v>
      </c>
      <c r="C1460" t="s">
        <v>24</v>
      </c>
      <c r="D1460" s="1">
        <v>43102</v>
      </c>
      <c r="E1460" t="s">
        <v>11</v>
      </c>
      <c r="F1460" t="s">
        <v>52</v>
      </c>
      <c r="G1460" s="1">
        <v>6434.1968100000004</v>
      </c>
      <c r="H1460" s="2">
        <v>8.2522467069999994E-2</v>
      </c>
      <c r="I1460" s="2">
        <v>3.5823574699999999E-2</v>
      </c>
      <c r="J1460">
        <v>23</v>
      </c>
      <c r="K1460" s="6">
        <f>Table1[[#This Row],[WebsiteVisits]]*Table1[[#This Row],[ConversionRate]]</f>
        <v>0.82394221810000001</v>
      </c>
      <c r="L1460">
        <v>9.9396372149999994</v>
      </c>
      <c r="M1460">
        <v>8.3257492079999995</v>
      </c>
      <c r="N1460">
        <v>96</v>
      </c>
      <c r="O1460">
        <v>2</v>
      </c>
      <c r="P1460">
        <v>5</v>
      </c>
      <c r="Q1460">
        <v>0</v>
      </c>
      <c r="R1460">
        <v>4446</v>
      </c>
      <c r="S1460" t="s">
        <v>49</v>
      </c>
      <c r="T1460" t="s">
        <v>50</v>
      </c>
      <c r="U1460">
        <v>1</v>
      </c>
    </row>
    <row r="1461" spans="1:21">
      <c r="A1461">
        <v>9459</v>
      </c>
      <c r="B1461">
        <v>55</v>
      </c>
      <c r="C1461" t="s">
        <v>24</v>
      </c>
      <c r="D1461" s="1">
        <v>149665</v>
      </c>
      <c r="E1461" t="s">
        <v>13</v>
      </c>
      <c r="F1461" t="s">
        <v>37</v>
      </c>
      <c r="G1461" s="1">
        <v>3230.8595740000001</v>
      </c>
      <c r="H1461" s="2">
        <v>1.0359418969999999E-2</v>
      </c>
      <c r="I1461" s="2">
        <v>7.8949015639999995E-2</v>
      </c>
      <c r="J1461">
        <v>40</v>
      </c>
      <c r="K1461" s="6">
        <f>Table1[[#This Row],[WebsiteVisits]]*Table1[[#This Row],[ConversionRate]]</f>
        <v>3.1579606255999999</v>
      </c>
      <c r="L1461">
        <v>5.6422009539999998</v>
      </c>
      <c r="M1461">
        <v>5.0126182989999997</v>
      </c>
      <c r="N1461">
        <v>89</v>
      </c>
      <c r="O1461">
        <v>14</v>
      </c>
      <c r="P1461">
        <v>4</v>
      </c>
      <c r="Q1461">
        <v>1</v>
      </c>
      <c r="R1461">
        <v>4511</v>
      </c>
      <c r="S1461" t="s">
        <v>49</v>
      </c>
      <c r="T1461" t="s">
        <v>50</v>
      </c>
      <c r="U1461">
        <v>1</v>
      </c>
    </row>
    <row r="1462" spans="1:21">
      <c r="A1462">
        <v>9460</v>
      </c>
      <c r="B1462">
        <v>47</v>
      </c>
      <c r="C1462" t="s">
        <v>25</v>
      </c>
      <c r="D1462" s="1">
        <v>134430</v>
      </c>
      <c r="E1462" t="s">
        <v>11</v>
      </c>
      <c r="F1462" t="s">
        <v>52</v>
      </c>
      <c r="G1462" s="1">
        <v>4561.4176360000001</v>
      </c>
      <c r="H1462" s="2">
        <v>0.19863241740000001</v>
      </c>
      <c r="I1462" s="2">
        <v>5.9164454649999997E-2</v>
      </c>
      <c r="J1462">
        <v>16</v>
      </c>
      <c r="K1462" s="6">
        <f>Table1[[#This Row],[WebsiteVisits]]*Table1[[#This Row],[ConversionRate]]</f>
        <v>0.94663127439999994</v>
      </c>
      <c r="L1462">
        <v>9.9494913270000005</v>
      </c>
      <c r="M1462">
        <v>10.25146447</v>
      </c>
      <c r="N1462">
        <v>35</v>
      </c>
      <c r="O1462">
        <v>6</v>
      </c>
      <c r="P1462">
        <v>7</v>
      </c>
      <c r="Q1462">
        <v>7</v>
      </c>
      <c r="R1462">
        <v>3168</v>
      </c>
      <c r="S1462" t="s">
        <v>49</v>
      </c>
      <c r="T1462" t="s">
        <v>50</v>
      </c>
      <c r="U1462">
        <v>1</v>
      </c>
    </row>
    <row r="1463" spans="1:21">
      <c r="A1463">
        <v>9461</v>
      </c>
      <c r="B1463">
        <v>26</v>
      </c>
      <c r="C1463" t="s">
        <v>24</v>
      </c>
      <c r="D1463" s="1">
        <v>126958</v>
      </c>
      <c r="E1463" t="s">
        <v>15</v>
      </c>
      <c r="F1463" t="s">
        <v>48</v>
      </c>
      <c r="G1463" s="1">
        <v>3886.1073409999999</v>
      </c>
      <c r="H1463" s="2">
        <v>2.2332726170000001E-2</v>
      </c>
      <c r="I1463" s="2">
        <v>0.12767433989999999</v>
      </c>
      <c r="J1463">
        <v>48</v>
      </c>
      <c r="K1463" s="6">
        <f>Table1[[#This Row],[WebsiteVisits]]*Table1[[#This Row],[ConversionRate]]</f>
        <v>6.1283683151999995</v>
      </c>
      <c r="L1463">
        <v>5.1474388250000001</v>
      </c>
      <c r="M1463">
        <v>11.595701330000001</v>
      </c>
      <c r="N1463">
        <v>96</v>
      </c>
      <c r="O1463">
        <v>3</v>
      </c>
      <c r="P1463">
        <v>5</v>
      </c>
      <c r="Q1463">
        <v>3</v>
      </c>
      <c r="R1463">
        <v>4051</v>
      </c>
      <c r="S1463" t="s">
        <v>49</v>
      </c>
      <c r="T1463" t="s">
        <v>50</v>
      </c>
      <c r="U1463">
        <v>1</v>
      </c>
    </row>
    <row r="1464" spans="1:21">
      <c r="A1464">
        <v>9462</v>
      </c>
      <c r="B1464">
        <v>51</v>
      </c>
      <c r="C1464" t="s">
        <v>25</v>
      </c>
      <c r="D1464" s="1">
        <v>145782</v>
      </c>
      <c r="E1464" t="s">
        <v>11</v>
      </c>
      <c r="F1464" t="s">
        <v>37</v>
      </c>
      <c r="G1464" s="1">
        <v>9145.0368589999998</v>
      </c>
      <c r="H1464" s="2">
        <v>7.1013314659999993E-2</v>
      </c>
      <c r="I1464" s="2">
        <v>7.9832700579999999E-2</v>
      </c>
      <c r="J1464">
        <v>44</v>
      </c>
      <c r="K1464" s="6">
        <f>Table1[[#This Row],[WebsiteVisits]]*Table1[[#This Row],[ConversionRate]]</f>
        <v>3.5126388255199998</v>
      </c>
      <c r="L1464">
        <v>5.8146110210000002</v>
      </c>
      <c r="M1464">
        <v>1.0973498450000001</v>
      </c>
      <c r="N1464">
        <v>37</v>
      </c>
      <c r="O1464">
        <v>5</v>
      </c>
      <c r="P1464">
        <v>5</v>
      </c>
      <c r="Q1464">
        <v>7</v>
      </c>
      <c r="R1464">
        <v>2052</v>
      </c>
      <c r="S1464" t="s">
        <v>49</v>
      </c>
      <c r="T1464" t="s">
        <v>50</v>
      </c>
      <c r="U1464">
        <v>1</v>
      </c>
    </row>
    <row r="1465" spans="1:21">
      <c r="A1465">
        <v>9463</v>
      </c>
      <c r="B1465">
        <v>61</v>
      </c>
      <c r="C1465" t="s">
        <v>24</v>
      </c>
      <c r="D1465" s="1">
        <v>51957</v>
      </c>
      <c r="E1465" t="s">
        <v>9</v>
      </c>
      <c r="F1465" t="s">
        <v>52</v>
      </c>
      <c r="G1465" s="1">
        <v>2418.1575739999998</v>
      </c>
      <c r="H1465" s="2">
        <v>0.21951037130000001</v>
      </c>
      <c r="I1465" s="2">
        <v>0.13995444940000001</v>
      </c>
      <c r="J1465">
        <v>49</v>
      </c>
      <c r="K1465" s="6">
        <f>Table1[[#This Row],[WebsiteVisits]]*Table1[[#This Row],[ConversionRate]]</f>
        <v>6.8577680206000009</v>
      </c>
      <c r="L1465">
        <v>2.8819633709999999</v>
      </c>
      <c r="M1465">
        <v>12.77611789</v>
      </c>
      <c r="N1465">
        <v>15</v>
      </c>
      <c r="O1465">
        <v>12</v>
      </c>
      <c r="P1465">
        <v>6</v>
      </c>
      <c r="Q1465">
        <v>7</v>
      </c>
      <c r="R1465">
        <v>3839</v>
      </c>
      <c r="S1465" t="s">
        <v>49</v>
      </c>
      <c r="T1465" t="s">
        <v>50</v>
      </c>
      <c r="U1465">
        <v>1</v>
      </c>
    </row>
    <row r="1466" spans="1:21">
      <c r="A1466">
        <v>9464</v>
      </c>
      <c r="B1466">
        <v>52</v>
      </c>
      <c r="C1466" t="s">
        <v>25</v>
      </c>
      <c r="D1466" s="1">
        <v>32872</v>
      </c>
      <c r="E1466" t="s">
        <v>9</v>
      </c>
      <c r="F1466" t="s">
        <v>51</v>
      </c>
      <c r="G1466" s="1">
        <v>5818.3479550000002</v>
      </c>
      <c r="H1466" s="2">
        <v>0.203060254</v>
      </c>
      <c r="I1466" s="2">
        <v>0.15607169639999999</v>
      </c>
      <c r="J1466">
        <v>19</v>
      </c>
      <c r="K1466" s="6">
        <f>Table1[[#This Row],[WebsiteVisits]]*Table1[[#This Row],[ConversionRate]]</f>
        <v>2.9653622315999999</v>
      </c>
      <c r="L1466">
        <v>2.345582002</v>
      </c>
      <c r="M1466">
        <v>7.9500756990000001</v>
      </c>
      <c r="N1466">
        <v>73</v>
      </c>
      <c r="O1466">
        <v>6</v>
      </c>
      <c r="P1466">
        <v>1</v>
      </c>
      <c r="Q1466">
        <v>6</v>
      </c>
      <c r="R1466">
        <v>4496</v>
      </c>
      <c r="S1466" t="s">
        <v>49</v>
      </c>
      <c r="T1466" t="s">
        <v>50</v>
      </c>
      <c r="U1466">
        <v>1</v>
      </c>
    </row>
    <row r="1467" spans="1:21">
      <c r="A1467">
        <v>9465</v>
      </c>
      <c r="B1467">
        <v>69</v>
      </c>
      <c r="C1467" t="s">
        <v>24</v>
      </c>
      <c r="D1467" s="1">
        <v>70094</v>
      </c>
      <c r="E1467" t="s">
        <v>11</v>
      </c>
      <c r="F1467" t="s">
        <v>51</v>
      </c>
      <c r="G1467" s="1">
        <v>3673.7171370000001</v>
      </c>
      <c r="H1467" s="2">
        <v>3.1265384489999999E-2</v>
      </c>
      <c r="I1467" s="2">
        <v>4.5561838340000001E-2</v>
      </c>
      <c r="J1467">
        <v>25</v>
      </c>
      <c r="K1467" s="6">
        <f>Table1[[#This Row],[WebsiteVisits]]*Table1[[#This Row],[ConversionRate]]</f>
        <v>1.1390459585000001</v>
      </c>
      <c r="L1467">
        <v>9.4619754520000008</v>
      </c>
      <c r="M1467">
        <v>8.9058663839999994</v>
      </c>
      <c r="N1467">
        <v>42</v>
      </c>
      <c r="O1467">
        <v>12</v>
      </c>
      <c r="P1467">
        <v>8</v>
      </c>
      <c r="Q1467">
        <v>1</v>
      </c>
      <c r="R1467">
        <v>1312</v>
      </c>
      <c r="S1467" t="s">
        <v>49</v>
      </c>
      <c r="T1467" t="s">
        <v>50</v>
      </c>
      <c r="U1467">
        <v>1</v>
      </c>
    </row>
    <row r="1468" spans="1:21">
      <c r="A1468">
        <v>9466</v>
      </c>
      <c r="B1468">
        <v>39</v>
      </c>
      <c r="C1468" t="s">
        <v>24</v>
      </c>
      <c r="D1468" s="1">
        <v>67719</v>
      </c>
      <c r="E1468" t="s">
        <v>11</v>
      </c>
      <c r="F1468" t="s">
        <v>51</v>
      </c>
      <c r="G1468" s="1">
        <v>6664.4040080000004</v>
      </c>
      <c r="H1468" s="2">
        <v>0.20141587490000001</v>
      </c>
      <c r="I1468" s="2">
        <v>0.18476652869999999</v>
      </c>
      <c r="J1468">
        <v>4</v>
      </c>
      <c r="K1468" s="6">
        <f>Table1[[#This Row],[WebsiteVisits]]*Table1[[#This Row],[ConversionRate]]</f>
        <v>0.73906611479999995</v>
      </c>
      <c r="L1468">
        <v>9.8309412009999999</v>
      </c>
      <c r="M1468">
        <v>3.4902790000000001</v>
      </c>
      <c r="N1468">
        <v>40</v>
      </c>
      <c r="O1468">
        <v>17</v>
      </c>
      <c r="P1468">
        <v>2</v>
      </c>
      <c r="Q1468">
        <v>5</v>
      </c>
      <c r="R1468">
        <v>681</v>
      </c>
      <c r="S1468" t="s">
        <v>49</v>
      </c>
      <c r="T1468" t="s">
        <v>50</v>
      </c>
      <c r="U1468">
        <v>1</v>
      </c>
    </row>
    <row r="1469" spans="1:21">
      <c r="A1469">
        <v>9467</v>
      </c>
      <c r="B1469">
        <v>61</v>
      </c>
      <c r="C1469" t="s">
        <v>25</v>
      </c>
      <c r="D1469" s="1">
        <v>93885</v>
      </c>
      <c r="E1469" t="s">
        <v>17</v>
      </c>
      <c r="F1469" t="s">
        <v>37</v>
      </c>
      <c r="G1469" s="1">
        <v>5689.1750979999997</v>
      </c>
      <c r="H1469" s="2">
        <v>0.27986671800000001</v>
      </c>
      <c r="I1469" s="2">
        <v>0.15956036970000001</v>
      </c>
      <c r="J1469">
        <v>12</v>
      </c>
      <c r="K1469" s="6">
        <f>Table1[[#This Row],[WebsiteVisits]]*Table1[[#This Row],[ConversionRate]]</f>
        <v>1.9147244364000002</v>
      </c>
      <c r="L1469">
        <v>5.9280372989999996</v>
      </c>
      <c r="M1469">
        <v>0.64935712199999995</v>
      </c>
      <c r="N1469">
        <v>43</v>
      </c>
      <c r="O1469">
        <v>10</v>
      </c>
      <c r="P1469">
        <v>8</v>
      </c>
      <c r="Q1469">
        <v>0</v>
      </c>
      <c r="R1469">
        <v>3990</v>
      </c>
      <c r="S1469" t="s">
        <v>49</v>
      </c>
      <c r="T1469" t="s">
        <v>50</v>
      </c>
      <c r="U1469">
        <v>1</v>
      </c>
    </row>
    <row r="1470" spans="1:21">
      <c r="A1470">
        <v>9468</v>
      </c>
      <c r="B1470">
        <v>41</v>
      </c>
      <c r="C1470" t="s">
        <v>24</v>
      </c>
      <c r="D1470" s="1">
        <v>141103</v>
      </c>
      <c r="E1470" t="s">
        <v>11</v>
      </c>
      <c r="F1470" t="s">
        <v>48</v>
      </c>
      <c r="G1470" s="1">
        <v>9247.379046</v>
      </c>
      <c r="H1470" s="2">
        <v>3.1605716020000001E-2</v>
      </c>
      <c r="I1470" s="2">
        <v>0.12908835239999999</v>
      </c>
      <c r="J1470">
        <v>38</v>
      </c>
      <c r="K1470" s="6">
        <f>Table1[[#This Row],[WebsiteVisits]]*Table1[[#This Row],[ConversionRate]]</f>
        <v>4.9053573911999999</v>
      </c>
      <c r="L1470">
        <v>3.4502855370000001</v>
      </c>
      <c r="M1470">
        <v>14.306948090000001</v>
      </c>
      <c r="N1470">
        <v>51</v>
      </c>
      <c r="O1470">
        <v>6</v>
      </c>
      <c r="P1470">
        <v>9</v>
      </c>
      <c r="Q1470">
        <v>4</v>
      </c>
      <c r="R1470">
        <v>4677</v>
      </c>
      <c r="S1470" t="s">
        <v>49</v>
      </c>
      <c r="T1470" t="s">
        <v>50</v>
      </c>
      <c r="U1470">
        <v>1</v>
      </c>
    </row>
    <row r="1471" spans="1:21">
      <c r="A1471">
        <v>9469</v>
      </c>
      <c r="B1471">
        <v>34</v>
      </c>
      <c r="C1471" t="s">
        <v>24</v>
      </c>
      <c r="D1471" s="1">
        <v>148826</v>
      </c>
      <c r="E1471" t="s">
        <v>9</v>
      </c>
      <c r="F1471" t="s">
        <v>48</v>
      </c>
      <c r="G1471" s="1">
        <v>1105.960302</v>
      </c>
      <c r="H1471" s="2">
        <v>0.130549586</v>
      </c>
      <c r="I1471" s="2">
        <v>0.1826964824</v>
      </c>
      <c r="J1471">
        <v>3</v>
      </c>
      <c r="K1471" s="6">
        <f>Table1[[#This Row],[WebsiteVisits]]*Table1[[#This Row],[ConversionRate]]</f>
        <v>0.54808944719999997</v>
      </c>
      <c r="L1471">
        <v>9.5626253709999993</v>
      </c>
      <c r="M1471">
        <v>13.96180579</v>
      </c>
      <c r="N1471">
        <v>16</v>
      </c>
      <c r="O1471">
        <v>11</v>
      </c>
      <c r="P1471">
        <v>4</v>
      </c>
      <c r="Q1471">
        <v>3</v>
      </c>
      <c r="R1471">
        <v>1329</v>
      </c>
      <c r="S1471" t="s">
        <v>49</v>
      </c>
      <c r="T1471" t="s">
        <v>50</v>
      </c>
      <c r="U1471">
        <v>1</v>
      </c>
    </row>
    <row r="1472" spans="1:21">
      <c r="A1472">
        <v>9470</v>
      </c>
      <c r="B1472">
        <v>27</v>
      </c>
      <c r="C1472" t="s">
        <v>24</v>
      </c>
      <c r="D1472" s="1">
        <v>39693</v>
      </c>
      <c r="E1472" t="s">
        <v>15</v>
      </c>
      <c r="F1472" t="s">
        <v>37</v>
      </c>
      <c r="G1472" s="1">
        <v>2284.3443139999999</v>
      </c>
      <c r="H1472" s="2">
        <v>0.2215358281</v>
      </c>
      <c r="I1472" s="2">
        <v>6.0515062430000002E-2</v>
      </c>
      <c r="J1472">
        <v>44</v>
      </c>
      <c r="K1472" s="6">
        <f>Table1[[#This Row],[WebsiteVisits]]*Table1[[#This Row],[ConversionRate]]</f>
        <v>2.6626627469200002</v>
      </c>
      <c r="L1472">
        <v>8.1707312499999993</v>
      </c>
      <c r="M1472">
        <v>11.72793261</v>
      </c>
      <c r="N1472">
        <v>51</v>
      </c>
      <c r="O1472">
        <v>6</v>
      </c>
      <c r="P1472">
        <v>0</v>
      </c>
      <c r="Q1472">
        <v>9</v>
      </c>
      <c r="R1472">
        <v>4415</v>
      </c>
      <c r="S1472" t="s">
        <v>49</v>
      </c>
      <c r="T1472" t="s">
        <v>50</v>
      </c>
      <c r="U1472">
        <v>1</v>
      </c>
    </row>
    <row r="1473" spans="1:21">
      <c r="A1473">
        <v>9471</v>
      </c>
      <c r="B1473">
        <v>47</v>
      </c>
      <c r="C1473" t="s">
        <v>24</v>
      </c>
      <c r="D1473" s="1">
        <v>70478</v>
      </c>
      <c r="E1473" t="s">
        <v>9</v>
      </c>
      <c r="F1473" t="s">
        <v>37</v>
      </c>
      <c r="G1473" s="1">
        <v>7686.8448420000004</v>
      </c>
      <c r="H1473" s="2">
        <v>0.20363967090000001</v>
      </c>
      <c r="I1473" s="2">
        <v>9.0125508369999996E-2</v>
      </c>
      <c r="J1473">
        <v>16</v>
      </c>
      <c r="K1473" s="6">
        <f>Table1[[#This Row],[WebsiteVisits]]*Table1[[#This Row],[ConversionRate]]</f>
        <v>1.4420081339199999</v>
      </c>
      <c r="L1473">
        <v>2.6182752969999998</v>
      </c>
      <c r="M1473">
        <v>7.3671612959999999</v>
      </c>
      <c r="N1473">
        <v>42</v>
      </c>
      <c r="O1473">
        <v>9</v>
      </c>
      <c r="P1473">
        <v>9</v>
      </c>
      <c r="Q1473">
        <v>1</v>
      </c>
      <c r="R1473">
        <v>888</v>
      </c>
      <c r="S1473" t="s">
        <v>49</v>
      </c>
      <c r="T1473" t="s">
        <v>50</v>
      </c>
      <c r="U1473">
        <v>1</v>
      </c>
    </row>
    <row r="1474" spans="1:21">
      <c r="A1474">
        <v>9472</v>
      </c>
      <c r="B1474">
        <v>63</v>
      </c>
      <c r="C1474" t="s">
        <v>25</v>
      </c>
      <c r="D1474" s="1">
        <v>118163</v>
      </c>
      <c r="E1474" t="s">
        <v>17</v>
      </c>
      <c r="F1474" t="s">
        <v>48</v>
      </c>
      <c r="G1474" s="1">
        <v>3750.9897150000002</v>
      </c>
      <c r="H1474" s="2">
        <v>7.5688057320000002E-2</v>
      </c>
      <c r="I1474" s="2">
        <v>2.6299526279999999E-2</v>
      </c>
      <c r="J1474">
        <v>39</v>
      </c>
      <c r="K1474" s="6">
        <f>Table1[[#This Row],[WebsiteVisits]]*Table1[[#This Row],[ConversionRate]]</f>
        <v>1.02568152492</v>
      </c>
      <c r="L1474">
        <v>3.6850660469999998</v>
      </c>
      <c r="M1474">
        <v>5.1055045440000004</v>
      </c>
      <c r="N1474">
        <v>22</v>
      </c>
      <c r="O1474">
        <v>13</v>
      </c>
      <c r="P1474">
        <v>3</v>
      </c>
      <c r="Q1474">
        <v>4</v>
      </c>
      <c r="R1474">
        <v>4069</v>
      </c>
      <c r="S1474" t="s">
        <v>49</v>
      </c>
      <c r="T1474" t="s">
        <v>50</v>
      </c>
      <c r="U1474">
        <v>1</v>
      </c>
    </row>
    <row r="1475" spans="1:21">
      <c r="A1475">
        <v>9473</v>
      </c>
      <c r="B1475">
        <v>40</v>
      </c>
      <c r="C1475" t="s">
        <v>24</v>
      </c>
      <c r="D1475" s="1">
        <v>63677</v>
      </c>
      <c r="E1475" t="s">
        <v>11</v>
      </c>
      <c r="F1475" t="s">
        <v>51</v>
      </c>
      <c r="G1475" s="1">
        <v>1741.2594839999999</v>
      </c>
      <c r="H1475" s="2">
        <v>5.7289510469999999E-2</v>
      </c>
      <c r="I1475" s="2">
        <v>9.6674546020000002E-2</v>
      </c>
      <c r="J1475">
        <v>34</v>
      </c>
      <c r="K1475" s="6">
        <f>Table1[[#This Row],[WebsiteVisits]]*Table1[[#This Row],[ConversionRate]]</f>
        <v>3.2869345646800001</v>
      </c>
      <c r="L1475">
        <v>1.0378589069999999</v>
      </c>
      <c r="M1475">
        <v>2.7631325599999998</v>
      </c>
      <c r="N1475">
        <v>0</v>
      </c>
      <c r="O1475">
        <v>4</v>
      </c>
      <c r="P1475">
        <v>5</v>
      </c>
      <c r="Q1475">
        <v>0</v>
      </c>
      <c r="R1475">
        <v>4486</v>
      </c>
      <c r="S1475" t="s">
        <v>49</v>
      </c>
      <c r="T1475" t="s">
        <v>50</v>
      </c>
      <c r="U1475">
        <v>0</v>
      </c>
    </row>
    <row r="1476" spans="1:21">
      <c r="A1476">
        <v>9474</v>
      </c>
      <c r="B1476">
        <v>49</v>
      </c>
      <c r="C1476" t="s">
        <v>25</v>
      </c>
      <c r="D1476" s="1">
        <v>80012</v>
      </c>
      <c r="E1476" t="s">
        <v>15</v>
      </c>
      <c r="F1476" t="s">
        <v>48</v>
      </c>
      <c r="G1476" s="1">
        <v>5082.880467</v>
      </c>
      <c r="H1476" s="2">
        <v>0.23743163119999999</v>
      </c>
      <c r="I1476" s="2">
        <v>0.1062161386</v>
      </c>
      <c r="J1476">
        <v>30</v>
      </c>
      <c r="K1476" s="6">
        <f>Table1[[#This Row],[WebsiteVisits]]*Table1[[#This Row],[ConversionRate]]</f>
        <v>3.1864841579999998</v>
      </c>
      <c r="L1476">
        <v>6.238022161</v>
      </c>
      <c r="M1476">
        <v>1.6733459209999999</v>
      </c>
      <c r="N1476">
        <v>92</v>
      </c>
      <c r="O1476">
        <v>18</v>
      </c>
      <c r="P1476">
        <v>2</v>
      </c>
      <c r="Q1476">
        <v>2</v>
      </c>
      <c r="R1476">
        <v>2638</v>
      </c>
      <c r="S1476" t="s">
        <v>49</v>
      </c>
      <c r="T1476" t="s">
        <v>50</v>
      </c>
      <c r="U1476">
        <v>1</v>
      </c>
    </row>
    <row r="1477" spans="1:21">
      <c r="A1477">
        <v>9475</v>
      </c>
      <c r="B1477">
        <v>34</v>
      </c>
      <c r="C1477" t="s">
        <v>25</v>
      </c>
      <c r="D1477" s="1">
        <v>30760</v>
      </c>
      <c r="E1477" t="s">
        <v>9</v>
      </c>
      <c r="F1477" t="s">
        <v>48</v>
      </c>
      <c r="G1477" s="1">
        <v>6556.2064099999998</v>
      </c>
      <c r="H1477" s="2">
        <v>0.28731095000000001</v>
      </c>
      <c r="I1477" s="2">
        <v>0.1270527155</v>
      </c>
      <c r="J1477">
        <v>15</v>
      </c>
      <c r="K1477" s="6">
        <f>Table1[[#This Row],[WebsiteVisits]]*Table1[[#This Row],[ConversionRate]]</f>
        <v>1.9057907324999999</v>
      </c>
      <c r="L1477">
        <v>5.73756603</v>
      </c>
      <c r="M1477">
        <v>7.130923578</v>
      </c>
      <c r="N1477">
        <v>24</v>
      </c>
      <c r="O1477">
        <v>4</v>
      </c>
      <c r="P1477">
        <v>5</v>
      </c>
      <c r="Q1477">
        <v>6</v>
      </c>
      <c r="R1477">
        <v>701</v>
      </c>
      <c r="S1477" t="s">
        <v>49</v>
      </c>
      <c r="T1477" t="s">
        <v>50</v>
      </c>
      <c r="U1477">
        <v>1</v>
      </c>
    </row>
    <row r="1478" spans="1:21">
      <c r="A1478">
        <v>9476</v>
      </c>
      <c r="B1478">
        <v>67</v>
      </c>
      <c r="C1478" t="s">
        <v>24</v>
      </c>
      <c r="D1478" s="1">
        <v>31584</v>
      </c>
      <c r="E1478" t="s">
        <v>15</v>
      </c>
      <c r="F1478" t="s">
        <v>52</v>
      </c>
      <c r="G1478" s="1">
        <v>543.78447010000002</v>
      </c>
      <c r="H1478" s="2">
        <v>0.2325992056</v>
      </c>
      <c r="I1478" s="2">
        <v>2.2167450490000001E-2</v>
      </c>
      <c r="J1478">
        <v>33</v>
      </c>
      <c r="K1478" s="6">
        <f>Table1[[#This Row],[WebsiteVisits]]*Table1[[#This Row],[ConversionRate]]</f>
        <v>0.73152586617000004</v>
      </c>
      <c r="L1478">
        <v>2.4750005210000001</v>
      </c>
      <c r="M1478">
        <v>11.98758484</v>
      </c>
      <c r="N1478">
        <v>5</v>
      </c>
      <c r="O1478">
        <v>0</v>
      </c>
      <c r="P1478">
        <v>0</v>
      </c>
      <c r="Q1478">
        <v>3</v>
      </c>
      <c r="R1478">
        <v>2956</v>
      </c>
      <c r="S1478" t="s">
        <v>49</v>
      </c>
      <c r="T1478" t="s">
        <v>50</v>
      </c>
      <c r="U1478">
        <v>0</v>
      </c>
    </row>
    <row r="1479" spans="1:21">
      <c r="A1479">
        <v>9477</v>
      </c>
      <c r="B1479">
        <v>68</v>
      </c>
      <c r="C1479" t="s">
        <v>24</v>
      </c>
      <c r="D1479" s="1">
        <v>22106</v>
      </c>
      <c r="E1479" t="s">
        <v>13</v>
      </c>
      <c r="F1479" t="s">
        <v>51</v>
      </c>
      <c r="G1479" s="1">
        <v>2987.056705</v>
      </c>
      <c r="H1479" s="2">
        <v>0.28932929979999999</v>
      </c>
      <c r="I1479" s="2">
        <v>1.6168543649999999E-2</v>
      </c>
      <c r="J1479">
        <v>31</v>
      </c>
      <c r="K1479" s="6">
        <f>Table1[[#This Row],[WebsiteVisits]]*Table1[[#This Row],[ConversionRate]]</f>
        <v>0.50122485314999998</v>
      </c>
      <c r="L1479">
        <v>4.0539393070000003</v>
      </c>
      <c r="M1479">
        <v>11.02587187</v>
      </c>
      <c r="N1479">
        <v>73</v>
      </c>
      <c r="O1479">
        <v>13</v>
      </c>
      <c r="P1479">
        <v>9</v>
      </c>
      <c r="Q1479">
        <v>6</v>
      </c>
      <c r="R1479">
        <v>2876</v>
      </c>
      <c r="S1479" t="s">
        <v>49</v>
      </c>
      <c r="T1479" t="s">
        <v>50</v>
      </c>
      <c r="U1479">
        <v>1</v>
      </c>
    </row>
    <row r="1480" spans="1:21">
      <c r="A1480">
        <v>9478</v>
      </c>
      <c r="B1480">
        <v>34</v>
      </c>
      <c r="C1480" t="s">
        <v>24</v>
      </c>
      <c r="D1480" s="1">
        <v>33669</v>
      </c>
      <c r="E1480" t="s">
        <v>9</v>
      </c>
      <c r="F1480" t="s">
        <v>37</v>
      </c>
      <c r="G1480" s="1">
        <v>8113.2831230000002</v>
      </c>
      <c r="H1480" s="2">
        <v>0.18544867300000001</v>
      </c>
      <c r="I1480" s="2">
        <v>8.9779131400000003E-2</v>
      </c>
      <c r="J1480">
        <v>32</v>
      </c>
      <c r="K1480" s="6">
        <f>Table1[[#This Row],[WebsiteVisits]]*Table1[[#This Row],[ConversionRate]]</f>
        <v>2.8729322048000001</v>
      </c>
      <c r="L1480">
        <v>9.4529851049999998</v>
      </c>
      <c r="M1480">
        <v>11.461042819999999</v>
      </c>
      <c r="N1480">
        <v>53</v>
      </c>
      <c r="O1480">
        <v>2</v>
      </c>
      <c r="P1480">
        <v>9</v>
      </c>
      <c r="Q1480">
        <v>6</v>
      </c>
      <c r="R1480">
        <v>4994</v>
      </c>
      <c r="S1480" t="s">
        <v>49</v>
      </c>
      <c r="T1480" t="s">
        <v>50</v>
      </c>
      <c r="U1480">
        <v>1</v>
      </c>
    </row>
    <row r="1481" spans="1:21">
      <c r="A1481">
        <v>9479</v>
      </c>
      <c r="B1481">
        <v>31</v>
      </c>
      <c r="C1481" t="s">
        <v>25</v>
      </c>
      <c r="D1481" s="1">
        <v>139487</v>
      </c>
      <c r="E1481" t="s">
        <v>13</v>
      </c>
      <c r="F1481" t="s">
        <v>48</v>
      </c>
      <c r="G1481" s="1">
        <v>5250.4212090000001</v>
      </c>
      <c r="H1481" s="2">
        <v>0.27943866960000002</v>
      </c>
      <c r="I1481" s="2">
        <v>4.5935329330000003E-2</v>
      </c>
      <c r="J1481">
        <v>7</v>
      </c>
      <c r="K1481" s="6">
        <f>Table1[[#This Row],[WebsiteVisits]]*Table1[[#This Row],[ConversionRate]]</f>
        <v>0.32154730531000003</v>
      </c>
      <c r="L1481">
        <v>6.8409422979999999</v>
      </c>
      <c r="M1481">
        <v>2.220427344</v>
      </c>
      <c r="N1481">
        <v>77</v>
      </c>
      <c r="O1481">
        <v>6</v>
      </c>
      <c r="P1481">
        <v>8</v>
      </c>
      <c r="Q1481">
        <v>5</v>
      </c>
      <c r="R1481">
        <v>3517</v>
      </c>
      <c r="S1481" t="s">
        <v>49</v>
      </c>
      <c r="T1481" t="s">
        <v>50</v>
      </c>
      <c r="U1481">
        <v>1</v>
      </c>
    </row>
    <row r="1482" spans="1:21">
      <c r="A1482">
        <v>9480</v>
      </c>
      <c r="B1482">
        <v>26</v>
      </c>
      <c r="C1482" t="s">
        <v>24</v>
      </c>
      <c r="D1482" s="1">
        <v>45223</v>
      </c>
      <c r="E1482" t="s">
        <v>15</v>
      </c>
      <c r="F1482" t="s">
        <v>51</v>
      </c>
      <c r="G1482" s="1">
        <v>450.25423019999999</v>
      </c>
      <c r="H1482" s="2">
        <v>0.21022635140000001</v>
      </c>
      <c r="I1482" s="2">
        <v>0.154169785</v>
      </c>
      <c r="J1482">
        <v>29</v>
      </c>
      <c r="K1482" s="6">
        <f>Table1[[#This Row],[WebsiteVisits]]*Table1[[#This Row],[ConversionRate]]</f>
        <v>4.4709237650000002</v>
      </c>
      <c r="L1482">
        <v>8.7669963640000006</v>
      </c>
      <c r="M1482">
        <v>13.00986189</v>
      </c>
      <c r="N1482">
        <v>22</v>
      </c>
      <c r="O1482">
        <v>3</v>
      </c>
      <c r="P1482">
        <v>8</v>
      </c>
      <c r="Q1482">
        <v>2</v>
      </c>
      <c r="R1482">
        <v>2070</v>
      </c>
      <c r="S1482" t="s">
        <v>49</v>
      </c>
      <c r="T1482" t="s">
        <v>50</v>
      </c>
      <c r="U1482">
        <v>1</v>
      </c>
    </row>
    <row r="1483" spans="1:21">
      <c r="A1483">
        <v>9481</v>
      </c>
      <c r="B1483">
        <v>57</v>
      </c>
      <c r="C1483" t="s">
        <v>25</v>
      </c>
      <c r="D1483" s="1">
        <v>80666</v>
      </c>
      <c r="E1483" t="s">
        <v>11</v>
      </c>
      <c r="F1483" t="s">
        <v>37</v>
      </c>
      <c r="G1483" s="1">
        <v>2891.3149520000002</v>
      </c>
      <c r="H1483" s="2">
        <v>0.27357657759999998</v>
      </c>
      <c r="I1483" s="2">
        <v>0.13705989399999999</v>
      </c>
      <c r="J1483">
        <v>2</v>
      </c>
      <c r="K1483" s="6">
        <f>Table1[[#This Row],[WebsiteVisits]]*Table1[[#This Row],[ConversionRate]]</f>
        <v>0.27411978799999998</v>
      </c>
      <c r="L1483">
        <v>8.5448041230000005</v>
      </c>
      <c r="M1483">
        <v>12.15759935</v>
      </c>
      <c r="N1483">
        <v>18</v>
      </c>
      <c r="O1483">
        <v>5</v>
      </c>
      <c r="P1483">
        <v>3</v>
      </c>
      <c r="Q1483">
        <v>9</v>
      </c>
      <c r="R1483">
        <v>3987</v>
      </c>
      <c r="S1483" t="s">
        <v>49</v>
      </c>
      <c r="T1483" t="s">
        <v>50</v>
      </c>
      <c r="U1483">
        <v>1</v>
      </c>
    </row>
    <row r="1484" spans="1:21">
      <c r="A1484">
        <v>9482</v>
      </c>
      <c r="B1484">
        <v>19</v>
      </c>
      <c r="C1484" t="s">
        <v>25</v>
      </c>
      <c r="D1484" s="1">
        <v>55706</v>
      </c>
      <c r="E1484" t="s">
        <v>11</v>
      </c>
      <c r="F1484" t="s">
        <v>52</v>
      </c>
      <c r="G1484" s="1">
        <v>6427.4924940000001</v>
      </c>
      <c r="H1484" s="2">
        <v>5.6860800709999999E-2</v>
      </c>
      <c r="I1484" s="2">
        <v>7.1907125129999999E-2</v>
      </c>
      <c r="J1484">
        <v>16</v>
      </c>
      <c r="K1484" s="6">
        <f>Table1[[#This Row],[WebsiteVisits]]*Table1[[#This Row],[ConversionRate]]</f>
        <v>1.15051400208</v>
      </c>
      <c r="L1484">
        <v>9.2859350999999997</v>
      </c>
      <c r="M1484">
        <v>1.8642875029999999</v>
      </c>
      <c r="N1484">
        <v>55</v>
      </c>
      <c r="O1484">
        <v>10</v>
      </c>
      <c r="P1484">
        <v>1</v>
      </c>
      <c r="Q1484">
        <v>7</v>
      </c>
      <c r="R1484">
        <v>4893</v>
      </c>
      <c r="S1484" t="s">
        <v>49</v>
      </c>
      <c r="T1484" t="s">
        <v>50</v>
      </c>
      <c r="U1484">
        <v>1</v>
      </c>
    </row>
    <row r="1485" spans="1:21">
      <c r="A1485">
        <v>9483</v>
      </c>
      <c r="B1485">
        <v>62</v>
      </c>
      <c r="C1485" t="s">
        <v>25</v>
      </c>
      <c r="D1485" s="1">
        <v>88019</v>
      </c>
      <c r="E1485" t="s">
        <v>11</v>
      </c>
      <c r="F1485" t="s">
        <v>52</v>
      </c>
      <c r="G1485" s="1">
        <v>2073.6587490000002</v>
      </c>
      <c r="H1485" s="2">
        <v>0.2465139126</v>
      </c>
      <c r="I1485" s="2">
        <v>1.8698820380000002E-2</v>
      </c>
      <c r="J1485">
        <v>23</v>
      </c>
      <c r="K1485" s="6">
        <f>Table1[[#This Row],[WebsiteVisits]]*Table1[[#This Row],[ConversionRate]]</f>
        <v>0.43007286874000006</v>
      </c>
      <c r="L1485">
        <v>1.3738662500000001</v>
      </c>
      <c r="M1485">
        <v>5.6697257289999996</v>
      </c>
      <c r="N1485">
        <v>52</v>
      </c>
      <c r="O1485">
        <v>10</v>
      </c>
      <c r="P1485">
        <v>7</v>
      </c>
      <c r="Q1485">
        <v>9</v>
      </c>
      <c r="R1485">
        <v>3821</v>
      </c>
      <c r="S1485" t="s">
        <v>49</v>
      </c>
      <c r="T1485" t="s">
        <v>50</v>
      </c>
      <c r="U1485">
        <v>1</v>
      </c>
    </row>
    <row r="1486" spans="1:21">
      <c r="A1486">
        <v>9484</v>
      </c>
      <c r="B1486">
        <v>42</v>
      </c>
      <c r="C1486" t="s">
        <v>24</v>
      </c>
      <c r="D1486" s="1">
        <v>81585</v>
      </c>
      <c r="E1486" t="s">
        <v>13</v>
      </c>
      <c r="F1486" t="s">
        <v>51</v>
      </c>
      <c r="G1486" s="1">
        <v>8291.1749220000002</v>
      </c>
      <c r="H1486" s="2">
        <v>6.7056282280000004E-2</v>
      </c>
      <c r="I1486" s="2">
        <v>4.4664288529999999E-2</v>
      </c>
      <c r="J1486">
        <v>15</v>
      </c>
      <c r="K1486" s="6">
        <f>Table1[[#This Row],[WebsiteVisits]]*Table1[[#This Row],[ConversionRate]]</f>
        <v>0.66996432794999994</v>
      </c>
      <c r="L1486">
        <v>3.3622377960000001</v>
      </c>
      <c r="M1486">
        <v>5.9407509459999996</v>
      </c>
      <c r="N1486">
        <v>30</v>
      </c>
      <c r="O1486">
        <v>3</v>
      </c>
      <c r="P1486">
        <v>6</v>
      </c>
      <c r="Q1486">
        <v>3</v>
      </c>
      <c r="R1486">
        <v>714</v>
      </c>
      <c r="S1486" t="s">
        <v>49</v>
      </c>
      <c r="T1486" t="s">
        <v>50</v>
      </c>
      <c r="U1486">
        <v>1</v>
      </c>
    </row>
    <row r="1487" spans="1:21">
      <c r="A1487">
        <v>9485</v>
      </c>
      <c r="B1487">
        <v>56</v>
      </c>
      <c r="C1487" t="s">
        <v>24</v>
      </c>
      <c r="D1487" s="1">
        <v>47482</v>
      </c>
      <c r="E1487" t="s">
        <v>11</v>
      </c>
      <c r="F1487" t="s">
        <v>48</v>
      </c>
      <c r="G1487" s="1">
        <v>6798.1014800000003</v>
      </c>
      <c r="H1487" s="2">
        <v>1.795443956E-2</v>
      </c>
      <c r="I1487" s="2">
        <v>0.14141907510000001</v>
      </c>
      <c r="J1487">
        <v>19</v>
      </c>
      <c r="K1487" s="6">
        <f>Table1[[#This Row],[WebsiteVisits]]*Table1[[#This Row],[ConversionRate]]</f>
        <v>2.6869624269000001</v>
      </c>
      <c r="L1487">
        <v>4.7401573910000003</v>
      </c>
      <c r="M1487">
        <v>11.159118100000001</v>
      </c>
      <c r="N1487">
        <v>37</v>
      </c>
      <c r="O1487">
        <v>15</v>
      </c>
      <c r="P1487">
        <v>0</v>
      </c>
      <c r="Q1487">
        <v>1</v>
      </c>
      <c r="R1487">
        <v>915</v>
      </c>
      <c r="S1487" t="s">
        <v>49</v>
      </c>
      <c r="T1487" t="s">
        <v>50</v>
      </c>
      <c r="U1487">
        <v>1</v>
      </c>
    </row>
    <row r="1488" spans="1:21">
      <c r="A1488">
        <v>9486</v>
      </c>
      <c r="B1488">
        <v>26</v>
      </c>
      <c r="C1488" t="s">
        <v>25</v>
      </c>
      <c r="D1488" s="1">
        <v>80369</v>
      </c>
      <c r="E1488" t="s">
        <v>17</v>
      </c>
      <c r="F1488" t="s">
        <v>37</v>
      </c>
      <c r="G1488" s="1">
        <v>4766.6527029999997</v>
      </c>
      <c r="H1488" s="2">
        <v>0.1600999789</v>
      </c>
      <c r="I1488" s="2">
        <v>0.1981313297</v>
      </c>
      <c r="J1488">
        <v>9</v>
      </c>
      <c r="K1488" s="6">
        <f>Table1[[#This Row],[WebsiteVisits]]*Table1[[#This Row],[ConversionRate]]</f>
        <v>1.7831819673</v>
      </c>
      <c r="L1488">
        <v>6.7608789089999997</v>
      </c>
      <c r="M1488">
        <v>12.977009300000001</v>
      </c>
      <c r="N1488">
        <v>18</v>
      </c>
      <c r="O1488">
        <v>16</v>
      </c>
      <c r="P1488">
        <v>5</v>
      </c>
      <c r="Q1488">
        <v>1</v>
      </c>
      <c r="R1488">
        <v>3520</v>
      </c>
      <c r="S1488" t="s">
        <v>49</v>
      </c>
      <c r="T1488" t="s">
        <v>50</v>
      </c>
      <c r="U1488">
        <v>1</v>
      </c>
    </row>
    <row r="1489" spans="1:21">
      <c r="A1489">
        <v>9487</v>
      </c>
      <c r="B1489">
        <v>39</v>
      </c>
      <c r="C1489" t="s">
        <v>24</v>
      </c>
      <c r="D1489" s="1">
        <v>54143</v>
      </c>
      <c r="E1489" t="s">
        <v>9</v>
      </c>
      <c r="F1489" t="s">
        <v>51</v>
      </c>
      <c r="G1489" s="1">
        <v>9164.6754330000003</v>
      </c>
      <c r="H1489" s="2">
        <v>0.10229301640000001</v>
      </c>
      <c r="I1489" s="2">
        <v>7.2027476970000004E-2</v>
      </c>
      <c r="J1489">
        <v>23</v>
      </c>
      <c r="K1489" s="6">
        <f>Table1[[#This Row],[WebsiteVisits]]*Table1[[#This Row],[ConversionRate]]</f>
        <v>1.6566319703100001</v>
      </c>
      <c r="L1489">
        <v>6.4731406079999996</v>
      </c>
      <c r="M1489">
        <v>5.9480217519999998</v>
      </c>
      <c r="N1489">
        <v>0</v>
      </c>
      <c r="O1489">
        <v>18</v>
      </c>
      <c r="P1489">
        <v>9</v>
      </c>
      <c r="Q1489">
        <v>0</v>
      </c>
      <c r="R1489">
        <v>1006</v>
      </c>
      <c r="S1489" t="s">
        <v>49</v>
      </c>
      <c r="T1489" t="s">
        <v>50</v>
      </c>
      <c r="U1489">
        <v>1</v>
      </c>
    </row>
    <row r="1490" spans="1:21">
      <c r="A1490">
        <v>9488</v>
      </c>
      <c r="B1490">
        <v>60</v>
      </c>
      <c r="C1490" t="s">
        <v>25</v>
      </c>
      <c r="D1490" s="1">
        <v>44240</v>
      </c>
      <c r="E1490" t="s">
        <v>9</v>
      </c>
      <c r="F1490" t="s">
        <v>52</v>
      </c>
      <c r="G1490" s="1">
        <v>3978.827632</v>
      </c>
      <c r="H1490" s="2">
        <v>2.2624094920000001E-2</v>
      </c>
      <c r="I1490" s="2">
        <v>0.16237929449999999</v>
      </c>
      <c r="J1490">
        <v>46</v>
      </c>
      <c r="K1490" s="6">
        <f>Table1[[#This Row],[WebsiteVisits]]*Table1[[#This Row],[ConversionRate]]</f>
        <v>7.4694475469999997</v>
      </c>
      <c r="L1490">
        <v>3.214955491</v>
      </c>
      <c r="M1490">
        <v>2.3971638209999999</v>
      </c>
      <c r="N1490">
        <v>76</v>
      </c>
      <c r="O1490">
        <v>2</v>
      </c>
      <c r="P1490">
        <v>4</v>
      </c>
      <c r="Q1490">
        <v>0</v>
      </c>
      <c r="R1490">
        <v>3268</v>
      </c>
      <c r="S1490" t="s">
        <v>49</v>
      </c>
      <c r="T1490" t="s">
        <v>50</v>
      </c>
      <c r="U1490">
        <v>0</v>
      </c>
    </row>
    <row r="1491" spans="1:21">
      <c r="A1491">
        <v>9489</v>
      </c>
      <c r="B1491">
        <v>63</v>
      </c>
      <c r="C1491" t="s">
        <v>24</v>
      </c>
      <c r="D1491" s="1">
        <v>30015</v>
      </c>
      <c r="E1491" t="s">
        <v>15</v>
      </c>
      <c r="F1491" t="s">
        <v>37</v>
      </c>
      <c r="G1491" s="1">
        <v>2427.2267649999999</v>
      </c>
      <c r="H1491" s="2">
        <v>0.2942882698</v>
      </c>
      <c r="I1491" s="2">
        <v>0.17474833340000001</v>
      </c>
      <c r="J1491">
        <v>6</v>
      </c>
      <c r="K1491" s="6">
        <f>Table1[[#This Row],[WebsiteVisits]]*Table1[[#This Row],[ConversionRate]]</f>
        <v>1.0484900004000002</v>
      </c>
      <c r="L1491">
        <v>2.7352355089999998</v>
      </c>
      <c r="M1491">
        <v>1.6971444120000001</v>
      </c>
      <c r="N1491">
        <v>49</v>
      </c>
      <c r="O1491">
        <v>5</v>
      </c>
      <c r="P1491">
        <v>1</v>
      </c>
      <c r="Q1491">
        <v>0</v>
      </c>
      <c r="R1491">
        <v>865</v>
      </c>
      <c r="S1491" t="s">
        <v>49</v>
      </c>
      <c r="T1491" t="s">
        <v>50</v>
      </c>
      <c r="U1491">
        <v>0</v>
      </c>
    </row>
    <row r="1492" spans="1:21">
      <c r="A1492">
        <v>9490</v>
      </c>
      <c r="B1492">
        <v>21</v>
      </c>
      <c r="C1492" t="s">
        <v>24</v>
      </c>
      <c r="D1492" s="1">
        <v>102164</v>
      </c>
      <c r="E1492" t="s">
        <v>13</v>
      </c>
      <c r="F1492" t="s">
        <v>37</v>
      </c>
      <c r="G1492" s="1">
        <v>6647.8896260000001</v>
      </c>
      <c r="H1492" s="2">
        <v>0.20327516770000001</v>
      </c>
      <c r="I1492" s="2">
        <v>1.9154365709999999E-2</v>
      </c>
      <c r="J1492">
        <v>47</v>
      </c>
      <c r="K1492" s="6">
        <f>Table1[[#This Row],[WebsiteVisits]]*Table1[[#This Row],[ConversionRate]]</f>
        <v>0.90025518836999996</v>
      </c>
      <c r="L1492">
        <v>4.9367059700000002</v>
      </c>
      <c r="M1492">
        <v>9.76321014</v>
      </c>
      <c r="N1492">
        <v>97</v>
      </c>
      <c r="O1492">
        <v>15</v>
      </c>
      <c r="P1492">
        <v>4</v>
      </c>
      <c r="Q1492">
        <v>8</v>
      </c>
      <c r="R1492">
        <v>3268</v>
      </c>
      <c r="S1492" t="s">
        <v>49</v>
      </c>
      <c r="T1492" t="s">
        <v>50</v>
      </c>
      <c r="U1492">
        <v>1</v>
      </c>
    </row>
    <row r="1493" spans="1:21">
      <c r="A1493">
        <v>9491</v>
      </c>
      <c r="B1493">
        <v>43</v>
      </c>
      <c r="C1493" t="s">
        <v>24</v>
      </c>
      <c r="D1493" s="1">
        <v>83023</v>
      </c>
      <c r="E1493" t="s">
        <v>9</v>
      </c>
      <c r="F1493" t="s">
        <v>48</v>
      </c>
      <c r="G1493" s="1">
        <v>5775.6223559999999</v>
      </c>
      <c r="H1493" s="2">
        <v>0.27152553019999998</v>
      </c>
      <c r="I1493" s="2">
        <v>0.18408210359999999</v>
      </c>
      <c r="J1493">
        <v>48</v>
      </c>
      <c r="K1493" s="6">
        <f>Table1[[#This Row],[WebsiteVisits]]*Table1[[#This Row],[ConversionRate]]</f>
        <v>8.8359409727999996</v>
      </c>
      <c r="L1493">
        <v>3.2555742379999999</v>
      </c>
      <c r="M1493">
        <v>7.7206831060000001</v>
      </c>
      <c r="N1493">
        <v>57</v>
      </c>
      <c r="O1493">
        <v>12</v>
      </c>
      <c r="P1493">
        <v>5</v>
      </c>
      <c r="Q1493">
        <v>2</v>
      </c>
      <c r="R1493">
        <v>3175</v>
      </c>
      <c r="S1493" t="s">
        <v>49</v>
      </c>
      <c r="T1493" t="s">
        <v>50</v>
      </c>
      <c r="U1493">
        <v>1</v>
      </c>
    </row>
    <row r="1494" spans="1:21">
      <c r="A1494">
        <v>9492</v>
      </c>
      <c r="B1494">
        <v>46</v>
      </c>
      <c r="C1494" t="s">
        <v>24</v>
      </c>
      <c r="D1494" s="1">
        <v>71500</v>
      </c>
      <c r="E1494" t="s">
        <v>13</v>
      </c>
      <c r="F1494" t="s">
        <v>52</v>
      </c>
      <c r="G1494" s="1">
        <v>3418.9542190000002</v>
      </c>
      <c r="H1494" s="2">
        <v>0.29973394990000002</v>
      </c>
      <c r="I1494" s="2">
        <v>9.8578513830000006E-2</v>
      </c>
      <c r="J1494">
        <v>19</v>
      </c>
      <c r="K1494" s="6">
        <f>Table1[[#This Row],[WebsiteVisits]]*Table1[[#This Row],[ConversionRate]]</f>
        <v>1.8729917627700001</v>
      </c>
      <c r="L1494">
        <v>9.6860066600000003</v>
      </c>
      <c r="M1494">
        <v>13.57969877</v>
      </c>
      <c r="N1494">
        <v>80</v>
      </c>
      <c r="O1494">
        <v>1</v>
      </c>
      <c r="P1494">
        <v>9</v>
      </c>
      <c r="Q1494">
        <v>6</v>
      </c>
      <c r="R1494">
        <v>108</v>
      </c>
      <c r="S1494" t="s">
        <v>49</v>
      </c>
      <c r="T1494" t="s">
        <v>50</v>
      </c>
      <c r="U1494">
        <v>1</v>
      </c>
    </row>
    <row r="1495" spans="1:21">
      <c r="A1495">
        <v>9493</v>
      </c>
      <c r="B1495">
        <v>62</v>
      </c>
      <c r="C1495" t="s">
        <v>24</v>
      </c>
      <c r="D1495" s="1">
        <v>83925</v>
      </c>
      <c r="E1495" t="s">
        <v>15</v>
      </c>
      <c r="F1495" t="s">
        <v>52</v>
      </c>
      <c r="G1495" s="1">
        <v>3502.2791569999999</v>
      </c>
      <c r="H1495" s="2">
        <v>0.1236703536</v>
      </c>
      <c r="I1495" s="2">
        <v>0.1932060192</v>
      </c>
      <c r="J1495">
        <v>12</v>
      </c>
      <c r="K1495" s="6">
        <f>Table1[[#This Row],[WebsiteVisits]]*Table1[[#This Row],[ConversionRate]]</f>
        <v>2.3184722303999998</v>
      </c>
      <c r="L1495">
        <v>9.6891326979999999</v>
      </c>
      <c r="M1495">
        <v>14.326157589999999</v>
      </c>
      <c r="N1495">
        <v>31</v>
      </c>
      <c r="O1495">
        <v>6</v>
      </c>
      <c r="P1495">
        <v>5</v>
      </c>
      <c r="Q1495">
        <v>4</v>
      </c>
      <c r="R1495">
        <v>2503</v>
      </c>
      <c r="S1495" t="s">
        <v>49</v>
      </c>
      <c r="T1495" t="s">
        <v>50</v>
      </c>
      <c r="U1495">
        <v>1</v>
      </c>
    </row>
    <row r="1496" spans="1:21">
      <c r="A1496">
        <v>9494</v>
      </c>
      <c r="B1496">
        <v>51</v>
      </c>
      <c r="C1496" t="s">
        <v>24</v>
      </c>
      <c r="D1496" s="1">
        <v>110979</v>
      </c>
      <c r="E1496" t="s">
        <v>11</v>
      </c>
      <c r="F1496" t="s">
        <v>52</v>
      </c>
      <c r="G1496" s="1">
        <v>4042.2820550000001</v>
      </c>
      <c r="H1496" s="2">
        <v>8.3873738330000003E-2</v>
      </c>
      <c r="I1496" s="2">
        <v>0.1123256072</v>
      </c>
      <c r="J1496">
        <v>28</v>
      </c>
      <c r="K1496" s="6">
        <f>Table1[[#This Row],[WebsiteVisits]]*Table1[[#This Row],[ConversionRate]]</f>
        <v>3.1451170016000001</v>
      </c>
      <c r="L1496">
        <v>2.020174473</v>
      </c>
      <c r="M1496">
        <v>13.5218349</v>
      </c>
      <c r="N1496">
        <v>48</v>
      </c>
      <c r="O1496">
        <v>18</v>
      </c>
      <c r="P1496">
        <v>1</v>
      </c>
      <c r="Q1496">
        <v>6</v>
      </c>
      <c r="R1496">
        <v>4931</v>
      </c>
      <c r="S1496" t="s">
        <v>49</v>
      </c>
      <c r="T1496" t="s">
        <v>50</v>
      </c>
      <c r="U1496">
        <v>1</v>
      </c>
    </row>
    <row r="1497" spans="1:21">
      <c r="A1497">
        <v>9495</v>
      </c>
      <c r="B1497">
        <v>40</v>
      </c>
      <c r="C1497" t="s">
        <v>24</v>
      </c>
      <c r="D1497" s="1">
        <v>116355</v>
      </c>
      <c r="E1497" t="s">
        <v>15</v>
      </c>
      <c r="F1497" t="s">
        <v>37</v>
      </c>
      <c r="G1497" s="1">
        <v>2982.2718180000002</v>
      </c>
      <c r="H1497" s="2">
        <v>6.3326473879999998E-2</v>
      </c>
      <c r="I1497" s="2">
        <v>5.4677266879999999E-2</v>
      </c>
      <c r="J1497">
        <v>9</v>
      </c>
      <c r="K1497" s="6">
        <f>Table1[[#This Row],[WebsiteVisits]]*Table1[[#This Row],[ConversionRate]]</f>
        <v>0.49209540192000001</v>
      </c>
      <c r="L1497">
        <v>7.3458441790000002</v>
      </c>
      <c r="M1497">
        <v>1.5966869859999999</v>
      </c>
      <c r="N1497">
        <v>97</v>
      </c>
      <c r="O1497">
        <v>0</v>
      </c>
      <c r="P1497">
        <v>0</v>
      </c>
      <c r="Q1497">
        <v>6</v>
      </c>
      <c r="R1497">
        <v>1322</v>
      </c>
      <c r="S1497" t="s">
        <v>49</v>
      </c>
      <c r="T1497" t="s">
        <v>50</v>
      </c>
      <c r="U1497">
        <v>0</v>
      </c>
    </row>
    <row r="1498" spans="1:21">
      <c r="A1498">
        <v>9496</v>
      </c>
      <c r="B1498">
        <v>54</v>
      </c>
      <c r="C1498" t="s">
        <v>24</v>
      </c>
      <c r="D1498" s="1">
        <v>100596</v>
      </c>
      <c r="E1498" t="s">
        <v>17</v>
      </c>
      <c r="F1498" t="s">
        <v>52</v>
      </c>
      <c r="G1498" s="1">
        <v>7131.3899229999997</v>
      </c>
      <c r="H1498" s="2">
        <v>0.15940426129999999</v>
      </c>
      <c r="I1498" s="2">
        <v>0.19518697839999999</v>
      </c>
      <c r="J1498">
        <v>8</v>
      </c>
      <c r="K1498" s="6">
        <f>Table1[[#This Row],[WebsiteVisits]]*Table1[[#This Row],[ConversionRate]]</f>
        <v>1.5614958271999999</v>
      </c>
      <c r="L1498">
        <v>3.0540514239999998</v>
      </c>
      <c r="M1498">
        <v>4.6218254050000001</v>
      </c>
      <c r="N1498">
        <v>96</v>
      </c>
      <c r="O1498">
        <v>1</v>
      </c>
      <c r="P1498">
        <v>3</v>
      </c>
      <c r="Q1498">
        <v>5</v>
      </c>
      <c r="R1498">
        <v>2019</v>
      </c>
      <c r="S1498" t="s">
        <v>49</v>
      </c>
      <c r="T1498" t="s">
        <v>50</v>
      </c>
      <c r="U1498">
        <v>1</v>
      </c>
    </row>
    <row r="1499" spans="1:21">
      <c r="A1499">
        <v>9497</v>
      </c>
      <c r="B1499">
        <v>28</v>
      </c>
      <c r="C1499" t="s">
        <v>25</v>
      </c>
      <c r="D1499" s="1">
        <v>112973</v>
      </c>
      <c r="E1499" t="s">
        <v>11</v>
      </c>
      <c r="F1499" t="s">
        <v>51</v>
      </c>
      <c r="G1499" s="1">
        <v>6548.4482099999996</v>
      </c>
      <c r="H1499" s="2">
        <v>0.1857634255</v>
      </c>
      <c r="I1499" s="2">
        <v>5.6227933680000002E-2</v>
      </c>
      <c r="J1499">
        <v>6</v>
      </c>
      <c r="K1499" s="6">
        <f>Table1[[#This Row],[WebsiteVisits]]*Table1[[#This Row],[ConversionRate]]</f>
        <v>0.33736760208</v>
      </c>
      <c r="L1499">
        <v>7.4568892379999996</v>
      </c>
      <c r="M1499">
        <v>3.9627075060000001</v>
      </c>
      <c r="N1499">
        <v>91</v>
      </c>
      <c r="O1499">
        <v>16</v>
      </c>
      <c r="P1499">
        <v>3</v>
      </c>
      <c r="Q1499">
        <v>4</v>
      </c>
      <c r="R1499">
        <v>3563</v>
      </c>
      <c r="S1499" t="s">
        <v>49</v>
      </c>
      <c r="T1499" t="s">
        <v>50</v>
      </c>
      <c r="U1499">
        <v>1</v>
      </c>
    </row>
    <row r="1500" spans="1:21">
      <c r="A1500">
        <v>9498</v>
      </c>
      <c r="B1500">
        <v>23</v>
      </c>
      <c r="C1500" t="s">
        <v>25</v>
      </c>
      <c r="D1500" s="1">
        <v>69631</v>
      </c>
      <c r="E1500" t="s">
        <v>11</v>
      </c>
      <c r="F1500" t="s">
        <v>52</v>
      </c>
      <c r="G1500" s="1">
        <v>4463.6987600000002</v>
      </c>
      <c r="H1500" s="2">
        <v>0.14700259339999999</v>
      </c>
      <c r="I1500" s="2">
        <v>0.1776708632</v>
      </c>
      <c r="J1500">
        <v>43</v>
      </c>
      <c r="K1500" s="6">
        <f>Table1[[#This Row],[WebsiteVisits]]*Table1[[#This Row],[ConversionRate]]</f>
        <v>7.6398471176000005</v>
      </c>
      <c r="L1500">
        <v>7.903959832</v>
      </c>
      <c r="M1500">
        <v>1.495616058</v>
      </c>
      <c r="N1500">
        <v>43</v>
      </c>
      <c r="O1500">
        <v>19</v>
      </c>
      <c r="P1500">
        <v>8</v>
      </c>
      <c r="Q1500">
        <v>8</v>
      </c>
      <c r="R1500">
        <v>4818</v>
      </c>
      <c r="S1500" t="s">
        <v>49</v>
      </c>
      <c r="T1500" t="s">
        <v>50</v>
      </c>
      <c r="U1500">
        <v>1</v>
      </c>
    </row>
    <row r="1501" spans="1:21">
      <c r="A1501">
        <v>9499</v>
      </c>
      <c r="B1501">
        <v>35</v>
      </c>
      <c r="C1501" t="s">
        <v>24</v>
      </c>
      <c r="D1501" s="1">
        <v>96190</v>
      </c>
      <c r="E1501" t="s">
        <v>11</v>
      </c>
      <c r="F1501" t="s">
        <v>37</v>
      </c>
      <c r="G1501" s="1">
        <v>4038.7612899999999</v>
      </c>
      <c r="H1501" s="2">
        <v>0.1223030843</v>
      </c>
      <c r="I1501" s="2">
        <v>4.2894413999999999E-2</v>
      </c>
      <c r="J1501">
        <v>32</v>
      </c>
      <c r="K1501" s="6">
        <f>Table1[[#This Row],[WebsiteVisits]]*Table1[[#This Row],[ConversionRate]]</f>
        <v>1.372621248</v>
      </c>
      <c r="L1501">
        <v>1.4335021999999999</v>
      </c>
      <c r="M1501">
        <v>13.814951819999999</v>
      </c>
      <c r="N1501">
        <v>28</v>
      </c>
      <c r="O1501">
        <v>14</v>
      </c>
      <c r="P1501">
        <v>0</v>
      </c>
      <c r="Q1501">
        <v>6</v>
      </c>
      <c r="R1501">
        <v>1301</v>
      </c>
      <c r="S1501" t="s">
        <v>49</v>
      </c>
      <c r="T1501" t="s">
        <v>50</v>
      </c>
      <c r="U1501">
        <v>1</v>
      </c>
    </row>
    <row r="1502" spans="1:21">
      <c r="A1502">
        <v>9500</v>
      </c>
      <c r="B1502">
        <v>38</v>
      </c>
      <c r="C1502" t="s">
        <v>24</v>
      </c>
      <c r="D1502" s="1">
        <v>83652</v>
      </c>
      <c r="E1502" t="s">
        <v>15</v>
      </c>
      <c r="F1502" t="s">
        <v>52</v>
      </c>
      <c r="G1502" s="1">
        <v>3714.0075670000001</v>
      </c>
      <c r="H1502" s="2">
        <v>5.8799043400000001E-2</v>
      </c>
      <c r="I1502" s="2">
        <v>0.13820583880000001</v>
      </c>
      <c r="J1502">
        <v>23</v>
      </c>
      <c r="K1502" s="6">
        <f>Table1[[#This Row],[WebsiteVisits]]*Table1[[#This Row],[ConversionRate]]</f>
        <v>3.1787342924000002</v>
      </c>
      <c r="L1502">
        <v>7.2581349560000001</v>
      </c>
      <c r="M1502">
        <v>13.474397829999999</v>
      </c>
      <c r="N1502">
        <v>87</v>
      </c>
      <c r="O1502">
        <v>0</v>
      </c>
      <c r="P1502">
        <v>9</v>
      </c>
      <c r="Q1502">
        <v>0</v>
      </c>
      <c r="R1502">
        <v>4827</v>
      </c>
      <c r="S1502" t="s">
        <v>49</v>
      </c>
      <c r="T1502" t="s">
        <v>50</v>
      </c>
      <c r="U1502">
        <v>1</v>
      </c>
    </row>
    <row r="1503" spans="1:21">
      <c r="A1503">
        <v>9501</v>
      </c>
      <c r="B1503">
        <v>59</v>
      </c>
      <c r="C1503" t="s">
        <v>25</v>
      </c>
      <c r="D1503" s="1">
        <v>71087</v>
      </c>
      <c r="E1503" t="s">
        <v>17</v>
      </c>
      <c r="F1503" t="s">
        <v>52</v>
      </c>
      <c r="G1503" s="1">
        <v>2906.336382</v>
      </c>
      <c r="H1503" s="2">
        <v>0.13813929089999999</v>
      </c>
      <c r="I1503" s="2">
        <v>8.8145405689999998E-2</v>
      </c>
      <c r="J1503">
        <v>15</v>
      </c>
      <c r="K1503" s="6">
        <f>Table1[[#This Row],[WebsiteVisits]]*Table1[[#This Row],[ConversionRate]]</f>
        <v>1.32218108535</v>
      </c>
      <c r="L1503">
        <v>9.0711728899999997</v>
      </c>
      <c r="M1503">
        <v>6.1661238430000003</v>
      </c>
      <c r="N1503">
        <v>47</v>
      </c>
      <c r="O1503">
        <v>5</v>
      </c>
      <c r="P1503">
        <v>0</v>
      </c>
      <c r="Q1503">
        <v>7</v>
      </c>
      <c r="R1503">
        <v>1373</v>
      </c>
      <c r="S1503" t="s">
        <v>49</v>
      </c>
      <c r="T1503" t="s">
        <v>50</v>
      </c>
      <c r="U1503">
        <v>1</v>
      </c>
    </row>
    <row r="1504" spans="1:21">
      <c r="A1504">
        <v>9502</v>
      </c>
      <c r="B1504">
        <v>53</v>
      </c>
      <c r="C1504" t="s">
        <v>24</v>
      </c>
      <c r="D1504" s="1">
        <v>99789</v>
      </c>
      <c r="E1504" t="s">
        <v>13</v>
      </c>
      <c r="F1504" t="s">
        <v>37</v>
      </c>
      <c r="G1504" s="1">
        <v>948.39696530000003</v>
      </c>
      <c r="H1504" s="2">
        <v>3.4720509750000003E-2</v>
      </c>
      <c r="I1504" s="2">
        <v>0.1946834529</v>
      </c>
      <c r="J1504">
        <v>31</v>
      </c>
      <c r="K1504" s="6">
        <f>Table1[[#This Row],[WebsiteVisits]]*Table1[[#This Row],[ConversionRate]]</f>
        <v>6.0351870399000003</v>
      </c>
      <c r="L1504">
        <v>2.9467216330000001</v>
      </c>
      <c r="M1504">
        <v>14.401294419999999</v>
      </c>
      <c r="N1504">
        <v>79</v>
      </c>
      <c r="O1504">
        <v>11</v>
      </c>
      <c r="P1504">
        <v>7</v>
      </c>
      <c r="Q1504">
        <v>1</v>
      </c>
      <c r="R1504">
        <v>965</v>
      </c>
      <c r="S1504" t="s">
        <v>49</v>
      </c>
      <c r="T1504" t="s">
        <v>50</v>
      </c>
      <c r="U1504">
        <v>1</v>
      </c>
    </row>
    <row r="1505" spans="1:21">
      <c r="A1505">
        <v>9503</v>
      </c>
      <c r="B1505">
        <v>58</v>
      </c>
      <c r="C1505" t="s">
        <v>24</v>
      </c>
      <c r="D1505" s="1">
        <v>74909</v>
      </c>
      <c r="E1505" t="s">
        <v>15</v>
      </c>
      <c r="F1505" t="s">
        <v>52</v>
      </c>
      <c r="G1505" s="1">
        <v>2755.2263870000002</v>
      </c>
      <c r="H1505" s="2">
        <v>0.26086385010000002</v>
      </c>
      <c r="I1505" s="2">
        <v>4.5106799920000003E-2</v>
      </c>
      <c r="J1505">
        <v>3</v>
      </c>
      <c r="K1505" s="6">
        <f>Table1[[#This Row],[WebsiteVisits]]*Table1[[#This Row],[ConversionRate]]</f>
        <v>0.13532039976000002</v>
      </c>
      <c r="L1505">
        <v>2.0401089909999999</v>
      </c>
      <c r="M1505">
        <v>8.6685116190000002</v>
      </c>
      <c r="N1505">
        <v>76</v>
      </c>
      <c r="O1505">
        <v>16</v>
      </c>
      <c r="P1505">
        <v>4</v>
      </c>
      <c r="Q1505">
        <v>4</v>
      </c>
      <c r="R1505">
        <v>2280</v>
      </c>
      <c r="S1505" t="s">
        <v>49</v>
      </c>
      <c r="T1505" t="s">
        <v>50</v>
      </c>
      <c r="U1505">
        <v>1</v>
      </c>
    </row>
    <row r="1506" spans="1:21">
      <c r="A1506">
        <v>9504</v>
      </c>
      <c r="B1506">
        <v>55</v>
      </c>
      <c r="C1506" t="s">
        <v>24</v>
      </c>
      <c r="D1506" s="1">
        <v>31565</v>
      </c>
      <c r="E1506" t="s">
        <v>9</v>
      </c>
      <c r="F1506" t="s">
        <v>48</v>
      </c>
      <c r="G1506" s="1">
        <v>3279.893352</v>
      </c>
      <c r="H1506" s="2">
        <v>2.360176911E-2</v>
      </c>
      <c r="I1506" s="2">
        <v>8.7670987869999994E-2</v>
      </c>
      <c r="J1506">
        <v>13</v>
      </c>
      <c r="K1506" s="6">
        <f>Table1[[#This Row],[WebsiteVisits]]*Table1[[#This Row],[ConversionRate]]</f>
        <v>1.1397228423099999</v>
      </c>
      <c r="L1506">
        <v>6.1014208429999996</v>
      </c>
      <c r="M1506">
        <v>6.7934584950000003</v>
      </c>
      <c r="N1506">
        <v>25</v>
      </c>
      <c r="O1506">
        <v>7</v>
      </c>
      <c r="P1506">
        <v>8</v>
      </c>
      <c r="Q1506">
        <v>2</v>
      </c>
      <c r="R1506">
        <v>2428</v>
      </c>
      <c r="S1506" t="s">
        <v>49</v>
      </c>
      <c r="T1506" t="s">
        <v>50</v>
      </c>
      <c r="U1506">
        <v>1</v>
      </c>
    </row>
    <row r="1507" spans="1:21">
      <c r="A1507">
        <v>9505</v>
      </c>
      <c r="B1507">
        <v>51</v>
      </c>
      <c r="C1507" t="s">
        <v>24</v>
      </c>
      <c r="D1507" s="1">
        <v>47597</v>
      </c>
      <c r="E1507" t="s">
        <v>9</v>
      </c>
      <c r="F1507" t="s">
        <v>37</v>
      </c>
      <c r="G1507" s="1">
        <v>5522.0716620000003</v>
      </c>
      <c r="H1507" s="2">
        <v>0.12038735790000001</v>
      </c>
      <c r="I1507" s="2">
        <v>0.13155750159999999</v>
      </c>
      <c r="J1507">
        <v>28</v>
      </c>
      <c r="K1507" s="6">
        <f>Table1[[#This Row],[WebsiteVisits]]*Table1[[#This Row],[ConversionRate]]</f>
        <v>3.6836100447999995</v>
      </c>
      <c r="L1507">
        <v>5.6571332600000002</v>
      </c>
      <c r="M1507">
        <v>8.4699253090000006</v>
      </c>
      <c r="N1507">
        <v>6</v>
      </c>
      <c r="O1507">
        <v>17</v>
      </c>
      <c r="P1507">
        <v>5</v>
      </c>
      <c r="Q1507">
        <v>4</v>
      </c>
      <c r="R1507">
        <v>4722</v>
      </c>
      <c r="S1507" t="s">
        <v>49</v>
      </c>
      <c r="T1507" t="s">
        <v>50</v>
      </c>
      <c r="U1507">
        <v>1</v>
      </c>
    </row>
    <row r="1508" spans="1:21">
      <c r="A1508">
        <v>9506</v>
      </c>
      <c r="B1508">
        <v>34</v>
      </c>
      <c r="C1508" t="s">
        <v>24</v>
      </c>
      <c r="D1508" s="1">
        <v>113304</v>
      </c>
      <c r="E1508" t="s">
        <v>15</v>
      </c>
      <c r="F1508" t="s">
        <v>52</v>
      </c>
      <c r="G1508" s="1">
        <v>7760.5062399999997</v>
      </c>
      <c r="H1508" s="2">
        <v>3.9039982020000003E-2</v>
      </c>
      <c r="I1508" s="2">
        <v>0.19574788039999999</v>
      </c>
      <c r="J1508">
        <v>21</v>
      </c>
      <c r="K1508" s="6">
        <f>Table1[[#This Row],[WebsiteVisits]]*Table1[[#This Row],[ConversionRate]]</f>
        <v>4.1107054883999998</v>
      </c>
      <c r="L1508">
        <v>8.9719291699999992</v>
      </c>
      <c r="M1508">
        <v>6.619805693</v>
      </c>
      <c r="N1508">
        <v>43</v>
      </c>
      <c r="O1508">
        <v>18</v>
      </c>
      <c r="P1508">
        <v>9</v>
      </c>
      <c r="Q1508">
        <v>9</v>
      </c>
      <c r="R1508">
        <v>2852</v>
      </c>
      <c r="S1508" t="s">
        <v>49</v>
      </c>
      <c r="T1508" t="s">
        <v>50</v>
      </c>
      <c r="U1508">
        <v>1</v>
      </c>
    </row>
    <row r="1509" spans="1:21">
      <c r="A1509">
        <v>9507</v>
      </c>
      <c r="B1509">
        <v>54</v>
      </c>
      <c r="C1509" t="s">
        <v>24</v>
      </c>
      <c r="D1509" s="1">
        <v>85623</v>
      </c>
      <c r="E1509" t="s">
        <v>13</v>
      </c>
      <c r="F1509" t="s">
        <v>48</v>
      </c>
      <c r="G1509" s="1">
        <v>4017.4512340000001</v>
      </c>
      <c r="H1509" s="2">
        <v>0.2347443448</v>
      </c>
      <c r="I1509" s="2">
        <v>6.7733984560000002E-2</v>
      </c>
      <c r="J1509">
        <v>22</v>
      </c>
      <c r="K1509" s="6">
        <f>Table1[[#This Row],[WebsiteVisits]]*Table1[[#This Row],[ConversionRate]]</f>
        <v>1.4901476603200001</v>
      </c>
      <c r="L1509">
        <v>5.0597730780000001</v>
      </c>
      <c r="M1509">
        <v>4.732364789</v>
      </c>
      <c r="N1509">
        <v>13</v>
      </c>
      <c r="O1509">
        <v>14</v>
      </c>
      <c r="P1509">
        <v>2</v>
      </c>
      <c r="Q1509">
        <v>9</v>
      </c>
      <c r="R1509">
        <v>2715</v>
      </c>
      <c r="S1509" t="s">
        <v>49</v>
      </c>
      <c r="T1509" t="s">
        <v>50</v>
      </c>
      <c r="U1509">
        <v>1</v>
      </c>
    </row>
    <row r="1510" spans="1:21">
      <c r="A1510">
        <v>9508</v>
      </c>
      <c r="B1510">
        <v>42</v>
      </c>
      <c r="C1510" t="s">
        <v>24</v>
      </c>
      <c r="D1510" s="1">
        <v>29432</v>
      </c>
      <c r="E1510" t="s">
        <v>9</v>
      </c>
      <c r="F1510" t="s">
        <v>51</v>
      </c>
      <c r="G1510" s="1">
        <v>9453.0933679999998</v>
      </c>
      <c r="H1510" s="2">
        <v>0.1006937239</v>
      </c>
      <c r="I1510" s="2">
        <v>8.5405499699999998E-2</v>
      </c>
      <c r="J1510">
        <v>25</v>
      </c>
      <c r="K1510" s="6">
        <f>Table1[[#This Row],[WebsiteVisits]]*Table1[[#This Row],[ConversionRate]]</f>
        <v>2.1351374925000002</v>
      </c>
      <c r="L1510">
        <v>4.7219456639999997</v>
      </c>
      <c r="M1510">
        <v>3.1259810720000001</v>
      </c>
      <c r="N1510">
        <v>51</v>
      </c>
      <c r="O1510">
        <v>12</v>
      </c>
      <c r="P1510">
        <v>0</v>
      </c>
      <c r="Q1510">
        <v>7</v>
      </c>
      <c r="R1510">
        <v>3850</v>
      </c>
      <c r="S1510" t="s">
        <v>49</v>
      </c>
      <c r="T1510" t="s">
        <v>50</v>
      </c>
      <c r="U1510">
        <v>1</v>
      </c>
    </row>
    <row r="1511" spans="1:21">
      <c r="A1511">
        <v>9509</v>
      </c>
      <c r="B1511">
        <v>55</v>
      </c>
      <c r="C1511" t="s">
        <v>24</v>
      </c>
      <c r="D1511" s="1">
        <v>94300</v>
      </c>
      <c r="E1511" t="s">
        <v>13</v>
      </c>
      <c r="F1511" t="s">
        <v>37</v>
      </c>
      <c r="G1511" s="1">
        <v>8290.7646380000006</v>
      </c>
      <c r="H1511" s="2">
        <v>4.2800627670000001E-2</v>
      </c>
      <c r="I1511" s="2">
        <v>9.7740477589999999E-2</v>
      </c>
      <c r="J1511">
        <v>25</v>
      </c>
      <c r="K1511" s="6">
        <f>Table1[[#This Row],[WebsiteVisits]]*Table1[[#This Row],[ConversionRate]]</f>
        <v>2.44351193975</v>
      </c>
      <c r="L1511">
        <v>7.4257305499999999</v>
      </c>
      <c r="M1511">
        <v>7.1790651560000001</v>
      </c>
      <c r="N1511">
        <v>31</v>
      </c>
      <c r="O1511">
        <v>15</v>
      </c>
      <c r="P1511">
        <v>9</v>
      </c>
      <c r="Q1511">
        <v>9</v>
      </c>
      <c r="R1511">
        <v>4634</v>
      </c>
      <c r="S1511" t="s">
        <v>49</v>
      </c>
      <c r="T1511" t="s">
        <v>50</v>
      </c>
      <c r="U1511">
        <v>1</v>
      </c>
    </row>
    <row r="1512" spans="1:21">
      <c r="A1512">
        <v>9510</v>
      </c>
      <c r="B1512">
        <v>29</v>
      </c>
      <c r="C1512" t="s">
        <v>24</v>
      </c>
      <c r="D1512" s="1">
        <v>143693</v>
      </c>
      <c r="E1512" t="s">
        <v>11</v>
      </c>
      <c r="F1512" t="s">
        <v>52</v>
      </c>
      <c r="G1512" s="1">
        <v>9849.538294</v>
      </c>
      <c r="H1512" s="2">
        <v>0.1641324767</v>
      </c>
      <c r="I1512" s="2">
        <v>5.8013093350000003E-2</v>
      </c>
      <c r="J1512">
        <v>48</v>
      </c>
      <c r="K1512" s="6">
        <f>Table1[[#This Row],[WebsiteVisits]]*Table1[[#This Row],[ConversionRate]]</f>
        <v>2.7846284808000004</v>
      </c>
      <c r="L1512">
        <v>1.6968518379999999</v>
      </c>
      <c r="M1512">
        <v>8.1962637990000005</v>
      </c>
      <c r="N1512">
        <v>74</v>
      </c>
      <c r="O1512">
        <v>14</v>
      </c>
      <c r="P1512">
        <v>5</v>
      </c>
      <c r="Q1512">
        <v>0</v>
      </c>
      <c r="R1512">
        <v>2378</v>
      </c>
      <c r="S1512" t="s">
        <v>49</v>
      </c>
      <c r="T1512" t="s">
        <v>50</v>
      </c>
      <c r="U1512">
        <v>1</v>
      </c>
    </row>
    <row r="1513" spans="1:21">
      <c r="A1513">
        <v>9511</v>
      </c>
      <c r="B1513">
        <v>40</v>
      </c>
      <c r="C1513" t="s">
        <v>24</v>
      </c>
      <c r="D1513" s="1">
        <v>85714</v>
      </c>
      <c r="E1513" t="s">
        <v>15</v>
      </c>
      <c r="F1513" t="s">
        <v>37</v>
      </c>
      <c r="G1513" s="1">
        <v>8774.4101059999994</v>
      </c>
      <c r="H1513" s="2">
        <v>0.27572033210000002</v>
      </c>
      <c r="I1513" s="2">
        <v>0.1652973931</v>
      </c>
      <c r="J1513">
        <v>43</v>
      </c>
      <c r="K1513" s="6">
        <f>Table1[[#This Row],[WebsiteVisits]]*Table1[[#This Row],[ConversionRate]]</f>
        <v>7.1077879033000002</v>
      </c>
      <c r="L1513">
        <v>1.513390054</v>
      </c>
      <c r="M1513">
        <v>12.41351482</v>
      </c>
      <c r="N1513">
        <v>31</v>
      </c>
      <c r="O1513">
        <v>13</v>
      </c>
      <c r="P1513">
        <v>2</v>
      </c>
      <c r="Q1513">
        <v>7</v>
      </c>
      <c r="R1513">
        <v>2556</v>
      </c>
      <c r="S1513" t="s">
        <v>49</v>
      </c>
      <c r="T1513" t="s">
        <v>50</v>
      </c>
      <c r="U1513">
        <v>1</v>
      </c>
    </row>
    <row r="1514" spans="1:21">
      <c r="A1514">
        <v>9512</v>
      </c>
      <c r="B1514">
        <v>59</v>
      </c>
      <c r="C1514" t="s">
        <v>25</v>
      </c>
      <c r="D1514" s="1">
        <v>111837</v>
      </c>
      <c r="E1514" t="s">
        <v>11</v>
      </c>
      <c r="F1514" t="s">
        <v>48</v>
      </c>
      <c r="G1514" s="1">
        <v>6205.5868979999996</v>
      </c>
      <c r="H1514" s="2">
        <v>0.27350701259999999</v>
      </c>
      <c r="I1514" s="2">
        <v>2.747916509E-2</v>
      </c>
      <c r="J1514">
        <v>46</v>
      </c>
      <c r="K1514" s="6">
        <f>Table1[[#This Row],[WebsiteVisits]]*Table1[[#This Row],[ConversionRate]]</f>
        <v>1.2640415941400001</v>
      </c>
      <c r="L1514">
        <v>5.5442601920000003</v>
      </c>
      <c r="M1514">
        <v>7.3639885239999998</v>
      </c>
      <c r="N1514">
        <v>74</v>
      </c>
      <c r="O1514">
        <v>3</v>
      </c>
      <c r="P1514">
        <v>3</v>
      </c>
      <c r="Q1514">
        <v>1</v>
      </c>
      <c r="R1514">
        <v>971</v>
      </c>
      <c r="S1514" t="s">
        <v>49</v>
      </c>
      <c r="T1514" t="s">
        <v>50</v>
      </c>
      <c r="U1514">
        <v>1</v>
      </c>
    </row>
    <row r="1515" spans="1:21">
      <c r="A1515">
        <v>9513</v>
      </c>
      <c r="B1515">
        <v>39</v>
      </c>
      <c r="C1515" t="s">
        <v>24</v>
      </c>
      <c r="D1515" s="1">
        <v>69314</v>
      </c>
      <c r="E1515" t="s">
        <v>9</v>
      </c>
      <c r="F1515" t="s">
        <v>37</v>
      </c>
      <c r="G1515" s="1">
        <v>6024.9449489999997</v>
      </c>
      <c r="H1515" s="2">
        <v>8.2398801930000001E-2</v>
      </c>
      <c r="I1515" s="2">
        <v>0.14391008699999999</v>
      </c>
      <c r="J1515">
        <v>21</v>
      </c>
      <c r="K1515" s="6">
        <f>Table1[[#This Row],[WebsiteVisits]]*Table1[[#This Row],[ConversionRate]]</f>
        <v>3.0221118269999998</v>
      </c>
      <c r="L1515">
        <v>1.8012841749999999</v>
      </c>
      <c r="M1515">
        <v>12.52646968</v>
      </c>
      <c r="N1515">
        <v>83</v>
      </c>
      <c r="O1515">
        <v>19</v>
      </c>
      <c r="P1515">
        <v>2</v>
      </c>
      <c r="Q1515">
        <v>3</v>
      </c>
      <c r="R1515">
        <v>1082</v>
      </c>
      <c r="S1515" t="s">
        <v>49</v>
      </c>
      <c r="T1515" t="s">
        <v>50</v>
      </c>
      <c r="U1515">
        <v>1</v>
      </c>
    </row>
    <row r="1516" spans="1:21">
      <c r="A1516">
        <v>9514</v>
      </c>
      <c r="B1516">
        <v>38</v>
      </c>
      <c r="C1516" t="s">
        <v>24</v>
      </c>
      <c r="D1516" s="1">
        <v>120944</v>
      </c>
      <c r="E1516" t="s">
        <v>13</v>
      </c>
      <c r="F1516" t="s">
        <v>51</v>
      </c>
      <c r="G1516" s="1">
        <v>1382.308655</v>
      </c>
      <c r="H1516" s="2">
        <v>0.21870130600000001</v>
      </c>
      <c r="I1516" s="2">
        <v>0.1114465043</v>
      </c>
      <c r="J1516">
        <v>43</v>
      </c>
      <c r="K1516" s="6">
        <f>Table1[[#This Row],[WebsiteVisits]]*Table1[[#This Row],[ConversionRate]]</f>
        <v>4.7921996848999999</v>
      </c>
      <c r="L1516">
        <v>9.4521828699999997</v>
      </c>
      <c r="M1516">
        <v>14.342456909999999</v>
      </c>
      <c r="N1516">
        <v>56</v>
      </c>
      <c r="O1516">
        <v>12</v>
      </c>
      <c r="P1516">
        <v>6</v>
      </c>
      <c r="Q1516">
        <v>5</v>
      </c>
      <c r="R1516">
        <v>1979</v>
      </c>
      <c r="S1516" t="s">
        <v>49</v>
      </c>
      <c r="T1516" t="s">
        <v>50</v>
      </c>
      <c r="U1516">
        <v>1</v>
      </c>
    </row>
    <row r="1517" spans="1:21">
      <c r="A1517">
        <v>9515</v>
      </c>
      <c r="B1517">
        <v>44</v>
      </c>
      <c r="C1517" t="s">
        <v>25</v>
      </c>
      <c r="D1517" s="1">
        <v>61965</v>
      </c>
      <c r="E1517" t="s">
        <v>11</v>
      </c>
      <c r="F1517" t="s">
        <v>52</v>
      </c>
      <c r="G1517" s="1">
        <v>7251.7525640000003</v>
      </c>
      <c r="H1517" s="2">
        <v>1.878241592E-2</v>
      </c>
      <c r="I1517" s="2">
        <v>5.5966121639999998E-2</v>
      </c>
      <c r="J1517">
        <v>2</v>
      </c>
      <c r="K1517" s="6">
        <f>Table1[[#This Row],[WebsiteVisits]]*Table1[[#This Row],[ConversionRate]]</f>
        <v>0.11193224328</v>
      </c>
      <c r="L1517">
        <v>6.888171228</v>
      </c>
      <c r="M1517">
        <v>10.961570139999999</v>
      </c>
      <c r="N1517">
        <v>51</v>
      </c>
      <c r="O1517">
        <v>4</v>
      </c>
      <c r="P1517">
        <v>8</v>
      </c>
      <c r="Q1517">
        <v>7</v>
      </c>
      <c r="R1517">
        <v>2877</v>
      </c>
      <c r="S1517" t="s">
        <v>49</v>
      </c>
      <c r="T1517" t="s">
        <v>50</v>
      </c>
      <c r="U1517">
        <v>1</v>
      </c>
    </row>
    <row r="1518" spans="1:21">
      <c r="A1518">
        <v>9516</v>
      </c>
      <c r="B1518">
        <v>48</v>
      </c>
      <c r="C1518" t="s">
        <v>25</v>
      </c>
      <c r="D1518" s="1">
        <v>117449</v>
      </c>
      <c r="E1518" t="s">
        <v>9</v>
      </c>
      <c r="F1518" t="s">
        <v>51</v>
      </c>
      <c r="G1518" s="1">
        <v>6042.0478899999998</v>
      </c>
      <c r="H1518" s="2">
        <v>4.8237020989999997E-2</v>
      </c>
      <c r="I1518" s="2">
        <v>0.10363778999999999</v>
      </c>
      <c r="J1518">
        <v>41</v>
      </c>
      <c r="K1518" s="6">
        <f>Table1[[#This Row],[WebsiteVisits]]*Table1[[#This Row],[ConversionRate]]</f>
        <v>4.2491493899999995</v>
      </c>
      <c r="L1518">
        <v>7.7828367079999996</v>
      </c>
      <c r="M1518">
        <v>2.2358598669999998</v>
      </c>
      <c r="N1518">
        <v>33</v>
      </c>
      <c r="O1518">
        <v>7</v>
      </c>
      <c r="P1518">
        <v>4</v>
      </c>
      <c r="Q1518">
        <v>5</v>
      </c>
      <c r="R1518">
        <v>3090</v>
      </c>
      <c r="S1518" t="s">
        <v>49</v>
      </c>
      <c r="T1518" t="s">
        <v>50</v>
      </c>
      <c r="U1518">
        <v>1</v>
      </c>
    </row>
    <row r="1519" spans="1:21">
      <c r="A1519">
        <v>9517</v>
      </c>
      <c r="B1519">
        <v>23</v>
      </c>
      <c r="C1519" t="s">
        <v>24</v>
      </c>
      <c r="D1519" s="1">
        <v>104268</v>
      </c>
      <c r="E1519" t="s">
        <v>17</v>
      </c>
      <c r="F1519" t="s">
        <v>48</v>
      </c>
      <c r="G1519" s="1">
        <v>5118.6278240000001</v>
      </c>
      <c r="H1519" s="2">
        <v>0.1548469874</v>
      </c>
      <c r="I1519" s="2">
        <v>0.16769032750000001</v>
      </c>
      <c r="J1519">
        <v>16</v>
      </c>
      <c r="K1519" s="6">
        <f>Table1[[#This Row],[WebsiteVisits]]*Table1[[#This Row],[ConversionRate]]</f>
        <v>2.6830452400000002</v>
      </c>
      <c r="L1519">
        <v>3.0598548750000001</v>
      </c>
      <c r="M1519">
        <v>7.1883471300000004</v>
      </c>
      <c r="N1519">
        <v>60</v>
      </c>
      <c r="O1519">
        <v>0</v>
      </c>
      <c r="P1519">
        <v>5</v>
      </c>
      <c r="Q1519">
        <v>2</v>
      </c>
      <c r="R1519">
        <v>810</v>
      </c>
      <c r="S1519" t="s">
        <v>49</v>
      </c>
      <c r="T1519" t="s">
        <v>50</v>
      </c>
      <c r="U1519">
        <v>1</v>
      </c>
    </row>
    <row r="1520" spans="1:21">
      <c r="A1520">
        <v>9518</v>
      </c>
      <c r="B1520">
        <v>44</v>
      </c>
      <c r="C1520" t="s">
        <v>24</v>
      </c>
      <c r="D1520" s="1">
        <v>87957</v>
      </c>
      <c r="E1520" t="s">
        <v>11</v>
      </c>
      <c r="F1520" t="s">
        <v>37</v>
      </c>
      <c r="G1520" s="1">
        <v>6963.5400380000001</v>
      </c>
      <c r="H1520" s="2">
        <v>7.6339366000000006E-2</v>
      </c>
      <c r="I1520" s="2">
        <v>9.4633904749999997E-2</v>
      </c>
      <c r="J1520">
        <v>13</v>
      </c>
      <c r="K1520" s="6">
        <f>Table1[[#This Row],[WebsiteVisits]]*Table1[[#This Row],[ConversionRate]]</f>
        <v>1.23024076175</v>
      </c>
      <c r="L1520">
        <v>5.4462369820000003</v>
      </c>
      <c r="M1520">
        <v>12.922291080000001</v>
      </c>
      <c r="N1520">
        <v>61</v>
      </c>
      <c r="O1520">
        <v>12</v>
      </c>
      <c r="P1520">
        <v>4</v>
      </c>
      <c r="Q1520">
        <v>3</v>
      </c>
      <c r="R1520">
        <v>4027</v>
      </c>
      <c r="S1520" t="s">
        <v>49</v>
      </c>
      <c r="T1520" t="s">
        <v>50</v>
      </c>
      <c r="U1520">
        <v>1</v>
      </c>
    </row>
    <row r="1521" spans="1:21">
      <c r="A1521">
        <v>9519</v>
      </c>
      <c r="B1521">
        <v>57</v>
      </c>
      <c r="C1521" t="s">
        <v>25</v>
      </c>
      <c r="D1521" s="1">
        <v>63715</v>
      </c>
      <c r="E1521" t="s">
        <v>17</v>
      </c>
      <c r="F1521" t="s">
        <v>52</v>
      </c>
      <c r="G1521" s="1">
        <v>4496.0736440000001</v>
      </c>
      <c r="H1521" s="2">
        <v>0.24149593759999999</v>
      </c>
      <c r="I1521" s="2">
        <v>3.3160575329999997E-2</v>
      </c>
      <c r="J1521">
        <v>44</v>
      </c>
      <c r="K1521" s="6">
        <f>Table1[[#This Row],[WebsiteVisits]]*Table1[[#This Row],[ConversionRate]]</f>
        <v>1.4590653145199999</v>
      </c>
      <c r="L1521">
        <v>2.2046157659999999</v>
      </c>
      <c r="M1521">
        <v>7.6288090759999996</v>
      </c>
      <c r="N1521">
        <v>85</v>
      </c>
      <c r="O1521">
        <v>4</v>
      </c>
      <c r="P1521">
        <v>2</v>
      </c>
      <c r="Q1521">
        <v>1</v>
      </c>
      <c r="R1521">
        <v>4179</v>
      </c>
      <c r="S1521" t="s">
        <v>49</v>
      </c>
      <c r="T1521" t="s">
        <v>50</v>
      </c>
      <c r="U1521">
        <v>0</v>
      </c>
    </row>
    <row r="1522" spans="1:21">
      <c r="A1522">
        <v>9520</v>
      </c>
      <c r="B1522">
        <v>51</v>
      </c>
      <c r="C1522" t="s">
        <v>25</v>
      </c>
      <c r="D1522" s="1">
        <v>73450</v>
      </c>
      <c r="E1522" t="s">
        <v>17</v>
      </c>
      <c r="F1522" t="s">
        <v>52</v>
      </c>
      <c r="G1522" s="1">
        <v>5286.210658</v>
      </c>
      <c r="H1522" s="2">
        <v>0.28001092989999998</v>
      </c>
      <c r="I1522" s="2">
        <v>1.7752372799999999E-2</v>
      </c>
      <c r="J1522">
        <v>29</v>
      </c>
      <c r="K1522" s="6">
        <f>Table1[[#This Row],[WebsiteVisits]]*Table1[[#This Row],[ConversionRate]]</f>
        <v>0.51481881119999995</v>
      </c>
      <c r="L1522">
        <v>2.8279330269999998</v>
      </c>
      <c r="M1522">
        <v>12.25555149</v>
      </c>
      <c r="N1522">
        <v>86</v>
      </c>
      <c r="O1522">
        <v>7</v>
      </c>
      <c r="P1522">
        <v>2</v>
      </c>
      <c r="Q1522">
        <v>8</v>
      </c>
      <c r="R1522">
        <v>3903</v>
      </c>
      <c r="S1522" t="s">
        <v>49</v>
      </c>
      <c r="T1522" t="s">
        <v>50</v>
      </c>
      <c r="U1522">
        <v>1</v>
      </c>
    </row>
    <row r="1523" spans="1:21">
      <c r="A1523">
        <v>9521</v>
      </c>
      <c r="B1523">
        <v>29</v>
      </c>
      <c r="C1523" t="s">
        <v>25</v>
      </c>
      <c r="D1523" s="1">
        <v>106062</v>
      </c>
      <c r="E1523" t="s">
        <v>9</v>
      </c>
      <c r="F1523" t="s">
        <v>48</v>
      </c>
      <c r="G1523" s="1">
        <v>4043.6878179999999</v>
      </c>
      <c r="H1523" s="2">
        <v>1.125666178E-2</v>
      </c>
      <c r="I1523" s="2">
        <v>0.15778129590000001</v>
      </c>
      <c r="J1523">
        <v>12</v>
      </c>
      <c r="K1523" s="6">
        <f>Table1[[#This Row],[WebsiteVisits]]*Table1[[#This Row],[ConversionRate]]</f>
        <v>1.8933755508000001</v>
      </c>
      <c r="L1523">
        <v>6.1138795149999998</v>
      </c>
      <c r="M1523">
        <v>11.750472029999999</v>
      </c>
      <c r="N1523">
        <v>92</v>
      </c>
      <c r="O1523">
        <v>6</v>
      </c>
      <c r="P1523">
        <v>3</v>
      </c>
      <c r="Q1523">
        <v>8</v>
      </c>
      <c r="R1523">
        <v>2885</v>
      </c>
      <c r="S1523" t="s">
        <v>49</v>
      </c>
      <c r="T1523" t="s">
        <v>50</v>
      </c>
      <c r="U1523">
        <v>1</v>
      </c>
    </row>
    <row r="1524" spans="1:21">
      <c r="A1524">
        <v>9522</v>
      </c>
      <c r="B1524">
        <v>62</v>
      </c>
      <c r="C1524" t="s">
        <v>24</v>
      </c>
      <c r="D1524" s="1">
        <v>81902</v>
      </c>
      <c r="E1524" t="s">
        <v>15</v>
      </c>
      <c r="F1524" t="s">
        <v>48</v>
      </c>
      <c r="G1524" s="1">
        <v>7201.9718439999997</v>
      </c>
      <c r="H1524" s="2">
        <v>7.7545590580000004E-2</v>
      </c>
      <c r="I1524" s="2">
        <v>7.2782297709999999E-2</v>
      </c>
      <c r="J1524">
        <v>25</v>
      </c>
      <c r="K1524" s="6">
        <f>Table1[[#This Row],[WebsiteVisits]]*Table1[[#This Row],[ConversionRate]]</f>
        <v>1.8195574427499999</v>
      </c>
      <c r="L1524">
        <v>3.5192128089999999</v>
      </c>
      <c r="M1524">
        <v>2.8177492819999999</v>
      </c>
      <c r="N1524">
        <v>75</v>
      </c>
      <c r="O1524">
        <v>18</v>
      </c>
      <c r="P1524">
        <v>4</v>
      </c>
      <c r="Q1524">
        <v>6</v>
      </c>
      <c r="R1524">
        <v>232</v>
      </c>
      <c r="S1524" t="s">
        <v>49</v>
      </c>
      <c r="T1524" t="s">
        <v>50</v>
      </c>
      <c r="U1524">
        <v>1</v>
      </c>
    </row>
    <row r="1525" spans="1:21">
      <c r="A1525">
        <v>9523</v>
      </c>
      <c r="B1525">
        <v>24</v>
      </c>
      <c r="C1525" t="s">
        <v>25</v>
      </c>
      <c r="D1525" s="1">
        <v>48317</v>
      </c>
      <c r="E1525" t="s">
        <v>13</v>
      </c>
      <c r="F1525" t="s">
        <v>37</v>
      </c>
      <c r="G1525" s="1">
        <v>8778.4486080000006</v>
      </c>
      <c r="H1525" s="2">
        <v>0.13747047039999999</v>
      </c>
      <c r="I1525" s="2">
        <v>0.18693649230000001</v>
      </c>
      <c r="J1525">
        <v>39</v>
      </c>
      <c r="K1525" s="6">
        <f>Table1[[#This Row],[WebsiteVisits]]*Table1[[#This Row],[ConversionRate]]</f>
        <v>7.2905231997</v>
      </c>
      <c r="L1525">
        <v>9.2541535879999994</v>
      </c>
      <c r="M1525">
        <v>5.277580146</v>
      </c>
      <c r="N1525">
        <v>30</v>
      </c>
      <c r="O1525">
        <v>9</v>
      </c>
      <c r="P1525">
        <v>6</v>
      </c>
      <c r="Q1525">
        <v>9</v>
      </c>
      <c r="R1525">
        <v>2522</v>
      </c>
      <c r="S1525" t="s">
        <v>49</v>
      </c>
      <c r="T1525" t="s">
        <v>50</v>
      </c>
      <c r="U1525">
        <v>1</v>
      </c>
    </row>
    <row r="1526" spans="1:21">
      <c r="A1526">
        <v>9524</v>
      </c>
      <c r="B1526">
        <v>27</v>
      </c>
      <c r="C1526" t="s">
        <v>25</v>
      </c>
      <c r="D1526" s="1">
        <v>139191</v>
      </c>
      <c r="E1526" t="s">
        <v>9</v>
      </c>
      <c r="F1526" t="s">
        <v>52</v>
      </c>
      <c r="G1526" s="1">
        <v>8424.3648969999995</v>
      </c>
      <c r="H1526" s="2">
        <v>0.1732929936</v>
      </c>
      <c r="I1526" s="2">
        <v>0.12725796440000001</v>
      </c>
      <c r="J1526">
        <v>31</v>
      </c>
      <c r="K1526" s="6">
        <f>Table1[[#This Row],[WebsiteVisits]]*Table1[[#This Row],[ConversionRate]]</f>
        <v>3.9449968964000002</v>
      </c>
      <c r="L1526">
        <v>9.9571866900000003</v>
      </c>
      <c r="M1526">
        <v>11.576709599999999</v>
      </c>
      <c r="N1526">
        <v>28</v>
      </c>
      <c r="O1526">
        <v>9</v>
      </c>
      <c r="P1526">
        <v>8</v>
      </c>
      <c r="Q1526">
        <v>4</v>
      </c>
      <c r="R1526">
        <v>2351</v>
      </c>
      <c r="S1526" t="s">
        <v>49</v>
      </c>
      <c r="T1526" t="s">
        <v>50</v>
      </c>
      <c r="U1526">
        <v>1</v>
      </c>
    </row>
    <row r="1527" spans="1:21">
      <c r="A1527">
        <v>9525</v>
      </c>
      <c r="B1527">
        <v>62</v>
      </c>
      <c r="C1527" t="s">
        <v>24</v>
      </c>
      <c r="D1527" s="1">
        <v>86753</v>
      </c>
      <c r="E1527" t="s">
        <v>11</v>
      </c>
      <c r="F1527" t="s">
        <v>48</v>
      </c>
      <c r="G1527" s="1">
        <v>7881.6501930000004</v>
      </c>
      <c r="H1527" s="2">
        <v>0.27561180549999997</v>
      </c>
      <c r="I1527" s="2">
        <v>9.2893939319999994E-2</v>
      </c>
      <c r="J1527">
        <v>45</v>
      </c>
      <c r="K1527" s="6">
        <f>Table1[[#This Row],[WebsiteVisits]]*Table1[[#This Row],[ConversionRate]]</f>
        <v>4.1802272693999996</v>
      </c>
      <c r="L1527">
        <v>1.035340175</v>
      </c>
      <c r="M1527">
        <v>2.808080221</v>
      </c>
      <c r="N1527">
        <v>30</v>
      </c>
      <c r="O1527">
        <v>6</v>
      </c>
      <c r="P1527">
        <v>4</v>
      </c>
      <c r="Q1527">
        <v>2</v>
      </c>
      <c r="R1527">
        <v>2961</v>
      </c>
      <c r="S1527" t="s">
        <v>49</v>
      </c>
      <c r="T1527" t="s">
        <v>50</v>
      </c>
      <c r="U1527">
        <v>1</v>
      </c>
    </row>
    <row r="1528" spans="1:21">
      <c r="A1528">
        <v>9526</v>
      </c>
      <c r="B1528">
        <v>34</v>
      </c>
      <c r="C1528" t="s">
        <v>24</v>
      </c>
      <c r="D1528" s="1">
        <v>55242</v>
      </c>
      <c r="E1528" t="s">
        <v>13</v>
      </c>
      <c r="F1528" t="s">
        <v>52</v>
      </c>
      <c r="G1528" s="1">
        <v>236.49827500000001</v>
      </c>
      <c r="H1528" s="2">
        <v>0.26864621220000001</v>
      </c>
      <c r="I1528" s="2">
        <v>0.11724833480000001</v>
      </c>
      <c r="J1528">
        <v>33</v>
      </c>
      <c r="K1528" s="6">
        <f>Table1[[#This Row],[WebsiteVisits]]*Table1[[#This Row],[ConversionRate]]</f>
        <v>3.8691950484000004</v>
      </c>
      <c r="L1528">
        <v>7.8318893740000002</v>
      </c>
      <c r="M1528">
        <v>6.6304507480000003</v>
      </c>
      <c r="N1528">
        <v>11</v>
      </c>
      <c r="O1528">
        <v>18</v>
      </c>
      <c r="P1528">
        <v>1</v>
      </c>
      <c r="Q1528">
        <v>0</v>
      </c>
      <c r="R1528">
        <v>456</v>
      </c>
      <c r="S1528" t="s">
        <v>49</v>
      </c>
      <c r="T1528" t="s">
        <v>50</v>
      </c>
      <c r="U1528">
        <v>1</v>
      </c>
    </row>
    <row r="1529" spans="1:21">
      <c r="A1529">
        <v>9527</v>
      </c>
      <c r="B1529">
        <v>43</v>
      </c>
      <c r="C1529" t="s">
        <v>24</v>
      </c>
      <c r="D1529" s="1">
        <v>20929</v>
      </c>
      <c r="E1529" t="s">
        <v>15</v>
      </c>
      <c r="F1529" t="s">
        <v>37</v>
      </c>
      <c r="G1529" s="1">
        <v>9127.6165920000003</v>
      </c>
      <c r="H1529" s="2">
        <v>0.19477932880000001</v>
      </c>
      <c r="I1529" s="2">
        <v>9.6855202530000004E-2</v>
      </c>
      <c r="J1529">
        <v>22</v>
      </c>
      <c r="K1529" s="6">
        <f>Table1[[#This Row],[WebsiteVisits]]*Table1[[#This Row],[ConversionRate]]</f>
        <v>2.1308144556599999</v>
      </c>
      <c r="L1529">
        <v>2.0380224359999999</v>
      </c>
      <c r="M1529">
        <v>2.4916675970000002</v>
      </c>
      <c r="N1529">
        <v>34</v>
      </c>
      <c r="O1529">
        <v>13</v>
      </c>
      <c r="P1529">
        <v>8</v>
      </c>
      <c r="Q1529">
        <v>5</v>
      </c>
      <c r="R1529">
        <v>1474</v>
      </c>
      <c r="S1529" t="s">
        <v>49</v>
      </c>
      <c r="T1529" t="s">
        <v>50</v>
      </c>
      <c r="U1529">
        <v>1</v>
      </c>
    </row>
    <row r="1530" spans="1:21">
      <c r="A1530">
        <v>9528</v>
      </c>
      <c r="B1530">
        <v>38</v>
      </c>
      <c r="C1530" t="s">
        <v>25</v>
      </c>
      <c r="D1530" s="1">
        <v>126262</v>
      </c>
      <c r="E1530" t="s">
        <v>9</v>
      </c>
      <c r="F1530" t="s">
        <v>51</v>
      </c>
      <c r="G1530" s="1">
        <v>2821.2696350000001</v>
      </c>
      <c r="H1530" s="2">
        <v>8.4642524080000003E-2</v>
      </c>
      <c r="I1530" s="2">
        <v>0.18210410569999999</v>
      </c>
      <c r="J1530">
        <v>33</v>
      </c>
      <c r="K1530" s="6">
        <f>Table1[[#This Row],[WebsiteVisits]]*Table1[[#This Row],[ConversionRate]]</f>
        <v>6.0094354880999994</v>
      </c>
      <c r="L1530">
        <v>6.1716065020000004</v>
      </c>
      <c r="M1530">
        <v>3.9177092560000002</v>
      </c>
      <c r="N1530">
        <v>56</v>
      </c>
      <c r="O1530">
        <v>7</v>
      </c>
      <c r="P1530">
        <v>4</v>
      </c>
      <c r="Q1530">
        <v>3</v>
      </c>
      <c r="R1530">
        <v>1553</v>
      </c>
      <c r="S1530" t="s">
        <v>49</v>
      </c>
      <c r="T1530" t="s">
        <v>50</v>
      </c>
      <c r="U1530">
        <v>1</v>
      </c>
    </row>
    <row r="1531" spans="1:21">
      <c r="A1531">
        <v>9529</v>
      </c>
      <c r="B1531">
        <v>45</v>
      </c>
      <c r="C1531" t="s">
        <v>24</v>
      </c>
      <c r="D1531" s="1">
        <v>143196</v>
      </c>
      <c r="E1531" t="s">
        <v>15</v>
      </c>
      <c r="F1531" t="s">
        <v>48</v>
      </c>
      <c r="G1531" s="1">
        <v>8890.942035</v>
      </c>
      <c r="H1531" s="2">
        <v>0.2371534649</v>
      </c>
      <c r="I1531" s="2">
        <v>9.7024155180000002E-2</v>
      </c>
      <c r="J1531">
        <v>43</v>
      </c>
      <c r="K1531" s="6">
        <f>Table1[[#This Row],[WebsiteVisits]]*Table1[[#This Row],[ConversionRate]]</f>
        <v>4.1720386727400003</v>
      </c>
      <c r="L1531">
        <v>3.0563519320000001</v>
      </c>
      <c r="M1531">
        <v>4.641505049</v>
      </c>
      <c r="N1531">
        <v>40</v>
      </c>
      <c r="O1531">
        <v>3</v>
      </c>
      <c r="P1531">
        <v>5</v>
      </c>
      <c r="Q1531">
        <v>1</v>
      </c>
      <c r="R1531">
        <v>3703</v>
      </c>
      <c r="S1531" t="s">
        <v>49</v>
      </c>
      <c r="T1531" t="s">
        <v>50</v>
      </c>
      <c r="U1531">
        <v>1</v>
      </c>
    </row>
    <row r="1532" spans="1:21">
      <c r="A1532">
        <v>9530</v>
      </c>
      <c r="B1532">
        <v>63</v>
      </c>
      <c r="C1532" t="s">
        <v>24</v>
      </c>
      <c r="D1532" s="1">
        <v>119806</v>
      </c>
      <c r="E1532" t="s">
        <v>11</v>
      </c>
      <c r="F1532" t="s">
        <v>37</v>
      </c>
      <c r="G1532" s="1">
        <v>2049.9842210000002</v>
      </c>
      <c r="H1532" s="2">
        <v>6.8769013670000004E-2</v>
      </c>
      <c r="I1532" s="2">
        <v>2.977225663E-2</v>
      </c>
      <c r="J1532">
        <v>11</v>
      </c>
      <c r="K1532" s="6">
        <f>Table1[[#This Row],[WebsiteVisits]]*Table1[[#This Row],[ConversionRate]]</f>
        <v>0.32749482292999998</v>
      </c>
      <c r="L1532">
        <v>9.6838653640000008</v>
      </c>
      <c r="M1532">
        <v>8.1888457139999993</v>
      </c>
      <c r="N1532">
        <v>26</v>
      </c>
      <c r="O1532">
        <v>14</v>
      </c>
      <c r="P1532">
        <v>8</v>
      </c>
      <c r="Q1532">
        <v>9</v>
      </c>
      <c r="R1532">
        <v>2031</v>
      </c>
      <c r="S1532" t="s">
        <v>49</v>
      </c>
      <c r="T1532" t="s">
        <v>50</v>
      </c>
      <c r="U1532">
        <v>1</v>
      </c>
    </row>
    <row r="1533" spans="1:21">
      <c r="A1533">
        <v>9531</v>
      </c>
      <c r="B1533">
        <v>19</v>
      </c>
      <c r="C1533" t="s">
        <v>24</v>
      </c>
      <c r="D1533" s="1">
        <v>118724</v>
      </c>
      <c r="E1533" t="s">
        <v>9</v>
      </c>
      <c r="F1533" t="s">
        <v>51</v>
      </c>
      <c r="G1533" s="1">
        <v>4452.4929389999998</v>
      </c>
      <c r="H1533" s="2">
        <v>0.289899974</v>
      </c>
      <c r="I1533" s="2">
        <v>0.1234467274</v>
      </c>
      <c r="J1533">
        <v>22</v>
      </c>
      <c r="K1533" s="6">
        <f>Table1[[#This Row],[WebsiteVisits]]*Table1[[#This Row],[ConversionRate]]</f>
        <v>2.7158280027999999</v>
      </c>
      <c r="L1533">
        <v>8.8822629000000006</v>
      </c>
      <c r="M1533">
        <v>13.72261694</v>
      </c>
      <c r="N1533">
        <v>14</v>
      </c>
      <c r="O1533">
        <v>4</v>
      </c>
      <c r="P1533">
        <v>3</v>
      </c>
      <c r="Q1533">
        <v>6</v>
      </c>
      <c r="R1533">
        <v>3922</v>
      </c>
      <c r="S1533" t="s">
        <v>49</v>
      </c>
      <c r="T1533" t="s">
        <v>50</v>
      </c>
      <c r="U1533">
        <v>1</v>
      </c>
    </row>
    <row r="1534" spans="1:21">
      <c r="A1534">
        <v>9532</v>
      </c>
      <c r="B1534">
        <v>60</v>
      </c>
      <c r="C1534" t="s">
        <v>24</v>
      </c>
      <c r="D1534" s="1">
        <v>33580</v>
      </c>
      <c r="E1534" t="s">
        <v>11</v>
      </c>
      <c r="F1534" t="s">
        <v>37</v>
      </c>
      <c r="G1534" s="1">
        <v>7519.0480639999996</v>
      </c>
      <c r="H1534" s="2">
        <v>1.1693575560000001E-2</v>
      </c>
      <c r="I1534" s="2">
        <v>0.1283663988</v>
      </c>
      <c r="J1534">
        <v>27</v>
      </c>
      <c r="K1534" s="6">
        <f>Table1[[#This Row],[WebsiteVisits]]*Table1[[#This Row],[ConversionRate]]</f>
        <v>3.4658927676000002</v>
      </c>
      <c r="L1534">
        <v>6.358581268</v>
      </c>
      <c r="M1534">
        <v>6.0905868029999999</v>
      </c>
      <c r="N1534">
        <v>93</v>
      </c>
      <c r="O1534">
        <v>3</v>
      </c>
      <c r="P1534">
        <v>2</v>
      </c>
      <c r="Q1534">
        <v>1</v>
      </c>
      <c r="R1534">
        <v>2713</v>
      </c>
      <c r="S1534" t="s">
        <v>49</v>
      </c>
      <c r="T1534" t="s">
        <v>50</v>
      </c>
      <c r="U1534">
        <v>1</v>
      </c>
    </row>
    <row r="1535" spans="1:21">
      <c r="A1535">
        <v>9533</v>
      </c>
      <c r="B1535">
        <v>18</v>
      </c>
      <c r="C1535" t="s">
        <v>24</v>
      </c>
      <c r="D1535" s="1">
        <v>134144</v>
      </c>
      <c r="E1535" t="s">
        <v>13</v>
      </c>
      <c r="F1535" t="s">
        <v>48</v>
      </c>
      <c r="G1535" s="1">
        <v>6438.7615580000002</v>
      </c>
      <c r="H1535" s="2">
        <v>0.1752334461</v>
      </c>
      <c r="I1535" s="2">
        <v>0.15541271379999999</v>
      </c>
      <c r="J1535">
        <v>18</v>
      </c>
      <c r="K1535" s="6">
        <f>Table1[[#This Row],[WebsiteVisits]]*Table1[[#This Row],[ConversionRate]]</f>
        <v>2.7974288484000001</v>
      </c>
      <c r="L1535">
        <v>2.5841493959999999</v>
      </c>
      <c r="M1535">
        <v>12.824501890000001</v>
      </c>
      <c r="N1535">
        <v>70</v>
      </c>
      <c r="O1535">
        <v>11</v>
      </c>
      <c r="P1535">
        <v>3</v>
      </c>
      <c r="Q1535">
        <v>1</v>
      </c>
      <c r="R1535">
        <v>352</v>
      </c>
      <c r="S1535" t="s">
        <v>49</v>
      </c>
      <c r="T1535" t="s">
        <v>50</v>
      </c>
      <c r="U1535">
        <v>1</v>
      </c>
    </row>
    <row r="1536" spans="1:21">
      <c r="A1536">
        <v>9534</v>
      </c>
      <c r="B1536">
        <v>68</v>
      </c>
      <c r="C1536" t="s">
        <v>25</v>
      </c>
      <c r="D1536" s="1">
        <v>124134</v>
      </c>
      <c r="E1536" t="s">
        <v>13</v>
      </c>
      <c r="F1536" t="s">
        <v>37</v>
      </c>
      <c r="G1536" s="1">
        <v>4217.6271859999997</v>
      </c>
      <c r="H1536" s="2">
        <v>3.563520161E-2</v>
      </c>
      <c r="I1536" s="2">
        <v>0.18732398689999999</v>
      </c>
      <c r="J1536">
        <v>47</v>
      </c>
      <c r="K1536" s="6">
        <f>Table1[[#This Row],[WebsiteVisits]]*Table1[[#This Row],[ConversionRate]]</f>
        <v>8.804227384299999</v>
      </c>
      <c r="L1536">
        <v>8.0441314679999998</v>
      </c>
      <c r="M1536">
        <v>10.58007638</v>
      </c>
      <c r="N1536">
        <v>35</v>
      </c>
      <c r="O1536">
        <v>5</v>
      </c>
      <c r="P1536">
        <v>7</v>
      </c>
      <c r="Q1536">
        <v>7</v>
      </c>
      <c r="R1536">
        <v>2336</v>
      </c>
      <c r="S1536" t="s">
        <v>49</v>
      </c>
      <c r="T1536" t="s">
        <v>50</v>
      </c>
      <c r="U1536">
        <v>1</v>
      </c>
    </row>
    <row r="1537" spans="1:21">
      <c r="A1537">
        <v>9535</v>
      </c>
      <c r="B1537">
        <v>53</v>
      </c>
      <c r="C1537" t="s">
        <v>24</v>
      </c>
      <c r="D1537" s="1">
        <v>115967</v>
      </c>
      <c r="E1537" t="s">
        <v>15</v>
      </c>
      <c r="F1537" t="s">
        <v>52</v>
      </c>
      <c r="G1537" s="1">
        <v>6818.376182</v>
      </c>
      <c r="H1537" s="2">
        <v>0.12820386380000001</v>
      </c>
      <c r="I1537" s="2">
        <v>9.4185519600000003E-2</v>
      </c>
      <c r="J1537">
        <v>33</v>
      </c>
      <c r="K1537" s="6">
        <f>Table1[[#This Row],[WebsiteVisits]]*Table1[[#This Row],[ConversionRate]]</f>
        <v>3.1081221468</v>
      </c>
      <c r="L1537">
        <v>5.6826821780000003</v>
      </c>
      <c r="M1537">
        <v>11.81657854</v>
      </c>
      <c r="N1537">
        <v>23</v>
      </c>
      <c r="O1537">
        <v>7</v>
      </c>
      <c r="P1537">
        <v>6</v>
      </c>
      <c r="Q1537">
        <v>7</v>
      </c>
      <c r="R1537">
        <v>3717</v>
      </c>
      <c r="S1537" t="s">
        <v>49</v>
      </c>
      <c r="T1537" t="s">
        <v>50</v>
      </c>
      <c r="U1537">
        <v>1</v>
      </c>
    </row>
    <row r="1538" spans="1:21">
      <c r="A1538">
        <v>9536</v>
      </c>
      <c r="B1538">
        <v>68</v>
      </c>
      <c r="C1538" t="s">
        <v>25</v>
      </c>
      <c r="D1538" s="1">
        <v>40742</v>
      </c>
      <c r="E1538" t="s">
        <v>15</v>
      </c>
      <c r="F1538" t="s">
        <v>48</v>
      </c>
      <c r="G1538" s="1">
        <v>5534.6001489999999</v>
      </c>
      <c r="H1538" s="2">
        <v>0.19413072670000001</v>
      </c>
      <c r="I1538" s="2">
        <v>7.6894555259999997E-2</v>
      </c>
      <c r="J1538">
        <v>7</v>
      </c>
      <c r="K1538" s="6">
        <f>Table1[[#This Row],[WebsiteVisits]]*Table1[[#This Row],[ConversionRate]]</f>
        <v>0.53826188681999998</v>
      </c>
      <c r="L1538">
        <v>6.5040683760000002</v>
      </c>
      <c r="M1538">
        <v>11.551990829999999</v>
      </c>
      <c r="N1538">
        <v>81</v>
      </c>
      <c r="O1538">
        <v>5</v>
      </c>
      <c r="P1538">
        <v>6</v>
      </c>
      <c r="Q1538">
        <v>7</v>
      </c>
      <c r="R1538">
        <v>3513</v>
      </c>
      <c r="S1538" t="s">
        <v>49</v>
      </c>
      <c r="T1538" t="s">
        <v>50</v>
      </c>
      <c r="U1538">
        <v>1</v>
      </c>
    </row>
    <row r="1539" spans="1:21">
      <c r="A1539">
        <v>9537</v>
      </c>
      <c r="B1539">
        <v>43</v>
      </c>
      <c r="C1539" t="s">
        <v>24</v>
      </c>
      <c r="D1539" s="1">
        <v>37833</v>
      </c>
      <c r="E1539" t="s">
        <v>13</v>
      </c>
      <c r="F1539" t="s">
        <v>52</v>
      </c>
      <c r="G1539" s="1">
        <v>2829.789436</v>
      </c>
      <c r="H1539" s="2">
        <v>0.20998356369999999</v>
      </c>
      <c r="I1539" s="2">
        <v>0.10324649299999999</v>
      </c>
      <c r="J1539">
        <v>33</v>
      </c>
      <c r="K1539" s="6">
        <f>Table1[[#This Row],[WebsiteVisits]]*Table1[[#This Row],[ConversionRate]]</f>
        <v>3.4071342689999997</v>
      </c>
      <c r="L1539">
        <v>7.4614889939999998</v>
      </c>
      <c r="M1539">
        <v>4.8807112769999996</v>
      </c>
      <c r="N1539">
        <v>23</v>
      </c>
      <c r="O1539">
        <v>4</v>
      </c>
      <c r="P1539">
        <v>0</v>
      </c>
      <c r="Q1539">
        <v>3</v>
      </c>
      <c r="R1539">
        <v>2232</v>
      </c>
      <c r="S1539" t="s">
        <v>49</v>
      </c>
      <c r="T1539" t="s">
        <v>50</v>
      </c>
      <c r="U1539">
        <v>1</v>
      </c>
    </row>
    <row r="1540" spans="1:21">
      <c r="A1540">
        <v>9538</v>
      </c>
      <c r="B1540">
        <v>46</v>
      </c>
      <c r="C1540" t="s">
        <v>25</v>
      </c>
      <c r="D1540" s="1">
        <v>116421</v>
      </c>
      <c r="E1540" t="s">
        <v>17</v>
      </c>
      <c r="F1540" t="s">
        <v>37</v>
      </c>
      <c r="G1540" s="1">
        <v>6498.6615099999999</v>
      </c>
      <c r="H1540" s="2">
        <v>0.23781514619999999</v>
      </c>
      <c r="I1540" s="2">
        <v>0.18103779140000001</v>
      </c>
      <c r="J1540">
        <v>41</v>
      </c>
      <c r="K1540" s="6">
        <f>Table1[[#This Row],[WebsiteVisits]]*Table1[[#This Row],[ConversionRate]]</f>
        <v>7.4225494474000007</v>
      </c>
      <c r="L1540">
        <v>4.7469880199999999</v>
      </c>
      <c r="M1540">
        <v>3.9256318760000002</v>
      </c>
      <c r="N1540">
        <v>95</v>
      </c>
      <c r="O1540">
        <v>8</v>
      </c>
      <c r="P1540">
        <v>1</v>
      </c>
      <c r="Q1540">
        <v>6</v>
      </c>
      <c r="R1540">
        <v>4744</v>
      </c>
      <c r="S1540" t="s">
        <v>49</v>
      </c>
      <c r="T1540" t="s">
        <v>50</v>
      </c>
      <c r="U1540">
        <v>1</v>
      </c>
    </row>
    <row r="1541" spans="1:21">
      <c r="A1541">
        <v>9539</v>
      </c>
      <c r="B1541">
        <v>38</v>
      </c>
      <c r="C1541" t="s">
        <v>25</v>
      </c>
      <c r="D1541" s="1">
        <v>91347</v>
      </c>
      <c r="E1541" t="s">
        <v>13</v>
      </c>
      <c r="F1541" t="s">
        <v>48</v>
      </c>
      <c r="G1541" s="1">
        <v>2122.046155</v>
      </c>
      <c r="H1541" s="2">
        <v>0.1820650338</v>
      </c>
      <c r="I1541" s="2">
        <v>0.19619665250000001</v>
      </c>
      <c r="J1541">
        <v>15</v>
      </c>
      <c r="K1541" s="6">
        <f>Table1[[#This Row],[WebsiteVisits]]*Table1[[#This Row],[ConversionRate]]</f>
        <v>2.9429497875000004</v>
      </c>
      <c r="L1541">
        <v>1.0696508570000001</v>
      </c>
      <c r="M1541">
        <v>14.67495693</v>
      </c>
      <c r="N1541">
        <v>75</v>
      </c>
      <c r="O1541">
        <v>18</v>
      </c>
      <c r="P1541">
        <v>2</v>
      </c>
      <c r="Q1541">
        <v>7</v>
      </c>
      <c r="R1541">
        <v>1417</v>
      </c>
      <c r="S1541" t="s">
        <v>49</v>
      </c>
      <c r="T1541" t="s">
        <v>50</v>
      </c>
      <c r="U1541">
        <v>1</v>
      </c>
    </row>
    <row r="1542" spans="1:21">
      <c r="A1542">
        <v>9540</v>
      </c>
      <c r="B1542">
        <v>28</v>
      </c>
      <c r="C1542" t="s">
        <v>24</v>
      </c>
      <c r="D1542" s="1">
        <v>94155</v>
      </c>
      <c r="E1542" t="s">
        <v>9</v>
      </c>
      <c r="F1542" t="s">
        <v>52</v>
      </c>
      <c r="G1542" s="1">
        <v>6970.4840139999997</v>
      </c>
      <c r="H1542" s="2">
        <v>8.2882611869999998E-2</v>
      </c>
      <c r="I1542" s="2">
        <v>0.1945346513</v>
      </c>
      <c r="J1542">
        <v>6</v>
      </c>
      <c r="K1542" s="6">
        <f>Table1[[#This Row],[WebsiteVisits]]*Table1[[#This Row],[ConversionRate]]</f>
        <v>1.1672079077999999</v>
      </c>
      <c r="L1542">
        <v>4.2775447690000004</v>
      </c>
      <c r="M1542">
        <v>11.19849791</v>
      </c>
      <c r="N1542">
        <v>27</v>
      </c>
      <c r="O1542">
        <v>9</v>
      </c>
      <c r="P1542">
        <v>0</v>
      </c>
      <c r="Q1542">
        <v>8</v>
      </c>
      <c r="R1542">
        <v>592</v>
      </c>
      <c r="S1542" t="s">
        <v>49</v>
      </c>
      <c r="T1542" t="s">
        <v>50</v>
      </c>
      <c r="U1542">
        <v>1</v>
      </c>
    </row>
    <row r="1543" spans="1:21">
      <c r="A1543">
        <v>9541</v>
      </c>
      <c r="B1543">
        <v>57</v>
      </c>
      <c r="C1543" t="s">
        <v>25</v>
      </c>
      <c r="D1543" s="1">
        <v>109791</v>
      </c>
      <c r="E1543" t="s">
        <v>11</v>
      </c>
      <c r="F1543" t="s">
        <v>52</v>
      </c>
      <c r="G1543" s="1">
        <v>130.79768849999999</v>
      </c>
      <c r="H1543" s="2">
        <v>0.26788344050000001</v>
      </c>
      <c r="I1543" s="2">
        <v>5.3642147430000002E-2</v>
      </c>
      <c r="J1543">
        <v>26</v>
      </c>
      <c r="K1543" s="6">
        <f>Table1[[#This Row],[WebsiteVisits]]*Table1[[#This Row],[ConversionRate]]</f>
        <v>1.3946958331800001</v>
      </c>
      <c r="L1543">
        <v>4.7226355519999998</v>
      </c>
      <c r="M1543">
        <v>5.8037850329999996</v>
      </c>
      <c r="N1543">
        <v>74</v>
      </c>
      <c r="O1543">
        <v>10</v>
      </c>
      <c r="P1543">
        <v>8</v>
      </c>
      <c r="Q1543">
        <v>1</v>
      </c>
      <c r="R1543">
        <v>179</v>
      </c>
      <c r="S1543" t="s">
        <v>49</v>
      </c>
      <c r="T1543" t="s">
        <v>50</v>
      </c>
      <c r="U1543">
        <v>1</v>
      </c>
    </row>
    <row r="1544" spans="1:21">
      <c r="A1544">
        <v>9542</v>
      </c>
      <c r="B1544">
        <v>28</v>
      </c>
      <c r="C1544" t="s">
        <v>24</v>
      </c>
      <c r="D1544" s="1">
        <v>110508</v>
      </c>
      <c r="E1544" t="s">
        <v>13</v>
      </c>
      <c r="F1544" t="s">
        <v>52</v>
      </c>
      <c r="G1544" s="1">
        <v>5532.8478859999996</v>
      </c>
      <c r="H1544" s="2">
        <v>0.24522114980000001</v>
      </c>
      <c r="I1544" s="2">
        <v>0.1044101187</v>
      </c>
      <c r="J1544">
        <v>19</v>
      </c>
      <c r="K1544" s="6">
        <f>Table1[[#This Row],[WebsiteVisits]]*Table1[[#This Row],[ConversionRate]]</f>
        <v>1.9837922553</v>
      </c>
      <c r="L1544">
        <v>4.3023289079999998</v>
      </c>
      <c r="M1544">
        <v>8.5385436969999997</v>
      </c>
      <c r="N1544">
        <v>2</v>
      </c>
      <c r="O1544">
        <v>17</v>
      </c>
      <c r="P1544">
        <v>8</v>
      </c>
      <c r="Q1544">
        <v>9</v>
      </c>
      <c r="R1544">
        <v>4947</v>
      </c>
      <c r="S1544" t="s">
        <v>49</v>
      </c>
      <c r="T1544" t="s">
        <v>50</v>
      </c>
      <c r="U1544">
        <v>1</v>
      </c>
    </row>
    <row r="1545" spans="1:21">
      <c r="A1545">
        <v>9543</v>
      </c>
      <c r="B1545">
        <v>53</v>
      </c>
      <c r="C1545" t="s">
        <v>25</v>
      </c>
      <c r="D1545" s="1">
        <v>33527</v>
      </c>
      <c r="E1545" t="s">
        <v>13</v>
      </c>
      <c r="F1545" t="s">
        <v>51</v>
      </c>
      <c r="G1545" s="1">
        <v>4070.5695129999999</v>
      </c>
      <c r="H1545" s="2">
        <v>5.6415172130000003E-2</v>
      </c>
      <c r="I1545" s="2">
        <v>5.9300064909999999E-2</v>
      </c>
      <c r="J1545">
        <v>34</v>
      </c>
      <c r="K1545" s="6">
        <f>Table1[[#This Row],[WebsiteVisits]]*Table1[[#This Row],[ConversionRate]]</f>
        <v>2.0162022069400001</v>
      </c>
      <c r="L1545">
        <v>8.4794941589999997</v>
      </c>
      <c r="M1545">
        <v>11.75014285</v>
      </c>
      <c r="N1545">
        <v>2</v>
      </c>
      <c r="O1545">
        <v>4</v>
      </c>
      <c r="P1545">
        <v>4</v>
      </c>
      <c r="Q1545">
        <v>6</v>
      </c>
      <c r="R1545">
        <v>140</v>
      </c>
      <c r="S1545" t="s">
        <v>49</v>
      </c>
      <c r="T1545" t="s">
        <v>50</v>
      </c>
      <c r="U1545">
        <v>1</v>
      </c>
    </row>
    <row r="1546" spans="1:21">
      <c r="A1546">
        <v>9544</v>
      </c>
      <c r="B1546">
        <v>66</v>
      </c>
      <c r="C1546" t="s">
        <v>25</v>
      </c>
      <c r="D1546" s="1">
        <v>78139</v>
      </c>
      <c r="E1546" t="s">
        <v>11</v>
      </c>
      <c r="F1546" t="s">
        <v>52</v>
      </c>
      <c r="G1546" s="1">
        <v>3100.7273610000002</v>
      </c>
      <c r="H1546" s="2">
        <v>0.24968824340000001</v>
      </c>
      <c r="I1546" s="2">
        <v>7.9916728650000005E-2</v>
      </c>
      <c r="J1546">
        <v>16</v>
      </c>
      <c r="K1546" s="6">
        <f>Table1[[#This Row],[WebsiteVisits]]*Table1[[#This Row],[ConversionRate]]</f>
        <v>1.2786676584000001</v>
      </c>
      <c r="L1546">
        <v>3.9911699509999998</v>
      </c>
      <c r="M1546">
        <v>1.30863901</v>
      </c>
      <c r="N1546">
        <v>28</v>
      </c>
      <c r="O1546">
        <v>10</v>
      </c>
      <c r="P1546">
        <v>3</v>
      </c>
      <c r="Q1546">
        <v>3</v>
      </c>
      <c r="R1546">
        <v>976</v>
      </c>
      <c r="S1546" t="s">
        <v>49</v>
      </c>
      <c r="T1546" t="s">
        <v>50</v>
      </c>
      <c r="U1546">
        <v>1</v>
      </c>
    </row>
    <row r="1547" spans="1:21">
      <c r="A1547">
        <v>9545</v>
      </c>
      <c r="B1547">
        <v>56</v>
      </c>
      <c r="C1547" t="s">
        <v>24</v>
      </c>
      <c r="D1547" s="1">
        <v>134527</v>
      </c>
      <c r="E1547" t="s">
        <v>11</v>
      </c>
      <c r="F1547" t="s">
        <v>52</v>
      </c>
      <c r="G1547" s="1">
        <v>5205.5088759999999</v>
      </c>
      <c r="H1547" s="2">
        <v>0.29206690959999998</v>
      </c>
      <c r="I1547" s="2">
        <v>1.601998005E-2</v>
      </c>
      <c r="J1547">
        <v>27</v>
      </c>
      <c r="K1547" s="6">
        <f>Table1[[#This Row],[WebsiteVisits]]*Table1[[#This Row],[ConversionRate]]</f>
        <v>0.43253946134999999</v>
      </c>
      <c r="L1547">
        <v>4.7470359169999998</v>
      </c>
      <c r="M1547">
        <v>1.935971487</v>
      </c>
      <c r="N1547">
        <v>31</v>
      </c>
      <c r="O1547">
        <v>16</v>
      </c>
      <c r="P1547">
        <v>2</v>
      </c>
      <c r="Q1547">
        <v>9</v>
      </c>
      <c r="R1547">
        <v>754</v>
      </c>
      <c r="S1547" t="s">
        <v>49</v>
      </c>
      <c r="T1547" t="s">
        <v>50</v>
      </c>
      <c r="U1547">
        <v>1</v>
      </c>
    </row>
    <row r="1548" spans="1:21">
      <c r="A1548">
        <v>9546</v>
      </c>
      <c r="B1548">
        <v>57</v>
      </c>
      <c r="C1548" t="s">
        <v>24</v>
      </c>
      <c r="D1548" s="1">
        <v>118410</v>
      </c>
      <c r="E1548" t="s">
        <v>9</v>
      </c>
      <c r="F1548" t="s">
        <v>37</v>
      </c>
      <c r="G1548" s="1">
        <v>6488.5851620000003</v>
      </c>
      <c r="H1548" s="2">
        <v>0.1947935439</v>
      </c>
      <c r="I1548" s="2">
        <v>4.0514224059999999E-2</v>
      </c>
      <c r="J1548">
        <v>7</v>
      </c>
      <c r="K1548" s="6">
        <f>Table1[[#This Row],[WebsiteVisits]]*Table1[[#This Row],[ConversionRate]]</f>
        <v>0.28359956842</v>
      </c>
      <c r="L1548">
        <v>1.554430054</v>
      </c>
      <c r="M1548">
        <v>0.8636523707</v>
      </c>
      <c r="N1548">
        <v>53</v>
      </c>
      <c r="O1548">
        <v>10</v>
      </c>
      <c r="P1548">
        <v>8</v>
      </c>
      <c r="Q1548">
        <v>2</v>
      </c>
      <c r="R1548">
        <v>2224</v>
      </c>
      <c r="S1548" t="s">
        <v>49</v>
      </c>
      <c r="T1548" t="s">
        <v>50</v>
      </c>
      <c r="U1548">
        <v>1</v>
      </c>
    </row>
    <row r="1549" spans="1:21">
      <c r="A1549">
        <v>9547</v>
      </c>
      <c r="B1549">
        <v>52</v>
      </c>
      <c r="C1549" t="s">
        <v>24</v>
      </c>
      <c r="D1549" s="1">
        <v>89585</v>
      </c>
      <c r="E1549" t="s">
        <v>11</v>
      </c>
      <c r="F1549" t="s">
        <v>37</v>
      </c>
      <c r="G1549" s="1">
        <v>9656.5914360000006</v>
      </c>
      <c r="H1549" s="2">
        <v>9.1723514699999995E-2</v>
      </c>
      <c r="I1549" s="2">
        <v>8.5444431390000006E-2</v>
      </c>
      <c r="J1549">
        <v>3</v>
      </c>
      <c r="K1549" s="6">
        <f>Table1[[#This Row],[WebsiteVisits]]*Table1[[#This Row],[ConversionRate]]</f>
        <v>0.25633329417</v>
      </c>
      <c r="L1549">
        <v>7.4517205679999998</v>
      </c>
      <c r="M1549">
        <v>2.878970706</v>
      </c>
      <c r="N1549">
        <v>37</v>
      </c>
      <c r="O1549">
        <v>15</v>
      </c>
      <c r="P1549">
        <v>1</v>
      </c>
      <c r="Q1549">
        <v>5</v>
      </c>
      <c r="R1549">
        <v>2250</v>
      </c>
      <c r="S1549" t="s">
        <v>49</v>
      </c>
      <c r="T1549" t="s">
        <v>50</v>
      </c>
      <c r="U1549">
        <v>1</v>
      </c>
    </row>
    <row r="1550" spans="1:21">
      <c r="A1550">
        <v>9548</v>
      </c>
      <c r="B1550">
        <v>51</v>
      </c>
      <c r="C1550" t="s">
        <v>25</v>
      </c>
      <c r="D1550" s="1">
        <v>61057</v>
      </c>
      <c r="E1550" t="s">
        <v>15</v>
      </c>
      <c r="F1550" t="s">
        <v>37</v>
      </c>
      <c r="G1550" s="1">
        <v>8347.3384499999993</v>
      </c>
      <c r="H1550" s="2">
        <v>0.1859122111</v>
      </c>
      <c r="I1550" s="2">
        <v>7.9293880119999993E-2</v>
      </c>
      <c r="J1550">
        <v>32</v>
      </c>
      <c r="K1550" s="6">
        <f>Table1[[#This Row],[WebsiteVisits]]*Table1[[#This Row],[ConversionRate]]</f>
        <v>2.5374041638399998</v>
      </c>
      <c r="L1550">
        <v>2.9387688710000002</v>
      </c>
      <c r="M1550">
        <v>2.23063901</v>
      </c>
      <c r="N1550">
        <v>94</v>
      </c>
      <c r="O1550">
        <v>8</v>
      </c>
      <c r="P1550">
        <v>7</v>
      </c>
      <c r="Q1550">
        <v>5</v>
      </c>
      <c r="R1550">
        <v>2572</v>
      </c>
      <c r="S1550" t="s">
        <v>49</v>
      </c>
      <c r="T1550" t="s">
        <v>50</v>
      </c>
      <c r="U1550">
        <v>1</v>
      </c>
    </row>
    <row r="1551" spans="1:21">
      <c r="A1551">
        <v>9549</v>
      </c>
      <c r="B1551">
        <v>64</v>
      </c>
      <c r="C1551" t="s">
        <v>24</v>
      </c>
      <c r="D1551" s="1">
        <v>87439</v>
      </c>
      <c r="E1551" t="s">
        <v>13</v>
      </c>
      <c r="F1551" t="s">
        <v>37</v>
      </c>
      <c r="G1551" s="1">
        <v>7199.7838430000002</v>
      </c>
      <c r="H1551" s="2">
        <v>0.1093351701</v>
      </c>
      <c r="I1551" s="2">
        <v>6.2978184709999996E-2</v>
      </c>
      <c r="J1551">
        <v>49</v>
      </c>
      <c r="K1551" s="6">
        <f>Table1[[#This Row],[WebsiteVisits]]*Table1[[#This Row],[ConversionRate]]</f>
        <v>3.0859310507899997</v>
      </c>
      <c r="L1551">
        <v>3.1151039210000002</v>
      </c>
      <c r="M1551">
        <v>7.2142681780000002</v>
      </c>
      <c r="N1551">
        <v>55</v>
      </c>
      <c r="O1551">
        <v>18</v>
      </c>
      <c r="P1551">
        <v>6</v>
      </c>
      <c r="Q1551">
        <v>7</v>
      </c>
      <c r="R1551">
        <v>3634</v>
      </c>
      <c r="S1551" t="s">
        <v>49</v>
      </c>
      <c r="T1551" t="s">
        <v>50</v>
      </c>
      <c r="U1551">
        <v>1</v>
      </c>
    </row>
    <row r="1552" spans="1:21">
      <c r="A1552">
        <v>9550</v>
      </c>
      <c r="B1552">
        <v>41</v>
      </c>
      <c r="C1552" t="s">
        <v>24</v>
      </c>
      <c r="D1552" s="1">
        <v>142337</v>
      </c>
      <c r="E1552" t="s">
        <v>11</v>
      </c>
      <c r="F1552" t="s">
        <v>51</v>
      </c>
      <c r="G1552" s="1">
        <v>4841.7724260000005</v>
      </c>
      <c r="H1552" s="2">
        <v>0.2060244765</v>
      </c>
      <c r="I1552" s="2">
        <v>5.3758819649999998E-2</v>
      </c>
      <c r="J1552">
        <v>21</v>
      </c>
      <c r="K1552" s="6">
        <f>Table1[[#This Row],[WebsiteVisits]]*Table1[[#This Row],[ConversionRate]]</f>
        <v>1.1289352126499999</v>
      </c>
      <c r="L1552">
        <v>6.2816874809999996</v>
      </c>
      <c r="M1552">
        <v>4.6643924319999996</v>
      </c>
      <c r="N1552">
        <v>64</v>
      </c>
      <c r="O1552">
        <v>6</v>
      </c>
      <c r="P1552">
        <v>1</v>
      </c>
      <c r="Q1552">
        <v>5</v>
      </c>
      <c r="R1552">
        <v>1529</v>
      </c>
      <c r="S1552" t="s">
        <v>49</v>
      </c>
      <c r="T1552" t="s">
        <v>50</v>
      </c>
      <c r="U1552">
        <v>1</v>
      </c>
    </row>
    <row r="1553" spans="1:21">
      <c r="A1553">
        <v>9551</v>
      </c>
      <c r="B1553">
        <v>39</v>
      </c>
      <c r="C1553" t="s">
        <v>24</v>
      </c>
      <c r="D1553" s="1">
        <v>138258</v>
      </c>
      <c r="E1553" t="s">
        <v>9</v>
      </c>
      <c r="F1553" t="s">
        <v>37</v>
      </c>
      <c r="G1553" s="1">
        <v>3982.2267849999998</v>
      </c>
      <c r="H1553" s="2">
        <v>0.1679919882</v>
      </c>
      <c r="I1553" s="2">
        <v>0.15230158569999999</v>
      </c>
      <c r="J1553">
        <v>30</v>
      </c>
      <c r="K1553" s="6">
        <f>Table1[[#This Row],[WebsiteVisits]]*Table1[[#This Row],[ConversionRate]]</f>
        <v>4.5690475709999996</v>
      </c>
      <c r="L1553">
        <v>9.8519811520000005</v>
      </c>
      <c r="M1553">
        <v>1.1610484999999999</v>
      </c>
      <c r="N1553">
        <v>20</v>
      </c>
      <c r="O1553">
        <v>19</v>
      </c>
      <c r="P1553">
        <v>2</v>
      </c>
      <c r="Q1553">
        <v>9</v>
      </c>
      <c r="R1553">
        <v>243</v>
      </c>
      <c r="S1553" t="s">
        <v>49</v>
      </c>
      <c r="T1553" t="s">
        <v>50</v>
      </c>
      <c r="U1553">
        <v>1</v>
      </c>
    </row>
    <row r="1554" spans="1:21">
      <c r="A1554">
        <v>9552</v>
      </c>
      <c r="B1554">
        <v>22</v>
      </c>
      <c r="C1554" t="s">
        <v>24</v>
      </c>
      <c r="D1554" s="1">
        <v>64261</v>
      </c>
      <c r="E1554" t="s">
        <v>11</v>
      </c>
      <c r="F1554" t="s">
        <v>37</v>
      </c>
      <c r="G1554" s="1">
        <v>422.0435804</v>
      </c>
      <c r="H1554" s="2">
        <v>0.2795522775</v>
      </c>
      <c r="I1554" s="2">
        <v>6.5964442959999994E-2</v>
      </c>
      <c r="J1554">
        <v>0</v>
      </c>
      <c r="K1554" s="6">
        <f>Table1[[#This Row],[WebsiteVisits]]*Table1[[#This Row],[ConversionRate]]</f>
        <v>0</v>
      </c>
      <c r="L1554">
        <v>4.6913021129999999</v>
      </c>
      <c r="M1554">
        <v>7.0169353699999997</v>
      </c>
      <c r="N1554">
        <v>40</v>
      </c>
      <c r="O1554">
        <v>2</v>
      </c>
      <c r="P1554">
        <v>1</v>
      </c>
      <c r="Q1554">
        <v>0</v>
      </c>
      <c r="R1554">
        <v>871</v>
      </c>
      <c r="S1554" t="s">
        <v>49</v>
      </c>
      <c r="T1554" t="s">
        <v>50</v>
      </c>
      <c r="U1554">
        <v>0</v>
      </c>
    </row>
    <row r="1555" spans="1:21">
      <c r="A1555">
        <v>9553</v>
      </c>
      <c r="B1555">
        <v>50</v>
      </c>
      <c r="C1555" t="s">
        <v>24</v>
      </c>
      <c r="D1555" s="1">
        <v>90912</v>
      </c>
      <c r="E1555" t="s">
        <v>13</v>
      </c>
      <c r="F1555" t="s">
        <v>37</v>
      </c>
      <c r="G1555" s="1">
        <v>3655.0593399999998</v>
      </c>
      <c r="H1555" s="2">
        <v>0.18919347750000001</v>
      </c>
      <c r="I1555" s="2">
        <v>0.14424329</v>
      </c>
      <c r="J1555">
        <v>40</v>
      </c>
      <c r="K1555" s="6">
        <f>Table1[[#This Row],[WebsiteVisits]]*Table1[[#This Row],[ConversionRate]]</f>
        <v>5.7697316000000001</v>
      </c>
      <c r="L1555">
        <v>3.944417783</v>
      </c>
      <c r="M1555">
        <v>8.8893629999999995</v>
      </c>
      <c r="N1555">
        <v>19</v>
      </c>
      <c r="O1555">
        <v>16</v>
      </c>
      <c r="P1555">
        <v>2</v>
      </c>
      <c r="Q1555">
        <v>4</v>
      </c>
      <c r="R1555">
        <v>2773</v>
      </c>
      <c r="S1555" t="s">
        <v>49</v>
      </c>
      <c r="T1555" t="s">
        <v>50</v>
      </c>
      <c r="U1555">
        <v>1</v>
      </c>
    </row>
    <row r="1556" spans="1:21">
      <c r="A1556">
        <v>9554</v>
      </c>
      <c r="B1556">
        <v>53</v>
      </c>
      <c r="C1556" t="s">
        <v>24</v>
      </c>
      <c r="D1556" s="1">
        <v>20042</v>
      </c>
      <c r="E1556" t="s">
        <v>17</v>
      </c>
      <c r="F1556" t="s">
        <v>52</v>
      </c>
      <c r="G1556" s="1">
        <v>8498.9336729999995</v>
      </c>
      <c r="H1556" s="2">
        <v>7.2054688280000001E-2</v>
      </c>
      <c r="I1556" s="2">
        <v>8.003877073E-2</v>
      </c>
      <c r="J1556">
        <v>13</v>
      </c>
      <c r="K1556" s="6">
        <f>Table1[[#This Row],[WebsiteVisits]]*Table1[[#This Row],[ConversionRate]]</f>
        <v>1.0405040194899999</v>
      </c>
      <c r="L1556">
        <v>1.325856428</v>
      </c>
      <c r="M1556">
        <v>5.8683388689999996</v>
      </c>
      <c r="N1556">
        <v>59</v>
      </c>
      <c r="O1556">
        <v>5</v>
      </c>
      <c r="P1556">
        <v>3</v>
      </c>
      <c r="Q1556">
        <v>6</v>
      </c>
      <c r="R1556">
        <v>2008</v>
      </c>
      <c r="S1556" t="s">
        <v>49</v>
      </c>
      <c r="T1556" t="s">
        <v>50</v>
      </c>
      <c r="U1556">
        <v>1</v>
      </c>
    </row>
    <row r="1557" spans="1:21">
      <c r="A1557">
        <v>9555</v>
      </c>
      <c r="B1557">
        <v>64</v>
      </c>
      <c r="C1557" t="s">
        <v>24</v>
      </c>
      <c r="D1557" s="1">
        <v>42769</v>
      </c>
      <c r="E1557" t="s">
        <v>11</v>
      </c>
      <c r="F1557" t="s">
        <v>51</v>
      </c>
      <c r="G1557" s="1">
        <v>3901.8433620000001</v>
      </c>
      <c r="H1557" s="2">
        <v>0.22028186329999999</v>
      </c>
      <c r="I1557" s="2">
        <v>0.1623760554</v>
      </c>
      <c r="J1557">
        <v>6</v>
      </c>
      <c r="K1557" s="6">
        <f>Table1[[#This Row],[WebsiteVisits]]*Table1[[#This Row],[ConversionRate]]</f>
        <v>0.97425633239999998</v>
      </c>
      <c r="L1557">
        <v>8.0863648300000008</v>
      </c>
      <c r="M1557">
        <v>4.2750608750000003</v>
      </c>
      <c r="N1557">
        <v>74</v>
      </c>
      <c r="O1557">
        <v>19</v>
      </c>
      <c r="P1557">
        <v>4</v>
      </c>
      <c r="Q1557">
        <v>2</v>
      </c>
      <c r="R1557">
        <v>4114</v>
      </c>
      <c r="S1557" t="s">
        <v>49</v>
      </c>
      <c r="T1557" t="s">
        <v>50</v>
      </c>
      <c r="U1557">
        <v>1</v>
      </c>
    </row>
    <row r="1558" spans="1:21">
      <c r="A1558">
        <v>9556</v>
      </c>
      <c r="B1558">
        <v>37</v>
      </c>
      <c r="C1558" t="s">
        <v>24</v>
      </c>
      <c r="D1558" s="1">
        <v>87113</v>
      </c>
      <c r="E1558" t="s">
        <v>15</v>
      </c>
      <c r="F1558" t="s">
        <v>37</v>
      </c>
      <c r="G1558" s="1">
        <v>4669.6914909999996</v>
      </c>
      <c r="H1558" s="2">
        <v>9.7254712179999994E-2</v>
      </c>
      <c r="I1558" s="2">
        <v>4.1774336260000003E-2</v>
      </c>
      <c r="J1558">
        <v>7</v>
      </c>
      <c r="K1558" s="6">
        <f>Table1[[#This Row],[WebsiteVisits]]*Table1[[#This Row],[ConversionRate]]</f>
        <v>0.29242035382000003</v>
      </c>
      <c r="L1558">
        <v>3.3515871810000002</v>
      </c>
      <c r="M1558">
        <v>6.1616060570000002</v>
      </c>
      <c r="N1558">
        <v>58</v>
      </c>
      <c r="O1558">
        <v>14</v>
      </c>
      <c r="P1558">
        <v>1</v>
      </c>
      <c r="Q1558">
        <v>9</v>
      </c>
      <c r="R1558">
        <v>4892</v>
      </c>
      <c r="S1558" t="s">
        <v>49</v>
      </c>
      <c r="T1558" t="s">
        <v>50</v>
      </c>
      <c r="U1558">
        <v>1</v>
      </c>
    </row>
    <row r="1559" spans="1:21">
      <c r="A1559">
        <v>9557</v>
      </c>
      <c r="B1559">
        <v>36</v>
      </c>
      <c r="C1559" t="s">
        <v>24</v>
      </c>
      <c r="D1559" s="1">
        <v>97918</v>
      </c>
      <c r="E1559" t="s">
        <v>13</v>
      </c>
      <c r="F1559" t="s">
        <v>52</v>
      </c>
      <c r="G1559" s="1">
        <v>2791.1607979999999</v>
      </c>
      <c r="H1559" s="2">
        <v>8.8993376360000001E-2</v>
      </c>
      <c r="I1559" s="2">
        <v>3.9944737270000003E-2</v>
      </c>
      <c r="J1559">
        <v>7</v>
      </c>
      <c r="K1559" s="6">
        <f>Table1[[#This Row],[WebsiteVisits]]*Table1[[#This Row],[ConversionRate]]</f>
        <v>0.27961316088999999</v>
      </c>
      <c r="L1559">
        <v>7.9195598049999996</v>
      </c>
      <c r="M1559">
        <v>8.0385240440000008</v>
      </c>
      <c r="N1559">
        <v>73</v>
      </c>
      <c r="O1559">
        <v>13</v>
      </c>
      <c r="P1559">
        <v>6</v>
      </c>
      <c r="Q1559">
        <v>8</v>
      </c>
      <c r="R1559">
        <v>4694</v>
      </c>
      <c r="S1559" t="s">
        <v>49</v>
      </c>
      <c r="T1559" t="s">
        <v>50</v>
      </c>
      <c r="U1559">
        <v>1</v>
      </c>
    </row>
    <row r="1560" spans="1:21">
      <c r="A1560">
        <v>9558</v>
      </c>
      <c r="B1560">
        <v>52</v>
      </c>
      <c r="C1560" t="s">
        <v>25</v>
      </c>
      <c r="D1560" s="1">
        <v>42449</v>
      </c>
      <c r="E1560" t="s">
        <v>9</v>
      </c>
      <c r="F1560" t="s">
        <v>48</v>
      </c>
      <c r="G1560" s="1">
        <v>2813.9143119999999</v>
      </c>
      <c r="H1560" s="2">
        <v>0.1236152214</v>
      </c>
      <c r="I1560" s="2">
        <v>0.13913773069999999</v>
      </c>
      <c r="J1560">
        <v>23</v>
      </c>
      <c r="K1560" s="6">
        <f>Table1[[#This Row],[WebsiteVisits]]*Table1[[#This Row],[ConversionRate]]</f>
        <v>3.2001678060999996</v>
      </c>
      <c r="L1560">
        <v>3.5403890869999999</v>
      </c>
      <c r="M1560">
        <v>6.8224023479999998</v>
      </c>
      <c r="N1560">
        <v>54</v>
      </c>
      <c r="O1560">
        <v>5</v>
      </c>
      <c r="P1560">
        <v>3</v>
      </c>
      <c r="Q1560">
        <v>2</v>
      </c>
      <c r="R1560">
        <v>962</v>
      </c>
      <c r="S1560" t="s">
        <v>49</v>
      </c>
      <c r="T1560" t="s">
        <v>50</v>
      </c>
      <c r="U1560">
        <v>1</v>
      </c>
    </row>
    <row r="1561" spans="1:21">
      <c r="A1561">
        <v>9559</v>
      </c>
      <c r="B1561">
        <v>69</v>
      </c>
      <c r="C1561" t="s">
        <v>25</v>
      </c>
      <c r="D1561" s="1">
        <v>58653</v>
      </c>
      <c r="E1561" t="s">
        <v>13</v>
      </c>
      <c r="F1561" t="s">
        <v>51</v>
      </c>
      <c r="G1561" s="1">
        <v>712.53043279999997</v>
      </c>
      <c r="H1561" s="2">
        <v>1.347903693E-2</v>
      </c>
      <c r="I1561" s="2">
        <v>0.18383389589999999</v>
      </c>
      <c r="J1561">
        <v>0</v>
      </c>
      <c r="K1561" s="6">
        <f>Table1[[#This Row],[WebsiteVisits]]*Table1[[#This Row],[ConversionRate]]</f>
        <v>0</v>
      </c>
      <c r="L1561">
        <v>1.2690006439999999</v>
      </c>
      <c r="M1561">
        <v>1.8524949509999999</v>
      </c>
      <c r="N1561">
        <v>2</v>
      </c>
      <c r="O1561">
        <v>15</v>
      </c>
      <c r="P1561">
        <v>0</v>
      </c>
      <c r="Q1561">
        <v>9</v>
      </c>
      <c r="R1561">
        <v>658</v>
      </c>
      <c r="S1561" t="s">
        <v>49</v>
      </c>
      <c r="T1561" t="s">
        <v>50</v>
      </c>
      <c r="U1561">
        <v>0</v>
      </c>
    </row>
    <row r="1562" spans="1:21">
      <c r="A1562">
        <v>9560</v>
      </c>
      <c r="B1562">
        <v>60</v>
      </c>
      <c r="C1562" t="s">
        <v>24</v>
      </c>
      <c r="D1562" s="1">
        <v>48859</v>
      </c>
      <c r="E1562" t="s">
        <v>17</v>
      </c>
      <c r="F1562" t="s">
        <v>37</v>
      </c>
      <c r="G1562" s="1">
        <v>6176.658864</v>
      </c>
      <c r="H1562" s="2">
        <v>0.29105079140000001</v>
      </c>
      <c r="I1562" s="2">
        <v>3.7167473919999999E-2</v>
      </c>
      <c r="J1562">
        <v>34</v>
      </c>
      <c r="K1562" s="6">
        <f>Table1[[#This Row],[WebsiteVisits]]*Table1[[#This Row],[ConversionRate]]</f>
        <v>1.2636941132799999</v>
      </c>
      <c r="L1562">
        <v>5.4839044880000003</v>
      </c>
      <c r="M1562">
        <v>7.1241546290000004</v>
      </c>
      <c r="N1562">
        <v>13</v>
      </c>
      <c r="O1562">
        <v>7</v>
      </c>
      <c r="P1562">
        <v>3</v>
      </c>
      <c r="Q1562">
        <v>5</v>
      </c>
      <c r="R1562">
        <v>4439</v>
      </c>
      <c r="S1562" t="s">
        <v>49</v>
      </c>
      <c r="T1562" t="s">
        <v>50</v>
      </c>
      <c r="U1562">
        <v>1</v>
      </c>
    </row>
    <row r="1563" spans="1:21">
      <c r="A1563">
        <v>9561</v>
      </c>
      <c r="B1563">
        <v>34</v>
      </c>
      <c r="C1563" t="s">
        <v>25</v>
      </c>
      <c r="D1563" s="1">
        <v>28576</v>
      </c>
      <c r="E1563" t="s">
        <v>9</v>
      </c>
      <c r="F1563" t="s">
        <v>52</v>
      </c>
      <c r="G1563" s="1">
        <v>4535.8870900000002</v>
      </c>
      <c r="H1563" s="2">
        <v>0.16437602230000001</v>
      </c>
      <c r="I1563" s="2">
        <v>2.4003877390000001E-2</v>
      </c>
      <c r="J1563">
        <v>40</v>
      </c>
      <c r="K1563" s="6">
        <f>Table1[[#This Row],[WebsiteVisits]]*Table1[[#This Row],[ConversionRate]]</f>
        <v>0.96015509560000001</v>
      </c>
      <c r="L1563">
        <v>9.1545223450000002</v>
      </c>
      <c r="M1563">
        <v>10.944832030000001</v>
      </c>
      <c r="N1563">
        <v>44</v>
      </c>
      <c r="O1563">
        <v>14</v>
      </c>
      <c r="P1563">
        <v>8</v>
      </c>
      <c r="Q1563">
        <v>1</v>
      </c>
      <c r="R1563">
        <v>3616</v>
      </c>
      <c r="S1563" t="s">
        <v>49</v>
      </c>
      <c r="T1563" t="s">
        <v>50</v>
      </c>
      <c r="U1563">
        <v>1</v>
      </c>
    </row>
    <row r="1564" spans="1:21">
      <c r="A1564">
        <v>9562</v>
      </c>
      <c r="B1564">
        <v>62</v>
      </c>
      <c r="C1564" t="s">
        <v>25</v>
      </c>
      <c r="D1564" s="1">
        <v>65874</v>
      </c>
      <c r="E1564" t="s">
        <v>17</v>
      </c>
      <c r="F1564" t="s">
        <v>48</v>
      </c>
      <c r="G1564" s="1">
        <v>6099.0119940000004</v>
      </c>
      <c r="H1564" s="2">
        <v>0.2343132292</v>
      </c>
      <c r="I1564" s="2">
        <v>0.18758106929999999</v>
      </c>
      <c r="J1564">
        <v>7</v>
      </c>
      <c r="K1564" s="6">
        <f>Table1[[#This Row],[WebsiteVisits]]*Table1[[#This Row],[ConversionRate]]</f>
        <v>1.3130674850999999</v>
      </c>
      <c r="L1564">
        <v>2.8953192520000002</v>
      </c>
      <c r="M1564">
        <v>12.38995716</v>
      </c>
      <c r="N1564">
        <v>94</v>
      </c>
      <c r="O1564">
        <v>7</v>
      </c>
      <c r="P1564">
        <v>4</v>
      </c>
      <c r="Q1564">
        <v>3</v>
      </c>
      <c r="R1564">
        <v>3768</v>
      </c>
      <c r="S1564" t="s">
        <v>49</v>
      </c>
      <c r="T1564" t="s">
        <v>50</v>
      </c>
      <c r="U1564">
        <v>1</v>
      </c>
    </row>
    <row r="1565" spans="1:21">
      <c r="A1565">
        <v>9563</v>
      </c>
      <c r="B1565">
        <v>60</v>
      </c>
      <c r="C1565" t="s">
        <v>25</v>
      </c>
      <c r="D1565" s="1">
        <v>97199</v>
      </c>
      <c r="E1565" t="s">
        <v>17</v>
      </c>
      <c r="F1565" t="s">
        <v>48</v>
      </c>
      <c r="G1565" s="1">
        <v>5514.1803099999997</v>
      </c>
      <c r="H1565" s="2">
        <v>8.4777144489999998E-2</v>
      </c>
      <c r="I1565" s="2">
        <v>3.2292119330000001E-2</v>
      </c>
      <c r="J1565">
        <v>4</v>
      </c>
      <c r="K1565" s="6">
        <f>Table1[[#This Row],[WebsiteVisits]]*Table1[[#This Row],[ConversionRate]]</f>
        <v>0.12916847732</v>
      </c>
      <c r="L1565">
        <v>2.3852811950000001</v>
      </c>
      <c r="M1565">
        <v>6.8733066840000001</v>
      </c>
      <c r="N1565">
        <v>98</v>
      </c>
      <c r="O1565">
        <v>0</v>
      </c>
      <c r="P1565">
        <v>1</v>
      </c>
      <c r="Q1565">
        <v>1</v>
      </c>
      <c r="R1565">
        <v>1106</v>
      </c>
      <c r="S1565" t="s">
        <v>49</v>
      </c>
      <c r="T1565" t="s">
        <v>50</v>
      </c>
      <c r="U1565">
        <v>0</v>
      </c>
    </row>
    <row r="1566" spans="1:21">
      <c r="A1566">
        <v>9564</v>
      </c>
      <c r="B1566">
        <v>51</v>
      </c>
      <c r="C1566" t="s">
        <v>25</v>
      </c>
      <c r="D1566" s="1">
        <v>56345</v>
      </c>
      <c r="E1566" t="s">
        <v>15</v>
      </c>
      <c r="F1566" t="s">
        <v>52</v>
      </c>
      <c r="G1566" s="1">
        <v>8008.5614139999998</v>
      </c>
      <c r="H1566" s="2">
        <v>0.22651925819999999</v>
      </c>
      <c r="I1566" s="2">
        <v>5.7569714760000001E-2</v>
      </c>
      <c r="J1566">
        <v>31</v>
      </c>
      <c r="K1566" s="6">
        <f>Table1[[#This Row],[WebsiteVisits]]*Table1[[#This Row],[ConversionRate]]</f>
        <v>1.78466115756</v>
      </c>
      <c r="L1566">
        <v>2.6630617619999999</v>
      </c>
      <c r="M1566">
        <v>14.910000549999999</v>
      </c>
      <c r="N1566">
        <v>59</v>
      </c>
      <c r="O1566">
        <v>1</v>
      </c>
      <c r="P1566">
        <v>5</v>
      </c>
      <c r="Q1566">
        <v>8</v>
      </c>
      <c r="R1566">
        <v>4646</v>
      </c>
      <c r="S1566" t="s">
        <v>49</v>
      </c>
      <c r="T1566" t="s">
        <v>50</v>
      </c>
      <c r="U1566">
        <v>1</v>
      </c>
    </row>
    <row r="1567" spans="1:21">
      <c r="A1567">
        <v>9565</v>
      </c>
      <c r="B1567">
        <v>26</v>
      </c>
      <c r="C1567" t="s">
        <v>24</v>
      </c>
      <c r="D1567" s="1">
        <v>137926</v>
      </c>
      <c r="E1567" t="s">
        <v>11</v>
      </c>
      <c r="F1567" t="s">
        <v>52</v>
      </c>
      <c r="G1567" s="1">
        <v>7535.0179319999997</v>
      </c>
      <c r="H1567" s="2">
        <v>0.17447944570000001</v>
      </c>
      <c r="I1567" s="2">
        <v>0.1866038918</v>
      </c>
      <c r="J1567">
        <v>0</v>
      </c>
      <c r="K1567" s="6">
        <f>Table1[[#This Row],[WebsiteVisits]]*Table1[[#This Row],[ConversionRate]]</f>
        <v>0</v>
      </c>
      <c r="L1567">
        <v>7.2124889630000002</v>
      </c>
      <c r="M1567">
        <v>12.721445080000001</v>
      </c>
      <c r="N1567">
        <v>48</v>
      </c>
      <c r="O1567">
        <v>16</v>
      </c>
      <c r="P1567">
        <v>6</v>
      </c>
      <c r="Q1567">
        <v>1</v>
      </c>
      <c r="R1567">
        <v>4654</v>
      </c>
      <c r="S1567" t="s">
        <v>49</v>
      </c>
      <c r="T1567" t="s">
        <v>50</v>
      </c>
      <c r="U1567">
        <v>1</v>
      </c>
    </row>
    <row r="1568" spans="1:21">
      <c r="A1568">
        <v>9566</v>
      </c>
      <c r="B1568">
        <v>43</v>
      </c>
      <c r="C1568" t="s">
        <v>24</v>
      </c>
      <c r="D1568" s="1">
        <v>134446</v>
      </c>
      <c r="E1568" t="s">
        <v>15</v>
      </c>
      <c r="F1568" t="s">
        <v>51</v>
      </c>
      <c r="G1568" s="1">
        <v>7737.3931460000003</v>
      </c>
      <c r="H1568" s="2">
        <v>0.1330018104</v>
      </c>
      <c r="I1568" s="2">
        <v>0.16255439969999999</v>
      </c>
      <c r="J1568">
        <v>1</v>
      </c>
      <c r="K1568" s="6">
        <f>Table1[[#This Row],[WebsiteVisits]]*Table1[[#This Row],[ConversionRate]]</f>
        <v>0.16255439969999999</v>
      </c>
      <c r="L1568">
        <v>4.3065733890000004</v>
      </c>
      <c r="M1568">
        <v>3.6230828069999998</v>
      </c>
      <c r="N1568">
        <v>8</v>
      </c>
      <c r="O1568">
        <v>4</v>
      </c>
      <c r="P1568">
        <v>1</v>
      </c>
      <c r="Q1568">
        <v>7</v>
      </c>
      <c r="R1568">
        <v>4442</v>
      </c>
      <c r="S1568" t="s">
        <v>49</v>
      </c>
      <c r="T1568" t="s">
        <v>50</v>
      </c>
      <c r="U1568">
        <v>1</v>
      </c>
    </row>
    <row r="1569" spans="1:21">
      <c r="A1569">
        <v>9567</v>
      </c>
      <c r="B1569">
        <v>19</v>
      </c>
      <c r="C1569" t="s">
        <v>24</v>
      </c>
      <c r="D1569" s="1">
        <v>90780</v>
      </c>
      <c r="E1569" t="s">
        <v>15</v>
      </c>
      <c r="F1569" t="s">
        <v>52</v>
      </c>
      <c r="G1569" s="1">
        <v>5042.4661690000003</v>
      </c>
      <c r="H1569" s="2">
        <v>0.29149407560000001</v>
      </c>
      <c r="I1569" s="2">
        <v>7.5123984589999998E-2</v>
      </c>
      <c r="J1569">
        <v>41</v>
      </c>
      <c r="K1569" s="6">
        <f>Table1[[#This Row],[WebsiteVisits]]*Table1[[#This Row],[ConversionRate]]</f>
        <v>3.0800833681899999</v>
      </c>
      <c r="L1569">
        <v>3.3045474640000001</v>
      </c>
      <c r="M1569">
        <v>7.1231666349999996</v>
      </c>
      <c r="N1569">
        <v>53</v>
      </c>
      <c r="O1569">
        <v>11</v>
      </c>
      <c r="P1569">
        <v>9</v>
      </c>
      <c r="Q1569">
        <v>3</v>
      </c>
      <c r="R1569">
        <v>2737</v>
      </c>
      <c r="S1569" t="s">
        <v>49</v>
      </c>
      <c r="T1569" t="s">
        <v>50</v>
      </c>
      <c r="U1569">
        <v>1</v>
      </c>
    </row>
    <row r="1570" spans="1:21">
      <c r="A1570">
        <v>9568</v>
      </c>
      <c r="B1570">
        <v>26</v>
      </c>
      <c r="C1570" t="s">
        <v>25</v>
      </c>
      <c r="D1570" s="1">
        <v>144576</v>
      </c>
      <c r="E1570" t="s">
        <v>15</v>
      </c>
      <c r="F1570" t="s">
        <v>37</v>
      </c>
      <c r="G1570" s="1">
        <v>3603.4253779999999</v>
      </c>
      <c r="H1570" s="2">
        <v>0.1532146771</v>
      </c>
      <c r="I1570" s="2">
        <v>0.1913602667</v>
      </c>
      <c r="J1570">
        <v>45</v>
      </c>
      <c r="K1570" s="6">
        <f>Table1[[#This Row],[WebsiteVisits]]*Table1[[#This Row],[ConversionRate]]</f>
        <v>8.6112120015000002</v>
      </c>
      <c r="L1570">
        <v>4.0392778890000001</v>
      </c>
      <c r="M1570">
        <v>4.7842277160000002</v>
      </c>
      <c r="N1570">
        <v>69</v>
      </c>
      <c r="O1570">
        <v>4</v>
      </c>
      <c r="P1570">
        <v>1</v>
      </c>
      <c r="Q1570">
        <v>1</v>
      </c>
      <c r="R1570">
        <v>4640</v>
      </c>
      <c r="S1570" t="s">
        <v>49</v>
      </c>
      <c r="T1570" t="s">
        <v>50</v>
      </c>
      <c r="U1570">
        <v>1</v>
      </c>
    </row>
    <row r="1571" spans="1:21">
      <c r="A1571">
        <v>9569</v>
      </c>
      <c r="B1571">
        <v>26</v>
      </c>
      <c r="C1571" t="s">
        <v>24</v>
      </c>
      <c r="D1571" s="1">
        <v>120438</v>
      </c>
      <c r="E1571" t="s">
        <v>9</v>
      </c>
      <c r="F1571" t="s">
        <v>48</v>
      </c>
      <c r="G1571" s="1">
        <v>9341.0222460000005</v>
      </c>
      <c r="H1571" s="2">
        <v>0.20066298869999999</v>
      </c>
      <c r="I1571" s="2">
        <v>0.1179292175</v>
      </c>
      <c r="J1571">
        <v>14</v>
      </c>
      <c r="K1571" s="6">
        <f>Table1[[#This Row],[WebsiteVisits]]*Table1[[#This Row],[ConversionRate]]</f>
        <v>1.6510090450000001</v>
      </c>
      <c r="L1571">
        <v>3.781863</v>
      </c>
      <c r="M1571">
        <v>8.4784785740000004</v>
      </c>
      <c r="N1571">
        <v>92</v>
      </c>
      <c r="O1571">
        <v>1</v>
      </c>
      <c r="P1571">
        <v>9</v>
      </c>
      <c r="Q1571">
        <v>6</v>
      </c>
      <c r="R1571">
        <v>4784</v>
      </c>
      <c r="S1571" t="s">
        <v>49</v>
      </c>
      <c r="T1571" t="s">
        <v>50</v>
      </c>
      <c r="U1571">
        <v>1</v>
      </c>
    </row>
    <row r="1572" spans="1:21">
      <c r="A1572">
        <v>9570</v>
      </c>
      <c r="B1572">
        <v>57</v>
      </c>
      <c r="C1572" t="s">
        <v>24</v>
      </c>
      <c r="D1572" s="1">
        <v>89428</v>
      </c>
      <c r="E1572" t="s">
        <v>11</v>
      </c>
      <c r="F1572" t="s">
        <v>37</v>
      </c>
      <c r="G1572" s="1">
        <v>637.27075979999995</v>
      </c>
      <c r="H1572" s="2">
        <v>1.444923553E-2</v>
      </c>
      <c r="I1572" s="2">
        <v>2.3727169900000001E-2</v>
      </c>
      <c r="J1572">
        <v>41</v>
      </c>
      <c r="K1572" s="6">
        <f>Table1[[#This Row],[WebsiteVisits]]*Table1[[#This Row],[ConversionRate]]</f>
        <v>0.97281396590000002</v>
      </c>
      <c r="L1572">
        <v>5.8939937530000002</v>
      </c>
      <c r="M1572">
        <v>3.7497241790000002</v>
      </c>
      <c r="N1572">
        <v>51</v>
      </c>
      <c r="O1572">
        <v>13</v>
      </c>
      <c r="P1572">
        <v>2</v>
      </c>
      <c r="Q1572">
        <v>3</v>
      </c>
      <c r="R1572">
        <v>4489</v>
      </c>
      <c r="S1572" t="s">
        <v>49</v>
      </c>
      <c r="T1572" t="s">
        <v>50</v>
      </c>
      <c r="U1572">
        <v>1</v>
      </c>
    </row>
    <row r="1573" spans="1:21">
      <c r="A1573">
        <v>9571</v>
      </c>
      <c r="B1573">
        <v>34</v>
      </c>
      <c r="C1573" t="s">
        <v>24</v>
      </c>
      <c r="D1573" s="1">
        <v>112648</v>
      </c>
      <c r="E1573" t="s">
        <v>11</v>
      </c>
      <c r="F1573" t="s">
        <v>37</v>
      </c>
      <c r="G1573" s="1">
        <v>1610.9509479999999</v>
      </c>
      <c r="H1573" s="2">
        <v>9.7422009879999993E-2</v>
      </c>
      <c r="I1573" s="2">
        <v>0.14358270670000001</v>
      </c>
      <c r="J1573">
        <v>8</v>
      </c>
      <c r="K1573" s="6">
        <f>Table1[[#This Row],[WebsiteVisits]]*Table1[[#This Row],[ConversionRate]]</f>
        <v>1.1486616536000001</v>
      </c>
      <c r="L1573">
        <v>2.2000018529999998</v>
      </c>
      <c r="M1573">
        <v>1.01082486</v>
      </c>
      <c r="N1573">
        <v>62</v>
      </c>
      <c r="O1573">
        <v>11</v>
      </c>
      <c r="P1573">
        <v>9</v>
      </c>
      <c r="Q1573">
        <v>8</v>
      </c>
      <c r="R1573">
        <v>3995</v>
      </c>
      <c r="S1573" t="s">
        <v>49</v>
      </c>
      <c r="T1573" t="s">
        <v>50</v>
      </c>
      <c r="U1573">
        <v>1</v>
      </c>
    </row>
    <row r="1574" spans="1:21">
      <c r="A1574">
        <v>9572</v>
      </c>
      <c r="B1574">
        <v>18</v>
      </c>
      <c r="C1574" t="s">
        <v>24</v>
      </c>
      <c r="D1574" s="1">
        <v>24321</v>
      </c>
      <c r="E1574" t="s">
        <v>9</v>
      </c>
      <c r="F1574" t="s">
        <v>37</v>
      </c>
      <c r="G1574" s="1">
        <v>4254.0310129999998</v>
      </c>
      <c r="H1574" s="2">
        <v>0.26772055420000002</v>
      </c>
      <c r="I1574" s="2">
        <v>0.11208269799999999</v>
      </c>
      <c r="J1574">
        <v>11</v>
      </c>
      <c r="K1574" s="6">
        <f>Table1[[#This Row],[WebsiteVisits]]*Table1[[#This Row],[ConversionRate]]</f>
        <v>1.232909678</v>
      </c>
      <c r="L1574">
        <v>5.5784924609999997</v>
      </c>
      <c r="M1574">
        <v>13.61353632</v>
      </c>
      <c r="N1574">
        <v>51</v>
      </c>
      <c r="O1574">
        <v>1</v>
      </c>
      <c r="P1574">
        <v>3</v>
      </c>
      <c r="Q1574">
        <v>1</v>
      </c>
      <c r="R1574">
        <v>3160</v>
      </c>
      <c r="S1574" t="s">
        <v>49</v>
      </c>
      <c r="T1574" t="s">
        <v>50</v>
      </c>
      <c r="U1574">
        <v>1</v>
      </c>
    </row>
    <row r="1575" spans="1:21">
      <c r="A1575">
        <v>9573</v>
      </c>
      <c r="B1575">
        <v>42</v>
      </c>
      <c r="C1575" t="s">
        <v>25</v>
      </c>
      <c r="D1575" s="1">
        <v>25776</v>
      </c>
      <c r="E1575" t="s">
        <v>15</v>
      </c>
      <c r="F1575" t="s">
        <v>48</v>
      </c>
      <c r="G1575" s="1">
        <v>6178.1807600000002</v>
      </c>
      <c r="H1575" s="2">
        <v>0.23009812769999999</v>
      </c>
      <c r="I1575" s="2">
        <v>0.11879172960000001</v>
      </c>
      <c r="J1575">
        <v>9</v>
      </c>
      <c r="K1575" s="6">
        <f>Table1[[#This Row],[WebsiteVisits]]*Table1[[#This Row],[ConversionRate]]</f>
        <v>1.0691255664000001</v>
      </c>
      <c r="L1575">
        <v>3.8057345950000001</v>
      </c>
      <c r="M1575">
        <v>8.0365307480000006</v>
      </c>
      <c r="N1575">
        <v>21</v>
      </c>
      <c r="O1575">
        <v>16</v>
      </c>
      <c r="P1575">
        <v>4</v>
      </c>
      <c r="Q1575">
        <v>7</v>
      </c>
      <c r="R1575">
        <v>3580</v>
      </c>
      <c r="S1575" t="s">
        <v>49</v>
      </c>
      <c r="T1575" t="s">
        <v>50</v>
      </c>
      <c r="U1575">
        <v>1</v>
      </c>
    </row>
    <row r="1576" spans="1:21">
      <c r="A1576">
        <v>9574</v>
      </c>
      <c r="B1576">
        <v>60</v>
      </c>
      <c r="C1576" t="s">
        <v>24</v>
      </c>
      <c r="D1576" s="1">
        <v>128888</v>
      </c>
      <c r="E1576" t="s">
        <v>15</v>
      </c>
      <c r="F1576" t="s">
        <v>48</v>
      </c>
      <c r="G1576" s="1">
        <v>181.18371060000001</v>
      </c>
      <c r="H1576" s="2">
        <v>0.16565867049999999</v>
      </c>
      <c r="I1576" s="2">
        <v>0.1988798064</v>
      </c>
      <c r="J1576">
        <v>23</v>
      </c>
      <c r="K1576" s="6">
        <f>Table1[[#This Row],[WebsiteVisits]]*Table1[[#This Row],[ConversionRate]]</f>
        <v>4.5742355471999998</v>
      </c>
      <c r="L1576">
        <v>9.3936833659999994</v>
      </c>
      <c r="M1576">
        <v>13.766951580000001</v>
      </c>
      <c r="N1576">
        <v>54</v>
      </c>
      <c r="O1576">
        <v>3</v>
      </c>
      <c r="P1576">
        <v>2</v>
      </c>
      <c r="Q1576">
        <v>0</v>
      </c>
      <c r="R1576">
        <v>3464</v>
      </c>
      <c r="S1576" t="s">
        <v>49</v>
      </c>
      <c r="T1576" t="s">
        <v>50</v>
      </c>
      <c r="U1576">
        <v>1</v>
      </c>
    </row>
    <row r="1577" spans="1:21">
      <c r="A1577">
        <v>9575</v>
      </c>
      <c r="B1577">
        <v>57</v>
      </c>
      <c r="C1577" t="s">
        <v>24</v>
      </c>
      <c r="D1577" s="1">
        <v>36119</v>
      </c>
      <c r="E1577" t="s">
        <v>17</v>
      </c>
      <c r="F1577" t="s">
        <v>48</v>
      </c>
      <c r="G1577" s="1">
        <v>7221.2959110000002</v>
      </c>
      <c r="H1577" s="2">
        <v>0.27104631509999999</v>
      </c>
      <c r="I1577" s="2">
        <v>3.8977713830000003E-2</v>
      </c>
      <c r="J1577">
        <v>40</v>
      </c>
      <c r="K1577" s="6">
        <f>Table1[[#This Row],[WebsiteVisits]]*Table1[[#This Row],[ConversionRate]]</f>
        <v>1.5591085532000002</v>
      </c>
      <c r="L1577">
        <v>4.7963482190000004</v>
      </c>
      <c r="M1577">
        <v>2.2131976679999998</v>
      </c>
      <c r="N1577">
        <v>2</v>
      </c>
      <c r="O1577">
        <v>12</v>
      </c>
      <c r="P1577">
        <v>3</v>
      </c>
      <c r="Q1577">
        <v>9</v>
      </c>
      <c r="R1577">
        <v>222</v>
      </c>
      <c r="S1577" t="s">
        <v>49</v>
      </c>
      <c r="T1577" t="s">
        <v>50</v>
      </c>
      <c r="U1577">
        <v>1</v>
      </c>
    </row>
    <row r="1578" spans="1:21">
      <c r="A1578">
        <v>9576</v>
      </c>
      <c r="B1578">
        <v>59</v>
      </c>
      <c r="C1578" t="s">
        <v>24</v>
      </c>
      <c r="D1578" s="1">
        <v>50569</v>
      </c>
      <c r="E1578" t="s">
        <v>17</v>
      </c>
      <c r="F1578" t="s">
        <v>52</v>
      </c>
      <c r="G1578" s="1">
        <v>5631.3927739999999</v>
      </c>
      <c r="H1578" s="2">
        <v>0.15100394880000001</v>
      </c>
      <c r="I1578" s="2">
        <v>0.1347912211</v>
      </c>
      <c r="J1578">
        <v>49</v>
      </c>
      <c r="K1578" s="6">
        <f>Table1[[#This Row],[WebsiteVisits]]*Table1[[#This Row],[ConversionRate]]</f>
        <v>6.6047698338999998</v>
      </c>
      <c r="L1578">
        <v>1.900085362</v>
      </c>
      <c r="M1578">
        <v>2.6964973209999998</v>
      </c>
      <c r="N1578">
        <v>1</v>
      </c>
      <c r="O1578">
        <v>5</v>
      </c>
      <c r="P1578">
        <v>6</v>
      </c>
      <c r="Q1578">
        <v>3</v>
      </c>
      <c r="R1578">
        <v>3484</v>
      </c>
      <c r="S1578" t="s">
        <v>49</v>
      </c>
      <c r="T1578" t="s">
        <v>50</v>
      </c>
      <c r="U1578">
        <v>1</v>
      </c>
    </row>
    <row r="1579" spans="1:21">
      <c r="A1579">
        <v>9577</v>
      </c>
      <c r="B1579">
        <v>42</v>
      </c>
      <c r="C1579" t="s">
        <v>24</v>
      </c>
      <c r="D1579" s="1">
        <v>147493</v>
      </c>
      <c r="E1579" t="s">
        <v>13</v>
      </c>
      <c r="F1579" t="s">
        <v>37</v>
      </c>
      <c r="G1579" s="1">
        <v>4898.5573109999996</v>
      </c>
      <c r="H1579" s="2">
        <v>0.17428704859999999</v>
      </c>
      <c r="I1579" s="2">
        <v>9.7160808469999999E-2</v>
      </c>
      <c r="J1579">
        <v>18</v>
      </c>
      <c r="K1579" s="6">
        <f>Table1[[#This Row],[WebsiteVisits]]*Table1[[#This Row],[ConversionRate]]</f>
        <v>1.7488945524599999</v>
      </c>
      <c r="L1579">
        <v>9.4024800559999999</v>
      </c>
      <c r="M1579">
        <v>3.78401889</v>
      </c>
      <c r="N1579">
        <v>58</v>
      </c>
      <c r="O1579">
        <v>2</v>
      </c>
      <c r="P1579">
        <v>5</v>
      </c>
      <c r="Q1579">
        <v>2</v>
      </c>
      <c r="R1579">
        <v>2179</v>
      </c>
      <c r="S1579" t="s">
        <v>49</v>
      </c>
      <c r="T1579" t="s">
        <v>50</v>
      </c>
      <c r="U1579">
        <v>1</v>
      </c>
    </row>
    <row r="1580" spans="1:21">
      <c r="A1580">
        <v>9578</v>
      </c>
      <c r="B1580">
        <v>56</v>
      </c>
      <c r="C1580" t="s">
        <v>25</v>
      </c>
      <c r="D1580" s="1">
        <v>58596</v>
      </c>
      <c r="E1580" t="s">
        <v>17</v>
      </c>
      <c r="F1580" t="s">
        <v>51</v>
      </c>
      <c r="G1580" s="1">
        <v>4292.6008840000004</v>
      </c>
      <c r="H1580" s="2">
        <v>0.1208243257</v>
      </c>
      <c r="I1580" s="2">
        <v>6.1659693729999999E-2</v>
      </c>
      <c r="J1580">
        <v>16</v>
      </c>
      <c r="K1580" s="6">
        <f>Table1[[#This Row],[WebsiteVisits]]*Table1[[#This Row],[ConversionRate]]</f>
        <v>0.98655509967999999</v>
      </c>
      <c r="L1580">
        <v>9.4375012250000001</v>
      </c>
      <c r="M1580">
        <v>7.1282248250000002</v>
      </c>
      <c r="N1580">
        <v>27</v>
      </c>
      <c r="O1580">
        <v>3</v>
      </c>
      <c r="P1580">
        <v>1</v>
      </c>
      <c r="Q1580">
        <v>8</v>
      </c>
      <c r="R1580">
        <v>336</v>
      </c>
      <c r="S1580" t="s">
        <v>49</v>
      </c>
      <c r="T1580" t="s">
        <v>50</v>
      </c>
      <c r="U1580">
        <v>1</v>
      </c>
    </row>
    <row r="1581" spans="1:21">
      <c r="A1581">
        <v>9579</v>
      </c>
      <c r="B1581">
        <v>52</v>
      </c>
      <c r="C1581" t="s">
        <v>24</v>
      </c>
      <c r="D1581" s="1">
        <v>72967</v>
      </c>
      <c r="E1581" t="s">
        <v>11</v>
      </c>
      <c r="F1581" t="s">
        <v>52</v>
      </c>
      <c r="G1581" s="1">
        <v>5242.9216139999999</v>
      </c>
      <c r="H1581" s="2">
        <v>0.18981161060000001</v>
      </c>
      <c r="I1581" s="2">
        <v>0.1417735104</v>
      </c>
      <c r="J1581">
        <v>1</v>
      </c>
      <c r="K1581" s="6">
        <f>Table1[[#This Row],[WebsiteVisits]]*Table1[[#This Row],[ConversionRate]]</f>
        <v>0.1417735104</v>
      </c>
      <c r="L1581">
        <v>2.5794488590000002</v>
      </c>
      <c r="M1581">
        <v>13.26003036</v>
      </c>
      <c r="N1581">
        <v>36</v>
      </c>
      <c r="O1581">
        <v>7</v>
      </c>
      <c r="P1581">
        <v>6</v>
      </c>
      <c r="Q1581">
        <v>3</v>
      </c>
      <c r="R1581">
        <v>4048</v>
      </c>
      <c r="S1581" t="s">
        <v>49</v>
      </c>
      <c r="T1581" t="s">
        <v>50</v>
      </c>
      <c r="U1581">
        <v>1</v>
      </c>
    </row>
    <row r="1582" spans="1:21">
      <c r="A1582">
        <v>9580</v>
      </c>
      <c r="B1582">
        <v>20</v>
      </c>
      <c r="C1582" t="s">
        <v>24</v>
      </c>
      <c r="D1582" s="1">
        <v>53063</v>
      </c>
      <c r="E1582" t="s">
        <v>9</v>
      </c>
      <c r="F1582" t="s">
        <v>52</v>
      </c>
      <c r="G1582" s="1">
        <v>1701.6787710000001</v>
      </c>
      <c r="H1582" s="2">
        <v>0.10251044400000001</v>
      </c>
      <c r="I1582" s="2">
        <v>0.1369604334</v>
      </c>
      <c r="J1582">
        <v>9</v>
      </c>
      <c r="K1582" s="6">
        <f>Table1[[#This Row],[WebsiteVisits]]*Table1[[#This Row],[ConversionRate]]</f>
        <v>1.2326439006000001</v>
      </c>
      <c r="L1582">
        <v>8.3478203030000007</v>
      </c>
      <c r="M1582">
        <v>9.9309726999999999</v>
      </c>
      <c r="N1582">
        <v>68</v>
      </c>
      <c r="O1582">
        <v>1</v>
      </c>
      <c r="P1582">
        <v>1</v>
      </c>
      <c r="Q1582">
        <v>4</v>
      </c>
      <c r="R1582">
        <v>2450</v>
      </c>
      <c r="S1582" t="s">
        <v>49</v>
      </c>
      <c r="T1582" t="s">
        <v>50</v>
      </c>
      <c r="U1582">
        <v>1</v>
      </c>
    </row>
    <row r="1583" spans="1:21">
      <c r="A1583">
        <v>9581</v>
      </c>
      <c r="B1583">
        <v>67</v>
      </c>
      <c r="C1583" t="s">
        <v>25</v>
      </c>
      <c r="D1583" s="1">
        <v>118717</v>
      </c>
      <c r="E1583" t="s">
        <v>15</v>
      </c>
      <c r="F1583" t="s">
        <v>51</v>
      </c>
      <c r="G1583" s="1">
        <v>1176.2462190000001</v>
      </c>
      <c r="H1583" s="2">
        <v>0.1217927315</v>
      </c>
      <c r="I1583" s="2">
        <v>0.1727340705</v>
      </c>
      <c r="J1583">
        <v>4</v>
      </c>
      <c r="K1583" s="6">
        <f>Table1[[#This Row],[WebsiteVisits]]*Table1[[#This Row],[ConversionRate]]</f>
        <v>0.69093628200000001</v>
      </c>
      <c r="L1583">
        <v>8.757467514</v>
      </c>
      <c r="M1583">
        <v>1.2975689560000001</v>
      </c>
      <c r="N1583">
        <v>8</v>
      </c>
      <c r="O1583">
        <v>8</v>
      </c>
      <c r="P1583">
        <v>2</v>
      </c>
      <c r="Q1583">
        <v>9</v>
      </c>
      <c r="R1583">
        <v>1218</v>
      </c>
      <c r="S1583" t="s">
        <v>49</v>
      </c>
      <c r="T1583" t="s">
        <v>50</v>
      </c>
      <c r="U1583">
        <v>1</v>
      </c>
    </row>
    <row r="1584" spans="1:21">
      <c r="A1584">
        <v>9582</v>
      </c>
      <c r="B1584">
        <v>54</v>
      </c>
      <c r="C1584" t="s">
        <v>24</v>
      </c>
      <c r="D1584" s="1">
        <v>42340</v>
      </c>
      <c r="E1584" t="s">
        <v>13</v>
      </c>
      <c r="F1584" t="s">
        <v>37</v>
      </c>
      <c r="G1584" s="1">
        <v>2967.41104</v>
      </c>
      <c r="H1584" s="2">
        <v>0.29023461630000003</v>
      </c>
      <c r="I1584" s="2">
        <v>0.17698515470000001</v>
      </c>
      <c r="J1584">
        <v>38</v>
      </c>
      <c r="K1584" s="6">
        <f>Table1[[#This Row],[WebsiteVisits]]*Table1[[#This Row],[ConversionRate]]</f>
        <v>6.7254358785999999</v>
      </c>
      <c r="L1584">
        <v>4.2003679150000002</v>
      </c>
      <c r="M1584">
        <v>6.4043343930000001</v>
      </c>
      <c r="N1584">
        <v>61</v>
      </c>
      <c r="O1584">
        <v>9</v>
      </c>
      <c r="P1584">
        <v>0</v>
      </c>
      <c r="Q1584">
        <v>2</v>
      </c>
      <c r="R1584">
        <v>3833</v>
      </c>
      <c r="S1584" t="s">
        <v>49</v>
      </c>
      <c r="T1584" t="s">
        <v>50</v>
      </c>
      <c r="U1584">
        <v>1</v>
      </c>
    </row>
    <row r="1585" spans="1:21">
      <c r="A1585">
        <v>9583</v>
      </c>
      <c r="B1585">
        <v>61</v>
      </c>
      <c r="C1585" t="s">
        <v>25</v>
      </c>
      <c r="D1585" s="1">
        <v>95723</v>
      </c>
      <c r="E1585" t="s">
        <v>17</v>
      </c>
      <c r="F1585" t="s">
        <v>51</v>
      </c>
      <c r="G1585" s="1">
        <v>7124.0974409999999</v>
      </c>
      <c r="H1585" s="2">
        <v>4.227951714E-2</v>
      </c>
      <c r="I1585" s="2">
        <v>0.1167456961</v>
      </c>
      <c r="J1585">
        <v>5</v>
      </c>
      <c r="K1585" s="6">
        <f>Table1[[#This Row],[WebsiteVisits]]*Table1[[#This Row],[ConversionRate]]</f>
        <v>0.58372848050000004</v>
      </c>
      <c r="L1585">
        <v>2.4355046520000001</v>
      </c>
      <c r="M1585">
        <v>10.987191360000001</v>
      </c>
      <c r="N1585">
        <v>31</v>
      </c>
      <c r="O1585">
        <v>12</v>
      </c>
      <c r="P1585">
        <v>5</v>
      </c>
      <c r="Q1585">
        <v>1</v>
      </c>
      <c r="R1585">
        <v>2528</v>
      </c>
      <c r="S1585" t="s">
        <v>49</v>
      </c>
      <c r="T1585" t="s">
        <v>50</v>
      </c>
      <c r="U1585">
        <v>1</v>
      </c>
    </row>
    <row r="1586" spans="1:21">
      <c r="A1586">
        <v>9584</v>
      </c>
      <c r="B1586">
        <v>61</v>
      </c>
      <c r="C1586" t="s">
        <v>25</v>
      </c>
      <c r="D1586" s="1">
        <v>75430</v>
      </c>
      <c r="E1586" t="s">
        <v>13</v>
      </c>
      <c r="F1586" t="s">
        <v>48</v>
      </c>
      <c r="G1586" s="1">
        <v>5924.0500499999998</v>
      </c>
      <c r="H1586" s="2">
        <v>4.0524050120000002E-2</v>
      </c>
      <c r="I1586" s="2">
        <v>7.1858787549999997E-2</v>
      </c>
      <c r="J1586">
        <v>1</v>
      </c>
      <c r="K1586" s="6">
        <f>Table1[[#This Row],[WebsiteVisits]]*Table1[[#This Row],[ConversionRate]]</f>
        <v>7.1858787549999997E-2</v>
      </c>
      <c r="L1586">
        <v>8.1860375320000003</v>
      </c>
      <c r="M1586">
        <v>5.1746021759999996</v>
      </c>
      <c r="N1586">
        <v>80</v>
      </c>
      <c r="O1586">
        <v>16</v>
      </c>
      <c r="P1586">
        <v>9</v>
      </c>
      <c r="Q1586">
        <v>7</v>
      </c>
      <c r="R1586">
        <v>2417</v>
      </c>
      <c r="S1586" t="s">
        <v>49</v>
      </c>
      <c r="T1586" t="s">
        <v>50</v>
      </c>
      <c r="U1586">
        <v>1</v>
      </c>
    </row>
    <row r="1587" spans="1:21">
      <c r="A1587">
        <v>9585</v>
      </c>
      <c r="B1587">
        <v>68</v>
      </c>
      <c r="C1587" t="s">
        <v>25</v>
      </c>
      <c r="D1587" s="1">
        <v>132620</v>
      </c>
      <c r="E1587" t="s">
        <v>9</v>
      </c>
      <c r="F1587" t="s">
        <v>37</v>
      </c>
      <c r="G1587" s="1">
        <v>4853.2178739999999</v>
      </c>
      <c r="H1587" s="2">
        <v>2.2561645639999999E-2</v>
      </c>
      <c r="I1587" s="2">
        <v>0.11062028560000001</v>
      </c>
      <c r="J1587">
        <v>7</v>
      </c>
      <c r="K1587" s="6">
        <f>Table1[[#This Row],[WebsiteVisits]]*Table1[[#This Row],[ConversionRate]]</f>
        <v>0.77434199920000002</v>
      </c>
      <c r="L1587">
        <v>1.254754803</v>
      </c>
      <c r="M1587">
        <v>7.6421430360000002</v>
      </c>
      <c r="N1587">
        <v>74</v>
      </c>
      <c r="O1587">
        <v>3</v>
      </c>
      <c r="P1587">
        <v>3</v>
      </c>
      <c r="Q1587">
        <v>8</v>
      </c>
      <c r="R1587">
        <v>2513</v>
      </c>
      <c r="S1587" t="s">
        <v>49</v>
      </c>
      <c r="T1587" t="s">
        <v>50</v>
      </c>
      <c r="U1587">
        <v>1</v>
      </c>
    </row>
    <row r="1588" spans="1:21">
      <c r="A1588">
        <v>9586</v>
      </c>
      <c r="B1588">
        <v>47</v>
      </c>
      <c r="C1588" t="s">
        <v>25</v>
      </c>
      <c r="D1588" s="1">
        <v>26668</v>
      </c>
      <c r="E1588" t="s">
        <v>9</v>
      </c>
      <c r="F1588" t="s">
        <v>52</v>
      </c>
      <c r="G1588" s="1">
        <v>5758.057562</v>
      </c>
      <c r="H1588" s="2">
        <v>0.1028129107</v>
      </c>
      <c r="I1588" s="2">
        <v>7.825847407E-2</v>
      </c>
      <c r="J1588">
        <v>3</v>
      </c>
      <c r="K1588" s="6">
        <f>Table1[[#This Row],[WebsiteVisits]]*Table1[[#This Row],[ConversionRate]]</f>
        <v>0.23477542221</v>
      </c>
      <c r="L1588">
        <v>6.5746673119999999</v>
      </c>
      <c r="M1588">
        <v>10.81574522</v>
      </c>
      <c r="N1588">
        <v>34</v>
      </c>
      <c r="O1588">
        <v>9</v>
      </c>
      <c r="P1588">
        <v>8</v>
      </c>
      <c r="Q1588">
        <v>7</v>
      </c>
      <c r="R1588">
        <v>4564</v>
      </c>
      <c r="S1588" t="s">
        <v>49</v>
      </c>
      <c r="T1588" t="s">
        <v>50</v>
      </c>
      <c r="U1588">
        <v>1</v>
      </c>
    </row>
    <row r="1589" spans="1:21">
      <c r="A1589">
        <v>9587</v>
      </c>
      <c r="B1589">
        <v>55</v>
      </c>
      <c r="C1589" t="s">
        <v>24</v>
      </c>
      <c r="D1589" s="1">
        <v>100880</v>
      </c>
      <c r="E1589" t="s">
        <v>13</v>
      </c>
      <c r="F1589" t="s">
        <v>48</v>
      </c>
      <c r="G1589" s="1">
        <v>5636.654329</v>
      </c>
      <c r="H1589" s="2">
        <v>0.12548648030000001</v>
      </c>
      <c r="I1589" s="2">
        <v>6.2697655970000002E-2</v>
      </c>
      <c r="J1589">
        <v>49</v>
      </c>
      <c r="K1589" s="6">
        <f>Table1[[#This Row],[WebsiteVisits]]*Table1[[#This Row],[ConversionRate]]</f>
        <v>3.07218514253</v>
      </c>
      <c r="L1589">
        <v>4.0777758569999998</v>
      </c>
      <c r="M1589">
        <v>14.492284099999999</v>
      </c>
      <c r="N1589">
        <v>46</v>
      </c>
      <c r="O1589">
        <v>11</v>
      </c>
      <c r="P1589">
        <v>3</v>
      </c>
      <c r="Q1589">
        <v>2</v>
      </c>
      <c r="R1589">
        <v>1879</v>
      </c>
      <c r="S1589" t="s">
        <v>49</v>
      </c>
      <c r="T1589" t="s">
        <v>50</v>
      </c>
      <c r="U1589">
        <v>1</v>
      </c>
    </row>
    <row r="1590" spans="1:21">
      <c r="A1590">
        <v>9588</v>
      </c>
      <c r="B1590">
        <v>51</v>
      </c>
      <c r="C1590" t="s">
        <v>25</v>
      </c>
      <c r="D1590" s="1">
        <v>28195</v>
      </c>
      <c r="E1590" t="s">
        <v>13</v>
      </c>
      <c r="F1590" t="s">
        <v>48</v>
      </c>
      <c r="G1590" s="1">
        <v>3139.7150620000002</v>
      </c>
      <c r="H1590" s="2">
        <v>3.7409536780000002E-2</v>
      </c>
      <c r="I1590" s="2">
        <v>0.11479932180000001</v>
      </c>
      <c r="J1590">
        <v>30</v>
      </c>
      <c r="K1590" s="6">
        <f>Table1[[#This Row],[WebsiteVisits]]*Table1[[#This Row],[ConversionRate]]</f>
        <v>3.4439796540000001</v>
      </c>
      <c r="L1590">
        <v>6.3642407060000004</v>
      </c>
      <c r="M1590">
        <v>5.3315952260000001</v>
      </c>
      <c r="N1590">
        <v>17</v>
      </c>
      <c r="O1590">
        <v>16</v>
      </c>
      <c r="P1590">
        <v>9</v>
      </c>
      <c r="Q1590">
        <v>0</v>
      </c>
      <c r="R1590">
        <v>4751</v>
      </c>
      <c r="S1590" t="s">
        <v>49</v>
      </c>
      <c r="T1590" t="s">
        <v>50</v>
      </c>
      <c r="U1590">
        <v>1</v>
      </c>
    </row>
    <row r="1591" spans="1:21">
      <c r="A1591">
        <v>9589</v>
      </c>
      <c r="B1591">
        <v>29</v>
      </c>
      <c r="C1591" t="s">
        <v>25</v>
      </c>
      <c r="D1591" s="1">
        <v>102097</v>
      </c>
      <c r="E1591" t="s">
        <v>13</v>
      </c>
      <c r="F1591" t="s">
        <v>52</v>
      </c>
      <c r="G1591" s="1">
        <v>1064.8138779999999</v>
      </c>
      <c r="H1591" s="2">
        <v>0.16924798869999999</v>
      </c>
      <c r="I1591" s="2">
        <v>0.13500749309999999</v>
      </c>
      <c r="J1591">
        <v>35</v>
      </c>
      <c r="K1591" s="6">
        <f>Table1[[#This Row],[WebsiteVisits]]*Table1[[#This Row],[ConversionRate]]</f>
        <v>4.7252622584999999</v>
      </c>
      <c r="L1591">
        <v>8.0996275959999995</v>
      </c>
      <c r="M1591">
        <v>11.29347317</v>
      </c>
      <c r="N1591">
        <v>35</v>
      </c>
      <c r="O1591">
        <v>0</v>
      </c>
      <c r="P1591">
        <v>5</v>
      </c>
      <c r="Q1591">
        <v>1</v>
      </c>
      <c r="R1591">
        <v>893</v>
      </c>
      <c r="S1591" t="s">
        <v>49</v>
      </c>
      <c r="T1591" t="s">
        <v>50</v>
      </c>
      <c r="U1591">
        <v>1</v>
      </c>
    </row>
    <row r="1592" spans="1:21">
      <c r="A1592">
        <v>9590</v>
      </c>
      <c r="B1592">
        <v>36</v>
      </c>
      <c r="C1592" t="s">
        <v>24</v>
      </c>
      <c r="D1592" s="1">
        <v>143625</v>
      </c>
      <c r="E1592" t="s">
        <v>15</v>
      </c>
      <c r="F1592" t="s">
        <v>51</v>
      </c>
      <c r="G1592" s="1">
        <v>8978.14545</v>
      </c>
      <c r="H1592" s="2">
        <v>0.1791574434</v>
      </c>
      <c r="I1592" s="2">
        <v>0.1222085445</v>
      </c>
      <c r="J1592">
        <v>7</v>
      </c>
      <c r="K1592" s="6">
        <f>Table1[[#This Row],[WebsiteVisits]]*Table1[[#This Row],[ConversionRate]]</f>
        <v>0.85545981150000006</v>
      </c>
      <c r="L1592">
        <v>8.4586439339999995</v>
      </c>
      <c r="M1592">
        <v>11.337346719999999</v>
      </c>
      <c r="N1592">
        <v>18</v>
      </c>
      <c r="O1592">
        <v>2</v>
      </c>
      <c r="P1592">
        <v>7</v>
      </c>
      <c r="Q1592">
        <v>6</v>
      </c>
      <c r="R1592">
        <v>3806</v>
      </c>
      <c r="S1592" t="s">
        <v>49</v>
      </c>
      <c r="T1592" t="s">
        <v>50</v>
      </c>
      <c r="U1592">
        <v>1</v>
      </c>
    </row>
    <row r="1593" spans="1:21">
      <c r="A1593">
        <v>9591</v>
      </c>
      <c r="B1593">
        <v>54</v>
      </c>
      <c r="C1593" t="s">
        <v>24</v>
      </c>
      <c r="D1593" s="1">
        <v>122658</v>
      </c>
      <c r="E1593" t="s">
        <v>11</v>
      </c>
      <c r="F1593" t="s">
        <v>48</v>
      </c>
      <c r="G1593" s="1">
        <v>6039.1215000000002</v>
      </c>
      <c r="H1593" s="2">
        <v>0.22779774110000001</v>
      </c>
      <c r="I1593" s="2">
        <v>0.1913397091</v>
      </c>
      <c r="J1593">
        <v>30</v>
      </c>
      <c r="K1593" s="6">
        <f>Table1[[#This Row],[WebsiteVisits]]*Table1[[#This Row],[ConversionRate]]</f>
        <v>5.7401912729999998</v>
      </c>
      <c r="L1593">
        <v>9.9862057770000003</v>
      </c>
      <c r="M1593">
        <v>8.3691825370000004</v>
      </c>
      <c r="N1593">
        <v>24</v>
      </c>
      <c r="O1593">
        <v>5</v>
      </c>
      <c r="P1593">
        <v>4</v>
      </c>
      <c r="Q1593">
        <v>8</v>
      </c>
      <c r="R1593">
        <v>4667</v>
      </c>
      <c r="S1593" t="s">
        <v>49</v>
      </c>
      <c r="T1593" t="s">
        <v>50</v>
      </c>
      <c r="U1593">
        <v>1</v>
      </c>
    </row>
    <row r="1594" spans="1:21">
      <c r="A1594">
        <v>9592</v>
      </c>
      <c r="B1594">
        <v>61</v>
      </c>
      <c r="C1594" t="s">
        <v>24</v>
      </c>
      <c r="D1594" s="1">
        <v>77995</v>
      </c>
      <c r="E1594" t="s">
        <v>17</v>
      </c>
      <c r="F1594" t="s">
        <v>48</v>
      </c>
      <c r="G1594" s="1">
        <v>7007.7051970000002</v>
      </c>
      <c r="H1594" s="2">
        <v>0.29303075379999999</v>
      </c>
      <c r="I1594" s="2">
        <v>6.674086253E-2</v>
      </c>
      <c r="J1594">
        <v>16</v>
      </c>
      <c r="K1594" s="6">
        <f>Table1[[#This Row],[WebsiteVisits]]*Table1[[#This Row],[ConversionRate]]</f>
        <v>1.06785380048</v>
      </c>
      <c r="L1594">
        <v>6.7620281320000002</v>
      </c>
      <c r="M1594">
        <v>12.29378601</v>
      </c>
      <c r="N1594">
        <v>45</v>
      </c>
      <c r="O1594">
        <v>4</v>
      </c>
      <c r="P1594">
        <v>2</v>
      </c>
      <c r="Q1594">
        <v>1</v>
      </c>
      <c r="R1594">
        <v>3266</v>
      </c>
      <c r="S1594" t="s">
        <v>49</v>
      </c>
      <c r="T1594" t="s">
        <v>50</v>
      </c>
      <c r="U1594">
        <v>1</v>
      </c>
    </row>
    <row r="1595" spans="1:21">
      <c r="A1595">
        <v>9593</v>
      </c>
      <c r="B1595">
        <v>66</v>
      </c>
      <c r="C1595" t="s">
        <v>24</v>
      </c>
      <c r="D1595" s="1">
        <v>107834</v>
      </c>
      <c r="E1595" t="s">
        <v>17</v>
      </c>
      <c r="F1595" t="s">
        <v>37</v>
      </c>
      <c r="G1595" s="1">
        <v>4693.5725210000001</v>
      </c>
      <c r="H1595" s="2">
        <v>0.18961215170000001</v>
      </c>
      <c r="I1595" s="2">
        <v>8.0744920159999997E-2</v>
      </c>
      <c r="J1595">
        <v>45</v>
      </c>
      <c r="K1595" s="6">
        <f>Table1[[#This Row],[WebsiteVisits]]*Table1[[#This Row],[ConversionRate]]</f>
        <v>3.6335214071999999</v>
      </c>
      <c r="L1595">
        <v>3.0111766389999999</v>
      </c>
      <c r="M1595">
        <v>8.2736871329999992</v>
      </c>
      <c r="N1595">
        <v>59</v>
      </c>
      <c r="O1595">
        <v>11</v>
      </c>
      <c r="P1595">
        <v>8</v>
      </c>
      <c r="Q1595">
        <v>5</v>
      </c>
      <c r="R1595">
        <v>191</v>
      </c>
      <c r="S1595" t="s">
        <v>49</v>
      </c>
      <c r="T1595" t="s">
        <v>50</v>
      </c>
      <c r="U1595">
        <v>1</v>
      </c>
    </row>
    <row r="1596" spans="1:21">
      <c r="A1596">
        <v>9594</v>
      </c>
      <c r="B1596">
        <v>34</v>
      </c>
      <c r="C1596" t="s">
        <v>24</v>
      </c>
      <c r="D1596" s="1">
        <v>58250</v>
      </c>
      <c r="E1596" t="s">
        <v>17</v>
      </c>
      <c r="F1596" t="s">
        <v>37</v>
      </c>
      <c r="G1596" s="1">
        <v>7589.1577420000003</v>
      </c>
      <c r="H1596" s="2">
        <v>4.2378733940000003E-2</v>
      </c>
      <c r="I1596" s="2">
        <v>0.13685213639999999</v>
      </c>
      <c r="J1596">
        <v>39</v>
      </c>
      <c r="K1596" s="6">
        <f>Table1[[#This Row],[WebsiteVisits]]*Table1[[#This Row],[ConversionRate]]</f>
        <v>5.3372333195999992</v>
      </c>
      <c r="L1596">
        <v>3.4849209569999999</v>
      </c>
      <c r="M1596">
        <v>9.5624861190000008</v>
      </c>
      <c r="N1596">
        <v>94</v>
      </c>
      <c r="O1596">
        <v>10</v>
      </c>
      <c r="P1596">
        <v>2</v>
      </c>
      <c r="Q1596">
        <v>8</v>
      </c>
      <c r="R1596">
        <v>4550</v>
      </c>
      <c r="S1596" t="s">
        <v>49</v>
      </c>
      <c r="T1596" t="s">
        <v>50</v>
      </c>
      <c r="U1596">
        <v>1</v>
      </c>
    </row>
    <row r="1597" spans="1:21">
      <c r="A1597">
        <v>9595</v>
      </c>
      <c r="B1597">
        <v>27</v>
      </c>
      <c r="C1597" t="s">
        <v>25</v>
      </c>
      <c r="D1597" s="1">
        <v>146769</v>
      </c>
      <c r="E1597" t="s">
        <v>13</v>
      </c>
      <c r="F1597" t="s">
        <v>52</v>
      </c>
      <c r="G1597" s="1">
        <v>5886.5229129999998</v>
      </c>
      <c r="H1597" s="2">
        <v>3.5672030540000003E-2</v>
      </c>
      <c r="I1597" s="2">
        <v>0.1240681392</v>
      </c>
      <c r="J1597">
        <v>13</v>
      </c>
      <c r="K1597" s="6">
        <f>Table1[[#This Row],[WebsiteVisits]]*Table1[[#This Row],[ConversionRate]]</f>
        <v>1.6128858096000001</v>
      </c>
      <c r="L1597">
        <v>4.9253057189999998</v>
      </c>
      <c r="M1597">
        <v>12.639720130000001</v>
      </c>
      <c r="N1597">
        <v>22</v>
      </c>
      <c r="O1597">
        <v>8</v>
      </c>
      <c r="P1597">
        <v>8</v>
      </c>
      <c r="Q1597">
        <v>9</v>
      </c>
      <c r="R1597">
        <v>4960</v>
      </c>
      <c r="S1597" t="s">
        <v>49</v>
      </c>
      <c r="T1597" t="s">
        <v>50</v>
      </c>
      <c r="U1597">
        <v>1</v>
      </c>
    </row>
    <row r="1598" spans="1:21">
      <c r="A1598">
        <v>9596</v>
      </c>
      <c r="B1598">
        <v>66</v>
      </c>
      <c r="C1598" t="s">
        <v>24</v>
      </c>
      <c r="D1598" s="1">
        <v>36076</v>
      </c>
      <c r="E1598" t="s">
        <v>13</v>
      </c>
      <c r="F1598" t="s">
        <v>52</v>
      </c>
      <c r="G1598" s="1">
        <v>632.63110879999999</v>
      </c>
      <c r="H1598" s="2">
        <v>0.23548859050000001</v>
      </c>
      <c r="I1598" s="2">
        <v>1.035404321E-2</v>
      </c>
      <c r="J1598">
        <v>7</v>
      </c>
      <c r="K1598" s="6">
        <f>Table1[[#This Row],[WebsiteVisits]]*Table1[[#This Row],[ConversionRate]]</f>
        <v>7.2478302470000006E-2</v>
      </c>
      <c r="L1598">
        <v>8.6362356180000006</v>
      </c>
      <c r="M1598">
        <v>7.4058507999999996</v>
      </c>
      <c r="N1598">
        <v>77</v>
      </c>
      <c r="O1598">
        <v>14</v>
      </c>
      <c r="P1598">
        <v>1</v>
      </c>
      <c r="Q1598">
        <v>3</v>
      </c>
      <c r="R1598">
        <v>772</v>
      </c>
      <c r="S1598" t="s">
        <v>49</v>
      </c>
      <c r="T1598" t="s">
        <v>50</v>
      </c>
      <c r="U1598">
        <v>0</v>
      </c>
    </row>
    <row r="1599" spans="1:21">
      <c r="A1599">
        <v>9597</v>
      </c>
      <c r="B1599">
        <v>64</v>
      </c>
      <c r="C1599" t="s">
        <v>25</v>
      </c>
      <c r="D1599" s="1">
        <v>35376</v>
      </c>
      <c r="E1599" t="s">
        <v>13</v>
      </c>
      <c r="F1599" t="s">
        <v>52</v>
      </c>
      <c r="G1599" s="1">
        <v>8911.9606500000009</v>
      </c>
      <c r="H1599" s="2">
        <v>0.19859689729999999</v>
      </c>
      <c r="I1599" s="2">
        <v>6.9334239019999994E-2</v>
      </c>
      <c r="J1599">
        <v>24</v>
      </c>
      <c r="K1599" s="6">
        <f>Table1[[#This Row],[WebsiteVisits]]*Table1[[#This Row],[ConversionRate]]</f>
        <v>1.6640217364799998</v>
      </c>
      <c r="L1599">
        <v>4.3016952359999996</v>
      </c>
      <c r="M1599">
        <v>7.4303537500000001</v>
      </c>
      <c r="N1599">
        <v>26</v>
      </c>
      <c r="O1599">
        <v>13</v>
      </c>
      <c r="P1599">
        <v>7</v>
      </c>
      <c r="Q1599">
        <v>4</v>
      </c>
      <c r="R1599">
        <v>652</v>
      </c>
      <c r="S1599" t="s">
        <v>49</v>
      </c>
      <c r="T1599" t="s">
        <v>50</v>
      </c>
      <c r="U1599">
        <v>1</v>
      </c>
    </row>
    <row r="1600" spans="1:21">
      <c r="A1600">
        <v>9598</v>
      </c>
      <c r="B1600">
        <v>29</v>
      </c>
      <c r="C1600" t="s">
        <v>24</v>
      </c>
      <c r="D1600" s="1">
        <v>121575</v>
      </c>
      <c r="E1600" t="s">
        <v>15</v>
      </c>
      <c r="F1600" t="s">
        <v>51</v>
      </c>
      <c r="G1600" s="1">
        <v>3124.8078529999998</v>
      </c>
      <c r="H1600" s="2">
        <v>5.6955174460000001E-2</v>
      </c>
      <c r="I1600" s="2">
        <v>5.8214751969999999E-2</v>
      </c>
      <c r="J1600">
        <v>13</v>
      </c>
      <c r="K1600" s="6">
        <f>Table1[[#This Row],[WebsiteVisits]]*Table1[[#This Row],[ConversionRate]]</f>
        <v>0.75679177560999999</v>
      </c>
      <c r="L1600">
        <v>7.194429575</v>
      </c>
      <c r="M1600">
        <v>9.0700658940000007</v>
      </c>
      <c r="N1600">
        <v>34</v>
      </c>
      <c r="O1600">
        <v>18</v>
      </c>
      <c r="P1600">
        <v>5</v>
      </c>
      <c r="Q1600">
        <v>7</v>
      </c>
      <c r="R1600">
        <v>1757</v>
      </c>
      <c r="S1600" t="s">
        <v>49</v>
      </c>
      <c r="T1600" t="s">
        <v>50</v>
      </c>
      <c r="U1600">
        <v>1</v>
      </c>
    </row>
    <row r="1601" spans="1:21">
      <c r="A1601">
        <v>9599</v>
      </c>
      <c r="B1601">
        <v>33</v>
      </c>
      <c r="C1601" t="s">
        <v>25</v>
      </c>
      <c r="D1601" s="1">
        <v>75839</v>
      </c>
      <c r="E1601" t="s">
        <v>15</v>
      </c>
      <c r="F1601" t="s">
        <v>48</v>
      </c>
      <c r="G1601" s="1">
        <v>1465.118696</v>
      </c>
      <c r="H1601" s="2">
        <v>8.3474392080000001E-2</v>
      </c>
      <c r="I1601" s="2">
        <v>0.16958382850000001</v>
      </c>
      <c r="J1601">
        <v>22</v>
      </c>
      <c r="K1601" s="6">
        <f>Table1[[#This Row],[WebsiteVisits]]*Table1[[#This Row],[ConversionRate]]</f>
        <v>3.730844227</v>
      </c>
      <c r="L1601">
        <v>1.4057897960000001</v>
      </c>
      <c r="M1601">
        <v>12.160821779999999</v>
      </c>
      <c r="N1601">
        <v>76</v>
      </c>
      <c r="O1601">
        <v>12</v>
      </c>
      <c r="P1601">
        <v>8</v>
      </c>
      <c r="Q1601">
        <v>4</v>
      </c>
      <c r="R1601">
        <v>653</v>
      </c>
      <c r="S1601" t="s">
        <v>49</v>
      </c>
      <c r="T1601" t="s">
        <v>50</v>
      </c>
      <c r="U1601">
        <v>1</v>
      </c>
    </row>
    <row r="1602" spans="1:21">
      <c r="A1602">
        <v>9600</v>
      </c>
      <c r="B1602">
        <v>41</v>
      </c>
      <c r="C1602" t="s">
        <v>24</v>
      </c>
      <c r="D1602" s="1">
        <v>84723</v>
      </c>
      <c r="E1602" t="s">
        <v>15</v>
      </c>
      <c r="F1602" t="s">
        <v>52</v>
      </c>
      <c r="G1602" s="1">
        <v>971.60597629999995</v>
      </c>
      <c r="H1602" s="2">
        <v>0.2275697123</v>
      </c>
      <c r="I1602" s="2">
        <v>0.17458725889999999</v>
      </c>
      <c r="J1602">
        <v>42</v>
      </c>
      <c r="K1602" s="6">
        <f>Table1[[#This Row],[WebsiteVisits]]*Table1[[#This Row],[ConversionRate]]</f>
        <v>7.3326648737999998</v>
      </c>
      <c r="L1602">
        <v>4.8705217750000003</v>
      </c>
      <c r="M1602">
        <v>2.3441989319999998</v>
      </c>
      <c r="N1602">
        <v>54</v>
      </c>
      <c r="O1602">
        <v>6</v>
      </c>
      <c r="P1602">
        <v>4</v>
      </c>
      <c r="Q1602">
        <v>4</v>
      </c>
      <c r="R1602">
        <v>2206</v>
      </c>
      <c r="S1602" t="s">
        <v>49</v>
      </c>
      <c r="T1602" t="s">
        <v>50</v>
      </c>
      <c r="U1602">
        <v>1</v>
      </c>
    </row>
    <row r="1603" spans="1:21">
      <c r="A1603">
        <v>9601</v>
      </c>
      <c r="B1603">
        <v>36</v>
      </c>
      <c r="C1603" t="s">
        <v>24</v>
      </c>
      <c r="D1603" s="1">
        <v>63442</v>
      </c>
      <c r="E1603" t="s">
        <v>15</v>
      </c>
      <c r="F1603" t="s">
        <v>37</v>
      </c>
      <c r="G1603" s="1">
        <v>7232.3591070000002</v>
      </c>
      <c r="H1603" s="2">
        <v>0.1741851767</v>
      </c>
      <c r="I1603" s="2">
        <v>6.3939696800000001E-2</v>
      </c>
      <c r="J1603">
        <v>40</v>
      </c>
      <c r="K1603" s="6">
        <f>Table1[[#This Row],[WebsiteVisits]]*Table1[[#This Row],[ConversionRate]]</f>
        <v>2.557587872</v>
      </c>
      <c r="L1603">
        <v>2.5032351290000001</v>
      </c>
      <c r="M1603">
        <v>11.682646370000001</v>
      </c>
      <c r="N1603">
        <v>35</v>
      </c>
      <c r="O1603">
        <v>10</v>
      </c>
      <c r="P1603">
        <v>3</v>
      </c>
      <c r="Q1603">
        <v>3</v>
      </c>
      <c r="R1603">
        <v>2925</v>
      </c>
      <c r="S1603" t="s">
        <v>49</v>
      </c>
      <c r="T1603" t="s">
        <v>50</v>
      </c>
      <c r="U1603">
        <v>1</v>
      </c>
    </row>
    <row r="1604" spans="1:21">
      <c r="A1604">
        <v>9602</v>
      </c>
      <c r="B1604">
        <v>25</v>
      </c>
      <c r="C1604" t="s">
        <v>24</v>
      </c>
      <c r="D1604" s="1">
        <v>25392</v>
      </c>
      <c r="E1604" t="s">
        <v>9</v>
      </c>
      <c r="F1604" t="s">
        <v>48</v>
      </c>
      <c r="G1604" s="1">
        <v>7069.2868310000003</v>
      </c>
      <c r="H1604" s="2">
        <v>0.1796500181</v>
      </c>
      <c r="I1604" s="2">
        <v>2.9393519189999998E-2</v>
      </c>
      <c r="J1604">
        <v>16</v>
      </c>
      <c r="K1604" s="6">
        <f>Table1[[#This Row],[WebsiteVisits]]*Table1[[#This Row],[ConversionRate]]</f>
        <v>0.47029630703999997</v>
      </c>
      <c r="L1604">
        <v>9.4459865710000006</v>
      </c>
      <c r="M1604">
        <v>4.7740070650000002</v>
      </c>
      <c r="N1604">
        <v>87</v>
      </c>
      <c r="O1604">
        <v>1</v>
      </c>
      <c r="P1604">
        <v>1</v>
      </c>
      <c r="Q1604">
        <v>6</v>
      </c>
      <c r="R1604">
        <v>1583</v>
      </c>
      <c r="S1604" t="s">
        <v>49</v>
      </c>
      <c r="T1604" t="s">
        <v>50</v>
      </c>
      <c r="U1604">
        <v>1</v>
      </c>
    </row>
    <row r="1605" spans="1:21">
      <c r="A1605">
        <v>9603</v>
      </c>
      <c r="B1605">
        <v>48</v>
      </c>
      <c r="C1605" t="s">
        <v>25</v>
      </c>
      <c r="D1605" s="1">
        <v>134977</v>
      </c>
      <c r="E1605" t="s">
        <v>15</v>
      </c>
      <c r="F1605" t="s">
        <v>52</v>
      </c>
      <c r="G1605" s="1">
        <v>7031.6050359999999</v>
      </c>
      <c r="H1605" s="2">
        <v>7.090251467E-2</v>
      </c>
      <c r="I1605" s="2">
        <v>4.8988369939999998E-2</v>
      </c>
      <c r="J1605">
        <v>48</v>
      </c>
      <c r="K1605" s="6">
        <f>Table1[[#This Row],[WebsiteVisits]]*Table1[[#This Row],[ConversionRate]]</f>
        <v>2.3514417571199999</v>
      </c>
      <c r="L1605">
        <v>8.122919328</v>
      </c>
      <c r="M1605">
        <v>1.529982052</v>
      </c>
      <c r="N1605">
        <v>96</v>
      </c>
      <c r="O1605">
        <v>0</v>
      </c>
      <c r="P1605">
        <v>0</v>
      </c>
      <c r="Q1605">
        <v>2</v>
      </c>
      <c r="R1605">
        <v>62</v>
      </c>
      <c r="S1605" t="s">
        <v>49</v>
      </c>
      <c r="T1605" t="s">
        <v>50</v>
      </c>
      <c r="U1605">
        <v>0</v>
      </c>
    </row>
    <row r="1606" spans="1:21">
      <c r="A1606">
        <v>9604</v>
      </c>
      <c r="B1606">
        <v>38</v>
      </c>
      <c r="C1606" t="s">
        <v>24</v>
      </c>
      <c r="D1606" s="1">
        <v>143682</v>
      </c>
      <c r="E1606" t="s">
        <v>15</v>
      </c>
      <c r="F1606" t="s">
        <v>48</v>
      </c>
      <c r="G1606" s="1">
        <v>9165.9524500000007</v>
      </c>
      <c r="H1606" s="2">
        <v>0.1924268147</v>
      </c>
      <c r="I1606" s="2">
        <v>4.3547995790000002E-2</v>
      </c>
      <c r="J1606">
        <v>11</v>
      </c>
      <c r="K1606" s="6">
        <f>Table1[[#This Row],[WebsiteVisits]]*Table1[[#This Row],[ConversionRate]]</f>
        <v>0.47902795369000001</v>
      </c>
      <c r="L1606">
        <v>2.2486667210000002</v>
      </c>
      <c r="M1606">
        <v>11.98654591</v>
      </c>
      <c r="N1606">
        <v>70</v>
      </c>
      <c r="O1606">
        <v>6</v>
      </c>
      <c r="P1606">
        <v>3</v>
      </c>
      <c r="Q1606">
        <v>4</v>
      </c>
      <c r="R1606">
        <v>3689</v>
      </c>
      <c r="S1606" t="s">
        <v>49</v>
      </c>
      <c r="T1606" t="s">
        <v>50</v>
      </c>
      <c r="U1606">
        <v>1</v>
      </c>
    </row>
    <row r="1607" spans="1:21">
      <c r="A1607">
        <v>9605</v>
      </c>
      <c r="B1607">
        <v>34</v>
      </c>
      <c r="C1607" t="s">
        <v>24</v>
      </c>
      <c r="D1607" s="1">
        <v>47106</v>
      </c>
      <c r="E1607" t="s">
        <v>15</v>
      </c>
      <c r="F1607" t="s">
        <v>48</v>
      </c>
      <c r="G1607" s="1">
        <v>3554.535918</v>
      </c>
      <c r="H1607" s="2">
        <v>0.23348229270000001</v>
      </c>
      <c r="I1607" s="2">
        <v>5.5112718259999999E-2</v>
      </c>
      <c r="J1607">
        <v>19</v>
      </c>
      <c r="K1607" s="6">
        <f>Table1[[#This Row],[WebsiteVisits]]*Table1[[#This Row],[ConversionRate]]</f>
        <v>1.0471416469399999</v>
      </c>
      <c r="L1607">
        <v>4.6166620639999998</v>
      </c>
      <c r="M1607">
        <v>2.604576169</v>
      </c>
      <c r="N1607">
        <v>8</v>
      </c>
      <c r="O1607">
        <v>1</v>
      </c>
      <c r="P1607">
        <v>7</v>
      </c>
      <c r="Q1607">
        <v>7</v>
      </c>
      <c r="R1607">
        <v>4735</v>
      </c>
      <c r="S1607" t="s">
        <v>49</v>
      </c>
      <c r="T1607" t="s">
        <v>50</v>
      </c>
      <c r="U1607">
        <v>1</v>
      </c>
    </row>
    <row r="1608" spans="1:21">
      <c r="A1608">
        <v>9606</v>
      </c>
      <c r="B1608">
        <v>40</v>
      </c>
      <c r="C1608" t="s">
        <v>24</v>
      </c>
      <c r="D1608" s="1">
        <v>99845</v>
      </c>
      <c r="E1608" t="s">
        <v>17</v>
      </c>
      <c r="F1608" t="s">
        <v>48</v>
      </c>
      <c r="G1608" s="1">
        <v>5655.2172579999997</v>
      </c>
      <c r="H1608" s="2">
        <v>0.26672314539999997</v>
      </c>
      <c r="I1608" s="2">
        <v>5.4582531439999998E-2</v>
      </c>
      <c r="J1608">
        <v>33</v>
      </c>
      <c r="K1608" s="6">
        <f>Table1[[#This Row],[WebsiteVisits]]*Table1[[#This Row],[ConversionRate]]</f>
        <v>1.8012235375199999</v>
      </c>
      <c r="L1608">
        <v>1.7253254739999999</v>
      </c>
      <c r="M1608">
        <v>3.5923072180000002</v>
      </c>
      <c r="N1608">
        <v>20</v>
      </c>
      <c r="O1608">
        <v>18</v>
      </c>
      <c r="P1608">
        <v>9</v>
      </c>
      <c r="Q1608">
        <v>8</v>
      </c>
      <c r="R1608">
        <v>4867</v>
      </c>
      <c r="S1608" t="s">
        <v>49</v>
      </c>
      <c r="T1608" t="s">
        <v>50</v>
      </c>
      <c r="U1608">
        <v>1</v>
      </c>
    </row>
    <row r="1609" spans="1:21">
      <c r="A1609">
        <v>9607</v>
      </c>
      <c r="B1609">
        <v>54</v>
      </c>
      <c r="C1609" t="s">
        <v>25</v>
      </c>
      <c r="D1609" s="1">
        <v>44809</v>
      </c>
      <c r="E1609" t="s">
        <v>17</v>
      </c>
      <c r="F1609" t="s">
        <v>52</v>
      </c>
      <c r="G1609" s="1">
        <v>6233.0062719999996</v>
      </c>
      <c r="H1609" s="2">
        <v>0.22364802419999999</v>
      </c>
      <c r="I1609" s="2">
        <v>0.10116934330000001</v>
      </c>
      <c r="J1609">
        <v>48</v>
      </c>
      <c r="K1609" s="6">
        <f>Table1[[#This Row],[WebsiteVisits]]*Table1[[#This Row],[ConversionRate]]</f>
        <v>4.8561284784000005</v>
      </c>
      <c r="L1609">
        <v>7.7190281340000002</v>
      </c>
      <c r="M1609">
        <v>10.739433269999999</v>
      </c>
      <c r="N1609">
        <v>31</v>
      </c>
      <c r="O1609">
        <v>13</v>
      </c>
      <c r="P1609">
        <v>8</v>
      </c>
      <c r="Q1609">
        <v>6</v>
      </c>
      <c r="R1609">
        <v>4557</v>
      </c>
      <c r="S1609" t="s">
        <v>49</v>
      </c>
      <c r="T1609" t="s">
        <v>50</v>
      </c>
      <c r="U1609">
        <v>1</v>
      </c>
    </row>
    <row r="1610" spans="1:21">
      <c r="A1610">
        <v>9608</v>
      </c>
      <c r="B1610">
        <v>33</v>
      </c>
      <c r="C1610" t="s">
        <v>25</v>
      </c>
      <c r="D1610" s="1">
        <v>135095</v>
      </c>
      <c r="E1610" t="s">
        <v>17</v>
      </c>
      <c r="F1610" t="s">
        <v>48</v>
      </c>
      <c r="G1610" s="1">
        <v>9796.8701029999993</v>
      </c>
      <c r="H1610" s="2">
        <v>0.17714893879999999</v>
      </c>
      <c r="I1610" s="2">
        <v>7.0731862340000007E-2</v>
      </c>
      <c r="J1610">
        <v>10</v>
      </c>
      <c r="K1610" s="6">
        <f>Table1[[#This Row],[WebsiteVisits]]*Table1[[#This Row],[ConversionRate]]</f>
        <v>0.70731862340000007</v>
      </c>
      <c r="L1610">
        <v>2.7222897659999998</v>
      </c>
      <c r="M1610">
        <v>8.6855794890000002</v>
      </c>
      <c r="N1610">
        <v>65</v>
      </c>
      <c r="O1610">
        <v>10</v>
      </c>
      <c r="P1610">
        <v>0</v>
      </c>
      <c r="Q1610">
        <v>6</v>
      </c>
      <c r="R1610">
        <v>4302</v>
      </c>
      <c r="S1610" t="s">
        <v>49</v>
      </c>
      <c r="T1610" t="s">
        <v>50</v>
      </c>
      <c r="U1610">
        <v>1</v>
      </c>
    </row>
    <row r="1611" spans="1:21">
      <c r="A1611">
        <v>9609</v>
      </c>
      <c r="B1611">
        <v>23</v>
      </c>
      <c r="C1611" t="s">
        <v>24</v>
      </c>
      <c r="D1611" s="1">
        <v>20693</v>
      </c>
      <c r="E1611" t="s">
        <v>11</v>
      </c>
      <c r="F1611" t="s">
        <v>48</v>
      </c>
      <c r="G1611" s="1">
        <v>3192.226823</v>
      </c>
      <c r="H1611" s="2">
        <v>0.2052451991</v>
      </c>
      <c r="I1611" s="2">
        <v>0.1163661327</v>
      </c>
      <c r="J1611">
        <v>26</v>
      </c>
      <c r="K1611" s="6">
        <f>Table1[[#This Row],[WebsiteVisits]]*Table1[[#This Row],[ConversionRate]]</f>
        <v>3.0255194502</v>
      </c>
      <c r="L1611">
        <v>8.2390058120000003</v>
      </c>
      <c r="M1611">
        <v>13.847195899999999</v>
      </c>
      <c r="N1611">
        <v>43</v>
      </c>
      <c r="O1611">
        <v>4</v>
      </c>
      <c r="P1611">
        <v>1</v>
      </c>
      <c r="Q1611">
        <v>6</v>
      </c>
      <c r="R1611">
        <v>4664</v>
      </c>
      <c r="S1611" t="s">
        <v>49</v>
      </c>
      <c r="T1611" t="s">
        <v>50</v>
      </c>
      <c r="U1611">
        <v>1</v>
      </c>
    </row>
    <row r="1612" spans="1:21">
      <c r="A1612">
        <v>9610</v>
      </c>
      <c r="B1612">
        <v>25</v>
      </c>
      <c r="C1612" t="s">
        <v>24</v>
      </c>
      <c r="D1612" s="1">
        <v>119473</v>
      </c>
      <c r="E1612" t="s">
        <v>9</v>
      </c>
      <c r="F1612" t="s">
        <v>48</v>
      </c>
      <c r="G1612" s="1">
        <v>9567.6788789999991</v>
      </c>
      <c r="H1612" s="2">
        <v>0.15068232409999999</v>
      </c>
      <c r="I1612" s="2">
        <v>7.5385578620000004E-2</v>
      </c>
      <c r="J1612">
        <v>8</v>
      </c>
      <c r="K1612" s="6">
        <f>Table1[[#This Row],[WebsiteVisits]]*Table1[[#This Row],[ConversionRate]]</f>
        <v>0.60308462896000004</v>
      </c>
      <c r="L1612">
        <v>1.666203868</v>
      </c>
      <c r="M1612">
        <v>14.337850700000001</v>
      </c>
      <c r="N1612">
        <v>88</v>
      </c>
      <c r="O1612">
        <v>10</v>
      </c>
      <c r="P1612">
        <v>2</v>
      </c>
      <c r="Q1612">
        <v>0</v>
      </c>
      <c r="R1612">
        <v>3106</v>
      </c>
      <c r="S1612" t="s">
        <v>49</v>
      </c>
      <c r="T1612" t="s">
        <v>50</v>
      </c>
      <c r="U1612">
        <v>1</v>
      </c>
    </row>
    <row r="1613" spans="1:21">
      <c r="A1613">
        <v>9611</v>
      </c>
      <c r="B1613">
        <v>42</v>
      </c>
      <c r="C1613" t="s">
        <v>24</v>
      </c>
      <c r="D1613" s="1">
        <v>114769</v>
      </c>
      <c r="E1613" t="s">
        <v>13</v>
      </c>
      <c r="F1613" t="s">
        <v>37</v>
      </c>
      <c r="G1613" s="1">
        <v>1572.4698980000001</v>
      </c>
      <c r="H1613" s="2">
        <v>7.5800490499999998E-2</v>
      </c>
      <c r="I1613" s="2">
        <v>0.1647886167</v>
      </c>
      <c r="J1613">
        <v>17</v>
      </c>
      <c r="K1613" s="6">
        <f>Table1[[#This Row],[WebsiteVisits]]*Table1[[#This Row],[ConversionRate]]</f>
        <v>2.8014064839000001</v>
      </c>
      <c r="L1613">
        <v>6.1566170759999999</v>
      </c>
      <c r="M1613">
        <v>5.0524430450000004</v>
      </c>
      <c r="N1613">
        <v>64</v>
      </c>
      <c r="O1613">
        <v>13</v>
      </c>
      <c r="P1613">
        <v>7</v>
      </c>
      <c r="Q1613">
        <v>8</v>
      </c>
      <c r="R1613">
        <v>1165</v>
      </c>
      <c r="S1613" t="s">
        <v>49</v>
      </c>
      <c r="T1613" t="s">
        <v>50</v>
      </c>
      <c r="U1613">
        <v>1</v>
      </c>
    </row>
    <row r="1614" spans="1:21">
      <c r="A1614">
        <v>9612</v>
      </c>
      <c r="B1614">
        <v>35</v>
      </c>
      <c r="C1614" t="s">
        <v>24</v>
      </c>
      <c r="D1614" s="1">
        <v>79821</v>
      </c>
      <c r="E1614" t="s">
        <v>15</v>
      </c>
      <c r="F1614" t="s">
        <v>52</v>
      </c>
      <c r="G1614" s="1">
        <v>7663.614415</v>
      </c>
      <c r="H1614" s="2">
        <v>0.26584002210000002</v>
      </c>
      <c r="I1614" s="2">
        <v>0.1906505708</v>
      </c>
      <c r="J1614">
        <v>37</v>
      </c>
      <c r="K1614" s="6">
        <f>Table1[[#This Row],[WebsiteVisits]]*Table1[[#This Row],[ConversionRate]]</f>
        <v>7.0540711195999997</v>
      </c>
      <c r="L1614">
        <v>6.4738108749999999</v>
      </c>
      <c r="M1614">
        <v>5.2008629099999997</v>
      </c>
      <c r="N1614">
        <v>74</v>
      </c>
      <c r="O1614">
        <v>8</v>
      </c>
      <c r="P1614">
        <v>8</v>
      </c>
      <c r="Q1614">
        <v>2</v>
      </c>
      <c r="R1614">
        <v>2636</v>
      </c>
      <c r="S1614" t="s">
        <v>49</v>
      </c>
      <c r="T1614" t="s">
        <v>50</v>
      </c>
      <c r="U1614">
        <v>1</v>
      </c>
    </row>
    <row r="1615" spans="1:21">
      <c r="A1615">
        <v>9613</v>
      </c>
      <c r="B1615">
        <v>42</v>
      </c>
      <c r="C1615" t="s">
        <v>24</v>
      </c>
      <c r="D1615" s="1">
        <v>94159</v>
      </c>
      <c r="E1615" t="s">
        <v>17</v>
      </c>
      <c r="F1615" t="s">
        <v>51</v>
      </c>
      <c r="G1615" s="1">
        <v>6365.5704100000003</v>
      </c>
      <c r="H1615" s="2">
        <v>0.1644605636</v>
      </c>
      <c r="I1615" s="2">
        <v>8.6744506139999997E-2</v>
      </c>
      <c r="J1615">
        <v>35</v>
      </c>
      <c r="K1615" s="6">
        <f>Table1[[#This Row],[WebsiteVisits]]*Table1[[#This Row],[ConversionRate]]</f>
        <v>3.0360577149000001</v>
      </c>
      <c r="L1615">
        <v>4.0090126289999999</v>
      </c>
      <c r="M1615">
        <v>3.541255628</v>
      </c>
      <c r="N1615">
        <v>79</v>
      </c>
      <c r="O1615">
        <v>0</v>
      </c>
      <c r="P1615">
        <v>2</v>
      </c>
      <c r="Q1615">
        <v>9</v>
      </c>
      <c r="R1615">
        <v>2967</v>
      </c>
      <c r="S1615" t="s">
        <v>49</v>
      </c>
      <c r="T1615" t="s">
        <v>50</v>
      </c>
      <c r="U1615">
        <v>1</v>
      </c>
    </row>
    <row r="1616" spans="1:21">
      <c r="A1616">
        <v>9614</v>
      </c>
      <c r="B1616">
        <v>29</v>
      </c>
      <c r="C1616" t="s">
        <v>24</v>
      </c>
      <c r="D1616" s="1">
        <v>126086</v>
      </c>
      <c r="E1616" t="s">
        <v>9</v>
      </c>
      <c r="F1616" t="s">
        <v>37</v>
      </c>
      <c r="G1616" s="1">
        <v>8187.2707689999997</v>
      </c>
      <c r="H1616" s="2">
        <v>0.18235231020000001</v>
      </c>
      <c r="I1616" s="2">
        <v>1.9399021610000001E-2</v>
      </c>
      <c r="J1616">
        <v>45</v>
      </c>
      <c r="K1616" s="6">
        <f>Table1[[#This Row],[WebsiteVisits]]*Table1[[#This Row],[ConversionRate]]</f>
        <v>0.87295597245000001</v>
      </c>
      <c r="L1616">
        <v>2.477874006</v>
      </c>
      <c r="M1616">
        <v>8.0054401209999995</v>
      </c>
      <c r="N1616">
        <v>86</v>
      </c>
      <c r="O1616">
        <v>5</v>
      </c>
      <c r="P1616">
        <v>3</v>
      </c>
      <c r="Q1616">
        <v>3</v>
      </c>
      <c r="R1616">
        <v>3094</v>
      </c>
      <c r="S1616" t="s">
        <v>49</v>
      </c>
      <c r="T1616" t="s">
        <v>50</v>
      </c>
      <c r="U1616">
        <v>1</v>
      </c>
    </row>
    <row r="1617" spans="1:21">
      <c r="A1617">
        <v>9615</v>
      </c>
      <c r="B1617">
        <v>32</v>
      </c>
      <c r="C1617" t="s">
        <v>24</v>
      </c>
      <c r="D1617" s="1">
        <v>132160</v>
      </c>
      <c r="E1617" t="s">
        <v>15</v>
      </c>
      <c r="F1617" t="s">
        <v>48</v>
      </c>
      <c r="G1617" s="1">
        <v>383.98717900000003</v>
      </c>
      <c r="H1617" s="2">
        <v>0.29713158499999998</v>
      </c>
      <c r="I1617" s="2">
        <v>5.5519867000000001E-2</v>
      </c>
      <c r="J1617">
        <v>27</v>
      </c>
      <c r="K1617" s="6">
        <f>Table1[[#This Row],[WebsiteVisits]]*Table1[[#This Row],[ConversionRate]]</f>
        <v>1.4990364089999999</v>
      </c>
      <c r="L1617">
        <v>3.9144627559999998</v>
      </c>
      <c r="M1617">
        <v>5.9808208409999999</v>
      </c>
      <c r="N1617">
        <v>14</v>
      </c>
      <c r="O1617">
        <v>6</v>
      </c>
      <c r="P1617">
        <v>7</v>
      </c>
      <c r="Q1617">
        <v>4</v>
      </c>
      <c r="R1617">
        <v>4473</v>
      </c>
      <c r="S1617" t="s">
        <v>49</v>
      </c>
      <c r="T1617" t="s">
        <v>50</v>
      </c>
      <c r="U1617">
        <v>1</v>
      </c>
    </row>
    <row r="1618" spans="1:21">
      <c r="A1618">
        <v>9616</v>
      </c>
      <c r="B1618">
        <v>43</v>
      </c>
      <c r="C1618" t="s">
        <v>25</v>
      </c>
      <c r="D1618" s="1">
        <v>145424</v>
      </c>
      <c r="E1618" t="s">
        <v>11</v>
      </c>
      <c r="F1618" t="s">
        <v>48</v>
      </c>
      <c r="G1618" s="1">
        <v>873.49732510000001</v>
      </c>
      <c r="H1618" s="2">
        <v>0.29565454670000002</v>
      </c>
      <c r="I1618" s="2">
        <v>2.9353051200000001E-2</v>
      </c>
      <c r="J1618">
        <v>19</v>
      </c>
      <c r="K1618" s="6">
        <f>Table1[[#This Row],[WebsiteVisits]]*Table1[[#This Row],[ConversionRate]]</f>
        <v>0.55770797280000006</v>
      </c>
      <c r="L1618">
        <v>5.4596058019999996</v>
      </c>
      <c r="M1618">
        <v>0.71246595349999997</v>
      </c>
      <c r="N1618">
        <v>26</v>
      </c>
      <c r="O1618">
        <v>12</v>
      </c>
      <c r="P1618">
        <v>2</v>
      </c>
      <c r="Q1618">
        <v>9</v>
      </c>
      <c r="R1618">
        <v>1460</v>
      </c>
      <c r="S1618" t="s">
        <v>49</v>
      </c>
      <c r="T1618" t="s">
        <v>50</v>
      </c>
      <c r="U1618">
        <v>1</v>
      </c>
    </row>
    <row r="1619" spans="1:21">
      <c r="A1619">
        <v>9617</v>
      </c>
      <c r="B1619">
        <v>58</v>
      </c>
      <c r="C1619" t="s">
        <v>24</v>
      </c>
      <c r="D1619" s="1">
        <v>94710</v>
      </c>
      <c r="E1619" t="s">
        <v>13</v>
      </c>
      <c r="F1619" t="s">
        <v>51</v>
      </c>
      <c r="G1619" s="1">
        <v>789.98821769999995</v>
      </c>
      <c r="H1619" s="2">
        <v>0.1800301856</v>
      </c>
      <c r="I1619" s="2">
        <v>7.5505142859999999E-2</v>
      </c>
      <c r="J1619">
        <v>41</v>
      </c>
      <c r="K1619" s="6">
        <f>Table1[[#This Row],[WebsiteVisits]]*Table1[[#This Row],[ConversionRate]]</f>
        <v>3.0957108572599998</v>
      </c>
      <c r="L1619">
        <v>9.7219688009999992</v>
      </c>
      <c r="M1619">
        <v>6.2268515039999999</v>
      </c>
      <c r="N1619">
        <v>15</v>
      </c>
      <c r="O1619">
        <v>9</v>
      </c>
      <c r="P1619">
        <v>5</v>
      </c>
      <c r="Q1619">
        <v>4</v>
      </c>
      <c r="R1619">
        <v>1138</v>
      </c>
      <c r="S1619" t="s">
        <v>49</v>
      </c>
      <c r="T1619" t="s">
        <v>50</v>
      </c>
      <c r="U1619">
        <v>1</v>
      </c>
    </row>
    <row r="1620" spans="1:21">
      <c r="A1620">
        <v>9618</v>
      </c>
      <c r="B1620">
        <v>62</v>
      </c>
      <c r="C1620" t="s">
        <v>25</v>
      </c>
      <c r="D1620" s="1">
        <v>31352</v>
      </c>
      <c r="E1620" t="s">
        <v>15</v>
      </c>
      <c r="F1620" t="s">
        <v>51</v>
      </c>
      <c r="G1620" s="1">
        <v>5970.2986090000004</v>
      </c>
      <c r="H1620" s="2">
        <v>1.9847605989999999E-2</v>
      </c>
      <c r="I1620" s="2">
        <v>0.1325717045</v>
      </c>
      <c r="J1620">
        <v>28</v>
      </c>
      <c r="K1620" s="6">
        <f>Table1[[#This Row],[WebsiteVisits]]*Table1[[#This Row],[ConversionRate]]</f>
        <v>3.712007726</v>
      </c>
      <c r="L1620">
        <v>5.0224765099999997</v>
      </c>
      <c r="M1620">
        <v>1.394674376</v>
      </c>
      <c r="N1620">
        <v>45</v>
      </c>
      <c r="O1620">
        <v>19</v>
      </c>
      <c r="P1620">
        <v>0</v>
      </c>
      <c r="Q1620">
        <v>9</v>
      </c>
      <c r="R1620">
        <v>3170</v>
      </c>
      <c r="S1620" t="s">
        <v>49</v>
      </c>
      <c r="T1620" t="s">
        <v>50</v>
      </c>
      <c r="U1620">
        <v>1</v>
      </c>
    </row>
    <row r="1621" spans="1:21">
      <c r="A1621">
        <v>9619</v>
      </c>
      <c r="B1621">
        <v>43</v>
      </c>
      <c r="C1621" t="s">
        <v>25</v>
      </c>
      <c r="D1621" s="1">
        <v>72196</v>
      </c>
      <c r="E1621" t="s">
        <v>13</v>
      </c>
      <c r="F1621" t="s">
        <v>37</v>
      </c>
      <c r="G1621" s="1">
        <v>6069.0670689999997</v>
      </c>
      <c r="H1621" s="2">
        <v>0.124882786</v>
      </c>
      <c r="I1621" s="2">
        <v>0.1085925027</v>
      </c>
      <c r="J1621">
        <v>3</v>
      </c>
      <c r="K1621" s="6">
        <f>Table1[[#This Row],[WebsiteVisits]]*Table1[[#This Row],[ConversionRate]]</f>
        <v>0.3257775081</v>
      </c>
      <c r="L1621">
        <v>2.704436533</v>
      </c>
      <c r="M1621">
        <v>12.086138500000001</v>
      </c>
      <c r="N1621">
        <v>96</v>
      </c>
      <c r="O1621">
        <v>8</v>
      </c>
      <c r="P1621">
        <v>6</v>
      </c>
      <c r="Q1621">
        <v>7</v>
      </c>
      <c r="R1621">
        <v>1533</v>
      </c>
      <c r="S1621" t="s">
        <v>49</v>
      </c>
      <c r="T1621" t="s">
        <v>50</v>
      </c>
      <c r="U1621">
        <v>1</v>
      </c>
    </row>
    <row r="1622" spans="1:21">
      <c r="A1622">
        <v>9620</v>
      </c>
      <c r="B1622">
        <v>64</v>
      </c>
      <c r="C1622" t="s">
        <v>25</v>
      </c>
      <c r="D1622" s="1">
        <v>91066</v>
      </c>
      <c r="E1622" t="s">
        <v>15</v>
      </c>
      <c r="F1622" t="s">
        <v>48</v>
      </c>
      <c r="G1622" s="1">
        <v>9070.4384050000008</v>
      </c>
      <c r="H1622" s="2">
        <v>0.2818150512</v>
      </c>
      <c r="I1622" s="2">
        <v>5.6146378830000003E-2</v>
      </c>
      <c r="J1622">
        <v>14</v>
      </c>
      <c r="K1622" s="6">
        <f>Table1[[#This Row],[WebsiteVisits]]*Table1[[#This Row],[ConversionRate]]</f>
        <v>0.78604930362000003</v>
      </c>
      <c r="L1622">
        <v>1.2329760590000001</v>
      </c>
      <c r="M1622">
        <v>13.96894941</v>
      </c>
      <c r="N1622">
        <v>71</v>
      </c>
      <c r="O1622">
        <v>16</v>
      </c>
      <c r="P1622">
        <v>4</v>
      </c>
      <c r="Q1622">
        <v>2</v>
      </c>
      <c r="R1622">
        <v>4564</v>
      </c>
      <c r="S1622" t="s">
        <v>49</v>
      </c>
      <c r="T1622" t="s">
        <v>50</v>
      </c>
      <c r="U1622">
        <v>1</v>
      </c>
    </row>
    <row r="1623" spans="1:21">
      <c r="A1623">
        <v>9621</v>
      </c>
      <c r="B1623">
        <v>49</v>
      </c>
      <c r="C1623" t="s">
        <v>25</v>
      </c>
      <c r="D1623" s="1">
        <v>24992</v>
      </c>
      <c r="E1623" t="s">
        <v>11</v>
      </c>
      <c r="F1623" t="s">
        <v>51</v>
      </c>
      <c r="G1623" s="1">
        <v>4729.2747939999999</v>
      </c>
      <c r="H1623" s="2">
        <v>9.3608911789999999E-2</v>
      </c>
      <c r="I1623" s="2">
        <v>0.15577922</v>
      </c>
      <c r="J1623">
        <v>40</v>
      </c>
      <c r="K1623" s="6">
        <f>Table1[[#This Row],[WebsiteVisits]]*Table1[[#This Row],[ConversionRate]]</f>
        <v>6.2311687999999998</v>
      </c>
      <c r="L1623">
        <v>1.074064889</v>
      </c>
      <c r="M1623">
        <v>4.7894456229999998</v>
      </c>
      <c r="N1623">
        <v>47</v>
      </c>
      <c r="O1623">
        <v>3</v>
      </c>
      <c r="P1623">
        <v>3</v>
      </c>
      <c r="Q1623">
        <v>3</v>
      </c>
      <c r="R1623">
        <v>1799</v>
      </c>
      <c r="S1623" t="s">
        <v>49</v>
      </c>
      <c r="T1623" t="s">
        <v>50</v>
      </c>
      <c r="U1623">
        <v>0</v>
      </c>
    </row>
    <row r="1624" spans="1:21">
      <c r="A1624">
        <v>9622</v>
      </c>
      <c r="B1624">
        <v>27</v>
      </c>
      <c r="C1624" t="s">
        <v>24</v>
      </c>
      <c r="D1624" s="1">
        <v>73076</v>
      </c>
      <c r="E1624" t="s">
        <v>9</v>
      </c>
      <c r="F1624" t="s">
        <v>37</v>
      </c>
      <c r="G1624" s="1">
        <v>773.68564449999997</v>
      </c>
      <c r="H1624" s="2">
        <v>0.29978791869999999</v>
      </c>
      <c r="I1624" s="2">
        <v>3.498133858E-2</v>
      </c>
      <c r="J1624">
        <v>43</v>
      </c>
      <c r="K1624" s="6">
        <f>Table1[[#This Row],[WebsiteVisits]]*Table1[[#This Row],[ConversionRate]]</f>
        <v>1.5041975589400001</v>
      </c>
      <c r="L1624">
        <v>4.7506418689999999</v>
      </c>
      <c r="M1624">
        <v>9.9353418439999999</v>
      </c>
      <c r="N1624">
        <v>64</v>
      </c>
      <c r="O1624">
        <v>13</v>
      </c>
      <c r="P1624">
        <v>7</v>
      </c>
      <c r="Q1624">
        <v>5</v>
      </c>
      <c r="R1624">
        <v>2720</v>
      </c>
      <c r="S1624" t="s">
        <v>49</v>
      </c>
      <c r="T1624" t="s">
        <v>50</v>
      </c>
      <c r="U1624">
        <v>1</v>
      </c>
    </row>
    <row r="1625" spans="1:21">
      <c r="A1625">
        <v>9623</v>
      </c>
      <c r="B1625">
        <v>33</v>
      </c>
      <c r="C1625" t="s">
        <v>24</v>
      </c>
      <c r="D1625" s="1">
        <v>43354</v>
      </c>
      <c r="E1625" t="s">
        <v>13</v>
      </c>
      <c r="F1625" t="s">
        <v>51</v>
      </c>
      <c r="G1625" s="1">
        <v>2174.3410760000002</v>
      </c>
      <c r="H1625" s="2">
        <v>3.4452082789999998E-2</v>
      </c>
      <c r="I1625" s="2">
        <v>5.3357235269999997E-2</v>
      </c>
      <c r="J1625">
        <v>27</v>
      </c>
      <c r="K1625" s="6">
        <f>Table1[[#This Row],[WebsiteVisits]]*Table1[[#This Row],[ConversionRate]]</f>
        <v>1.44064535229</v>
      </c>
      <c r="L1625">
        <v>3.6667837400000001</v>
      </c>
      <c r="M1625">
        <v>1.783553943</v>
      </c>
      <c r="N1625">
        <v>18</v>
      </c>
      <c r="O1625">
        <v>5</v>
      </c>
      <c r="P1625">
        <v>7</v>
      </c>
      <c r="Q1625">
        <v>6</v>
      </c>
      <c r="R1625">
        <v>3035</v>
      </c>
      <c r="S1625" t="s">
        <v>49</v>
      </c>
      <c r="T1625" t="s">
        <v>50</v>
      </c>
      <c r="U1625">
        <v>1</v>
      </c>
    </row>
    <row r="1626" spans="1:21">
      <c r="A1626">
        <v>9624</v>
      </c>
      <c r="B1626">
        <v>24</v>
      </c>
      <c r="C1626" t="s">
        <v>24</v>
      </c>
      <c r="D1626" s="1">
        <v>23312</v>
      </c>
      <c r="E1626" t="s">
        <v>13</v>
      </c>
      <c r="F1626" t="s">
        <v>48</v>
      </c>
      <c r="G1626" s="1">
        <v>179.9236387</v>
      </c>
      <c r="H1626" s="2">
        <v>0.1747531125</v>
      </c>
      <c r="I1626" s="2">
        <v>0.1384489586</v>
      </c>
      <c r="J1626">
        <v>39</v>
      </c>
      <c r="K1626" s="6">
        <f>Table1[[#This Row],[WebsiteVisits]]*Table1[[#This Row],[ConversionRate]]</f>
        <v>5.3995093854</v>
      </c>
      <c r="L1626">
        <v>2.0357373719999998</v>
      </c>
      <c r="M1626">
        <v>5.7710960599999996</v>
      </c>
      <c r="N1626">
        <v>89</v>
      </c>
      <c r="O1626">
        <v>0</v>
      </c>
      <c r="P1626">
        <v>6</v>
      </c>
      <c r="Q1626">
        <v>3</v>
      </c>
      <c r="R1626">
        <v>3001</v>
      </c>
      <c r="S1626" t="s">
        <v>49</v>
      </c>
      <c r="T1626" t="s">
        <v>50</v>
      </c>
      <c r="U1626">
        <v>1</v>
      </c>
    </row>
    <row r="1627" spans="1:21">
      <c r="A1627">
        <v>9625</v>
      </c>
      <c r="B1627">
        <v>34</v>
      </c>
      <c r="C1627" t="s">
        <v>25</v>
      </c>
      <c r="D1627" s="1">
        <v>65833</v>
      </c>
      <c r="E1627" t="s">
        <v>9</v>
      </c>
      <c r="F1627" t="s">
        <v>48</v>
      </c>
      <c r="G1627" s="1">
        <v>7789.4737990000003</v>
      </c>
      <c r="H1627" s="2">
        <v>0.1594803145</v>
      </c>
      <c r="I1627" s="2">
        <v>4.7474533469999997E-2</v>
      </c>
      <c r="J1627">
        <v>23</v>
      </c>
      <c r="K1627" s="6">
        <f>Table1[[#This Row],[WebsiteVisits]]*Table1[[#This Row],[ConversionRate]]</f>
        <v>1.0919142698099999</v>
      </c>
      <c r="L1627">
        <v>2.54957864</v>
      </c>
      <c r="M1627">
        <v>8.8507397179999998</v>
      </c>
      <c r="N1627">
        <v>36</v>
      </c>
      <c r="O1627">
        <v>10</v>
      </c>
      <c r="P1627">
        <v>0</v>
      </c>
      <c r="Q1627">
        <v>1</v>
      </c>
      <c r="R1627">
        <v>61</v>
      </c>
      <c r="S1627" t="s">
        <v>49</v>
      </c>
      <c r="T1627" t="s">
        <v>50</v>
      </c>
      <c r="U1627">
        <v>0</v>
      </c>
    </row>
    <row r="1628" spans="1:21">
      <c r="A1628">
        <v>9626</v>
      </c>
      <c r="B1628">
        <v>40</v>
      </c>
      <c r="C1628" t="s">
        <v>24</v>
      </c>
      <c r="D1628" s="1">
        <v>24318</v>
      </c>
      <c r="E1628" t="s">
        <v>13</v>
      </c>
      <c r="F1628" t="s">
        <v>48</v>
      </c>
      <c r="G1628" s="1">
        <v>8174.4344250000004</v>
      </c>
      <c r="H1628" s="2">
        <v>8.4052344880000004E-2</v>
      </c>
      <c r="I1628" s="2">
        <v>0.13896491599999999</v>
      </c>
      <c r="J1628">
        <v>36</v>
      </c>
      <c r="K1628" s="6">
        <f>Table1[[#This Row],[WebsiteVisits]]*Table1[[#This Row],[ConversionRate]]</f>
        <v>5.0027369759999996</v>
      </c>
      <c r="L1628">
        <v>4.1491538769999998</v>
      </c>
      <c r="M1628">
        <v>2.0105032359999999</v>
      </c>
      <c r="N1628">
        <v>57</v>
      </c>
      <c r="O1628">
        <v>10</v>
      </c>
      <c r="P1628">
        <v>9</v>
      </c>
      <c r="Q1628">
        <v>0</v>
      </c>
      <c r="R1628">
        <v>3149</v>
      </c>
      <c r="S1628" t="s">
        <v>49</v>
      </c>
      <c r="T1628" t="s">
        <v>50</v>
      </c>
      <c r="U1628">
        <v>1</v>
      </c>
    </row>
    <row r="1629" spans="1:21">
      <c r="A1629">
        <v>9627</v>
      </c>
      <c r="B1629">
        <v>43</v>
      </c>
      <c r="C1629" t="s">
        <v>25</v>
      </c>
      <c r="D1629" s="1">
        <v>132363</v>
      </c>
      <c r="E1629" t="s">
        <v>17</v>
      </c>
      <c r="F1629" t="s">
        <v>48</v>
      </c>
      <c r="G1629" s="1">
        <v>9979.6101209999997</v>
      </c>
      <c r="H1629" s="2">
        <v>0.28509606790000003</v>
      </c>
      <c r="I1629" s="2">
        <v>0.1956188566</v>
      </c>
      <c r="J1629">
        <v>15</v>
      </c>
      <c r="K1629" s="6">
        <f>Table1[[#This Row],[WebsiteVisits]]*Table1[[#This Row],[ConversionRate]]</f>
        <v>2.9342828490000001</v>
      </c>
      <c r="L1629">
        <v>7.1796713949999997</v>
      </c>
      <c r="M1629">
        <v>5.9685285190000004</v>
      </c>
      <c r="N1629">
        <v>54</v>
      </c>
      <c r="O1629">
        <v>16</v>
      </c>
      <c r="P1629">
        <v>5</v>
      </c>
      <c r="Q1629">
        <v>8</v>
      </c>
      <c r="R1629">
        <v>3357</v>
      </c>
      <c r="S1629" t="s">
        <v>49</v>
      </c>
      <c r="T1629" t="s">
        <v>50</v>
      </c>
      <c r="U1629">
        <v>1</v>
      </c>
    </row>
    <row r="1630" spans="1:21">
      <c r="A1630">
        <v>9628</v>
      </c>
      <c r="B1630">
        <v>38</v>
      </c>
      <c r="C1630" t="s">
        <v>24</v>
      </c>
      <c r="D1630" s="1">
        <v>119992</v>
      </c>
      <c r="E1630" t="s">
        <v>9</v>
      </c>
      <c r="F1630" t="s">
        <v>52</v>
      </c>
      <c r="G1630" s="1">
        <v>4180.7250459999996</v>
      </c>
      <c r="H1630" s="2">
        <v>0.18955965089999999</v>
      </c>
      <c r="I1630" s="2">
        <v>0.16795712460000001</v>
      </c>
      <c r="J1630">
        <v>21</v>
      </c>
      <c r="K1630" s="6">
        <f>Table1[[#This Row],[WebsiteVisits]]*Table1[[#This Row],[ConversionRate]]</f>
        <v>3.5270996166000002</v>
      </c>
      <c r="L1630">
        <v>6.4862915650000001</v>
      </c>
      <c r="M1630">
        <v>14.35099716</v>
      </c>
      <c r="N1630">
        <v>52</v>
      </c>
      <c r="O1630">
        <v>6</v>
      </c>
      <c r="P1630">
        <v>2</v>
      </c>
      <c r="Q1630">
        <v>8</v>
      </c>
      <c r="R1630">
        <v>2173</v>
      </c>
      <c r="S1630" t="s">
        <v>49</v>
      </c>
      <c r="T1630" t="s">
        <v>50</v>
      </c>
      <c r="U1630">
        <v>1</v>
      </c>
    </row>
    <row r="1631" spans="1:21">
      <c r="A1631">
        <v>9629</v>
      </c>
      <c r="B1631">
        <v>39</v>
      </c>
      <c r="C1631" t="s">
        <v>24</v>
      </c>
      <c r="D1631" s="1">
        <v>86003</v>
      </c>
      <c r="E1631" t="s">
        <v>11</v>
      </c>
      <c r="F1631" t="s">
        <v>52</v>
      </c>
      <c r="G1631" s="1">
        <v>291.05391650000001</v>
      </c>
      <c r="H1631" s="2">
        <v>7.6766202199999994E-2</v>
      </c>
      <c r="I1631" s="2">
        <v>4.0402002669999999E-2</v>
      </c>
      <c r="J1631">
        <v>46</v>
      </c>
      <c r="K1631" s="6">
        <f>Table1[[#This Row],[WebsiteVisits]]*Table1[[#This Row],[ConversionRate]]</f>
        <v>1.85849212282</v>
      </c>
      <c r="L1631">
        <v>1.719597976</v>
      </c>
      <c r="M1631">
        <v>2.9081995759999999</v>
      </c>
      <c r="N1631">
        <v>46</v>
      </c>
      <c r="O1631">
        <v>8</v>
      </c>
      <c r="P1631">
        <v>7</v>
      </c>
      <c r="Q1631">
        <v>5</v>
      </c>
      <c r="R1631">
        <v>2448</v>
      </c>
      <c r="S1631" t="s">
        <v>49</v>
      </c>
      <c r="T1631" t="s">
        <v>50</v>
      </c>
      <c r="U1631">
        <v>0</v>
      </c>
    </row>
    <row r="1632" spans="1:21">
      <c r="A1632">
        <v>9630</v>
      </c>
      <c r="B1632">
        <v>24</v>
      </c>
      <c r="C1632" t="s">
        <v>24</v>
      </c>
      <c r="D1632" s="1">
        <v>47192</v>
      </c>
      <c r="E1632" t="s">
        <v>15</v>
      </c>
      <c r="F1632" t="s">
        <v>52</v>
      </c>
      <c r="G1632" s="1">
        <v>2423.8258270000001</v>
      </c>
      <c r="H1632" s="2">
        <v>0.1213739774</v>
      </c>
      <c r="I1632" s="2">
        <v>0.10889470010000001</v>
      </c>
      <c r="J1632">
        <v>16</v>
      </c>
      <c r="K1632" s="6">
        <f>Table1[[#This Row],[WebsiteVisits]]*Table1[[#This Row],[ConversionRate]]</f>
        <v>1.7423152016000001</v>
      </c>
      <c r="L1632">
        <v>2.2872389829999999</v>
      </c>
      <c r="M1632">
        <v>9.4933286960000007</v>
      </c>
      <c r="N1632">
        <v>2</v>
      </c>
      <c r="O1632">
        <v>15</v>
      </c>
      <c r="P1632">
        <v>9</v>
      </c>
      <c r="Q1632">
        <v>6</v>
      </c>
      <c r="R1632">
        <v>997</v>
      </c>
      <c r="S1632" t="s">
        <v>49</v>
      </c>
      <c r="T1632" t="s">
        <v>50</v>
      </c>
      <c r="U1632">
        <v>1</v>
      </c>
    </row>
    <row r="1633" spans="1:21">
      <c r="A1633">
        <v>9631</v>
      </c>
      <c r="B1633">
        <v>31</v>
      </c>
      <c r="C1633" t="s">
        <v>24</v>
      </c>
      <c r="D1633" s="1">
        <v>127841</v>
      </c>
      <c r="E1633" t="s">
        <v>15</v>
      </c>
      <c r="F1633" t="s">
        <v>37</v>
      </c>
      <c r="G1633" s="1">
        <v>5918.9117900000001</v>
      </c>
      <c r="H1633" s="2">
        <v>0.2191565338</v>
      </c>
      <c r="I1633" s="2">
        <v>9.0241097049999996E-2</v>
      </c>
      <c r="J1633">
        <v>0</v>
      </c>
      <c r="K1633" s="6">
        <f>Table1[[#This Row],[WebsiteVisits]]*Table1[[#This Row],[ConversionRate]]</f>
        <v>0</v>
      </c>
      <c r="L1633">
        <v>9.1756268799999994</v>
      </c>
      <c r="M1633">
        <v>12.58354314</v>
      </c>
      <c r="N1633">
        <v>87</v>
      </c>
      <c r="O1633">
        <v>8</v>
      </c>
      <c r="P1633">
        <v>2</v>
      </c>
      <c r="Q1633">
        <v>6</v>
      </c>
      <c r="R1633">
        <v>2754</v>
      </c>
      <c r="S1633" t="s">
        <v>49</v>
      </c>
      <c r="T1633" t="s">
        <v>50</v>
      </c>
      <c r="U1633">
        <v>1</v>
      </c>
    </row>
    <row r="1634" spans="1:21">
      <c r="A1634">
        <v>9632</v>
      </c>
      <c r="B1634">
        <v>32</v>
      </c>
      <c r="C1634" t="s">
        <v>24</v>
      </c>
      <c r="D1634" s="1">
        <v>120726</v>
      </c>
      <c r="E1634" t="s">
        <v>9</v>
      </c>
      <c r="F1634" t="s">
        <v>37</v>
      </c>
      <c r="G1634" s="1">
        <v>9623.2353739999999</v>
      </c>
      <c r="H1634" s="2">
        <v>9.6332046680000005E-2</v>
      </c>
      <c r="I1634" s="2">
        <v>0.19841718850000001</v>
      </c>
      <c r="J1634">
        <v>30</v>
      </c>
      <c r="K1634" s="6">
        <f>Table1[[#This Row],[WebsiteVisits]]*Table1[[#This Row],[ConversionRate]]</f>
        <v>5.952515655</v>
      </c>
      <c r="L1634">
        <v>1.6397312740000001</v>
      </c>
      <c r="M1634">
        <v>11.68197763</v>
      </c>
      <c r="N1634">
        <v>85</v>
      </c>
      <c r="O1634">
        <v>4</v>
      </c>
      <c r="P1634">
        <v>7</v>
      </c>
      <c r="Q1634">
        <v>0</v>
      </c>
      <c r="R1634">
        <v>824</v>
      </c>
      <c r="S1634" t="s">
        <v>49</v>
      </c>
      <c r="T1634" t="s">
        <v>50</v>
      </c>
      <c r="U1634">
        <v>1</v>
      </c>
    </row>
    <row r="1635" spans="1:21">
      <c r="A1635">
        <v>9633</v>
      </c>
      <c r="B1635">
        <v>24</v>
      </c>
      <c r="C1635" t="s">
        <v>25</v>
      </c>
      <c r="D1635" s="1">
        <v>109199</v>
      </c>
      <c r="E1635" t="s">
        <v>17</v>
      </c>
      <c r="F1635" t="s">
        <v>51</v>
      </c>
      <c r="G1635" s="1">
        <v>1125.4276600000001</v>
      </c>
      <c r="H1635" s="2">
        <v>0.26508579859999998</v>
      </c>
      <c r="I1635" s="2">
        <v>0.1932361333</v>
      </c>
      <c r="J1635">
        <v>24</v>
      </c>
      <c r="K1635" s="6">
        <f>Table1[[#This Row],[WebsiteVisits]]*Table1[[#This Row],[ConversionRate]]</f>
        <v>4.6376671992</v>
      </c>
      <c r="L1635">
        <v>2.7898550549999999</v>
      </c>
      <c r="M1635">
        <v>11.685037850000001</v>
      </c>
      <c r="N1635">
        <v>61</v>
      </c>
      <c r="O1635">
        <v>5</v>
      </c>
      <c r="P1635">
        <v>4</v>
      </c>
      <c r="Q1635">
        <v>5</v>
      </c>
      <c r="R1635">
        <v>3032</v>
      </c>
      <c r="S1635" t="s">
        <v>49</v>
      </c>
      <c r="T1635" t="s">
        <v>50</v>
      </c>
      <c r="U1635">
        <v>1</v>
      </c>
    </row>
    <row r="1636" spans="1:21">
      <c r="A1636">
        <v>9634</v>
      </c>
      <c r="B1636">
        <v>26</v>
      </c>
      <c r="C1636" t="s">
        <v>24</v>
      </c>
      <c r="D1636" s="1">
        <v>116782</v>
      </c>
      <c r="E1636" t="s">
        <v>11</v>
      </c>
      <c r="F1636" t="s">
        <v>51</v>
      </c>
      <c r="G1636" s="1">
        <v>1303.5728999999999</v>
      </c>
      <c r="H1636" s="2">
        <v>5.8045430410000001E-2</v>
      </c>
      <c r="I1636" s="2">
        <v>3.4151290030000003E-2</v>
      </c>
      <c r="J1636">
        <v>11</v>
      </c>
      <c r="K1636" s="6">
        <f>Table1[[#This Row],[WebsiteVisits]]*Table1[[#This Row],[ConversionRate]]</f>
        <v>0.37566419033000004</v>
      </c>
      <c r="L1636">
        <v>3.8614796139999998</v>
      </c>
      <c r="M1636">
        <v>1.3572784950000001</v>
      </c>
      <c r="N1636">
        <v>0</v>
      </c>
      <c r="O1636">
        <v>7</v>
      </c>
      <c r="P1636">
        <v>4</v>
      </c>
      <c r="Q1636">
        <v>6</v>
      </c>
      <c r="R1636">
        <v>2629</v>
      </c>
      <c r="S1636" t="s">
        <v>49</v>
      </c>
      <c r="T1636" t="s">
        <v>50</v>
      </c>
      <c r="U1636">
        <v>1</v>
      </c>
    </row>
    <row r="1637" spans="1:21">
      <c r="A1637">
        <v>9635</v>
      </c>
      <c r="B1637">
        <v>68</v>
      </c>
      <c r="C1637" t="s">
        <v>24</v>
      </c>
      <c r="D1637" s="1">
        <v>139195</v>
      </c>
      <c r="E1637" t="s">
        <v>15</v>
      </c>
      <c r="F1637" t="s">
        <v>37</v>
      </c>
      <c r="G1637" s="1">
        <v>7047.4139539999996</v>
      </c>
      <c r="H1637" s="2">
        <v>8.6706476059999996E-2</v>
      </c>
      <c r="I1637" s="2">
        <v>0.18265886570000001</v>
      </c>
      <c r="J1637">
        <v>19</v>
      </c>
      <c r="K1637" s="6">
        <f>Table1[[#This Row],[WebsiteVisits]]*Table1[[#This Row],[ConversionRate]]</f>
        <v>3.4705184483</v>
      </c>
      <c r="L1637">
        <v>3.0710716100000002</v>
      </c>
      <c r="M1637">
        <v>14.61722595</v>
      </c>
      <c r="N1637">
        <v>38</v>
      </c>
      <c r="O1637">
        <v>8</v>
      </c>
      <c r="P1637">
        <v>7</v>
      </c>
      <c r="Q1637">
        <v>7</v>
      </c>
      <c r="R1637">
        <v>355</v>
      </c>
      <c r="S1637" t="s">
        <v>49</v>
      </c>
      <c r="T1637" t="s">
        <v>50</v>
      </c>
      <c r="U1637">
        <v>1</v>
      </c>
    </row>
    <row r="1638" spans="1:21">
      <c r="A1638">
        <v>9636</v>
      </c>
      <c r="B1638">
        <v>65</v>
      </c>
      <c r="C1638" t="s">
        <v>25</v>
      </c>
      <c r="D1638" s="1">
        <v>132908</v>
      </c>
      <c r="E1638" t="s">
        <v>15</v>
      </c>
      <c r="F1638" t="s">
        <v>51</v>
      </c>
      <c r="G1638" s="1">
        <v>6705.3498449999997</v>
      </c>
      <c r="H1638" s="2">
        <v>5.2020597879999998E-2</v>
      </c>
      <c r="I1638" s="2">
        <v>4.6749484229999999E-2</v>
      </c>
      <c r="J1638">
        <v>18</v>
      </c>
      <c r="K1638" s="6">
        <f>Table1[[#This Row],[WebsiteVisits]]*Table1[[#This Row],[ConversionRate]]</f>
        <v>0.84149071614000004</v>
      </c>
      <c r="L1638">
        <v>3.6175450329999999</v>
      </c>
      <c r="M1638">
        <v>11.0435947</v>
      </c>
      <c r="N1638">
        <v>72</v>
      </c>
      <c r="O1638">
        <v>12</v>
      </c>
      <c r="P1638">
        <v>2</v>
      </c>
      <c r="Q1638">
        <v>8</v>
      </c>
      <c r="R1638">
        <v>945</v>
      </c>
      <c r="S1638" t="s">
        <v>49</v>
      </c>
      <c r="T1638" t="s">
        <v>50</v>
      </c>
      <c r="U1638">
        <v>1</v>
      </c>
    </row>
    <row r="1639" spans="1:21">
      <c r="A1639">
        <v>9637</v>
      </c>
      <c r="B1639">
        <v>25</v>
      </c>
      <c r="C1639" t="s">
        <v>24</v>
      </c>
      <c r="D1639" s="1">
        <v>57489</v>
      </c>
      <c r="E1639" t="s">
        <v>17</v>
      </c>
      <c r="F1639" t="s">
        <v>37</v>
      </c>
      <c r="G1639" s="1">
        <v>2580.0129179999999</v>
      </c>
      <c r="H1639" s="2">
        <v>4.021186324E-2</v>
      </c>
      <c r="I1639" s="2">
        <v>7.0695785329999997E-2</v>
      </c>
      <c r="J1639">
        <v>4</v>
      </c>
      <c r="K1639" s="6">
        <f>Table1[[#This Row],[WebsiteVisits]]*Table1[[#This Row],[ConversionRate]]</f>
        <v>0.28278314131999999</v>
      </c>
      <c r="L1639">
        <v>7.5496638159999998</v>
      </c>
      <c r="M1639">
        <v>14.337943510000001</v>
      </c>
      <c r="N1639">
        <v>32</v>
      </c>
      <c r="O1639">
        <v>2</v>
      </c>
      <c r="P1639">
        <v>3</v>
      </c>
      <c r="Q1639">
        <v>5</v>
      </c>
      <c r="R1639">
        <v>1090</v>
      </c>
      <c r="S1639" t="s">
        <v>49</v>
      </c>
      <c r="T1639" t="s">
        <v>50</v>
      </c>
      <c r="U1639">
        <v>1</v>
      </c>
    </row>
    <row r="1640" spans="1:21">
      <c r="A1640">
        <v>9638</v>
      </c>
      <c r="B1640">
        <v>67</v>
      </c>
      <c r="C1640" t="s">
        <v>24</v>
      </c>
      <c r="D1640" s="1">
        <v>140059</v>
      </c>
      <c r="E1640" t="s">
        <v>13</v>
      </c>
      <c r="F1640" t="s">
        <v>52</v>
      </c>
      <c r="G1640" s="1">
        <v>8150.1334310000002</v>
      </c>
      <c r="H1640" s="2">
        <v>9.7091472799999995E-2</v>
      </c>
      <c r="I1640" s="2">
        <v>7.7147516149999998E-2</v>
      </c>
      <c r="J1640">
        <v>14</v>
      </c>
      <c r="K1640" s="6">
        <f>Table1[[#This Row],[WebsiteVisits]]*Table1[[#This Row],[ConversionRate]]</f>
        <v>1.0800652260999999</v>
      </c>
      <c r="L1640">
        <v>1.8551182660000001</v>
      </c>
      <c r="M1640">
        <v>14.69925237</v>
      </c>
      <c r="N1640">
        <v>22</v>
      </c>
      <c r="O1640">
        <v>17</v>
      </c>
      <c r="P1640">
        <v>0</v>
      </c>
      <c r="Q1640">
        <v>1</v>
      </c>
      <c r="R1640">
        <v>4856</v>
      </c>
      <c r="S1640" t="s">
        <v>49</v>
      </c>
      <c r="T1640" t="s">
        <v>50</v>
      </c>
      <c r="U1640">
        <v>1</v>
      </c>
    </row>
    <row r="1641" spans="1:21">
      <c r="A1641">
        <v>9639</v>
      </c>
      <c r="B1641">
        <v>40</v>
      </c>
      <c r="C1641" t="s">
        <v>24</v>
      </c>
      <c r="D1641" s="1">
        <v>127507</v>
      </c>
      <c r="E1641" t="s">
        <v>9</v>
      </c>
      <c r="F1641" t="s">
        <v>37</v>
      </c>
      <c r="G1641" s="1">
        <v>1374.9096790000001</v>
      </c>
      <c r="H1641" s="2">
        <v>0.29976183639999998</v>
      </c>
      <c r="I1641" s="2">
        <v>6.4496188570000001E-2</v>
      </c>
      <c r="J1641">
        <v>40</v>
      </c>
      <c r="K1641" s="6">
        <f>Table1[[#This Row],[WebsiteVisits]]*Table1[[#This Row],[ConversionRate]]</f>
        <v>2.5798475428000001</v>
      </c>
      <c r="L1641">
        <v>4.1701006109999996</v>
      </c>
      <c r="M1641">
        <v>5.6765408290000003</v>
      </c>
      <c r="N1641">
        <v>33</v>
      </c>
      <c r="O1641">
        <v>4</v>
      </c>
      <c r="P1641">
        <v>8</v>
      </c>
      <c r="Q1641">
        <v>0</v>
      </c>
      <c r="R1641">
        <v>2450</v>
      </c>
      <c r="S1641" t="s">
        <v>49</v>
      </c>
      <c r="T1641" t="s">
        <v>50</v>
      </c>
      <c r="U1641">
        <v>1</v>
      </c>
    </row>
    <row r="1642" spans="1:21">
      <c r="A1642">
        <v>9640</v>
      </c>
      <c r="B1642">
        <v>46</v>
      </c>
      <c r="C1642" t="s">
        <v>25</v>
      </c>
      <c r="D1642" s="1">
        <v>60309</v>
      </c>
      <c r="E1642" t="s">
        <v>17</v>
      </c>
      <c r="F1642" t="s">
        <v>37</v>
      </c>
      <c r="G1642" s="1">
        <v>9264.8442630000009</v>
      </c>
      <c r="H1642" s="2">
        <v>3.7355529849999999E-2</v>
      </c>
      <c r="I1642" s="2">
        <v>0.17211632069999999</v>
      </c>
      <c r="J1642">
        <v>24</v>
      </c>
      <c r="K1642" s="6">
        <f>Table1[[#This Row],[WebsiteVisits]]*Table1[[#This Row],[ConversionRate]]</f>
        <v>4.1307916967999994</v>
      </c>
      <c r="L1642">
        <v>6.5055636139999997</v>
      </c>
      <c r="M1642">
        <v>8.3790441829999995</v>
      </c>
      <c r="N1642">
        <v>48</v>
      </c>
      <c r="O1642">
        <v>19</v>
      </c>
      <c r="P1642">
        <v>2</v>
      </c>
      <c r="Q1642">
        <v>6</v>
      </c>
      <c r="R1642">
        <v>4426</v>
      </c>
      <c r="S1642" t="s">
        <v>49</v>
      </c>
      <c r="T1642" t="s">
        <v>50</v>
      </c>
      <c r="U1642">
        <v>1</v>
      </c>
    </row>
    <row r="1643" spans="1:21">
      <c r="A1643">
        <v>9641</v>
      </c>
      <c r="B1643">
        <v>35</v>
      </c>
      <c r="C1643" t="s">
        <v>25</v>
      </c>
      <c r="D1643" s="1">
        <v>128173</v>
      </c>
      <c r="E1643" t="s">
        <v>17</v>
      </c>
      <c r="F1643" t="s">
        <v>51</v>
      </c>
      <c r="G1643" s="1">
        <v>2090.2161099999998</v>
      </c>
      <c r="H1643" s="2">
        <v>7.1770635639999997E-2</v>
      </c>
      <c r="I1643" s="2">
        <v>7.2687157119999998E-2</v>
      </c>
      <c r="J1643">
        <v>34</v>
      </c>
      <c r="K1643" s="6">
        <f>Table1[[#This Row],[WebsiteVisits]]*Table1[[#This Row],[ConversionRate]]</f>
        <v>2.4713633420800001</v>
      </c>
      <c r="L1643">
        <v>1.4395685739999999</v>
      </c>
      <c r="M1643">
        <v>11.077246300000001</v>
      </c>
      <c r="N1643">
        <v>48</v>
      </c>
      <c r="O1643">
        <v>0</v>
      </c>
      <c r="P1643">
        <v>7</v>
      </c>
      <c r="Q1643">
        <v>4</v>
      </c>
      <c r="R1643">
        <v>4388</v>
      </c>
      <c r="S1643" t="s">
        <v>49</v>
      </c>
      <c r="T1643" t="s">
        <v>50</v>
      </c>
      <c r="U1643">
        <v>1</v>
      </c>
    </row>
    <row r="1644" spans="1:21">
      <c r="A1644">
        <v>9642</v>
      </c>
      <c r="B1644">
        <v>48</v>
      </c>
      <c r="C1644" t="s">
        <v>24</v>
      </c>
      <c r="D1644" s="1">
        <v>48273</v>
      </c>
      <c r="E1644" t="s">
        <v>17</v>
      </c>
      <c r="F1644" t="s">
        <v>51</v>
      </c>
      <c r="G1644" s="1">
        <v>905.38849000000005</v>
      </c>
      <c r="H1644" s="2">
        <v>8.8768871730000004E-2</v>
      </c>
      <c r="I1644" s="2">
        <v>0.1651802996</v>
      </c>
      <c r="J1644">
        <v>43</v>
      </c>
      <c r="K1644" s="6">
        <f>Table1[[#This Row],[WebsiteVisits]]*Table1[[#This Row],[ConversionRate]]</f>
        <v>7.1027528827999999</v>
      </c>
      <c r="L1644">
        <v>1.398652097</v>
      </c>
      <c r="M1644">
        <v>12.811714909999999</v>
      </c>
      <c r="N1644">
        <v>98</v>
      </c>
      <c r="O1644">
        <v>12</v>
      </c>
      <c r="P1644">
        <v>0</v>
      </c>
      <c r="Q1644">
        <v>7</v>
      </c>
      <c r="R1644">
        <v>4191</v>
      </c>
      <c r="S1644" t="s">
        <v>49</v>
      </c>
      <c r="T1644" t="s">
        <v>50</v>
      </c>
      <c r="U1644">
        <v>1</v>
      </c>
    </row>
    <row r="1645" spans="1:21">
      <c r="A1645">
        <v>9643</v>
      </c>
      <c r="B1645">
        <v>47</v>
      </c>
      <c r="C1645" t="s">
        <v>25</v>
      </c>
      <c r="D1645" s="1">
        <v>67553</v>
      </c>
      <c r="E1645" t="s">
        <v>17</v>
      </c>
      <c r="F1645" t="s">
        <v>37</v>
      </c>
      <c r="G1645" s="1">
        <v>3461.2686560000002</v>
      </c>
      <c r="H1645" s="2">
        <v>0.18954760849999999</v>
      </c>
      <c r="I1645" s="2">
        <v>0.1989315951</v>
      </c>
      <c r="J1645">
        <v>46</v>
      </c>
      <c r="K1645" s="6">
        <f>Table1[[#This Row],[WebsiteVisits]]*Table1[[#This Row],[ConversionRate]]</f>
        <v>9.1508533746000005</v>
      </c>
      <c r="L1645">
        <v>5.4871073890000002</v>
      </c>
      <c r="M1645">
        <v>14.57873828</v>
      </c>
      <c r="N1645">
        <v>48</v>
      </c>
      <c r="O1645">
        <v>19</v>
      </c>
      <c r="P1645">
        <v>0</v>
      </c>
      <c r="Q1645">
        <v>0</v>
      </c>
      <c r="R1645">
        <v>4510</v>
      </c>
      <c r="S1645" t="s">
        <v>49</v>
      </c>
      <c r="T1645" t="s">
        <v>50</v>
      </c>
      <c r="U1645">
        <v>1</v>
      </c>
    </row>
    <row r="1646" spans="1:21">
      <c r="A1646">
        <v>9644</v>
      </c>
      <c r="B1646">
        <v>69</v>
      </c>
      <c r="C1646" t="s">
        <v>24</v>
      </c>
      <c r="D1646" s="1">
        <v>49473</v>
      </c>
      <c r="E1646" t="s">
        <v>13</v>
      </c>
      <c r="F1646" t="s">
        <v>48</v>
      </c>
      <c r="G1646" s="1">
        <v>1959.6287560000001</v>
      </c>
      <c r="H1646" s="2">
        <v>0.226150252</v>
      </c>
      <c r="I1646" s="2">
        <v>0.16974469219999999</v>
      </c>
      <c r="J1646">
        <v>2</v>
      </c>
      <c r="K1646" s="6">
        <f>Table1[[#This Row],[WebsiteVisits]]*Table1[[#This Row],[ConversionRate]]</f>
        <v>0.33948938439999998</v>
      </c>
      <c r="L1646">
        <v>9.0984209360000001</v>
      </c>
      <c r="M1646">
        <v>14.62961239</v>
      </c>
      <c r="N1646">
        <v>9</v>
      </c>
      <c r="O1646">
        <v>17</v>
      </c>
      <c r="P1646">
        <v>5</v>
      </c>
      <c r="Q1646">
        <v>6</v>
      </c>
      <c r="R1646">
        <v>438</v>
      </c>
      <c r="S1646" t="s">
        <v>49</v>
      </c>
      <c r="T1646" t="s">
        <v>50</v>
      </c>
      <c r="U1646">
        <v>1</v>
      </c>
    </row>
    <row r="1647" spans="1:21">
      <c r="A1647">
        <v>9645</v>
      </c>
      <c r="B1647">
        <v>56</v>
      </c>
      <c r="C1647" t="s">
        <v>24</v>
      </c>
      <c r="D1647" s="1">
        <v>81410</v>
      </c>
      <c r="E1647" t="s">
        <v>11</v>
      </c>
      <c r="F1647" t="s">
        <v>51</v>
      </c>
      <c r="G1647" s="1">
        <v>5316.7181280000004</v>
      </c>
      <c r="H1647" s="2">
        <v>0.2280607657</v>
      </c>
      <c r="I1647" s="2">
        <v>7.5767156020000004E-2</v>
      </c>
      <c r="J1647">
        <v>17</v>
      </c>
      <c r="K1647" s="6">
        <f>Table1[[#This Row],[WebsiteVisits]]*Table1[[#This Row],[ConversionRate]]</f>
        <v>1.28804165234</v>
      </c>
      <c r="L1647">
        <v>5.0029160419999998</v>
      </c>
      <c r="M1647">
        <v>5.252432808</v>
      </c>
      <c r="N1647">
        <v>95</v>
      </c>
      <c r="O1647">
        <v>9</v>
      </c>
      <c r="P1647">
        <v>5</v>
      </c>
      <c r="Q1647">
        <v>0</v>
      </c>
      <c r="R1647">
        <v>2901</v>
      </c>
      <c r="S1647" t="s">
        <v>49</v>
      </c>
      <c r="T1647" t="s">
        <v>50</v>
      </c>
      <c r="U1647">
        <v>1</v>
      </c>
    </row>
    <row r="1648" spans="1:21">
      <c r="A1648">
        <v>9646</v>
      </c>
      <c r="B1648">
        <v>52</v>
      </c>
      <c r="C1648" t="s">
        <v>24</v>
      </c>
      <c r="D1648" s="1">
        <v>144772</v>
      </c>
      <c r="E1648" t="s">
        <v>17</v>
      </c>
      <c r="F1648" t="s">
        <v>37</v>
      </c>
      <c r="G1648" s="1">
        <v>6899.7807199999997</v>
      </c>
      <c r="H1648" s="2">
        <v>1.250443476E-2</v>
      </c>
      <c r="I1648" s="2">
        <v>0.14513795469999999</v>
      </c>
      <c r="J1648">
        <v>21</v>
      </c>
      <c r="K1648" s="6">
        <f>Table1[[#This Row],[WebsiteVisits]]*Table1[[#This Row],[ConversionRate]]</f>
        <v>3.0478970486999999</v>
      </c>
      <c r="L1648">
        <v>4.6598019409999996</v>
      </c>
      <c r="M1648">
        <v>10.36693301</v>
      </c>
      <c r="N1648">
        <v>65</v>
      </c>
      <c r="O1648">
        <v>19</v>
      </c>
      <c r="P1648">
        <v>6</v>
      </c>
      <c r="Q1648">
        <v>8</v>
      </c>
      <c r="R1648">
        <v>1094</v>
      </c>
      <c r="S1648" t="s">
        <v>49</v>
      </c>
      <c r="T1648" t="s">
        <v>50</v>
      </c>
      <c r="U1648">
        <v>1</v>
      </c>
    </row>
    <row r="1649" spans="1:21">
      <c r="A1649">
        <v>9647</v>
      </c>
      <c r="B1649">
        <v>35</v>
      </c>
      <c r="C1649" t="s">
        <v>24</v>
      </c>
      <c r="D1649" s="1">
        <v>148536</v>
      </c>
      <c r="E1649" t="s">
        <v>17</v>
      </c>
      <c r="F1649" t="s">
        <v>51</v>
      </c>
      <c r="G1649" s="1">
        <v>4960.1236269999999</v>
      </c>
      <c r="H1649" s="2">
        <v>0.1990366331</v>
      </c>
      <c r="I1649" s="2">
        <v>0.1114454549</v>
      </c>
      <c r="J1649">
        <v>15</v>
      </c>
      <c r="K1649" s="6">
        <f>Table1[[#This Row],[WebsiteVisits]]*Table1[[#This Row],[ConversionRate]]</f>
        <v>1.6716818235000002</v>
      </c>
      <c r="L1649">
        <v>1.091420141</v>
      </c>
      <c r="M1649">
        <v>2.6305239650000001</v>
      </c>
      <c r="N1649">
        <v>70</v>
      </c>
      <c r="O1649">
        <v>17</v>
      </c>
      <c r="P1649">
        <v>0</v>
      </c>
      <c r="Q1649">
        <v>1</v>
      </c>
      <c r="R1649">
        <v>3456</v>
      </c>
      <c r="S1649" t="s">
        <v>49</v>
      </c>
      <c r="T1649" t="s">
        <v>50</v>
      </c>
      <c r="U1649">
        <v>0</v>
      </c>
    </row>
    <row r="1650" spans="1:21">
      <c r="A1650">
        <v>9648</v>
      </c>
      <c r="B1650">
        <v>59</v>
      </c>
      <c r="C1650" t="s">
        <v>24</v>
      </c>
      <c r="D1650" s="1">
        <v>33679</v>
      </c>
      <c r="E1650" t="s">
        <v>9</v>
      </c>
      <c r="F1650" t="s">
        <v>48</v>
      </c>
      <c r="G1650" s="1">
        <v>6640.0125850000004</v>
      </c>
      <c r="H1650" s="2">
        <v>0.192913695</v>
      </c>
      <c r="I1650" s="2">
        <v>0.15943837890000001</v>
      </c>
      <c r="J1650">
        <v>14</v>
      </c>
      <c r="K1650" s="6">
        <f>Table1[[#This Row],[WebsiteVisits]]*Table1[[#This Row],[ConversionRate]]</f>
        <v>2.2321373046000001</v>
      </c>
      <c r="L1650">
        <v>7.5944024429999999</v>
      </c>
      <c r="M1650">
        <v>12.252601500000001</v>
      </c>
      <c r="N1650">
        <v>87</v>
      </c>
      <c r="O1650">
        <v>3</v>
      </c>
      <c r="P1650">
        <v>2</v>
      </c>
      <c r="Q1650">
        <v>9</v>
      </c>
      <c r="R1650">
        <v>4405</v>
      </c>
      <c r="S1650" t="s">
        <v>49</v>
      </c>
      <c r="T1650" t="s">
        <v>50</v>
      </c>
      <c r="U1650">
        <v>1</v>
      </c>
    </row>
    <row r="1651" spans="1:21">
      <c r="A1651">
        <v>9649</v>
      </c>
      <c r="B1651">
        <v>56</v>
      </c>
      <c r="C1651" t="s">
        <v>25</v>
      </c>
      <c r="D1651" s="1">
        <v>112981</v>
      </c>
      <c r="E1651" t="s">
        <v>15</v>
      </c>
      <c r="F1651" t="s">
        <v>51</v>
      </c>
      <c r="G1651" s="1">
        <v>3712.7130929999998</v>
      </c>
      <c r="H1651" s="2">
        <v>0.16011985770000001</v>
      </c>
      <c r="I1651" s="2">
        <v>3.9088504980000001E-2</v>
      </c>
      <c r="J1651">
        <v>4</v>
      </c>
      <c r="K1651" s="6">
        <f>Table1[[#This Row],[WebsiteVisits]]*Table1[[#This Row],[ConversionRate]]</f>
        <v>0.15635401992</v>
      </c>
      <c r="L1651">
        <v>2.4767663080000002</v>
      </c>
      <c r="M1651">
        <v>2.81276568</v>
      </c>
      <c r="N1651">
        <v>66</v>
      </c>
      <c r="O1651">
        <v>0</v>
      </c>
      <c r="P1651">
        <v>3</v>
      </c>
      <c r="Q1651">
        <v>8</v>
      </c>
      <c r="R1651">
        <v>3924</v>
      </c>
      <c r="S1651" t="s">
        <v>49</v>
      </c>
      <c r="T1651" t="s">
        <v>50</v>
      </c>
      <c r="U1651">
        <v>0</v>
      </c>
    </row>
    <row r="1652" spans="1:21">
      <c r="A1652">
        <v>9650</v>
      </c>
      <c r="B1652">
        <v>34</v>
      </c>
      <c r="C1652" t="s">
        <v>25</v>
      </c>
      <c r="D1652" s="1">
        <v>65310</v>
      </c>
      <c r="E1652" t="s">
        <v>13</v>
      </c>
      <c r="F1652" t="s">
        <v>37</v>
      </c>
      <c r="G1652" s="1">
        <v>376.4337127</v>
      </c>
      <c r="H1652" s="2">
        <v>0.1199704828</v>
      </c>
      <c r="I1652" s="2">
        <v>0.1312455726</v>
      </c>
      <c r="J1652">
        <v>41</v>
      </c>
      <c r="K1652" s="6">
        <f>Table1[[#This Row],[WebsiteVisits]]*Table1[[#This Row],[ConversionRate]]</f>
        <v>5.3810684766000003</v>
      </c>
      <c r="L1652">
        <v>7.2864428490000002</v>
      </c>
      <c r="M1652">
        <v>13.414864570000001</v>
      </c>
      <c r="N1652">
        <v>75</v>
      </c>
      <c r="O1652">
        <v>6</v>
      </c>
      <c r="P1652">
        <v>8</v>
      </c>
      <c r="Q1652">
        <v>9</v>
      </c>
      <c r="R1652">
        <v>1779</v>
      </c>
      <c r="S1652" t="s">
        <v>49</v>
      </c>
      <c r="T1652" t="s">
        <v>50</v>
      </c>
      <c r="U1652">
        <v>1</v>
      </c>
    </row>
    <row r="1653" spans="1:21">
      <c r="A1653">
        <v>9651</v>
      </c>
      <c r="B1653">
        <v>31</v>
      </c>
      <c r="C1653" t="s">
        <v>24</v>
      </c>
      <c r="D1653" s="1">
        <v>103406</v>
      </c>
      <c r="E1653" t="s">
        <v>17</v>
      </c>
      <c r="F1653" t="s">
        <v>37</v>
      </c>
      <c r="G1653" s="1">
        <v>9743.2348299999994</v>
      </c>
      <c r="H1653" s="2">
        <v>0.24125881730000001</v>
      </c>
      <c r="I1653" s="2">
        <v>0.15699668689999999</v>
      </c>
      <c r="J1653">
        <v>41</v>
      </c>
      <c r="K1653" s="6">
        <f>Table1[[#This Row],[WebsiteVisits]]*Table1[[#This Row],[ConversionRate]]</f>
        <v>6.4368641628999992</v>
      </c>
      <c r="L1653">
        <v>4.1365563410000004</v>
      </c>
      <c r="M1653">
        <v>14.696949269999999</v>
      </c>
      <c r="N1653">
        <v>38</v>
      </c>
      <c r="O1653">
        <v>14</v>
      </c>
      <c r="P1653">
        <v>7</v>
      </c>
      <c r="Q1653">
        <v>5</v>
      </c>
      <c r="R1653">
        <v>410</v>
      </c>
      <c r="S1653" t="s">
        <v>49</v>
      </c>
      <c r="T1653" t="s">
        <v>50</v>
      </c>
      <c r="U1653">
        <v>1</v>
      </c>
    </row>
    <row r="1654" spans="1:21">
      <c r="A1654">
        <v>9652</v>
      </c>
      <c r="B1654">
        <v>48</v>
      </c>
      <c r="C1654" t="s">
        <v>24</v>
      </c>
      <c r="D1654" s="1">
        <v>80683</v>
      </c>
      <c r="E1654" t="s">
        <v>11</v>
      </c>
      <c r="F1654" t="s">
        <v>48</v>
      </c>
      <c r="G1654" s="1">
        <v>8212.1936949999999</v>
      </c>
      <c r="H1654" s="2">
        <v>0.1097254307</v>
      </c>
      <c r="I1654" s="2">
        <v>0.15463395369999999</v>
      </c>
      <c r="J1654">
        <v>12</v>
      </c>
      <c r="K1654" s="6">
        <f>Table1[[#This Row],[WebsiteVisits]]*Table1[[#This Row],[ConversionRate]]</f>
        <v>1.8556074443999999</v>
      </c>
      <c r="L1654">
        <v>1.404896701</v>
      </c>
      <c r="M1654">
        <v>1.7520505239999999</v>
      </c>
      <c r="N1654">
        <v>41</v>
      </c>
      <c r="O1654">
        <v>13</v>
      </c>
      <c r="P1654">
        <v>3</v>
      </c>
      <c r="Q1654">
        <v>3</v>
      </c>
      <c r="R1654">
        <v>4394</v>
      </c>
      <c r="S1654" t="s">
        <v>49</v>
      </c>
      <c r="T1654" t="s">
        <v>50</v>
      </c>
      <c r="U1654">
        <v>1</v>
      </c>
    </row>
    <row r="1655" spans="1:21">
      <c r="A1655">
        <v>9653</v>
      </c>
      <c r="B1655">
        <v>41</v>
      </c>
      <c r="C1655" t="s">
        <v>24</v>
      </c>
      <c r="D1655" s="1">
        <v>132765</v>
      </c>
      <c r="E1655" t="s">
        <v>11</v>
      </c>
      <c r="F1655" t="s">
        <v>37</v>
      </c>
      <c r="G1655" s="1">
        <v>826.84635839999999</v>
      </c>
      <c r="H1655" s="2">
        <v>7.6703558909999997E-2</v>
      </c>
      <c r="I1655" s="2">
        <v>0.19308267109999999</v>
      </c>
      <c r="J1655">
        <v>49</v>
      </c>
      <c r="K1655" s="6">
        <f>Table1[[#This Row],[WebsiteVisits]]*Table1[[#This Row],[ConversionRate]]</f>
        <v>9.4610508839000005</v>
      </c>
      <c r="L1655">
        <v>3.9511063970000002</v>
      </c>
      <c r="M1655">
        <v>7.9292067250000002</v>
      </c>
      <c r="N1655">
        <v>99</v>
      </c>
      <c r="O1655">
        <v>2</v>
      </c>
      <c r="P1655">
        <v>9</v>
      </c>
      <c r="Q1655">
        <v>3</v>
      </c>
      <c r="R1655">
        <v>510</v>
      </c>
      <c r="S1655" t="s">
        <v>49</v>
      </c>
      <c r="T1655" t="s">
        <v>50</v>
      </c>
      <c r="U1655">
        <v>1</v>
      </c>
    </row>
    <row r="1656" spans="1:21">
      <c r="A1656">
        <v>9654</v>
      </c>
      <c r="B1656">
        <v>52</v>
      </c>
      <c r="C1656" t="s">
        <v>24</v>
      </c>
      <c r="D1656" s="1">
        <v>45992</v>
      </c>
      <c r="E1656" t="s">
        <v>11</v>
      </c>
      <c r="F1656" t="s">
        <v>48</v>
      </c>
      <c r="G1656" s="1">
        <v>4546.8463220000003</v>
      </c>
      <c r="H1656" s="2">
        <v>9.9927600620000001E-2</v>
      </c>
      <c r="I1656" s="2">
        <v>2.1098162350000001E-2</v>
      </c>
      <c r="J1656">
        <v>27</v>
      </c>
      <c r="K1656" s="6">
        <f>Table1[[#This Row],[WebsiteVisits]]*Table1[[#This Row],[ConversionRate]]</f>
        <v>0.56965038345000008</v>
      </c>
      <c r="L1656">
        <v>6.9360430309999996</v>
      </c>
      <c r="M1656">
        <v>4.3386100990000003</v>
      </c>
      <c r="N1656">
        <v>90</v>
      </c>
      <c r="O1656">
        <v>19</v>
      </c>
      <c r="P1656">
        <v>6</v>
      </c>
      <c r="Q1656">
        <v>3</v>
      </c>
      <c r="R1656">
        <v>1906</v>
      </c>
      <c r="S1656" t="s">
        <v>49</v>
      </c>
      <c r="T1656" t="s">
        <v>50</v>
      </c>
      <c r="U1656">
        <v>1</v>
      </c>
    </row>
    <row r="1657" spans="1:21">
      <c r="A1657">
        <v>9655</v>
      </c>
      <c r="B1657">
        <v>61</v>
      </c>
      <c r="C1657" t="s">
        <v>24</v>
      </c>
      <c r="D1657" s="1">
        <v>49433</v>
      </c>
      <c r="E1657" t="s">
        <v>9</v>
      </c>
      <c r="F1657" t="s">
        <v>37</v>
      </c>
      <c r="G1657" s="1">
        <v>6386.6887939999997</v>
      </c>
      <c r="H1657" s="2">
        <v>0.13749789600000001</v>
      </c>
      <c r="I1657" s="2">
        <v>7.5698080129999998E-2</v>
      </c>
      <c r="J1657">
        <v>9</v>
      </c>
      <c r="K1657" s="6">
        <f>Table1[[#This Row],[WebsiteVisits]]*Table1[[#This Row],[ConversionRate]]</f>
        <v>0.68128272116999999</v>
      </c>
      <c r="L1657">
        <v>7.9150478910000004</v>
      </c>
      <c r="M1657">
        <v>7.3154972410000001</v>
      </c>
      <c r="N1657">
        <v>0</v>
      </c>
      <c r="O1657">
        <v>18</v>
      </c>
      <c r="P1657">
        <v>8</v>
      </c>
      <c r="Q1657">
        <v>8</v>
      </c>
      <c r="R1657">
        <v>1531</v>
      </c>
      <c r="S1657" t="s">
        <v>49</v>
      </c>
      <c r="T1657" t="s">
        <v>50</v>
      </c>
      <c r="U1657">
        <v>1</v>
      </c>
    </row>
    <row r="1658" spans="1:21">
      <c r="A1658">
        <v>9656</v>
      </c>
      <c r="B1658">
        <v>62</v>
      </c>
      <c r="C1658" t="s">
        <v>25</v>
      </c>
      <c r="D1658" s="1">
        <v>96574</v>
      </c>
      <c r="E1658" t="s">
        <v>11</v>
      </c>
      <c r="F1658" t="s">
        <v>37</v>
      </c>
      <c r="G1658" s="1">
        <v>1986.8832789999999</v>
      </c>
      <c r="H1658" s="2">
        <v>7.2076642519999998E-2</v>
      </c>
      <c r="I1658" s="2">
        <v>0.1005451805</v>
      </c>
      <c r="J1658">
        <v>15</v>
      </c>
      <c r="K1658" s="6">
        <f>Table1[[#This Row],[WebsiteVisits]]*Table1[[#This Row],[ConversionRate]]</f>
        <v>1.5081777075</v>
      </c>
      <c r="L1658">
        <v>6.7198969130000004</v>
      </c>
      <c r="M1658">
        <v>4.759733024</v>
      </c>
      <c r="N1658">
        <v>45</v>
      </c>
      <c r="O1658">
        <v>7</v>
      </c>
      <c r="P1658">
        <v>9</v>
      </c>
      <c r="Q1658">
        <v>9</v>
      </c>
      <c r="R1658">
        <v>536</v>
      </c>
      <c r="S1658" t="s">
        <v>49</v>
      </c>
      <c r="T1658" t="s">
        <v>50</v>
      </c>
      <c r="U1658">
        <v>1</v>
      </c>
    </row>
    <row r="1659" spans="1:21">
      <c r="A1659">
        <v>9657</v>
      </c>
      <c r="B1659">
        <v>51</v>
      </c>
      <c r="C1659" t="s">
        <v>25</v>
      </c>
      <c r="D1659" s="1">
        <v>45933</v>
      </c>
      <c r="E1659" t="s">
        <v>9</v>
      </c>
      <c r="F1659" t="s">
        <v>51</v>
      </c>
      <c r="G1659" s="1">
        <v>5822.0872520000003</v>
      </c>
      <c r="H1659" s="2">
        <v>0.18619566139999999</v>
      </c>
      <c r="I1659" s="2">
        <v>6.8855070389999995E-2</v>
      </c>
      <c r="J1659">
        <v>1</v>
      </c>
      <c r="K1659" s="6">
        <f>Table1[[#This Row],[WebsiteVisits]]*Table1[[#This Row],[ConversionRate]]</f>
        <v>6.8855070389999995E-2</v>
      </c>
      <c r="L1659">
        <v>7.3995470409999999</v>
      </c>
      <c r="M1659">
        <v>1.4518836470000001</v>
      </c>
      <c r="N1659">
        <v>35</v>
      </c>
      <c r="O1659">
        <v>18</v>
      </c>
      <c r="P1659">
        <v>9</v>
      </c>
      <c r="Q1659">
        <v>4</v>
      </c>
      <c r="R1659">
        <v>2628</v>
      </c>
      <c r="S1659" t="s">
        <v>49</v>
      </c>
      <c r="T1659" t="s">
        <v>50</v>
      </c>
      <c r="U1659">
        <v>1</v>
      </c>
    </row>
    <row r="1660" spans="1:21">
      <c r="A1660">
        <v>9658</v>
      </c>
      <c r="B1660">
        <v>20</v>
      </c>
      <c r="C1660" t="s">
        <v>25</v>
      </c>
      <c r="D1660" s="1">
        <v>65020</v>
      </c>
      <c r="E1660" t="s">
        <v>13</v>
      </c>
      <c r="F1660" t="s">
        <v>51</v>
      </c>
      <c r="G1660" s="1">
        <v>5383.1213189999999</v>
      </c>
      <c r="H1660" s="2">
        <v>0.26642066869999997</v>
      </c>
      <c r="I1660" s="2">
        <v>6.8860007599999995E-2</v>
      </c>
      <c r="J1660">
        <v>49</v>
      </c>
      <c r="K1660" s="6">
        <f>Table1[[#This Row],[WebsiteVisits]]*Table1[[#This Row],[ConversionRate]]</f>
        <v>3.3741403723999999</v>
      </c>
      <c r="L1660">
        <v>3.123227108</v>
      </c>
      <c r="M1660">
        <v>6.2148694000000004</v>
      </c>
      <c r="N1660">
        <v>95</v>
      </c>
      <c r="O1660">
        <v>17</v>
      </c>
      <c r="P1660">
        <v>7</v>
      </c>
      <c r="Q1660">
        <v>1</v>
      </c>
      <c r="R1660">
        <v>2562</v>
      </c>
      <c r="S1660" t="s">
        <v>49</v>
      </c>
      <c r="T1660" t="s">
        <v>50</v>
      </c>
      <c r="U1660">
        <v>1</v>
      </c>
    </row>
    <row r="1661" spans="1:21">
      <c r="A1661">
        <v>9659</v>
      </c>
      <c r="B1661">
        <v>54</v>
      </c>
      <c r="C1661" t="s">
        <v>24</v>
      </c>
      <c r="D1661" s="1">
        <v>49236</v>
      </c>
      <c r="E1661" t="s">
        <v>11</v>
      </c>
      <c r="F1661" t="s">
        <v>48</v>
      </c>
      <c r="G1661" s="1">
        <v>2161.825366</v>
      </c>
      <c r="H1661" s="2">
        <v>0.182683436</v>
      </c>
      <c r="I1661" s="2">
        <v>4.3464435269999997E-2</v>
      </c>
      <c r="J1661">
        <v>35</v>
      </c>
      <c r="K1661" s="6">
        <f>Table1[[#This Row],[WebsiteVisits]]*Table1[[#This Row],[ConversionRate]]</f>
        <v>1.5212552344499999</v>
      </c>
      <c r="L1661">
        <v>9.687233612</v>
      </c>
      <c r="M1661">
        <v>3.4662611069999998</v>
      </c>
      <c r="N1661">
        <v>90</v>
      </c>
      <c r="O1661">
        <v>13</v>
      </c>
      <c r="P1661">
        <v>4</v>
      </c>
      <c r="Q1661">
        <v>3</v>
      </c>
      <c r="R1661">
        <v>707</v>
      </c>
      <c r="S1661" t="s">
        <v>49</v>
      </c>
      <c r="T1661" t="s">
        <v>50</v>
      </c>
      <c r="U1661">
        <v>1</v>
      </c>
    </row>
    <row r="1662" spans="1:21">
      <c r="A1662">
        <v>9660</v>
      </c>
      <c r="B1662">
        <v>60</v>
      </c>
      <c r="C1662" t="s">
        <v>24</v>
      </c>
      <c r="D1662" s="1">
        <v>78735</v>
      </c>
      <c r="E1662" t="s">
        <v>15</v>
      </c>
      <c r="F1662" t="s">
        <v>51</v>
      </c>
      <c r="G1662" s="1">
        <v>1497.982062</v>
      </c>
      <c r="H1662" s="2">
        <v>0.1395338092</v>
      </c>
      <c r="I1662" s="2">
        <v>0.1644607666</v>
      </c>
      <c r="J1662">
        <v>24</v>
      </c>
      <c r="K1662" s="6">
        <f>Table1[[#This Row],[WebsiteVisits]]*Table1[[#This Row],[ConversionRate]]</f>
        <v>3.9470583984000003</v>
      </c>
      <c r="L1662">
        <v>3.0421944750000001</v>
      </c>
      <c r="M1662">
        <v>8.4647003339999998</v>
      </c>
      <c r="N1662">
        <v>43</v>
      </c>
      <c r="O1662">
        <v>5</v>
      </c>
      <c r="P1662">
        <v>8</v>
      </c>
      <c r="Q1662">
        <v>4</v>
      </c>
      <c r="R1662">
        <v>2236</v>
      </c>
      <c r="S1662" t="s">
        <v>49</v>
      </c>
      <c r="T1662" t="s">
        <v>50</v>
      </c>
      <c r="U1662">
        <v>1</v>
      </c>
    </row>
    <row r="1663" spans="1:21">
      <c r="A1663">
        <v>9661</v>
      </c>
      <c r="B1663">
        <v>57</v>
      </c>
      <c r="C1663" t="s">
        <v>24</v>
      </c>
      <c r="D1663" s="1">
        <v>29770</v>
      </c>
      <c r="E1663" t="s">
        <v>17</v>
      </c>
      <c r="F1663" t="s">
        <v>52</v>
      </c>
      <c r="G1663" s="1">
        <v>7613.7266669999999</v>
      </c>
      <c r="H1663" s="2">
        <v>0.24109194219999999</v>
      </c>
      <c r="I1663" s="2">
        <v>0.1825331184</v>
      </c>
      <c r="J1663">
        <v>4</v>
      </c>
      <c r="K1663" s="6">
        <f>Table1[[#This Row],[WebsiteVisits]]*Table1[[#This Row],[ConversionRate]]</f>
        <v>0.7301324736</v>
      </c>
      <c r="L1663">
        <v>2.5308917210000001</v>
      </c>
      <c r="M1663">
        <v>10.368069909999999</v>
      </c>
      <c r="N1663">
        <v>30</v>
      </c>
      <c r="O1663">
        <v>18</v>
      </c>
      <c r="P1663">
        <v>4</v>
      </c>
      <c r="Q1663">
        <v>2</v>
      </c>
      <c r="R1663">
        <v>3413</v>
      </c>
      <c r="S1663" t="s">
        <v>49</v>
      </c>
      <c r="T1663" t="s">
        <v>50</v>
      </c>
      <c r="U1663">
        <v>1</v>
      </c>
    </row>
    <row r="1664" spans="1:21">
      <c r="A1664">
        <v>9662</v>
      </c>
      <c r="B1664">
        <v>43</v>
      </c>
      <c r="C1664" t="s">
        <v>24</v>
      </c>
      <c r="D1664" s="1">
        <v>89285</v>
      </c>
      <c r="E1664" t="s">
        <v>13</v>
      </c>
      <c r="F1664" t="s">
        <v>48</v>
      </c>
      <c r="G1664" s="1">
        <v>3293.6058170000001</v>
      </c>
      <c r="H1664" s="2">
        <v>0.22693120059999999</v>
      </c>
      <c r="I1664" s="2">
        <v>2.564219832E-2</v>
      </c>
      <c r="J1664">
        <v>27</v>
      </c>
      <c r="K1664" s="6">
        <f>Table1[[#This Row],[WebsiteVisits]]*Table1[[#This Row],[ConversionRate]]</f>
        <v>0.69233935463999996</v>
      </c>
      <c r="L1664">
        <v>3.24830569</v>
      </c>
      <c r="M1664">
        <v>6.3769535389999996</v>
      </c>
      <c r="N1664">
        <v>96</v>
      </c>
      <c r="O1664">
        <v>11</v>
      </c>
      <c r="P1664">
        <v>2</v>
      </c>
      <c r="Q1664">
        <v>0</v>
      </c>
      <c r="R1664">
        <v>1419</v>
      </c>
      <c r="S1664" t="s">
        <v>49</v>
      </c>
      <c r="T1664" t="s">
        <v>50</v>
      </c>
      <c r="U1664">
        <v>1</v>
      </c>
    </row>
    <row r="1665" spans="1:21">
      <c r="A1665">
        <v>9663</v>
      </c>
      <c r="B1665">
        <v>40</v>
      </c>
      <c r="C1665" t="s">
        <v>24</v>
      </c>
      <c r="D1665" s="1">
        <v>130121</v>
      </c>
      <c r="E1665" t="s">
        <v>15</v>
      </c>
      <c r="F1665" t="s">
        <v>52</v>
      </c>
      <c r="G1665" s="1">
        <v>2516.0012849999998</v>
      </c>
      <c r="H1665" s="2">
        <v>0.1164468552</v>
      </c>
      <c r="I1665" s="2">
        <v>3.9430793229999997E-2</v>
      </c>
      <c r="J1665">
        <v>16</v>
      </c>
      <c r="K1665" s="6">
        <f>Table1[[#This Row],[WebsiteVisits]]*Table1[[#This Row],[ConversionRate]]</f>
        <v>0.63089269167999995</v>
      </c>
      <c r="L1665">
        <v>9.7484965979999991</v>
      </c>
      <c r="M1665">
        <v>3.4527795939999999</v>
      </c>
      <c r="N1665">
        <v>57</v>
      </c>
      <c r="O1665">
        <v>14</v>
      </c>
      <c r="P1665">
        <v>5</v>
      </c>
      <c r="Q1665">
        <v>8</v>
      </c>
      <c r="R1665">
        <v>2967</v>
      </c>
      <c r="S1665" t="s">
        <v>49</v>
      </c>
      <c r="T1665" t="s">
        <v>50</v>
      </c>
      <c r="U1665">
        <v>1</v>
      </c>
    </row>
    <row r="1666" spans="1:21">
      <c r="A1666">
        <v>9664</v>
      </c>
      <c r="B1666">
        <v>61</v>
      </c>
      <c r="C1666" t="s">
        <v>24</v>
      </c>
      <c r="D1666" s="1">
        <v>142747</v>
      </c>
      <c r="E1666" t="s">
        <v>13</v>
      </c>
      <c r="F1666" t="s">
        <v>48</v>
      </c>
      <c r="G1666" s="1">
        <v>7404.9956929999998</v>
      </c>
      <c r="H1666" s="2">
        <v>0.1852045065</v>
      </c>
      <c r="I1666" s="2">
        <v>5.3406069979999998E-2</v>
      </c>
      <c r="J1666">
        <v>1</v>
      </c>
      <c r="K1666" s="6">
        <f>Table1[[#This Row],[WebsiteVisits]]*Table1[[#This Row],[ConversionRate]]</f>
        <v>5.3406069979999998E-2</v>
      </c>
      <c r="L1666">
        <v>1.584582589</v>
      </c>
      <c r="M1666">
        <v>3.2797210450000001</v>
      </c>
      <c r="N1666">
        <v>95</v>
      </c>
      <c r="O1666">
        <v>3</v>
      </c>
      <c r="P1666">
        <v>2</v>
      </c>
      <c r="Q1666">
        <v>1</v>
      </c>
      <c r="R1666">
        <v>3654</v>
      </c>
      <c r="S1666" t="s">
        <v>49</v>
      </c>
      <c r="T1666" t="s">
        <v>50</v>
      </c>
      <c r="U1666">
        <v>0</v>
      </c>
    </row>
    <row r="1667" spans="1:21">
      <c r="A1667">
        <v>9665</v>
      </c>
      <c r="B1667">
        <v>56</v>
      </c>
      <c r="C1667" t="s">
        <v>25</v>
      </c>
      <c r="D1667" s="1">
        <v>55271</v>
      </c>
      <c r="E1667" t="s">
        <v>11</v>
      </c>
      <c r="F1667" t="s">
        <v>52</v>
      </c>
      <c r="G1667" s="1">
        <v>7387.0800509999999</v>
      </c>
      <c r="H1667" s="2">
        <v>0.2216544295</v>
      </c>
      <c r="I1667" s="2">
        <v>0.10670762189999999</v>
      </c>
      <c r="J1667">
        <v>14</v>
      </c>
      <c r="K1667" s="6">
        <f>Table1[[#This Row],[WebsiteVisits]]*Table1[[#This Row],[ConversionRate]]</f>
        <v>1.4939067065999998</v>
      </c>
      <c r="L1667">
        <v>7.9610076550000004</v>
      </c>
      <c r="M1667">
        <v>0.53461302629999996</v>
      </c>
      <c r="N1667">
        <v>3</v>
      </c>
      <c r="O1667">
        <v>18</v>
      </c>
      <c r="P1667">
        <v>1</v>
      </c>
      <c r="Q1667">
        <v>0</v>
      </c>
      <c r="R1667">
        <v>4631</v>
      </c>
      <c r="S1667" t="s">
        <v>49</v>
      </c>
      <c r="T1667" t="s">
        <v>50</v>
      </c>
      <c r="U1667">
        <v>1</v>
      </c>
    </row>
    <row r="1668" spans="1:21">
      <c r="A1668">
        <v>9666</v>
      </c>
      <c r="B1668">
        <v>32</v>
      </c>
      <c r="C1668" t="s">
        <v>24</v>
      </c>
      <c r="D1668" s="1">
        <v>93391</v>
      </c>
      <c r="E1668" t="s">
        <v>13</v>
      </c>
      <c r="F1668" t="s">
        <v>51</v>
      </c>
      <c r="G1668" s="1">
        <v>2836.3763979999999</v>
      </c>
      <c r="H1668" s="2">
        <v>8.1184344830000005E-2</v>
      </c>
      <c r="I1668" s="2">
        <v>0.16032268629999999</v>
      </c>
      <c r="J1668">
        <v>37</v>
      </c>
      <c r="K1668" s="6">
        <f>Table1[[#This Row],[WebsiteVisits]]*Table1[[#This Row],[ConversionRate]]</f>
        <v>5.9319393930999995</v>
      </c>
      <c r="L1668">
        <v>1.9475785290000001</v>
      </c>
      <c r="M1668">
        <v>10.68458313</v>
      </c>
      <c r="N1668">
        <v>52</v>
      </c>
      <c r="O1668">
        <v>4</v>
      </c>
      <c r="P1668">
        <v>6</v>
      </c>
      <c r="Q1668">
        <v>7</v>
      </c>
      <c r="R1668">
        <v>4029</v>
      </c>
      <c r="S1668" t="s">
        <v>49</v>
      </c>
      <c r="T1668" t="s">
        <v>50</v>
      </c>
      <c r="U1668">
        <v>1</v>
      </c>
    </row>
    <row r="1669" spans="1:21">
      <c r="A1669">
        <v>9667</v>
      </c>
      <c r="B1669">
        <v>66</v>
      </c>
      <c r="C1669" t="s">
        <v>24</v>
      </c>
      <c r="D1669" s="1">
        <v>131682</v>
      </c>
      <c r="E1669" t="s">
        <v>13</v>
      </c>
      <c r="F1669" t="s">
        <v>51</v>
      </c>
      <c r="G1669" s="1">
        <v>8738.4277660000007</v>
      </c>
      <c r="H1669" s="2">
        <v>0.11621942490000001</v>
      </c>
      <c r="I1669" s="2">
        <v>2.3576549709999998E-2</v>
      </c>
      <c r="J1669">
        <v>28</v>
      </c>
      <c r="K1669" s="6">
        <f>Table1[[#This Row],[WebsiteVisits]]*Table1[[#This Row],[ConversionRate]]</f>
        <v>0.66014339187999993</v>
      </c>
      <c r="L1669">
        <v>7.9596230019999998</v>
      </c>
      <c r="M1669">
        <v>4.170328842</v>
      </c>
      <c r="N1669">
        <v>88</v>
      </c>
      <c r="O1669">
        <v>3</v>
      </c>
      <c r="P1669">
        <v>2</v>
      </c>
      <c r="Q1669">
        <v>1</v>
      </c>
      <c r="R1669">
        <v>2820</v>
      </c>
      <c r="S1669" t="s">
        <v>49</v>
      </c>
      <c r="T1669" t="s">
        <v>50</v>
      </c>
      <c r="U1669">
        <v>0</v>
      </c>
    </row>
    <row r="1670" spans="1:21">
      <c r="A1670">
        <v>9668</v>
      </c>
      <c r="B1670">
        <v>21</v>
      </c>
      <c r="C1670" t="s">
        <v>25</v>
      </c>
      <c r="D1670" s="1">
        <v>129633</v>
      </c>
      <c r="E1670" t="s">
        <v>13</v>
      </c>
      <c r="F1670" t="s">
        <v>37</v>
      </c>
      <c r="G1670" s="1">
        <v>6913.6766340000004</v>
      </c>
      <c r="H1670" s="2">
        <v>4.0675060460000002E-2</v>
      </c>
      <c r="I1670" s="2">
        <v>0.1309944673</v>
      </c>
      <c r="J1670">
        <v>22</v>
      </c>
      <c r="K1670" s="6">
        <f>Table1[[#This Row],[WebsiteVisits]]*Table1[[#This Row],[ConversionRate]]</f>
        <v>2.8818782806000001</v>
      </c>
      <c r="L1670">
        <v>3.493216442</v>
      </c>
      <c r="M1670">
        <v>14.575727179999999</v>
      </c>
      <c r="N1670">
        <v>92</v>
      </c>
      <c r="O1670">
        <v>8</v>
      </c>
      <c r="P1670">
        <v>4</v>
      </c>
      <c r="Q1670">
        <v>6</v>
      </c>
      <c r="R1670">
        <v>2156</v>
      </c>
      <c r="S1670" t="s">
        <v>49</v>
      </c>
      <c r="T1670" t="s">
        <v>50</v>
      </c>
      <c r="U1670">
        <v>1</v>
      </c>
    </row>
    <row r="1671" spans="1:21">
      <c r="A1671">
        <v>9669</v>
      </c>
      <c r="B1671">
        <v>46</v>
      </c>
      <c r="C1671" t="s">
        <v>24</v>
      </c>
      <c r="D1671" s="1">
        <v>43439</v>
      </c>
      <c r="E1671" t="s">
        <v>9</v>
      </c>
      <c r="F1671" t="s">
        <v>52</v>
      </c>
      <c r="G1671" s="1">
        <v>3523.065756</v>
      </c>
      <c r="H1671" s="2">
        <v>0.29642728070000002</v>
      </c>
      <c r="I1671" s="2">
        <v>3.837373669E-2</v>
      </c>
      <c r="J1671">
        <v>17</v>
      </c>
      <c r="K1671" s="6">
        <f>Table1[[#This Row],[WebsiteVisits]]*Table1[[#This Row],[ConversionRate]]</f>
        <v>0.65235352373</v>
      </c>
      <c r="L1671">
        <v>7.5396083369999998</v>
      </c>
      <c r="M1671">
        <v>11.33232892</v>
      </c>
      <c r="N1671">
        <v>56</v>
      </c>
      <c r="O1671">
        <v>18</v>
      </c>
      <c r="P1671">
        <v>8</v>
      </c>
      <c r="Q1671">
        <v>0</v>
      </c>
      <c r="R1671">
        <v>814</v>
      </c>
      <c r="S1671" t="s">
        <v>49</v>
      </c>
      <c r="T1671" t="s">
        <v>50</v>
      </c>
      <c r="U1671">
        <v>1</v>
      </c>
    </row>
    <row r="1672" spans="1:21">
      <c r="A1672">
        <v>9670</v>
      </c>
      <c r="B1672">
        <v>39</v>
      </c>
      <c r="C1672" t="s">
        <v>24</v>
      </c>
      <c r="D1672" s="1">
        <v>115826</v>
      </c>
      <c r="E1672" t="s">
        <v>15</v>
      </c>
      <c r="F1672" t="s">
        <v>37</v>
      </c>
      <c r="G1672" s="1">
        <v>4332.1475369999998</v>
      </c>
      <c r="H1672" s="2">
        <v>3.4904518619999998E-2</v>
      </c>
      <c r="I1672" s="2">
        <v>0.19457684289999999</v>
      </c>
      <c r="J1672">
        <v>13</v>
      </c>
      <c r="K1672" s="6">
        <f>Table1[[#This Row],[WebsiteVisits]]*Table1[[#This Row],[ConversionRate]]</f>
        <v>2.5294989577</v>
      </c>
      <c r="L1672">
        <v>1.4410053890000001</v>
      </c>
      <c r="M1672">
        <v>4.7829877170000001</v>
      </c>
      <c r="N1672">
        <v>72</v>
      </c>
      <c r="O1672">
        <v>5</v>
      </c>
      <c r="P1672">
        <v>3</v>
      </c>
      <c r="Q1672">
        <v>7</v>
      </c>
      <c r="R1672">
        <v>4596</v>
      </c>
      <c r="S1672" t="s">
        <v>49</v>
      </c>
      <c r="T1672" t="s">
        <v>50</v>
      </c>
      <c r="U1672">
        <v>1</v>
      </c>
    </row>
    <row r="1673" spans="1:21">
      <c r="A1673">
        <v>9671</v>
      </c>
      <c r="B1673">
        <v>42</v>
      </c>
      <c r="C1673" t="s">
        <v>25</v>
      </c>
      <c r="D1673" s="1">
        <v>31101</v>
      </c>
      <c r="E1673" t="s">
        <v>11</v>
      </c>
      <c r="F1673" t="s">
        <v>48</v>
      </c>
      <c r="G1673" s="1">
        <v>7294.4258909999999</v>
      </c>
      <c r="H1673" s="2">
        <v>5.889577629E-2</v>
      </c>
      <c r="I1673" s="2">
        <v>0.1807669519</v>
      </c>
      <c r="J1673">
        <v>31</v>
      </c>
      <c r="K1673" s="6">
        <f>Table1[[#This Row],[WebsiteVisits]]*Table1[[#This Row],[ConversionRate]]</f>
        <v>5.6037755089000001</v>
      </c>
      <c r="L1673">
        <v>4.0113587229999998</v>
      </c>
      <c r="M1673">
        <v>2.8047132939999999</v>
      </c>
      <c r="N1673">
        <v>77</v>
      </c>
      <c r="O1673">
        <v>7</v>
      </c>
      <c r="P1673">
        <v>8</v>
      </c>
      <c r="Q1673">
        <v>0</v>
      </c>
      <c r="R1673">
        <v>135</v>
      </c>
      <c r="S1673" t="s">
        <v>49</v>
      </c>
      <c r="T1673" t="s">
        <v>50</v>
      </c>
      <c r="U1673">
        <v>1</v>
      </c>
    </row>
    <row r="1674" spans="1:21">
      <c r="A1674">
        <v>9672</v>
      </c>
      <c r="B1674">
        <v>30</v>
      </c>
      <c r="C1674" t="s">
        <v>24</v>
      </c>
      <c r="D1674" s="1">
        <v>112776</v>
      </c>
      <c r="E1674" t="s">
        <v>17</v>
      </c>
      <c r="F1674" t="s">
        <v>52</v>
      </c>
      <c r="G1674" s="1">
        <v>2194.6799460000002</v>
      </c>
      <c r="H1674" s="2">
        <v>0.14915126540000001</v>
      </c>
      <c r="I1674" s="2">
        <v>0.1904207413</v>
      </c>
      <c r="J1674">
        <v>43</v>
      </c>
      <c r="K1674" s="6">
        <f>Table1[[#This Row],[WebsiteVisits]]*Table1[[#This Row],[ConversionRate]]</f>
        <v>8.1880918758999996</v>
      </c>
      <c r="L1674">
        <v>5.181620347</v>
      </c>
      <c r="M1674">
        <v>9.5529863969999997</v>
      </c>
      <c r="N1674">
        <v>49</v>
      </c>
      <c r="O1674">
        <v>1</v>
      </c>
      <c r="P1674">
        <v>5</v>
      </c>
      <c r="Q1674">
        <v>4</v>
      </c>
      <c r="R1674">
        <v>1074</v>
      </c>
      <c r="S1674" t="s">
        <v>49</v>
      </c>
      <c r="T1674" t="s">
        <v>50</v>
      </c>
      <c r="U1674">
        <v>1</v>
      </c>
    </row>
    <row r="1675" spans="1:21">
      <c r="A1675">
        <v>9673</v>
      </c>
      <c r="B1675">
        <v>35</v>
      </c>
      <c r="C1675" t="s">
        <v>24</v>
      </c>
      <c r="D1675" s="1">
        <v>102319</v>
      </c>
      <c r="E1675" t="s">
        <v>11</v>
      </c>
      <c r="F1675" t="s">
        <v>37</v>
      </c>
      <c r="G1675" s="1">
        <v>4740.7318459999997</v>
      </c>
      <c r="H1675" s="2">
        <v>0.26092883169999997</v>
      </c>
      <c r="I1675" s="2">
        <v>3.017113674E-2</v>
      </c>
      <c r="J1675">
        <v>5</v>
      </c>
      <c r="K1675" s="6">
        <f>Table1[[#This Row],[WebsiteVisits]]*Table1[[#This Row],[ConversionRate]]</f>
        <v>0.15085568369999999</v>
      </c>
      <c r="L1675">
        <v>1.1860756100000001</v>
      </c>
      <c r="M1675">
        <v>13.03608567</v>
      </c>
      <c r="N1675">
        <v>4</v>
      </c>
      <c r="O1675">
        <v>7</v>
      </c>
      <c r="P1675">
        <v>2</v>
      </c>
      <c r="Q1675">
        <v>9</v>
      </c>
      <c r="R1675">
        <v>2765</v>
      </c>
      <c r="S1675" t="s">
        <v>49</v>
      </c>
      <c r="T1675" t="s">
        <v>50</v>
      </c>
      <c r="U1675">
        <v>1</v>
      </c>
    </row>
    <row r="1676" spans="1:21">
      <c r="A1676">
        <v>9674</v>
      </c>
      <c r="B1676">
        <v>50</v>
      </c>
      <c r="C1676" t="s">
        <v>25</v>
      </c>
      <c r="D1676" s="1">
        <v>139070</v>
      </c>
      <c r="E1676" t="s">
        <v>11</v>
      </c>
      <c r="F1676" t="s">
        <v>48</v>
      </c>
      <c r="G1676" s="1">
        <v>6570.2275879999997</v>
      </c>
      <c r="H1676" s="2">
        <v>0.11320578670000001</v>
      </c>
      <c r="I1676" s="2">
        <v>0.10272691270000001</v>
      </c>
      <c r="J1676">
        <v>27</v>
      </c>
      <c r="K1676" s="6">
        <f>Table1[[#This Row],[WebsiteVisits]]*Table1[[#This Row],[ConversionRate]]</f>
        <v>2.7736266429</v>
      </c>
      <c r="L1676">
        <v>2.627635116</v>
      </c>
      <c r="M1676">
        <v>8.9726801970000007</v>
      </c>
      <c r="N1676">
        <v>51</v>
      </c>
      <c r="O1676">
        <v>10</v>
      </c>
      <c r="P1676">
        <v>0</v>
      </c>
      <c r="Q1676">
        <v>6</v>
      </c>
      <c r="R1676">
        <v>4459</v>
      </c>
      <c r="S1676" t="s">
        <v>49</v>
      </c>
      <c r="T1676" t="s">
        <v>50</v>
      </c>
      <c r="U1676">
        <v>1</v>
      </c>
    </row>
    <row r="1677" spans="1:21">
      <c r="A1677">
        <v>9675</v>
      </c>
      <c r="B1677">
        <v>33</v>
      </c>
      <c r="C1677" t="s">
        <v>24</v>
      </c>
      <c r="D1677" s="1">
        <v>64917</v>
      </c>
      <c r="E1677" t="s">
        <v>9</v>
      </c>
      <c r="F1677" t="s">
        <v>52</v>
      </c>
      <c r="G1677" s="1">
        <v>5441.0356250000004</v>
      </c>
      <c r="H1677" s="2">
        <v>0.23289288280000001</v>
      </c>
      <c r="I1677" s="2">
        <v>4.1396847729999998E-2</v>
      </c>
      <c r="J1677">
        <v>17</v>
      </c>
      <c r="K1677" s="6">
        <f>Table1[[#This Row],[WebsiteVisits]]*Table1[[#This Row],[ConversionRate]]</f>
        <v>0.70374641140999994</v>
      </c>
      <c r="L1677">
        <v>2.5191831659999999</v>
      </c>
      <c r="M1677">
        <v>0.65912524250000004</v>
      </c>
      <c r="N1677">
        <v>16</v>
      </c>
      <c r="O1677">
        <v>1</v>
      </c>
      <c r="P1677">
        <v>7</v>
      </c>
      <c r="Q1677">
        <v>6</v>
      </c>
      <c r="R1677">
        <v>2596</v>
      </c>
      <c r="S1677" t="s">
        <v>49</v>
      </c>
      <c r="T1677" t="s">
        <v>50</v>
      </c>
      <c r="U1677">
        <v>1</v>
      </c>
    </row>
    <row r="1678" spans="1:21">
      <c r="A1678">
        <v>9676</v>
      </c>
      <c r="B1678">
        <v>62</v>
      </c>
      <c r="C1678" t="s">
        <v>25</v>
      </c>
      <c r="D1678" s="1">
        <v>112345</v>
      </c>
      <c r="E1678" t="s">
        <v>9</v>
      </c>
      <c r="F1678" t="s">
        <v>37</v>
      </c>
      <c r="G1678" s="1">
        <v>6122.4506240000001</v>
      </c>
      <c r="H1678" s="2">
        <v>0.20604988129999999</v>
      </c>
      <c r="I1678" s="2">
        <v>0.1240675546</v>
      </c>
      <c r="J1678">
        <v>34</v>
      </c>
      <c r="K1678" s="6">
        <f>Table1[[#This Row],[WebsiteVisits]]*Table1[[#This Row],[ConversionRate]]</f>
        <v>4.2182968564000003</v>
      </c>
      <c r="L1678">
        <v>5.3326154099999998</v>
      </c>
      <c r="M1678">
        <v>11.901301630000001</v>
      </c>
      <c r="N1678">
        <v>31</v>
      </c>
      <c r="O1678">
        <v>13</v>
      </c>
      <c r="P1678">
        <v>9</v>
      </c>
      <c r="Q1678">
        <v>0</v>
      </c>
      <c r="R1678">
        <v>80</v>
      </c>
      <c r="S1678" t="s">
        <v>49</v>
      </c>
      <c r="T1678" t="s">
        <v>50</v>
      </c>
      <c r="U1678">
        <v>1</v>
      </c>
    </row>
    <row r="1679" spans="1:21">
      <c r="A1679">
        <v>9677</v>
      </c>
      <c r="B1679">
        <v>59</v>
      </c>
      <c r="C1679" t="s">
        <v>24</v>
      </c>
      <c r="D1679" s="1">
        <v>132923</v>
      </c>
      <c r="E1679" t="s">
        <v>13</v>
      </c>
      <c r="F1679" t="s">
        <v>52</v>
      </c>
      <c r="G1679" s="1">
        <v>5507.503745</v>
      </c>
      <c r="H1679" s="2">
        <v>0.1952125824</v>
      </c>
      <c r="I1679" s="2">
        <v>5.4220431409999999E-2</v>
      </c>
      <c r="J1679">
        <v>37</v>
      </c>
      <c r="K1679" s="6">
        <f>Table1[[#This Row],[WebsiteVisits]]*Table1[[#This Row],[ConversionRate]]</f>
        <v>2.0061559621699998</v>
      </c>
      <c r="L1679">
        <v>2.1985571039999998</v>
      </c>
      <c r="M1679">
        <v>14.4812312</v>
      </c>
      <c r="N1679">
        <v>5</v>
      </c>
      <c r="O1679">
        <v>16</v>
      </c>
      <c r="P1679">
        <v>3</v>
      </c>
      <c r="Q1679">
        <v>6</v>
      </c>
      <c r="R1679">
        <v>170</v>
      </c>
      <c r="S1679" t="s">
        <v>49</v>
      </c>
      <c r="T1679" t="s">
        <v>50</v>
      </c>
      <c r="U1679">
        <v>1</v>
      </c>
    </row>
    <row r="1680" spans="1:21">
      <c r="A1680">
        <v>9678</v>
      </c>
      <c r="B1680">
        <v>61</v>
      </c>
      <c r="C1680" t="s">
        <v>25</v>
      </c>
      <c r="D1680" s="1">
        <v>103459</v>
      </c>
      <c r="E1680" t="s">
        <v>11</v>
      </c>
      <c r="F1680" t="s">
        <v>52</v>
      </c>
      <c r="G1680" s="1">
        <v>2072.351694</v>
      </c>
      <c r="H1680" s="2">
        <v>0.25505500279999999</v>
      </c>
      <c r="I1680" s="2">
        <v>0.15641988679999999</v>
      </c>
      <c r="J1680">
        <v>3</v>
      </c>
      <c r="K1680" s="6">
        <f>Table1[[#This Row],[WebsiteVisits]]*Table1[[#This Row],[ConversionRate]]</f>
        <v>0.4692596604</v>
      </c>
      <c r="L1680">
        <v>9.7945298390000008</v>
      </c>
      <c r="M1680">
        <v>1.1883445079999999</v>
      </c>
      <c r="N1680">
        <v>68</v>
      </c>
      <c r="O1680">
        <v>4</v>
      </c>
      <c r="P1680">
        <v>5</v>
      </c>
      <c r="Q1680">
        <v>0</v>
      </c>
      <c r="R1680">
        <v>3256</v>
      </c>
      <c r="S1680" t="s">
        <v>49</v>
      </c>
      <c r="T1680" t="s">
        <v>50</v>
      </c>
      <c r="U1680">
        <v>0</v>
      </c>
    </row>
    <row r="1681" spans="1:21">
      <c r="A1681">
        <v>9679</v>
      </c>
      <c r="B1681">
        <v>19</v>
      </c>
      <c r="C1681" t="s">
        <v>24</v>
      </c>
      <c r="D1681" s="1">
        <v>133289</v>
      </c>
      <c r="E1681" t="s">
        <v>15</v>
      </c>
      <c r="F1681" t="s">
        <v>37</v>
      </c>
      <c r="G1681" s="1">
        <v>4161.0329149999998</v>
      </c>
      <c r="H1681" s="2">
        <v>1.410938399E-2</v>
      </c>
      <c r="I1681" s="2">
        <v>0.1323604941</v>
      </c>
      <c r="J1681">
        <v>48</v>
      </c>
      <c r="K1681" s="6">
        <f>Table1[[#This Row],[WebsiteVisits]]*Table1[[#This Row],[ConversionRate]]</f>
        <v>6.3533037168000002</v>
      </c>
      <c r="L1681">
        <v>8.9823682680000001</v>
      </c>
      <c r="M1681">
        <v>12.232390710000001</v>
      </c>
      <c r="N1681">
        <v>92</v>
      </c>
      <c r="O1681">
        <v>4</v>
      </c>
      <c r="P1681">
        <v>1</v>
      </c>
      <c r="Q1681">
        <v>2</v>
      </c>
      <c r="R1681">
        <v>1472</v>
      </c>
      <c r="S1681" t="s">
        <v>49</v>
      </c>
      <c r="T1681" t="s">
        <v>50</v>
      </c>
      <c r="U1681">
        <v>1</v>
      </c>
    </row>
    <row r="1682" spans="1:21">
      <c r="A1682">
        <v>9680</v>
      </c>
      <c r="B1682">
        <v>52</v>
      </c>
      <c r="C1682" t="s">
        <v>24</v>
      </c>
      <c r="D1682" s="1">
        <v>100562</v>
      </c>
      <c r="E1682" t="s">
        <v>9</v>
      </c>
      <c r="F1682" t="s">
        <v>51</v>
      </c>
      <c r="G1682" s="1">
        <v>5366.6564049999997</v>
      </c>
      <c r="H1682" s="2">
        <v>0.27945438119999999</v>
      </c>
      <c r="I1682" s="2">
        <v>0.11860487290000001</v>
      </c>
      <c r="J1682">
        <v>30</v>
      </c>
      <c r="K1682" s="6">
        <f>Table1[[#This Row],[WebsiteVisits]]*Table1[[#This Row],[ConversionRate]]</f>
        <v>3.5581461870000002</v>
      </c>
      <c r="L1682">
        <v>3.019026518</v>
      </c>
      <c r="M1682">
        <v>10.92543087</v>
      </c>
      <c r="N1682">
        <v>91</v>
      </c>
      <c r="O1682">
        <v>0</v>
      </c>
      <c r="P1682">
        <v>3</v>
      </c>
      <c r="Q1682">
        <v>1</v>
      </c>
      <c r="R1682">
        <v>688</v>
      </c>
      <c r="S1682" t="s">
        <v>49</v>
      </c>
      <c r="T1682" t="s">
        <v>50</v>
      </c>
      <c r="U1682">
        <v>1</v>
      </c>
    </row>
    <row r="1683" spans="1:21">
      <c r="A1683">
        <v>9681</v>
      </c>
      <c r="B1683">
        <v>59</v>
      </c>
      <c r="C1683" t="s">
        <v>25</v>
      </c>
      <c r="D1683" s="1">
        <v>61196</v>
      </c>
      <c r="E1683" t="s">
        <v>9</v>
      </c>
      <c r="F1683" t="s">
        <v>51</v>
      </c>
      <c r="G1683" s="1">
        <v>7822.6211489999996</v>
      </c>
      <c r="H1683" s="2">
        <v>0.25047559229999999</v>
      </c>
      <c r="I1683" s="2">
        <v>0.16679316</v>
      </c>
      <c r="J1683">
        <v>10</v>
      </c>
      <c r="K1683" s="6">
        <f>Table1[[#This Row],[WebsiteVisits]]*Table1[[#This Row],[ConversionRate]]</f>
        <v>1.6679316</v>
      </c>
      <c r="L1683">
        <v>3.107890007</v>
      </c>
      <c r="M1683">
        <v>6.2636941799999999</v>
      </c>
      <c r="N1683">
        <v>60</v>
      </c>
      <c r="O1683">
        <v>5</v>
      </c>
      <c r="P1683">
        <v>7</v>
      </c>
      <c r="Q1683">
        <v>1</v>
      </c>
      <c r="R1683">
        <v>1318</v>
      </c>
      <c r="S1683" t="s">
        <v>49</v>
      </c>
      <c r="T1683" t="s">
        <v>50</v>
      </c>
      <c r="U1683">
        <v>1</v>
      </c>
    </row>
    <row r="1684" spans="1:21">
      <c r="A1684">
        <v>9682</v>
      </c>
      <c r="B1684">
        <v>51</v>
      </c>
      <c r="C1684" t="s">
        <v>24</v>
      </c>
      <c r="D1684" s="1">
        <v>43569</v>
      </c>
      <c r="E1684" t="s">
        <v>15</v>
      </c>
      <c r="F1684" t="s">
        <v>37</v>
      </c>
      <c r="G1684" s="1">
        <v>6573.6519479999997</v>
      </c>
      <c r="H1684" s="2">
        <v>0.28198149369999997</v>
      </c>
      <c r="I1684" s="2">
        <v>0.10505187589999999</v>
      </c>
      <c r="J1684">
        <v>45</v>
      </c>
      <c r="K1684" s="6">
        <f>Table1[[#This Row],[WebsiteVisits]]*Table1[[#This Row],[ConversionRate]]</f>
        <v>4.7273344154999997</v>
      </c>
      <c r="L1684">
        <v>9.5268474209999994</v>
      </c>
      <c r="M1684">
        <v>9.6940324009999994</v>
      </c>
      <c r="N1684">
        <v>9</v>
      </c>
      <c r="O1684">
        <v>6</v>
      </c>
      <c r="P1684">
        <v>1</v>
      </c>
      <c r="Q1684">
        <v>1</v>
      </c>
      <c r="R1684">
        <v>4299</v>
      </c>
      <c r="S1684" t="s">
        <v>49</v>
      </c>
      <c r="T1684" t="s">
        <v>50</v>
      </c>
      <c r="U1684">
        <v>1</v>
      </c>
    </row>
    <row r="1685" spans="1:21">
      <c r="A1685">
        <v>9683</v>
      </c>
      <c r="B1685">
        <v>47</v>
      </c>
      <c r="C1685" t="s">
        <v>24</v>
      </c>
      <c r="D1685" s="1">
        <v>139598</v>
      </c>
      <c r="E1685" t="s">
        <v>9</v>
      </c>
      <c r="F1685" t="s">
        <v>48</v>
      </c>
      <c r="G1685" s="1">
        <v>4323.2503569999999</v>
      </c>
      <c r="H1685" s="2">
        <v>0.24014048630000001</v>
      </c>
      <c r="I1685" s="2">
        <v>6.1271830669999999E-2</v>
      </c>
      <c r="J1685">
        <v>10</v>
      </c>
      <c r="K1685" s="6">
        <f>Table1[[#This Row],[WebsiteVisits]]*Table1[[#This Row],[ConversionRate]]</f>
        <v>0.61271830669999994</v>
      </c>
      <c r="L1685">
        <v>3.695898101</v>
      </c>
      <c r="M1685">
        <v>2.8026757529999999</v>
      </c>
      <c r="N1685">
        <v>22</v>
      </c>
      <c r="O1685">
        <v>13</v>
      </c>
      <c r="P1685">
        <v>5</v>
      </c>
      <c r="Q1685">
        <v>7</v>
      </c>
      <c r="R1685">
        <v>1911</v>
      </c>
      <c r="S1685" t="s">
        <v>49</v>
      </c>
      <c r="T1685" t="s">
        <v>50</v>
      </c>
      <c r="U1685">
        <v>1</v>
      </c>
    </row>
    <row r="1686" spans="1:21">
      <c r="A1686">
        <v>9684</v>
      </c>
      <c r="B1686">
        <v>30</v>
      </c>
      <c r="C1686" t="s">
        <v>24</v>
      </c>
      <c r="D1686" s="1">
        <v>61887</v>
      </c>
      <c r="E1686" t="s">
        <v>15</v>
      </c>
      <c r="F1686" t="s">
        <v>37</v>
      </c>
      <c r="G1686" s="1">
        <v>9746.5583380000007</v>
      </c>
      <c r="H1686" s="2">
        <v>0.26479150820000003</v>
      </c>
      <c r="I1686" s="2">
        <v>0.1279340444</v>
      </c>
      <c r="J1686">
        <v>28</v>
      </c>
      <c r="K1686" s="6">
        <f>Table1[[#This Row],[WebsiteVisits]]*Table1[[#This Row],[ConversionRate]]</f>
        <v>3.5821532432000001</v>
      </c>
      <c r="L1686">
        <v>4.8096001810000004</v>
      </c>
      <c r="M1686">
        <v>10.94137806</v>
      </c>
      <c r="N1686">
        <v>52</v>
      </c>
      <c r="O1686">
        <v>13</v>
      </c>
      <c r="P1686">
        <v>1</v>
      </c>
      <c r="Q1686">
        <v>2</v>
      </c>
      <c r="R1686">
        <v>3804</v>
      </c>
      <c r="S1686" t="s">
        <v>49</v>
      </c>
      <c r="T1686" t="s">
        <v>50</v>
      </c>
      <c r="U1686">
        <v>1</v>
      </c>
    </row>
    <row r="1687" spans="1:21">
      <c r="A1687">
        <v>9685</v>
      </c>
      <c r="B1687">
        <v>30</v>
      </c>
      <c r="C1687" t="s">
        <v>24</v>
      </c>
      <c r="D1687" s="1">
        <v>40893</v>
      </c>
      <c r="E1687" t="s">
        <v>17</v>
      </c>
      <c r="F1687" t="s">
        <v>37</v>
      </c>
      <c r="G1687" s="1">
        <v>1167.175665</v>
      </c>
      <c r="H1687" s="2">
        <v>6.8892633980000006E-2</v>
      </c>
      <c r="I1687" s="2">
        <v>0.19184190009999999</v>
      </c>
      <c r="J1687">
        <v>18</v>
      </c>
      <c r="K1687" s="6">
        <f>Table1[[#This Row],[WebsiteVisits]]*Table1[[#This Row],[ConversionRate]]</f>
        <v>3.4531542017999999</v>
      </c>
      <c r="L1687">
        <v>7.3133143470000004</v>
      </c>
      <c r="M1687">
        <v>8.9280024069999993</v>
      </c>
      <c r="N1687">
        <v>60</v>
      </c>
      <c r="O1687">
        <v>15</v>
      </c>
      <c r="P1687">
        <v>7</v>
      </c>
      <c r="Q1687">
        <v>3</v>
      </c>
      <c r="R1687">
        <v>335</v>
      </c>
      <c r="S1687" t="s">
        <v>49</v>
      </c>
      <c r="T1687" t="s">
        <v>50</v>
      </c>
      <c r="U1687">
        <v>1</v>
      </c>
    </row>
    <row r="1688" spans="1:21">
      <c r="A1688">
        <v>9686</v>
      </c>
      <c r="B1688">
        <v>35</v>
      </c>
      <c r="C1688" t="s">
        <v>24</v>
      </c>
      <c r="D1688" s="1">
        <v>107971</v>
      </c>
      <c r="E1688" t="s">
        <v>15</v>
      </c>
      <c r="F1688" t="s">
        <v>52</v>
      </c>
      <c r="G1688" s="1">
        <v>2147.368199</v>
      </c>
      <c r="H1688" s="2">
        <v>0.1025764294</v>
      </c>
      <c r="I1688" s="2">
        <v>0.124220279</v>
      </c>
      <c r="J1688">
        <v>16</v>
      </c>
      <c r="K1688" s="6">
        <f>Table1[[#This Row],[WebsiteVisits]]*Table1[[#This Row],[ConversionRate]]</f>
        <v>1.987524464</v>
      </c>
      <c r="L1688">
        <v>4.096329517</v>
      </c>
      <c r="M1688">
        <v>1.7554626719999999</v>
      </c>
      <c r="N1688">
        <v>18</v>
      </c>
      <c r="O1688">
        <v>8</v>
      </c>
      <c r="P1688">
        <v>2</v>
      </c>
      <c r="Q1688">
        <v>3</v>
      </c>
      <c r="R1688">
        <v>747</v>
      </c>
      <c r="S1688" t="s">
        <v>49</v>
      </c>
      <c r="T1688" t="s">
        <v>50</v>
      </c>
      <c r="U1688">
        <v>1</v>
      </c>
    </row>
    <row r="1689" spans="1:21">
      <c r="A1689">
        <v>9687</v>
      </c>
      <c r="B1689">
        <v>49</v>
      </c>
      <c r="C1689" t="s">
        <v>25</v>
      </c>
      <c r="D1689" s="1">
        <v>75304</v>
      </c>
      <c r="E1689" t="s">
        <v>17</v>
      </c>
      <c r="F1689" t="s">
        <v>51</v>
      </c>
      <c r="G1689" s="1">
        <v>3478.994839</v>
      </c>
      <c r="H1689" s="2">
        <v>0.1014140939</v>
      </c>
      <c r="I1689" s="2">
        <v>0.12962769530000001</v>
      </c>
      <c r="J1689">
        <v>3</v>
      </c>
      <c r="K1689" s="6">
        <f>Table1[[#This Row],[WebsiteVisits]]*Table1[[#This Row],[ConversionRate]]</f>
        <v>0.38888308590000004</v>
      </c>
      <c r="L1689">
        <v>9.1221110549999995</v>
      </c>
      <c r="M1689">
        <v>13.0894589</v>
      </c>
      <c r="N1689">
        <v>3</v>
      </c>
      <c r="O1689">
        <v>17</v>
      </c>
      <c r="P1689">
        <v>8</v>
      </c>
      <c r="Q1689">
        <v>5</v>
      </c>
      <c r="R1689">
        <v>4942</v>
      </c>
      <c r="S1689" t="s">
        <v>49</v>
      </c>
      <c r="T1689" t="s">
        <v>50</v>
      </c>
      <c r="U1689">
        <v>1</v>
      </c>
    </row>
    <row r="1690" spans="1:21">
      <c r="A1690">
        <v>9688</v>
      </c>
      <c r="B1690">
        <v>49</v>
      </c>
      <c r="C1690" t="s">
        <v>25</v>
      </c>
      <c r="D1690" s="1">
        <v>143299</v>
      </c>
      <c r="E1690" t="s">
        <v>13</v>
      </c>
      <c r="F1690" t="s">
        <v>51</v>
      </c>
      <c r="G1690" s="1">
        <v>2362.863562</v>
      </c>
      <c r="H1690" s="2">
        <v>4.1658356299999998E-2</v>
      </c>
      <c r="I1690" s="2">
        <v>0.1876026294</v>
      </c>
      <c r="J1690">
        <v>43</v>
      </c>
      <c r="K1690" s="6">
        <f>Table1[[#This Row],[WebsiteVisits]]*Table1[[#This Row],[ConversionRate]]</f>
        <v>8.0669130641999995</v>
      </c>
      <c r="L1690">
        <v>6.3013260679999998</v>
      </c>
      <c r="M1690">
        <v>2.3612471020000001</v>
      </c>
      <c r="N1690">
        <v>45</v>
      </c>
      <c r="O1690">
        <v>8</v>
      </c>
      <c r="P1690">
        <v>5</v>
      </c>
      <c r="Q1690">
        <v>3</v>
      </c>
      <c r="R1690">
        <v>1837</v>
      </c>
      <c r="S1690" t="s">
        <v>49</v>
      </c>
      <c r="T1690" t="s">
        <v>50</v>
      </c>
      <c r="U1690">
        <v>1</v>
      </c>
    </row>
    <row r="1691" spans="1:21">
      <c r="A1691">
        <v>9689</v>
      </c>
      <c r="B1691">
        <v>52</v>
      </c>
      <c r="C1691" t="s">
        <v>24</v>
      </c>
      <c r="D1691" s="1">
        <v>122428</v>
      </c>
      <c r="E1691" t="s">
        <v>13</v>
      </c>
      <c r="F1691" t="s">
        <v>51</v>
      </c>
      <c r="G1691" s="1">
        <v>6291.8757679999999</v>
      </c>
      <c r="H1691" s="2">
        <v>0.22157798400000001</v>
      </c>
      <c r="I1691" s="2">
        <v>0.1079022691</v>
      </c>
      <c r="J1691">
        <v>3</v>
      </c>
      <c r="K1691" s="6">
        <f>Table1[[#This Row],[WebsiteVisits]]*Table1[[#This Row],[ConversionRate]]</f>
        <v>0.32370680730000001</v>
      </c>
      <c r="L1691">
        <v>6.1051225689999997</v>
      </c>
      <c r="M1691">
        <v>6.8554029610000002</v>
      </c>
      <c r="N1691">
        <v>31</v>
      </c>
      <c r="O1691">
        <v>3</v>
      </c>
      <c r="P1691">
        <v>2</v>
      </c>
      <c r="Q1691">
        <v>0</v>
      </c>
      <c r="R1691">
        <v>4999</v>
      </c>
      <c r="S1691" t="s">
        <v>49</v>
      </c>
      <c r="T1691" t="s">
        <v>50</v>
      </c>
      <c r="U1691">
        <v>1</v>
      </c>
    </row>
    <row r="1692" spans="1:21">
      <c r="A1692">
        <v>9690</v>
      </c>
      <c r="B1692">
        <v>56</v>
      </c>
      <c r="C1692" t="s">
        <v>24</v>
      </c>
      <c r="D1692" s="1">
        <v>52399</v>
      </c>
      <c r="E1692" t="s">
        <v>9</v>
      </c>
      <c r="F1692" t="s">
        <v>51</v>
      </c>
      <c r="G1692" s="1">
        <v>491.55222040000001</v>
      </c>
      <c r="H1692" s="2">
        <v>4.9489558879999999E-2</v>
      </c>
      <c r="I1692" s="2">
        <v>0.1993079177</v>
      </c>
      <c r="J1692">
        <v>11</v>
      </c>
      <c r="K1692" s="6">
        <f>Table1[[#This Row],[WebsiteVisits]]*Table1[[#This Row],[ConversionRate]]</f>
        <v>2.1923870946999999</v>
      </c>
      <c r="L1692">
        <v>5.9886589539999999</v>
      </c>
      <c r="M1692">
        <v>2.4020156749999999</v>
      </c>
      <c r="N1692">
        <v>83</v>
      </c>
      <c r="O1692">
        <v>6</v>
      </c>
      <c r="P1692">
        <v>1</v>
      </c>
      <c r="Q1692">
        <v>0</v>
      </c>
      <c r="R1692">
        <v>1413</v>
      </c>
      <c r="S1692" t="s">
        <v>49</v>
      </c>
      <c r="T1692" t="s">
        <v>50</v>
      </c>
      <c r="U1692">
        <v>0</v>
      </c>
    </row>
    <row r="1693" spans="1:21">
      <c r="A1693">
        <v>9691</v>
      </c>
      <c r="B1693">
        <v>63</v>
      </c>
      <c r="C1693" t="s">
        <v>25</v>
      </c>
      <c r="D1693" s="1">
        <v>137083</v>
      </c>
      <c r="E1693" t="s">
        <v>15</v>
      </c>
      <c r="F1693" t="s">
        <v>37</v>
      </c>
      <c r="G1693" s="1">
        <v>1856.6241640000001</v>
      </c>
      <c r="H1693" s="2">
        <v>2.5227658159999999E-2</v>
      </c>
      <c r="I1693" s="2">
        <v>4.0335788269999999E-2</v>
      </c>
      <c r="J1693">
        <v>48</v>
      </c>
      <c r="K1693" s="6">
        <f>Table1[[#This Row],[WebsiteVisits]]*Table1[[#This Row],[ConversionRate]]</f>
        <v>1.9361178369599998</v>
      </c>
      <c r="L1693">
        <v>2.0084249729999999</v>
      </c>
      <c r="M1693">
        <v>9.8687637069999994</v>
      </c>
      <c r="N1693">
        <v>45</v>
      </c>
      <c r="O1693">
        <v>4</v>
      </c>
      <c r="P1693">
        <v>7</v>
      </c>
      <c r="Q1693">
        <v>0</v>
      </c>
      <c r="R1693">
        <v>2234</v>
      </c>
      <c r="S1693" t="s">
        <v>49</v>
      </c>
      <c r="T1693" t="s">
        <v>50</v>
      </c>
      <c r="U1693">
        <v>0</v>
      </c>
    </row>
    <row r="1694" spans="1:21">
      <c r="A1694">
        <v>9692</v>
      </c>
      <c r="B1694">
        <v>69</v>
      </c>
      <c r="C1694" t="s">
        <v>24</v>
      </c>
      <c r="D1694" s="1">
        <v>45236</v>
      </c>
      <c r="E1694" t="s">
        <v>9</v>
      </c>
      <c r="F1694" t="s">
        <v>52</v>
      </c>
      <c r="G1694" s="1">
        <v>3004.1376529999998</v>
      </c>
      <c r="H1694" s="2">
        <v>0.2348795923</v>
      </c>
      <c r="I1694" s="2">
        <v>0.11203757020000001</v>
      </c>
      <c r="J1694">
        <v>46</v>
      </c>
      <c r="K1694" s="6">
        <f>Table1[[#This Row],[WebsiteVisits]]*Table1[[#This Row],[ConversionRate]]</f>
        <v>5.1537282292000004</v>
      </c>
      <c r="L1694">
        <v>8.1139767969999994</v>
      </c>
      <c r="M1694">
        <v>11.19890127</v>
      </c>
      <c r="N1694">
        <v>61</v>
      </c>
      <c r="O1694">
        <v>16</v>
      </c>
      <c r="P1694">
        <v>3</v>
      </c>
      <c r="Q1694">
        <v>1</v>
      </c>
      <c r="R1694">
        <v>2381</v>
      </c>
      <c r="S1694" t="s">
        <v>49</v>
      </c>
      <c r="T1694" t="s">
        <v>50</v>
      </c>
      <c r="U1694">
        <v>1</v>
      </c>
    </row>
    <row r="1695" spans="1:21">
      <c r="A1695">
        <v>9693</v>
      </c>
      <c r="B1695">
        <v>46</v>
      </c>
      <c r="C1695" t="s">
        <v>25</v>
      </c>
      <c r="D1695" s="1">
        <v>112735</v>
      </c>
      <c r="E1695" t="s">
        <v>15</v>
      </c>
      <c r="F1695" t="s">
        <v>51</v>
      </c>
      <c r="G1695" s="1">
        <v>6865.123173</v>
      </c>
      <c r="H1695" s="2">
        <v>0.27235231920000003</v>
      </c>
      <c r="I1695" s="2">
        <v>5.0451159789999998E-2</v>
      </c>
      <c r="J1695">
        <v>6</v>
      </c>
      <c r="K1695" s="6">
        <f>Table1[[#This Row],[WebsiteVisits]]*Table1[[#This Row],[ConversionRate]]</f>
        <v>0.30270695873999998</v>
      </c>
      <c r="L1695">
        <v>6.1490227490000002</v>
      </c>
      <c r="M1695">
        <v>14.234870239999999</v>
      </c>
      <c r="N1695">
        <v>91</v>
      </c>
      <c r="O1695">
        <v>9</v>
      </c>
      <c r="P1695">
        <v>7</v>
      </c>
      <c r="Q1695">
        <v>6</v>
      </c>
      <c r="R1695">
        <v>2883</v>
      </c>
      <c r="S1695" t="s">
        <v>49</v>
      </c>
      <c r="T1695" t="s">
        <v>50</v>
      </c>
      <c r="U1695">
        <v>1</v>
      </c>
    </row>
    <row r="1696" spans="1:21">
      <c r="A1696">
        <v>9694</v>
      </c>
      <c r="B1696">
        <v>66</v>
      </c>
      <c r="C1696" t="s">
        <v>24</v>
      </c>
      <c r="D1696" s="1">
        <v>105870</v>
      </c>
      <c r="E1696" t="s">
        <v>9</v>
      </c>
      <c r="F1696" t="s">
        <v>51</v>
      </c>
      <c r="G1696" s="1">
        <v>8771.0623379999997</v>
      </c>
      <c r="H1696" s="2">
        <v>0.2315957709</v>
      </c>
      <c r="I1696" s="2">
        <v>9.6132009980000002E-2</v>
      </c>
      <c r="J1696">
        <v>20</v>
      </c>
      <c r="K1696" s="6">
        <f>Table1[[#This Row],[WebsiteVisits]]*Table1[[#This Row],[ConversionRate]]</f>
        <v>1.9226401996</v>
      </c>
      <c r="L1696">
        <v>1.481672579</v>
      </c>
      <c r="M1696">
        <v>4.1627575419999996</v>
      </c>
      <c r="N1696">
        <v>53</v>
      </c>
      <c r="O1696">
        <v>1</v>
      </c>
      <c r="P1696">
        <v>6</v>
      </c>
      <c r="Q1696">
        <v>2</v>
      </c>
      <c r="R1696">
        <v>2670</v>
      </c>
      <c r="S1696" t="s">
        <v>49</v>
      </c>
      <c r="T1696" t="s">
        <v>50</v>
      </c>
      <c r="U1696">
        <v>1</v>
      </c>
    </row>
    <row r="1697" spans="1:21">
      <c r="A1697">
        <v>9695</v>
      </c>
      <c r="B1697">
        <v>46</v>
      </c>
      <c r="C1697" t="s">
        <v>25</v>
      </c>
      <c r="D1697" s="1">
        <v>134679</v>
      </c>
      <c r="E1697" t="s">
        <v>13</v>
      </c>
      <c r="F1697" t="s">
        <v>52</v>
      </c>
      <c r="G1697" s="1">
        <v>8005.0685279999998</v>
      </c>
      <c r="H1697" s="2">
        <v>0.2493521417</v>
      </c>
      <c r="I1697" s="2">
        <v>4.2409042809999999E-2</v>
      </c>
      <c r="J1697">
        <v>32</v>
      </c>
      <c r="K1697" s="6">
        <f>Table1[[#This Row],[WebsiteVisits]]*Table1[[#This Row],[ConversionRate]]</f>
        <v>1.35708936992</v>
      </c>
      <c r="L1697">
        <v>8.6532441169999998</v>
      </c>
      <c r="M1697">
        <v>5.8113105860000003</v>
      </c>
      <c r="N1697">
        <v>99</v>
      </c>
      <c r="O1697">
        <v>2</v>
      </c>
      <c r="P1697">
        <v>1</v>
      </c>
      <c r="Q1697">
        <v>6</v>
      </c>
      <c r="R1697">
        <v>4482</v>
      </c>
      <c r="S1697" t="s">
        <v>49</v>
      </c>
      <c r="T1697" t="s">
        <v>50</v>
      </c>
      <c r="U1697">
        <v>1</v>
      </c>
    </row>
    <row r="1698" spans="1:21">
      <c r="A1698">
        <v>9696</v>
      </c>
      <c r="B1698">
        <v>61</v>
      </c>
      <c r="C1698" t="s">
        <v>25</v>
      </c>
      <c r="D1698" s="1">
        <v>118753</v>
      </c>
      <c r="E1698" t="s">
        <v>13</v>
      </c>
      <c r="F1698" t="s">
        <v>37</v>
      </c>
      <c r="G1698" s="1">
        <v>1902.6012390000001</v>
      </c>
      <c r="H1698" s="2">
        <v>0.18273028660000001</v>
      </c>
      <c r="I1698" s="2">
        <v>5.2280466589999998E-2</v>
      </c>
      <c r="J1698">
        <v>36</v>
      </c>
      <c r="K1698" s="6">
        <f>Table1[[#This Row],[WebsiteVisits]]*Table1[[#This Row],[ConversionRate]]</f>
        <v>1.88209679724</v>
      </c>
      <c r="L1698">
        <v>7.5651234440000001</v>
      </c>
      <c r="M1698">
        <v>6.1074118100000003</v>
      </c>
      <c r="N1698">
        <v>86</v>
      </c>
      <c r="O1698">
        <v>6</v>
      </c>
      <c r="P1698">
        <v>6</v>
      </c>
      <c r="Q1698">
        <v>6</v>
      </c>
      <c r="R1698">
        <v>2847</v>
      </c>
      <c r="S1698" t="s">
        <v>49</v>
      </c>
      <c r="T1698" t="s">
        <v>50</v>
      </c>
      <c r="U1698">
        <v>1</v>
      </c>
    </row>
    <row r="1699" spans="1:21">
      <c r="A1699">
        <v>9697</v>
      </c>
      <c r="B1699">
        <v>33</v>
      </c>
      <c r="C1699" t="s">
        <v>24</v>
      </c>
      <c r="D1699" s="1">
        <v>69531</v>
      </c>
      <c r="E1699" t="s">
        <v>9</v>
      </c>
      <c r="F1699" t="s">
        <v>37</v>
      </c>
      <c r="G1699" s="1">
        <v>5697.5170090000001</v>
      </c>
      <c r="H1699" s="2">
        <v>0.26744643800000001</v>
      </c>
      <c r="I1699" s="2">
        <v>5.0052009430000002E-2</v>
      </c>
      <c r="J1699">
        <v>11</v>
      </c>
      <c r="K1699" s="6">
        <f>Table1[[#This Row],[WebsiteVisits]]*Table1[[#This Row],[ConversionRate]]</f>
        <v>0.55057210372999998</v>
      </c>
      <c r="L1699">
        <v>3.6000026200000002</v>
      </c>
      <c r="M1699">
        <v>1.9065151579999999</v>
      </c>
      <c r="N1699">
        <v>66</v>
      </c>
      <c r="O1699">
        <v>4</v>
      </c>
      <c r="P1699">
        <v>3</v>
      </c>
      <c r="Q1699">
        <v>0</v>
      </c>
      <c r="R1699">
        <v>1138</v>
      </c>
      <c r="S1699" t="s">
        <v>49</v>
      </c>
      <c r="T1699" t="s">
        <v>50</v>
      </c>
      <c r="U1699">
        <v>1</v>
      </c>
    </row>
    <row r="1700" spans="1:21">
      <c r="A1700">
        <v>9698</v>
      </c>
      <c r="B1700">
        <v>61</v>
      </c>
      <c r="C1700" t="s">
        <v>25</v>
      </c>
      <c r="D1700" s="1">
        <v>100570</v>
      </c>
      <c r="E1700" t="s">
        <v>15</v>
      </c>
      <c r="F1700" t="s">
        <v>37</v>
      </c>
      <c r="G1700" s="1">
        <v>397.2241889</v>
      </c>
      <c r="H1700" s="2">
        <v>0.1540440099</v>
      </c>
      <c r="I1700" s="2">
        <v>7.0805954409999997E-2</v>
      </c>
      <c r="J1700">
        <v>6</v>
      </c>
      <c r="K1700" s="6">
        <f>Table1[[#This Row],[WebsiteVisits]]*Table1[[#This Row],[ConversionRate]]</f>
        <v>0.42483572646000001</v>
      </c>
      <c r="L1700">
        <v>3.5743534370000001</v>
      </c>
      <c r="M1700">
        <v>12.21465197</v>
      </c>
      <c r="N1700">
        <v>23</v>
      </c>
      <c r="O1700">
        <v>9</v>
      </c>
      <c r="P1700">
        <v>5</v>
      </c>
      <c r="Q1700">
        <v>2</v>
      </c>
      <c r="R1700">
        <v>3901</v>
      </c>
      <c r="S1700" t="s">
        <v>49</v>
      </c>
      <c r="T1700" t="s">
        <v>50</v>
      </c>
      <c r="U1700">
        <v>1</v>
      </c>
    </row>
    <row r="1701" spans="1:21">
      <c r="A1701">
        <v>9699</v>
      </c>
      <c r="B1701">
        <v>64</v>
      </c>
      <c r="C1701" t="s">
        <v>24</v>
      </c>
      <c r="D1701" s="1">
        <v>116621</v>
      </c>
      <c r="E1701" t="s">
        <v>11</v>
      </c>
      <c r="F1701" t="s">
        <v>51</v>
      </c>
      <c r="G1701" s="1">
        <v>3174.3140760000001</v>
      </c>
      <c r="H1701" s="2">
        <v>0.2966135594</v>
      </c>
      <c r="I1701" s="2">
        <v>3.5574956560000003E-2</v>
      </c>
      <c r="J1701">
        <v>14</v>
      </c>
      <c r="K1701" s="6">
        <f>Table1[[#This Row],[WebsiteVisits]]*Table1[[#This Row],[ConversionRate]]</f>
        <v>0.49804939184000002</v>
      </c>
      <c r="L1701">
        <v>5.5424442569999997</v>
      </c>
      <c r="M1701">
        <v>1.699274682</v>
      </c>
      <c r="N1701">
        <v>65</v>
      </c>
      <c r="O1701">
        <v>3</v>
      </c>
      <c r="P1701">
        <v>7</v>
      </c>
      <c r="Q1701">
        <v>3</v>
      </c>
      <c r="R1701">
        <v>1495</v>
      </c>
      <c r="S1701" t="s">
        <v>49</v>
      </c>
      <c r="T1701" t="s">
        <v>50</v>
      </c>
      <c r="U1701">
        <v>1</v>
      </c>
    </row>
    <row r="1702" spans="1:21">
      <c r="A1702">
        <v>9700</v>
      </c>
      <c r="B1702">
        <v>27</v>
      </c>
      <c r="C1702" t="s">
        <v>25</v>
      </c>
      <c r="D1702" s="1">
        <v>29442</v>
      </c>
      <c r="E1702" t="s">
        <v>15</v>
      </c>
      <c r="F1702" t="s">
        <v>51</v>
      </c>
      <c r="G1702" s="1">
        <v>8079.2395690000003</v>
      </c>
      <c r="H1702" s="2">
        <v>3.99903624E-2</v>
      </c>
      <c r="I1702" s="2">
        <v>0.16377501320000001</v>
      </c>
      <c r="J1702">
        <v>36</v>
      </c>
      <c r="K1702" s="6">
        <f>Table1[[#This Row],[WebsiteVisits]]*Table1[[#This Row],[ConversionRate]]</f>
        <v>5.8959004752000004</v>
      </c>
      <c r="L1702">
        <v>1.0650862189999999</v>
      </c>
      <c r="M1702">
        <v>5.4088965020000002</v>
      </c>
      <c r="N1702">
        <v>17</v>
      </c>
      <c r="O1702">
        <v>1</v>
      </c>
      <c r="P1702">
        <v>8</v>
      </c>
      <c r="Q1702">
        <v>0</v>
      </c>
      <c r="R1702">
        <v>4381</v>
      </c>
      <c r="S1702" t="s">
        <v>49</v>
      </c>
      <c r="T1702" t="s">
        <v>50</v>
      </c>
      <c r="U1702">
        <v>1</v>
      </c>
    </row>
    <row r="1703" spans="1:21">
      <c r="A1703">
        <v>9701</v>
      </c>
      <c r="B1703">
        <v>47</v>
      </c>
      <c r="C1703" t="s">
        <v>24</v>
      </c>
      <c r="D1703" s="1">
        <v>76437</v>
      </c>
      <c r="E1703" t="s">
        <v>9</v>
      </c>
      <c r="F1703" t="s">
        <v>51</v>
      </c>
      <c r="G1703" s="1">
        <v>4620.9905660000004</v>
      </c>
      <c r="H1703" s="2">
        <v>0.24466240489999999</v>
      </c>
      <c r="I1703" s="2">
        <v>5.1928363489999997E-2</v>
      </c>
      <c r="J1703">
        <v>8</v>
      </c>
      <c r="K1703" s="6">
        <f>Table1[[#This Row],[WebsiteVisits]]*Table1[[#This Row],[ConversionRate]]</f>
        <v>0.41542690791999998</v>
      </c>
      <c r="L1703">
        <v>8.2865859850000003</v>
      </c>
      <c r="M1703">
        <v>3.2605674520000001</v>
      </c>
      <c r="N1703">
        <v>95</v>
      </c>
      <c r="O1703">
        <v>16</v>
      </c>
      <c r="P1703">
        <v>3</v>
      </c>
      <c r="Q1703">
        <v>7</v>
      </c>
      <c r="R1703">
        <v>2187</v>
      </c>
      <c r="S1703" t="s">
        <v>49</v>
      </c>
      <c r="T1703" t="s">
        <v>50</v>
      </c>
      <c r="U1703">
        <v>1</v>
      </c>
    </row>
    <row r="1704" spans="1:21">
      <c r="A1704">
        <v>9702</v>
      </c>
      <c r="B1704">
        <v>42</v>
      </c>
      <c r="C1704" t="s">
        <v>24</v>
      </c>
      <c r="D1704" s="1">
        <v>145339</v>
      </c>
      <c r="E1704" t="s">
        <v>15</v>
      </c>
      <c r="F1704" t="s">
        <v>37</v>
      </c>
      <c r="G1704" s="1">
        <v>1584.419091</v>
      </c>
      <c r="H1704" s="2">
        <v>0.19600293060000001</v>
      </c>
      <c r="I1704" s="2">
        <v>8.9148109079999996E-2</v>
      </c>
      <c r="J1704">
        <v>32</v>
      </c>
      <c r="K1704" s="6">
        <f>Table1[[#This Row],[WebsiteVisits]]*Table1[[#This Row],[ConversionRate]]</f>
        <v>2.8527394905599999</v>
      </c>
      <c r="L1704">
        <v>9.4784093229999993</v>
      </c>
      <c r="M1704">
        <v>10.13350565</v>
      </c>
      <c r="N1704">
        <v>47</v>
      </c>
      <c r="O1704">
        <v>18</v>
      </c>
      <c r="P1704">
        <v>2</v>
      </c>
      <c r="Q1704">
        <v>4</v>
      </c>
      <c r="R1704">
        <v>600</v>
      </c>
      <c r="S1704" t="s">
        <v>49</v>
      </c>
      <c r="T1704" t="s">
        <v>50</v>
      </c>
      <c r="U1704">
        <v>1</v>
      </c>
    </row>
    <row r="1705" spans="1:21">
      <c r="A1705">
        <v>9703</v>
      </c>
      <c r="B1705">
        <v>56</v>
      </c>
      <c r="C1705" t="s">
        <v>25</v>
      </c>
      <c r="D1705" s="1">
        <v>80342</v>
      </c>
      <c r="E1705" t="s">
        <v>17</v>
      </c>
      <c r="F1705" t="s">
        <v>51</v>
      </c>
      <c r="G1705" s="1">
        <v>4441.6784770000004</v>
      </c>
      <c r="H1705" s="2">
        <v>0.17838735980000001</v>
      </c>
      <c r="I1705" s="2">
        <v>1.305085626E-2</v>
      </c>
      <c r="J1705">
        <v>37</v>
      </c>
      <c r="K1705" s="6">
        <f>Table1[[#This Row],[WebsiteVisits]]*Table1[[#This Row],[ConversionRate]]</f>
        <v>0.48288168162</v>
      </c>
      <c r="L1705">
        <v>5.0194209110000001</v>
      </c>
      <c r="M1705">
        <v>13.63076551</v>
      </c>
      <c r="N1705">
        <v>45</v>
      </c>
      <c r="O1705">
        <v>8</v>
      </c>
      <c r="P1705">
        <v>1</v>
      </c>
      <c r="Q1705">
        <v>7</v>
      </c>
      <c r="R1705">
        <v>3505</v>
      </c>
      <c r="S1705" t="s">
        <v>49</v>
      </c>
      <c r="T1705" t="s">
        <v>50</v>
      </c>
      <c r="U1705">
        <v>1</v>
      </c>
    </row>
    <row r="1706" spans="1:21">
      <c r="A1706">
        <v>9704</v>
      </c>
      <c r="B1706">
        <v>37</v>
      </c>
      <c r="C1706" t="s">
        <v>24</v>
      </c>
      <c r="D1706" s="1">
        <v>98179</v>
      </c>
      <c r="E1706" t="s">
        <v>15</v>
      </c>
      <c r="F1706" t="s">
        <v>48</v>
      </c>
      <c r="G1706" s="1">
        <v>2060.5259620000002</v>
      </c>
      <c r="H1706" s="2">
        <v>0.22048505390000001</v>
      </c>
      <c r="I1706" s="2">
        <v>2.992749322E-2</v>
      </c>
      <c r="J1706">
        <v>15</v>
      </c>
      <c r="K1706" s="6">
        <f>Table1[[#This Row],[WebsiteVisits]]*Table1[[#This Row],[ConversionRate]]</f>
        <v>0.44891239830000002</v>
      </c>
      <c r="L1706">
        <v>5.829167118</v>
      </c>
      <c r="M1706">
        <v>11.32402606</v>
      </c>
      <c r="N1706">
        <v>47</v>
      </c>
      <c r="O1706">
        <v>18</v>
      </c>
      <c r="P1706">
        <v>3</v>
      </c>
      <c r="Q1706">
        <v>5</v>
      </c>
      <c r="R1706">
        <v>465</v>
      </c>
      <c r="S1706" t="s">
        <v>49</v>
      </c>
      <c r="T1706" t="s">
        <v>50</v>
      </c>
      <c r="U1706">
        <v>1</v>
      </c>
    </row>
    <row r="1707" spans="1:21">
      <c r="A1707">
        <v>9705</v>
      </c>
      <c r="B1707">
        <v>22</v>
      </c>
      <c r="C1707" t="s">
        <v>24</v>
      </c>
      <c r="D1707" s="1">
        <v>55069</v>
      </c>
      <c r="E1707" t="s">
        <v>13</v>
      </c>
      <c r="F1707" t="s">
        <v>52</v>
      </c>
      <c r="G1707" s="1">
        <v>3992.595433</v>
      </c>
      <c r="H1707" s="2">
        <v>0.2536845439</v>
      </c>
      <c r="I1707" s="2">
        <v>0.1802916611</v>
      </c>
      <c r="J1707">
        <v>30</v>
      </c>
      <c r="K1707" s="6">
        <f>Table1[[#This Row],[WebsiteVisits]]*Table1[[#This Row],[ConversionRate]]</f>
        <v>5.4087498329999999</v>
      </c>
      <c r="L1707">
        <v>8.2880628450000007</v>
      </c>
      <c r="M1707">
        <v>11.73051749</v>
      </c>
      <c r="N1707">
        <v>61</v>
      </c>
      <c r="O1707">
        <v>2</v>
      </c>
      <c r="P1707">
        <v>1</v>
      </c>
      <c r="Q1707">
        <v>5</v>
      </c>
      <c r="R1707">
        <v>302</v>
      </c>
      <c r="S1707" t="s">
        <v>49</v>
      </c>
      <c r="T1707" t="s">
        <v>50</v>
      </c>
      <c r="U1707">
        <v>1</v>
      </c>
    </row>
    <row r="1708" spans="1:21">
      <c r="A1708">
        <v>9706</v>
      </c>
      <c r="B1708">
        <v>18</v>
      </c>
      <c r="C1708" t="s">
        <v>24</v>
      </c>
      <c r="D1708" s="1">
        <v>93246</v>
      </c>
      <c r="E1708" t="s">
        <v>13</v>
      </c>
      <c r="F1708" t="s">
        <v>48</v>
      </c>
      <c r="G1708" s="1">
        <v>4929.5513799999999</v>
      </c>
      <c r="H1708" s="2">
        <v>0.2602363794</v>
      </c>
      <c r="I1708" s="2">
        <v>0.16906043870000001</v>
      </c>
      <c r="J1708">
        <v>14</v>
      </c>
      <c r="K1708" s="6">
        <f>Table1[[#This Row],[WebsiteVisits]]*Table1[[#This Row],[ConversionRate]]</f>
        <v>2.3668461418</v>
      </c>
      <c r="L1708">
        <v>3.4983906829999998</v>
      </c>
      <c r="M1708">
        <v>1.6382904140000001</v>
      </c>
      <c r="N1708">
        <v>93</v>
      </c>
      <c r="O1708">
        <v>6</v>
      </c>
      <c r="P1708">
        <v>2</v>
      </c>
      <c r="Q1708">
        <v>8</v>
      </c>
      <c r="R1708">
        <v>4929</v>
      </c>
      <c r="S1708" t="s">
        <v>49</v>
      </c>
      <c r="T1708" t="s">
        <v>50</v>
      </c>
      <c r="U1708">
        <v>1</v>
      </c>
    </row>
    <row r="1709" spans="1:21">
      <c r="A1709">
        <v>9707</v>
      </c>
      <c r="B1709">
        <v>47</v>
      </c>
      <c r="C1709" t="s">
        <v>24</v>
      </c>
      <c r="D1709" s="1">
        <v>58560</v>
      </c>
      <c r="E1709" t="s">
        <v>17</v>
      </c>
      <c r="F1709" t="s">
        <v>48</v>
      </c>
      <c r="G1709" s="1">
        <v>3560.6253139999999</v>
      </c>
      <c r="H1709" s="2">
        <v>6.0860479250000002E-2</v>
      </c>
      <c r="I1709" s="2">
        <v>0.16977526600000001</v>
      </c>
      <c r="J1709">
        <v>1</v>
      </c>
      <c r="K1709" s="6">
        <f>Table1[[#This Row],[WebsiteVisits]]*Table1[[#This Row],[ConversionRate]]</f>
        <v>0.16977526600000001</v>
      </c>
      <c r="L1709">
        <v>5.4255743259999996</v>
      </c>
      <c r="M1709">
        <v>11.21493512</v>
      </c>
      <c r="N1709">
        <v>26</v>
      </c>
      <c r="O1709">
        <v>11</v>
      </c>
      <c r="P1709">
        <v>0</v>
      </c>
      <c r="Q1709">
        <v>3</v>
      </c>
      <c r="R1709">
        <v>4383</v>
      </c>
      <c r="S1709" t="s">
        <v>49</v>
      </c>
      <c r="T1709" t="s">
        <v>50</v>
      </c>
      <c r="U1709">
        <v>1</v>
      </c>
    </row>
    <row r="1710" spans="1:21">
      <c r="A1710">
        <v>9708</v>
      </c>
      <c r="B1710">
        <v>66</v>
      </c>
      <c r="C1710" t="s">
        <v>24</v>
      </c>
      <c r="D1710" s="1">
        <v>78070</v>
      </c>
      <c r="E1710" t="s">
        <v>15</v>
      </c>
      <c r="F1710" t="s">
        <v>51</v>
      </c>
      <c r="G1710" s="1">
        <v>9375.9926090000008</v>
      </c>
      <c r="H1710" s="2">
        <v>6.7140419630000003E-2</v>
      </c>
      <c r="I1710" s="2">
        <v>8.815714928E-2</v>
      </c>
      <c r="J1710">
        <v>12</v>
      </c>
      <c r="K1710" s="6">
        <f>Table1[[#This Row],[WebsiteVisits]]*Table1[[#This Row],[ConversionRate]]</f>
        <v>1.0578857913599999</v>
      </c>
      <c r="L1710">
        <v>1.9989464800000001</v>
      </c>
      <c r="M1710">
        <v>1.406692896</v>
      </c>
      <c r="N1710">
        <v>61</v>
      </c>
      <c r="O1710">
        <v>11</v>
      </c>
      <c r="P1710">
        <v>6</v>
      </c>
      <c r="Q1710">
        <v>8</v>
      </c>
      <c r="R1710">
        <v>2397</v>
      </c>
      <c r="S1710" t="s">
        <v>49</v>
      </c>
      <c r="T1710" t="s">
        <v>50</v>
      </c>
      <c r="U1710">
        <v>1</v>
      </c>
    </row>
    <row r="1711" spans="1:21">
      <c r="A1711">
        <v>9709</v>
      </c>
      <c r="B1711">
        <v>20</v>
      </c>
      <c r="C1711" t="s">
        <v>25</v>
      </c>
      <c r="D1711" s="1">
        <v>62427</v>
      </c>
      <c r="E1711" t="s">
        <v>11</v>
      </c>
      <c r="F1711" t="s">
        <v>52</v>
      </c>
      <c r="G1711" s="1">
        <v>5669.0499460000001</v>
      </c>
      <c r="H1711" s="2">
        <v>1.468828776E-2</v>
      </c>
      <c r="I1711" s="2">
        <v>3.6890851779999997E-2</v>
      </c>
      <c r="J1711">
        <v>4</v>
      </c>
      <c r="K1711" s="6">
        <f>Table1[[#This Row],[WebsiteVisits]]*Table1[[#This Row],[ConversionRate]]</f>
        <v>0.14756340711999999</v>
      </c>
      <c r="L1711">
        <v>7.3171696810000002</v>
      </c>
      <c r="M1711">
        <v>7.5209988120000002</v>
      </c>
      <c r="N1711">
        <v>77</v>
      </c>
      <c r="O1711">
        <v>18</v>
      </c>
      <c r="P1711">
        <v>5</v>
      </c>
      <c r="Q1711">
        <v>5</v>
      </c>
      <c r="R1711">
        <v>3244</v>
      </c>
      <c r="S1711" t="s">
        <v>49</v>
      </c>
      <c r="T1711" t="s">
        <v>50</v>
      </c>
      <c r="U1711">
        <v>1</v>
      </c>
    </row>
    <row r="1712" spans="1:21">
      <c r="A1712">
        <v>9710</v>
      </c>
      <c r="B1712">
        <v>62</v>
      </c>
      <c r="C1712" t="s">
        <v>25</v>
      </c>
      <c r="D1712" s="1">
        <v>145608</v>
      </c>
      <c r="E1712" t="s">
        <v>15</v>
      </c>
      <c r="F1712" t="s">
        <v>48</v>
      </c>
      <c r="G1712" s="1">
        <v>8444.6374720000003</v>
      </c>
      <c r="H1712" s="2">
        <v>4.8234312760000002E-2</v>
      </c>
      <c r="I1712" s="2">
        <v>3.049995908E-2</v>
      </c>
      <c r="J1712">
        <v>47</v>
      </c>
      <c r="K1712" s="6">
        <f>Table1[[#This Row],[WebsiteVisits]]*Table1[[#This Row],[ConversionRate]]</f>
        <v>1.4334980767600001</v>
      </c>
      <c r="L1712">
        <v>8.1356948209999995</v>
      </c>
      <c r="M1712">
        <v>10.533196719999999</v>
      </c>
      <c r="N1712">
        <v>64</v>
      </c>
      <c r="O1712">
        <v>6</v>
      </c>
      <c r="P1712">
        <v>0</v>
      </c>
      <c r="Q1712">
        <v>8</v>
      </c>
      <c r="R1712">
        <v>1588</v>
      </c>
      <c r="S1712" t="s">
        <v>49</v>
      </c>
      <c r="T1712" t="s">
        <v>50</v>
      </c>
      <c r="U1712">
        <v>1</v>
      </c>
    </row>
    <row r="1713" spans="1:21">
      <c r="A1713">
        <v>9711</v>
      </c>
      <c r="B1713">
        <v>31</v>
      </c>
      <c r="C1713" t="s">
        <v>24</v>
      </c>
      <c r="D1713" s="1">
        <v>80496</v>
      </c>
      <c r="E1713" t="s">
        <v>13</v>
      </c>
      <c r="F1713" t="s">
        <v>37</v>
      </c>
      <c r="G1713" s="1">
        <v>7631.2126159999998</v>
      </c>
      <c r="H1713" s="2">
        <v>8.6525922929999999E-2</v>
      </c>
      <c r="I1713" s="2">
        <v>0.12506451769999999</v>
      </c>
      <c r="J1713">
        <v>32</v>
      </c>
      <c r="K1713" s="6">
        <f>Table1[[#This Row],[WebsiteVisits]]*Table1[[#This Row],[ConversionRate]]</f>
        <v>4.0020645663999996</v>
      </c>
      <c r="L1713">
        <v>1.6021507429999999</v>
      </c>
      <c r="M1713">
        <v>4.1936531779999999</v>
      </c>
      <c r="N1713">
        <v>51</v>
      </c>
      <c r="O1713">
        <v>7</v>
      </c>
      <c r="P1713">
        <v>8</v>
      </c>
      <c r="Q1713">
        <v>1</v>
      </c>
      <c r="R1713">
        <v>763</v>
      </c>
      <c r="S1713" t="s">
        <v>49</v>
      </c>
      <c r="T1713" t="s">
        <v>50</v>
      </c>
      <c r="U1713">
        <v>1</v>
      </c>
    </row>
    <row r="1714" spans="1:21">
      <c r="A1714">
        <v>9712</v>
      </c>
      <c r="B1714">
        <v>47</v>
      </c>
      <c r="C1714" t="s">
        <v>24</v>
      </c>
      <c r="D1714" s="1">
        <v>84557</v>
      </c>
      <c r="E1714" t="s">
        <v>13</v>
      </c>
      <c r="F1714" t="s">
        <v>37</v>
      </c>
      <c r="G1714" s="1">
        <v>6645.5464620000002</v>
      </c>
      <c r="H1714" s="2">
        <v>0.21910038849999999</v>
      </c>
      <c r="I1714" s="2">
        <v>0.16735671839999999</v>
      </c>
      <c r="J1714">
        <v>31</v>
      </c>
      <c r="K1714" s="6">
        <f>Table1[[#This Row],[WebsiteVisits]]*Table1[[#This Row],[ConversionRate]]</f>
        <v>5.1880582704</v>
      </c>
      <c r="L1714">
        <v>8.941775496</v>
      </c>
      <c r="M1714">
        <v>10.3972386</v>
      </c>
      <c r="N1714">
        <v>0</v>
      </c>
      <c r="O1714">
        <v>2</v>
      </c>
      <c r="P1714">
        <v>5</v>
      </c>
      <c r="Q1714">
        <v>1</v>
      </c>
      <c r="R1714">
        <v>4763</v>
      </c>
      <c r="S1714" t="s">
        <v>49</v>
      </c>
      <c r="T1714" t="s">
        <v>50</v>
      </c>
      <c r="U1714">
        <v>1</v>
      </c>
    </row>
    <row r="1715" spans="1:21">
      <c r="A1715">
        <v>9713</v>
      </c>
      <c r="B1715">
        <v>67</v>
      </c>
      <c r="C1715" t="s">
        <v>25</v>
      </c>
      <c r="D1715" s="1">
        <v>92752</v>
      </c>
      <c r="E1715" t="s">
        <v>9</v>
      </c>
      <c r="F1715" t="s">
        <v>37</v>
      </c>
      <c r="G1715" s="1">
        <v>5019.1986079999997</v>
      </c>
      <c r="H1715" s="2">
        <v>0.14797257759999999</v>
      </c>
      <c r="I1715" s="2">
        <v>0.1810217516</v>
      </c>
      <c r="J1715">
        <v>41</v>
      </c>
      <c r="K1715" s="6">
        <f>Table1[[#This Row],[WebsiteVisits]]*Table1[[#This Row],[ConversionRate]]</f>
        <v>7.4218918156000004</v>
      </c>
      <c r="L1715">
        <v>4.3706752260000004</v>
      </c>
      <c r="M1715">
        <v>13.267695460000001</v>
      </c>
      <c r="N1715">
        <v>49</v>
      </c>
      <c r="O1715">
        <v>4</v>
      </c>
      <c r="P1715">
        <v>4</v>
      </c>
      <c r="Q1715">
        <v>0</v>
      </c>
      <c r="R1715">
        <v>1510</v>
      </c>
      <c r="S1715" t="s">
        <v>49</v>
      </c>
      <c r="T1715" t="s">
        <v>50</v>
      </c>
      <c r="U1715">
        <v>1</v>
      </c>
    </row>
    <row r="1716" spans="1:21">
      <c r="A1716">
        <v>9714</v>
      </c>
      <c r="B1716">
        <v>21</v>
      </c>
      <c r="C1716" t="s">
        <v>24</v>
      </c>
      <c r="D1716" s="1">
        <v>97248</v>
      </c>
      <c r="E1716" t="s">
        <v>13</v>
      </c>
      <c r="F1716" t="s">
        <v>37</v>
      </c>
      <c r="G1716" s="1">
        <v>121.52045939999999</v>
      </c>
      <c r="H1716" s="2">
        <v>0.22979202530000001</v>
      </c>
      <c r="I1716" s="2">
        <v>6.4859013610000002E-2</v>
      </c>
      <c r="J1716">
        <v>47</v>
      </c>
      <c r="K1716" s="6">
        <f>Table1[[#This Row],[WebsiteVisits]]*Table1[[#This Row],[ConversionRate]]</f>
        <v>3.0483736396700003</v>
      </c>
      <c r="L1716">
        <v>9.2998595129999995</v>
      </c>
      <c r="M1716">
        <v>13.230500380000001</v>
      </c>
      <c r="N1716">
        <v>39</v>
      </c>
      <c r="O1716">
        <v>12</v>
      </c>
      <c r="P1716">
        <v>0</v>
      </c>
      <c r="Q1716">
        <v>8</v>
      </c>
      <c r="R1716">
        <v>3612</v>
      </c>
      <c r="S1716" t="s">
        <v>49</v>
      </c>
      <c r="T1716" t="s">
        <v>50</v>
      </c>
      <c r="U1716">
        <v>1</v>
      </c>
    </row>
    <row r="1717" spans="1:21">
      <c r="A1717">
        <v>9715</v>
      </c>
      <c r="B1717">
        <v>35</v>
      </c>
      <c r="C1717" t="s">
        <v>24</v>
      </c>
      <c r="D1717" s="1">
        <v>90441</v>
      </c>
      <c r="E1717" t="s">
        <v>9</v>
      </c>
      <c r="F1717" t="s">
        <v>52</v>
      </c>
      <c r="G1717" s="1">
        <v>6173.3292449999999</v>
      </c>
      <c r="H1717" s="2">
        <v>0.15109539590000001</v>
      </c>
      <c r="I1717" s="2">
        <v>7.099504827E-2</v>
      </c>
      <c r="J1717">
        <v>44</v>
      </c>
      <c r="K1717" s="6">
        <f>Table1[[#This Row],[WebsiteVisits]]*Table1[[#This Row],[ConversionRate]]</f>
        <v>3.1237821238799999</v>
      </c>
      <c r="L1717">
        <v>9.1015527180000007</v>
      </c>
      <c r="M1717">
        <v>3.2855054799999999</v>
      </c>
      <c r="N1717">
        <v>71</v>
      </c>
      <c r="O1717">
        <v>0</v>
      </c>
      <c r="P1717">
        <v>9</v>
      </c>
      <c r="Q1717">
        <v>5</v>
      </c>
      <c r="R1717">
        <v>3004</v>
      </c>
      <c r="S1717" t="s">
        <v>49</v>
      </c>
      <c r="T1717" t="s">
        <v>50</v>
      </c>
      <c r="U1717">
        <v>1</v>
      </c>
    </row>
    <row r="1718" spans="1:21">
      <c r="A1718">
        <v>9716</v>
      </c>
      <c r="B1718">
        <v>54</v>
      </c>
      <c r="C1718" t="s">
        <v>24</v>
      </c>
      <c r="D1718" s="1">
        <v>68534</v>
      </c>
      <c r="E1718" t="s">
        <v>13</v>
      </c>
      <c r="F1718" t="s">
        <v>37</v>
      </c>
      <c r="G1718" s="1">
        <v>3623.9787849999998</v>
      </c>
      <c r="H1718" s="2">
        <v>0.1711232613</v>
      </c>
      <c r="I1718" s="2">
        <v>2.9166564799999999E-2</v>
      </c>
      <c r="J1718">
        <v>20</v>
      </c>
      <c r="K1718" s="6">
        <f>Table1[[#This Row],[WebsiteVisits]]*Table1[[#This Row],[ConversionRate]]</f>
        <v>0.583331296</v>
      </c>
      <c r="L1718">
        <v>8.1180972279999999</v>
      </c>
      <c r="M1718">
        <v>4.4804751950000004</v>
      </c>
      <c r="N1718">
        <v>16</v>
      </c>
      <c r="O1718">
        <v>17</v>
      </c>
      <c r="P1718">
        <v>4</v>
      </c>
      <c r="Q1718">
        <v>3</v>
      </c>
      <c r="R1718">
        <v>685</v>
      </c>
      <c r="S1718" t="s">
        <v>49</v>
      </c>
      <c r="T1718" t="s">
        <v>50</v>
      </c>
      <c r="U1718">
        <v>1</v>
      </c>
    </row>
    <row r="1719" spans="1:21">
      <c r="A1719">
        <v>9717</v>
      </c>
      <c r="B1719">
        <v>42</v>
      </c>
      <c r="C1719" t="s">
        <v>25</v>
      </c>
      <c r="D1719" s="1">
        <v>124303</v>
      </c>
      <c r="E1719" t="s">
        <v>13</v>
      </c>
      <c r="F1719" t="s">
        <v>52</v>
      </c>
      <c r="G1719" s="1">
        <v>1265.8454509999999</v>
      </c>
      <c r="H1719" s="2">
        <v>4.2209310110000002E-2</v>
      </c>
      <c r="I1719" s="2">
        <v>0.15713785999999999</v>
      </c>
      <c r="J1719">
        <v>1</v>
      </c>
      <c r="K1719" s="6">
        <f>Table1[[#This Row],[WebsiteVisits]]*Table1[[#This Row],[ConversionRate]]</f>
        <v>0.15713785999999999</v>
      </c>
      <c r="L1719">
        <v>8.4713463959999995</v>
      </c>
      <c r="M1719">
        <v>10.15754729</v>
      </c>
      <c r="N1719">
        <v>0</v>
      </c>
      <c r="O1719">
        <v>14</v>
      </c>
      <c r="P1719">
        <v>1</v>
      </c>
      <c r="Q1719">
        <v>8</v>
      </c>
      <c r="R1719">
        <v>2369</v>
      </c>
      <c r="S1719" t="s">
        <v>49</v>
      </c>
      <c r="T1719" t="s">
        <v>50</v>
      </c>
      <c r="U1719">
        <v>1</v>
      </c>
    </row>
    <row r="1720" spans="1:21">
      <c r="A1720">
        <v>9718</v>
      </c>
      <c r="B1720">
        <v>65</v>
      </c>
      <c r="C1720" t="s">
        <v>24</v>
      </c>
      <c r="D1720" s="1">
        <v>47930</v>
      </c>
      <c r="E1720" t="s">
        <v>11</v>
      </c>
      <c r="F1720" t="s">
        <v>52</v>
      </c>
      <c r="G1720" s="1">
        <v>4501.8000099999999</v>
      </c>
      <c r="H1720" s="2">
        <v>0.23520190260000001</v>
      </c>
      <c r="I1720" s="2">
        <v>6.2381151510000003E-2</v>
      </c>
      <c r="J1720">
        <v>35</v>
      </c>
      <c r="K1720" s="6">
        <f>Table1[[#This Row],[WebsiteVisits]]*Table1[[#This Row],[ConversionRate]]</f>
        <v>2.18334030285</v>
      </c>
      <c r="L1720">
        <v>3.604360615</v>
      </c>
      <c r="M1720">
        <v>12.699076249999999</v>
      </c>
      <c r="N1720">
        <v>77</v>
      </c>
      <c r="O1720">
        <v>12</v>
      </c>
      <c r="P1720">
        <v>6</v>
      </c>
      <c r="Q1720">
        <v>4</v>
      </c>
      <c r="R1720">
        <v>4413</v>
      </c>
      <c r="S1720" t="s">
        <v>49</v>
      </c>
      <c r="T1720" t="s">
        <v>50</v>
      </c>
      <c r="U1720">
        <v>1</v>
      </c>
    </row>
    <row r="1721" spans="1:21">
      <c r="A1721">
        <v>9719</v>
      </c>
      <c r="B1721">
        <v>18</v>
      </c>
      <c r="C1721" t="s">
        <v>25</v>
      </c>
      <c r="D1721" s="1">
        <v>116728</v>
      </c>
      <c r="E1721" t="s">
        <v>9</v>
      </c>
      <c r="F1721" t="s">
        <v>52</v>
      </c>
      <c r="G1721" s="1">
        <v>7381.9778910000005</v>
      </c>
      <c r="H1721" s="2">
        <v>0.2298566943</v>
      </c>
      <c r="I1721" s="2">
        <v>0.1013765992</v>
      </c>
      <c r="J1721">
        <v>32</v>
      </c>
      <c r="K1721" s="6">
        <f>Table1[[#This Row],[WebsiteVisits]]*Table1[[#This Row],[ConversionRate]]</f>
        <v>3.2440511744</v>
      </c>
      <c r="L1721">
        <v>4.305580408</v>
      </c>
      <c r="M1721">
        <v>7.1006710399999999</v>
      </c>
      <c r="N1721">
        <v>76</v>
      </c>
      <c r="O1721">
        <v>7</v>
      </c>
      <c r="P1721">
        <v>5</v>
      </c>
      <c r="Q1721">
        <v>5</v>
      </c>
      <c r="R1721">
        <v>2833</v>
      </c>
      <c r="S1721" t="s">
        <v>49</v>
      </c>
      <c r="T1721" t="s">
        <v>50</v>
      </c>
      <c r="U1721">
        <v>1</v>
      </c>
    </row>
    <row r="1722" spans="1:21">
      <c r="A1722">
        <v>9720</v>
      </c>
      <c r="B1722">
        <v>63</v>
      </c>
      <c r="C1722" t="s">
        <v>24</v>
      </c>
      <c r="D1722" s="1">
        <v>143295</v>
      </c>
      <c r="E1722" t="s">
        <v>9</v>
      </c>
      <c r="F1722" t="s">
        <v>52</v>
      </c>
      <c r="G1722" s="1">
        <v>9620.6101679999992</v>
      </c>
      <c r="H1722" s="2">
        <v>9.919286159E-2</v>
      </c>
      <c r="I1722" s="2">
        <v>0.1864904879</v>
      </c>
      <c r="J1722">
        <v>10</v>
      </c>
      <c r="K1722" s="6">
        <f>Table1[[#This Row],[WebsiteVisits]]*Table1[[#This Row],[ConversionRate]]</f>
        <v>1.864904879</v>
      </c>
      <c r="L1722">
        <v>3.160552596</v>
      </c>
      <c r="M1722">
        <v>13.87189989</v>
      </c>
      <c r="N1722">
        <v>29</v>
      </c>
      <c r="O1722">
        <v>4</v>
      </c>
      <c r="P1722">
        <v>3</v>
      </c>
      <c r="Q1722">
        <v>0</v>
      </c>
      <c r="R1722">
        <v>4069</v>
      </c>
      <c r="S1722" t="s">
        <v>49</v>
      </c>
      <c r="T1722" t="s">
        <v>50</v>
      </c>
      <c r="U1722">
        <v>1</v>
      </c>
    </row>
    <row r="1723" spans="1:21">
      <c r="A1723">
        <v>9721</v>
      </c>
      <c r="B1723">
        <v>32</v>
      </c>
      <c r="C1723" t="s">
        <v>24</v>
      </c>
      <c r="D1723" s="1">
        <v>109042</v>
      </c>
      <c r="E1723" t="s">
        <v>13</v>
      </c>
      <c r="F1723" t="s">
        <v>51</v>
      </c>
      <c r="G1723" s="1">
        <v>3803.638422</v>
      </c>
      <c r="H1723" s="2">
        <v>0.10528764259999999</v>
      </c>
      <c r="I1723" s="2">
        <v>0.15292098879999999</v>
      </c>
      <c r="J1723">
        <v>40</v>
      </c>
      <c r="K1723" s="6">
        <f>Table1[[#This Row],[WebsiteVisits]]*Table1[[#This Row],[ConversionRate]]</f>
        <v>6.1168395520000001</v>
      </c>
      <c r="L1723">
        <v>4.1905424990000002</v>
      </c>
      <c r="M1723">
        <v>8.8319109240000007</v>
      </c>
      <c r="N1723">
        <v>76</v>
      </c>
      <c r="O1723">
        <v>6</v>
      </c>
      <c r="P1723">
        <v>2</v>
      </c>
      <c r="Q1723">
        <v>7</v>
      </c>
      <c r="R1723">
        <v>2645</v>
      </c>
      <c r="S1723" t="s">
        <v>49</v>
      </c>
      <c r="T1723" t="s">
        <v>50</v>
      </c>
      <c r="U1723">
        <v>1</v>
      </c>
    </row>
    <row r="1724" spans="1:21">
      <c r="A1724">
        <v>9722</v>
      </c>
      <c r="B1724">
        <v>26</v>
      </c>
      <c r="C1724" t="s">
        <v>24</v>
      </c>
      <c r="D1724" s="1">
        <v>135287</v>
      </c>
      <c r="E1724" t="s">
        <v>9</v>
      </c>
      <c r="F1724" t="s">
        <v>48</v>
      </c>
      <c r="G1724" s="1">
        <v>5472.9606569999996</v>
      </c>
      <c r="H1724" s="2">
        <v>7.3707620670000001E-2</v>
      </c>
      <c r="I1724" s="2">
        <v>2.0020200290000002E-2</v>
      </c>
      <c r="J1724">
        <v>22</v>
      </c>
      <c r="K1724" s="6">
        <f>Table1[[#This Row],[WebsiteVisits]]*Table1[[#This Row],[ConversionRate]]</f>
        <v>0.44044440638000004</v>
      </c>
      <c r="L1724">
        <v>6.0571464199999996</v>
      </c>
      <c r="M1724">
        <v>4.2982395950000001</v>
      </c>
      <c r="N1724">
        <v>66</v>
      </c>
      <c r="O1724">
        <v>14</v>
      </c>
      <c r="P1724">
        <v>4</v>
      </c>
      <c r="Q1724">
        <v>6</v>
      </c>
      <c r="R1724">
        <v>3410</v>
      </c>
      <c r="S1724" t="s">
        <v>49</v>
      </c>
      <c r="T1724" t="s">
        <v>50</v>
      </c>
      <c r="U1724">
        <v>1</v>
      </c>
    </row>
    <row r="1725" spans="1:21">
      <c r="A1725">
        <v>9723</v>
      </c>
      <c r="B1725">
        <v>32</v>
      </c>
      <c r="C1725" t="s">
        <v>25</v>
      </c>
      <c r="D1725" s="1">
        <v>27288</v>
      </c>
      <c r="E1725" t="s">
        <v>13</v>
      </c>
      <c r="F1725" t="s">
        <v>51</v>
      </c>
      <c r="G1725" s="1">
        <v>8527.3193950000004</v>
      </c>
      <c r="H1725" s="2">
        <v>0.2460135061</v>
      </c>
      <c r="I1725" s="2">
        <v>1.1549372949999999E-2</v>
      </c>
      <c r="J1725">
        <v>37</v>
      </c>
      <c r="K1725" s="6">
        <f>Table1[[#This Row],[WebsiteVisits]]*Table1[[#This Row],[ConversionRate]]</f>
        <v>0.42732679914999999</v>
      </c>
      <c r="L1725">
        <v>8.7762740610000005</v>
      </c>
      <c r="M1725">
        <v>0.78950634379999995</v>
      </c>
      <c r="N1725">
        <v>21</v>
      </c>
      <c r="O1725">
        <v>6</v>
      </c>
      <c r="P1725">
        <v>2</v>
      </c>
      <c r="Q1725">
        <v>9</v>
      </c>
      <c r="R1725">
        <v>333</v>
      </c>
      <c r="S1725" t="s">
        <v>49</v>
      </c>
      <c r="T1725" t="s">
        <v>50</v>
      </c>
      <c r="U1725">
        <v>1</v>
      </c>
    </row>
    <row r="1726" spans="1:21">
      <c r="A1726">
        <v>9724</v>
      </c>
      <c r="B1726">
        <v>66</v>
      </c>
      <c r="C1726" t="s">
        <v>25</v>
      </c>
      <c r="D1726" s="1">
        <v>129570</v>
      </c>
      <c r="E1726" t="s">
        <v>13</v>
      </c>
      <c r="F1726" t="s">
        <v>48</v>
      </c>
      <c r="G1726" s="1">
        <v>3406.5942580000001</v>
      </c>
      <c r="H1726" s="2">
        <v>0.22663197260000001</v>
      </c>
      <c r="I1726" s="2">
        <v>0.1596075059</v>
      </c>
      <c r="J1726">
        <v>32</v>
      </c>
      <c r="K1726" s="6">
        <f>Table1[[#This Row],[WebsiteVisits]]*Table1[[#This Row],[ConversionRate]]</f>
        <v>5.1074401888000001</v>
      </c>
      <c r="L1726">
        <v>5.9246506349999999</v>
      </c>
      <c r="M1726">
        <v>12.206702529999999</v>
      </c>
      <c r="N1726">
        <v>34</v>
      </c>
      <c r="O1726">
        <v>2</v>
      </c>
      <c r="P1726">
        <v>8</v>
      </c>
      <c r="Q1726">
        <v>2</v>
      </c>
      <c r="R1726">
        <v>274</v>
      </c>
      <c r="S1726" t="s">
        <v>49</v>
      </c>
      <c r="T1726" t="s">
        <v>50</v>
      </c>
      <c r="U1726">
        <v>1</v>
      </c>
    </row>
    <row r="1727" spans="1:21">
      <c r="A1727">
        <v>9725</v>
      </c>
      <c r="B1727">
        <v>41</v>
      </c>
      <c r="C1727" t="s">
        <v>24</v>
      </c>
      <c r="D1727" s="1">
        <v>115547</v>
      </c>
      <c r="E1727" t="s">
        <v>15</v>
      </c>
      <c r="F1727" t="s">
        <v>51</v>
      </c>
      <c r="G1727" s="1">
        <v>1508.3467250000001</v>
      </c>
      <c r="H1727" s="2">
        <v>0.18665284409999999</v>
      </c>
      <c r="I1727" s="2">
        <v>0.114975045</v>
      </c>
      <c r="J1727">
        <v>39</v>
      </c>
      <c r="K1727" s="6">
        <f>Table1[[#This Row],[WebsiteVisits]]*Table1[[#This Row],[ConversionRate]]</f>
        <v>4.4840267550000004</v>
      </c>
      <c r="L1727">
        <v>7.2701753450000002</v>
      </c>
      <c r="M1727">
        <v>1.8456601429999999</v>
      </c>
      <c r="N1727">
        <v>55</v>
      </c>
      <c r="O1727">
        <v>16</v>
      </c>
      <c r="P1727">
        <v>5</v>
      </c>
      <c r="Q1727">
        <v>4</v>
      </c>
      <c r="R1727">
        <v>4652</v>
      </c>
      <c r="S1727" t="s">
        <v>49</v>
      </c>
      <c r="T1727" t="s">
        <v>50</v>
      </c>
      <c r="U1727">
        <v>1</v>
      </c>
    </row>
    <row r="1728" spans="1:21">
      <c r="A1728">
        <v>9726</v>
      </c>
      <c r="B1728">
        <v>21</v>
      </c>
      <c r="C1728" t="s">
        <v>24</v>
      </c>
      <c r="D1728" s="1">
        <v>149483</v>
      </c>
      <c r="E1728" t="s">
        <v>9</v>
      </c>
      <c r="F1728" t="s">
        <v>37</v>
      </c>
      <c r="G1728" s="1">
        <v>2890.6301290000001</v>
      </c>
      <c r="H1728" s="2">
        <v>7.9258409909999994E-2</v>
      </c>
      <c r="I1728" s="2">
        <v>0.1468635378</v>
      </c>
      <c r="J1728">
        <v>7</v>
      </c>
      <c r="K1728" s="6">
        <f>Table1[[#This Row],[WebsiteVisits]]*Table1[[#This Row],[ConversionRate]]</f>
        <v>1.0280447645999999</v>
      </c>
      <c r="L1728">
        <v>2.2221159250000002</v>
      </c>
      <c r="M1728">
        <v>1.637423211</v>
      </c>
      <c r="N1728">
        <v>13</v>
      </c>
      <c r="O1728">
        <v>8</v>
      </c>
      <c r="P1728">
        <v>9</v>
      </c>
      <c r="Q1728">
        <v>8</v>
      </c>
      <c r="R1728">
        <v>3852</v>
      </c>
      <c r="S1728" t="s">
        <v>49</v>
      </c>
      <c r="T1728" t="s">
        <v>50</v>
      </c>
      <c r="U1728">
        <v>1</v>
      </c>
    </row>
    <row r="1729" spans="1:21">
      <c r="A1729">
        <v>9727</v>
      </c>
      <c r="B1729">
        <v>29</v>
      </c>
      <c r="C1729" t="s">
        <v>25</v>
      </c>
      <c r="D1729" s="1">
        <v>101122</v>
      </c>
      <c r="E1729" t="s">
        <v>17</v>
      </c>
      <c r="F1729" t="s">
        <v>52</v>
      </c>
      <c r="G1729" s="1">
        <v>9001.3160150000003</v>
      </c>
      <c r="H1729" s="2">
        <v>5.9837466460000002E-2</v>
      </c>
      <c r="I1729" s="2">
        <v>3.9794911150000001E-2</v>
      </c>
      <c r="J1729">
        <v>35</v>
      </c>
      <c r="K1729" s="6">
        <f>Table1[[#This Row],[WebsiteVisits]]*Table1[[#This Row],[ConversionRate]]</f>
        <v>1.39282189025</v>
      </c>
      <c r="L1729">
        <v>9.4561121910000008</v>
      </c>
      <c r="M1729">
        <v>11.768432990000001</v>
      </c>
      <c r="N1729">
        <v>44</v>
      </c>
      <c r="O1729">
        <v>0</v>
      </c>
      <c r="P1729">
        <v>1</v>
      </c>
      <c r="Q1729">
        <v>2</v>
      </c>
      <c r="R1729">
        <v>559</v>
      </c>
      <c r="S1729" t="s">
        <v>49</v>
      </c>
      <c r="T1729" t="s">
        <v>50</v>
      </c>
      <c r="U1729">
        <v>0</v>
      </c>
    </row>
    <row r="1730" spans="1:21">
      <c r="A1730">
        <v>9728</v>
      </c>
      <c r="B1730">
        <v>54</v>
      </c>
      <c r="C1730" t="s">
        <v>24</v>
      </c>
      <c r="D1730" s="1">
        <v>81518</v>
      </c>
      <c r="E1730" t="s">
        <v>9</v>
      </c>
      <c r="F1730" t="s">
        <v>37</v>
      </c>
      <c r="G1730" s="1">
        <v>1677.9917740000001</v>
      </c>
      <c r="H1730" s="2">
        <v>2.457796684E-2</v>
      </c>
      <c r="I1730" s="2">
        <v>0.17568909150000001</v>
      </c>
      <c r="J1730">
        <v>35</v>
      </c>
      <c r="K1730" s="6">
        <f>Table1[[#This Row],[WebsiteVisits]]*Table1[[#This Row],[ConversionRate]]</f>
        <v>6.1491182025000004</v>
      </c>
      <c r="L1730">
        <v>6.2485939830000001</v>
      </c>
      <c r="M1730">
        <v>0.95892122430000004</v>
      </c>
      <c r="N1730">
        <v>85</v>
      </c>
      <c r="O1730">
        <v>14</v>
      </c>
      <c r="P1730">
        <v>6</v>
      </c>
      <c r="Q1730">
        <v>7</v>
      </c>
      <c r="R1730">
        <v>2832</v>
      </c>
      <c r="S1730" t="s">
        <v>49</v>
      </c>
      <c r="T1730" t="s">
        <v>50</v>
      </c>
      <c r="U1730">
        <v>1</v>
      </c>
    </row>
    <row r="1731" spans="1:21">
      <c r="A1731">
        <v>9729</v>
      </c>
      <c r="B1731">
        <v>54</v>
      </c>
      <c r="C1731" t="s">
        <v>25</v>
      </c>
      <c r="D1731" s="1">
        <v>52400</v>
      </c>
      <c r="E1731" t="s">
        <v>9</v>
      </c>
      <c r="F1731" t="s">
        <v>37</v>
      </c>
      <c r="G1731" s="1">
        <v>3359.2885040000001</v>
      </c>
      <c r="H1731" s="2">
        <v>2.3227329719999999E-2</v>
      </c>
      <c r="I1731" s="2">
        <v>0.15693174600000001</v>
      </c>
      <c r="J1731">
        <v>32</v>
      </c>
      <c r="K1731" s="6">
        <f>Table1[[#This Row],[WebsiteVisits]]*Table1[[#This Row],[ConversionRate]]</f>
        <v>5.0218158720000003</v>
      </c>
      <c r="L1731">
        <v>7.9822865519999997</v>
      </c>
      <c r="M1731">
        <v>12.720021190000001</v>
      </c>
      <c r="N1731">
        <v>32</v>
      </c>
      <c r="O1731">
        <v>2</v>
      </c>
      <c r="P1731">
        <v>7</v>
      </c>
      <c r="Q1731">
        <v>3</v>
      </c>
      <c r="R1731">
        <v>3743</v>
      </c>
      <c r="S1731" t="s">
        <v>49</v>
      </c>
      <c r="T1731" t="s">
        <v>50</v>
      </c>
      <c r="U1731">
        <v>1</v>
      </c>
    </row>
    <row r="1732" spans="1:21">
      <c r="A1732">
        <v>9730</v>
      </c>
      <c r="B1732">
        <v>60</v>
      </c>
      <c r="C1732" t="s">
        <v>25</v>
      </c>
      <c r="D1732" s="1">
        <v>142609</v>
      </c>
      <c r="E1732" t="s">
        <v>11</v>
      </c>
      <c r="F1732" t="s">
        <v>37</v>
      </c>
      <c r="G1732" s="1">
        <v>4699.9390739999999</v>
      </c>
      <c r="H1732" s="2">
        <v>6.4269480540000007E-2</v>
      </c>
      <c r="I1732" s="2">
        <v>0.17925939369999999</v>
      </c>
      <c r="J1732">
        <v>28</v>
      </c>
      <c r="K1732" s="6">
        <f>Table1[[#This Row],[WebsiteVisits]]*Table1[[#This Row],[ConversionRate]]</f>
        <v>5.0192630235999998</v>
      </c>
      <c r="L1732">
        <v>9.9870932729999993</v>
      </c>
      <c r="M1732">
        <v>9.1815071649999993</v>
      </c>
      <c r="N1732">
        <v>11</v>
      </c>
      <c r="O1732">
        <v>5</v>
      </c>
      <c r="P1732">
        <v>8</v>
      </c>
      <c r="Q1732">
        <v>8</v>
      </c>
      <c r="R1732">
        <v>177</v>
      </c>
      <c r="S1732" t="s">
        <v>49</v>
      </c>
      <c r="T1732" t="s">
        <v>50</v>
      </c>
      <c r="U1732">
        <v>1</v>
      </c>
    </row>
    <row r="1733" spans="1:21">
      <c r="A1733">
        <v>9731</v>
      </c>
      <c r="B1733">
        <v>23</v>
      </c>
      <c r="C1733" t="s">
        <v>25</v>
      </c>
      <c r="D1733" s="1">
        <v>21567</v>
      </c>
      <c r="E1733" t="s">
        <v>17</v>
      </c>
      <c r="F1733" t="s">
        <v>51</v>
      </c>
      <c r="G1733" s="1">
        <v>8486.4209129999999</v>
      </c>
      <c r="H1733" s="2">
        <v>3.9154434369999998E-2</v>
      </c>
      <c r="I1733" s="2">
        <v>7.4808255700000006E-2</v>
      </c>
      <c r="J1733">
        <v>30</v>
      </c>
      <c r="K1733" s="6">
        <f>Table1[[#This Row],[WebsiteVisits]]*Table1[[#This Row],[ConversionRate]]</f>
        <v>2.2442476710000001</v>
      </c>
      <c r="L1733">
        <v>8.7375303790000007</v>
      </c>
      <c r="M1733">
        <v>9.729907592</v>
      </c>
      <c r="N1733">
        <v>23</v>
      </c>
      <c r="O1733">
        <v>4</v>
      </c>
      <c r="P1733">
        <v>3</v>
      </c>
      <c r="Q1733">
        <v>8</v>
      </c>
      <c r="R1733">
        <v>3176</v>
      </c>
      <c r="S1733" t="s">
        <v>49</v>
      </c>
      <c r="T1733" t="s">
        <v>50</v>
      </c>
      <c r="U1733">
        <v>1</v>
      </c>
    </row>
    <row r="1734" spans="1:21">
      <c r="A1734">
        <v>9732</v>
      </c>
      <c r="B1734">
        <v>56</v>
      </c>
      <c r="C1734" t="s">
        <v>25</v>
      </c>
      <c r="D1734" s="1">
        <v>67878</v>
      </c>
      <c r="E1734" t="s">
        <v>17</v>
      </c>
      <c r="F1734" t="s">
        <v>37</v>
      </c>
      <c r="G1734" s="1">
        <v>9383.361508</v>
      </c>
      <c r="H1734" s="2">
        <v>0.17127122510000001</v>
      </c>
      <c r="I1734" s="2">
        <v>6.2383987100000003E-2</v>
      </c>
      <c r="J1734">
        <v>29</v>
      </c>
      <c r="K1734" s="6">
        <f>Table1[[#This Row],[WebsiteVisits]]*Table1[[#This Row],[ConversionRate]]</f>
        <v>1.8091356259</v>
      </c>
      <c r="L1734">
        <v>5.53931898</v>
      </c>
      <c r="M1734">
        <v>14.10174057</v>
      </c>
      <c r="N1734">
        <v>68</v>
      </c>
      <c r="O1734">
        <v>3</v>
      </c>
      <c r="P1734">
        <v>0</v>
      </c>
      <c r="Q1734">
        <v>5</v>
      </c>
      <c r="R1734">
        <v>3261</v>
      </c>
      <c r="S1734" t="s">
        <v>49</v>
      </c>
      <c r="T1734" t="s">
        <v>50</v>
      </c>
      <c r="U1734">
        <v>1</v>
      </c>
    </row>
    <row r="1735" spans="1:21">
      <c r="A1735">
        <v>9733</v>
      </c>
      <c r="B1735">
        <v>63</v>
      </c>
      <c r="C1735" t="s">
        <v>25</v>
      </c>
      <c r="D1735" s="1">
        <v>68850</v>
      </c>
      <c r="E1735" t="s">
        <v>11</v>
      </c>
      <c r="F1735" t="s">
        <v>52</v>
      </c>
      <c r="G1735" s="1">
        <v>4315.5220650000001</v>
      </c>
      <c r="H1735" s="2">
        <v>0.11384613709999999</v>
      </c>
      <c r="I1735" s="2">
        <v>3.8828973590000003E-2</v>
      </c>
      <c r="J1735">
        <v>7</v>
      </c>
      <c r="K1735" s="6">
        <f>Table1[[#This Row],[WebsiteVisits]]*Table1[[#This Row],[ConversionRate]]</f>
        <v>0.27180281513000004</v>
      </c>
      <c r="L1735">
        <v>8.8123661979999994</v>
      </c>
      <c r="M1735">
        <v>13.067025320000001</v>
      </c>
      <c r="N1735">
        <v>56</v>
      </c>
      <c r="O1735">
        <v>10</v>
      </c>
      <c r="P1735">
        <v>7</v>
      </c>
      <c r="Q1735">
        <v>8</v>
      </c>
      <c r="R1735">
        <v>1422</v>
      </c>
      <c r="S1735" t="s">
        <v>49</v>
      </c>
      <c r="T1735" t="s">
        <v>50</v>
      </c>
      <c r="U1735">
        <v>1</v>
      </c>
    </row>
    <row r="1736" spans="1:21">
      <c r="A1736">
        <v>9734</v>
      </c>
      <c r="B1736">
        <v>41</v>
      </c>
      <c r="C1736" t="s">
        <v>24</v>
      </c>
      <c r="D1736" s="1">
        <v>21094</v>
      </c>
      <c r="E1736" t="s">
        <v>11</v>
      </c>
      <c r="F1736" t="s">
        <v>52</v>
      </c>
      <c r="G1736" s="1">
        <v>9326.3450790000006</v>
      </c>
      <c r="H1736" s="2">
        <v>0.1390342768</v>
      </c>
      <c r="I1736" s="2">
        <v>0.18671681649999999</v>
      </c>
      <c r="J1736">
        <v>25</v>
      </c>
      <c r="K1736" s="6">
        <f>Table1[[#This Row],[WebsiteVisits]]*Table1[[#This Row],[ConversionRate]]</f>
        <v>4.6679204125</v>
      </c>
      <c r="L1736">
        <v>6.9303298890000002</v>
      </c>
      <c r="M1736">
        <v>1.6019333149999999</v>
      </c>
      <c r="N1736">
        <v>8</v>
      </c>
      <c r="O1736">
        <v>10</v>
      </c>
      <c r="P1736">
        <v>9</v>
      </c>
      <c r="Q1736">
        <v>3</v>
      </c>
      <c r="R1736">
        <v>4009</v>
      </c>
      <c r="S1736" t="s">
        <v>49</v>
      </c>
      <c r="T1736" t="s">
        <v>50</v>
      </c>
      <c r="U1736">
        <v>1</v>
      </c>
    </row>
    <row r="1737" spans="1:21">
      <c r="A1737">
        <v>9735</v>
      </c>
      <c r="B1737">
        <v>28</v>
      </c>
      <c r="C1737" t="s">
        <v>24</v>
      </c>
      <c r="D1737" s="1">
        <v>31135</v>
      </c>
      <c r="E1737" t="s">
        <v>9</v>
      </c>
      <c r="F1737" t="s">
        <v>48</v>
      </c>
      <c r="G1737" s="1">
        <v>1698.445039</v>
      </c>
      <c r="H1737" s="2">
        <v>0.18227948320000001</v>
      </c>
      <c r="I1737" s="2">
        <v>4.3597548680000001E-2</v>
      </c>
      <c r="J1737">
        <v>22</v>
      </c>
      <c r="K1737" s="6">
        <f>Table1[[#This Row],[WebsiteVisits]]*Table1[[#This Row],[ConversionRate]]</f>
        <v>0.95914607096000004</v>
      </c>
      <c r="L1737">
        <v>7.5701632429999997</v>
      </c>
      <c r="M1737">
        <v>12.8682906</v>
      </c>
      <c r="N1737">
        <v>1</v>
      </c>
      <c r="O1737">
        <v>13</v>
      </c>
      <c r="P1737">
        <v>0</v>
      </c>
      <c r="Q1737">
        <v>0</v>
      </c>
      <c r="R1737">
        <v>36</v>
      </c>
      <c r="S1737" t="s">
        <v>49</v>
      </c>
      <c r="T1737" t="s">
        <v>50</v>
      </c>
      <c r="U1737">
        <v>0</v>
      </c>
    </row>
    <row r="1738" spans="1:21">
      <c r="A1738">
        <v>9736</v>
      </c>
      <c r="B1738">
        <v>30</v>
      </c>
      <c r="C1738" t="s">
        <v>24</v>
      </c>
      <c r="D1738" s="1">
        <v>99044</v>
      </c>
      <c r="E1738" t="s">
        <v>15</v>
      </c>
      <c r="F1738" t="s">
        <v>51</v>
      </c>
      <c r="G1738" s="1">
        <v>1652.8376900000001</v>
      </c>
      <c r="H1738" s="2">
        <v>0.20113950620000001</v>
      </c>
      <c r="I1738" s="2">
        <v>3.2670274409999998E-2</v>
      </c>
      <c r="J1738">
        <v>49</v>
      </c>
      <c r="K1738" s="6">
        <f>Table1[[#This Row],[WebsiteVisits]]*Table1[[#This Row],[ConversionRate]]</f>
        <v>1.6008434460899998</v>
      </c>
      <c r="L1738">
        <v>6.7356532009999999</v>
      </c>
      <c r="M1738">
        <v>10.173602969999999</v>
      </c>
      <c r="N1738">
        <v>58</v>
      </c>
      <c r="O1738">
        <v>16</v>
      </c>
      <c r="P1738">
        <v>4</v>
      </c>
      <c r="Q1738">
        <v>4</v>
      </c>
      <c r="R1738">
        <v>2023</v>
      </c>
      <c r="S1738" t="s">
        <v>49</v>
      </c>
      <c r="T1738" t="s">
        <v>50</v>
      </c>
      <c r="U1738">
        <v>1</v>
      </c>
    </row>
    <row r="1739" spans="1:21">
      <c r="A1739">
        <v>9737</v>
      </c>
      <c r="B1739">
        <v>51</v>
      </c>
      <c r="C1739" t="s">
        <v>25</v>
      </c>
      <c r="D1739" s="1">
        <v>65113</v>
      </c>
      <c r="E1739" t="s">
        <v>11</v>
      </c>
      <c r="F1739" t="s">
        <v>52</v>
      </c>
      <c r="G1739" s="1">
        <v>9497.5831139999991</v>
      </c>
      <c r="H1739" s="2">
        <v>0.19797849880000001</v>
      </c>
      <c r="I1739" s="2">
        <v>4.6608859709999999E-2</v>
      </c>
      <c r="J1739">
        <v>42</v>
      </c>
      <c r="K1739" s="6">
        <f>Table1[[#This Row],[WebsiteVisits]]*Table1[[#This Row],[ConversionRate]]</f>
        <v>1.9575721078199999</v>
      </c>
      <c r="L1739">
        <v>3.5887039760000001</v>
      </c>
      <c r="M1739">
        <v>5.0932125380000004</v>
      </c>
      <c r="N1739">
        <v>94</v>
      </c>
      <c r="O1739">
        <v>19</v>
      </c>
      <c r="P1739">
        <v>1</v>
      </c>
      <c r="Q1739">
        <v>6</v>
      </c>
      <c r="R1739">
        <v>195</v>
      </c>
      <c r="S1739" t="s">
        <v>49</v>
      </c>
      <c r="T1739" t="s">
        <v>50</v>
      </c>
      <c r="U1739">
        <v>1</v>
      </c>
    </row>
    <row r="1740" spans="1:21">
      <c r="A1740">
        <v>9738</v>
      </c>
      <c r="B1740">
        <v>42</v>
      </c>
      <c r="C1740" t="s">
        <v>25</v>
      </c>
      <c r="D1740" s="1">
        <v>78791</v>
      </c>
      <c r="E1740" t="s">
        <v>17</v>
      </c>
      <c r="F1740" t="s">
        <v>52</v>
      </c>
      <c r="G1740" s="1">
        <v>5145.8333220000004</v>
      </c>
      <c r="H1740" s="2">
        <v>8.5648410179999995E-2</v>
      </c>
      <c r="I1740" s="2">
        <v>0.15656252809999999</v>
      </c>
      <c r="J1740">
        <v>25</v>
      </c>
      <c r="K1740" s="6">
        <f>Table1[[#This Row],[WebsiteVisits]]*Table1[[#This Row],[ConversionRate]]</f>
        <v>3.9140632024999995</v>
      </c>
      <c r="L1740">
        <v>4.0102952399999996</v>
      </c>
      <c r="M1740">
        <v>12.87373114</v>
      </c>
      <c r="N1740">
        <v>28</v>
      </c>
      <c r="O1740">
        <v>19</v>
      </c>
      <c r="P1740">
        <v>7</v>
      </c>
      <c r="Q1740">
        <v>5</v>
      </c>
      <c r="R1740">
        <v>1317</v>
      </c>
      <c r="S1740" t="s">
        <v>49</v>
      </c>
      <c r="T1740" t="s">
        <v>50</v>
      </c>
      <c r="U1740">
        <v>1</v>
      </c>
    </row>
    <row r="1741" spans="1:21">
      <c r="A1741">
        <v>9739</v>
      </c>
      <c r="B1741">
        <v>24</v>
      </c>
      <c r="C1741" t="s">
        <v>25</v>
      </c>
      <c r="D1741" s="1">
        <v>29684</v>
      </c>
      <c r="E1741" t="s">
        <v>17</v>
      </c>
      <c r="F1741" t="s">
        <v>51</v>
      </c>
      <c r="G1741" s="1">
        <v>1940.48757</v>
      </c>
      <c r="H1741" s="2">
        <v>0.2447918359</v>
      </c>
      <c r="I1741" s="2">
        <v>0.17901055460000001</v>
      </c>
      <c r="J1741">
        <v>41</v>
      </c>
      <c r="K1741" s="6">
        <f>Table1[[#This Row],[WebsiteVisits]]*Table1[[#This Row],[ConversionRate]]</f>
        <v>7.3394327386000002</v>
      </c>
      <c r="L1741">
        <v>6.0250505150000002</v>
      </c>
      <c r="M1741">
        <v>0.83783232799999996</v>
      </c>
      <c r="N1741">
        <v>92</v>
      </c>
      <c r="O1741">
        <v>8</v>
      </c>
      <c r="P1741">
        <v>4</v>
      </c>
      <c r="Q1741">
        <v>7</v>
      </c>
      <c r="R1741">
        <v>4688</v>
      </c>
      <c r="S1741" t="s">
        <v>49</v>
      </c>
      <c r="T1741" t="s">
        <v>50</v>
      </c>
      <c r="U1741">
        <v>1</v>
      </c>
    </row>
    <row r="1742" spans="1:21">
      <c r="A1742">
        <v>9740</v>
      </c>
      <c r="B1742">
        <v>69</v>
      </c>
      <c r="C1742" t="s">
        <v>25</v>
      </c>
      <c r="D1742" s="1">
        <v>112783</v>
      </c>
      <c r="E1742" t="s">
        <v>9</v>
      </c>
      <c r="F1742" t="s">
        <v>37</v>
      </c>
      <c r="G1742" s="1">
        <v>4931.1046690000003</v>
      </c>
      <c r="H1742" s="2">
        <v>0.27613580430000001</v>
      </c>
      <c r="I1742" s="2">
        <v>0.16407355670000001</v>
      </c>
      <c r="J1742">
        <v>37</v>
      </c>
      <c r="K1742" s="6">
        <f>Table1[[#This Row],[WebsiteVisits]]*Table1[[#This Row],[ConversionRate]]</f>
        <v>6.0707215979000004</v>
      </c>
      <c r="L1742">
        <v>8.8666851439999999</v>
      </c>
      <c r="M1742">
        <v>12.644385550000001</v>
      </c>
      <c r="N1742">
        <v>99</v>
      </c>
      <c r="O1742">
        <v>0</v>
      </c>
      <c r="P1742">
        <v>5</v>
      </c>
      <c r="Q1742">
        <v>2</v>
      </c>
      <c r="R1742">
        <v>444</v>
      </c>
      <c r="S1742" t="s">
        <v>49</v>
      </c>
      <c r="T1742" t="s">
        <v>50</v>
      </c>
      <c r="U1742">
        <v>1</v>
      </c>
    </row>
    <row r="1743" spans="1:21">
      <c r="A1743">
        <v>9741</v>
      </c>
      <c r="B1743">
        <v>21</v>
      </c>
      <c r="C1743" t="s">
        <v>24</v>
      </c>
      <c r="D1743" s="1">
        <v>91727</v>
      </c>
      <c r="E1743" t="s">
        <v>15</v>
      </c>
      <c r="F1743" t="s">
        <v>52</v>
      </c>
      <c r="G1743" s="1">
        <v>7853.790438</v>
      </c>
      <c r="H1743" s="2">
        <v>0.1016221207</v>
      </c>
      <c r="I1743" s="2">
        <v>0.117015325</v>
      </c>
      <c r="J1743">
        <v>38</v>
      </c>
      <c r="K1743" s="6">
        <f>Table1[[#This Row],[WebsiteVisits]]*Table1[[#This Row],[ConversionRate]]</f>
        <v>4.4465823499999999</v>
      </c>
      <c r="L1743">
        <v>5.0728863769999997</v>
      </c>
      <c r="M1743">
        <v>9.4927683070000004</v>
      </c>
      <c r="N1743">
        <v>54</v>
      </c>
      <c r="O1743">
        <v>13</v>
      </c>
      <c r="P1743">
        <v>6</v>
      </c>
      <c r="Q1743">
        <v>7</v>
      </c>
      <c r="R1743">
        <v>1372</v>
      </c>
      <c r="S1743" t="s">
        <v>49</v>
      </c>
      <c r="T1743" t="s">
        <v>50</v>
      </c>
      <c r="U1743">
        <v>1</v>
      </c>
    </row>
    <row r="1744" spans="1:21">
      <c r="A1744">
        <v>9742</v>
      </c>
      <c r="B1744">
        <v>25</v>
      </c>
      <c r="C1744" t="s">
        <v>24</v>
      </c>
      <c r="D1744" s="1">
        <v>103378</v>
      </c>
      <c r="E1744" t="s">
        <v>13</v>
      </c>
      <c r="F1744" t="s">
        <v>37</v>
      </c>
      <c r="G1744" s="1">
        <v>8286.5116209999996</v>
      </c>
      <c r="H1744" s="2">
        <v>1.4948970799999999E-2</v>
      </c>
      <c r="I1744" s="2">
        <v>0.19883800760000001</v>
      </c>
      <c r="J1744">
        <v>1</v>
      </c>
      <c r="K1744" s="6">
        <f>Table1[[#This Row],[WebsiteVisits]]*Table1[[#This Row],[ConversionRate]]</f>
        <v>0.19883800760000001</v>
      </c>
      <c r="L1744">
        <v>5.8651071239999997</v>
      </c>
      <c r="M1744">
        <v>4.286933168</v>
      </c>
      <c r="N1744">
        <v>93</v>
      </c>
      <c r="O1744">
        <v>4</v>
      </c>
      <c r="P1744">
        <v>3</v>
      </c>
      <c r="Q1744">
        <v>2</v>
      </c>
      <c r="R1744">
        <v>2830</v>
      </c>
      <c r="S1744" t="s">
        <v>49</v>
      </c>
      <c r="T1744" t="s">
        <v>50</v>
      </c>
      <c r="U1744">
        <v>1</v>
      </c>
    </row>
    <row r="1745" spans="1:21">
      <c r="A1745">
        <v>9743</v>
      </c>
      <c r="B1745">
        <v>37</v>
      </c>
      <c r="C1745" t="s">
        <v>25</v>
      </c>
      <c r="D1745" s="1">
        <v>78552</v>
      </c>
      <c r="E1745" t="s">
        <v>11</v>
      </c>
      <c r="F1745" t="s">
        <v>52</v>
      </c>
      <c r="G1745" s="1">
        <v>8653.2956410000006</v>
      </c>
      <c r="H1745" s="2">
        <v>0.27075471410000002</v>
      </c>
      <c r="I1745" s="2">
        <v>2.3082272250000001E-2</v>
      </c>
      <c r="J1745">
        <v>25</v>
      </c>
      <c r="K1745" s="6">
        <f>Table1[[#This Row],[WebsiteVisits]]*Table1[[#This Row],[ConversionRate]]</f>
        <v>0.57705680625</v>
      </c>
      <c r="L1745">
        <v>4.3218691140000001</v>
      </c>
      <c r="M1745">
        <v>0.58637785870000003</v>
      </c>
      <c r="N1745">
        <v>21</v>
      </c>
      <c r="O1745">
        <v>7</v>
      </c>
      <c r="P1745">
        <v>4</v>
      </c>
      <c r="Q1745">
        <v>2</v>
      </c>
      <c r="R1745">
        <v>2715</v>
      </c>
      <c r="S1745" t="s">
        <v>49</v>
      </c>
      <c r="T1745" t="s">
        <v>50</v>
      </c>
      <c r="U1745">
        <v>1</v>
      </c>
    </row>
    <row r="1746" spans="1:21">
      <c r="A1746">
        <v>9744</v>
      </c>
      <c r="B1746">
        <v>46</v>
      </c>
      <c r="C1746" t="s">
        <v>25</v>
      </c>
      <c r="D1746" s="1">
        <v>28046</v>
      </c>
      <c r="E1746" t="s">
        <v>11</v>
      </c>
      <c r="F1746" t="s">
        <v>48</v>
      </c>
      <c r="G1746" s="1">
        <v>5738.7519410000004</v>
      </c>
      <c r="H1746" s="2">
        <v>0.27782913259999997</v>
      </c>
      <c r="I1746" s="2">
        <v>0.17476641879999999</v>
      </c>
      <c r="J1746">
        <v>17</v>
      </c>
      <c r="K1746" s="6">
        <f>Table1[[#This Row],[WebsiteVisits]]*Table1[[#This Row],[ConversionRate]]</f>
        <v>2.9710291195999998</v>
      </c>
      <c r="L1746">
        <v>1.163219196</v>
      </c>
      <c r="M1746">
        <v>8.0592151100000002</v>
      </c>
      <c r="N1746">
        <v>84</v>
      </c>
      <c r="O1746">
        <v>4</v>
      </c>
      <c r="P1746">
        <v>8</v>
      </c>
      <c r="Q1746">
        <v>7</v>
      </c>
      <c r="R1746">
        <v>3158</v>
      </c>
      <c r="S1746" t="s">
        <v>49</v>
      </c>
      <c r="T1746" t="s">
        <v>50</v>
      </c>
      <c r="U1746">
        <v>1</v>
      </c>
    </row>
    <row r="1747" spans="1:21">
      <c r="A1747">
        <v>9745</v>
      </c>
      <c r="B1747">
        <v>68</v>
      </c>
      <c r="C1747" t="s">
        <v>25</v>
      </c>
      <c r="D1747" s="1">
        <v>24934</v>
      </c>
      <c r="E1747" t="s">
        <v>9</v>
      </c>
      <c r="F1747" t="s">
        <v>37</v>
      </c>
      <c r="G1747" s="1">
        <v>8682.7655419999992</v>
      </c>
      <c r="H1747" s="2">
        <v>2.4774467719999999E-2</v>
      </c>
      <c r="I1747" s="2">
        <v>9.1265633730000004E-2</v>
      </c>
      <c r="J1747">
        <v>26</v>
      </c>
      <c r="K1747" s="6">
        <f>Table1[[#This Row],[WebsiteVisits]]*Table1[[#This Row],[ConversionRate]]</f>
        <v>2.3729064769799999</v>
      </c>
      <c r="L1747">
        <v>6.791854947</v>
      </c>
      <c r="M1747">
        <v>6.6227174460000002</v>
      </c>
      <c r="N1747">
        <v>48</v>
      </c>
      <c r="O1747">
        <v>1</v>
      </c>
      <c r="P1747">
        <v>5</v>
      </c>
      <c r="Q1747">
        <v>7</v>
      </c>
      <c r="R1747">
        <v>4628</v>
      </c>
      <c r="S1747" t="s">
        <v>49</v>
      </c>
      <c r="T1747" t="s">
        <v>50</v>
      </c>
      <c r="U1747">
        <v>1</v>
      </c>
    </row>
    <row r="1748" spans="1:21">
      <c r="A1748">
        <v>9746</v>
      </c>
      <c r="B1748">
        <v>62</v>
      </c>
      <c r="C1748" t="s">
        <v>25</v>
      </c>
      <c r="D1748" s="1">
        <v>79556</v>
      </c>
      <c r="E1748" t="s">
        <v>15</v>
      </c>
      <c r="F1748" t="s">
        <v>52</v>
      </c>
      <c r="G1748" s="1">
        <v>5149.2990669999999</v>
      </c>
      <c r="H1748" s="2">
        <v>1.1437411640000001E-2</v>
      </c>
      <c r="I1748" s="2">
        <v>9.6473246250000005E-2</v>
      </c>
      <c r="J1748">
        <v>49</v>
      </c>
      <c r="K1748" s="6">
        <f>Table1[[#This Row],[WebsiteVisits]]*Table1[[#This Row],[ConversionRate]]</f>
        <v>4.7271890662500002</v>
      </c>
      <c r="L1748">
        <v>6.0934212189999997</v>
      </c>
      <c r="M1748">
        <v>13.006942649999999</v>
      </c>
      <c r="N1748">
        <v>11</v>
      </c>
      <c r="O1748">
        <v>1</v>
      </c>
      <c r="P1748">
        <v>7</v>
      </c>
      <c r="Q1748">
        <v>7</v>
      </c>
      <c r="R1748">
        <v>2748</v>
      </c>
      <c r="S1748" t="s">
        <v>49</v>
      </c>
      <c r="T1748" t="s">
        <v>50</v>
      </c>
      <c r="U1748">
        <v>1</v>
      </c>
    </row>
    <row r="1749" spans="1:21">
      <c r="A1749">
        <v>9747</v>
      </c>
      <c r="B1749">
        <v>63</v>
      </c>
      <c r="C1749" t="s">
        <v>24</v>
      </c>
      <c r="D1749" s="1">
        <v>66806</v>
      </c>
      <c r="E1749" t="s">
        <v>17</v>
      </c>
      <c r="F1749" t="s">
        <v>51</v>
      </c>
      <c r="G1749" s="1">
        <v>6109.8930339999997</v>
      </c>
      <c r="H1749" s="2">
        <v>0.2467573871</v>
      </c>
      <c r="I1749" s="2">
        <v>3.4243029789999997E-2</v>
      </c>
      <c r="J1749">
        <v>16</v>
      </c>
      <c r="K1749" s="6">
        <f>Table1[[#This Row],[WebsiteVisits]]*Table1[[#This Row],[ConversionRate]]</f>
        <v>0.54788847663999996</v>
      </c>
      <c r="L1749">
        <v>9.8043073340000007</v>
      </c>
      <c r="M1749">
        <v>11.92477366</v>
      </c>
      <c r="N1749">
        <v>70</v>
      </c>
      <c r="O1749">
        <v>12</v>
      </c>
      <c r="P1749">
        <v>3</v>
      </c>
      <c r="Q1749">
        <v>6</v>
      </c>
      <c r="R1749">
        <v>4367</v>
      </c>
      <c r="S1749" t="s">
        <v>49</v>
      </c>
      <c r="T1749" t="s">
        <v>50</v>
      </c>
      <c r="U1749">
        <v>1</v>
      </c>
    </row>
    <row r="1750" spans="1:21">
      <c r="A1750">
        <v>9748</v>
      </c>
      <c r="B1750">
        <v>27</v>
      </c>
      <c r="C1750" t="s">
        <v>25</v>
      </c>
      <c r="D1750" s="1">
        <v>21354</v>
      </c>
      <c r="E1750" t="s">
        <v>17</v>
      </c>
      <c r="F1750" t="s">
        <v>51</v>
      </c>
      <c r="G1750" s="1">
        <v>7611.3260419999997</v>
      </c>
      <c r="H1750" s="2">
        <v>9.7424372800000006E-2</v>
      </c>
      <c r="I1750" s="2">
        <v>1.6352265130000002E-2</v>
      </c>
      <c r="J1750">
        <v>44</v>
      </c>
      <c r="K1750" s="6">
        <f>Table1[[#This Row],[WebsiteVisits]]*Table1[[#This Row],[ConversionRate]]</f>
        <v>0.71949966572000013</v>
      </c>
      <c r="L1750">
        <v>5.5717010499999997</v>
      </c>
      <c r="M1750">
        <v>9.0500395040000008</v>
      </c>
      <c r="N1750">
        <v>88</v>
      </c>
      <c r="O1750">
        <v>18</v>
      </c>
      <c r="P1750">
        <v>3</v>
      </c>
      <c r="Q1750">
        <v>7</v>
      </c>
      <c r="R1750">
        <v>1322</v>
      </c>
      <c r="S1750" t="s">
        <v>49</v>
      </c>
      <c r="T1750" t="s">
        <v>50</v>
      </c>
      <c r="U1750">
        <v>1</v>
      </c>
    </row>
    <row r="1751" spans="1:21">
      <c r="A1751">
        <v>9749</v>
      </c>
      <c r="B1751">
        <v>60</v>
      </c>
      <c r="C1751" t="s">
        <v>24</v>
      </c>
      <c r="D1751" s="1">
        <v>124777</v>
      </c>
      <c r="E1751" t="s">
        <v>13</v>
      </c>
      <c r="F1751" t="s">
        <v>51</v>
      </c>
      <c r="G1751" s="1">
        <v>4311.8093980000003</v>
      </c>
      <c r="H1751" s="2">
        <v>0.27522882850000002</v>
      </c>
      <c r="I1751" s="2">
        <v>7.0159381950000002E-2</v>
      </c>
      <c r="J1751">
        <v>14</v>
      </c>
      <c r="K1751" s="6">
        <f>Table1[[#This Row],[WebsiteVisits]]*Table1[[#This Row],[ConversionRate]]</f>
        <v>0.98223134730000006</v>
      </c>
      <c r="L1751">
        <v>5.8145299750000001</v>
      </c>
      <c r="M1751">
        <v>2.6873110630000001</v>
      </c>
      <c r="N1751">
        <v>7</v>
      </c>
      <c r="O1751">
        <v>17</v>
      </c>
      <c r="P1751">
        <v>7</v>
      </c>
      <c r="Q1751">
        <v>5</v>
      </c>
      <c r="R1751">
        <v>3223</v>
      </c>
      <c r="S1751" t="s">
        <v>49</v>
      </c>
      <c r="T1751" t="s">
        <v>50</v>
      </c>
      <c r="U1751">
        <v>1</v>
      </c>
    </row>
    <row r="1752" spans="1:21">
      <c r="A1752">
        <v>9750</v>
      </c>
      <c r="B1752">
        <v>51</v>
      </c>
      <c r="C1752" t="s">
        <v>24</v>
      </c>
      <c r="D1752" s="1">
        <v>115352</v>
      </c>
      <c r="E1752" t="s">
        <v>17</v>
      </c>
      <c r="F1752" t="s">
        <v>52</v>
      </c>
      <c r="G1752" s="1">
        <v>828.4567227</v>
      </c>
      <c r="H1752" s="2">
        <v>7.2855636249999994E-2</v>
      </c>
      <c r="I1752" s="2">
        <v>4.322217129E-2</v>
      </c>
      <c r="J1752">
        <v>42</v>
      </c>
      <c r="K1752" s="6">
        <f>Table1[[#This Row],[WebsiteVisits]]*Table1[[#This Row],[ConversionRate]]</f>
        <v>1.8153311941800001</v>
      </c>
      <c r="L1752">
        <v>3.5403576970000001</v>
      </c>
      <c r="M1752">
        <v>11.02879811</v>
      </c>
      <c r="N1752">
        <v>96</v>
      </c>
      <c r="O1752">
        <v>14</v>
      </c>
      <c r="P1752">
        <v>2</v>
      </c>
      <c r="Q1752">
        <v>1</v>
      </c>
      <c r="R1752">
        <v>3832</v>
      </c>
      <c r="S1752" t="s">
        <v>49</v>
      </c>
      <c r="T1752" t="s">
        <v>50</v>
      </c>
      <c r="U1752">
        <v>0</v>
      </c>
    </row>
    <row r="1753" spans="1:21">
      <c r="A1753">
        <v>9751</v>
      </c>
      <c r="B1753">
        <v>43</v>
      </c>
      <c r="C1753" t="s">
        <v>24</v>
      </c>
      <c r="D1753" s="1">
        <v>143092</v>
      </c>
      <c r="E1753" t="s">
        <v>11</v>
      </c>
      <c r="F1753" t="s">
        <v>37</v>
      </c>
      <c r="G1753" s="1">
        <v>3566.646933</v>
      </c>
      <c r="H1753" s="2">
        <v>0.25973483870000003</v>
      </c>
      <c r="I1753" s="2">
        <v>0.1018343637</v>
      </c>
      <c r="J1753">
        <v>6</v>
      </c>
      <c r="K1753" s="6">
        <f>Table1[[#This Row],[WebsiteVisits]]*Table1[[#This Row],[ConversionRate]]</f>
        <v>0.61100618220000003</v>
      </c>
      <c r="L1753">
        <v>1.8963917960000001</v>
      </c>
      <c r="M1753">
        <v>9.1075250919999995</v>
      </c>
      <c r="N1753">
        <v>15</v>
      </c>
      <c r="O1753">
        <v>13</v>
      </c>
      <c r="P1753">
        <v>4</v>
      </c>
      <c r="Q1753">
        <v>9</v>
      </c>
      <c r="R1753">
        <v>1781</v>
      </c>
      <c r="S1753" t="s">
        <v>49</v>
      </c>
      <c r="T1753" t="s">
        <v>50</v>
      </c>
      <c r="U1753">
        <v>1</v>
      </c>
    </row>
    <row r="1754" spans="1:21">
      <c r="A1754">
        <v>9752</v>
      </c>
      <c r="B1754">
        <v>58</v>
      </c>
      <c r="C1754" t="s">
        <v>24</v>
      </c>
      <c r="D1754" s="1">
        <v>73046</v>
      </c>
      <c r="E1754" t="s">
        <v>13</v>
      </c>
      <c r="F1754" t="s">
        <v>48</v>
      </c>
      <c r="G1754" s="1">
        <v>6277.0477460000002</v>
      </c>
      <c r="H1754" s="2">
        <v>2.9906838219999999E-2</v>
      </c>
      <c r="I1754" s="2">
        <v>3.7992799950000003E-2</v>
      </c>
      <c r="J1754">
        <v>16</v>
      </c>
      <c r="K1754" s="6">
        <f>Table1[[#This Row],[WebsiteVisits]]*Table1[[#This Row],[ConversionRate]]</f>
        <v>0.60788479920000005</v>
      </c>
      <c r="L1754">
        <v>7.3681547299999997</v>
      </c>
      <c r="M1754">
        <v>0.82687846229999995</v>
      </c>
      <c r="N1754">
        <v>39</v>
      </c>
      <c r="O1754">
        <v>0</v>
      </c>
      <c r="P1754">
        <v>2</v>
      </c>
      <c r="Q1754">
        <v>6</v>
      </c>
      <c r="R1754">
        <v>3614</v>
      </c>
      <c r="S1754" t="s">
        <v>49</v>
      </c>
      <c r="T1754" t="s">
        <v>50</v>
      </c>
      <c r="U1754">
        <v>0</v>
      </c>
    </row>
    <row r="1755" spans="1:21">
      <c r="A1755">
        <v>9753</v>
      </c>
      <c r="B1755">
        <v>66</v>
      </c>
      <c r="C1755" t="s">
        <v>24</v>
      </c>
      <c r="D1755" s="1">
        <v>131098</v>
      </c>
      <c r="E1755" t="s">
        <v>15</v>
      </c>
      <c r="F1755" t="s">
        <v>48</v>
      </c>
      <c r="G1755" s="1">
        <v>2004.090459</v>
      </c>
      <c r="H1755" s="2">
        <v>8.5584685719999998E-2</v>
      </c>
      <c r="I1755" s="2">
        <v>3.6206269940000001E-2</v>
      </c>
      <c r="J1755">
        <v>18</v>
      </c>
      <c r="K1755" s="6">
        <f>Table1[[#This Row],[WebsiteVisits]]*Table1[[#This Row],[ConversionRate]]</f>
        <v>0.65171285891999997</v>
      </c>
      <c r="L1755">
        <v>8.2757407310000008</v>
      </c>
      <c r="M1755">
        <v>11.546201610000001</v>
      </c>
      <c r="N1755">
        <v>44</v>
      </c>
      <c r="O1755">
        <v>19</v>
      </c>
      <c r="P1755">
        <v>0</v>
      </c>
      <c r="Q1755">
        <v>6</v>
      </c>
      <c r="R1755">
        <v>340</v>
      </c>
      <c r="S1755" t="s">
        <v>49</v>
      </c>
      <c r="T1755" t="s">
        <v>50</v>
      </c>
      <c r="U1755">
        <v>0</v>
      </c>
    </row>
    <row r="1756" spans="1:21">
      <c r="A1756">
        <v>9754</v>
      </c>
      <c r="B1756">
        <v>20</v>
      </c>
      <c r="C1756" t="s">
        <v>25</v>
      </c>
      <c r="D1756" s="1">
        <v>85064</v>
      </c>
      <c r="E1756" t="s">
        <v>13</v>
      </c>
      <c r="F1756" t="s">
        <v>52</v>
      </c>
      <c r="G1756" s="1">
        <v>1569.015099</v>
      </c>
      <c r="H1756" s="2">
        <v>0.29220737499999999</v>
      </c>
      <c r="I1756" s="2">
        <v>0.176626007</v>
      </c>
      <c r="J1756">
        <v>26</v>
      </c>
      <c r="K1756" s="6">
        <f>Table1[[#This Row],[WebsiteVisits]]*Table1[[#This Row],[ConversionRate]]</f>
        <v>4.592276182</v>
      </c>
      <c r="L1756">
        <v>8.8272866170000004</v>
      </c>
      <c r="M1756">
        <v>12.559947579999999</v>
      </c>
      <c r="N1756">
        <v>63</v>
      </c>
      <c r="O1756">
        <v>10</v>
      </c>
      <c r="P1756">
        <v>2</v>
      </c>
      <c r="Q1756">
        <v>0</v>
      </c>
      <c r="R1756">
        <v>1138</v>
      </c>
      <c r="S1756" t="s">
        <v>49</v>
      </c>
      <c r="T1756" t="s">
        <v>50</v>
      </c>
      <c r="U1756">
        <v>1</v>
      </c>
    </row>
    <row r="1757" spans="1:21">
      <c r="A1757">
        <v>9755</v>
      </c>
      <c r="B1757">
        <v>23</v>
      </c>
      <c r="C1757" t="s">
        <v>24</v>
      </c>
      <c r="D1757" s="1">
        <v>77184</v>
      </c>
      <c r="E1757" t="s">
        <v>15</v>
      </c>
      <c r="F1757" t="s">
        <v>52</v>
      </c>
      <c r="G1757" s="1">
        <v>3001.4973909999999</v>
      </c>
      <c r="H1757" s="2">
        <v>7.7047029759999996E-2</v>
      </c>
      <c r="I1757" s="2">
        <v>0.18504599329999999</v>
      </c>
      <c r="J1757">
        <v>39</v>
      </c>
      <c r="K1757" s="6">
        <f>Table1[[#This Row],[WebsiteVisits]]*Table1[[#This Row],[ConversionRate]]</f>
        <v>7.2167937386999998</v>
      </c>
      <c r="L1757">
        <v>4.638445806</v>
      </c>
      <c r="M1757">
        <v>11.730164309999999</v>
      </c>
      <c r="N1757">
        <v>62</v>
      </c>
      <c r="O1757">
        <v>18</v>
      </c>
      <c r="P1757">
        <v>5</v>
      </c>
      <c r="Q1757">
        <v>6</v>
      </c>
      <c r="R1757">
        <v>261</v>
      </c>
      <c r="S1757" t="s">
        <v>49</v>
      </c>
      <c r="T1757" t="s">
        <v>50</v>
      </c>
      <c r="U1757">
        <v>1</v>
      </c>
    </row>
    <row r="1758" spans="1:21">
      <c r="A1758">
        <v>9756</v>
      </c>
      <c r="B1758">
        <v>22</v>
      </c>
      <c r="C1758" t="s">
        <v>24</v>
      </c>
      <c r="D1758" s="1">
        <v>22963</v>
      </c>
      <c r="E1758" t="s">
        <v>17</v>
      </c>
      <c r="F1758" t="s">
        <v>52</v>
      </c>
      <c r="G1758" s="1">
        <v>417.90347659999998</v>
      </c>
      <c r="H1758" s="2">
        <v>4.8573765380000002E-2</v>
      </c>
      <c r="I1758" s="2">
        <v>0.19320107959999999</v>
      </c>
      <c r="J1758">
        <v>16</v>
      </c>
      <c r="K1758" s="6">
        <f>Table1[[#This Row],[WebsiteVisits]]*Table1[[#This Row],[ConversionRate]]</f>
        <v>3.0912172735999999</v>
      </c>
      <c r="L1758">
        <v>7.3320847929999999</v>
      </c>
      <c r="M1758">
        <v>3.0567929610000002</v>
      </c>
      <c r="N1758">
        <v>50</v>
      </c>
      <c r="O1758">
        <v>7</v>
      </c>
      <c r="P1758">
        <v>5</v>
      </c>
      <c r="Q1758">
        <v>0</v>
      </c>
      <c r="R1758">
        <v>4821</v>
      </c>
      <c r="S1758" t="s">
        <v>49</v>
      </c>
      <c r="T1758" t="s">
        <v>50</v>
      </c>
      <c r="U1758">
        <v>1</v>
      </c>
    </row>
    <row r="1759" spans="1:21">
      <c r="A1759">
        <v>9757</v>
      </c>
      <c r="B1759">
        <v>22</v>
      </c>
      <c r="C1759" t="s">
        <v>25</v>
      </c>
      <c r="D1759" s="1">
        <v>47424</v>
      </c>
      <c r="E1759" t="s">
        <v>9</v>
      </c>
      <c r="F1759" t="s">
        <v>37</v>
      </c>
      <c r="G1759" s="1">
        <v>7459.8866909999997</v>
      </c>
      <c r="H1759" s="2">
        <v>0.25854584920000001</v>
      </c>
      <c r="I1759" s="2">
        <v>0.13929546409999999</v>
      </c>
      <c r="J1759">
        <v>31</v>
      </c>
      <c r="K1759" s="6">
        <f>Table1[[#This Row],[WebsiteVisits]]*Table1[[#This Row],[ConversionRate]]</f>
        <v>4.3181593870999997</v>
      </c>
      <c r="L1759">
        <v>3.364228905</v>
      </c>
      <c r="M1759">
        <v>7.7862581310000003</v>
      </c>
      <c r="N1759">
        <v>9</v>
      </c>
      <c r="O1759">
        <v>0</v>
      </c>
      <c r="P1759">
        <v>6</v>
      </c>
      <c r="Q1759">
        <v>6</v>
      </c>
      <c r="R1759">
        <v>4686</v>
      </c>
      <c r="S1759" t="s">
        <v>49</v>
      </c>
      <c r="T1759" t="s">
        <v>50</v>
      </c>
      <c r="U1759">
        <v>1</v>
      </c>
    </row>
    <row r="1760" spans="1:21">
      <c r="A1760">
        <v>9758</v>
      </c>
      <c r="B1760">
        <v>64</v>
      </c>
      <c r="C1760" t="s">
        <v>24</v>
      </c>
      <c r="D1760" s="1">
        <v>100039</v>
      </c>
      <c r="E1760" t="s">
        <v>13</v>
      </c>
      <c r="F1760" t="s">
        <v>51</v>
      </c>
      <c r="G1760" s="1">
        <v>2661.2844620000001</v>
      </c>
      <c r="H1760" s="2">
        <v>4.4162229609999999E-2</v>
      </c>
      <c r="I1760" s="2">
        <v>0.1564931359</v>
      </c>
      <c r="J1760">
        <v>15</v>
      </c>
      <c r="K1760" s="6">
        <f>Table1[[#This Row],[WebsiteVisits]]*Table1[[#This Row],[ConversionRate]]</f>
        <v>2.3473970385</v>
      </c>
      <c r="L1760">
        <v>3.2751205159999999</v>
      </c>
      <c r="M1760">
        <v>8.1455835200000006</v>
      </c>
      <c r="N1760">
        <v>75</v>
      </c>
      <c r="O1760">
        <v>10</v>
      </c>
      <c r="P1760">
        <v>2</v>
      </c>
      <c r="Q1760">
        <v>5</v>
      </c>
      <c r="R1760">
        <v>81</v>
      </c>
      <c r="S1760" t="s">
        <v>49</v>
      </c>
      <c r="T1760" t="s">
        <v>50</v>
      </c>
      <c r="U1760">
        <v>1</v>
      </c>
    </row>
    <row r="1761" spans="1:21">
      <c r="A1761">
        <v>9759</v>
      </c>
      <c r="B1761">
        <v>40</v>
      </c>
      <c r="C1761" t="s">
        <v>24</v>
      </c>
      <c r="D1761" s="1">
        <v>23042</v>
      </c>
      <c r="E1761" t="s">
        <v>13</v>
      </c>
      <c r="F1761" t="s">
        <v>37</v>
      </c>
      <c r="G1761" s="1">
        <v>1329.9601270000001</v>
      </c>
      <c r="H1761" s="2">
        <v>3.8262271489999999E-2</v>
      </c>
      <c r="I1761" s="2">
        <v>0.16879910349999999</v>
      </c>
      <c r="J1761">
        <v>29</v>
      </c>
      <c r="K1761" s="6">
        <f>Table1[[#This Row],[WebsiteVisits]]*Table1[[#This Row],[ConversionRate]]</f>
        <v>4.8951740015</v>
      </c>
      <c r="L1761">
        <v>9.9615273260000006</v>
      </c>
      <c r="M1761">
        <v>14.04813944</v>
      </c>
      <c r="N1761">
        <v>85</v>
      </c>
      <c r="O1761">
        <v>9</v>
      </c>
      <c r="P1761">
        <v>8</v>
      </c>
      <c r="Q1761">
        <v>5</v>
      </c>
      <c r="R1761">
        <v>4574</v>
      </c>
      <c r="S1761" t="s">
        <v>49</v>
      </c>
      <c r="T1761" t="s">
        <v>50</v>
      </c>
      <c r="U1761">
        <v>1</v>
      </c>
    </row>
    <row r="1762" spans="1:21">
      <c r="A1762">
        <v>9760</v>
      </c>
      <c r="B1762">
        <v>66</v>
      </c>
      <c r="C1762" t="s">
        <v>24</v>
      </c>
      <c r="D1762" s="1">
        <v>115777</v>
      </c>
      <c r="E1762" t="s">
        <v>11</v>
      </c>
      <c r="F1762" t="s">
        <v>37</v>
      </c>
      <c r="G1762" s="1">
        <v>7021.3812180000004</v>
      </c>
      <c r="H1762" s="2">
        <v>0.1037932889</v>
      </c>
      <c r="I1762" s="2">
        <v>0.13519519120000001</v>
      </c>
      <c r="J1762">
        <v>13</v>
      </c>
      <c r="K1762" s="6">
        <f>Table1[[#This Row],[WebsiteVisits]]*Table1[[#This Row],[ConversionRate]]</f>
        <v>1.7575374856000001</v>
      </c>
      <c r="L1762">
        <v>8.644954018</v>
      </c>
      <c r="M1762">
        <v>13.9212562</v>
      </c>
      <c r="N1762">
        <v>70</v>
      </c>
      <c r="O1762">
        <v>5</v>
      </c>
      <c r="P1762">
        <v>9</v>
      </c>
      <c r="Q1762">
        <v>1</v>
      </c>
      <c r="R1762">
        <v>4530</v>
      </c>
      <c r="S1762" t="s">
        <v>49</v>
      </c>
      <c r="T1762" t="s">
        <v>50</v>
      </c>
      <c r="U1762">
        <v>1</v>
      </c>
    </row>
    <row r="1763" spans="1:21">
      <c r="A1763">
        <v>9761</v>
      </c>
      <c r="B1763">
        <v>26</v>
      </c>
      <c r="C1763" t="s">
        <v>25</v>
      </c>
      <c r="D1763" s="1">
        <v>125277</v>
      </c>
      <c r="E1763" t="s">
        <v>11</v>
      </c>
      <c r="F1763" t="s">
        <v>52</v>
      </c>
      <c r="G1763" s="1">
        <v>8444.9873239999997</v>
      </c>
      <c r="H1763" s="2">
        <v>0.19424526689999999</v>
      </c>
      <c r="I1763" s="2">
        <v>7.2746189889999993E-2</v>
      </c>
      <c r="J1763">
        <v>49</v>
      </c>
      <c r="K1763" s="6">
        <f>Table1[[#This Row],[WebsiteVisits]]*Table1[[#This Row],[ConversionRate]]</f>
        <v>3.5645633046099996</v>
      </c>
      <c r="L1763">
        <v>3.3059185649999998</v>
      </c>
      <c r="M1763">
        <v>1.403051869</v>
      </c>
      <c r="N1763">
        <v>44</v>
      </c>
      <c r="O1763">
        <v>12</v>
      </c>
      <c r="P1763">
        <v>8</v>
      </c>
      <c r="Q1763">
        <v>6</v>
      </c>
      <c r="R1763">
        <v>2136</v>
      </c>
      <c r="S1763" t="s">
        <v>49</v>
      </c>
      <c r="T1763" t="s">
        <v>50</v>
      </c>
      <c r="U1763">
        <v>1</v>
      </c>
    </row>
    <row r="1764" spans="1:21">
      <c r="A1764">
        <v>9762</v>
      </c>
      <c r="B1764">
        <v>52</v>
      </c>
      <c r="C1764" t="s">
        <v>25</v>
      </c>
      <c r="D1764" s="1">
        <v>27139</v>
      </c>
      <c r="E1764" t="s">
        <v>15</v>
      </c>
      <c r="F1764" t="s">
        <v>48</v>
      </c>
      <c r="G1764" s="1">
        <v>296.76839899999999</v>
      </c>
      <c r="H1764" s="2">
        <v>0.21611644839999999</v>
      </c>
      <c r="I1764" s="2">
        <v>3.97135297E-2</v>
      </c>
      <c r="J1764">
        <v>40</v>
      </c>
      <c r="K1764" s="6">
        <f>Table1[[#This Row],[WebsiteVisits]]*Table1[[#This Row],[ConversionRate]]</f>
        <v>1.588541188</v>
      </c>
      <c r="L1764">
        <v>4.900593701</v>
      </c>
      <c r="M1764">
        <v>14.988359620000001</v>
      </c>
      <c r="N1764">
        <v>84</v>
      </c>
      <c r="O1764">
        <v>0</v>
      </c>
      <c r="P1764">
        <v>1</v>
      </c>
      <c r="Q1764">
        <v>7</v>
      </c>
      <c r="R1764">
        <v>3281</v>
      </c>
      <c r="S1764" t="s">
        <v>49</v>
      </c>
      <c r="T1764" t="s">
        <v>50</v>
      </c>
      <c r="U1764">
        <v>1</v>
      </c>
    </row>
    <row r="1765" spans="1:21">
      <c r="A1765">
        <v>9763</v>
      </c>
      <c r="B1765">
        <v>37</v>
      </c>
      <c r="C1765" t="s">
        <v>24</v>
      </c>
      <c r="D1765" s="1">
        <v>31226</v>
      </c>
      <c r="E1765" t="s">
        <v>9</v>
      </c>
      <c r="F1765" t="s">
        <v>37</v>
      </c>
      <c r="G1765" s="1">
        <v>2412.6377299999999</v>
      </c>
      <c r="H1765" s="2">
        <v>0.26555924730000002</v>
      </c>
      <c r="I1765" s="2">
        <v>5.5081928359999997E-2</v>
      </c>
      <c r="J1765">
        <v>17</v>
      </c>
      <c r="K1765" s="6">
        <f>Table1[[#This Row],[WebsiteVisits]]*Table1[[#This Row],[ConversionRate]]</f>
        <v>0.93639278211999999</v>
      </c>
      <c r="L1765">
        <v>6.0847156289999997</v>
      </c>
      <c r="M1765">
        <v>11.907004799999999</v>
      </c>
      <c r="N1765">
        <v>55</v>
      </c>
      <c r="O1765">
        <v>8</v>
      </c>
      <c r="P1765">
        <v>7</v>
      </c>
      <c r="Q1765">
        <v>7</v>
      </c>
      <c r="R1765">
        <v>1128</v>
      </c>
      <c r="S1765" t="s">
        <v>49</v>
      </c>
      <c r="T1765" t="s">
        <v>50</v>
      </c>
      <c r="U1765">
        <v>1</v>
      </c>
    </row>
    <row r="1766" spans="1:21">
      <c r="A1766">
        <v>9764</v>
      </c>
      <c r="B1766">
        <v>66</v>
      </c>
      <c r="C1766" t="s">
        <v>25</v>
      </c>
      <c r="D1766" s="1">
        <v>125234</v>
      </c>
      <c r="E1766" t="s">
        <v>11</v>
      </c>
      <c r="F1766" t="s">
        <v>48</v>
      </c>
      <c r="G1766" s="1">
        <v>9457.8000159999992</v>
      </c>
      <c r="H1766" s="2">
        <v>0.16686434250000001</v>
      </c>
      <c r="I1766" s="2">
        <v>0.16967866979999999</v>
      </c>
      <c r="J1766">
        <v>21</v>
      </c>
      <c r="K1766" s="6">
        <f>Table1[[#This Row],[WebsiteVisits]]*Table1[[#This Row],[ConversionRate]]</f>
        <v>3.5632520657999995</v>
      </c>
      <c r="L1766">
        <v>1.1167459200000001</v>
      </c>
      <c r="M1766">
        <v>5.9452085429999997</v>
      </c>
      <c r="N1766">
        <v>85</v>
      </c>
      <c r="O1766">
        <v>17</v>
      </c>
      <c r="P1766">
        <v>1</v>
      </c>
      <c r="Q1766">
        <v>2</v>
      </c>
      <c r="R1766">
        <v>3115</v>
      </c>
      <c r="S1766" t="s">
        <v>49</v>
      </c>
      <c r="T1766" t="s">
        <v>50</v>
      </c>
      <c r="U1766">
        <v>1</v>
      </c>
    </row>
    <row r="1767" spans="1:21">
      <c r="A1767">
        <v>9765</v>
      </c>
      <c r="B1767">
        <v>59</v>
      </c>
      <c r="C1767" t="s">
        <v>24</v>
      </c>
      <c r="D1767" s="1">
        <v>100298</v>
      </c>
      <c r="E1767" t="s">
        <v>11</v>
      </c>
      <c r="F1767" t="s">
        <v>52</v>
      </c>
      <c r="G1767" s="1">
        <v>3914.015946</v>
      </c>
      <c r="H1767" s="2">
        <v>0.1240911582</v>
      </c>
      <c r="I1767" s="2">
        <v>0.14225847529999999</v>
      </c>
      <c r="J1767">
        <v>15</v>
      </c>
      <c r="K1767" s="6">
        <f>Table1[[#This Row],[WebsiteVisits]]*Table1[[#This Row],[ConversionRate]]</f>
        <v>2.1338771295000001</v>
      </c>
      <c r="L1767">
        <v>9.6334625339999995</v>
      </c>
      <c r="M1767">
        <v>11.277596300000001</v>
      </c>
      <c r="N1767">
        <v>72</v>
      </c>
      <c r="O1767">
        <v>19</v>
      </c>
      <c r="P1767">
        <v>1</v>
      </c>
      <c r="Q1767">
        <v>5</v>
      </c>
      <c r="R1767">
        <v>2061</v>
      </c>
      <c r="S1767" t="s">
        <v>49</v>
      </c>
      <c r="T1767" t="s">
        <v>50</v>
      </c>
      <c r="U1767">
        <v>1</v>
      </c>
    </row>
    <row r="1768" spans="1:21">
      <c r="A1768">
        <v>9766</v>
      </c>
      <c r="B1768">
        <v>52</v>
      </c>
      <c r="C1768" t="s">
        <v>24</v>
      </c>
      <c r="D1768" s="1">
        <v>103652</v>
      </c>
      <c r="E1768" t="s">
        <v>17</v>
      </c>
      <c r="F1768" t="s">
        <v>37</v>
      </c>
      <c r="G1768" s="1">
        <v>9392.0614270000005</v>
      </c>
      <c r="H1768" s="2">
        <v>0.1140617909</v>
      </c>
      <c r="I1768" s="2">
        <v>9.6601195070000007E-2</v>
      </c>
      <c r="J1768">
        <v>48</v>
      </c>
      <c r="K1768" s="6">
        <f>Table1[[#This Row],[WebsiteVisits]]*Table1[[#This Row],[ConversionRate]]</f>
        <v>4.6368573633600008</v>
      </c>
      <c r="L1768">
        <v>1.9789432280000001</v>
      </c>
      <c r="M1768">
        <v>5.9614263230000004</v>
      </c>
      <c r="N1768">
        <v>83</v>
      </c>
      <c r="O1768">
        <v>10</v>
      </c>
      <c r="P1768">
        <v>5</v>
      </c>
      <c r="Q1768">
        <v>5</v>
      </c>
      <c r="R1768">
        <v>2540</v>
      </c>
      <c r="S1768" t="s">
        <v>49</v>
      </c>
      <c r="T1768" t="s">
        <v>50</v>
      </c>
      <c r="U1768">
        <v>1</v>
      </c>
    </row>
    <row r="1769" spans="1:21">
      <c r="A1769">
        <v>9767</v>
      </c>
      <c r="B1769">
        <v>67</v>
      </c>
      <c r="C1769" t="s">
        <v>25</v>
      </c>
      <c r="D1769" s="1">
        <v>142558</v>
      </c>
      <c r="E1769" t="s">
        <v>17</v>
      </c>
      <c r="F1769" t="s">
        <v>51</v>
      </c>
      <c r="G1769" s="1">
        <v>2814.7041300000001</v>
      </c>
      <c r="H1769" s="2">
        <v>0.25560179129999999</v>
      </c>
      <c r="I1769" s="2">
        <v>1.5586964660000001E-2</v>
      </c>
      <c r="J1769">
        <v>48</v>
      </c>
      <c r="K1769" s="6">
        <f>Table1[[#This Row],[WebsiteVisits]]*Table1[[#This Row],[ConversionRate]]</f>
        <v>0.74817430368000004</v>
      </c>
      <c r="L1769">
        <v>8.3551553129999991</v>
      </c>
      <c r="M1769">
        <v>14.07604892</v>
      </c>
      <c r="N1769">
        <v>12</v>
      </c>
      <c r="O1769">
        <v>15</v>
      </c>
      <c r="P1769">
        <v>7</v>
      </c>
      <c r="Q1769">
        <v>4</v>
      </c>
      <c r="R1769">
        <v>3511</v>
      </c>
      <c r="S1769" t="s">
        <v>49</v>
      </c>
      <c r="T1769" t="s">
        <v>50</v>
      </c>
      <c r="U1769">
        <v>1</v>
      </c>
    </row>
    <row r="1770" spans="1:21">
      <c r="A1770">
        <v>9768</v>
      </c>
      <c r="B1770">
        <v>35</v>
      </c>
      <c r="C1770" t="s">
        <v>24</v>
      </c>
      <c r="D1770" s="1">
        <v>58108</v>
      </c>
      <c r="E1770" t="s">
        <v>11</v>
      </c>
      <c r="F1770" t="s">
        <v>51</v>
      </c>
      <c r="G1770" s="1">
        <v>2258.869592</v>
      </c>
      <c r="H1770" s="2">
        <v>0.21990643970000001</v>
      </c>
      <c r="I1770" s="2">
        <v>6.0578830379999997E-2</v>
      </c>
      <c r="J1770">
        <v>15</v>
      </c>
      <c r="K1770" s="6">
        <f>Table1[[#This Row],[WebsiteVisits]]*Table1[[#This Row],[ConversionRate]]</f>
        <v>0.90868245569999995</v>
      </c>
      <c r="L1770">
        <v>9.7833719870000007</v>
      </c>
      <c r="M1770">
        <v>5.9826411080000002</v>
      </c>
      <c r="N1770">
        <v>63</v>
      </c>
      <c r="O1770">
        <v>2</v>
      </c>
      <c r="P1770">
        <v>0</v>
      </c>
      <c r="Q1770">
        <v>8</v>
      </c>
      <c r="R1770">
        <v>2771</v>
      </c>
      <c r="S1770" t="s">
        <v>49</v>
      </c>
      <c r="T1770" t="s">
        <v>50</v>
      </c>
      <c r="U1770">
        <v>1</v>
      </c>
    </row>
    <row r="1771" spans="1:21">
      <c r="A1771">
        <v>9769</v>
      </c>
      <c r="B1771">
        <v>34</v>
      </c>
      <c r="C1771" t="s">
        <v>24</v>
      </c>
      <c r="D1771" s="1">
        <v>90647</v>
      </c>
      <c r="E1771" t="s">
        <v>15</v>
      </c>
      <c r="F1771" t="s">
        <v>37</v>
      </c>
      <c r="G1771" s="1">
        <v>2219.673276</v>
      </c>
      <c r="H1771" s="2">
        <v>0.27257441399999999</v>
      </c>
      <c r="I1771" s="2">
        <v>0.14849052369999999</v>
      </c>
      <c r="J1771">
        <v>25</v>
      </c>
      <c r="K1771" s="6">
        <f>Table1[[#This Row],[WebsiteVisits]]*Table1[[#This Row],[ConversionRate]]</f>
        <v>3.7122630924999998</v>
      </c>
      <c r="L1771">
        <v>7.3380620390000004</v>
      </c>
      <c r="M1771">
        <v>11.60842558</v>
      </c>
      <c r="N1771">
        <v>87</v>
      </c>
      <c r="O1771">
        <v>9</v>
      </c>
      <c r="P1771">
        <v>7</v>
      </c>
      <c r="Q1771">
        <v>8</v>
      </c>
      <c r="R1771">
        <v>182</v>
      </c>
      <c r="S1771" t="s">
        <v>49</v>
      </c>
      <c r="T1771" t="s">
        <v>50</v>
      </c>
      <c r="U1771">
        <v>1</v>
      </c>
    </row>
    <row r="1772" spans="1:21">
      <c r="A1772">
        <v>9770</v>
      </c>
      <c r="B1772">
        <v>41</v>
      </c>
      <c r="C1772" t="s">
        <v>25</v>
      </c>
      <c r="D1772" s="1">
        <v>88617</v>
      </c>
      <c r="E1772" t="s">
        <v>9</v>
      </c>
      <c r="F1772" t="s">
        <v>51</v>
      </c>
      <c r="G1772" s="1">
        <v>943.76373820000003</v>
      </c>
      <c r="H1772" s="2">
        <v>0.28957028219999997</v>
      </c>
      <c r="I1772" s="2">
        <v>0.1073535747</v>
      </c>
      <c r="J1772">
        <v>42</v>
      </c>
      <c r="K1772" s="6">
        <f>Table1[[#This Row],[WebsiteVisits]]*Table1[[#This Row],[ConversionRate]]</f>
        <v>4.5088501373999996</v>
      </c>
      <c r="L1772">
        <v>9.7002130169999994</v>
      </c>
      <c r="M1772">
        <v>2.7514762820000001</v>
      </c>
      <c r="N1772">
        <v>29</v>
      </c>
      <c r="O1772">
        <v>1</v>
      </c>
      <c r="P1772">
        <v>7</v>
      </c>
      <c r="Q1772">
        <v>2</v>
      </c>
      <c r="R1772">
        <v>292</v>
      </c>
      <c r="S1772" t="s">
        <v>49</v>
      </c>
      <c r="T1772" t="s">
        <v>50</v>
      </c>
      <c r="U1772">
        <v>1</v>
      </c>
    </row>
    <row r="1773" spans="1:21">
      <c r="A1773">
        <v>9771</v>
      </c>
      <c r="B1773">
        <v>20</v>
      </c>
      <c r="C1773" t="s">
        <v>24</v>
      </c>
      <c r="D1773" s="1">
        <v>49815</v>
      </c>
      <c r="E1773" t="s">
        <v>11</v>
      </c>
      <c r="F1773" t="s">
        <v>37</v>
      </c>
      <c r="G1773" s="1">
        <v>8974.6796560000003</v>
      </c>
      <c r="H1773" s="2">
        <v>9.7014742459999997E-2</v>
      </c>
      <c r="I1773" s="2">
        <v>9.2751173950000002E-2</v>
      </c>
      <c r="J1773">
        <v>5</v>
      </c>
      <c r="K1773" s="6">
        <f>Table1[[#This Row],[WebsiteVisits]]*Table1[[#This Row],[ConversionRate]]</f>
        <v>0.46375586974999999</v>
      </c>
      <c r="L1773">
        <v>1.1772095979999999</v>
      </c>
      <c r="M1773">
        <v>12.858605300000001</v>
      </c>
      <c r="N1773">
        <v>51</v>
      </c>
      <c r="O1773">
        <v>7</v>
      </c>
      <c r="P1773">
        <v>3</v>
      </c>
      <c r="Q1773">
        <v>7</v>
      </c>
      <c r="R1773">
        <v>1185</v>
      </c>
      <c r="S1773" t="s">
        <v>49</v>
      </c>
      <c r="T1773" t="s">
        <v>50</v>
      </c>
      <c r="U1773">
        <v>1</v>
      </c>
    </row>
    <row r="1774" spans="1:21">
      <c r="A1774">
        <v>9772</v>
      </c>
      <c r="B1774">
        <v>49</v>
      </c>
      <c r="C1774" t="s">
        <v>24</v>
      </c>
      <c r="D1774" s="1">
        <v>27802</v>
      </c>
      <c r="E1774" t="s">
        <v>15</v>
      </c>
      <c r="F1774" t="s">
        <v>51</v>
      </c>
      <c r="G1774" s="1">
        <v>9800.3667239999995</v>
      </c>
      <c r="H1774" s="2">
        <v>0.1636054944</v>
      </c>
      <c r="I1774" s="2">
        <v>6.9599086150000003E-2</v>
      </c>
      <c r="J1774">
        <v>6</v>
      </c>
      <c r="K1774" s="6">
        <f>Table1[[#This Row],[WebsiteVisits]]*Table1[[#This Row],[ConversionRate]]</f>
        <v>0.41759451690000005</v>
      </c>
      <c r="L1774">
        <v>4.1909359909999999</v>
      </c>
      <c r="M1774">
        <v>9.4964361719999992</v>
      </c>
      <c r="N1774">
        <v>53</v>
      </c>
      <c r="O1774">
        <v>17</v>
      </c>
      <c r="P1774">
        <v>5</v>
      </c>
      <c r="Q1774">
        <v>8</v>
      </c>
      <c r="R1774">
        <v>4326</v>
      </c>
      <c r="S1774" t="s">
        <v>49</v>
      </c>
      <c r="T1774" t="s">
        <v>50</v>
      </c>
      <c r="U1774">
        <v>1</v>
      </c>
    </row>
    <row r="1775" spans="1:21">
      <c r="A1775">
        <v>9773</v>
      </c>
      <c r="B1775">
        <v>52</v>
      </c>
      <c r="C1775" t="s">
        <v>24</v>
      </c>
      <c r="D1775" s="1">
        <v>62230</v>
      </c>
      <c r="E1775" t="s">
        <v>15</v>
      </c>
      <c r="F1775" t="s">
        <v>52</v>
      </c>
      <c r="G1775" s="1">
        <v>9549.6371920000001</v>
      </c>
      <c r="H1775" s="2">
        <v>0.1932280341</v>
      </c>
      <c r="I1775" s="2">
        <v>0.1253170478</v>
      </c>
      <c r="J1775">
        <v>8</v>
      </c>
      <c r="K1775" s="6">
        <f>Table1[[#This Row],[WebsiteVisits]]*Table1[[#This Row],[ConversionRate]]</f>
        <v>1.0025363824</v>
      </c>
      <c r="L1775">
        <v>5.2880680440000001</v>
      </c>
      <c r="M1775">
        <v>12.210208639999999</v>
      </c>
      <c r="N1775">
        <v>56</v>
      </c>
      <c r="O1775">
        <v>2</v>
      </c>
      <c r="P1775">
        <v>1</v>
      </c>
      <c r="Q1775">
        <v>4</v>
      </c>
      <c r="R1775">
        <v>4007</v>
      </c>
      <c r="S1775" t="s">
        <v>49</v>
      </c>
      <c r="T1775" t="s">
        <v>50</v>
      </c>
      <c r="U1775">
        <v>1</v>
      </c>
    </row>
    <row r="1776" spans="1:21">
      <c r="A1776">
        <v>9774</v>
      </c>
      <c r="B1776">
        <v>55</v>
      </c>
      <c r="C1776" t="s">
        <v>24</v>
      </c>
      <c r="D1776" s="1">
        <v>142215</v>
      </c>
      <c r="E1776" t="s">
        <v>11</v>
      </c>
      <c r="F1776" t="s">
        <v>51</v>
      </c>
      <c r="G1776" s="1">
        <v>8535.0785840000008</v>
      </c>
      <c r="H1776" s="2">
        <v>5.7516194569999998E-2</v>
      </c>
      <c r="I1776" s="2">
        <v>0.19361322319999999</v>
      </c>
      <c r="J1776">
        <v>43</v>
      </c>
      <c r="K1776" s="6">
        <f>Table1[[#This Row],[WebsiteVisits]]*Table1[[#This Row],[ConversionRate]]</f>
        <v>8.3253685975999989</v>
      </c>
      <c r="L1776">
        <v>8.0464594589999994</v>
      </c>
      <c r="M1776">
        <v>6.5604111649999997</v>
      </c>
      <c r="N1776">
        <v>17</v>
      </c>
      <c r="O1776">
        <v>5</v>
      </c>
      <c r="P1776">
        <v>0</v>
      </c>
      <c r="Q1776">
        <v>5</v>
      </c>
      <c r="R1776">
        <v>1983</v>
      </c>
      <c r="S1776" t="s">
        <v>49</v>
      </c>
      <c r="T1776" t="s">
        <v>50</v>
      </c>
      <c r="U1776">
        <v>1</v>
      </c>
    </row>
    <row r="1777" spans="1:21">
      <c r="A1777">
        <v>9775</v>
      </c>
      <c r="B1777">
        <v>30</v>
      </c>
      <c r="C1777" t="s">
        <v>24</v>
      </c>
      <c r="D1777" s="1">
        <v>83372</v>
      </c>
      <c r="E1777" t="s">
        <v>15</v>
      </c>
      <c r="F1777" t="s">
        <v>51</v>
      </c>
      <c r="G1777" s="1">
        <v>8484.1902859999991</v>
      </c>
      <c r="H1777" s="2">
        <v>2.547063984E-2</v>
      </c>
      <c r="I1777" s="2">
        <v>0.18121349219999999</v>
      </c>
      <c r="J1777">
        <v>25</v>
      </c>
      <c r="K1777" s="6">
        <f>Table1[[#This Row],[WebsiteVisits]]*Table1[[#This Row],[ConversionRate]]</f>
        <v>4.5303373049999998</v>
      </c>
      <c r="L1777">
        <v>6.89078707</v>
      </c>
      <c r="M1777">
        <v>5.521567932</v>
      </c>
      <c r="N1777">
        <v>24</v>
      </c>
      <c r="O1777">
        <v>12</v>
      </c>
      <c r="P1777">
        <v>6</v>
      </c>
      <c r="Q1777">
        <v>3</v>
      </c>
      <c r="R1777">
        <v>1686</v>
      </c>
      <c r="S1777" t="s">
        <v>49</v>
      </c>
      <c r="T1777" t="s">
        <v>50</v>
      </c>
      <c r="U1777">
        <v>1</v>
      </c>
    </row>
    <row r="1778" spans="1:21">
      <c r="A1778">
        <v>9776</v>
      </c>
      <c r="B1778">
        <v>64</v>
      </c>
      <c r="C1778" t="s">
        <v>24</v>
      </c>
      <c r="D1778" s="1">
        <v>133884</v>
      </c>
      <c r="E1778" t="s">
        <v>13</v>
      </c>
      <c r="F1778" t="s">
        <v>52</v>
      </c>
      <c r="G1778" s="1">
        <v>6644.7461249999997</v>
      </c>
      <c r="H1778" s="2">
        <v>0.2616515351</v>
      </c>
      <c r="I1778" s="2">
        <v>1.5794608240000001E-2</v>
      </c>
      <c r="J1778">
        <v>1</v>
      </c>
      <c r="K1778" s="6">
        <f>Table1[[#This Row],[WebsiteVisits]]*Table1[[#This Row],[ConversionRate]]</f>
        <v>1.5794608240000001E-2</v>
      </c>
      <c r="L1778">
        <v>7.6240819340000003</v>
      </c>
      <c r="M1778">
        <v>8.2230196240000009</v>
      </c>
      <c r="N1778">
        <v>52</v>
      </c>
      <c r="O1778">
        <v>18</v>
      </c>
      <c r="P1778">
        <v>6</v>
      </c>
      <c r="Q1778">
        <v>5</v>
      </c>
      <c r="R1778">
        <v>562</v>
      </c>
      <c r="S1778" t="s">
        <v>49</v>
      </c>
      <c r="T1778" t="s">
        <v>50</v>
      </c>
      <c r="U1778">
        <v>1</v>
      </c>
    </row>
    <row r="1779" spans="1:21">
      <c r="A1779">
        <v>9777</v>
      </c>
      <c r="B1779">
        <v>42</v>
      </c>
      <c r="C1779" t="s">
        <v>24</v>
      </c>
      <c r="D1779" s="1">
        <v>74020</v>
      </c>
      <c r="E1779" t="s">
        <v>15</v>
      </c>
      <c r="F1779" t="s">
        <v>52</v>
      </c>
      <c r="G1779" s="1">
        <v>8279.5157479999998</v>
      </c>
      <c r="H1779" s="2">
        <v>0.1653018181</v>
      </c>
      <c r="I1779" s="2">
        <v>0.1013812263</v>
      </c>
      <c r="J1779">
        <v>35</v>
      </c>
      <c r="K1779" s="6">
        <f>Table1[[#This Row],[WebsiteVisits]]*Table1[[#This Row],[ConversionRate]]</f>
        <v>3.5483429205000001</v>
      </c>
      <c r="L1779">
        <v>2.3019562960000002</v>
      </c>
      <c r="M1779">
        <v>6.1287388009999999</v>
      </c>
      <c r="N1779">
        <v>19</v>
      </c>
      <c r="O1779">
        <v>13</v>
      </c>
      <c r="P1779">
        <v>2</v>
      </c>
      <c r="Q1779">
        <v>2</v>
      </c>
      <c r="R1779">
        <v>4018</v>
      </c>
      <c r="S1779" t="s">
        <v>49</v>
      </c>
      <c r="T1779" t="s">
        <v>50</v>
      </c>
      <c r="U1779">
        <v>1</v>
      </c>
    </row>
    <row r="1780" spans="1:21">
      <c r="A1780">
        <v>9778</v>
      </c>
      <c r="B1780">
        <v>26</v>
      </c>
      <c r="C1780" t="s">
        <v>24</v>
      </c>
      <c r="D1780" s="1">
        <v>103449</v>
      </c>
      <c r="E1780" t="s">
        <v>11</v>
      </c>
      <c r="F1780" t="s">
        <v>51</v>
      </c>
      <c r="G1780" s="1">
        <v>2162.5894069999999</v>
      </c>
      <c r="H1780" s="2">
        <v>0.17552452269999999</v>
      </c>
      <c r="I1780" s="2">
        <v>7.2599166630000003E-2</v>
      </c>
      <c r="J1780">
        <v>2</v>
      </c>
      <c r="K1780" s="6">
        <f>Table1[[#This Row],[WebsiteVisits]]*Table1[[#This Row],[ConversionRate]]</f>
        <v>0.14519833326000001</v>
      </c>
      <c r="L1780">
        <v>8.6028891020000007</v>
      </c>
      <c r="M1780">
        <v>7.9551408669999999</v>
      </c>
      <c r="N1780">
        <v>10</v>
      </c>
      <c r="O1780">
        <v>12</v>
      </c>
      <c r="P1780">
        <v>2</v>
      </c>
      <c r="Q1780">
        <v>5</v>
      </c>
      <c r="R1780">
        <v>4735</v>
      </c>
      <c r="S1780" t="s">
        <v>49</v>
      </c>
      <c r="T1780" t="s">
        <v>50</v>
      </c>
      <c r="U1780">
        <v>1</v>
      </c>
    </row>
    <row r="1781" spans="1:21">
      <c r="A1781">
        <v>9779</v>
      </c>
      <c r="B1781">
        <v>21</v>
      </c>
      <c r="C1781" t="s">
        <v>24</v>
      </c>
      <c r="D1781" s="1">
        <v>37465</v>
      </c>
      <c r="E1781" t="s">
        <v>15</v>
      </c>
      <c r="F1781" t="s">
        <v>48</v>
      </c>
      <c r="G1781" s="1">
        <v>3940.3350409999998</v>
      </c>
      <c r="H1781" s="2">
        <v>0.17092516020000001</v>
      </c>
      <c r="I1781" s="2">
        <v>0.1070148858</v>
      </c>
      <c r="J1781">
        <v>20</v>
      </c>
      <c r="K1781" s="6">
        <f>Table1[[#This Row],[WebsiteVisits]]*Table1[[#This Row],[ConversionRate]]</f>
        <v>2.1402977160000001</v>
      </c>
      <c r="L1781">
        <v>8.4000326919999999</v>
      </c>
      <c r="M1781">
        <v>6.7443753639999997</v>
      </c>
      <c r="N1781">
        <v>39</v>
      </c>
      <c r="O1781">
        <v>14</v>
      </c>
      <c r="P1781">
        <v>9</v>
      </c>
      <c r="Q1781">
        <v>9</v>
      </c>
      <c r="R1781">
        <v>2818</v>
      </c>
      <c r="S1781" t="s">
        <v>49</v>
      </c>
      <c r="T1781" t="s">
        <v>50</v>
      </c>
      <c r="U1781">
        <v>1</v>
      </c>
    </row>
    <row r="1782" spans="1:21">
      <c r="A1782">
        <v>9780</v>
      </c>
      <c r="B1782">
        <v>31</v>
      </c>
      <c r="C1782" t="s">
        <v>24</v>
      </c>
      <c r="D1782" s="1">
        <v>27994</v>
      </c>
      <c r="E1782" t="s">
        <v>11</v>
      </c>
      <c r="F1782" t="s">
        <v>48</v>
      </c>
      <c r="G1782" s="1">
        <v>6444.2793039999997</v>
      </c>
      <c r="H1782" s="2">
        <v>0.2289386044</v>
      </c>
      <c r="I1782" s="2">
        <v>0.12518060110000001</v>
      </c>
      <c r="J1782">
        <v>43</v>
      </c>
      <c r="K1782" s="6">
        <f>Table1[[#This Row],[WebsiteVisits]]*Table1[[#This Row],[ConversionRate]]</f>
        <v>5.3827658473000008</v>
      </c>
      <c r="L1782">
        <v>7.9202122929999996</v>
      </c>
      <c r="M1782">
        <v>3.3513293000000002</v>
      </c>
      <c r="N1782">
        <v>97</v>
      </c>
      <c r="O1782">
        <v>18</v>
      </c>
      <c r="P1782">
        <v>0</v>
      </c>
      <c r="Q1782">
        <v>6</v>
      </c>
      <c r="R1782">
        <v>518</v>
      </c>
      <c r="S1782" t="s">
        <v>49</v>
      </c>
      <c r="T1782" t="s">
        <v>50</v>
      </c>
      <c r="U1782">
        <v>1</v>
      </c>
    </row>
    <row r="1783" spans="1:21">
      <c r="A1783">
        <v>9781</v>
      </c>
      <c r="B1783">
        <v>54</v>
      </c>
      <c r="C1783" t="s">
        <v>25</v>
      </c>
      <c r="D1783" s="1">
        <v>23531</v>
      </c>
      <c r="E1783" t="s">
        <v>17</v>
      </c>
      <c r="F1783" t="s">
        <v>37</v>
      </c>
      <c r="G1783" s="1">
        <v>8760.2361920000003</v>
      </c>
      <c r="H1783" s="2">
        <v>5.2195563959999997E-2</v>
      </c>
      <c r="I1783" s="2">
        <v>4.8005332919999998E-2</v>
      </c>
      <c r="J1783">
        <v>2</v>
      </c>
      <c r="K1783" s="6">
        <f>Table1[[#This Row],[WebsiteVisits]]*Table1[[#This Row],[ConversionRate]]</f>
        <v>9.6010665839999995E-2</v>
      </c>
      <c r="L1783">
        <v>8.3615492440000008</v>
      </c>
      <c r="M1783">
        <v>14.661119790000001</v>
      </c>
      <c r="N1783">
        <v>22</v>
      </c>
      <c r="O1783">
        <v>17</v>
      </c>
      <c r="P1783">
        <v>0</v>
      </c>
      <c r="Q1783">
        <v>0</v>
      </c>
      <c r="R1783">
        <v>2027</v>
      </c>
      <c r="S1783" t="s">
        <v>49</v>
      </c>
      <c r="T1783" t="s">
        <v>50</v>
      </c>
      <c r="U1783">
        <v>1</v>
      </c>
    </row>
    <row r="1784" spans="1:21">
      <c r="A1784">
        <v>9782</v>
      </c>
      <c r="B1784">
        <v>51</v>
      </c>
      <c r="C1784" t="s">
        <v>24</v>
      </c>
      <c r="D1784" s="1">
        <v>29343</v>
      </c>
      <c r="E1784" t="s">
        <v>11</v>
      </c>
      <c r="F1784" t="s">
        <v>51</v>
      </c>
      <c r="G1784" s="1">
        <v>6638.6476769999999</v>
      </c>
      <c r="H1784" s="2">
        <v>0.1880740478</v>
      </c>
      <c r="I1784" s="2">
        <v>0.1584979332</v>
      </c>
      <c r="J1784">
        <v>8</v>
      </c>
      <c r="K1784" s="6">
        <f>Table1[[#This Row],[WebsiteVisits]]*Table1[[#This Row],[ConversionRate]]</f>
        <v>1.2679834656</v>
      </c>
      <c r="L1784">
        <v>2.922353685</v>
      </c>
      <c r="M1784">
        <v>0.73323743330000002</v>
      </c>
      <c r="N1784">
        <v>89</v>
      </c>
      <c r="O1784">
        <v>11</v>
      </c>
      <c r="P1784">
        <v>1</v>
      </c>
      <c r="Q1784">
        <v>6</v>
      </c>
      <c r="R1784">
        <v>1043</v>
      </c>
      <c r="S1784" t="s">
        <v>49</v>
      </c>
      <c r="T1784" t="s">
        <v>50</v>
      </c>
      <c r="U1784">
        <v>1</v>
      </c>
    </row>
    <row r="1785" spans="1:21">
      <c r="A1785">
        <v>9783</v>
      </c>
      <c r="B1785">
        <v>28</v>
      </c>
      <c r="C1785" t="s">
        <v>24</v>
      </c>
      <c r="D1785" s="1">
        <v>79066</v>
      </c>
      <c r="E1785" t="s">
        <v>15</v>
      </c>
      <c r="F1785" t="s">
        <v>37</v>
      </c>
      <c r="G1785" s="1">
        <v>8406.3173879999995</v>
      </c>
      <c r="H1785" s="2">
        <v>0.1461490584</v>
      </c>
      <c r="I1785" s="2">
        <v>0.1002629295</v>
      </c>
      <c r="J1785">
        <v>11</v>
      </c>
      <c r="K1785" s="6">
        <f>Table1[[#This Row],[WebsiteVisits]]*Table1[[#This Row],[ConversionRate]]</f>
        <v>1.1028922244999999</v>
      </c>
      <c r="L1785">
        <v>2.2624023860000002</v>
      </c>
      <c r="M1785">
        <v>13.92188749</v>
      </c>
      <c r="N1785">
        <v>86</v>
      </c>
      <c r="O1785">
        <v>7</v>
      </c>
      <c r="P1785">
        <v>9</v>
      </c>
      <c r="Q1785">
        <v>2</v>
      </c>
      <c r="R1785">
        <v>185</v>
      </c>
      <c r="S1785" t="s">
        <v>49</v>
      </c>
      <c r="T1785" t="s">
        <v>50</v>
      </c>
      <c r="U1785">
        <v>1</v>
      </c>
    </row>
    <row r="1786" spans="1:21">
      <c r="A1786">
        <v>9784</v>
      </c>
      <c r="B1786">
        <v>58</v>
      </c>
      <c r="C1786" t="s">
        <v>25</v>
      </c>
      <c r="D1786" s="1">
        <v>119020</v>
      </c>
      <c r="E1786" t="s">
        <v>11</v>
      </c>
      <c r="F1786" t="s">
        <v>52</v>
      </c>
      <c r="G1786" s="1">
        <v>4792.1002070000004</v>
      </c>
      <c r="H1786" s="2">
        <v>0.27011786630000001</v>
      </c>
      <c r="I1786" s="2">
        <v>0.1984811504</v>
      </c>
      <c r="J1786">
        <v>7</v>
      </c>
      <c r="K1786" s="6">
        <f>Table1[[#This Row],[WebsiteVisits]]*Table1[[#This Row],[ConversionRate]]</f>
        <v>1.3893680528000001</v>
      </c>
      <c r="L1786">
        <v>9.0555540109999999</v>
      </c>
      <c r="M1786">
        <v>12.497212490000001</v>
      </c>
      <c r="N1786">
        <v>41</v>
      </c>
      <c r="O1786">
        <v>13</v>
      </c>
      <c r="P1786">
        <v>2</v>
      </c>
      <c r="Q1786">
        <v>4</v>
      </c>
      <c r="R1786">
        <v>4634</v>
      </c>
      <c r="S1786" t="s">
        <v>49</v>
      </c>
      <c r="T1786" t="s">
        <v>50</v>
      </c>
      <c r="U1786">
        <v>1</v>
      </c>
    </row>
    <row r="1787" spans="1:21">
      <c r="A1787">
        <v>9785</v>
      </c>
      <c r="B1787">
        <v>20</v>
      </c>
      <c r="C1787" t="s">
        <v>24</v>
      </c>
      <c r="D1787" s="1">
        <v>26229</v>
      </c>
      <c r="E1787" t="s">
        <v>9</v>
      </c>
      <c r="F1787" t="s">
        <v>51</v>
      </c>
      <c r="G1787" s="1">
        <v>7201.3070029999999</v>
      </c>
      <c r="H1787" s="2">
        <v>0.16069007199999999</v>
      </c>
      <c r="I1787" s="2">
        <v>1.4774203289999999E-2</v>
      </c>
      <c r="J1787">
        <v>36</v>
      </c>
      <c r="K1787" s="6">
        <f>Table1[[#This Row],[WebsiteVisits]]*Table1[[#This Row],[ConversionRate]]</f>
        <v>0.53187131844000002</v>
      </c>
      <c r="L1787">
        <v>9.6130929349999992</v>
      </c>
      <c r="M1787">
        <v>6.6031000090000003</v>
      </c>
      <c r="N1787">
        <v>46</v>
      </c>
      <c r="O1787">
        <v>0</v>
      </c>
      <c r="P1787">
        <v>3</v>
      </c>
      <c r="Q1787">
        <v>4</v>
      </c>
      <c r="R1787">
        <v>2252</v>
      </c>
      <c r="S1787" t="s">
        <v>49</v>
      </c>
      <c r="T1787" t="s">
        <v>50</v>
      </c>
      <c r="U1787">
        <v>1</v>
      </c>
    </row>
    <row r="1788" spans="1:21">
      <c r="A1788">
        <v>9786</v>
      </c>
      <c r="B1788">
        <v>45</v>
      </c>
      <c r="C1788" t="s">
        <v>25</v>
      </c>
      <c r="D1788" s="1">
        <v>114311</v>
      </c>
      <c r="E1788" t="s">
        <v>11</v>
      </c>
      <c r="F1788" t="s">
        <v>52</v>
      </c>
      <c r="G1788" s="1">
        <v>9801.8099829999992</v>
      </c>
      <c r="H1788" s="2">
        <v>0.28345114249999998</v>
      </c>
      <c r="I1788" s="2">
        <v>4.6046643480000003E-2</v>
      </c>
      <c r="J1788">
        <v>20</v>
      </c>
      <c r="K1788" s="6">
        <f>Table1[[#This Row],[WebsiteVisits]]*Table1[[#This Row],[ConversionRate]]</f>
        <v>0.92093286960000009</v>
      </c>
      <c r="L1788">
        <v>4.8183979949999998</v>
      </c>
      <c r="M1788">
        <v>5.1704066129999999</v>
      </c>
      <c r="N1788">
        <v>55</v>
      </c>
      <c r="O1788">
        <v>0</v>
      </c>
      <c r="P1788">
        <v>7</v>
      </c>
      <c r="Q1788">
        <v>5</v>
      </c>
      <c r="R1788">
        <v>1443</v>
      </c>
      <c r="S1788" t="s">
        <v>49</v>
      </c>
      <c r="T1788" t="s">
        <v>50</v>
      </c>
      <c r="U1788">
        <v>1</v>
      </c>
    </row>
    <row r="1789" spans="1:21">
      <c r="A1789">
        <v>9787</v>
      </c>
      <c r="B1789">
        <v>46</v>
      </c>
      <c r="C1789" t="s">
        <v>25</v>
      </c>
      <c r="D1789" s="1">
        <v>112302</v>
      </c>
      <c r="E1789" t="s">
        <v>11</v>
      </c>
      <c r="F1789" t="s">
        <v>51</v>
      </c>
      <c r="G1789" s="1">
        <v>1619.5367160000001</v>
      </c>
      <c r="H1789" s="2">
        <v>0.1124433683</v>
      </c>
      <c r="I1789" s="2">
        <v>0.14102966210000001</v>
      </c>
      <c r="J1789">
        <v>36</v>
      </c>
      <c r="K1789" s="6">
        <f>Table1[[#This Row],[WebsiteVisits]]*Table1[[#This Row],[ConversionRate]]</f>
        <v>5.0770678356000003</v>
      </c>
      <c r="L1789">
        <v>5.0229983560000004</v>
      </c>
      <c r="M1789">
        <v>2.887953311</v>
      </c>
      <c r="N1789">
        <v>32</v>
      </c>
      <c r="O1789">
        <v>0</v>
      </c>
      <c r="P1789">
        <v>4</v>
      </c>
      <c r="Q1789">
        <v>1</v>
      </c>
      <c r="R1789">
        <v>3839</v>
      </c>
      <c r="S1789" t="s">
        <v>49</v>
      </c>
      <c r="T1789" t="s">
        <v>50</v>
      </c>
      <c r="U1789">
        <v>1</v>
      </c>
    </row>
    <row r="1790" spans="1:21">
      <c r="A1790">
        <v>9788</v>
      </c>
      <c r="B1790">
        <v>26</v>
      </c>
      <c r="C1790" t="s">
        <v>24</v>
      </c>
      <c r="D1790" s="1">
        <v>102124</v>
      </c>
      <c r="E1790" t="s">
        <v>9</v>
      </c>
      <c r="F1790" t="s">
        <v>51</v>
      </c>
      <c r="G1790" s="1">
        <v>9276.5148539999991</v>
      </c>
      <c r="H1790" s="2">
        <v>0.29039946490000001</v>
      </c>
      <c r="I1790" s="2">
        <v>0.1420841518</v>
      </c>
      <c r="J1790">
        <v>39</v>
      </c>
      <c r="K1790" s="6">
        <f>Table1[[#This Row],[WebsiteVisits]]*Table1[[#This Row],[ConversionRate]]</f>
        <v>5.5412819202000003</v>
      </c>
      <c r="L1790">
        <v>7.6687936050000003</v>
      </c>
      <c r="M1790">
        <v>2.429366855</v>
      </c>
      <c r="N1790">
        <v>88</v>
      </c>
      <c r="O1790">
        <v>16</v>
      </c>
      <c r="P1790">
        <v>1</v>
      </c>
      <c r="Q1790">
        <v>8</v>
      </c>
      <c r="R1790">
        <v>4509</v>
      </c>
      <c r="S1790" t="s">
        <v>49</v>
      </c>
      <c r="T1790" t="s">
        <v>50</v>
      </c>
      <c r="U1790">
        <v>1</v>
      </c>
    </row>
    <row r="1791" spans="1:21">
      <c r="A1791">
        <v>9789</v>
      </c>
      <c r="B1791">
        <v>20</v>
      </c>
      <c r="C1791" t="s">
        <v>24</v>
      </c>
      <c r="D1791" s="1">
        <v>108704</v>
      </c>
      <c r="E1791" t="s">
        <v>9</v>
      </c>
      <c r="F1791" t="s">
        <v>52</v>
      </c>
      <c r="G1791" s="1">
        <v>5271.4030839999996</v>
      </c>
      <c r="H1791" s="2">
        <v>0.26379580489999999</v>
      </c>
      <c r="I1791" s="2">
        <v>0.1206157626</v>
      </c>
      <c r="J1791">
        <v>2</v>
      </c>
      <c r="K1791" s="6">
        <f>Table1[[#This Row],[WebsiteVisits]]*Table1[[#This Row],[ConversionRate]]</f>
        <v>0.24123152519999999</v>
      </c>
      <c r="L1791">
        <v>5.4549916290000002</v>
      </c>
      <c r="M1791">
        <v>8.4883204029999995</v>
      </c>
      <c r="N1791">
        <v>97</v>
      </c>
      <c r="O1791">
        <v>17</v>
      </c>
      <c r="P1791">
        <v>6</v>
      </c>
      <c r="Q1791">
        <v>6</v>
      </c>
      <c r="R1791">
        <v>2778</v>
      </c>
      <c r="S1791" t="s">
        <v>49</v>
      </c>
      <c r="T1791" t="s">
        <v>50</v>
      </c>
      <c r="U1791">
        <v>1</v>
      </c>
    </row>
    <row r="1792" spans="1:21">
      <c r="A1792">
        <v>9790</v>
      </c>
      <c r="B1792">
        <v>42</v>
      </c>
      <c r="C1792" t="s">
        <v>25</v>
      </c>
      <c r="D1792" s="1">
        <v>64789</v>
      </c>
      <c r="E1792" t="s">
        <v>9</v>
      </c>
      <c r="F1792" t="s">
        <v>51</v>
      </c>
      <c r="G1792" s="1">
        <v>6467.8585039999998</v>
      </c>
      <c r="H1792" s="2">
        <v>0.17943635399999999</v>
      </c>
      <c r="I1792" s="2">
        <v>0.19467240550000001</v>
      </c>
      <c r="J1792">
        <v>40</v>
      </c>
      <c r="K1792" s="6">
        <f>Table1[[#This Row],[WebsiteVisits]]*Table1[[#This Row],[ConversionRate]]</f>
        <v>7.78689622</v>
      </c>
      <c r="L1792">
        <v>3.8219991690000001</v>
      </c>
      <c r="M1792">
        <v>2.0286872009999999</v>
      </c>
      <c r="N1792">
        <v>25</v>
      </c>
      <c r="O1792">
        <v>19</v>
      </c>
      <c r="P1792">
        <v>7</v>
      </c>
      <c r="Q1792">
        <v>3</v>
      </c>
      <c r="R1792">
        <v>1830</v>
      </c>
      <c r="S1792" t="s">
        <v>49</v>
      </c>
      <c r="T1792" t="s">
        <v>50</v>
      </c>
      <c r="U1792">
        <v>1</v>
      </c>
    </row>
    <row r="1793" spans="1:21">
      <c r="A1793">
        <v>9791</v>
      </c>
      <c r="B1793">
        <v>51</v>
      </c>
      <c r="C1793" t="s">
        <v>24</v>
      </c>
      <c r="D1793" s="1">
        <v>64069</v>
      </c>
      <c r="E1793" t="s">
        <v>13</v>
      </c>
      <c r="F1793" t="s">
        <v>51</v>
      </c>
      <c r="G1793" s="1">
        <v>8790.9031680000007</v>
      </c>
      <c r="H1793" s="2">
        <v>0.11257588070000001</v>
      </c>
      <c r="I1793" s="2">
        <v>8.8909851659999997E-2</v>
      </c>
      <c r="J1793">
        <v>20</v>
      </c>
      <c r="K1793" s="6">
        <f>Table1[[#This Row],[WebsiteVisits]]*Table1[[#This Row],[ConversionRate]]</f>
        <v>1.7781970331999999</v>
      </c>
      <c r="L1793">
        <v>2.7108645889999998</v>
      </c>
      <c r="M1793">
        <v>7.4088347160000003</v>
      </c>
      <c r="N1793">
        <v>68</v>
      </c>
      <c r="O1793">
        <v>14</v>
      </c>
      <c r="P1793">
        <v>2</v>
      </c>
      <c r="Q1793">
        <v>4</v>
      </c>
      <c r="R1793">
        <v>3698</v>
      </c>
      <c r="S1793" t="s">
        <v>49</v>
      </c>
      <c r="T1793" t="s">
        <v>50</v>
      </c>
      <c r="U1793">
        <v>1</v>
      </c>
    </row>
    <row r="1794" spans="1:21">
      <c r="A1794">
        <v>9792</v>
      </c>
      <c r="B1794">
        <v>29</v>
      </c>
      <c r="C1794" t="s">
        <v>24</v>
      </c>
      <c r="D1794" s="1">
        <v>122398</v>
      </c>
      <c r="E1794" t="s">
        <v>11</v>
      </c>
      <c r="F1794" t="s">
        <v>37</v>
      </c>
      <c r="G1794" s="1">
        <v>4155.5763079999997</v>
      </c>
      <c r="H1794" s="2">
        <v>0.1190177737</v>
      </c>
      <c r="I1794" s="2">
        <v>8.9236994289999996E-2</v>
      </c>
      <c r="J1794">
        <v>25</v>
      </c>
      <c r="K1794" s="6">
        <f>Table1[[#This Row],[WebsiteVisits]]*Table1[[#This Row],[ConversionRate]]</f>
        <v>2.2309248572499998</v>
      </c>
      <c r="L1794">
        <v>1.203861061</v>
      </c>
      <c r="M1794">
        <v>12.3133005</v>
      </c>
      <c r="N1794">
        <v>28</v>
      </c>
      <c r="O1794">
        <v>18</v>
      </c>
      <c r="P1794">
        <v>5</v>
      </c>
      <c r="Q1794">
        <v>4</v>
      </c>
      <c r="R1794">
        <v>2337</v>
      </c>
      <c r="S1794" t="s">
        <v>49</v>
      </c>
      <c r="T1794" t="s">
        <v>50</v>
      </c>
      <c r="U1794">
        <v>1</v>
      </c>
    </row>
    <row r="1795" spans="1:21">
      <c r="A1795">
        <v>9793</v>
      </c>
      <c r="B1795">
        <v>59</v>
      </c>
      <c r="C1795" t="s">
        <v>25</v>
      </c>
      <c r="D1795" s="1">
        <v>107402</v>
      </c>
      <c r="E1795" t="s">
        <v>9</v>
      </c>
      <c r="F1795" t="s">
        <v>52</v>
      </c>
      <c r="G1795" s="1">
        <v>4245.0564910000003</v>
      </c>
      <c r="H1795" s="2">
        <v>0.23409810510000001</v>
      </c>
      <c r="I1795" s="2">
        <v>0.182990509</v>
      </c>
      <c r="J1795">
        <v>23</v>
      </c>
      <c r="K1795" s="6">
        <f>Table1[[#This Row],[WebsiteVisits]]*Table1[[#This Row],[ConversionRate]]</f>
        <v>4.208781707</v>
      </c>
      <c r="L1795">
        <v>6.2892879219999998</v>
      </c>
      <c r="M1795">
        <v>11.476765049999999</v>
      </c>
      <c r="N1795">
        <v>93</v>
      </c>
      <c r="O1795">
        <v>8</v>
      </c>
      <c r="P1795">
        <v>9</v>
      </c>
      <c r="Q1795">
        <v>9</v>
      </c>
      <c r="R1795">
        <v>3179</v>
      </c>
      <c r="S1795" t="s">
        <v>49</v>
      </c>
      <c r="T1795" t="s">
        <v>50</v>
      </c>
      <c r="U1795">
        <v>1</v>
      </c>
    </row>
    <row r="1796" spans="1:21">
      <c r="A1796">
        <v>9794</v>
      </c>
      <c r="B1796">
        <v>26</v>
      </c>
      <c r="C1796" t="s">
        <v>24</v>
      </c>
      <c r="D1796" s="1">
        <v>140428</v>
      </c>
      <c r="E1796" t="s">
        <v>9</v>
      </c>
      <c r="F1796" t="s">
        <v>48</v>
      </c>
      <c r="G1796" s="1">
        <v>5319.1001800000004</v>
      </c>
      <c r="H1796" s="2">
        <v>0.1783830918</v>
      </c>
      <c r="I1796" s="2">
        <v>0.1123039386</v>
      </c>
      <c r="J1796">
        <v>45</v>
      </c>
      <c r="K1796" s="6">
        <f>Table1[[#This Row],[WebsiteVisits]]*Table1[[#This Row],[ConversionRate]]</f>
        <v>5.0536772369999996</v>
      </c>
      <c r="L1796">
        <v>2.279385413</v>
      </c>
      <c r="M1796">
        <v>2.4214223509999999</v>
      </c>
      <c r="N1796">
        <v>59</v>
      </c>
      <c r="O1796">
        <v>1</v>
      </c>
      <c r="P1796">
        <v>7</v>
      </c>
      <c r="Q1796">
        <v>5</v>
      </c>
      <c r="R1796">
        <v>2415</v>
      </c>
      <c r="S1796" t="s">
        <v>49</v>
      </c>
      <c r="T1796" t="s">
        <v>50</v>
      </c>
      <c r="U1796">
        <v>1</v>
      </c>
    </row>
    <row r="1797" spans="1:21">
      <c r="A1797">
        <v>9795</v>
      </c>
      <c r="B1797">
        <v>32</v>
      </c>
      <c r="C1797" t="s">
        <v>24</v>
      </c>
      <c r="D1797" s="1">
        <v>29524</v>
      </c>
      <c r="E1797" t="s">
        <v>17</v>
      </c>
      <c r="F1797" t="s">
        <v>48</v>
      </c>
      <c r="G1797" s="1">
        <v>289.1106365</v>
      </c>
      <c r="H1797" s="2">
        <v>0.12646039980000001</v>
      </c>
      <c r="I1797" s="2">
        <v>7.7208255700000006E-2</v>
      </c>
      <c r="J1797">
        <v>33</v>
      </c>
      <c r="K1797" s="6">
        <f>Table1[[#This Row],[WebsiteVisits]]*Table1[[#This Row],[ConversionRate]]</f>
        <v>2.5478724381000002</v>
      </c>
      <c r="L1797">
        <v>8.7251586660000005</v>
      </c>
      <c r="M1797">
        <v>14.435602640000001</v>
      </c>
      <c r="N1797">
        <v>90</v>
      </c>
      <c r="O1797">
        <v>7</v>
      </c>
      <c r="P1797">
        <v>9</v>
      </c>
      <c r="Q1797">
        <v>3</v>
      </c>
      <c r="R1797">
        <v>1607</v>
      </c>
      <c r="S1797" t="s">
        <v>49</v>
      </c>
      <c r="T1797" t="s">
        <v>50</v>
      </c>
      <c r="U1797">
        <v>1</v>
      </c>
    </row>
    <row r="1798" spans="1:21">
      <c r="A1798">
        <v>9796</v>
      </c>
      <c r="B1798">
        <v>57</v>
      </c>
      <c r="C1798" t="s">
        <v>24</v>
      </c>
      <c r="D1798" s="1">
        <v>141907</v>
      </c>
      <c r="E1798" t="s">
        <v>13</v>
      </c>
      <c r="F1798" t="s">
        <v>51</v>
      </c>
      <c r="G1798" s="1">
        <v>5016.995191</v>
      </c>
      <c r="H1798" s="2">
        <v>0.19445593880000001</v>
      </c>
      <c r="I1798" s="2">
        <v>0.1465982173</v>
      </c>
      <c r="J1798">
        <v>31</v>
      </c>
      <c r="K1798" s="6">
        <f>Table1[[#This Row],[WebsiteVisits]]*Table1[[#This Row],[ConversionRate]]</f>
        <v>4.5445447362999998</v>
      </c>
      <c r="L1798">
        <v>9.845817877</v>
      </c>
      <c r="M1798">
        <v>4.649463377</v>
      </c>
      <c r="N1798">
        <v>36</v>
      </c>
      <c r="O1798">
        <v>7</v>
      </c>
      <c r="P1798">
        <v>5</v>
      </c>
      <c r="Q1798">
        <v>5</v>
      </c>
      <c r="R1798">
        <v>4820</v>
      </c>
      <c r="S1798" t="s">
        <v>49</v>
      </c>
      <c r="T1798" t="s">
        <v>50</v>
      </c>
      <c r="U1798">
        <v>1</v>
      </c>
    </row>
    <row r="1799" spans="1:21">
      <c r="A1799">
        <v>9797</v>
      </c>
      <c r="B1799">
        <v>42</v>
      </c>
      <c r="C1799" t="s">
        <v>24</v>
      </c>
      <c r="D1799" s="1">
        <v>144928</v>
      </c>
      <c r="E1799" t="s">
        <v>11</v>
      </c>
      <c r="F1799" t="s">
        <v>37</v>
      </c>
      <c r="G1799" s="1">
        <v>2981.763923</v>
      </c>
      <c r="H1799" s="2">
        <v>0.22263768540000001</v>
      </c>
      <c r="I1799" s="2">
        <v>0.12773741750000001</v>
      </c>
      <c r="J1799">
        <v>26</v>
      </c>
      <c r="K1799" s="6">
        <f>Table1[[#This Row],[WebsiteVisits]]*Table1[[#This Row],[ConversionRate]]</f>
        <v>3.3211728550000004</v>
      </c>
      <c r="L1799">
        <v>5.1196613900000001</v>
      </c>
      <c r="M1799">
        <v>10.73251366</v>
      </c>
      <c r="N1799">
        <v>24</v>
      </c>
      <c r="O1799">
        <v>14</v>
      </c>
      <c r="P1799">
        <v>9</v>
      </c>
      <c r="Q1799">
        <v>3</v>
      </c>
      <c r="R1799">
        <v>2560</v>
      </c>
      <c r="S1799" t="s">
        <v>49</v>
      </c>
      <c r="T1799" t="s">
        <v>50</v>
      </c>
      <c r="U1799">
        <v>1</v>
      </c>
    </row>
    <row r="1800" spans="1:21">
      <c r="A1800">
        <v>9798</v>
      </c>
      <c r="B1800">
        <v>22</v>
      </c>
      <c r="C1800" t="s">
        <v>24</v>
      </c>
      <c r="D1800" s="1">
        <v>108074</v>
      </c>
      <c r="E1800" t="s">
        <v>15</v>
      </c>
      <c r="F1800" t="s">
        <v>51</v>
      </c>
      <c r="G1800" s="1">
        <v>9286.7464060000002</v>
      </c>
      <c r="H1800" s="2">
        <v>1.6641148639999999E-2</v>
      </c>
      <c r="I1800" s="2">
        <v>6.8217909549999997E-2</v>
      </c>
      <c r="J1800">
        <v>46</v>
      </c>
      <c r="K1800" s="6">
        <f>Table1[[#This Row],[WebsiteVisits]]*Table1[[#This Row],[ConversionRate]]</f>
        <v>3.1380238392999997</v>
      </c>
      <c r="L1800">
        <v>2.0401300340000001</v>
      </c>
      <c r="M1800">
        <v>4.8572008269999998</v>
      </c>
      <c r="N1800">
        <v>73</v>
      </c>
      <c r="O1800">
        <v>10</v>
      </c>
      <c r="P1800">
        <v>5</v>
      </c>
      <c r="Q1800">
        <v>4</v>
      </c>
      <c r="R1800">
        <v>4353</v>
      </c>
      <c r="S1800" t="s">
        <v>49</v>
      </c>
      <c r="T1800" t="s">
        <v>50</v>
      </c>
      <c r="U1800">
        <v>1</v>
      </c>
    </row>
    <row r="1801" spans="1:21">
      <c r="A1801">
        <v>9799</v>
      </c>
      <c r="B1801">
        <v>28</v>
      </c>
      <c r="C1801" t="s">
        <v>25</v>
      </c>
      <c r="D1801" s="1">
        <v>128345</v>
      </c>
      <c r="E1801" t="s">
        <v>13</v>
      </c>
      <c r="F1801" t="s">
        <v>37</v>
      </c>
      <c r="G1801" s="1">
        <v>968.57945770000003</v>
      </c>
      <c r="H1801" s="2">
        <v>3.606021232E-2</v>
      </c>
      <c r="I1801" s="2">
        <v>6.6606471639999998E-2</v>
      </c>
      <c r="J1801">
        <v>29</v>
      </c>
      <c r="K1801" s="6">
        <f>Table1[[#This Row],[WebsiteVisits]]*Table1[[#This Row],[ConversionRate]]</f>
        <v>1.93158767756</v>
      </c>
      <c r="L1801">
        <v>6.2471568729999998</v>
      </c>
      <c r="M1801">
        <v>9.4526792860000004</v>
      </c>
      <c r="N1801">
        <v>43</v>
      </c>
      <c r="O1801">
        <v>14</v>
      </c>
      <c r="P1801">
        <v>7</v>
      </c>
      <c r="Q1801">
        <v>3</v>
      </c>
      <c r="R1801">
        <v>4036</v>
      </c>
      <c r="S1801" t="s">
        <v>49</v>
      </c>
      <c r="T1801" t="s">
        <v>50</v>
      </c>
      <c r="U1801">
        <v>1</v>
      </c>
    </row>
    <row r="1802" spans="1:21">
      <c r="A1802">
        <v>9800</v>
      </c>
      <c r="B1802">
        <v>51</v>
      </c>
      <c r="C1802" t="s">
        <v>25</v>
      </c>
      <c r="D1802" s="1">
        <v>106762</v>
      </c>
      <c r="E1802" t="s">
        <v>13</v>
      </c>
      <c r="F1802" t="s">
        <v>51</v>
      </c>
      <c r="G1802" s="1">
        <v>4647.2725739999996</v>
      </c>
      <c r="H1802" s="2">
        <v>3.740077772E-2</v>
      </c>
      <c r="I1802" s="2">
        <v>8.5166431530000003E-2</v>
      </c>
      <c r="J1802">
        <v>3</v>
      </c>
      <c r="K1802" s="6">
        <f>Table1[[#This Row],[WebsiteVisits]]*Table1[[#This Row],[ConversionRate]]</f>
        <v>0.25549929458999998</v>
      </c>
      <c r="L1802">
        <v>6.1649074309999996</v>
      </c>
      <c r="M1802">
        <v>8.8010855370000005</v>
      </c>
      <c r="N1802">
        <v>33</v>
      </c>
      <c r="O1802">
        <v>18</v>
      </c>
      <c r="P1802">
        <v>0</v>
      </c>
      <c r="Q1802">
        <v>8</v>
      </c>
      <c r="R1802">
        <v>2121</v>
      </c>
      <c r="S1802" t="s">
        <v>49</v>
      </c>
      <c r="T1802" t="s">
        <v>50</v>
      </c>
      <c r="U1802">
        <v>1</v>
      </c>
    </row>
    <row r="1803" spans="1:21">
      <c r="A1803">
        <v>9801</v>
      </c>
      <c r="B1803">
        <v>41</v>
      </c>
      <c r="C1803" t="s">
        <v>24</v>
      </c>
      <c r="D1803" s="1">
        <v>83103</v>
      </c>
      <c r="E1803" t="s">
        <v>17</v>
      </c>
      <c r="F1803" t="s">
        <v>48</v>
      </c>
      <c r="G1803" s="1">
        <v>9479.9348869999994</v>
      </c>
      <c r="H1803" s="2">
        <v>7.7260803530000005E-2</v>
      </c>
      <c r="I1803" s="2">
        <v>2.360781248E-2</v>
      </c>
      <c r="J1803">
        <v>1</v>
      </c>
      <c r="K1803" s="6">
        <f>Table1[[#This Row],[WebsiteVisits]]*Table1[[#This Row],[ConversionRate]]</f>
        <v>2.360781248E-2</v>
      </c>
      <c r="L1803">
        <v>2.2001836940000001</v>
      </c>
      <c r="M1803">
        <v>3.0855817540000001</v>
      </c>
      <c r="N1803">
        <v>11</v>
      </c>
      <c r="O1803">
        <v>10</v>
      </c>
      <c r="P1803">
        <v>1</v>
      </c>
      <c r="Q1803">
        <v>0</v>
      </c>
      <c r="R1803">
        <v>940</v>
      </c>
      <c r="S1803" t="s">
        <v>49</v>
      </c>
      <c r="T1803" t="s">
        <v>50</v>
      </c>
      <c r="U1803">
        <v>0</v>
      </c>
    </row>
    <row r="1804" spans="1:21">
      <c r="A1804">
        <v>9802</v>
      </c>
      <c r="B1804">
        <v>32</v>
      </c>
      <c r="C1804" t="s">
        <v>24</v>
      </c>
      <c r="D1804" s="1">
        <v>28103</v>
      </c>
      <c r="E1804" t="s">
        <v>11</v>
      </c>
      <c r="F1804" t="s">
        <v>52</v>
      </c>
      <c r="G1804" s="1">
        <v>9020.2489779999996</v>
      </c>
      <c r="H1804" s="2">
        <v>0.1338272274</v>
      </c>
      <c r="I1804" s="2">
        <v>0.1890972115</v>
      </c>
      <c r="J1804">
        <v>22</v>
      </c>
      <c r="K1804" s="6">
        <f>Table1[[#This Row],[WebsiteVisits]]*Table1[[#This Row],[ConversionRate]]</f>
        <v>4.1601386529999997</v>
      </c>
      <c r="L1804">
        <v>6.8223723749999996</v>
      </c>
      <c r="M1804">
        <v>9.9621047449999995</v>
      </c>
      <c r="N1804">
        <v>92</v>
      </c>
      <c r="O1804">
        <v>0</v>
      </c>
      <c r="P1804">
        <v>2</v>
      </c>
      <c r="Q1804">
        <v>4</v>
      </c>
      <c r="R1804">
        <v>537</v>
      </c>
      <c r="S1804" t="s">
        <v>49</v>
      </c>
      <c r="T1804" t="s">
        <v>50</v>
      </c>
      <c r="U1804">
        <v>1</v>
      </c>
    </row>
    <row r="1805" spans="1:21">
      <c r="A1805">
        <v>9803</v>
      </c>
      <c r="B1805">
        <v>55</v>
      </c>
      <c r="C1805" t="s">
        <v>25</v>
      </c>
      <c r="D1805" s="1">
        <v>78581</v>
      </c>
      <c r="E1805" t="s">
        <v>11</v>
      </c>
      <c r="F1805" t="s">
        <v>37</v>
      </c>
      <c r="G1805" s="1">
        <v>7043.3495800000001</v>
      </c>
      <c r="H1805" s="2">
        <v>0.24305847080000001</v>
      </c>
      <c r="I1805" s="2">
        <v>4.4773807640000003E-2</v>
      </c>
      <c r="J1805">
        <v>40</v>
      </c>
      <c r="K1805" s="6">
        <f>Table1[[#This Row],[WebsiteVisits]]*Table1[[#This Row],[ConversionRate]]</f>
        <v>1.7909523056000001</v>
      </c>
      <c r="L1805">
        <v>3.8445656079999999</v>
      </c>
      <c r="M1805">
        <v>5.2270881339999997</v>
      </c>
      <c r="N1805">
        <v>38</v>
      </c>
      <c r="O1805">
        <v>16</v>
      </c>
      <c r="P1805">
        <v>6</v>
      </c>
      <c r="Q1805">
        <v>4</v>
      </c>
      <c r="R1805">
        <v>2766</v>
      </c>
      <c r="S1805" t="s">
        <v>49</v>
      </c>
      <c r="T1805" t="s">
        <v>50</v>
      </c>
      <c r="U1805">
        <v>1</v>
      </c>
    </row>
    <row r="1806" spans="1:21">
      <c r="A1806">
        <v>9804</v>
      </c>
      <c r="B1806">
        <v>25</v>
      </c>
      <c r="C1806" t="s">
        <v>24</v>
      </c>
      <c r="D1806" s="1">
        <v>103938</v>
      </c>
      <c r="E1806" t="s">
        <v>9</v>
      </c>
      <c r="F1806" t="s">
        <v>51</v>
      </c>
      <c r="G1806" s="1">
        <v>5934.6744150000004</v>
      </c>
      <c r="H1806" s="2">
        <v>0.1118187201</v>
      </c>
      <c r="I1806" s="2">
        <v>4.6826617440000003E-2</v>
      </c>
      <c r="J1806">
        <v>3</v>
      </c>
      <c r="K1806" s="6">
        <f>Table1[[#This Row],[WebsiteVisits]]*Table1[[#This Row],[ConversionRate]]</f>
        <v>0.14047985232000001</v>
      </c>
      <c r="L1806">
        <v>8.6094271379999991</v>
      </c>
      <c r="M1806">
        <v>9.3616821810000008</v>
      </c>
      <c r="N1806">
        <v>18</v>
      </c>
      <c r="O1806">
        <v>10</v>
      </c>
      <c r="P1806">
        <v>0</v>
      </c>
      <c r="Q1806">
        <v>0</v>
      </c>
      <c r="R1806">
        <v>496</v>
      </c>
      <c r="S1806" t="s">
        <v>49</v>
      </c>
      <c r="T1806" t="s">
        <v>50</v>
      </c>
      <c r="U1806">
        <v>0</v>
      </c>
    </row>
    <row r="1807" spans="1:21">
      <c r="A1807">
        <v>9805</v>
      </c>
      <c r="B1807">
        <v>22</v>
      </c>
      <c r="C1807" t="s">
        <v>24</v>
      </c>
      <c r="D1807" s="1">
        <v>74203</v>
      </c>
      <c r="E1807" t="s">
        <v>9</v>
      </c>
      <c r="F1807" t="s">
        <v>51</v>
      </c>
      <c r="G1807" s="1">
        <v>2879.2362779999999</v>
      </c>
      <c r="H1807" s="2">
        <v>1.5068558629999999E-2</v>
      </c>
      <c r="I1807" s="2">
        <v>0.13293729700000001</v>
      </c>
      <c r="J1807">
        <v>36</v>
      </c>
      <c r="K1807" s="6">
        <f>Table1[[#This Row],[WebsiteVisits]]*Table1[[#This Row],[ConversionRate]]</f>
        <v>4.7857426920000004</v>
      </c>
      <c r="L1807">
        <v>6.2912614180000004</v>
      </c>
      <c r="M1807">
        <v>8.3499696920000002</v>
      </c>
      <c r="N1807">
        <v>18</v>
      </c>
      <c r="O1807">
        <v>13</v>
      </c>
      <c r="P1807">
        <v>3</v>
      </c>
      <c r="Q1807">
        <v>3</v>
      </c>
      <c r="R1807">
        <v>1382</v>
      </c>
      <c r="S1807" t="s">
        <v>49</v>
      </c>
      <c r="T1807" t="s">
        <v>50</v>
      </c>
      <c r="U1807">
        <v>1</v>
      </c>
    </row>
    <row r="1808" spans="1:21">
      <c r="A1808">
        <v>9806</v>
      </c>
      <c r="B1808">
        <v>65</v>
      </c>
      <c r="C1808" t="s">
        <v>25</v>
      </c>
      <c r="D1808" s="1">
        <v>35090</v>
      </c>
      <c r="E1808" t="s">
        <v>13</v>
      </c>
      <c r="F1808" t="s">
        <v>37</v>
      </c>
      <c r="G1808" s="1">
        <v>3732.8754159999999</v>
      </c>
      <c r="H1808" s="2">
        <v>0.15017493740000001</v>
      </c>
      <c r="I1808" s="2">
        <v>0.14760693899999999</v>
      </c>
      <c r="J1808">
        <v>10</v>
      </c>
      <c r="K1808" s="6">
        <f>Table1[[#This Row],[WebsiteVisits]]*Table1[[#This Row],[ConversionRate]]</f>
        <v>1.4760693899999999</v>
      </c>
      <c r="L1808">
        <v>4.8965584780000002</v>
      </c>
      <c r="M1808">
        <v>12.718460930000001</v>
      </c>
      <c r="N1808">
        <v>28</v>
      </c>
      <c r="O1808">
        <v>11</v>
      </c>
      <c r="P1808">
        <v>2</v>
      </c>
      <c r="Q1808">
        <v>1</v>
      </c>
      <c r="R1808">
        <v>358</v>
      </c>
      <c r="S1808" t="s">
        <v>49</v>
      </c>
      <c r="T1808" t="s">
        <v>50</v>
      </c>
      <c r="U1808">
        <v>1</v>
      </c>
    </row>
    <row r="1809" spans="1:21">
      <c r="A1809">
        <v>9807</v>
      </c>
      <c r="B1809">
        <v>43</v>
      </c>
      <c r="C1809" t="s">
        <v>25</v>
      </c>
      <c r="D1809" s="1">
        <v>35915</v>
      </c>
      <c r="E1809" t="s">
        <v>17</v>
      </c>
      <c r="F1809" t="s">
        <v>37</v>
      </c>
      <c r="G1809" s="1">
        <v>992.33516110000005</v>
      </c>
      <c r="H1809" s="2">
        <v>0.29902229270000003</v>
      </c>
      <c r="I1809" s="2">
        <v>0.14999873729999999</v>
      </c>
      <c r="J1809">
        <v>35</v>
      </c>
      <c r="K1809" s="6">
        <f>Table1[[#This Row],[WebsiteVisits]]*Table1[[#This Row],[ConversionRate]]</f>
        <v>5.2499558055</v>
      </c>
      <c r="L1809">
        <v>9.6698613390000006</v>
      </c>
      <c r="M1809">
        <v>3.5970862480000001</v>
      </c>
      <c r="N1809">
        <v>65</v>
      </c>
      <c r="O1809">
        <v>11</v>
      </c>
      <c r="P1809">
        <v>7</v>
      </c>
      <c r="Q1809">
        <v>1</v>
      </c>
      <c r="R1809">
        <v>3842</v>
      </c>
      <c r="S1809" t="s">
        <v>49</v>
      </c>
      <c r="T1809" t="s">
        <v>50</v>
      </c>
      <c r="U1809">
        <v>1</v>
      </c>
    </row>
    <row r="1810" spans="1:21">
      <c r="A1810">
        <v>9808</v>
      </c>
      <c r="B1810">
        <v>35</v>
      </c>
      <c r="C1810" t="s">
        <v>25</v>
      </c>
      <c r="D1810" s="1">
        <v>61477</v>
      </c>
      <c r="E1810" t="s">
        <v>11</v>
      </c>
      <c r="F1810" t="s">
        <v>48</v>
      </c>
      <c r="G1810" s="1">
        <v>7882.4721479999998</v>
      </c>
      <c r="H1810" s="2">
        <v>0.11121608869999999</v>
      </c>
      <c r="I1810" s="2">
        <v>8.1264254470000005E-2</v>
      </c>
      <c r="J1810">
        <v>35</v>
      </c>
      <c r="K1810" s="6">
        <f>Table1[[#This Row],[WebsiteVisits]]*Table1[[#This Row],[ConversionRate]]</f>
        <v>2.8442489064500003</v>
      </c>
      <c r="L1810">
        <v>5.4210179490000003</v>
      </c>
      <c r="M1810">
        <v>2.6954788779999999</v>
      </c>
      <c r="N1810">
        <v>89</v>
      </c>
      <c r="O1810">
        <v>3</v>
      </c>
      <c r="P1810">
        <v>6</v>
      </c>
      <c r="Q1810">
        <v>1</v>
      </c>
      <c r="R1810">
        <v>3757</v>
      </c>
      <c r="S1810" t="s">
        <v>49</v>
      </c>
      <c r="T1810" t="s">
        <v>50</v>
      </c>
      <c r="U1810">
        <v>1</v>
      </c>
    </row>
    <row r="1811" spans="1:21">
      <c r="A1811">
        <v>9809</v>
      </c>
      <c r="B1811">
        <v>23</v>
      </c>
      <c r="C1811" t="s">
        <v>24</v>
      </c>
      <c r="D1811" s="1">
        <v>76987</v>
      </c>
      <c r="E1811" t="s">
        <v>17</v>
      </c>
      <c r="F1811" t="s">
        <v>37</v>
      </c>
      <c r="G1811" s="1">
        <v>3306.3107020000002</v>
      </c>
      <c r="H1811" s="2">
        <v>0.28876381039999999</v>
      </c>
      <c r="I1811" s="2">
        <v>0.1759325011</v>
      </c>
      <c r="J1811">
        <v>14</v>
      </c>
      <c r="K1811" s="6">
        <f>Table1[[#This Row],[WebsiteVisits]]*Table1[[#This Row],[ConversionRate]]</f>
        <v>2.4630550154000002</v>
      </c>
      <c r="L1811">
        <v>8.9856492760000002</v>
      </c>
      <c r="M1811">
        <v>12.896022479999999</v>
      </c>
      <c r="N1811">
        <v>97</v>
      </c>
      <c r="O1811">
        <v>14</v>
      </c>
      <c r="P1811">
        <v>0</v>
      </c>
      <c r="Q1811">
        <v>9</v>
      </c>
      <c r="R1811">
        <v>2429</v>
      </c>
      <c r="S1811" t="s">
        <v>49</v>
      </c>
      <c r="T1811" t="s">
        <v>50</v>
      </c>
      <c r="U1811">
        <v>1</v>
      </c>
    </row>
    <row r="1812" spans="1:21">
      <c r="A1812">
        <v>9810</v>
      </c>
      <c r="B1812">
        <v>54</v>
      </c>
      <c r="C1812" t="s">
        <v>25</v>
      </c>
      <c r="D1812" s="1">
        <v>119742</v>
      </c>
      <c r="E1812" t="s">
        <v>15</v>
      </c>
      <c r="F1812" t="s">
        <v>51</v>
      </c>
      <c r="G1812" s="1">
        <v>6711.0407999999998</v>
      </c>
      <c r="H1812" s="2">
        <v>3.9390088029999999E-2</v>
      </c>
      <c r="I1812" s="2">
        <v>0.1133598217</v>
      </c>
      <c r="J1812">
        <v>36</v>
      </c>
      <c r="K1812" s="6">
        <f>Table1[[#This Row],[WebsiteVisits]]*Table1[[#This Row],[ConversionRate]]</f>
        <v>4.0809535812000002</v>
      </c>
      <c r="L1812">
        <v>3.3787911190000002</v>
      </c>
      <c r="M1812">
        <v>6.9459115540000003</v>
      </c>
      <c r="N1812">
        <v>93</v>
      </c>
      <c r="O1812">
        <v>8</v>
      </c>
      <c r="P1812">
        <v>8</v>
      </c>
      <c r="Q1812">
        <v>0</v>
      </c>
      <c r="R1812">
        <v>3940</v>
      </c>
      <c r="S1812" t="s">
        <v>49</v>
      </c>
      <c r="T1812" t="s">
        <v>50</v>
      </c>
      <c r="U1812">
        <v>1</v>
      </c>
    </row>
    <row r="1813" spans="1:21">
      <c r="A1813">
        <v>9811</v>
      </c>
      <c r="B1813">
        <v>65</v>
      </c>
      <c r="C1813" t="s">
        <v>24</v>
      </c>
      <c r="D1813" s="1">
        <v>73238</v>
      </c>
      <c r="E1813" t="s">
        <v>11</v>
      </c>
      <c r="F1813" t="s">
        <v>48</v>
      </c>
      <c r="G1813" s="1">
        <v>3640.188294</v>
      </c>
      <c r="H1813" s="2">
        <v>6.0198900790000003E-2</v>
      </c>
      <c r="I1813" s="2">
        <v>9.3331634910000003E-2</v>
      </c>
      <c r="J1813">
        <v>2</v>
      </c>
      <c r="K1813" s="6">
        <f>Table1[[#This Row],[WebsiteVisits]]*Table1[[#This Row],[ConversionRate]]</f>
        <v>0.18666326982000001</v>
      </c>
      <c r="L1813">
        <v>4.9759771759999998</v>
      </c>
      <c r="M1813">
        <v>11.83672468</v>
      </c>
      <c r="N1813">
        <v>75</v>
      </c>
      <c r="O1813">
        <v>14</v>
      </c>
      <c r="P1813">
        <v>3</v>
      </c>
      <c r="Q1813">
        <v>8</v>
      </c>
      <c r="R1813">
        <v>3791</v>
      </c>
      <c r="S1813" t="s">
        <v>49</v>
      </c>
      <c r="T1813" t="s">
        <v>50</v>
      </c>
      <c r="U1813">
        <v>1</v>
      </c>
    </row>
    <row r="1814" spans="1:21">
      <c r="A1814">
        <v>9812</v>
      </c>
      <c r="B1814">
        <v>30</v>
      </c>
      <c r="C1814" t="s">
        <v>24</v>
      </c>
      <c r="D1814" s="1">
        <v>107047</v>
      </c>
      <c r="E1814" t="s">
        <v>9</v>
      </c>
      <c r="F1814" t="s">
        <v>48</v>
      </c>
      <c r="G1814" s="1">
        <v>4696.8713699999998</v>
      </c>
      <c r="H1814" s="2">
        <v>0.2199954003</v>
      </c>
      <c r="I1814" s="2">
        <v>0.1639734276</v>
      </c>
      <c r="J1814">
        <v>47</v>
      </c>
      <c r="K1814" s="6">
        <f>Table1[[#This Row],[WebsiteVisits]]*Table1[[#This Row],[ConversionRate]]</f>
        <v>7.7067510971999997</v>
      </c>
      <c r="L1814">
        <v>1.7549938199999999</v>
      </c>
      <c r="M1814">
        <v>14.41380382</v>
      </c>
      <c r="N1814">
        <v>19</v>
      </c>
      <c r="O1814">
        <v>1</v>
      </c>
      <c r="P1814">
        <v>6</v>
      </c>
      <c r="Q1814">
        <v>5</v>
      </c>
      <c r="R1814">
        <v>2390</v>
      </c>
      <c r="S1814" t="s">
        <v>49</v>
      </c>
      <c r="T1814" t="s">
        <v>50</v>
      </c>
      <c r="U1814">
        <v>1</v>
      </c>
    </row>
    <row r="1815" spans="1:21">
      <c r="A1815">
        <v>9813</v>
      </c>
      <c r="B1815">
        <v>45</v>
      </c>
      <c r="C1815" t="s">
        <v>24</v>
      </c>
      <c r="D1815" s="1">
        <v>136740</v>
      </c>
      <c r="E1815" t="s">
        <v>13</v>
      </c>
      <c r="F1815" t="s">
        <v>52</v>
      </c>
      <c r="G1815" s="1">
        <v>5594.5244769999999</v>
      </c>
      <c r="H1815" s="2">
        <v>0.15535161019999999</v>
      </c>
      <c r="I1815" s="2">
        <v>5.6276637349999999E-2</v>
      </c>
      <c r="J1815">
        <v>29</v>
      </c>
      <c r="K1815" s="6">
        <f>Table1[[#This Row],[WebsiteVisits]]*Table1[[#This Row],[ConversionRate]]</f>
        <v>1.6320224831499999</v>
      </c>
      <c r="L1815">
        <v>4.8048192700000003</v>
      </c>
      <c r="M1815">
        <v>8.3927437850000004</v>
      </c>
      <c r="N1815">
        <v>56</v>
      </c>
      <c r="O1815">
        <v>15</v>
      </c>
      <c r="P1815">
        <v>5</v>
      </c>
      <c r="Q1815">
        <v>6</v>
      </c>
      <c r="R1815">
        <v>2194</v>
      </c>
      <c r="S1815" t="s">
        <v>49</v>
      </c>
      <c r="T1815" t="s">
        <v>50</v>
      </c>
      <c r="U1815">
        <v>1</v>
      </c>
    </row>
    <row r="1816" spans="1:21">
      <c r="A1816">
        <v>9814</v>
      </c>
      <c r="B1816">
        <v>22</v>
      </c>
      <c r="C1816" t="s">
        <v>25</v>
      </c>
      <c r="D1816" s="1">
        <v>142217</v>
      </c>
      <c r="E1816" t="s">
        <v>17</v>
      </c>
      <c r="F1816" t="s">
        <v>52</v>
      </c>
      <c r="G1816" s="1">
        <v>8038.3388430000005</v>
      </c>
      <c r="H1816" s="2">
        <v>0.231885323</v>
      </c>
      <c r="I1816" s="2">
        <v>0.17343523429999999</v>
      </c>
      <c r="J1816">
        <v>22</v>
      </c>
      <c r="K1816" s="6">
        <f>Table1[[#This Row],[WebsiteVisits]]*Table1[[#This Row],[ConversionRate]]</f>
        <v>3.8155751545999999</v>
      </c>
      <c r="L1816">
        <v>9.0504353930000008</v>
      </c>
      <c r="M1816">
        <v>4.8598549540000002</v>
      </c>
      <c r="N1816">
        <v>96</v>
      </c>
      <c r="O1816">
        <v>0</v>
      </c>
      <c r="P1816">
        <v>2</v>
      </c>
      <c r="Q1816">
        <v>5</v>
      </c>
      <c r="R1816">
        <v>608</v>
      </c>
      <c r="S1816" t="s">
        <v>49</v>
      </c>
      <c r="T1816" t="s">
        <v>50</v>
      </c>
      <c r="U1816">
        <v>1</v>
      </c>
    </row>
    <row r="1817" spans="1:21">
      <c r="A1817">
        <v>9815</v>
      </c>
      <c r="B1817">
        <v>30</v>
      </c>
      <c r="C1817" t="s">
        <v>24</v>
      </c>
      <c r="D1817" s="1">
        <v>35029</v>
      </c>
      <c r="E1817" t="s">
        <v>9</v>
      </c>
      <c r="F1817" t="s">
        <v>52</v>
      </c>
      <c r="G1817" s="1">
        <v>2190.4481380000002</v>
      </c>
      <c r="H1817" s="2">
        <v>0.26043192009999999</v>
      </c>
      <c r="I1817" s="2">
        <v>0.112377585</v>
      </c>
      <c r="J1817">
        <v>32</v>
      </c>
      <c r="K1817" s="6">
        <f>Table1[[#This Row],[WebsiteVisits]]*Table1[[#This Row],[ConversionRate]]</f>
        <v>3.5960827200000001</v>
      </c>
      <c r="L1817">
        <v>8.4651599159999993</v>
      </c>
      <c r="M1817">
        <v>12.016325330000001</v>
      </c>
      <c r="N1817">
        <v>8</v>
      </c>
      <c r="O1817">
        <v>15</v>
      </c>
      <c r="P1817">
        <v>5</v>
      </c>
      <c r="Q1817">
        <v>3</v>
      </c>
      <c r="R1817">
        <v>1100</v>
      </c>
      <c r="S1817" t="s">
        <v>49</v>
      </c>
      <c r="T1817" t="s">
        <v>50</v>
      </c>
      <c r="U1817">
        <v>1</v>
      </c>
    </row>
    <row r="1818" spans="1:21">
      <c r="A1818">
        <v>9816</v>
      </c>
      <c r="B1818">
        <v>34</v>
      </c>
      <c r="C1818" t="s">
        <v>24</v>
      </c>
      <c r="D1818" s="1">
        <v>116367</v>
      </c>
      <c r="E1818" t="s">
        <v>13</v>
      </c>
      <c r="F1818" t="s">
        <v>37</v>
      </c>
      <c r="G1818" s="1">
        <v>4047.7773299999999</v>
      </c>
      <c r="H1818" s="2">
        <v>8.281461406E-2</v>
      </c>
      <c r="I1818" s="2">
        <v>0.18101105000000001</v>
      </c>
      <c r="J1818">
        <v>0</v>
      </c>
      <c r="K1818" s="6">
        <f>Table1[[#This Row],[WebsiteVisits]]*Table1[[#This Row],[ConversionRate]]</f>
        <v>0</v>
      </c>
      <c r="L1818">
        <v>9.7813547570000008</v>
      </c>
      <c r="M1818">
        <v>13.99867851</v>
      </c>
      <c r="N1818">
        <v>1</v>
      </c>
      <c r="O1818">
        <v>14</v>
      </c>
      <c r="P1818">
        <v>6</v>
      </c>
      <c r="Q1818">
        <v>9</v>
      </c>
      <c r="R1818">
        <v>330</v>
      </c>
      <c r="S1818" t="s">
        <v>49</v>
      </c>
      <c r="T1818" t="s">
        <v>50</v>
      </c>
      <c r="U1818">
        <v>1</v>
      </c>
    </row>
    <row r="1819" spans="1:21">
      <c r="A1819">
        <v>9817</v>
      </c>
      <c r="B1819">
        <v>67</v>
      </c>
      <c r="C1819" t="s">
        <v>24</v>
      </c>
      <c r="D1819" s="1">
        <v>109067</v>
      </c>
      <c r="E1819" t="s">
        <v>9</v>
      </c>
      <c r="F1819" t="s">
        <v>48</v>
      </c>
      <c r="G1819" s="1">
        <v>1387.807562</v>
      </c>
      <c r="H1819" s="2">
        <v>0.2080204594</v>
      </c>
      <c r="I1819" s="2">
        <v>4.8306380900000001E-2</v>
      </c>
      <c r="J1819">
        <v>0</v>
      </c>
      <c r="K1819" s="6">
        <f>Table1[[#This Row],[WebsiteVisits]]*Table1[[#This Row],[ConversionRate]]</f>
        <v>0</v>
      </c>
      <c r="L1819">
        <v>7.7476049720000004</v>
      </c>
      <c r="M1819">
        <v>4.0546625939999998</v>
      </c>
      <c r="N1819">
        <v>27</v>
      </c>
      <c r="O1819">
        <v>13</v>
      </c>
      <c r="P1819">
        <v>4</v>
      </c>
      <c r="Q1819">
        <v>1</v>
      </c>
      <c r="R1819">
        <v>3626</v>
      </c>
      <c r="S1819" t="s">
        <v>49</v>
      </c>
      <c r="T1819" t="s">
        <v>50</v>
      </c>
      <c r="U1819">
        <v>0</v>
      </c>
    </row>
    <row r="1820" spans="1:21">
      <c r="A1820">
        <v>9818</v>
      </c>
      <c r="B1820">
        <v>57</v>
      </c>
      <c r="C1820" t="s">
        <v>24</v>
      </c>
      <c r="D1820" s="1">
        <v>73520</v>
      </c>
      <c r="E1820" t="s">
        <v>11</v>
      </c>
      <c r="F1820" t="s">
        <v>37</v>
      </c>
      <c r="G1820" s="1">
        <v>850.02899869999999</v>
      </c>
      <c r="H1820" s="2">
        <v>0.18620435860000001</v>
      </c>
      <c r="I1820" s="2">
        <v>0.1878519844</v>
      </c>
      <c r="J1820">
        <v>2</v>
      </c>
      <c r="K1820" s="6">
        <f>Table1[[#This Row],[WebsiteVisits]]*Table1[[#This Row],[ConversionRate]]</f>
        <v>0.37570396880000001</v>
      </c>
      <c r="L1820">
        <v>3.4433943509999998</v>
      </c>
      <c r="M1820">
        <v>10.480998339999999</v>
      </c>
      <c r="N1820">
        <v>33</v>
      </c>
      <c r="O1820">
        <v>2</v>
      </c>
      <c r="P1820">
        <v>9</v>
      </c>
      <c r="Q1820">
        <v>4</v>
      </c>
      <c r="R1820">
        <v>3271</v>
      </c>
      <c r="S1820" t="s">
        <v>49</v>
      </c>
      <c r="T1820" t="s">
        <v>50</v>
      </c>
      <c r="U1820">
        <v>1</v>
      </c>
    </row>
    <row r="1821" spans="1:21">
      <c r="A1821">
        <v>9819</v>
      </c>
      <c r="B1821">
        <v>62</v>
      </c>
      <c r="C1821" t="s">
        <v>24</v>
      </c>
      <c r="D1821" s="1">
        <v>90053</v>
      </c>
      <c r="E1821" t="s">
        <v>17</v>
      </c>
      <c r="F1821" t="s">
        <v>48</v>
      </c>
      <c r="G1821" s="1">
        <v>6086.2761259999997</v>
      </c>
      <c r="H1821" s="2">
        <v>0.25984515850000001</v>
      </c>
      <c r="I1821" s="2">
        <v>0.14069658099999999</v>
      </c>
      <c r="J1821">
        <v>8</v>
      </c>
      <c r="K1821" s="6">
        <f>Table1[[#This Row],[WebsiteVisits]]*Table1[[#This Row],[ConversionRate]]</f>
        <v>1.1255726479999999</v>
      </c>
      <c r="L1821">
        <v>2.447482092</v>
      </c>
      <c r="M1821">
        <v>11.81846956</v>
      </c>
      <c r="N1821">
        <v>20</v>
      </c>
      <c r="O1821">
        <v>5</v>
      </c>
      <c r="P1821">
        <v>3</v>
      </c>
      <c r="Q1821">
        <v>2</v>
      </c>
      <c r="R1821">
        <v>548</v>
      </c>
      <c r="S1821" t="s">
        <v>49</v>
      </c>
      <c r="T1821" t="s">
        <v>50</v>
      </c>
      <c r="U1821">
        <v>1</v>
      </c>
    </row>
    <row r="1822" spans="1:21">
      <c r="A1822">
        <v>9820</v>
      </c>
      <c r="B1822">
        <v>49</v>
      </c>
      <c r="C1822" t="s">
        <v>24</v>
      </c>
      <c r="D1822" s="1">
        <v>71464</v>
      </c>
      <c r="E1822" t="s">
        <v>15</v>
      </c>
      <c r="F1822" t="s">
        <v>51</v>
      </c>
      <c r="G1822" s="1">
        <v>1972.0013389999999</v>
      </c>
      <c r="H1822" s="2">
        <v>0.13473013119999999</v>
      </c>
      <c r="I1822" s="2">
        <v>0.12748242009999999</v>
      </c>
      <c r="J1822">
        <v>31</v>
      </c>
      <c r="K1822" s="6">
        <f>Table1[[#This Row],[WebsiteVisits]]*Table1[[#This Row],[ConversionRate]]</f>
        <v>3.9519550231</v>
      </c>
      <c r="L1822">
        <v>2.6156485680000001</v>
      </c>
      <c r="M1822">
        <v>0.88515469229999999</v>
      </c>
      <c r="N1822">
        <v>82</v>
      </c>
      <c r="O1822">
        <v>10</v>
      </c>
      <c r="P1822">
        <v>5</v>
      </c>
      <c r="Q1822">
        <v>0</v>
      </c>
      <c r="R1822">
        <v>980</v>
      </c>
      <c r="S1822" t="s">
        <v>49</v>
      </c>
      <c r="T1822" t="s">
        <v>50</v>
      </c>
      <c r="U1822">
        <v>0</v>
      </c>
    </row>
    <row r="1823" spans="1:21">
      <c r="A1823">
        <v>9821</v>
      </c>
      <c r="B1823">
        <v>46</v>
      </c>
      <c r="C1823" t="s">
        <v>25</v>
      </c>
      <c r="D1823" s="1">
        <v>41961</v>
      </c>
      <c r="E1823" t="s">
        <v>9</v>
      </c>
      <c r="F1823" t="s">
        <v>37</v>
      </c>
      <c r="G1823" s="1">
        <v>692.01348510000003</v>
      </c>
      <c r="H1823" s="2">
        <v>2.504242491E-2</v>
      </c>
      <c r="I1823" s="2">
        <v>9.0192828700000005E-2</v>
      </c>
      <c r="J1823">
        <v>12</v>
      </c>
      <c r="K1823" s="6">
        <f>Table1[[#This Row],[WebsiteVisits]]*Table1[[#This Row],[ConversionRate]]</f>
        <v>1.0823139444000001</v>
      </c>
      <c r="L1823">
        <v>6.9524441240000003</v>
      </c>
      <c r="M1823">
        <v>9.0878885599999997</v>
      </c>
      <c r="N1823">
        <v>77</v>
      </c>
      <c r="O1823">
        <v>6</v>
      </c>
      <c r="P1823">
        <v>9</v>
      </c>
      <c r="Q1823">
        <v>1</v>
      </c>
      <c r="R1823">
        <v>487</v>
      </c>
      <c r="S1823" t="s">
        <v>49</v>
      </c>
      <c r="T1823" t="s">
        <v>50</v>
      </c>
      <c r="U1823">
        <v>1</v>
      </c>
    </row>
    <row r="1824" spans="1:21">
      <c r="A1824">
        <v>9822</v>
      </c>
      <c r="B1824">
        <v>68</v>
      </c>
      <c r="C1824" t="s">
        <v>25</v>
      </c>
      <c r="D1824" s="1">
        <v>46835</v>
      </c>
      <c r="E1824" t="s">
        <v>17</v>
      </c>
      <c r="F1824" t="s">
        <v>48</v>
      </c>
      <c r="G1824" s="1">
        <v>8981.2695189999995</v>
      </c>
      <c r="H1824" s="2">
        <v>0.17651397690000001</v>
      </c>
      <c r="I1824" s="2">
        <v>0.19169985</v>
      </c>
      <c r="J1824">
        <v>44</v>
      </c>
      <c r="K1824" s="6">
        <f>Table1[[#This Row],[WebsiteVisits]]*Table1[[#This Row],[ConversionRate]]</f>
        <v>8.4347934000000002</v>
      </c>
      <c r="L1824">
        <v>4.4402239850000003</v>
      </c>
      <c r="M1824">
        <v>9.6808979090000005</v>
      </c>
      <c r="N1824">
        <v>80</v>
      </c>
      <c r="O1824">
        <v>13</v>
      </c>
      <c r="P1824">
        <v>7</v>
      </c>
      <c r="Q1824">
        <v>7</v>
      </c>
      <c r="R1824">
        <v>3186</v>
      </c>
      <c r="S1824" t="s">
        <v>49</v>
      </c>
      <c r="T1824" t="s">
        <v>50</v>
      </c>
      <c r="U1824">
        <v>1</v>
      </c>
    </row>
    <row r="1825" spans="1:21">
      <c r="A1825">
        <v>9823</v>
      </c>
      <c r="B1825">
        <v>20</v>
      </c>
      <c r="C1825" t="s">
        <v>25</v>
      </c>
      <c r="D1825" s="1">
        <v>47725</v>
      </c>
      <c r="E1825" t="s">
        <v>11</v>
      </c>
      <c r="F1825" t="s">
        <v>52</v>
      </c>
      <c r="G1825" s="1">
        <v>5389.7127559999999</v>
      </c>
      <c r="H1825" s="2">
        <v>0.2880747125</v>
      </c>
      <c r="I1825" s="2">
        <v>9.4344729380000006E-2</v>
      </c>
      <c r="J1825">
        <v>30</v>
      </c>
      <c r="K1825" s="6">
        <f>Table1[[#This Row],[WebsiteVisits]]*Table1[[#This Row],[ConversionRate]]</f>
        <v>2.8303418814000003</v>
      </c>
      <c r="L1825">
        <v>4.7263339530000001</v>
      </c>
      <c r="M1825">
        <v>9.7298493940000004</v>
      </c>
      <c r="N1825">
        <v>55</v>
      </c>
      <c r="O1825">
        <v>9</v>
      </c>
      <c r="P1825">
        <v>6</v>
      </c>
      <c r="Q1825">
        <v>6</v>
      </c>
      <c r="R1825">
        <v>2225</v>
      </c>
      <c r="S1825" t="s">
        <v>49</v>
      </c>
      <c r="T1825" t="s">
        <v>50</v>
      </c>
      <c r="U1825">
        <v>1</v>
      </c>
    </row>
    <row r="1826" spans="1:21">
      <c r="A1826">
        <v>9824</v>
      </c>
      <c r="B1826">
        <v>57</v>
      </c>
      <c r="C1826" t="s">
        <v>24</v>
      </c>
      <c r="D1826" s="1">
        <v>45357</v>
      </c>
      <c r="E1826" t="s">
        <v>9</v>
      </c>
      <c r="F1826" t="s">
        <v>52</v>
      </c>
      <c r="G1826" s="1">
        <v>1432.8192529999999</v>
      </c>
      <c r="H1826" s="2">
        <v>1.4243042060000001E-2</v>
      </c>
      <c r="I1826" s="2">
        <v>0.104723161</v>
      </c>
      <c r="J1826">
        <v>20</v>
      </c>
      <c r="K1826" s="6">
        <f>Table1[[#This Row],[WebsiteVisits]]*Table1[[#This Row],[ConversionRate]]</f>
        <v>2.0944632199999997</v>
      </c>
      <c r="L1826">
        <v>8.7451662760000008</v>
      </c>
      <c r="M1826">
        <v>1.719552</v>
      </c>
      <c r="N1826">
        <v>4</v>
      </c>
      <c r="O1826">
        <v>3</v>
      </c>
      <c r="P1826">
        <v>2</v>
      </c>
      <c r="Q1826">
        <v>6</v>
      </c>
      <c r="R1826">
        <v>2198</v>
      </c>
      <c r="S1826" t="s">
        <v>49</v>
      </c>
      <c r="T1826" t="s">
        <v>50</v>
      </c>
      <c r="U1826">
        <v>0</v>
      </c>
    </row>
    <row r="1827" spans="1:21">
      <c r="A1827">
        <v>9825</v>
      </c>
      <c r="B1827">
        <v>51</v>
      </c>
      <c r="C1827" t="s">
        <v>25</v>
      </c>
      <c r="D1827" s="1">
        <v>129209</v>
      </c>
      <c r="E1827" t="s">
        <v>11</v>
      </c>
      <c r="F1827" t="s">
        <v>51</v>
      </c>
      <c r="G1827" s="1">
        <v>628.91866170000003</v>
      </c>
      <c r="H1827" s="2">
        <v>7.9674816640000007E-2</v>
      </c>
      <c r="I1827" s="2">
        <v>0.1584846406</v>
      </c>
      <c r="J1827">
        <v>22</v>
      </c>
      <c r="K1827" s="6">
        <f>Table1[[#This Row],[WebsiteVisits]]*Table1[[#This Row],[ConversionRate]]</f>
        <v>3.4866620932000001</v>
      </c>
      <c r="L1827">
        <v>7.53998612</v>
      </c>
      <c r="M1827">
        <v>0.81447786290000002</v>
      </c>
      <c r="N1827">
        <v>84</v>
      </c>
      <c r="O1827">
        <v>0</v>
      </c>
      <c r="P1827">
        <v>1</v>
      </c>
      <c r="Q1827">
        <v>8</v>
      </c>
      <c r="R1827">
        <v>4357</v>
      </c>
      <c r="S1827" t="s">
        <v>49</v>
      </c>
      <c r="T1827" t="s">
        <v>50</v>
      </c>
      <c r="U1827">
        <v>0</v>
      </c>
    </row>
    <row r="1828" spans="1:21">
      <c r="A1828">
        <v>9826</v>
      </c>
      <c r="B1828">
        <v>57</v>
      </c>
      <c r="C1828" t="s">
        <v>25</v>
      </c>
      <c r="D1828" s="1">
        <v>21244</v>
      </c>
      <c r="E1828" t="s">
        <v>15</v>
      </c>
      <c r="F1828" t="s">
        <v>37</v>
      </c>
      <c r="G1828" s="1">
        <v>1286.6145289999999</v>
      </c>
      <c r="H1828" s="2">
        <v>0.10165965909999999</v>
      </c>
      <c r="I1828" s="2">
        <v>6.4120061630000003E-2</v>
      </c>
      <c r="J1828">
        <v>12</v>
      </c>
      <c r="K1828" s="6">
        <f>Table1[[#This Row],[WebsiteVisits]]*Table1[[#This Row],[ConversionRate]]</f>
        <v>0.76944073956000003</v>
      </c>
      <c r="L1828">
        <v>2.8834642650000002</v>
      </c>
      <c r="M1828">
        <v>4.7585568739999999</v>
      </c>
      <c r="N1828">
        <v>21</v>
      </c>
      <c r="O1828">
        <v>3</v>
      </c>
      <c r="P1828">
        <v>9</v>
      </c>
      <c r="Q1828">
        <v>9</v>
      </c>
      <c r="R1828">
        <v>1912</v>
      </c>
      <c r="S1828" t="s">
        <v>49</v>
      </c>
      <c r="T1828" t="s">
        <v>50</v>
      </c>
      <c r="U1828">
        <v>1</v>
      </c>
    </row>
    <row r="1829" spans="1:21">
      <c r="A1829">
        <v>9827</v>
      </c>
      <c r="B1829">
        <v>44</v>
      </c>
      <c r="C1829" t="s">
        <v>24</v>
      </c>
      <c r="D1829" s="1">
        <v>87952</v>
      </c>
      <c r="E1829" t="s">
        <v>15</v>
      </c>
      <c r="F1829" t="s">
        <v>48</v>
      </c>
      <c r="G1829" s="1">
        <v>4766.238679</v>
      </c>
      <c r="H1829" s="2">
        <v>0.2320932775</v>
      </c>
      <c r="I1829" s="2">
        <v>6.5384109430000004E-2</v>
      </c>
      <c r="J1829">
        <v>25</v>
      </c>
      <c r="K1829" s="6">
        <f>Table1[[#This Row],[WebsiteVisits]]*Table1[[#This Row],[ConversionRate]]</f>
        <v>1.6346027357500001</v>
      </c>
      <c r="L1829">
        <v>2.539911579</v>
      </c>
      <c r="M1829">
        <v>5.6885705499999997</v>
      </c>
      <c r="N1829">
        <v>58</v>
      </c>
      <c r="O1829">
        <v>14</v>
      </c>
      <c r="P1829">
        <v>4</v>
      </c>
      <c r="Q1829">
        <v>1</v>
      </c>
      <c r="R1829">
        <v>3364</v>
      </c>
      <c r="S1829" t="s">
        <v>49</v>
      </c>
      <c r="T1829" t="s">
        <v>50</v>
      </c>
      <c r="U1829">
        <v>1</v>
      </c>
    </row>
    <row r="1830" spans="1:21">
      <c r="A1830">
        <v>9828</v>
      </c>
      <c r="B1830">
        <v>30</v>
      </c>
      <c r="C1830" t="s">
        <v>25</v>
      </c>
      <c r="D1830" s="1">
        <v>68061</v>
      </c>
      <c r="E1830" t="s">
        <v>13</v>
      </c>
      <c r="F1830" t="s">
        <v>52</v>
      </c>
      <c r="G1830" s="1">
        <v>6717.8060260000002</v>
      </c>
      <c r="H1830" s="2">
        <v>0.1037503075</v>
      </c>
      <c r="I1830" s="2">
        <v>0.15730656060000001</v>
      </c>
      <c r="J1830">
        <v>24</v>
      </c>
      <c r="K1830" s="6">
        <f>Table1[[#This Row],[WebsiteVisits]]*Table1[[#This Row],[ConversionRate]]</f>
        <v>3.7753574543999999</v>
      </c>
      <c r="L1830">
        <v>8.3973941140000008</v>
      </c>
      <c r="M1830">
        <v>2.5970451840000002</v>
      </c>
      <c r="N1830">
        <v>39</v>
      </c>
      <c r="O1830">
        <v>5</v>
      </c>
      <c r="P1830">
        <v>8</v>
      </c>
      <c r="Q1830">
        <v>1</v>
      </c>
      <c r="R1830">
        <v>3672</v>
      </c>
      <c r="S1830" t="s">
        <v>49</v>
      </c>
      <c r="T1830" t="s">
        <v>50</v>
      </c>
      <c r="U1830">
        <v>1</v>
      </c>
    </row>
    <row r="1831" spans="1:21">
      <c r="A1831">
        <v>9829</v>
      </c>
      <c r="B1831">
        <v>62</v>
      </c>
      <c r="C1831" t="s">
        <v>25</v>
      </c>
      <c r="D1831" s="1">
        <v>26490</v>
      </c>
      <c r="E1831" t="s">
        <v>13</v>
      </c>
      <c r="F1831" t="s">
        <v>48</v>
      </c>
      <c r="G1831" s="1">
        <v>6448.6727419999997</v>
      </c>
      <c r="H1831" s="2">
        <v>7.9334320329999999E-2</v>
      </c>
      <c r="I1831" s="2">
        <v>3.4430159949999997E-2</v>
      </c>
      <c r="J1831">
        <v>7</v>
      </c>
      <c r="K1831" s="6">
        <f>Table1[[#This Row],[WebsiteVisits]]*Table1[[#This Row],[ConversionRate]]</f>
        <v>0.24101111964999999</v>
      </c>
      <c r="L1831">
        <v>9.5824781829999992</v>
      </c>
      <c r="M1831">
        <v>7.8890034419999999</v>
      </c>
      <c r="N1831">
        <v>83</v>
      </c>
      <c r="O1831">
        <v>18</v>
      </c>
      <c r="P1831">
        <v>9</v>
      </c>
      <c r="Q1831">
        <v>9</v>
      </c>
      <c r="R1831">
        <v>1666</v>
      </c>
      <c r="S1831" t="s">
        <v>49</v>
      </c>
      <c r="T1831" t="s">
        <v>50</v>
      </c>
      <c r="U1831">
        <v>1</v>
      </c>
    </row>
    <row r="1832" spans="1:21">
      <c r="A1832">
        <v>9830</v>
      </c>
      <c r="B1832">
        <v>50</v>
      </c>
      <c r="C1832" t="s">
        <v>25</v>
      </c>
      <c r="D1832" s="1">
        <v>140856</v>
      </c>
      <c r="E1832" t="s">
        <v>13</v>
      </c>
      <c r="F1832" t="s">
        <v>37</v>
      </c>
      <c r="G1832" s="1">
        <v>1529.788554</v>
      </c>
      <c r="H1832" s="2">
        <v>0.19808182420000001</v>
      </c>
      <c r="I1832" s="2">
        <v>0.16636325890000001</v>
      </c>
      <c r="J1832">
        <v>39</v>
      </c>
      <c r="K1832" s="6">
        <f>Table1[[#This Row],[WebsiteVisits]]*Table1[[#This Row],[ConversionRate]]</f>
        <v>6.4881670970999998</v>
      </c>
      <c r="L1832">
        <v>2.6662819259999999</v>
      </c>
      <c r="M1832">
        <v>3.7994146340000001</v>
      </c>
      <c r="N1832">
        <v>91</v>
      </c>
      <c r="O1832">
        <v>17</v>
      </c>
      <c r="P1832">
        <v>4</v>
      </c>
      <c r="Q1832">
        <v>5</v>
      </c>
      <c r="R1832">
        <v>2747</v>
      </c>
      <c r="S1832" t="s">
        <v>49</v>
      </c>
      <c r="T1832" t="s">
        <v>50</v>
      </c>
      <c r="U1832">
        <v>1</v>
      </c>
    </row>
    <row r="1833" spans="1:21">
      <c r="A1833">
        <v>9831</v>
      </c>
      <c r="B1833">
        <v>23</v>
      </c>
      <c r="C1833" t="s">
        <v>24</v>
      </c>
      <c r="D1833" s="1">
        <v>143855</v>
      </c>
      <c r="E1833" t="s">
        <v>11</v>
      </c>
      <c r="F1833" t="s">
        <v>52</v>
      </c>
      <c r="G1833" s="1">
        <v>6371.5406229999999</v>
      </c>
      <c r="H1833" s="2">
        <v>2.3457533799999999E-2</v>
      </c>
      <c r="I1833" s="2">
        <v>0.12878325160000001</v>
      </c>
      <c r="J1833">
        <v>29</v>
      </c>
      <c r="K1833" s="6">
        <f>Table1[[#This Row],[WebsiteVisits]]*Table1[[#This Row],[ConversionRate]]</f>
        <v>3.7347142964000004</v>
      </c>
      <c r="L1833">
        <v>9.5658527109999998</v>
      </c>
      <c r="M1833">
        <v>5.39420638</v>
      </c>
      <c r="N1833">
        <v>62</v>
      </c>
      <c r="O1833">
        <v>9</v>
      </c>
      <c r="P1833">
        <v>9</v>
      </c>
      <c r="Q1833">
        <v>1</v>
      </c>
      <c r="R1833">
        <v>2082</v>
      </c>
      <c r="S1833" t="s">
        <v>49</v>
      </c>
      <c r="T1833" t="s">
        <v>50</v>
      </c>
      <c r="U1833">
        <v>1</v>
      </c>
    </row>
    <row r="1834" spans="1:21">
      <c r="A1834">
        <v>9832</v>
      </c>
      <c r="B1834">
        <v>41</v>
      </c>
      <c r="C1834" t="s">
        <v>24</v>
      </c>
      <c r="D1834" s="1">
        <v>97219</v>
      </c>
      <c r="E1834" t="s">
        <v>13</v>
      </c>
      <c r="F1834" t="s">
        <v>51</v>
      </c>
      <c r="G1834" s="1">
        <v>4108.16968</v>
      </c>
      <c r="H1834" s="2">
        <v>5.9473089389999997E-2</v>
      </c>
      <c r="I1834" s="2">
        <v>0.1124259156</v>
      </c>
      <c r="J1834">
        <v>4</v>
      </c>
      <c r="K1834" s="6">
        <f>Table1[[#This Row],[WebsiteVisits]]*Table1[[#This Row],[ConversionRate]]</f>
        <v>0.44970366239999998</v>
      </c>
      <c r="L1834">
        <v>4.8676351420000001</v>
      </c>
      <c r="M1834">
        <v>4.7459440730000004</v>
      </c>
      <c r="N1834">
        <v>31</v>
      </c>
      <c r="O1834">
        <v>3</v>
      </c>
      <c r="P1834">
        <v>0</v>
      </c>
      <c r="Q1834">
        <v>7</v>
      </c>
      <c r="R1834">
        <v>2288</v>
      </c>
      <c r="S1834" t="s">
        <v>49</v>
      </c>
      <c r="T1834" t="s">
        <v>50</v>
      </c>
      <c r="U1834">
        <v>0</v>
      </c>
    </row>
    <row r="1835" spans="1:21">
      <c r="A1835">
        <v>9833</v>
      </c>
      <c r="B1835">
        <v>36</v>
      </c>
      <c r="C1835" t="s">
        <v>25</v>
      </c>
      <c r="D1835" s="1">
        <v>146305</v>
      </c>
      <c r="E1835" t="s">
        <v>17</v>
      </c>
      <c r="F1835" t="s">
        <v>51</v>
      </c>
      <c r="G1835" s="1">
        <v>4700.9634649999998</v>
      </c>
      <c r="H1835" s="2">
        <v>0.12832876630000001</v>
      </c>
      <c r="I1835" s="2">
        <v>5.3530782610000001E-2</v>
      </c>
      <c r="J1835">
        <v>23</v>
      </c>
      <c r="K1835" s="6">
        <f>Table1[[#This Row],[WebsiteVisits]]*Table1[[#This Row],[ConversionRate]]</f>
        <v>1.2312080000300001</v>
      </c>
      <c r="L1835">
        <v>9.1509316710000004</v>
      </c>
      <c r="M1835">
        <v>11.69445608</v>
      </c>
      <c r="N1835">
        <v>44</v>
      </c>
      <c r="O1835">
        <v>15</v>
      </c>
      <c r="P1835">
        <v>8</v>
      </c>
      <c r="Q1835">
        <v>8</v>
      </c>
      <c r="R1835">
        <v>2746</v>
      </c>
      <c r="S1835" t="s">
        <v>49</v>
      </c>
      <c r="T1835" t="s">
        <v>50</v>
      </c>
      <c r="U1835">
        <v>1</v>
      </c>
    </row>
    <row r="1836" spans="1:21">
      <c r="A1836">
        <v>9834</v>
      </c>
      <c r="B1836">
        <v>33</v>
      </c>
      <c r="C1836" t="s">
        <v>24</v>
      </c>
      <c r="D1836" s="1">
        <v>25839</v>
      </c>
      <c r="E1836" t="s">
        <v>11</v>
      </c>
      <c r="F1836" t="s">
        <v>37</v>
      </c>
      <c r="G1836" s="1">
        <v>8034.1610220000002</v>
      </c>
      <c r="H1836" s="2">
        <v>0.1131239891</v>
      </c>
      <c r="I1836" s="2">
        <v>0.15940995220000001</v>
      </c>
      <c r="J1836">
        <v>9</v>
      </c>
      <c r="K1836" s="6">
        <f>Table1[[#This Row],[WebsiteVisits]]*Table1[[#This Row],[ConversionRate]]</f>
        <v>1.4346895698000002</v>
      </c>
      <c r="L1836">
        <v>7.7577143550000001</v>
      </c>
      <c r="M1836">
        <v>13.21758953</v>
      </c>
      <c r="N1836">
        <v>82</v>
      </c>
      <c r="O1836">
        <v>18</v>
      </c>
      <c r="P1836">
        <v>1</v>
      </c>
      <c r="Q1836">
        <v>5</v>
      </c>
      <c r="R1836">
        <v>1923</v>
      </c>
      <c r="S1836" t="s">
        <v>49</v>
      </c>
      <c r="T1836" t="s">
        <v>50</v>
      </c>
      <c r="U1836">
        <v>1</v>
      </c>
    </row>
    <row r="1837" spans="1:21">
      <c r="A1837">
        <v>9835</v>
      </c>
      <c r="B1837">
        <v>57</v>
      </c>
      <c r="C1837" t="s">
        <v>24</v>
      </c>
      <c r="D1837" s="1">
        <v>44992</v>
      </c>
      <c r="E1837" t="s">
        <v>11</v>
      </c>
      <c r="F1837" t="s">
        <v>37</v>
      </c>
      <c r="G1837" s="1">
        <v>3391.74379</v>
      </c>
      <c r="H1837" s="2">
        <v>0.1106780876</v>
      </c>
      <c r="I1837" s="2">
        <v>0.16294108700000001</v>
      </c>
      <c r="J1837">
        <v>18</v>
      </c>
      <c r="K1837" s="6">
        <f>Table1[[#This Row],[WebsiteVisits]]*Table1[[#This Row],[ConversionRate]]</f>
        <v>2.9329395660000004</v>
      </c>
      <c r="L1837">
        <v>9.1459962279999996</v>
      </c>
      <c r="M1837">
        <v>4.82785259</v>
      </c>
      <c r="N1837">
        <v>91</v>
      </c>
      <c r="O1837">
        <v>10</v>
      </c>
      <c r="P1837">
        <v>1</v>
      </c>
      <c r="Q1837">
        <v>5</v>
      </c>
      <c r="R1837">
        <v>2102</v>
      </c>
      <c r="S1837" t="s">
        <v>49</v>
      </c>
      <c r="T1837" t="s">
        <v>50</v>
      </c>
      <c r="U1837">
        <v>1</v>
      </c>
    </row>
    <row r="1838" spans="1:21">
      <c r="A1838">
        <v>9836</v>
      </c>
      <c r="B1838">
        <v>45</v>
      </c>
      <c r="C1838" t="s">
        <v>24</v>
      </c>
      <c r="D1838" s="1">
        <v>133154</v>
      </c>
      <c r="E1838" t="s">
        <v>13</v>
      </c>
      <c r="F1838" t="s">
        <v>48</v>
      </c>
      <c r="G1838" s="1">
        <v>1555.290567</v>
      </c>
      <c r="H1838" s="2">
        <v>4.1480953799999998E-2</v>
      </c>
      <c r="I1838" s="2">
        <v>0.1017589549</v>
      </c>
      <c r="J1838">
        <v>34</v>
      </c>
      <c r="K1838" s="6">
        <f>Table1[[#This Row],[WebsiteVisits]]*Table1[[#This Row],[ConversionRate]]</f>
        <v>3.4598044666000001</v>
      </c>
      <c r="L1838">
        <v>6.8063272960000001</v>
      </c>
      <c r="M1838">
        <v>5.9614145919999997</v>
      </c>
      <c r="N1838">
        <v>86</v>
      </c>
      <c r="O1838">
        <v>9</v>
      </c>
      <c r="P1838">
        <v>5</v>
      </c>
      <c r="Q1838">
        <v>4</v>
      </c>
      <c r="R1838">
        <v>1088</v>
      </c>
      <c r="S1838" t="s">
        <v>49</v>
      </c>
      <c r="T1838" t="s">
        <v>50</v>
      </c>
      <c r="U1838">
        <v>1</v>
      </c>
    </row>
    <row r="1839" spans="1:21">
      <c r="A1839">
        <v>9837</v>
      </c>
      <c r="B1839">
        <v>50</v>
      </c>
      <c r="C1839" t="s">
        <v>24</v>
      </c>
      <c r="D1839" s="1">
        <v>143094</v>
      </c>
      <c r="E1839" t="s">
        <v>13</v>
      </c>
      <c r="F1839" t="s">
        <v>51</v>
      </c>
      <c r="G1839" s="1">
        <v>8747.1860219999999</v>
      </c>
      <c r="H1839" s="2">
        <v>0.1146436056</v>
      </c>
      <c r="I1839" s="2">
        <v>8.3942105219999993E-2</v>
      </c>
      <c r="J1839">
        <v>21</v>
      </c>
      <c r="K1839" s="6">
        <f>Table1[[#This Row],[WebsiteVisits]]*Table1[[#This Row],[ConversionRate]]</f>
        <v>1.7627842096199999</v>
      </c>
      <c r="L1839">
        <v>2.4130882869999999</v>
      </c>
      <c r="M1839">
        <v>12.321463169999999</v>
      </c>
      <c r="N1839">
        <v>32</v>
      </c>
      <c r="O1839">
        <v>15</v>
      </c>
      <c r="P1839">
        <v>2</v>
      </c>
      <c r="Q1839">
        <v>9</v>
      </c>
      <c r="R1839">
        <v>571</v>
      </c>
      <c r="S1839" t="s">
        <v>49</v>
      </c>
      <c r="T1839" t="s">
        <v>50</v>
      </c>
      <c r="U1839">
        <v>1</v>
      </c>
    </row>
    <row r="1840" spans="1:21">
      <c r="A1840">
        <v>9838</v>
      </c>
      <c r="B1840">
        <v>65</v>
      </c>
      <c r="C1840" t="s">
        <v>24</v>
      </c>
      <c r="D1840" s="1">
        <v>64938</v>
      </c>
      <c r="E1840" t="s">
        <v>11</v>
      </c>
      <c r="F1840" t="s">
        <v>37</v>
      </c>
      <c r="G1840" s="1">
        <v>2200.092701</v>
      </c>
      <c r="H1840" s="2">
        <v>0.24141790390000001</v>
      </c>
      <c r="I1840" s="2">
        <v>5.6770749129999999E-2</v>
      </c>
      <c r="J1840">
        <v>38</v>
      </c>
      <c r="K1840" s="6">
        <f>Table1[[#This Row],[WebsiteVisits]]*Table1[[#This Row],[ConversionRate]]</f>
        <v>2.1572884669399999</v>
      </c>
      <c r="L1840">
        <v>1.5432952419999999</v>
      </c>
      <c r="M1840">
        <v>11.506944750000001</v>
      </c>
      <c r="N1840">
        <v>81</v>
      </c>
      <c r="O1840">
        <v>14</v>
      </c>
      <c r="P1840">
        <v>4</v>
      </c>
      <c r="Q1840">
        <v>6</v>
      </c>
      <c r="R1840">
        <v>1706</v>
      </c>
      <c r="S1840" t="s">
        <v>49</v>
      </c>
      <c r="T1840" t="s">
        <v>50</v>
      </c>
      <c r="U1840">
        <v>1</v>
      </c>
    </row>
    <row r="1841" spans="1:21">
      <c r="A1841">
        <v>9839</v>
      </c>
      <c r="B1841">
        <v>58</v>
      </c>
      <c r="C1841" t="s">
        <v>24</v>
      </c>
      <c r="D1841" s="1">
        <v>144015</v>
      </c>
      <c r="E1841" t="s">
        <v>15</v>
      </c>
      <c r="F1841" t="s">
        <v>37</v>
      </c>
      <c r="G1841" s="1">
        <v>3010.8957180000002</v>
      </c>
      <c r="H1841" s="2">
        <v>0.13001481849999999</v>
      </c>
      <c r="I1841" s="2">
        <v>0.15330446319999999</v>
      </c>
      <c r="J1841">
        <v>37</v>
      </c>
      <c r="K1841" s="6">
        <f>Table1[[#This Row],[WebsiteVisits]]*Table1[[#This Row],[ConversionRate]]</f>
        <v>5.6722651383999994</v>
      </c>
      <c r="L1841">
        <v>6.6440109420000004</v>
      </c>
      <c r="M1841">
        <v>10.777508149999999</v>
      </c>
      <c r="N1841">
        <v>34</v>
      </c>
      <c r="O1841">
        <v>16</v>
      </c>
      <c r="P1841">
        <v>4</v>
      </c>
      <c r="Q1841">
        <v>5</v>
      </c>
      <c r="R1841">
        <v>3080</v>
      </c>
      <c r="S1841" t="s">
        <v>49</v>
      </c>
      <c r="T1841" t="s">
        <v>50</v>
      </c>
      <c r="U1841">
        <v>1</v>
      </c>
    </row>
    <row r="1842" spans="1:21">
      <c r="A1842">
        <v>9840</v>
      </c>
      <c r="B1842">
        <v>30</v>
      </c>
      <c r="C1842" t="s">
        <v>25</v>
      </c>
      <c r="D1842" s="1">
        <v>76249</v>
      </c>
      <c r="E1842" t="s">
        <v>15</v>
      </c>
      <c r="F1842" t="s">
        <v>51</v>
      </c>
      <c r="G1842" s="1">
        <v>7095.241583</v>
      </c>
      <c r="H1842" s="2">
        <v>0.1799896436</v>
      </c>
      <c r="I1842" s="2">
        <v>0.13149586539999999</v>
      </c>
      <c r="J1842">
        <v>6</v>
      </c>
      <c r="K1842" s="6">
        <f>Table1[[#This Row],[WebsiteVisits]]*Table1[[#This Row],[ConversionRate]]</f>
        <v>0.78897519239999991</v>
      </c>
      <c r="L1842">
        <v>1.525201751</v>
      </c>
      <c r="M1842">
        <v>10.7639329</v>
      </c>
      <c r="N1842">
        <v>45</v>
      </c>
      <c r="O1842">
        <v>1</v>
      </c>
      <c r="P1842">
        <v>2</v>
      </c>
      <c r="Q1842">
        <v>8</v>
      </c>
      <c r="R1842">
        <v>2906</v>
      </c>
      <c r="S1842" t="s">
        <v>49</v>
      </c>
      <c r="T1842" t="s">
        <v>50</v>
      </c>
      <c r="U1842">
        <v>1</v>
      </c>
    </row>
    <row r="1843" spans="1:21">
      <c r="A1843">
        <v>9841</v>
      </c>
      <c r="B1843">
        <v>60</v>
      </c>
      <c r="C1843" t="s">
        <v>25</v>
      </c>
      <c r="D1843" s="1">
        <v>64735</v>
      </c>
      <c r="E1843" t="s">
        <v>13</v>
      </c>
      <c r="F1843" t="s">
        <v>48</v>
      </c>
      <c r="G1843" s="1">
        <v>6867.1481389999999</v>
      </c>
      <c r="H1843" s="2">
        <v>5.7438028699999998E-2</v>
      </c>
      <c r="I1843" s="2">
        <v>4.9259895579999997E-2</v>
      </c>
      <c r="J1843">
        <v>38</v>
      </c>
      <c r="K1843" s="6">
        <f>Table1[[#This Row],[WebsiteVisits]]*Table1[[#This Row],[ConversionRate]]</f>
        <v>1.8718760320399999</v>
      </c>
      <c r="L1843">
        <v>3.1238791749999999</v>
      </c>
      <c r="M1843">
        <v>4.8090944110000002</v>
      </c>
      <c r="N1843">
        <v>35</v>
      </c>
      <c r="O1843">
        <v>13</v>
      </c>
      <c r="P1843">
        <v>7</v>
      </c>
      <c r="Q1843">
        <v>5</v>
      </c>
      <c r="R1843">
        <v>4453</v>
      </c>
      <c r="S1843" t="s">
        <v>49</v>
      </c>
      <c r="T1843" t="s">
        <v>50</v>
      </c>
      <c r="U1843">
        <v>1</v>
      </c>
    </row>
    <row r="1844" spans="1:21">
      <c r="A1844">
        <v>9842</v>
      </c>
      <c r="B1844">
        <v>62</v>
      </c>
      <c r="C1844" t="s">
        <v>25</v>
      </c>
      <c r="D1844" s="1">
        <v>123313</v>
      </c>
      <c r="E1844" t="s">
        <v>15</v>
      </c>
      <c r="F1844" t="s">
        <v>48</v>
      </c>
      <c r="G1844" s="1">
        <v>8023.9602109999996</v>
      </c>
      <c r="H1844" s="2">
        <v>3.021629541E-2</v>
      </c>
      <c r="I1844" s="2">
        <v>0.1609489351</v>
      </c>
      <c r="J1844">
        <v>19</v>
      </c>
      <c r="K1844" s="6">
        <f>Table1[[#This Row],[WebsiteVisits]]*Table1[[#This Row],[ConversionRate]]</f>
        <v>3.0580297668999998</v>
      </c>
      <c r="L1844">
        <v>2.856073968</v>
      </c>
      <c r="M1844">
        <v>14.07966864</v>
      </c>
      <c r="N1844">
        <v>61</v>
      </c>
      <c r="O1844">
        <v>7</v>
      </c>
      <c r="P1844">
        <v>2</v>
      </c>
      <c r="Q1844">
        <v>0</v>
      </c>
      <c r="R1844">
        <v>2489</v>
      </c>
      <c r="S1844" t="s">
        <v>49</v>
      </c>
      <c r="T1844" t="s">
        <v>50</v>
      </c>
      <c r="U1844">
        <v>1</v>
      </c>
    </row>
    <row r="1845" spans="1:21">
      <c r="A1845">
        <v>9843</v>
      </c>
      <c r="B1845">
        <v>42</v>
      </c>
      <c r="C1845" t="s">
        <v>24</v>
      </c>
      <c r="D1845" s="1">
        <v>70734</v>
      </c>
      <c r="E1845" t="s">
        <v>17</v>
      </c>
      <c r="F1845" t="s">
        <v>51</v>
      </c>
      <c r="G1845" s="1">
        <v>1920.2797499999999</v>
      </c>
      <c r="H1845" s="2">
        <v>0.2651872522</v>
      </c>
      <c r="I1845" s="2">
        <v>0.17761900950000001</v>
      </c>
      <c r="J1845">
        <v>39</v>
      </c>
      <c r="K1845" s="6">
        <f>Table1[[#This Row],[WebsiteVisits]]*Table1[[#This Row],[ConversionRate]]</f>
        <v>6.9271413705000002</v>
      </c>
      <c r="L1845">
        <v>4.8439336449999999</v>
      </c>
      <c r="M1845">
        <v>12.23331449</v>
      </c>
      <c r="N1845">
        <v>82</v>
      </c>
      <c r="O1845">
        <v>14</v>
      </c>
      <c r="P1845">
        <v>5</v>
      </c>
      <c r="Q1845">
        <v>3</v>
      </c>
      <c r="R1845">
        <v>911</v>
      </c>
      <c r="S1845" t="s">
        <v>49</v>
      </c>
      <c r="T1845" t="s">
        <v>50</v>
      </c>
      <c r="U1845">
        <v>1</v>
      </c>
    </row>
    <row r="1846" spans="1:21">
      <c r="A1846">
        <v>9844</v>
      </c>
      <c r="B1846">
        <v>59</v>
      </c>
      <c r="C1846" t="s">
        <v>24</v>
      </c>
      <c r="D1846" s="1">
        <v>67080</v>
      </c>
      <c r="E1846" t="s">
        <v>17</v>
      </c>
      <c r="F1846" t="s">
        <v>51</v>
      </c>
      <c r="G1846" s="1">
        <v>3587.5709440000001</v>
      </c>
      <c r="H1846" s="2">
        <v>0.1060980529</v>
      </c>
      <c r="I1846" s="2">
        <v>2.1256979919999999E-2</v>
      </c>
      <c r="J1846">
        <v>31</v>
      </c>
      <c r="K1846" s="6">
        <f>Table1[[#This Row],[WebsiteVisits]]*Table1[[#This Row],[ConversionRate]]</f>
        <v>0.65896637751999998</v>
      </c>
      <c r="L1846">
        <v>6.376422915</v>
      </c>
      <c r="M1846">
        <v>3.5730102210000001</v>
      </c>
      <c r="N1846">
        <v>89</v>
      </c>
      <c r="O1846">
        <v>0</v>
      </c>
      <c r="P1846">
        <v>9</v>
      </c>
      <c r="Q1846">
        <v>6</v>
      </c>
      <c r="R1846">
        <v>4549</v>
      </c>
      <c r="S1846" t="s">
        <v>49</v>
      </c>
      <c r="T1846" t="s">
        <v>50</v>
      </c>
      <c r="U1846">
        <v>1</v>
      </c>
    </row>
    <row r="1847" spans="1:21">
      <c r="A1847">
        <v>9845</v>
      </c>
      <c r="B1847">
        <v>53</v>
      </c>
      <c r="C1847" t="s">
        <v>24</v>
      </c>
      <c r="D1847" s="1">
        <v>147403</v>
      </c>
      <c r="E1847" t="s">
        <v>17</v>
      </c>
      <c r="F1847" t="s">
        <v>51</v>
      </c>
      <c r="G1847" s="1">
        <v>1346.244066</v>
      </c>
      <c r="H1847" s="2">
        <v>0.11159779760000001</v>
      </c>
      <c r="I1847" s="2">
        <v>0.15675992120000001</v>
      </c>
      <c r="J1847">
        <v>1</v>
      </c>
      <c r="K1847" s="6">
        <f>Table1[[#This Row],[WebsiteVisits]]*Table1[[#This Row],[ConversionRate]]</f>
        <v>0.15675992120000001</v>
      </c>
      <c r="L1847">
        <v>9.2004804450000002</v>
      </c>
      <c r="M1847">
        <v>10.10119671</v>
      </c>
      <c r="N1847">
        <v>99</v>
      </c>
      <c r="O1847">
        <v>5</v>
      </c>
      <c r="P1847">
        <v>4</v>
      </c>
      <c r="Q1847">
        <v>2</v>
      </c>
      <c r="R1847">
        <v>1016</v>
      </c>
      <c r="S1847" t="s">
        <v>49</v>
      </c>
      <c r="T1847" t="s">
        <v>50</v>
      </c>
      <c r="U1847">
        <v>1</v>
      </c>
    </row>
    <row r="1848" spans="1:21">
      <c r="A1848">
        <v>9846</v>
      </c>
      <c r="B1848">
        <v>44</v>
      </c>
      <c r="C1848" t="s">
        <v>25</v>
      </c>
      <c r="D1848" s="1">
        <v>94460</v>
      </c>
      <c r="E1848" t="s">
        <v>11</v>
      </c>
      <c r="F1848" t="s">
        <v>51</v>
      </c>
      <c r="G1848" s="1">
        <v>5456.2875569999997</v>
      </c>
      <c r="H1848" s="2">
        <v>0.26452947630000001</v>
      </c>
      <c r="I1848" s="2">
        <v>0.1720323674</v>
      </c>
      <c r="J1848">
        <v>14</v>
      </c>
      <c r="K1848" s="6">
        <f>Table1[[#This Row],[WebsiteVisits]]*Table1[[#This Row],[ConversionRate]]</f>
        <v>2.4084531436000001</v>
      </c>
      <c r="L1848">
        <v>9.4257280290000001</v>
      </c>
      <c r="M1848">
        <v>2.7459514610000002</v>
      </c>
      <c r="N1848">
        <v>25</v>
      </c>
      <c r="O1848">
        <v>19</v>
      </c>
      <c r="P1848">
        <v>6</v>
      </c>
      <c r="Q1848">
        <v>5</v>
      </c>
      <c r="R1848">
        <v>3361</v>
      </c>
      <c r="S1848" t="s">
        <v>49</v>
      </c>
      <c r="T1848" t="s">
        <v>50</v>
      </c>
      <c r="U1848">
        <v>1</v>
      </c>
    </row>
    <row r="1849" spans="1:21">
      <c r="A1849">
        <v>9847</v>
      </c>
      <c r="B1849">
        <v>55</v>
      </c>
      <c r="C1849" t="s">
        <v>24</v>
      </c>
      <c r="D1849" s="1">
        <v>145626</v>
      </c>
      <c r="E1849" t="s">
        <v>11</v>
      </c>
      <c r="F1849" t="s">
        <v>51</v>
      </c>
      <c r="G1849" s="1">
        <v>2996.4488660000002</v>
      </c>
      <c r="H1849" s="2">
        <v>0.21525369120000001</v>
      </c>
      <c r="I1849" s="2">
        <v>0.19838650090000001</v>
      </c>
      <c r="J1849">
        <v>9</v>
      </c>
      <c r="K1849" s="6">
        <f>Table1[[#This Row],[WebsiteVisits]]*Table1[[#This Row],[ConversionRate]]</f>
        <v>1.7854785081000002</v>
      </c>
      <c r="L1849">
        <v>9.8413637959999996</v>
      </c>
      <c r="M1849">
        <v>8.8757114510000008</v>
      </c>
      <c r="N1849">
        <v>6</v>
      </c>
      <c r="O1849">
        <v>18</v>
      </c>
      <c r="P1849">
        <v>5</v>
      </c>
      <c r="Q1849">
        <v>3</v>
      </c>
      <c r="R1849">
        <v>4718</v>
      </c>
      <c r="S1849" t="s">
        <v>49</v>
      </c>
      <c r="T1849" t="s">
        <v>50</v>
      </c>
      <c r="U1849">
        <v>1</v>
      </c>
    </row>
    <row r="1850" spans="1:21">
      <c r="A1850">
        <v>9848</v>
      </c>
      <c r="B1850">
        <v>24</v>
      </c>
      <c r="C1850" t="s">
        <v>24</v>
      </c>
      <c r="D1850" s="1">
        <v>101457</v>
      </c>
      <c r="E1850" t="s">
        <v>11</v>
      </c>
      <c r="F1850" t="s">
        <v>37</v>
      </c>
      <c r="G1850" s="1">
        <v>6920.4628460000004</v>
      </c>
      <c r="H1850" s="2">
        <v>0.22931618619999999</v>
      </c>
      <c r="I1850" s="2">
        <v>5.5144284799999999E-2</v>
      </c>
      <c r="J1850">
        <v>20</v>
      </c>
      <c r="K1850" s="6">
        <f>Table1[[#This Row],[WebsiteVisits]]*Table1[[#This Row],[ConversionRate]]</f>
        <v>1.102885696</v>
      </c>
      <c r="L1850">
        <v>7.8744108869999998</v>
      </c>
      <c r="M1850">
        <v>4.6919145010000003</v>
      </c>
      <c r="N1850">
        <v>86</v>
      </c>
      <c r="O1850">
        <v>10</v>
      </c>
      <c r="P1850">
        <v>8</v>
      </c>
      <c r="Q1850">
        <v>4</v>
      </c>
      <c r="R1850">
        <v>3618</v>
      </c>
      <c r="S1850" t="s">
        <v>49</v>
      </c>
      <c r="T1850" t="s">
        <v>50</v>
      </c>
      <c r="U1850">
        <v>1</v>
      </c>
    </row>
    <row r="1851" spans="1:21">
      <c r="A1851">
        <v>9849</v>
      </c>
      <c r="B1851">
        <v>22</v>
      </c>
      <c r="C1851" t="s">
        <v>24</v>
      </c>
      <c r="D1851" s="1">
        <v>44260</v>
      </c>
      <c r="E1851" t="s">
        <v>11</v>
      </c>
      <c r="F1851" t="s">
        <v>52</v>
      </c>
      <c r="G1851" s="1">
        <v>103.409243</v>
      </c>
      <c r="H1851" s="2">
        <v>0.20778101039999999</v>
      </c>
      <c r="I1851" s="2">
        <v>8.0490608990000004E-2</v>
      </c>
      <c r="J1851">
        <v>14</v>
      </c>
      <c r="K1851" s="6">
        <f>Table1[[#This Row],[WebsiteVisits]]*Table1[[#This Row],[ConversionRate]]</f>
        <v>1.12686852586</v>
      </c>
      <c r="L1851">
        <v>9.2916731880000007</v>
      </c>
      <c r="M1851">
        <v>2.0260707020000002</v>
      </c>
      <c r="N1851">
        <v>4</v>
      </c>
      <c r="O1851">
        <v>5</v>
      </c>
      <c r="P1851">
        <v>1</v>
      </c>
      <c r="Q1851">
        <v>7</v>
      </c>
      <c r="R1851">
        <v>2676</v>
      </c>
      <c r="S1851" t="s">
        <v>49</v>
      </c>
      <c r="T1851" t="s">
        <v>50</v>
      </c>
      <c r="U1851">
        <v>1</v>
      </c>
    </row>
    <row r="1852" spans="1:21">
      <c r="A1852">
        <v>9850</v>
      </c>
      <c r="B1852">
        <v>60</v>
      </c>
      <c r="C1852" t="s">
        <v>24</v>
      </c>
      <c r="D1852" s="1">
        <v>79607</v>
      </c>
      <c r="E1852" t="s">
        <v>11</v>
      </c>
      <c r="F1852" t="s">
        <v>51</v>
      </c>
      <c r="G1852" s="1">
        <v>690.86168469999996</v>
      </c>
      <c r="H1852" s="2">
        <v>4.0679750989999999E-2</v>
      </c>
      <c r="I1852" s="2">
        <v>0.19357630749999999</v>
      </c>
      <c r="J1852">
        <v>33</v>
      </c>
      <c r="K1852" s="6">
        <f>Table1[[#This Row],[WebsiteVisits]]*Table1[[#This Row],[ConversionRate]]</f>
        <v>6.3880181474999995</v>
      </c>
      <c r="L1852">
        <v>8.1156309419999992</v>
      </c>
      <c r="M1852">
        <v>9.2460490629999992</v>
      </c>
      <c r="N1852">
        <v>86</v>
      </c>
      <c r="O1852">
        <v>18</v>
      </c>
      <c r="P1852">
        <v>9</v>
      </c>
      <c r="Q1852">
        <v>5</v>
      </c>
      <c r="R1852">
        <v>2015</v>
      </c>
      <c r="S1852" t="s">
        <v>49</v>
      </c>
      <c r="T1852" t="s">
        <v>50</v>
      </c>
      <c r="U1852">
        <v>1</v>
      </c>
    </row>
    <row r="1853" spans="1:21">
      <c r="A1853">
        <v>9851</v>
      </c>
      <c r="B1853">
        <v>62</v>
      </c>
      <c r="C1853" t="s">
        <v>24</v>
      </c>
      <c r="D1853" s="1">
        <v>81852</v>
      </c>
      <c r="E1853" t="s">
        <v>13</v>
      </c>
      <c r="F1853" t="s">
        <v>52</v>
      </c>
      <c r="G1853" s="1">
        <v>4382.3469750000004</v>
      </c>
      <c r="H1853" s="2">
        <v>0.2878187881</v>
      </c>
      <c r="I1853" s="2">
        <v>2.786295456E-2</v>
      </c>
      <c r="J1853">
        <v>34</v>
      </c>
      <c r="K1853" s="6">
        <f>Table1[[#This Row],[WebsiteVisits]]*Table1[[#This Row],[ConversionRate]]</f>
        <v>0.94734045503999997</v>
      </c>
      <c r="L1853">
        <v>9.1954106069999995</v>
      </c>
      <c r="M1853">
        <v>13.32231284</v>
      </c>
      <c r="N1853">
        <v>99</v>
      </c>
      <c r="O1853">
        <v>3</v>
      </c>
      <c r="P1853">
        <v>5</v>
      </c>
      <c r="Q1853">
        <v>1</v>
      </c>
      <c r="R1853">
        <v>3788</v>
      </c>
      <c r="S1853" t="s">
        <v>49</v>
      </c>
      <c r="T1853" t="s">
        <v>50</v>
      </c>
      <c r="U1853">
        <v>1</v>
      </c>
    </row>
    <row r="1854" spans="1:21">
      <c r="A1854">
        <v>9852</v>
      </c>
      <c r="B1854">
        <v>68</v>
      </c>
      <c r="C1854" t="s">
        <v>24</v>
      </c>
      <c r="D1854" s="1">
        <v>48380</v>
      </c>
      <c r="E1854" t="s">
        <v>15</v>
      </c>
      <c r="F1854" t="s">
        <v>48</v>
      </c>
      <c r="G1854" s="1">
        <v>9586.0231440000007</v>
      </c>
      <c r="H1854" s="2">
        <v>0.27364952329999997</v>
      </c>
      <c r="I1854" s="2">
        <v>0.10950449030000001</v>
      </c>
      <c r="J1854">
        <v>4</v>
      </c>
      <c r="K1854" s="6">
        <f>Table1[[#This Row],[WebsiteVisits]]*Table1[[#This Row],[ConversionRate]]</f>
        <v>0.43801796120000003</v>
      </c>
      <c r="L1854">
        <v>1.937576961</v>
      </c>
      <c r="M1854">
        <v>2.54030574</v>
      </c>
      <c r="N1854">
        <v>31</v>
      </c>
      <c r="O1854">
        <v>9</v>
      </c>
      <c r="P1854">
        <v>9</v>
      </c>
      <c r="Q1854">
        <v>2</v>
      </c>
      <c r="R1854">
        <v>4773</v>
      </c>
      <c r="S1854" t="s">
        <v>49</v>
      </c>
      <c r="T1854" t="s">
        <v>50</v>
      </c>
      <c r="U1854">
        <v>1</v>
      </c>
    </row>
    <row r="1855" spans="1:21">
      <c r="A1855">
        <v>9853</v>
      </c>
      <c r="B1855">
        <v>48</v>
      </c>
      <c r="C1855" t="s">
        <v>24</v>
      </c>
      <c r="D1855" s="1">
        <v>104347</v>
      </c>
      <c r="E1855" t="s">
        <v>13</v>
      </c>
      <c r="F1855" t="s">
        <v>37</v>
      </c>
      <c r="G1855" s="1">
        <v>8919.4287349999995</v>
      </c>
      <c r="H1855" s="2">
        <v>7.8503836780000003E-2</v>
      </c>
      <c r="I1855" s="2">
        <v>0.10628147020000001</v>
      </c>
      <c r="J1855">
        <v>18</v>
      </c>
      <c r="K1855" s="6">
        <f>Table1[[#This Row],[WebsiteVisits]]*Table1[[#This Row],[ConversionRate]]</f>
        <v>1.9130664636000001</v>
      </c>
      <c r="L1855">
        <v>9.6541744079999994</v>
      </c>
      <c r="M1855">
        <v>13.53643536</v>
      </c>
      <c r="N1855">
        <v>78</v>
      </c>
      <c r="O1855">
        <v>10</v>
      </c>
      <c r="P1855">
        <v>9</v>
      </c>
      <c r="Q1855">
        <v>0</v>
      </c>
      <c r="R1855">
        <v>3575</v>
      </c>
      <c r="S1855" t="s">
        <v>49</v>
      </c>
      <c r="T1855" t="s">
        <v>50</v>
      </c>
      <c r="U1855">
        <v>1</v>
      </c>
    </row>
    <row r="1856" spans="1:21">
      <c r="A1856">
        <v>9854</v>
      </c>
      <c r="B1856">
        <v>40</v>
      </c>
      <c r="C1856" t="s">
        <v>24</v>
      </c>
      <c r="D1856" s="1">
        <v>91257</v>
      </c>
      <c r="E1856" t="s">
        <v>15</v>
      </c>
      <c r="F1856" t="s">
        <v>52</v>
      </c>
      <c r="G1856" s="1">
        <v>9940.6893779999991</v>
      </c>
      <c r="H1856" s="2">
        <v>0.24315831539999999</v>
      </c>
      <c r="I1856" s="2">
        <v>0.12524407039999999</v>
      </c>
      <c r="J1856">
        <v>6</v>
      </c>
      <c r="K1856" s="6">
        <f>Table1[[#This Row],[WebsiteVisits]]*Table1[[#This Row],[ConversionRate]]</f>
        <v>0.7514644224</v>
      </c>
      <c r="L1856">
        <v>3.1110678479999998</v>
      </c>
      <c r="M1856">
        <v>2.353296346</v>
      </c>
      <c r="N1856">
        <v>90</v>
      </c>
      <c r="O1856">
        <v>7</v>
      </c>
      <c r="P1856">
        <v>4</v>
      </c>
      <c r="Q1856">
        <v>8</v>
      </c>
      <c r="R1856">
        <v>3677</v>
      </c>
      <c r="S1856" t="s">
        <v>49</v>
      </c>
      <c r="T1856" t="s">
        <v>50</v>
      </c>
      <c r="U1856">
        <v>1</v>
      </c>
    </row>
    <row r="1857" spans="1:21">
      <c r="A1857">
        <v>9855</v>
      </c>
      <c r="B1857">
        <v>59</v>
      </c>
      <c r="C1857" t="s">
        <v>25</v>
      </c>
      <c r="D1857" s="1">
        <v>61191</v>
      </c>
      <c r="E1857" t="s">
        <v>13</v>
      </c>
      <c r="F1857" t="s">
        <v>48</v>
      </c>
      <c r="G1857" s="1">
        <v>4226.6192259999998</v>
      </c>
      <c r="H1857" s="2">
        <v>0.12872496510000001</v>
      </c>
      <c r="I1857" s="2">
        <v>7.2850596820000002E-2</v>
      </c>
      <c r="J1857">
        <v>45</v>
      </c>
      <c r="K1857" s="6">
        <f>Table1[[#This Row],[WebsiteVisits]]*Table1[[#This Row],[ConversionRate]]</f>
        <v>3.2782768569000003</v>
      </c>
      <c r="L1857">
        <v>6.1162296869999997</v>
      </c>
      <c r="M1857">
        <v>11.257227329999999</v>
      </c>
      <c r="N1857">
        <v>80</v>
      </c>
      <c r="O1857">
        <v>8</v>
      </c>
      <c r="P1857">
        <v>8</v>
      </c>
      <c r="Q1857">
        <v>9</v>
      </c>
      <c r="R1857">
        <v>4192</v>
      </c>
      <c r="S1857" t="s">
        <v>49</v>
      </c>
      <c r="T1857" t="s">
        <v>50</v>
      </c>
      <c r="U1857">
        <v>1</v>
      </c>
    </row>
    <row r="1858" spans="1:21">
      <c r="A1858">
        <v>9856</v>
      </c>
      <c r="B1858">
        <v>27</v>
      </c>
      <c r="C1858" t="s">
        <v>25</v>
      </c>
      <c r="D1858" s="1">
        <v>24930</v>
      </c>
      <c r="E1858" t="s">
        <v>17</v>
      </c>
      <c r="F1858" t="s">
        <v>48</v>
      </c>
      <c r="G1858" s="1">
        <v>561.02801409999995</v>
      </c>
      <c r="H1858" s="2">
        <v>0.20829242070000001</v>
      </c>
      <c r="I1858" s="2">
        <v>0.18592443680000001</v>
      </c>
      <c r="J1858">
        <v>43</v>
      </c>
      <c r="K1858" s="6">
        <f>Table1[[#This Row],[WebsiteVisits]]*Table1[[#This Row],[ConversionRate]]</f>
        <v>7.9947507824000006</v>
      </c>
      <c r="L1858">
        <v>5.6514474870000004</v>
      </c>
      <c r="M1858">
        <v>14.849174039999999</v>
      </c>
      <c r="N1858">
        <v>83</v>
      </c>
      <c r="O1858">
        <v>0</v>
      </c>
      <c r="P1858">
        <v>1</v>
      </c>
      <c r="Q1858">
        <v>5</v>
      </c>
      <c r="R1858">
        <v>4509</v>
      </c>
      <c r="S1858" t="s">
        <v>49</v>
      </c>
      <c r="T1858" t="s">
        <v>50</v>
      </c>
      <c r="U1858">
        <v>1</v>
      </c>
    </row>
    <row r="1859" spans="1:21">
      <c r="A1859">
        <v>9857</v>
      </c>
      <c r="B1859">
        <v>49</v>
      </c>
      <c r="C1859" t="s">
        <v>24</v>
      </c>
      <c r="D1859" s="1">
        <v>24353</v>
      </c>
      <c r="E1859" t="s">
        <v>9</v>
      </c>
      <c r="F1859" t="s">
        <v>48</v>
      </c>
      <c r="G1859" s="1">
        <v>3128.9658060000002</v>
      </c>
      <c r="H1859" s="2">
        <v>5.8024869950000002E-2</v>
      </c>
      <c r="I1859" s="2">
        <v>6.1311639580000001E-2</v>
      </c>
      <c r="J1859">
        <v>41</v>
      </c>
      <c r="K1859" s="6">
        <f>Table1[[#This Row],[WebsiteVisits]]*Table1[[#This Row],[ConversionRate]]</f>
        <v>2.5137772227799999</v>
      </c>
      <c r="L1859">
        <v>6.0801588620000002</v>
      </c>
      <c r="M1859">
        <v>1.858360043</v>
      </c>
      <c r="N1859">
        <v>56</v>
      </c>
      <c r="O1859">
        <v>18</v>
      </c>
      <c r="P1859">
        <v>7</v>
      </c>
      <c r="Q1859">
        <v>9</v>
      </c>
      <c r="R1859">
        <v>4267</v>
      </c>
      <c r="S1859" t="s">
        <v>49</v>
      </c>
      <c r="T1859" t="s">
        <v>50</v>
      </c>
      <c r="U1859">
        <v>1</v>
      </c>
    </row>
    <row r="1860" spans="1:21">
      <c r="A1860">
        <v>9858</v>
      </c>
      <c r="B1860">
        <v>60</v>
      </c>
      <c r="C1860" t="s">
        <v>25</v>
      </c>
      <c r="D1860" s="1">
        <v>27832</v>
      </c>
      <c r="E1860" t="s">
        <v>11</v>
      </c>
      <c r="F1860" t="s">
        <v>51</v>
      </c>
      <c r="G1860" s="1">
        <v>6790.131437</v>
      </c>
      <c r="H1860" s="2">
        <v>0.1661807327</v>
      </c>
      <c r="I1860" s="2">
        <v>0.13344214830000001</v>
      </c>
      <c r="J1860">
        <v>41</v>
      </c>
      <c r="K1860" s="6">
        <f>Table1[[#This Row],[WebsiteVisits]]*Table1[[#This Row],[ConversionRate]]</f>
        <v>5.4711280803000006</v>
      </c>
      <c r="L1860">
        <v>7.3182659499999998</v>
      </c>
      <c r="M1860">
        <v>3.5837343060000002</v>
      </c>
      <c r="N1860">
        <v>79</v>
      </c>
      <c r="O1860">
        <v>16</v>
      </c>
      <c r="P1860">
        <v>6</v>
      </c>
      <c r="Q1860">
        <v>8</v>
      </c>
      <c r="R1860">
        <v>726</v>
      </c>
      <c r="S1860" t="s">
        <v>49</v>
      </c>
      <c r="T1860" t="s">
        <v>50</v>
      </c>
      <c r="U1860">
        <v>1</v>
      </c>
    </row>
    <row r="1861" spans="1:21">
      <c r="A1861">
        <v>9859</v>
      </c>
      <c r="B1861">
        <v>47</v>
      </c>
      <c r="C1861" t="s">
        <v>24</v>
      </c>
      <c r="D1861" s="1">
        <v>140063</v>
      </c>
      <c r="E1861" t="s">
        <v>9</v>
      </c>
      <c r="F1861" t="s">
        <v>37</v>
      </c>
      <c r="G1861" s="1">
        <v>1438.121717</v>
      </c>
      <c r="H1861" s="2">
        <v>4.6718726869999998E-2</v>
      </c>
      <c r="I1861" s="2">
        <v>0.1042261343</v>
      </c>
      <c r="J1861">
        <v>35</v>
      </c>
      <c r="K1861" s="6">
        <f>Table1[[#This Row],[WebsiteVisits]]*Table1[[#This Row],[ConversionRate]]</f>
        <v>3.6479147004999999</v>
      </c>
      <c r="L1861">
        <v>5.8563779790000003</v>
      </c>
      <c r="M1861">
        <v>7.221554126</v>
      </c>
      <c r="N1861">
        <v>61</v>
      </c>
      <c r="O1861">
        <v>8</v>
      </c>
      <c r="P1861">
        <v>0</v>
      </c>
      <c r="Q1861">
        <v>2</v>
      </c>
      <c r="R1861">
        <v>1117</v>
      </c>
      <c r="S1861" t="s">
        <v>49</v>
      </c>
      <c r="T1861" t="s">
        <v>50</v>
      </c>
      <c r="U1861">
        <v>1</v>
      </c>
    </row>
    <row r="1862" spans="1:21">
      <c r="A1862">
        <v>9860</v>
      </c>
      <c r="B1862">
        <v>56</v>
      </c>
      <c r="C1862" t="s">
        <v>25</v>
      </c>
      <c r="D1862" s="1">
        <v>69554</v>
      </c>
      <c r="E1862" t="s">
        <v>9</v>
      </c>
      <c r="F1862" t="s">
        <v>48</v>
      </c>
      <c r="G1862" s="1">
        <v>3069.7245699999999</v>
      </c>
      <c r="H1862" s="2">
        <v>0.16548847799999999</v>
      </c>
      <c r="I1862" s="2">
        <v>6.066795597E-2</v>
      </c>
      <c r="J1862">
        <v>17</v>
      </c>
      <c r="K1862" s="6">
        <f>Table1[[#This Row],[WebsiteVisits]]*Table1[[#This Row],[ConversionRate]]</f>
        <v>1.03135525149</v>
      </c>
      <c r="L1862">
        <v>7.1987317769999999</v>
      </c>
      <c r="M1862">
        <v>11.19515717</v>
      </c>
      <c r="N1862">
        <v>27</v>
      </c>
      <c r="O1862">
        <v>16</v>
      </c>
      <c r="P1862">
        <v>2</v>
      </c>
      <c r="Q1862">
        <v>4</v>
      </c>
      <c r="R1862">
        <v>3807</v>
      </c>
      <c r="S1862" t="s">
        <v>49</v>
      </c>
      <c r="T1862" t="s">
        <v>50</v>
      </c>
      <c r="U1862">
        <v>1</v>
      </c>
    </row>
    <row r="1863" spans="1:21">
      <c r="A1863">
        <v>9861</v>
      </c>
      <c r="B1863">
        <v>48</v>
      </c>
      <c r="C1863" t="s">
        <v>24</v>
      </c>
      <c r="D1863" s="1">
        <v>108487</v>
      </c>
      <c r="E1863" t="s">
        <v>17</v>
      </c>
      <c r="F1863" t="s">
        <v>51</v>
      </c>
      <c r="G1863" s="1">
        <v>656.045029</v>
      </c>
      <c r="H1863" s="2">
        <v>8.0642247259999994E-2</v>
      </c>
      <c r="I1863" s="2">
        <v>4.5882221190000003E-2</v>
      </c>
      <c r="J1863">
        <v>5</v>
      </c>
      <c r="K1863" s="6">
        <f>Table1[[#This Row],[WebsiteVisits]]*Table1[[#This Row],[ConversionRate]]</f>
        <v>0.22941110595000003</v>
      </c>
      <c r="L1863">
        <v>5.8094967669999997</v>
      </c>
      <c r="M1863">
        <v>13.51966532</v>
      </c>
      <c r="N1863">
        <v>94</v>
      </c>
      <c r="O1863">
        <v>11</v>
      </c>
      <c r="P1863">
        <v>3</v>
      </c>
      <c r="Q1863">
        <v>4</v>
      </c>
      <c r="R1863">
        <v>3293</v>
      </c>
      <c r="S1863" t="s">
        <v>49</v>
      </c>
      <c r="T1863" t="s">
        <v>50</v>
      </c>
      <c r="U1863">
        <v>1</v>
      </c>
    </row>
    <row r="1864" spans="1:21">
      <c r="A1864">
        <v>9862</v>
      </c>
      <c r="B1864">
        <v>35</v>
      </c>
      <c r="C1864" t="s">
        <v>25</v>
      </c>
      <c r="D1864" s="1">
        <v>74017</v>
      </c>
      <c r="E1864" t="s">
        <v>9</v>
      </c>
      <c r="F1864" t="s">
        <v>52</v>
      </c>
      <c r="G1864" s="1">
        <v>4802.1736799999999</v>
      </c>
      <c r="H1864" s="2">
        <v>0.14121529329999999</v>
      </c>
      <c r="I1864" s="2">
        <v>0.19174680359999999</v>
      </c>
      <c r="J1864">
        <v>3</v>
      </c>
      <c r="K1864" s="6">
        <f>Table1[[#This Row],[WebsiteVisits]]*Table1[[#This Row],[ConversionRate]]</f>
        <v>0.57524041079999999</v>
      </c>
      <c r="L1864">
        <v>1.1083883109999999</v>
      </c>
      <c r="M1864">
        <v>11.07208821</v>
      </c>
      <c r="N1864">
        <v>79</v>
      </c>
      <c r="O1864">
        <v>13</v>
      </c>
      <c r="P1864">
        <v>7</v>
      </c>
      <c r="Q1864">
        <v>4</v>
      </c>
      <c r="R1864">
        <v>4982</v>
      </c>
      <c r="S1864" t="s">
        <v>49</v>
      </c>
      <c r="T1864" t="s">
        <v>50</v>
      </c>
      <c r="U1864">
        <v>1</v>
      </c>
    </row>
    <row r="1865" spans="1:21">
      <c r="A1865">
        <v>9863</v>
      </c>
      <c r="B1865">
        <v>53</v>
      </c>
      <c r="C1865" t="s">
        <v>25</v>
      </c>
      <c r="D1865" s="1">
        <v>77298</v>
      </c>
      <c r="E1865" t="s">
        <v>9</v>
      </c>
      <c r="F1865" t="s">
        <v>37</v>
      </c>
      <c r="G1865" s="1">
        <v>2168.3147090000002</v>
      </c>
      <c r="H1865" s="2">
        <v>0.20371111650000001</v>
      </c>
      <c r="I1865" s="2">
        <v>0.1166453777</v>
      </c>
      <c r="J1865">
        <v>4</v>
      </c>
      <c r="K1865" s="6">
        <f>Table1[[#This Row],[WebsiteVisits]]*Table1[[#This Row],[ConversionRate]]</f>
        <v>0.46658151079999999</v>
      </c>
      <c r="L1865">
        <v>6.6462986749999997</v>
      </c>
      <c r="M1865">
        <v>11.68270259</v>
      </c>
      <c r="N1865">
        <v>77</v>
      </c>
      <c r="O1865">
        <v>8</v>
      </c>
      <c r="P1865">
        <v>1</v>
      </c>
      <c r="Q1865">
        <v>8</v>
      </c>
      <c r="R1865">
        <v>1915</v>
      </c>
      <c r="S1865" t="s">
        <v>49</v>
      </c>
      <c r="T1865" t="s">
        <v>50</v>
      </c>
      <c r="U1865">
        <v>1</v>
      </c>
    </row>
    <row r="1866" spans="1:21">
      <c r="A1866">
        <v>9864</v>
      </c>
      <c r="B1866">
        <v>19</v>
      </c>
      <c r="C1866" t="s">
        <v>24</v>
      </c>
      <c r="D1866" s="1">
        <v>134752</v>
      </c>
      <c r="E1866" t="s">
        <v>17</v>
      </c>
      <c r="F1866" t="s">
        <v>52</v>
      </c>
      <c r="G1866" s="1">
        <v>1003.355466</v>
      </c>
      <c r="H1866" s="2">
        <v>0.26435162870000001</v>
      </c>
      <c r="I1866" s="2">
        <v>0.1247962733</v>
      </c>
      <c r="J1866">
        <v>13</v>
      </c>
      <c r="K1866" s="6">
        <f>Table1[[#This Row],[WebsiteVisits]]*Table1[[#This Row],[ConversionRate]]</f>
        <v>1.6223515528999999</v>
      </c>
      <c r="L1866">
        <v>5.9968115400000004</v>
      </c>
      <c r="M1866">
        <v>7.055975074</v>
      </c>
      <c r="N1866">
        <v>73</v>
      </c>
      <c r="O1866">
        <v>6</v>
      </c>
      <c r="P1866">
        <v>7</v>
      </c>
      <c r="Q1866">
        <v>1</v>
      </c>
      <c r="R1866">
        <v>4827</v>
      </c>
      <c r="S1866" t="s">
        <v>49</v>
      </c>
      <c r="T1866" t="s">
        <v>50</v>
      </c>
      <c r="U1866">
        <v>1</v>
      </c>
    </row>
    <row r="1867" spans="1:21">
      <c r="A1867">
        <v>9865</v>
      </c>
      <c r="B1867">
        <v>31</v>
      </c>
      <c r="C1867" t="s">
        <v>25</v>
      </c>
      <c r="D1867" s="1">
        <v>71389</v>
      </c>
      <c r="E1867" t="s">
        <v>15</v>
      </c>
      <c r="F1867" t="s">
        <v>52</v>
      </c>
      <c r="G1867" s="1">
        <v>4171.0365140000004</v>
      </c>
      <c r="H1867" s="2">
        <v>5.793381089E-2</v>
      </c>
      <c r="I1867" s="2">
        <v>0.1587501372</v>
      </c>
      <c r="J1867">
        <v>40</v>
      </c>
      <c r="K1867" s="6">
        <f>Table1[[#This Row],[WebsiteVisits]]*Table1[[#This Row],[ConversionRate]]</f>
        <v>6.3500054879999999</v>
      </c>
      <c r="L1867">
        <v>6.2725977310000003</v>
      </c>
      <c r="M1867">
        <v>5.6593246910000001</v>
      </c>
      <c r="N1867">
        <v>65</v>
      </c>
      <c r="O1867">
        <v>15</v>
      </c>
      <c r="P1867">
        <v>1</v>
      </c>
      <c r="Q1867">
        <v>5</v>
      </c>
      <c r="R1867">
        <v>1911</v>
      </c>
      <c r="S1867" t="s">
        <v>49</v>
      </c>
      <c r="T1867" t="s">
        <v>50</v>
      </c>
      <c r="U1867">
        <v>1</v>
      </c>
    </row>
    <row r="1868" spans="1:21">
      <c r="A1868">
        <v>9866</v>
      </c>
      <c r="B1868">
        <v>30</v>
      </c>
      <c r="C1868" t="s">
        <v>25</v>
      </c>
      <c r="D1868" s="1">
        <v>93306</v>
      </c>
      <c r="E1868" t="s">
        <v>13</v>
      </c>
      <c r="F1868" t="s">
        <v>51</v>
      </c>
      <c r="G1868" s="1">
        <v>3577.1315030000001</v>
      </c>
      <c r="H1868" s="2">
        <v>0.2690480435</v>
      </c>
      <c r="I1868" s="2">
        <v>2.5433065130000002E-2</v>
      </c>
      <c r="J1868">
        <v>46</v>
      </c>
      <c r="K1868" s="6">
        <f>Table1[[#This Row],[WebsiteVisits]]*Table1[[#This Row],[ConversionRate]]</f>
        <v>1.1699209959800001</v>
      </c>
      <c r="L1868">
        <v>1.0140440909999999</v>
      </c>
      <c r="M1868">
        <v>7.8625798170000003</v>
      </c>
      <c r="N1868">
        <v>96</v>
      </c>
      <c r="O1868">
        <v>13</v>
      </c>
      <c r="P1868">
        <v>2</v>
      </c>
      <c r="Q1868">
        <v>7</v>
      </c>
      <c r="R1868">
        <v>4609</v>
      </c>
      <c r="S1868" t="s">
        <v>49</v>
      </c>
      <c r="T1868" t="s">
        <v>50</v>
      </c>
      <c r="U1868">
        <v>1</v>
      </c>
    </row>
    <row r="1869" spans="1:21">
      <c r="A1869">
        <v>9867</v>
      </c>
      <c r="B1869">
        <v>46</v>
      </c>
      <c r="C1869" t="s">
        <v>25</v>
      </c>
      <c r="D1869" s="1">
        <v>45525</v>
      </c>
      <c r="E1869" t="s">
        <v>9</v>
      </c>
      <c r="F1869" t="s">
        <v>52</v>
      </c>
      <c r="G1869" s="1">
        <v>5421.425596</v>
      </c>
      <c r="H1869" s="2">
        <v>0.12311091790000001</v>
      </c>
      <c r="I1869" s="2">
        <v>0.14561521090000001</v>
      </c>
      <c r="J1869">
        <v>32</v>
      </c>
      <c r="K1869" s="6">
        <f>Table1[[#This Row],[WebsiteVisits]]*Table1[[#This Row],[ConversionRate]]</f>
        <v>4.6596867488000004</v>
      </c>
      <c r="L1869">
        <v>5.218721146</v>
      </c>
      <c r="M1869">
        <v>9.918124809</v>
      </c>
      <c r="N1869">
        <v>40</v>
      </c>
      <c r="O1869">
        <v>5</v>
      </c>
      <c r="P1869">
        <v>7</v>
      </c>
      <c r="Q1869">
        <v>9</v>
      </c>
      <c r="R1869">
        <v>1481</v>
      </c>
      <c r="S1869" t="s">
        <v>49</v>
      </c>
      <c r="T1869" t="s">
        <v>50</v>
      </c>
      <c r="U1869">
        <v>1</v>
      </c>
    </row>
    <row r="1870" spans="1:21">
      <c r="A1870">
        <v>9868</v>
      </c>
      <c r="B1870">
        <v>29</v>
      </c>
      <c r="C1870" t="s">
        <v>24</v>
      </c>
      <c r="D1870" s="1">
        <v>102092</v>
      </c>
      <c r="E1870" t="s">
        <v>11</v>
      </c>
      <c r="F1870" t="s">
        <v>37</v>
      </c>
      <c r="G1870" s="1">
        <v>7515.4826880000001</v>
      </c>
      <c r="H1870" s="2">
        <v>0.25470100490000003</v>
      </c>
      <c r="I1870" s="2">
        <v>4.1376626139999997E-2</v>
      </c>
      <c r="J1870">
        <v>20</v>
      </c>
      <c r="K1870" s="6">
        <f>Table1[[#This Row],[WebsiteVisits]]*Table1[[#This Row],[ConversionRate]]</f>
        <v>0.82753252279999989</v>
      </c>
      <c r="L1870">
        <v>8.874794863</v>
      </c>
      <c r="M1870">
        <v>7.7839615520000001</v>
      </c>
      <c r="N1870">
        <v>85</v>
      </c>
      <c r="O1870">
        <v>14</v>
      </c>
      <c r="P1870">
        <v>8</v>
      </c>
      <c r="Q1870">
        <v>9</v>
      </c>
      <c r="R1870">
        <v>4451</v>
      </c>
      <c r="S1870" t="s">
        <v>49</v>
      </c>
      <c r="T1870" t="s">
        <v>50</v>
      </c>
      <c r="U1870">
        <v>1</v>
      </c>
    </row>
    <row r="1871" spans="1:21">
      <c r="A1871">
        <v>9869</v>
      </c>
      <c r="B1871">
        <v>56</v>
      </c>
      <c r="C1871" t="s">
        <v>25</v>
      </c>
      <c r="D1871" s="1">
        <v>100630</v>
      </c>
      <c r="E1871" t="s">
        <v>17</v>
      </c>
      <c r="F1871" t="s">
        <v>52</v>
      </c>
      <c r="G1871" s="1">
        <v>1214.4304910000001</v>
      </c>
      <c r="H1871" s="2">
        <v>0.1586388963</v>
      </c>
      <c r="I1871" s="2">
        <v>0.15069140619999999</v>
      </c>
      <c r="J1871">
        <v>12</v>
      </c>
      <c r="K1871" s="6">
        <f>Table1[[#This Row],[WebsiteVisits]]*Table1[[#This Row],[ConversionRate]]</f>
        <v>1.8082968743999999</v>
      </c>
      <c r="L1871">
        <v>3.9929988070000002</v>
      </c>
      <c r="M1871">
        <v>11.959767749999999</v>
      </c>
      <c r="N1871">
        <v>65</v>
      </c>
      <c r="O1871">
        <v>12</v>
      </c>
      <c r="P1871">
        <v>4</v>
      </c>
      <c r="Q1871">
        <v>3</v>
      </c>
      <c r="R1871">
        <v>1800</v>
      </c>
      <c r="S1871" t="s">
        <v>49</v>
      </c>
      <c r="T1871" t="s">
        <v>50</v>
      </c>
      <c r="U1871">
        <v>1</v>
      </c>
    </row>
    <row r="1872" spans="1:21">
      <c r="A1872">
        <v>9870</v>
      </c>
      <c r="B1872">
        <v>19</v>
      </c>
      <c r="C1872" t="s">
        <v>24</v>
      </c>
      <c r="D1872" s="1">
        <v>93471</v>
      </c>
      <c r="E1872" t="s">
        <v>9</v>
      </c>
      <c r="F1872" t="s">
        <v>51</v>
      </c>
      <c r="G1872" s="1">
        <v>7932.1433429999997</v>
      </c>
      <c r="H1872" s="2">
        <v>0.2600404858</v>
      </c>
      <c r="I1872" s="2">
        <v>3.6852447609999998E-2</v>
      </c>
      <c r="J1872">
        <v>1</v>
      </c>
      <c r="K1872" s="6">
        <f>Table1[[#This Row],[WebsiteVisits]]*Table1[[#This Row],[ConversionRate]]</f>
        <v>3.6852447609999998E-2</v>
      </c>
      <c r="L1872">
        <v>5.003938325</v>
      </c>
      <c r="M1872">
        <v>2.7775778529999999</v>
      </c>
      <c r="N1872">
        <v>63</v>
      </c>
      <c r="O1872">
        <v>19</v>
      </c>
      <c r="P1872">
        <v>3</v>
      </c>
      <c r="Q1872">
        <v>0</v>
      </c>
      <c r="R1872">
        <v>779</v>
      </c>
      <c r="S1872" t="s">
        <v>49</v>
      </c>
      <c r="T1872" t="s">
        <v>50</v>
      </c>
      <c r="U1872">
        <v>0</v>
      </c>
    </row>
    <row r="1873" spans="1:21">
      <c r="A1873">
        <v>9871</v>
      </c>
      <c r="B1873">
        <v>49</v>
      </c>
      <c r="C1873" t="s">
        <v>24</v>
      </c>
      <c r="D1873" s="1">
        <v>88211</v>
      </c>
      <c r="E1873" t="s">
        <v>15</v>
      </c>
      <c r="F1873" t="s">
        <v>48</v>
      </c>
      <c r="G1873" s="1">
        <v>360.27080080000002</v>
      </c>
      <c r="H1873" s="2">
        <v>0.20221897959999999</v>
      </c>
      <c r="I1873" s="2">
        <v>0.16817380300000001</v>
      </c>
      <c r="J1873">
        <v>14</v>
      </c>
      <c r="K1873" s="6">
        <f>Table1[[#This Row],[WebsiteVisits]]*Table1[[#This Row],[ConversionRate]]</f>
        <v>2.3544332420000003</v>
      </c>
      <c r="L1873">
        <v>2.1019978909999999</v>
      </c>
      <c r="M1873">
        <v>6.2447235040000004</v>
      </c>
      <c r="N1873">
        <v>6</v>
      </c>
      <c r="O1873">
        <v>4</v>
      </c>
      <c r="P1873">
        <v>2</v>
      </c>
      <c r="Q1873">
        <v>4</v>
      </c>
      <c r="R1873">
        <v>929</v>
      </c>
      <c r="S1873" t="s">
        <v>49</v>
      </c>
      <c r="T1873" t="s">
        <v>50</v>
      </c>
      <c r="U1873">
        <v>0</v>
      </c>
    </row>
    <row r="1874" spans="1:21">
      <c r="A1874">
        <v>9872</v>
      </c>
      <c r="B1874">
        <v>30</v>
      </c>
      <c r="C1874" t="s">
        <v>24</v>
      </c>
      <c r="D1874" s="1">
        <v>51280</v>
      </c>
      <c r="E1874" t="s">
        <v>15</v>
      </c>
      <c r="F1874" t="s">
        <v>51</v>
      </c>
      <c r="G1874" s="1">
        <v>4486.7088350000004</v>
      </c>
      <c r="H1874" s="2">
        <v>0.15752768079999999</v>
      </c>
      <c r="I1874" s="2">
        <v>0.13939308950000001</v>
      </c>
      <c r="J1874">
        <v>46</v>
      </c>
      <c r="K1874" s="6">
        <f>Table1[[#This Row],[WebsiteVisits]]*Table1[[#This Row],[ConversionRate]]</f>
        <v>6.4120821170000006</v>
      </c>
      <c r="L1874">
        <v>5.0521085870000002</v>
      </c>
      <c r="M1874">
        <v>1.4643870189999999</v>
      </c>
      <c r="N1874">
        <v>40</v>
      </c>
      <c r="O1874">
        <v>14</v>
      </c>
      <c r="P1874">
        <v>2</v>
      </c>
      <c r="Q1874">
        <v>4</v>
      </c>
      <c r="R1874">
        <v>3248</v>
      </c>
      <c r="S1874" t="s">
        <v>49</v>
      </c>
      <c r="T1874" t="s">
        <v>50</v>
      </c>
      <c r="U1874">
        <v>1</v>
      </c>
    </row>
    <row r="1875" spans="1:21">
      <c r="A1875">
        <v>9873</v>
      </c>
      <c r="B1875">
        <v>63</v>
      </c>
      <c r="C1875" t="s">
        <v>24</v>
      </c>
      <c r="D1875" s="1">
        <v>144130</v>
      </c>
      <c r="E1875" t="s">
        <v>11</v>
      </c>
      <c r="F1875" t="s">
        <v>48</v>
      </c>
      <c r="G1875" s="1">
        <v>5915.5598399999999</v>
      </c>
      <c r="H1875" s="2">
        <v>0.1006362036</v>
      </c>
      <c r="I1875" s="2">
        <v>8.3319154879999996E-2</v>
      </c>
      <c r="J1875">
        <v>15</v>
      </c>
      <c r="K1875" s="6">
        <f>Table1[[#This Row],[WebsiteVisits]]*Table1[[#This Row],[ConversionRate]]</f>
        <v>1.2497873231999999</v>
      </c>
      <c r="L1875">
        <v>4.5620055879999999</v>
      </c>
      <c r="M1875">
        <v>10.23584612</v>
      </c>
      <c r="N1875">
        <v>44</v>
      </c>
      <c r="O1875">
        <v>17</v>
      </c>
      <c r="P1875">
        <v>8</v>
      </c>
      <c r="Q1875">
        <v>3</v>
      </c>
      <c r="R1875">
        <v>4463</v>
      </c>
      <c r="S1875" t="s">
        <v>49</v>
      </c>
      <c r="T1875" t="s">
        <v>50</v>
      </c>
      <c r="U1875">
        <v>1</v>
      </c>
    </row>
    <row r="1876" spans="1:21">
      <c r="A1876">
        <v>9874</v>
      </c>
      <c r="B1876">
        <v>44</v>
      </c>
      <c r="C1876" t="s">
        <v>24</v>
      </c>
      <c r="D1876" s="1">
        <v>31240</v>
      </c>
      <c r="E1876" t="s">
        <v>9</v>
      </c>
      <c r="F1876" t="s">
        <v>52</v>
      </c>
      <c r="G1876" s="1">
        <v>9574.2868639999997</v>
      </c>
      <c r="H1876" s="2">
        <v>0.2909836354</v>
      </c>
      <c r="I1876" s="2">
        <v>7.8178544340000003E-2</v>
      </c>
      <c r="J1876">
        <v>34</v>
      </c>
      <c r="K1876" s="6">
        <f>Table1[[#This Row],[WebsiteVisits]]*Table1[[#This Row],[ConversionRate]]</f>
        <v>2.6580705075600002</v>
      </c>
      <c r="L1876">
        <v>8.9473653439999996</v>
      </c>
      <c r="M1876">
        <v>11.47696373</v>
      </c>
      <c r="N1876">
        <v>43</v>
      </c>
      <c r="O1876">
        <v>12</v>
      </c>
      <c r="P1876">
        <v>3</v>
      </c>
      <c r="Q1876">
        <v>1</v>
      </c>
      <c r="R1876">
        <v>637</v>
      </c>
      <c r="S1876" t="s">
        <v>49</v>
      </c>
      <c r="T1876" t="s">
        <v>50</v>
      </c>
      <c r="U1876">
        <v>1</v>
      </c>
    </row>
    <row r="1877" spans="1:21">
      <c r="A1877">
        <v>9875</v>
      </c>
      <c r="B1877">
        <v>66</v>
      </c>
      <c r="C1877" t="s">
        <v>25</v>
      </c>
      <c r="D1877" s="1">
        <v>85092</v>
      </c>
      <c r="E1877" t="s">
        <v>11</v>
      </c>
      <c r="F1877" t="s">
        <v>48</v>
      </c>
      <c r="G1877" s="1">
        <v>5781.8379660000001</v>
      </c>
      <c r="H1877" s="2">
        <v>0.2422603207</v>
      </c>
      <c r="I1877" s="2">
        <v>3.8299942080000003E-2</v>
      </c>
      <c r="J1877">
        <v>44</v>
      </c>
      <c r="K1877" s="6">
        <f>Table1[[#This Row],[WebsiteVisits]]*Table1[[#This Row],[ConversionRate]]</f>
        <v>1.6851974515200001</v>
      </c>
      <c r="L1877">
        <v>1.318964161</v>
      </c>
      <c r="M1877">
        <v>10.177086490000001</v>
      </c>
      <c r="N1877">
        <v>29</v>
      </c>
      <c r="O1877">
        <v>10</v>
      </c>
      <c r="P1877">
        <v>1</v>
      </c>
      <c r="Q1877">
        <v>6</v>
      </c>
      <c r="R1877">
        <v>2053</v>
      </c>
      <c r="S1877" t="s">
        <v>49</v>
      </c>
      <c r="T1877" t="s">
        <v>50</v>
      </c>
      <c r="U1877">
        <v>1</v>
      </c>
    </row>
    <row r="1878" spans="1:21">
      <c r="A1878">
        <v>9876</v>
      </c>
      <c r="B1878">
        <v>58</v>
      </c>
      <c r="C1878" t="s">
        <v>24</v>
      </c>
      <c r="D1878" s="1">
        <v>89541</v>
      </c>
      <c r="E1878" t="s">
        <v>15</v>
      </c>
      <c r="F1878" t="s">
        <v>51</v>
      </c>
      <c r="G1878" s="1">
        <v>1671.617013</v>
      </c>
      <c r="H1878" s="2">
        <v>0.1205442837</v>
      </c>
      <c r="I1878" s="2">
        <v>0.18177013759999999</v>
      </c>
      <c r="J1878">
        <v>19</v>
      </c>
      <c r="K1878" s="6">
        <f>Table1[[#This Row],[WebsiteVisits]]*Table1[[#This Row],[ConversionRate]]</f>
        <v>3.4536326144</v>
      </c>
      <c r="L1878">
        <v>9.560945684</v>
      </c>
      <c r="M1878">
        <v>14.349750289999999</v>
      </c>
      <c r="N1878">
        <v>37</v>
      </c>
      <c r="O1878">
        <v>10</v>
      </c>
      <c r="P1878">
        <v>3</v>
      </c>
      <c r="Q1878">
        <v>6</v>
      </c>
      <c r="R1878">
        <v>2500</v>
      </c>
      <c r="S1878" t="s">
        <v>49</v>
      </c>
      <c r="T1878" t="s">
        <v>50</v>
      </c>
      <c r="U1878">
        <v>1</v>
      </c>
    </row>
    <row r="1879" spans="1:21">
      <c r="A1879">
        <v>9877</v>
      </c>
      <c r="B1879">
        <v>34</v>
      </c>
      <c r="C1879" t="s">
        <v>25</v>
      </c>
      <c r="D1879" s="1">
        <v>82851</v>
      </c>
      <c r="E1879" t="s">
        <v>15</v>
      </c>
      <c r="F1879" t="s">
        <v>51</v>
      </c>
      <c r="G1879" s="1">
        <v>5223.6638730000004</v>
      </c>
      <c r="H1879" s="2">
        <v>5.8349841989999998E-2</v>
      </c>
      <c r="I1879" s="2">
        <v>3.2520561839999997E-2</v>
      </c>
      <c r="J1879">
        <v>0</v>
      </c>
      <c r="K1879" s="6">
        <f>Table1[[#This Row],[WebsiteVisits]]*Table1[[#This Row],[ConversionRate]]</f>
        <v>0</v>
      </c>
      <c r="L1879">
        <v>6.1876286650000001</v>
      </c>
      <c r="M1879">
        <v>14.01607381</v>
      </c>
      <c r="N1879">
        <v>38</v>
      </c>
      <c r="O1879">
        <v>11</v>
      </c>
      <c r="P1879">
        <v>2</v>
      </c>
      <c r="Q1879">
        <v>2</v>
      </c>
      <c r="R1879">
        <v>4144</v>
      </c>
      <c r="S1879" t="s">
        <v>49</v>
      </c>
      <c r="T1879" t="s">
        <v>50</v>
      </c>
      <c r="U1879">
        <v>1</v>
      </c>
    </row>
    <row r="1880" spans="1:21">
      <c r="A1880">
        <v>9878</v>
      </c>
      <c r="B1880">
        <v>57</v>
      </c>
      <c r="C1880" t="s">
        <v>24</v>
      </c>
      <c r="D1880" s="1">
        <v>26544</v>
      </c>
      <c r="E1880" t="s">
        <v>13</v>
      </c>
      <c r="F1880" t="s">
        <v>37</v>
      </c>
      <c r="G1880" s="1">
        <v>4018.2610770000001</v>
      </c>
      <c r="H1880" s="2">
        <v>0.2360652714</v>
      </c>
      <c r="I1880" s="2">
        <v>9.9694703819999994E-2</v>
      </c>
      <c r="J1880">
        <v>45</v>
      </c>
      <c r="K1880" s="6">
        <f>Table1[[#This Row],[WebsiteVisits]]*Table1[[#This Row],[ConversionRate]]</f>
        <v>4.4862616718999995</v>
      </c>
      <c r="L1880">
        <v>5.7667093879999998</v>
      </c>
      <c r="M1880">
        <v>4.4210299109999998</v>
      </c>
      <c r="N1880">
        <v>18</v>
      </c>
      <c r="O1880">
        <v>18</v>
      </c>
      <c r="P1880">
        <v>4</v>
      </c>
      <c r="Q1880">
        <v>9</v>
      </c>
      <c r="R1880">
        <v>4425</v>
      </c>
      <c r="S1880" t="s">
        <v>49</v>
      </c>
      <c r="T1880" t="s">
        <v>50</v>
      </c>
      <c r="U1880">
        <v>1</v>
      </c>
    </row>
    <row r="1881" spans="1:21">
      <c r="A1881">
        <v>9879</v>
      </c>
      <c r="B1881">
        <v>48</v>
      </c>
      <c r="C1881" t="s">
        <v>24</v>
      </c>
      <c r="D1881" s="1">
        <v>77981</v>
      </c>
      <c r="E1881" t="s">
        <v>15</v>
      </c>
      <c r="F1881" t="s">
        <v>37</v>
      </c>
      <c r="G1881" s="1">
        <v>4845.6201190000002</v>
      </c>
      <c r="H1881" s="2">
        <v>0.2970838435</v>
      </c>
      <c r="I1881" s="2">
        <v>5.4938506409999997E-2</v>
      </c>
      <c r="J1881">
        <v>2</v>
      </c>
      <c r="K1881" s="6">
        <f>Table1[[#This Row],[WebsiteVisits]]*Table1[[#This Row],[ConversionRate]]</f>
        <v>0.10987701281999999</v>
      </c>
      <c r="L1881">
        <v>8.9758192860000001</v>
      </c>
      <c r="M1881">
        <v>4.0260065779999996</v>
      </c>
      <c r="N1881">
        <v>46</v>
      </c>
      <c r="O1881">
        <v>11</v>
      </c>
      <c r="P1881">
        <v>3</v>
      </c>
      <c r="Q1881">
        <v>5</v>
      </c>
      <c r="R1881">
        <v>2644</v>
      </c>
      <c r="S1881" t="s">
        <v>49</v>
      </c>
      <c r="T1881" t="s">
        <v>50</v>
      </c>
      <c r="U1881">
        <v>1</v>
      </c>
    </row>
    <row r="1882" spans="1:21">
      <c r="A1882">
        <v>9880</v>
      </c>
      <c r="B1882">
        <v>51</v>
      </c>
      <c r="C1882" t="s">
        <v>24</v>
      </c>
      <c r="D1882" s="1">
        <v>37332</v>
      </c>
      <c r="E1882" t="s">
        <v>17</v>
      </c>
      <c r="F1882" t="s">
        <v>48</v>
      </c>
      <c r="G1882" s="1">
        <v>2051.2604449999999</v>
      </c>
      <c r="H1882" s="2">
        <v>9.0902736600000006E-2</v>
      </c>
      <c r="I1882" s="2">
        <v>0.19930222650000001</v>
      </c>
      <c r="J1882">
        <v>16</v>
      </c>
      <c r="K1882" s="6">
        <f>Table1[[#This Row],[WebsiteVisits]]*Table1[[#This Row],[ConversionRate]]</f>
        <v>3.1888356240000002</v>
      </c>
      <c r="L1882">
        <v>2.7190850150000001</v>
      </c>
      <c r="M1882">
        <v>0.86718558739999996</v>
      </c>
      <c r="N1882">
        <v>37</v>
      </c>
      <c r="O1882">
        <v>18</v>
      </c>
      <c r="P1882">
        <v>1</v>
      </c>
      <c r="Q1882">
        <v>1</v>
      </c>
      <c r="R1882">
        <v>3803</v>
      </c>
      <c r="S1882" t="s">
        <v>49</v>
      </c>
      <c r="T1882" t="s">
        <v>50</v>
      </c>
      <c r="U1882">
        <v>0</v>
      </c>
    </row>
    <row r="1883" spans="1:21">
      <c r="A1883">
        <v>9881</v>
      </c>
      <c r="B1883">
        <v>41</v>
      </c>
      <c r="C1883" t="s">
        <v>24</v>
      </c>
      <c r="D1883" s="1">
        <v>46836</v>
      </c>
      <c r="E1883" t="s">
        <v>13</v>
      </c>
      <c r="F1883" t="s">
        <v>48</v>
      </c>
      <c r="G1883" s="1">
        <v>5058.1877189999996</v>
      </c>
      <c r="H1883" s="2">
        <v>0.275600291</v>
      </c>
      <c r="I1883" s="2">
        <v>0.1213103698</v>
      </c>
      <c r="J1883">
        <v>16</v>
      </c>
      <c r="K1883" s="6">
        <f>Table1[[#This Row],[WebsiteVisits]]*Table1[[#This Row],[ConversionRate]]</f>
        <v>1.9409659168</v>
      </c>
      <c r="L1883">
        <v>2.881120991</v>
      </c>
      <c r="M1883">
        <v>7.7872386709999999</v>
      </c>
      <c r="N1883">
        <v>16</v>
      </c>
      <c r="O1883">
        <v>18</v>
      </c>
      <c r="P1883">
        <v>9</v>
      </c>
      <c r="Q1883">
        <v>0</v>
      </c>
      <c r="R1883">
        <v>617</v>
      </c>
      <c r="S1883" t="s">
        <v>49</v>
      </c>
      <c r="T1883" t="s">
        <v>50</v>
      </c>
      <c r="U1883">
        <v>1</v>
      </c>
    </row>
    <row r="1884" spans="1:21">
      <c r="A1884">
        <v>9882</v>
      </c>
      <c r="B1884">
        <v>62</v>
      </c>
      <c r="C1884" t="s">
        <v>25</v>
      </c>
      <c r="D1884" s="1">
        <v>34388</v>
      </c>
      <c r="E1884" t="s">
        <v>11</v>
      </c>
      <c r="F1884" t="s">
        <v>37</v>
      </c>
      <c r="G1884" s="1">
        <v>1585.3936659999999</v>
      </c>
      <c r="H1884" s="2">
        <v>4.6357504619999997E-2</v>
      </c>
      <c r="I1884" s="2">
        <v>3.842105564E-2</v>
      </c>
      <c r="J1884">
        <v>40</v>
      </c>
      <c r="K1884" s="6">
        <f>Table1[[#This Row],[WebsiteVisits]]*Table1[[#This Row],[ConversionRate]]</f>
        <v>1.5368422256000001</v>
      </c>
      <c r="L1884">
        <v>8.8698330060000004</v>
      </c>
      <c r="M1884">
        <v>12.986238459999999</v>
      </c>
      <c r="N1884">
        <v>73</v>
      </c>
      <c r="O1884">
        <v>0</v>
      </c>
      <c r="P1884">
        <v>0</v>
      </c>
      <c r="Q1884">
        <v>8</v>
      </c>
      <c r="R1884">
        <v>1421</v>
      </c>
      <c r="S1884" t="s">
        <v>49</v>
      </c>
      <c r="T1884" t="s">
        <v>50</v>
      </c>
      <c r="U1884">
        <v>1</v>
      </c>
    </row>
    <row r="1885" spans="1:21">
      <c r="A1885">
        <v>9883</v>
      </c>
      <c r="B1885">
        <v>52</v>
      </c>
      <c r="C1885" t="s">
        <v>24</v>
      </c>
      <c r="D1885" s="1">
        <v>133263</v>
      </c>
      <c r="E1885" t="s">
        <v>15</v>
      </c>
      <c r="F1885" t="s">
        <v>52</v>
      </c>
      <c r="G1885" s="1">
        <v>7466.0264989999996</v>
      </c>
      <c r="H1885" s="2">
        <v>0.28613981370000002</v>
      </c>
      <c r="I1885" s="2">
        <v>0.1368371595</v>
      </c>
      <c r="J1885">
        <v>19</v>
      </c>
      <c r="K1885" s="6">
        <f>Table1[[#This Row],[WebsiteVisits]]*Table1[[#This Row],[ConversionRate]]</f>
        <v>2.5999060305000001</v>
      </c>
      <c r="L1885">
        <v>9.3649983829999996</v>
      </c>
      <c r="M1885">
        <v>2.78384805</v>
      </c>
      <c r="N1885">
        <v>78</v>
      </c>
      <c r="O1885">
        <v>13</v>
      </c>
      <c r="P1885">
        <v>0</v>
      </c>
      <c r="Q1885">
        <v>9</v>
      </c>
      <c r="R1885">
        <v>3371</v>
      </c>
      <c r="S1885" t="s">
        <v>49</v>
      </c>
      <c r="T1885" t="s">
        <v>50</v>
      </c>
      <c r="U1885">
        <v>1</v>
      </c>
    </row>
    <row r="1886" spans="1:21">
      <c r="A1886">
        <v>9884</v>
      </c>
      <c r="B1886">
        <v>65</v>
      </c>
      <c r="C1886" t="s">
        <v>24</v>
      </c>
      <c r="D1886" s="1">
        <v>21694</v>
      </c>
      <c r="E1886" t="s">
        <v>17</v>
      </c>
      <c r="F1886" t="s">
        <v>37</v>
      </c>
      <c r="G1886" s="1">
        <v>5979.6719759999996</v>
      </c>
      <c r="H1886" s="2">
        <v>0.2261482846</v>
      </c>
      <c r="I1886" s="2">
        <v>0.19840571330000001</v>
      </c>
      <c r="J1886">
        <v>19</v>
      </c>
      <c r="K1886" s="6">
        <f>Table1[[#This Row],[WebsiteVisits]]*Table1[[#This Row],[ConversionRate]]</f>
        <v>3.7697085527</v>
      </c>
      <c r="L1886">
        <v>8.5403017010000006</v>
      </c>
      <c r="M1886">
        <v>9.1040169500000001</v>
      </c>
      <c r="N1886">
        <v>68</v>
      </c>
      <c r="O1886">
        <v>16</v>
      </c>
      <c r="P1886">
        <v>0</v>
      </c>
      <c r="Q1886">
        <v>0</v>
      </c>
      <c r="R1886">
        <v>2701</v>
      </c>
      <c r="S1886" t="s">
        <v>49</v>
      </c>
      <c r="T1886" t="s">
        <v>50</v>
      </c>
      <c r="U1886">
        <v>1</v>
      </c>
    </row>
    <row r="1887" spans="1:21">
      <c r="A1887">
        <v>9885</v>
      </c>
      <c r="B1887">
        <v>23</v>
      </c>
      <c r="C1887" t="s">
        <v>25</v>
      </c>
      <c r="D1887" s="1">
        <v>147727</v>
      </c>
      <c r="E1887" t="s">
        <v>13</v>
      </c>
      <c r="F1887" t="s">
        <v>52</v>
      </c>
      <c r="G1887" s="1">
        <v>877.42414680000002</v>
      </c>
      <c r="H1887" s="2">
        <v>0.11051290649999999</v>
      </c>
      <c r="I1887" s="2">
        <v>0.1249582233</v>
      </c>
      <c r="J1887">
        <v>3</v>
      </c>
      <c r="K1887" s="6">
        <f>Table1[[#This Row],[WebsiteVisits]]*Table1[[#This Row],[ConversionRate]]</f>
        <v>0.37487466990000001</v>
      </c>
      <c r="L1887">
        <v>1.371384787</v>
      </c>
      <c r="M1887">
        <v>10.94530606</v>
      </c>
      <c r="N1887">
        <v>98</v>
      </c>
      <c r="O1887">
        <v>1</v>
      </c>
      <c r="P1887">
        <v>2</v>
      </c>
      <c r="Q1887">
        <v>9</v>
      </c>
      <c r="R1887">
        <v>3312</v>
      </c>
      <c r="S1887" t="s">
        <v>49</v>
      </c>
      <c r="T1887" t="s">
        <v>50</v>
      </c>
      <c r="U1887">
        <v>0</v>
      </c>
    </row>
    <row r="1888" spans="1:21">
      <c r="A1888">
        <v>9886</v>
      </c>
      <c r="B1888">
        <v>36</v>
      </c>
      <c r="C1888" t="s">
        <v>24</v>
      </c>
      <c r="D1888" s="1">
        <v>106677</v>
      </c>
      <c r="E1888" t="s">
        <v>17</v>
      </c>
      <c r="F1888" t="s">
        <v>48</v>
      </c>
      <c r="G1888" s="1">
        <v>8907.1832319999994</v>
      </c>
      <c r="H1888" s="2">
        <v>9.8343228470000002E-2</v>
      </c>
      <c r="I1888" s="2">
        <v>9.6902027969999999E-2</v>
      </c>
      <c r="J1888">
        <v>10</v>
      </c>
      <c r="K1888" s="6">
        <f>Table1[[#This Row],[WebsiteVisits]]*Table1[[#This Row],[ConversionRate]]</f>
        <v>0.96902027970000004</v>
      </c>
      <c r="L1888">
        <v>6.8686228859999998</v>
      </c>
      <c r="M1888">
        <v>5.831457994</v>
      </c>
      <c r="N1888">
        <v>3</v>
      </c>
      <c r="O1888">
        <v>6</v>
      </c>
      <c r="P1888">
        <v>1</v>
      </c>
      <c r="Q1888">
        <v>4</v>
      </c>
      <c r="R1888">
        <v>2504</v>
      </c>
      <c r="S1888" t="s">
        <v>49</v>
      </c>
      <c r="T1888" t="s">
        <v>50</v>
      </c>
      <c r="U1888">
        <v>1</v>
      </c>
    </row>
    <row r="1889" spans="1:21">
      <c r="A1889">
        <v>9887</v>
      </c>
      <c r="B1889">
        <v>47</v>
      </c>
      <c r="C1889" t="s">
        <v>24</v>
      </c>
      <c r="D1889" s="1">
        <v>108202</v>
      </c>
      <c r="E1889" t="s">
        <v>13</v>
      </c>
      <c r="F1889" t="s">
        <v>48</v>
      </c>
      <c r="G1889" s="1">
        <v>6202.1580860000004</v>
      </c>
      <c r="H1889" s="2">
        <v>0.19659625259999999</v>
      </c>
      <c r="I1889" s="2">
        <v>6.5721323109999993E-2</v>
      </c>
      <c r="J1889">
        <v>14</v>
      </c>
      <c r="K1889" s="6">
        <f>Table1[[#This Row],[WebsiteVisits]]*Table1[[#This Row],[ConversionRate]]</f>
        <v>0.92009852353999988</v>
      </c>
      <c r="L1889">
        <v>5.0602367890000002</v>
      </c>
      <c r="M1889">
        <v>10.69269605</v>
      </c>
      <c r="N1889">
        <v>34</v>
      </c>
      <c r="O1889">
        <v>5</v>
      </c>
      <c r="P1889">
        <v>3</v>
      </c>
      <c r="Q1889">
        <v>2</v>
      </c>
      <c r="R1889">
        <v>3202</v>
      </c>
      <c r="S1889" t="s">
        <v>49</v>
      </c>
      <c r="T1889" t="s">
        <v>50</v>
      </c>
      <c r="U1889">
        <v>1</v>
      </c>
    </row>
    <row r="1890" spans="1:21">
      <c r="A1890">
        <v>9888</v>
      </c>
      <c r="B1890">
        <v>24</v>
      </c>
      <c r="C1890" t="s">
        <v>24</v>
      </c>
      <c r="D1890" s="1">
        <v>133057</v>
      </c>
      <c r="E1890" t="s">
        <v>13</v>
      </c>
      <c r="F1890" t="s">
        <v>51</v>
      </c>
      <c r="G1890" s="1">
        <v>3229.4598460000002</v>
      </c>
      <c r="H1890" s="2">
        <v>0.18211707069999999</v>
      </c>
      <c r="I1890" s="2">
        <v>2.7503448820000002E-2</v>
      </c>
      <c r="J1890">
        <v>44</v>
      </c>
      <c r="K1890" s="6">
        <f>Table1[[#This Row],[WebsiteVisits]]*Table1[[#This Row],[ConversionRate]]</f>
        <v>1.2101517480800001</v>
      </c>
      <c r="L1890">
        <v>8.2704227439999993</v>
      </c>
      <c r="M1890">
        <v>12.641091299999999</v>
      </c>
      <c r="N1890">
        <v>0</v>
      </c>
      <c r="O1890">
        <v>19</v>
      </c>
      <c r="P1890">
        <v>2</v>
      </c>
      <c r="Q1890">
        <v>8</v>
      </c>
      <c r="R1890">
        <v>2007</v>
      </c>
      <c r="S1890" t="s">
        <v>49</v>
      </c>
      <c r="T1890" t="s">
        <v>50</v>
      </c>
      <c r="U1890">
        <v>1</v>
      </c>
    </row>
    <row r="1891" spans="1:21">
      <c r="A1891">
        <v>9889</v>
      </c>
      <c r="B1891">
        <v>27</v>
      </c>
      <c r="C1891" t="s">
        <v>24</v>
      </c>
      <c r="D1891" s="1">
        <v>69294</v>
      </c>
      <c r="E1891" t="s">
        <v>13</v>
      </c>
      <c r="F1891" t="s">
        <v>51</v>
      </c>
      <c r="G1891" s="1">
        <v>551.85975529999996</v>
      </c>
      <c r="H1891" s="2">
        <v>0.27649164339999999</v>
      </c>
      <c r="I1891" s="2">
        <v>5.3366796809999999E-2</v>
      </c>
      <c r="J1891">
        <v>26</v>
      </c>
      <c r="K1891" s="6">
        <f>Table1[[#This Row],[WebsiteVisits]]*Table1[[#This Row],[ConversionRate]]</f>
        <v>1.3875367170599999</v>
      </c>
      <c r="L1891">
        <v>2.4232049290000002</v>
      </c>
      <c r="M1891">
        <v>0.65239105210000004</v>
      </c>
      <c r="N1891">
        <v>80</v>
      </c>
      <c r="O1891">
        <v>19</v>
      </c>
      <c r="P1891">
        <v>6</v>
      </c>
      <c r="Q1891">
        <v>7</v>
      </c>
      <c r="R1891">
        <v>4912</v>
      </c>
      <c r="S1891" t="s">
        <v>49</v>
      </c>
      <c r="T1891" t="s">
        <v>50</v>
      </c>
      <c r="U1891">
        <v>1</v>
      </c>
    </row>
    <row r="1892" spans="1:21">
      <c r="A1892">
        <v>9890</v>
      </c>
      <c r="B1892">
        <v>58</v>
      </c>
      <c r="C1892" t="s">
        <v>25</v>
      </c>
      <c r="D1892" s="1">
        <v>58769</v>
      </c>
      <c r="E1892" t="s">
        <v>11</v>
      </c>
      <c r="F1892" t="s">
        <v>52</v>
      </c>
      <c r="G1892" s="1">
        <v>6359.0442880000001</v>
      </c>
      <c r="H1892" s="2">
        <v>0.2322105089</v>
      </c>
      <c r="I1892" s="2">
        <v>0.11518794810000001</v>
      </c>
      <c r="J1892">
        <v>23</v>
      </c>
      <c r="K1892" s="6">
        <f>Table1[[#This Row],[WebsiteVisits]]*Table1[[#This Row],[ConversionRate]]</f>
        <v>2.6493228063000003</v>
      </c>
      <c r="L1892">
        <v>9.2829939840000009</v>
      </c>
      <c r="M1892">
        <v>11.1608071</v>
      </c>
      <c r="N1892">
        <v>84</v>
      </c>
      <c r="O1892">
        <v>0</v>
      </c>
      <c r="P1892">
        <v>7</v>
      </c>
      <c r="Q1892">
        <v>3</v>
      </c>
      <c r="R1892">
        <v>296</v>
      </c>
      <c r="S1892" t="s">
        <v>49</v>
      </c>
      <c r="T1892" t="s">
        <v>50</v>
      </c>
      <c r="U1892">
        <v>1</v>
      </c>
    </row>
    <row r="1893" spans="1:21">
      <c r="A1893">
        <v>9891</v>
      </c>
      <c r="B1893">
        <v>49</v>
      </c>
      <c r="C1893" t="s">
        <v>25</v>
      </c>
      <c r="D1893" s="1">
        <v>59420</v>
      </c>
      <c r="E1893" t="s">
        <v>13</v>
      </c>
      <c r="F1893" t="s">
        <v>52</v>
      </c>
      <c r="G1893" s="1">
        <v>3797.058587</v>
      </c>
      <c r="H1893" s="2">
        <v>0.16670581300000001</v>
      </c>
      <c r="I1893" s="2">
        <v>0.15321928269999999</v>
      </c>
      <c r="J1893">
        <v>19</v>
      </c>
      <c r="K1893" s="6">
        <f>Table1[[#This Row],[WebsiteVisits]]*Table1[[#This Row],[ConversionRate]]</f>
        <v>2.9111663712999998</v>
      </c>
      <c r="L1893">
        <v>4.0186068400000003</v>
      </c>
      <c r="M1893">
        <v>9.1976664649999993</v>
      </c>
      <c r="N1893">
        <v>57</v>
      </c>
      <c r="O1893">
        <v>5</v>
      </c>
      <c r="P1893">
        <v>4</v>
      </c>
      <c r="Q1893">
        <v>7</v>
      </c>
      <c r="R1893">
        <v>4114</v>
      </c>
      <c r="S1893" t="s">
        <v>49</v>
      </c>
      <c r="T1893" t="s">
        <v>50</v>
      </c>
      <c r="U1893">
        <v>1</v>
      </c>
    </row>
    <row r="1894" spans="1:21">
      <c r="A1894">
        <v>9892</v>
      </c>
      <c r="B1894">
        <v>51</v>
      </c>
      <c r="C1894" t="s">
        <v>24</v>
      </c>
      <c r="D1894" s="1">
        <v>133289</v>
      </c>
      <c r="E1894" t="s">
        <v>13</v>
      </c>
      <c r="F1894" t="s">
        <v>37</v>
      </c>
      <c r="G1894" s="1">
        <v>9085.4192380000004</v>
      </c>
      <c r="H1894" s="2">
        <v>0.27899409409999998</v>
      </c>
      <c r="I1894" s="2">
        <v>0.17680686910000001</v>
      </c>
      <c r="J1894">
        <v>43</v>
      </c>
      <c r="K1894" s="6">
        <f>Table1[[#This Row],[WebsiteVisits]]*Table1[[#This Row],[ConversionRate]]</f>
        <v>7.6026953713000003</v>
      </c>
      <c r="L1894">
        <v>3.9090634369999999</v>
      </c>
      <c r="M1894">
        <v>12.75012486</v>
      </c>
      <c r="N1894">
        <v>21</v>
      </c>
      <c r="O1894">
        <v>14</v>
      </c>
      <c r="P1894">
        <v>5</v>
      </c>
      <c r="Q1894">
        <v>4</v>
      </c>
      <c r="R1894">
        <v>1398</v>
      </c>
      <c r="S1894" t="s">
        <v>49</v>
      </c>
      <c r="T1894" t="s">
        <v>50</v>
      </c>
      <c r="U1894">
        <v>1</v>
      </c>
    </row>
    <row r="1895" spans="1:21">
      <c r="A1895">
        <v>9893</v>
      </c>
      <c r="B1895">
        <v>45</v>
      </c>
      <c r="C1895" t="s">
        <v>24</v>
      </c>
      <c r="D1895" s="1">
        <v>122885</v>
      </c>
      <c r="E1895" t="s">
        <v>17</v>
      </c>
      <c r="F1895" t="s">
        <v>52</v>
      </c>
      <c r="G1895" s="1">
        <v>445.29054389999999</v>
      </c>
      <c r="H1895" s="2">
        <v>0.18189188310000001</v>
      </c>
      <c r="I1895" s="2">
        <v>0.16080532759999999</v>
      </c>
      <c r="J1895">
        <v>14</v>
      </c>
      <c r="K1895" s="6">
        <f>Table1[[#This Row],[WebsiteVisits]]*Table1[[#This Row],[ConversionRate]]</f>
        <v>2.2512745864000001</v>
      </c>
      <c r="L1895">
        <v>2.6058462229999999</v>
      </c>
      <c r="M1895">
        <v>2.5097832090000001</v>
      </c>
      <c r="N1895">
        <v>4</v>
      </c>
      <c r="O1895">
        <v>16</v>
      </c>
      <c r="P1895">
        <v>6</v>
      </c>
      <c r="Q1895">
        <v>9</v>
      </c>
      <c r="R1895">
        <v>2187</v>
      </c>
      <c r="S1895" t="s">
        <v>49</v>
      </c>
      <c r="T1895" t="s">
        <v>50</v>
      </c>
      <c r="U1895">
        <v>1</v>
      </c>
    </row>
    <row r="1896" spans="1:21">
      <c r="A1896">
        <v>9894</v>
      </c>
      <c r="B1896">
        <v>32</v>
      </c>
      <c r="C1896" t="s">
        <v>25</v>
      </c>
      <c r="D1896" s="1">
        <v>57855</v>
      </c>
      <c r="E1896" t="s">
        <v>13</v>
      </c>
      <c r="F1896" t="s">
        <v>48</v>
      </c>
      <c r="G1896" s="1">
        <v>487.11410990000002</v>
      </c>
      <c r="H1896" s="2">
        <v>0.25640860230000001</v>
      </c>
      <c r="I1896" s="2">
        <v>3.3838388259999998E-2</v>
      </c>
      <c r="J1896">
        <v>5</v>
      </c>
      <c r="K1896" s="6">
        <f>Table1[[#This Row],[WebsiteVisits]]*Table1[[#This Row],[ConversionRate]]</f>
        <v>0.16919194129999998</v>
      </c>
      <c r="L1896">
        <v>1.06255297</v>
      </c>
      <c r="M1896">
        <v>12.20295503</v>
      </c>
      <c r="N1896">
        <v>59</v>
      </c>
      <c r="O1896">
        <v>3</v>
      </c>
      <c r="P1896">
        <v>8</v>
      </c>
      <c r="Q1896">
        <v>7</v>
      </c>
      <c r="R1896">
        <v>4662</v>
      </c>
      <c r="S1896" t="s">
        <v>49</v>
      </c>
      <c r="T1896" t="s">
        <v>50</v>
      </c>
      <c r="U1896">
        <v>0</v>
      </c>
    </row>
    <row r="1897" spans="1:21">
      <c r="A1897">
        <v>9895</v>
      </c>
      <c r="B1897">
        <v>47</v>
      </c>
      <c r="C1897" t="s">
        <v>25</v>
      </c>
      <c r="D1897" s="1">
        <v>21460</v>
      </c>
      <c r="E1897" t="s">
        <v>11</v>
      </c>
      <c r="F1897" t="s">
        <v>48</v>
      </c>
      <c r="G1897" s="1">
        <v>9498.0629399999998</v>
      </c>
      <c r="H1897" s="2">
        <v>0.25387336910000002</v>
      </c>
      <c r="I1897" s="2">
        <v>0.1569573782</v>
      </c>
      <c r="J1897">
        <v>17</v>
      </c>
      <c r="K1897" s="6">
        <f>Table1[[#This Row],[WebsiteVisits]]*Table1[[#This Row],[ConversionRate]]</f>
        <v>2.6682754294</v>
      </c>
      <c r="L1897">
        <v>3.8146887509999998</v>
      </c>
      <c r="M1897">
        <v>2.5471138350000002</v>
      </c>
      <c r="N1897">
        <v>35</v>
      </c>
      <c r="O1897">
        <v>1</v>
      </c>
      <c r="P1897">
        <v>0</v>
      </c>
      <c r="Q1897">
        <v>1</v>
      </c>
      <c r="R1897">
        <v>2405</v>
      </c>
      <c r="S1897" t="s">
        <v>49</v>
      </c>
      <c r="T1897" t="s">
        <v>50</v>
      </c>
      <c r="U1897">
        <v>1</v>
      </c>
    </row>
    <row r="1898" spans="1:21">
      <c r="A1898">
        <v>9896</v>
      </c>
      <c r="B1898">
        <v>54</v>
      </c>
      <c r="C1898" t="s">
        <v>24</v>
      </c>
      <c r="D1898" s="1">
        <v>122191</v>
      </c>
      <c r="E1898" t="s">
        <v>17</v>
      </c>
      <c r="F1898" t="s">
        <v>48</v>
      </c>
      <c r="G1898" s="1">
        <v>9652.2520619999996</v>
      </c>
      <c r="H1898" s="2">
        <v>0.27656650910000002</v>
      </c>
      <c r="I1898" s="2">
        <v>0.1205048638</v>
      </c>
      <c r="J1898">
        <v>21</v>
      </c>
      <c r="K1898" s="6">
        <f>Table1[[#This Row],[WebsiteVisits]]*Table1[[#This Row],[ConversionRate]]</f>
        <v>2.5306021398</v>
      </c>
      <c r="L1898">
        <v>2.3349169160000001</v>
      </c>
      <c r="M1898">
        <v>8.9807871319999997</v>
      </c>
      <c r="N1898">
        <v>8</v>
      </c>
      <c r="O1898">
        <v>15</v>
      </c>
      <c r="P1898">
        <v>1</v>
      </c>
      <c r="Q1898">
        <v>7</v>
      </c>
      <c r="R1898">
        <v>1537</v>
      </c>
      <c r="S1898" t="s">
        <v>49</v>
      </c>
      <c r="T1898" t="s">
        <v>50</v>
      </c>
      <c r="U1898">
        <v>1</v>
      </c>
    </row>
    <row r="1899" spans="1:21">
      <c r="A1899">
        <v>9897</v>
      </c>
      <c r="B1899">
        <v>46</v>
      </c>
      <c r="C1899" t="s">
        <v>25</v>
      </c>
      <c r="D1899" s="1">
        <v>67646</v>
      </c>
      <c r="E1899" t="s">
        <v>13</v>
      </c>
      <c r="F1899" t="s">
        <v>51</v>
      </c>
      <c r="G1899" s="1">
        <v>374.64804500000002</v>
      </c>
      <c r="H1899" s="2">
        <v>2.9604589069999999E-2</v>
      </c>
      <c r="I1899" s="2">
        <v>9.9130435929999997E-2</v>
      </c>
      <c r="J1899">
        <v>48</v>
      </c>
      <c r="K1899" s="6">
        <f>Table1[[#This Row],[WebsiteVisits]]*Table1[[#This Row],[ConversionRate]]</f>
        <v>4.7582609246400001</v>
      </c>
      <c r="L1899">
        <v>7.643256536</v>
      </c>
      <c r="M1899">
        <v>4.4278264009999999</v>
      </c>
      <c r="N1899">
        <v>83</v>
      </c>
      <c r="O1899">
        <v>12</v>
      </c>
      <c r="P1899">
        <v>0</v>
      </c>
      <c r="Q1899">
        <v>6</v>
      </c>
      <c r="R1899">
        <v>795</v>
      </c>
      <c r="S1899" t="s">
        <v>49</v>
      </c>
      <c r="T1899" t="s">
        <v>50</v>
      </c>
      <c r="U1899">
        <v>0</v>
      </c>
    </row>
    <row r="1900" spans="1:21">
      <c r="A1900">
        <v>9898</v>
      </c>
      <c r="B1900">
        <v>39</v>
      </c>
      <c r="C1900" t="s">
        <v>25</v>
      </c>
      <c r="D1900" s="1">
        <v>61252</v>
      </c>
      <c r="E1900" t="s">
        <v>17</v>
      </c>
      <c r="F1900" t="s">
        <v>52</v>
      </c>
      <c r="G1900" s="1">
        <v>7188.729026</v>
      </c>
      <c r="H1900" s="2">
        <v>0.17930770369999999</v>
      </c>
      <c r="I1900" s="2">
        <v>0.1188251825</v>
      </c>
      <c r="J1900">
        <v>20</v>
      </c>
      <c r="K1900" s="6">
        <f>Table1[[#This Row],[WebsiteVisits]]*Table1[[#This Row],[ConversionRate]]</f>
        <v>2.3765036500000001</v>
      </c>
      <c r="L1900">
        <v>7.8097398800000004</v>
      </c>
      <c r="M1900">
        <v>3.9801054690000002</v>
      </c>
      <c r="N1900">
        <v>56</v>
      </c>
      <c r="O1900">
        <v>10</v>
      </c>
      <c r="P1900">
        <v>8</v>
      </c>
      <c r="Q1900">
        <v>5</v>
      </c>
      <c r="R1900">
        <v>681</v>
      </c>
      <c r="S1900" t="s">
        <v>49</v>
      </c>
      <c r="T1900" t="s">
        <v>50</v>
      </c>
      <c r="U1900">
        <v>1</v>
      </c>
    </row>
    <row r="1901" spans="1:21">
      <c r="A1901">
        <v>9899</v>
      </c>
      <c r="B1901">
        <v>21</v>
      </c>
      <c r="C1901" t="s">
        <v>25</v>
      </c>
      <c r="D1901" s="1">
        <v>29835</v>
      </c>
      <c r="E1901" t="s">
        <v>11</v>
      </c>
      <c r="F1901" t="s">
        <v>52</v>
      </c>
      <c r="G1901" s="1">
        <v>2292.7990380000001</v>
      </c>
      <c r="H1901" s="2">
        <v>0.14583385139999999</v>
      </c>
      <c r="I1901" s="2">
        <v>1.153431247E-2</v>
      </c>
      <c r="J1901">
        <v>23</v>
      </c>
      <c r="K1901" s="6">
        <f>Table1[[#This Row],[WebsiteVisits]]*Table1[[#This Row],[ConversionRate]]</f>
        <v>0.26528918681000002</v>
      </c>
      <c r="L1901">
        <v>8.4513923470000005</v>
      </c>
      <c r="M1901">
        <v>7.731734339</v>
      </c>
      <c r="N1901">
        <v>77</v>
      </c>
      <c r="O1901">
        <v>10</v>
      </c>
      <c r="P1901">
        <v>1</v>
      </c>
      <c r="Q1901">
        <v>7</v>
      </c>
      <c r="R1901">
        <v>3670</v>
      </c>
      <c r="S1901" t="s">
        <v>49</v>
      </c>
      <c r="T1901" t="s">
        <v>50</v>
      </c>
      <c r="U1901">
        <v>1</v>
      </c>
    </row>
    <row r="1902" spans="1:21">
      <c r="A1902">
        <v>9900</v>
      </c>
      <c r="B1902">
        <v>37</v>
      </c>
      <c r="C1902" t="s">
        <v>25</v>
      </c>
      <c r="D1902" s="1">
        <v>133947</v>
      </c>
      <c r="E1902" t="s">
        <v>17</v>
      </c>
      <c r="F1902" t="s">
        <v>51</v>
      </c>
      <c r="G1902" s="1">
        <v>7043.7883860000002</v>
      </c>
      <c r="H1902" s="2">
        <v>0.15225729120000001</v>
      </c>
      <c r="I1902" s="2">
        <v>2.2868746160000002E-2</v>
      </c>
      <c r="J1902">
        <v>16</v>
      </c>
      <c r="K1902" s="6">
        <f>Table1[[#This Row],[WebsiteVisits]]*Table1[[#This Row],[ConversionRate]]</f>
        <v>0.36589993856000003</v>
      </c>
      <c r="L1902">
        <v>1.0489749740000001</v>
      </c>
      <c r="M1902">
        <v>11.48128526</v>
      </c>
      <c r="N1902">
        <v>83</v>
      </c>
      <c r="O1902">
        <v>15</v>
      </c>
      <c r="P1902">
        <v>1</v>
      </c>
      <c r="Q1902">
        <v>6</v>
      </c>
      <c r="R1902">
        <v>4941</v>
      </c>
      <c r="S1902" t="s">
        <v>49</v>
      </c>
      <c r="T1902" t="s">
        <v>50</v>
      </c>
      <c r="U1902">
        <v>1</v>
      </c>
    </row>
    <row r="1903" spans="1:21">
      <c r="A1903">
        <v>9901</v>
      </c>
      <c r="B1903">
        <v>49</v>
      </c>
      <c r="C1903" t="s">
        <v>24</v>
      </c>
      <c r="D1903" s="1">
        <v>30910</v>
      </c>
      <c r="E1903" t="s">
        <v>11</v>
      </c>
      <c r="F1903" t="s">
        <v>51</v>
      </c>
      <c r="G1903" s="1">
        <v>8700.4546869999995</v>
      </c>
      <c r="H1903" s="2">
        <v>0.14337407499999999</v>
      </c>
      <c r="I1903" s="2">
        <v>0.109911363</v>
      </c>
      <c r="J1903">
        <v>10</v>
      </c>
      <c r="K1903" s="6">
        <f>Table1[[#This Row],[WebsiteVisits]]*Table1[[#This Row],[ConversionRate]]</f>
        <v>1.09911363</v>
      </c>
      <c r="L1903">
        <v>4.1633511649999999</v>
      </c>
      <c r="M1903">
        <v>9.8557298269999993</v>
      </c>
      <c r="N1903">
        <v>89</v>
      </c>
      <c r="O1903">
        <v>9</v>
      </c>
      <c r="P1903">
        <v>4</v>
      </c>
      <c r="Q1903">
        <v>4</v>
      </c>
      <c r="R1903">
        <v>2715</v>
      </c>
      <c r="S1903" t="s">
        <v>49</v>
      </c>
      <c r="T1903" t="s">
        <v>50</v>
      </c>
      <c r="U1903">
        <v>1</v>
      </c>
    </row>
    <row r="1904" spans="1:21">
      <c r="A1904">
        <v>9902</v>
      </c>
      <c r="B1904">
        <v>53</v>
      </c>
      <c r="C1904" t="s">
        <v>24</v>
      </c>
      <c r="D1904" s="1">
        <v>102757</v>
      </c>
      <c r="E1904" t="s">
        <v>15</v>
      </c>
      <c r="F1904" t="s">
        <v>51</v>
      </c>
      <c r="G1904" s="1">
        <v>1098.2316410000001</v>
      </c>
      <c r="H1904" s="2">
        <v>0.25286533989999999</v>
      </c>
      <c r="I1904" s="2">
        <v>4.2987657399999997E-2</v>
      </c>
      <c r="J1904">
        <v>17</v>
      </c>
      <c r="K1904" s="6">
        <f>Table1[[#This Row],[WebsiteVisits]]*Table1[[#This Row],[ConversionRate]]</f>
        <v>0.73079017579999994</v>
      </c>
      <c r="L1904">
        <v>1.0522696650000001</v>
      </c>
      <c r="M1904">
        <v>14.834151840000001</v>
      </c>
      <c r="N1904">
        <v>3</v>
      </c>
      <c r="O1904">
        <v>3</v>
      </c>
      <c r="P1904">
        <v>8</v>
      </c>
      <c r="Q1904">
        <v>4</v>
      </c>
      <c r="R1904">
        <v>4564</v>
      </c>
      <c r="S1904" t="s">
        <v>49</v>
      </c>
      <c r="T1904" t="s">
        <v>50</v>
      </c>
      <c r="U1904">
        <v>1</v>
      </c>
    </row>
    <row r="1905" spans="1:21">
      <c r="A1905">
        <v>9903</v>
      </c>
      <c r="B1905">
        <v>67</v>
      </c>
      <c r="C1905" t="s">
        <v>25</v>
      </c>
      <c r="D1905" s="1">
        <v>111149</v>
      </c>
      <c r="E1905" t="s">
        <v>13</v>
      </c>
      <c r="F1905" t="s">
        <v>48</v>
      </c>
      <c r="G1905" s="1">
        <v>2463.7875260000001</v>
      </c>
      <c r="H1905" s="2">
        <v>0.1023455403</v>
      </c>
      <c r="I1905" s="2">
        <v>0.1136527809</v>
      </c>
      <c r="J1905">
        <v>34</v>
      </c>
      <c r="K1905" s="6">
        <f>Table1[[#This Row],[WebsiteVisits]]*Table1[[#This Row],[ConversionRate]]</f>
        <v>3.8641945506000002</v>
      </c>
      <c r="L1905">
        <v>5.5694351119999999</v>
      </c>
      <c r="M1905">
        <v>2.226383491</v>
      </c>
      <c r="N1905">
        <v>50</v>
      </c>
      <c r="O1905">
        <v>18</v>
      </c>
      <c r="P1905">
        <v>2</v>
      </c>
      <c r="Q1905">
        <v>9</v>
      </c>
      <c r="R1905">
        <v>889</v>
      </c>
      <c r="S1905" t="s">
        <v>49</v>
      </c>
      <c r="T1905" t="s">
        <v>50</v>
      </c>
      <c r="U1905">
        <v>1</v>
      </c>
    </row>
    <row r="1906" spans="1:21">
      <c r="A1906">
        <v>9904</v>
      </c>
      <c r="B1906">
        <v>21</v>
      </c>
      <c r="C1906" t="s">
        <v>25</v>
      </c>
      <c r="D1906" s="1">
        <v>116889</v>
      </c>
      <c r="E1906" t="s">
        <v>11</v>
      </c>
      <c r="F1906" t="s">
        <v>52</v>
      </c>
      <c r="G1906" s="1">
        <v>338.36891639999999</v>
      </c>
      <c r="H1906" s="2">
        <v>0.14419781370000001</v>
      </c>
      <c r="I1906" s="2">
        <v>7.7300578659999994E-2</v>
      </c>
      <c r="J1906">
        <v>30</v>
      </c>
      <c r="K1906" s="6">
        <f>Table1[[#This Row],[WebsiteVisits]]*Table1[[#This Row],[ConversionRate]]</f>
        <v>2.3190173597999997</v>
      </c>
      <c r="L1906">
        <v>9.181069613</v>
      </c>
      <c r="M1906">
        <v>10.965510220000001</v>
      </c>
      <c r="N1906">
        <v>38</v>
      </c>
      <c r="O1906">
        <v>6</v>
      </c>
      <c r="P1906">
        <v>9</v>
      </c>
      <c r="Q1906">
        <v>6</v>
      </c>
      <c r="R1906">
        <v>4994</v>
      </c>
      <c r="S1906" t="s">
        <v>49</v>
      </c>
      <c r="T1906" t="s">
        <v>50</v>
      </c>
      <c r="U1906">
        <v>1</v>
      </c>
    </row>
    <row r="1907" spans="1:21">
      <c r="A1907">
        <v>9905</v>
      </c>
      <c r="B1907">
        <v>44</v>
      </c>
      <c r="C1907" t="s">
        <v>25</v>
      </c>
      <c r="D1907" s="1">
        <v>124150</v>
      </c>
      <c r="E1907" t="s">
        <v>13</v>
      </c>
      <c r="F1907" t="s">
        <v>37</v>
      </c>
      <c r="G1907" s="1">
        <v>533.91546989999995</v>
      </c>
      <c r="H1907" s="2">
        <v>6.8197937439999995E-2</v>
      </c>
      <c r="I1907" s="2">
        <v>0.1824082839</v>
      </c>
      <c r="J1907">
        <v>27</v>
      </c>
      <c r="K1907" s="6">
        <f>Table1[[#This Row],[WebsiteVisits]]*Table1[[#This Row],[ConversionRate]]</f>
        <v>4.9250236652999995</v>
      </c>
      <c r="L1907">
        <v>4.6710123360000004</v>
      </c>
      <c r="M1907">
        <v>1.304318675</v>
      </c>
      <c r="N1907">
        <v>83</v>
      </c>
      <c r="O1907">
        <v>17</v>
      </c>
      <c r="P1907">
        <v>7</v>
      </c>
      <c r="Q1907">
        <v>7</v>
      </c>
      <c r="R1907">
        <v>1170</v>
      </c>
      <c r="S1907" t="s">
        <v>49</v>
      </c>
      <c r="T1907" t="s">
        <v>50</v>
      </c>
      <c r="U1907">
        <v>1</v>
      </c>
    </row>
    <row r="1908" spans="1:21">
      <c r="A1908">
        <v>9906</v>
      </c>
      <c r="B1908">
        <v>34</v>
      </c>
      <c r="C1908" t="s">
        <v>24</v>
      </c>
      <c r="D1908" s="1">
        <v>28463</v>
      </c>
      <c r="E1908" t="s">
        <v>11</v>
      </c>
      <c r="F1908" t="s">
        <v>37</v>
      </c>
      <c r="G1908" s="1">
        <v>393.21679640000002</v>
      </c>
      <c r="H1908" s="2">
        <v>8.2997818619999997E-2</v>
      </c>
      <c r="I1908" s="2">
        <v>0.19043985120000001</v>
      </c>
      <c r="J1908">
        <v>23</v>
      </c>
      <c r="K1908" s="6">
        <f>Table1[[#This Row],[WebsiteVisits]]*Table1[[#This Row],[ConversionRate]]</f>
        <v>4.3801165775999999</v>
      </c>
      <c r="L1908">
        <v>8.8629705229999995</v>
      </c>
      <c r="M1908">
        <v>5.6830640170000004</v>
      </c>
      <c r="N1908">
        <v>51</v>
      </c>
      <c r="O1908">
        <v>11</v>
      </c>
      <c r="P1908">
        <v>9</v>
      </c>
      <c r="Q1908">
        <v>3</v>
      </c>
      <c r="R1908">
        <v>3331</v>
      </c>
      <c r="S1908" t="s">
        <v>49</v>
      </c>
      <c r="T1908" t="s">
        <v>50</v>
      </c>
      <c r="U1908">
        <v>1</v>
      </c>
    </row>
    <row r="1909" spans="1:21">
      <c r="A1909">
        <v>9907</v>
      </c>
      <c r="B1909">
        <v>29</v>
      </c>
      <c r="C1909" t="s">
        <v>25</v>
      </c>
      <c r="D1909" s="1">
        <v>33336</v>
      </c>
      <c r="E1909" t="s">
        <v>9</v>
      </c>
      <c r="F1909" t="s">
        <v>52</v>
      </c>
      <c r="G1909" s="1">
        <v>8026.7553289999996</v>
      </c>
      <c r="H1909" s="2">
        <v>0.2015218242</v>
      </c>
      <c r="I1909" s="2">
        <v>0.1961589815</v>
      </c>
      <c r="J1909">
        <v>35</v>
      </c>
      <c r="K1909" s="6">
        <f>Table1[[#This Row],[WebsiteVisits]]*Table1[[#This Row],[ConversionRate]]</f>
        <v>6.8655643524999999</v>
      </c>
      <c r="L1909">
        <v>9.5282091900000001</v>
      </c>
      <c r="M1909">
        <v>5.4807724149999997</v>
      </c>
      <c r="N1909">
        <v>74</v>
      </c>
      <c r="O1909">
        <v>9</v>
      </c>
      <c r="P1909">
        <v>0</v>
      </c>
      <c r="Q1909">
        <v>2</v>
      </c>
      <c r="R1909">
        <v>1878</v>
      </c>
      <c r="S1909" t="s">
        <v>49</v>
      </c>
      <c r="T1909" t="s">
        <v>50</v>
      </c>
      <c r="U1909">
        <v>1</v>
      </c>
    </row>
    <row r="1910" spans="1:21">
      <c r="A1910">
        <v>9908</v>
      </c>
      <c r="B1910">
        <v>39</v>
      </c>
      <c r="C1910" t="s">
        <v>24</v>
      </c>
      <c r="D1910" s="1">
        <v>46534</v>
      </c>
      <c r="E1910" t="s">
        <v>9</v>
      </c>
      <c r="F1910" t="s">
        <v>52</v>
      </c>
      <c r="G1910" s="1">
        <v>3053.0975159999998</v>
      </c>
      <c r="H1910" s="2">
        <v>4.3911422089999999E-2</v>
      </c>
      <c r="I1910" s="2">
        <v>0.1807982192</v>
      </c>
      <c r="J1910">
        <v>44</v>
      </c>
      <c r="K1910" s="6">
        <f>Table1[[#This Row],[WebsiteVisits]]*Table1[[#This Row],[ConversionRate]]</f>
        <v>7.9551216448000002</v>
      </c>
      <c r="L1910">
        <v>3.1407981839999999</v>
      </c>
      <c r="M1910">
        <v>4.2150941099999999</v>
      </c>
      <c r="N1910">
        <v>70</v>
      </c>
      <c r="O1910">
        <v>14</v>
      </c>
      <c r="P1910">
        <v>9</v>
      </c>
      <c r="Q1910">
        <v>1</v>
      </c>
      <c r="R1910">
        <v>4230</v>
      </c>
      <c r="S1910" t="s">
        <v>49</v>
      </c>
      <c r="T1910" t="s">
        <v>50</v>
      </c>
      <c r="U1910">
        <v>1</v>
      </c>
    </row>
    <row r="1911" spans="1:21">
      <c r="A1911">
        <v>9909</v>
      </c>
      <c r="B1911">
        <v>34</v>
      </c>
      <c r="C1911" t="s">
        <v>24</v>
      </c>
      <c r="D1911" s="1">
        <v>22369</v>
      </c>
      <c r="E1911" t="s">
        <v>9</v>
      </c>
      <c r="F1911" t="s">
        <v>51</v>
      </c>
      <c r="G1911" s="1">
        <v>4982.7932520000004</v>
      </c>
      <c r="H1911" s="2">
        <v>6.4468325189999995E-2</v>
      </c>
      <c r="I1911" s="2">
        <v>0.1973192617</v>
      </c>
      <c r="J1911">
        <v>23</v>
      </c>
      <c r="K1911" s="6">
        <f>Table1[[#This Row],[WebsiteVisits]]*Table1[[#This Row],[ConversionRate]]</f>
        <v>4.5383430191</v>
      </c>
      <c r="L1911">
        <v>1.0913954189999999</v>
      </c>
      <c r="M1911">
        <v>8.2198387549999996</v>
      </c>
      <c r="N1911">
        <v>54</v>
      </c>
      <c r="O1911">
        <v>11</v>
      </c>
      <c r="P1911">
        <v>1</v>
      </c>
      <c r="Q1911">
        <v>5</v>
      </c>
      <c r="R1911">
        <v>40</v>
      </c>
      <c r="S1911" t="s">
        <v>49</v>
      </c>
      <c r="T1911" t="s">
        <v>50</v>
      </c>
      <c r="U1911">
        <v>0</v>
      </c>
    </row>
    <row r="1912" spans="1:21">
      <c r="A1912">
        <v>9910</v>
      </c>
      <c r="B1912">
        <v>27</v>
      </c>
      <c r="C1912" t="s">
        <v>25</v>
      </c>
      <c r="D1912" s="1">
        <v>45381</v>
      </c>
      <c r="E1912" t="s">
        <v>11</v>
      </c>
      <c r="F1912" t="s">
        <v>51</v>
      </c>
      <c r="G1912" s="1">
        <v>7899.6582099999996</v>
      </c>
      <c r="H1912" s="2">
        <v>0.16313002230000001</v>
      </c>
      <c r="I1912" s="2">
        <v>0.14416795390000001</v>
      </c>
      <c r="J1912">
        <v>32</v>
      </c>
      <c r="K1912" s="6">
        <f>Table1[[#This Row],[WebsiteVisits]]*Table1[[#This Row],[ConversionRate]]</f>
        <v>4.6133745248000002</v>
      </c>
      <c r="L1912">
        <v>7.6561226250000001</v>
      </c>
      <c r="M1912">
        <v>4.0326833640000004</v>
      </c>
      <c r="N1912">
        <v>30</v>
      </c>
      <c r="O1912">
        <v>0</v>
      </c>
      <c r="P1912">
        <v>7</v>
      </c>
      <c r="Q1912">
        <v>6</v>
      </c>
      <c r="R1912">
        <v>911</v>
      </c>
      <c r="S1912" t="s">
        <v>49</v>
      </c>
      <c r="T1912" t="s">
        <v>50</v>
      </c>
      <c r="U1912">
        <v>1</v>
      </c>
    </row>
    <row r="1913" spans="1:21">
      <c r="A1913">
        <v>9911</v>
      </c>
      <c r="B1913">
        <v>18</v>
      </c>
      <c r="C1913" t="s">
        <v>25</v>
      </c>
      <c r="D1913" s="1">
        <v>132296</v>
      </c>
      <c r="E1913" t="s">
        <v>13</v>
      </c>
      <c r="F1913" t="s">
        <v>48</v>
      </c>
      <c r="G1913" s="1">
        <v>4999.9422610000001</v>
      </c>
      <c r="H1913" s="2">
        <v>2.2694178110000001E-2</v>
      </c>
      <c r="I1913" s="2">
        <v>0.19250303320000001</v>
      </c>
      <c r="J1913">
        <v>29</v>
      </c>
      <c r="K1913" s="6">
        <f>Table1[[#This Row],[WebsiteVisits]]*Table1[[#This Row],[ConversionRate]]</f>
        <v>5.5825879627999999</v>
      </c>
      <c r="L1913">
        <v>6.2110926539999998</v>
      </c>
      <c r="M1913">
        <v>5.829794616</v>
      </c>
      <c r="N1913">
        <v>49</v>
      </c>
      <c r="O1913">
        <v>9</v>
      </c>
      <c r="P1913">
        <v>0</v>
      </c>
      <c r="Q1913">
        <v>1</v>
      </c>
      <c r="R1913">
        <v>2740</v>
      </c>
      <c r="S1913" t="s">
        <v>49</v>
      </c>
      <c r="T1913" t="s">
        <v>50</v>
      </c>
      <c r="U1913">
        <v>1</v>
      </c>
    </row>
    <row r="1914" spans="1:21">
      <c r="A1914">
        <v>9912</v>
      </c>
      <c r="B1914">
        <v>39</v>
      </c>
      <c r="C1914" t="s">
        <v>25</v>
      </c>
      <c r="D1914" s="1">
        <v>105094</v>
      </c>
      <c r="E1914" t="s">
        <v>9</v>
      </c>
      <c r="F1914" t="s">
        <v>51</v>
      </c>
      <c r="G1914" s="1">
        <v>4349.0410199999997</v>
      </c>
      <c r="H1914" s="2">
        <v>4.6808829830000002E-2</v>
      </c>
      <c r="I1914" s="2">
        <v>0.13194056840000001</v>
      </c>
      <c r="J1914">
        <v>36</v>
      </c>
      <c r="K1914" s="6">
        <f>Table1[[#This Row],[WebsiteVisits]]*Table1[[#This Row],[ConversionRate]]</f>
        <v>4.7498604624000009</v>
      </c>
      <c r="L1914">
        <v>4.1243405160000002</v>
      </c>
      <c r="M1914">
        <v>12.962685430000001</v>
      </c>
      <c r="N1914">
        <v>7</v>
      </c>
      <c r="O1914">
        <v>10</v>
      </c>
      <c r="P1914">
        <v>8</v>
      </c>
      <c r="Q1914">
        <v>1</v>
      </c>
      <c r="R1914">
        <v>3929</v>
      </c>
      <c r="S1914" t="s">
        <v>49</v>
      </c>
      <c r="T1914" t="s">
        <v>50</v>
      </c>
      <c r="U1914">
        <v>1</v>
      </c>
    </row>
    <row r="1915" spans="1:21">
      <c r="A1915">
        <v>9913</v>
      </c>
      <c r="B1915">
        <v>43</v>
      </c>
      <c r="C1915" t="s">
        <v>24</v>
      </c>
      <c r="D1915" s="1">
        <v>107905</v>
      </c>
      <c r="E1915" t="s">
        <v>13</v>
      </c>
      <c r="F1915" t="s">
        <v>52</v>
      </c>
      <c r="G1915" s="1">
        <v>214.5747442</v>
      </c>
      <c r="H1915" s="2">
        <v>0.2603723523</v>
      </c>
      <c r="I1915" s="2">
        <v>0.1637506993</v>
      </c>
      <c r="J1915">
        <v>12</v>
      </c>
      <c r="K1915" s="6">
        <f>Table1[[#This Row],[WebsiteVisits]]*Table1[[#This Row],[ConversionRate]]</f>
        <v>1.9650083916000001</v>
      </c>
      <c r="L1915">
        <v>4.3084341799999999</v>
      </c>
      <c r="M1915">
        <v>5.193892022</v>
      </c>
      <c r="N1915">
        <v>86</v>
      </c>
      <c r="O1915">
        <v>19</v>
      </c>
      <c r="P1915">
        <v>3</v>
      </c>
      <c r="Q1915">
        <v>2</v>
      </c>
      <c r="R1915">
        <v>548</v>
      </c>
      <c r="S1915" t="s">
        <v>49</v>
      </c>
      <c r="T1915" t="s">
        <v>50</v>
      </c>
      <c r="U1915">
        <v>1</v>
      </c>
    </row>
    <row r="1916" spans="1:21">
      <c r="A1916">
        <v>9914</v>
      </c>
      <c r="B1916">
        <v>35</v>
      </c>
      <c r="C1916" t="s">
        <v>24</v>
      </c>
      <c r="D1916" s="1">
        <v>119186</v>
      </c>
      <c r="E1916" t="s">
        <v>11</v>
      </c>
      <c r="F1916" t="s">
        <v>48</v>
      </c>
      <c r="G1916" s="1">
        <v>5723.5910750000003</v>
      </c>
      <c r="H1916" s="2">
        <v>0.25538256209999999</v>
      </c>
      <c r="I1916" s="2">
        <v>3.5062898619999998E-2</v>
      </c>
      <c r="J1916">
        <v>15</v>
      </c>
      <c r="K1916" s="6">
        <f>Table1[[#This Row],[WebsiteVisits]]*Table1[[#This Row],[ConversionRate]]</f>
        <v>0.52594347929999996</v>
      </c>
      <c r="L1916">
        <v>1.7287952719999999</v>
      </c>
      <c r="M1916">
        <v>14.79641062</v>
      </c>
      <c r="N1916">
        <v>14</v>
      </c>
      <c r="O1916">
        <v>18</v>
      </c>
      <c r="P1916">
        <v>2</v>
      </c>
      <c r="Q1916">
        <v>3</v>
      </c>
      <c r="R1916">
        <v>4373</v>
      </c>
      <c r="S1916" t="s">
        <v>49</v>
      </c>
      <c r="T1916" t="s">
        <v>50</v>
      </c>
      <c r="U1916">
        <v>1</v>
      </c>
    </row>
    <row r="1917" spans="1:21">
      <c r="A1917">
        <v>9915</v>
      </c>
      <c r="B1917">
        <v>67</v>
      </c>
      <c r="C1917" t="s">
        <v>25</v>
      </c>
      <c r="D1917" s="1">
        <v>116490</v>
      </c>
      <c r="E1917" t="s">
        <v>13</v>
      </c>
      <c r="F1917" t="s">
        <v>37</v>
      </c>
      <c r="G1917" s="1">
        <v>1334.9564740000001</v>
      </c>
      <c r="H1917" s="2">
        <v>0.1108550705</v>
      </c>
      <c r="I1917" s="2">
        <v>0.13969392159999999</v>
      </c>
      <c r="J1917">
        <v>47</v>
      </c>
      <c r="K1917" s="6">
        <f>Table1[[#This Row],[WebsiteVisits]]*Table1[[#This Row],[ConversionRate]]</f>
        <v>6.5656143151999995</v>
      </c>
      <c r="L1917">
        <v>8.8396062230000005</v>
      </c>
      <c r="M1917">
        <v>4.5026306429999998</v>
      </c>
      <c r="N1917">
        <v>64</v>
      </c>
      <c r="O1917">
        <v>14</v>
      </c>
      <c r="P1917">
        <v>2</v>
      </c>
      <c r="Q1917">
        <v>4</v>
      </c>
      <c r="R1917">
        <v>3883</v>
      </c>
      <c r="S1917" t="s">
        <v>49</v>
      </c>
      <c r="T1917" t="s">
        <v>50</v>
      </c>
      <c r="U1917">
        <v>1</v>
      </c>
    </row>
    <row r="1918" spans="1:21">
      <c r="A1918">
        <v>9916</v>
      </c>
      <c r="B1918">
        <v>31</v>
      </c>
      <c r="C1918" t="s">
        <v>24</v>
      </c>
      <c r="D1918" s="1">
        <v>45407</v>
      </c>
      <c r="E1918" t="s">
        <v>13</v>
      </c>
      <c r="F1918" t="s">
        <v>52</v>
      </c>
      <c r="G1918" s="1">
        <v>7670.0175840000002</v>
      </c>
      <c r="H1918" s="2">
        <v>0.1109174814</v>
      </c>
      <c r="I1918" s="2">
        <v>0.18690962880000001</v>
      </c>
      <c r="J1918">
        <v>42</v>
      </c>
      <c r="K1918" s="6">
        <f>Table1[[#This Row],[WebsiteVisits]]*Table1[[#This Row],[ConversionRate]]</f>
        <v>7.8502044095999999</v>
      </c>
      <c r="L1918">
        <v>3.178581045</v>
      </c>
      <c r="M1918">
        <v>13.593556</v>
      </c>
      <c r="N1918">
        <v>9</v>
      </c>
      <c r="O1918">
        <v>2</v>
      </c>
      <c r="P1918">
        <v>0</v>
      </c>
      <c r="Q1918">
        <v>3</v>
      </c>
      <c r="R1918">
        <v>2657</v>
      </c>
      <c r="S1918" t="s">
        <v>49</v>
      </c>
      <c r="T1918" t="s">
        <v>50</v>
      </c>
      <c r="U1918">
        <v>1</v>
      </c>
    </row>
    <row r="1919" spans="1:21">
      <c r="A1919">
        <v>9917</v>
      </c>
      <c r="B1919">
        <v>64</v>
      </c>
      <c r="C1919" t="s">
        <v>25</v>
      </c>
      <c r="D1919" s="1">
        <v>82552</v>
      </c>
      <c r="E1919" t="s">
        <v>9</v>
      </c>
      <c r="F1919" t="s">
        <v>37</v>
      </c>
      <c r="G1919" s="1">
        <v>2651.603466</v>
      </c>
      <c r="H1919" s="2">
        <v>0.28158948029999997</v>
      </c>
      <c r="I1919" s="2">
        <v>0.1126091659</v>
      </c>
      <c r="J1919">
        <v>8</v>
      </c>
      <c r="K1919" s="6">
        <f>Table1[[#This Row],[WebsiteVisits]]*Table1[[#This Row],[ConversionRate]]</f>
        <v>0.90087332720000002</v>
      </c>
      <c r="L1919">
        <v>1.8739400850000001</v>
      </c>
      <c r="M1919">
        <v>6.7534964970000004</v>
      </c>
      <c r="N1919">
        <v>40</v>
      </c>
      <c r="O1919">
        <v>15</v>
      </c>
      <c r="P1919">
        <v>7</v>
      </c>
      <c r="Q1919">
        <v>3</v>
      </c>
      <c r="R1919">
        <v>870</v>
      </c>
      <c r="S1919" t="s">
        <v>49</v>
      </c>
      <c r="T1919" t="s">
        <v>50</v>
      </c>
      <c r="U1919">
        <v>1</v>
      </c>
    </row>
    <row r="1920" spans="1:21">
      <c r="A1920">
        <v>9918</v>
      </c>
      <c r="B1920">
        <v>46</v>
      </c>
      <c r="C1920" t="s">
        <v>24</v>
      </c>
      <c r="D1920" s="1">
        <v>55939</v>
      </c>
      <c r="E1920" t="s">
        <v>17</v>
      </c>
      <c r="F1920" t="s">
        <v>52</v>
      </c>
      <c r="G1920" s="1">
        <v>6774.4553669999996</v>
      </c>
      <c r="H1920" s="2">
        <v>1.7493930330000001E-2</v>
      </c>
      <c r="I1920" s="2">
        <v>4.5495745570000003E-2</v>
      </c>
      <c r="J1920">
        <v>49</v>
      </c>
      <c r="K1920" s="6">
        <f>Table1[[#This Row],[WebsiteVisits]]*Table1[[#This Row],[ConversionRate]]</f>
        <v>2.22929153293</v>
      </c>
      <c r="L1920">
        <v>8.0158070180000003</v>
      </c>
      <c r="M1920">
        <v>13.659162159999999</v>
      </c>
      <c r="N1920">
        <v>87</v>
      </c>
      <c r="O1920">
        <v>19</v>
      </c>
      <c r="P1920">
        <v>3</v>
      </c>
      <c r="Q1920">
        <v>2</v>
      </c>
      <c r="R1920">
        <v>1581</v>
      </c>
      <c r="S1920" t="s">
        <v>49</v>
      </c>
      <c r="T1920" t="s">
        <v>50</v>
      </c>
      <c r="U1920">
        <v>1</v>
      </c>
    </row>
    <row r="1921" spans="1:21">
      <c r="A1921">
        <v>9919</v>
      </c>
      <c r="B1921">
        <v>29</v>
      </c>
      <c r="C1921" t="s">
        <v>24</v>
      </c>
      <c r="D1921" s="1">
        <v>112303</v>
      </c>
      <c r="E1921" t="s">
        <v>15</v>
      </c>
      <c r="F1921" t="s">
        <v>52</v>
      </c>
      <c r="G1921" s="1">
        <v>6497.6129250000004</v>
      </c>
      <c r="H1921" s="2">
        <v>0.1782856988</v>
      </c>
      <c r="I1921" s="2">
        <v>0.11010882650000001</v>
      </c>
      <c r="J1921">
        <v>46</v>
      </c>
      <c r="K1921" s="6">
        <f>Table1[[#This Row],[WebsiteVisits]]*Table1[[#This Row],[ConversionRate]]</f>
        <v>5.0650060190000001</v>
      </c>
      <c r="L1921">
        <v>5.365670744</v>
      </c>
      <c r="M1921">
        <v>6.6884969700000001</v>
      </c>
      <c r="N1921">
        <v>78</v>
      </c>
      <c r="O1921">
        <v>15</v>
      </c>
      <c r="P1921">
        <v>0</v>
      </c>
      <c r="Q1921">
        <v>6</v>
      </c>
      <c r="R1921">
        <v>281</v>
      </c>
      <c r="S1921" t="s">
        <v>49</v>
      </c>
      <c r="T1921" t="s">
        <v>50</v>
      </c>
      <c r="U1921">
        <v>1</v>
      </c>
    </row>
    <row r="1922" spans="1:21">
      <c r="A1922">
        <v>9920</v>
      </c>
      <c r="B1922">
        <v>53</v>
      </c>
      <c r="C1922" t="s">
        <v>24</v>
      </c>
      <c r="D1922" s="1">
        <v>87576</v>
      </c>
      <c r="E1922" t="s">
        <v>11</v>
      </c>
      <c r="F1922" t="s">
        <v>48</v>
      </c>
      <c r="G1922" s="1">
        <v>6205.0884690000003</v>
      </c>
      <c r="H1922" s="2">
        <v>0.18324326790000001</v>
      </c>
      <c r="I1922" s="2">
        <v>0.14431878889999999</v>
      </c>
      <c r="J1922">
        <v>12</v>
      </c>
      <c r="K1922" s="6">
        <f>Table1[[#This Row],[WebsiteVisits]]*Table1[[#This Row],[ConversionRate]]</f>
        <v>1.7318254667999999</v>
      </c>
      <c r="L1922">
        <v>7.8660717800000004</v>
      </c>
      <c r="M1922">
        <v>11.67022702</v>
      </c>
      <c r="N1922">
        <v>47</v>
      </c>
      <c r="O1922">
        <v>9</v>
      </c>
      <c r="P1922">
        <v>4</v>
      </c>
      <c r="Q1922">
        <v>6</v>
      </c>
      <c r="R1922">
        <v>1922</v>
      </c>
      <c r="S1922" t="s">
        <v>49</v>
      </c>
      <c r="T1922" t="s">
        <v>50</v>
      </c>
      <c r="U1922">
        <v>1</v>
      </c>
    </row>
    <row r="1923" spans="1:21">
      <c r="A1923">
        <v>9921</v>
      </c>
      <c r="B1923">
        <v>52</v>
      </c>
      <c r="C1923" t="s">
        <v>24</v>
      </c>
      <c r="D1923" s="1">
        <v>148081</v>
      </c>
      <c r="E1923" t="s">
        <v>11</v>
      </c>
      <c r="F1923" t="s">
        <v>48</v>
      </c>
      <c r="G1923" s="1">
        <v>2742.8248749999998</v>
      </c>
      <c r="H1923" s="2">
        <v>0.2384872495</v>
      </c>
      <c r="I1923" s="2">
        <v>0.15625981480000001</v>
      </c>
      <c r="J1923">
        <v>6</v>
      </c>
      <c r="K1923" s="6">
        <f>Table1[[#This Row],[WebsiteVisits]]*Table1[[#This Row],[ConversionRate]]</f>
        <v>0.93755888880000005</v>
      </c>
      <c r="L1923">
        <v>9.1168737479999997</v>
      </c>
      <c r="M1923">
        <v>6.2999652619999997</v>
      </c>
      <c r="N1923">
        <v>20</v>
      </c>
      <c r="O1923">
        <v>14</v>
      </c>
      <c r="P1923">
        <v>9</v>
      </c>
      <c r="Q1923">
        <v>3</v>
      </c>
      <c r="R1923">
        <v>3928</v>
      </c>
      <c r="S1923" t="s">
        <v>49</v>
      </c>
      <c r="T1923" t="s">
        <v>50</v>
      </c>
      <c r="U1923">
        <v>1</v>
      </c>
    </row>
    <row r="1924" spans="1:21">
      <c r="A1924">
        <v>9922</v>
      </c>
      <c r="B1924">
        <v>69</v>
      </c>
      <c r="C1924" t="s">
        <v>24</v>
      </c>
      <c r="D1924" s="1">
        <v>108652</v>
      </c>
      <c r="E1924" t="s">
        <v>11</v>
      </c>
      <c r="F1924" t="s">
        <v>51</v>
      </c>
      <c r="G1924" s="1">
        <v>2744.1887940000001</v>
      </c>
      <c r="H1924" s="2">
        <v>0.28600764960000002</v>
      </c>
      <c r="I1924" s="2">
        <v>0.1095033819</v>
      </c>
      <c r="J1924">
        <v>34</v>
      </c>
      <c r="K1924" s="6">
        <f>Table1[[#This Row],[WebsiteVisits]]*Table1[[#This Row],[ConversionRate]]</f>
        <v>3.7231149846</v>
      </c>
      <c r="L1924">
        <v>4.4391428670000002</v>
      </c>
      <c r="M1924">
        <v>9.5031032149999994</v>
      </c>
      <c r="N1924">
        <v>85</v>
      </c>
      <c r="O1924">
        <v>7</v>
      </c>
      <c r="P1924">
        <v>7</v>
      </c>
      <c r="Q1924">
        <v>0</v>
      </c>
      <c r="R1924">
        <v>1718</v>
      </c>
      <c r="S1924" t="s">
        <v>49</v>
      </c>
      <c r="T1924" t="s">
        <v>50</v>
      </c>
      <c r="U1924">
        <v>1</v>
      </c>
    </row>
    <row r="1925" spans="1:21">
      <c r="A1925">
        <v>9923</v>
      </c>
      <c r="B1925">
        <v>29</v>
      </c>
      <c r="C1925" t="s">
        <v>24</v>
      </c>
      <c r="D1925" s="1">
        <v>46170</v>
      </c>
      <c r="E1925" t="s">
        <v>15</v>
      </c>
      <c r="F1925" t="s">
        <v>52</v>
      </c>
      <c r="G1925" s="1">
        <v>8644.1756299999997</v>
      </c>
      <c r="H1925" s="2">
        <v>0.1131900002</v>
      </c>
      <c r="I1925" s="2">
        <v>5.1299924599999998E-2</v>
      </c>
      <c r="J1925">
        <v>43</v>
      </c>
      <c r="K1925" s="6">
        <f>Table1[[#This Row],[WebsiteVisits]]*Table1[[#This Row],[ConversionRate]]</f>
        <v>2.2058967577999997</v>
      </c>
      <c r="L1925">
        <v>1.4902409219999999</v>
      </c>
      <c r="M1925">
        <v>1.2465783290000001</v>
      </c>
      <c r="N1925">
        <v>23</v>
      </c>
      <c r="O1925">
        <v>1</v>
      </c>
      <c r="P1925">
        <v>7</v>
      </c>
      <c r="Q1925">
        <v>1</v>
      </c>
      <c r="R1925">
        <v>3630</v>
      </c>
      <c r="S1925" t="s">
        <v>49</v>
      </c>
      <c r="T1925" t="s">
        <v>50</v>
      </c>
      <c r="U1925">
        <v>1</v>
      </c>
    </row>
    <row r="1926" spans="1:21">
      <c r="A1926">
        <v>9924</v>
      </c>
      <c r="B1926">
        <v>24</v>
      </c>
      <c r="C1926" t="s">
        <v>24</v>
      </c>
      <c r="D1926" s="1">
        <v>91908</v>
      </c>
      <c r="E1926" t="s">
        <v>17</v>
      </c>
      <c r="F1926" t="s">
        <v>52</v>
      </c>
      <c r="G1926" s="1">
        <v>226.79259300000001</v>
      </c>
      <c r="H1926" s="2">
        <v>0.1369717073</v>
      </c>
      <c r="I1926" s="2">
        <v>0.18607086980000001</v>
      </c>
      <c r="J1926">
        <v>25</v>
      </c>
      <c r="K1926" s="6">
        <f>Table1[[#This Row],[WebsiteVisits]]*Table1[[#This Row],[ConversionRate]]</f>
        <v>4.6517717450000005</v>
      </c>
      <c r="L1926">
        <v>3.2791550200000001</v>
      </c>
      <c r="M1926">
        <v>9.1855013890000006</v>
      </c>
      <c r="N1926">
        <v>73</v>
      </c>
      <c r="O1926">
        <v>3</v>
      </c>
      <c r="P1926">
        <v>9</v>
      </c>
      <c r="Q1926">
        <v>3</v>
      </c>
      <c r="R1926">
        <v>4515</v>
      </c>
      <c r="S1926" t="s">
        <v>49</v>
      </c>
      <c r="T1926" t="s">
        <v>50</v>
      </c>
      <c r="U1926">
        <v>1</v>
      </c>
    </row>
    <row r="1927" spans="1:21">
      <c r="A1927">
        <v>9925</v>
      </c>
      <c r="B1927">
        <v>46</v>
      </c>
      <c r="C1927" t="s">
        <v>24</v>
      </c>
      <c r="D1927" s="1">
        <v>144506</v>
      </c>
      <c r="E1927" t="s">
        <v>13</v>
      </c>
      <c r="F1927" t="s">
        <v>48</v>
      </c>
      <c r="G1927" s="1">
        <v>1897.074071</v>
      </c>
      <c r="H1927" s="2">
        <v>0.20467655940000001</v>
      </c>
      <c r="I1927" s="2">
        <v>0.1569873091</v>
      </c>
      <c r="J1927">
        <v>49</v>
      </c>
      <c r="K1927" s="6">
        <f>Table1[[#This Row],[WebsiteVisits]]*Table1[[#This Row],[ConversionRate]]</f>
        <v>7.6923781459000002</v>
      </c>
      <c r="L1927">
        <v>1.4596298599999999</v>
      </c>
      <c r="M1927">
        <v>5.0812712830000004</v>
      </c>
      <c r="N1927">
        <v>22</v>
      </c>
      <c r="O1927">
        <v>13</v>
      </c>
      <c r="P1927">
        <v>2</v>
      </c>
      <c r="Q1927">
        <v>3</v>
      </c>
      <c r="R1927">
        <v>2574</v>
      </c>
      <c r="S1927" t="s">
        <v>49</v>
      </c>
      <c r="T1927" t="s">
        <v>50</v>
      </c>
      <c r="U1927">
        <v>1</v>
      </c>
    </row>
    <row r="1928" spans="1:21">
      <c r="A1928">
        <v>9926</v>
      </c>
      <c r="B1928">
        <v>28</v>
      </c>
      <c r="C1928" t="s">
        <v>25</v>
      </c>
      <c r="D1928" s="1">
        <v>42369</v>
      </c>
      <c r="E1928" t="s">
        <v>11</v>
      </c>
      <c r="F1928" t="s">
        <v>37</v>
      </c>
      <c r="G1928" s="1">
        <v>6140.6920849999997</v>
      </c>
      <c r="H1928" s="2">
        <v>0.29050877050000001</v>
      </c>
      <c r="I1928" s="2">
        <v>6.1430796119999999E-2</v>
      </c>
      <c r="J1928">
        <v>8</v>
      </c>
      <c r="K1928" s="6">
        <f>Table1[[#This Row],[WebsiteVisits]]*Table1[[#This Row],[ConversionRate]]</f>
        <v>0.49144636895999999</v>
      </c>
      <c r="L1928">
        <v>2.3423928780000001</v>
      </c>
      <c r="M1928">
        <v>14.94616549</v>
      </c>
      <c r="N1928">
        <v>79</v>
      </c>
      <c r="O1928">
        <v>17</v>
      </c>
      <c r="P1928">
        <v>3</v>
      </c>
      <c r="Q1928">
        <v>7</v>
      </c>
      <c r="R1928">
        <v>902</v>
      </c>
      <c r="S1928" t="s">
        <v>49</v>
      </c>
      <c r="T1928" t="s">
        <v>50</v>
      </c>
      <c r="U1928">
        <v>1</v>
      </c>
    </row>
    <row r="1929" spans="1:21">
      <c r="A1929">
        <v>9927</v>
      </c>
      <c r="B1929">
        <v>50</v>
      </c>
      <c r="C1929" t="s">
        <v>25</v>
      </c>
      <c r="D1929" s="1">
        <v>93098</v>
      </c>
      <c r="E1929" t="s">
        <v>13</v>
      </c>
      <c r="F1929" t="s">
        <v>51</v>
      </c>
      <c r="G1929" s="1">
        <v>8188.7579189999997</v>
      </c>
      <c r="H1929" s="2">
        <v>0.26832978260000001</v>
      </c>
      <c r="I1929" s="2">
        <v>0.16424445430000001</v>
      </c>
      <c r="J1929">
        <v>34</v>
      </c>
      <c r="K1929" s="6">
        <f>Table1[[#This Row],[WebsiteVisits]]*Table1[[#This Row],[ConversionRate]]</f>
        <v>5.5843114462000001</v>
      </c>
      <c r="L1929">
        <v>8.6405234550000003</v>
      </c>
      <c r="M1929">
        <v>12.2540204</v>
      </c>
      <c r="N1929">
        <v>68</v>
      </c>
      <c r="O1929">
        <v>2</v>
      </c>
      <c r="P1929">
        <v>9</v>
      </c>
      <c r="Q1929">
        <v>1</v>
      </c>
      <c r="R1929">
        <v>670</v>
      </c>
      <c r="S1929" t="s">
        <v>49</v>
      </c>
      <c r="T1929" t="s">
        <v>50</v>
      </c>
      <c r="U1929">
        <v>1</v>
      </c>
    </row>
    <row r="1930" spans="1:21">
      <c r="A1930">
        <v>9928</v>
      </c>
      <c r="B1930">
        <v>23</v>
      </c>
      <c r="C1930" t="s">
        <v>24</v>
      </c>
      <c r="D1930" s="1">
        <v>64544</v>
      </c>
      <c r="E1930" t="s">
        <v>9</v>
      </c>
      <c r="F1930" t="s">
        <v>52</v>
      </c>
      <c r="G1930" s="1">
        <v>3647.6205359999999</v>
      </c>
      <c r="H1930" s="2">
        <v>0.20344537090000001</v>
      </c>
      <c r="I1930" s="2">
        <v>7.6093903409999997E-2</v>
      </c>
      <c r="J1930">
        <v>23</v>
      </c>
      <c r="K1930" s="6">
        <f>Table1[[#This Row],[WebsiteVisits]]*Table1[[#This Row],[ConversionRate]]</f>
        <v>1.75015977843</v>
      </c>
      <c r="L1930">
        <v>9.4727818970000008</v>
      </c>
      <c r="M1930">
        <v>1.6538203789999999</v>
      </c>
      <c r="N1930">
        <v>32</v>
      </c>
      <c r="O1930">
        <v>2</v>
      </c>
      <c r="P1930">
        <v>3</v>
      </c>
      <c r="Q1930">
        <v>0</v>
      </c>
      <c r="R1930">
        <v>3245</v>
      </c>
      <c r="S1930" t="s">
        <v>49</v>
      </c>
      <c r="T1930" t="s">
        <v>50</v>
      </c>
      <c r="U1930">
        <v>1</v>
      </c>
    </row>
    <row r="1931" spans="1:21">
      <c r="A1931">
        <v>9929</v>
      </c>
      <c r="B1931">
        <v>64</v>
      </c>
      <c r="C1931" t="s">
        <v>24</v>
      </c>
      <c r="D1931" s="1">
        <v>25900</v>
      </c>
      <c r="E1931" t="s">
        <v>9</v>
      </c>
      <c r="F1931" t="s">
        <v>48</v>
      </c>
      <c r="G1931" s="1">
        <v>6569.0902400000004</v>
      </c>
      <c r="H1931" s="2">
        <v>0.25844983580000003</v>
      </c>
      <c r="I1931" s="2">
        <v>6.9361955490000002E-2</v>
      </c>
      <c r="J1931">
        <v>32</v>
      </c>
      <c r="K1931" s="6">
        <f>Table1[[#This Row],[WebsiteVisits]]*Table1[[#This Row],[ConversionRate]]</f>
        <v>2.2195825756800001</v>
      </c>
      <c r="L1931">
        <v>7.0922175669999996</v>
      </c>
      <c r="M1931">
        <v>3.3749079050000002</v>
      </c>
      <c r="N1931">
        <v>35</v>
      </c>
      <c r="O1931">
        <v>4</v>
      </c>
      <c r="P1931">
        <v>2</v>
      </c>
      <c r="Q1931">
        <v>8</v>
      </c>
      <c r="R1931">
        <v>1038</v>
      </c>
      <c r="S1931" t="s">
        <v>49</v>
      </c>
      <c r="T1931" t="s">
        <v>50</v>
      </c>
      <c r="U1931">
        <v>1</v>
      </c>
    </row>
    <row r="1932" spans="1:21">
      <c r="A1932">
        <v>9930</v>
      </c>
      <c r="B1932">
        <v>32</v>
      </c>
      <c r="C1932" t="s">
        <v>24</v>
      </c>
      <c r="D1932" s="1">
        <v>60733</v>
      </c>
      <c r="E1932" t="s">
        <v>9</v>
      </c>
      <c r="F1932" t="s">
        <v>52</v>
      </c>
      <c r="G1932" s="1">
        <v>5615.8485540000001</v>
      </c>
      <c r="H1932" s="2">
        <v>3.4709284960000003E-2</v>
      </c>
      <c r="I1932" s="2">
        <v>0.1739845592</v>
      </c>
      <c r="J1932">
        <v>20</v>
      </c>
      <c r="K1932" s="6">
        <f>Table1[[#This Row],[WebsiteVisits]]*Table1[[#This Row],[ConversionRate]]</f>
        <v>3.479691184</v>
      </c>
      <c r="L1932">
        <v>7.586399675</v>
      </c>
      <c r="M1932">
        <v>9.4330722950000006</v>
      </c>
      <c r="N1932">
        <v>24</v>
      </c>
      <c r="O1932">
        <v>1</v>
      </c>
      <c r="P1932">
        <v>5</v>
      </c>
      <c r="Q1932">
        <v>5</v>
      </c>
      <c r="R1932">
        <v>3317</v>
      </c>
      <c r="S1932" t="s">
        <v>49</v>
      </c>
      <c r="T1932" t="s">
        <v>50</v>
      </c>
      <c r="U1932">
        <v>1</v>
      </c>
    </row>
    <row r="1933" spans="1:21">
      <c r="A1933">
        <v>9931</v>
      </c>
      <c r="B1933">
        <v>49</v>
      </c>
      <c r="C1933" t="s">
        <v>24</v>
      </c>
      <c r="D1933" s="1">
        <v>107236</v>
      </c>
      <c r="E1933" t="s">
        <v>11</v>
      </c>
      <c r="F1933" t="s">
        <v>48</v>
      </c>
      <c r="G1933" s="1">
        <v>738.94703440000001</v>
      </c>
      <c r="H1933" s="2">
        <v>0.11936681339999999</v>
      </c>
      <c r="I1933" s="2">
        <v>0.17591468930000001</v>
      </c>
      <c r="J1933">
        <v>21</v>
      </c>
      <c r="K1933" s="6">
        <f>Table1[[#This Row],[WebsiteVisits]]*Table1[[#This Row],[ConversionRate]]</f>
        <v>3.6942084753000004</v>
      </c>
      <c r="L1933">
        <v>7.583371036</v>
      </c>
      <c r="M1933">
        <v>4.8562055150000001</v>
      </c>
      <c r="N1933">
        <v>57</v>
      </c>
      <c r="O1933">
        <v>5</v>
      </c>
      <c r="P1933">
        <v>2</v>
      </c>
      <c r="Q1933">
        <v>0</v>
      </c>
      <c r="R1933">
        <v>2197</v>
      </c>
      <c r="S1933" t="s">
        <v>49</v>
      </c>
      <c r="T1933" t="s">
        <v>50</v>
      </c>
      <c r="U1933">
        <v>0</v>
      </c>
    </row>
    <row r="1934" spans="1:21">
      <c r="A1934">
        <v>9932</v>
      </c>
      <c r="B1934">
        <v>68</v>
      </c>
      <c r="C1934" t="s">
        <v>24</v>
      </c>
      <c r="D1934" s="1">
        <v>126769</v>
      </c>
      <c r="E1934" t="s">
        <v>15</v>
      </c>
      <c r="F1934" t="s">
        <v>51</v>
      </c>
      <c r="G1934" s="1">
        <v>6255.3269499999997</v>
      </c>
      <c r="H1934" s="2">
        <v>1.3796823749999999E-2</v>
      </c>
      <c r="I1934" s="2">
        <v>8.5711466540000003E-2</v>
      </c>
      <c r="J1934">
        <v>38</v>
      </c>
      <c r="K1934" s="6">
        <f>Table1[[#This Row],[WebsiteVisits]]*Table1[[#This Row],[ConversionRate]]</f>
        <v>3.25703572852</v>
      </c>
      <c r="L1934">
        <v>2.1102016959999998</v>
      </c>
      <c r="M1934">
        <v>3.5871001279999999</v>
      </c>
      <c r="N1934">
        <v>89</v>
      </c>
      <c r="O1934">
        <v>3</v>
      </c>
      <c r="P1934">
        <v>5</v>
      </c>
      <c r="Q1934">
        <v>5</v>
      </c>
      <c r="R1934">
        <v>945</v>
      </c>
      <c r="S1934" t="s">
        <v>49</v>
      </c>
      <c r="T1934" t="s">
        <v>50</v>
      </c>
      <c r="U1934">
        <v>0</v>
      </c>
    </row>
    <row r="1935" spans="1:21">
      <c r="A1935">
        <v>9933</v>
      </c>
      <c r="B1935">
        <v>28</v>
      </c>
      <c r="C1935" t="s">
        <v>24</v>
      </c>
      <c r="D1935" s="1">
        <v>20589</v>
      </c>
      <c r="E1935" t="s">
        <v>11</v>
      </c>
      <c r="F1935" t="s">
        <v>37</v>
      </c>
      <c r="G1935" s="1">
        <v>8157.6443749999999</v>
      </c>
      <c r="H1935" s="2">
        <v>6.1466949100000001E-2</v>
      </c>
      <c r="I1935" s="2">
        <v>1.169533297E-2</v>
      </c>
      <c r="J1935">
        <v>18</v>
      </c>
      <c r="K1935" s="6">
        <f>Table1[[#This Row],[WebsiteVisits]]*Table1[[#This Row],[ConversionRate]]</f>
        <v>0.21051599345999999</v>
      </c>
      <c r="L1935">
        <v>1.4240127380000001</v>
      </c>
      <c r="M1935">
        <v>5.6575675969999999</v>
      </c>
      <c r="N1935">
        <v>65</v>
      </c>
      <c r="O1935">
        <v>1</v>
      </c>
      <c r="P1935">
        <v>4</v>
      </c>
      <c r="Q1935">
        <v>8</v>
      </c>
      <c r="R1935">
        <v>1203</v>
      </c>
      <c r="S1935" t="s">
        <v>49</v>
      </c>
      <c r="T1935" t="s">
        <v>50</v>
      </c>
      <c r="U1935">
        <v>1</v>
      </c>
    </row>
    <row r="1936" spans="1:21">
      <c r="A1936">
        <v>9934</v>
      </c>
      <c r="B1936">
        <v>40</v>
      </c>
      <c r="C1936" t="s">
        <v>24</v>
      </c>
      <c r="D1936" s="1">
        <v>80044</v>
      </c>
      <c r="E1936" t="s">
        <v>9</v>
      </c>
      <c r="F1936" t="s">
        <v>52</v>
      </c>
      <c r="G1936" s="1">
        <v>9925.2383709999995</v>
      </c>
      <c r="H1936" s="2">
        <v>0.19284284560000001</v>
      </c>
      <c r="I1936" s="2">
        <v>4.5447468069999997E-2</v>
      </c>
      <c r="J1936">
        <v>43</v>
      </c>
      <c r="K1936" s="6">
        <f>Table1[[#This Row],[WebsiteVisits]]*Table1[[#This Row],[ConversionRate]]</f>
        <v>1.95424112701</v>
      </c>
      <c r="L1936">
        <v>7.2855940820000002</v>
      </c>
      <c r="M1936">
        <v>2.0399882050000002</v>
      </c>
      <c r="N1936">
        <v>97</v>
      </c>
      <c r="O1936">
        <v>18</v>
      </c>
      <c r="P1936">
        <v>1</v>
      </c>
      <c r="Q1936">
        <v>8</v>
      </c>
      <c r="R1936">
        <v>4023</v>
      </c>
      <c r="S1936" t="s">
        <v>49</v>
      </c>
      <c r="T1936" t="s">
        <v>50</v>
      </c>
      <c r="U1936">
        <v>1</v>
      </c>
    </row>
    <row r="1937" spans="1:21">
      <c r="A1937">
        <v>9935</v>
      </c>
      <c r="B1937">
        <v>43</v>
      </c>
      <c r="C1937" t="s">
        <v>24</v>
      </c>
      <c r="D1937" s="1">
        <v>85311</v>
      </c>
      <c r="E1937" t="s">
        <v>9</v>
      </c>
      <c r="F1937" t="s">
        <v>52</v>
      </c>
      <c r="G1937" s="1">
        <v>393.43671929999999</v>
      </c>
      <c r="H1937" s="2">
        <v>0.2668128709</v>
      </c>
      <c r="I1937" s="2">
        <v>0.1827663024</v>
      </c>
      <c r="J1937">
        <v>45</v>
      </c>
      <c r="K1937" s="6">
        <f>Table1[[#This Row],[WebsiteVisits]]*Table1[[#This Row],[ConversionRate]]</f>
        <v>8.2244836079999999</v>
      </c>
      <c r="L1937">
        <v>1.3367504969999999</v>
      </c>
      <c r="M1937">
        <v>8.5398492909999995</v>
      </c>
      <c r="N1937">
        <v>30</v>
      </c>
      <c r="O1937">
        <v>14</v>
      </c>
      <c r="P1937">
        <v>7</v>
      </c>
      <c r="Q1937">
        <v>4</v>
      </c>
      <c r="R1937">
        <v>4034</v>
      </c>
      <c r="S1937" t="s">
        <v>49</v>
      </c>
      <c r="T1937" t="s">
        <v>50</v>
      </c>
      <c r="U1937">
        <v>1</v>
      </c>
    </row>
    <row r="1938" spans="1:21">
      <c r="A1938">
        <v>9936</v>
      </c>
      <c r="B1938">
        <v>51</v>
      </c>
      <c r="C1938" t="s">
        <v>25</v>
      </c>
      <c r="D1938" s="1">
        <v>77926</v>
      </c>
      <c r="E1938" t="s">
        <v>11</v>
      </c>
      <c r="F1938" t="s">
        <v>51</v>
      </c>
      <c r="G1938" s="1">
        <v>6634.5759090000001</v>
      </c>
      <c r="H1938" s="2">
        <v>0.19350628989999999</v>
      </c>
      <c r="I1938" s="2">
        <v>0.180762374</v>
      </c>
      <c r="J1938">
        <v>44</v>
      </c>
      <c r="K1938" s="6">
        <f>Table1[[#This Row],[WebsiteVisits]]*Table1[[#This Row],[ConversionRate]]</f>
        <v>7.9535444560000004</v>
      </c>
      <c r="L1938">
        <v>8.3057933160000008</v>
      </c>
      <c r="M1938">
        <v>4.6036059150000002</v>
      </c>
      <c r="N1938">
        <v>43</v>
      </c>
      <c r="O1938">
        <v>1</v>
      </c>
      <c r="P1938">
        <v>6</v>
      </c>
      <c r="Q1938">
        <v>0</v>
      </c>
      <c r="R1938">
        <v>2835</v>
      </c>
      <c r="S1938" t="s">
        <v>49</v>
      </c>
      <c r="T1938" t="s">
        <v>50</v>
      </c>
      <c r="U1938">
        <v>1</v>
      </c>
    </row>
    <row r="1939" spans="1:21">
      <c r="A1939">
        <v>9937</v>
      </c>
      <c r="B1939">
        <v>63</v>
      </c>
      <c r="C1939" t="s">
        <v>25</v>
      </c>
      <c r="D1939" s="1">
        <v>90599</v>
      </c>
      <c r="E1939" t="s">
        <v>15</v>
      </c>
      <c r="F1939" t="s">
        <v>37</v>
      </c>
      <c r="G1939" s="1">
        <v>4204.0405760000003</v>
      </c>
      <c r="H1939" s="2">
        <v>0.202600051</v>
      </c>
      <c r="I1939" s="2">
        <v>9.6135502139999995E-2</v>
      </c>
      <c r="J1939">
        <v>31</v>
      </c>
      <c r="K1939" s="6">
        <f>Table1[[#This Row],[WebsiteVisits]]*Table1[[#This Row],[ConversionRate]]</f>
        <v>2.9802005663399997</v>
      </c>
      <c r="L1939">
        <v>6.3202412370000003</v>
      </c>
      <c r="M1939">
        <v>13.07164332</v>
      </c>
      <c r="N1939">
        <v>62</v>
      </c>
      <c r="O1939">
        <v>3</v>
      </c>
      <c r="P1939">
        <v>6</v>
      </c>
      <c r="Q1939">
        <v>4</v>
      </c>
      <c r="R1939">
        <v>1618</v>
      </c>
      <c r="S1939" t="s">
        <v>49</v>
      </c>
      <c r="T1939" t="s">
        <v>50</v>
      </c>
      <c r="U1939">
        <v>1</v>
      </c>
    </row>
    <row r="1940" spans="1:21">
      <c r="A1940">
        <v>9938</v>
      </c>
      <c r="B1940">
        <v>51</v>
      </c>
      <c r="C1940" t="s">
        <v>24</v>
      </c>
      <c r="D1940" s="1">
        <v>105553</v>
      </c>
      <c r="E1940" t="s">
        <v>15</v>
      </c>
      <c r="F1940" t="s">
        <v>52</v>
      </c>
      <c r="G1940" s="1">
        <v>196.9000982</v>
      </c>
      <c r="H1940" s="2">
        <v>4.0108265519999999E-2</v>
      </c>
      <c r="I1940" s="2">
        <v>6.7782174380000004E-2</v>
      </c>
      <c r="J1940">
        <v>4</v>
      </c>
      <c r="K1940" s="6">
        <f>Table1[[#This Row],[WebsiteVisits]]*Table1[[#This Row],[ConversionRate]]</f>
        <v>0.27112869752000002</v>
      </c>
      <c r="L1940">
        <v>2.0215929400000001</v>
      </c>
      <c r="M1940">
        <v>0.97491283549999996</v>
      </c>
      <c r="N1940">
        <v>44</v>
      </c>
      <c r="O1940">
        <v>13</v>
      </c>
      <c r="P1940">
        <v>5</v>
      </c>
      <c r="Q1940">
        <v>9</v>
      </c>
      <c r="R1940">
        <v>3885</v>
      </c>
      <c r="S1940" t="s">
        <v>49</v>
      </c>
      <c r="T1940" t="s">
        <v>50</v>
      </c>
      <c r="U1940">
        <v>0</v>
      </c>
    </row>
    <row r="1941" spans="1:21">
      <c r="A1941">
        <v>9939</v>
      </c>
      <c r="B1941">
        <v>46</v>
      </c>
      <c r="C1941" t="s">
        <v>25</v>
      </c>
      <c r="D1941" s="1">
        <v>103910</v>
      </c>
      <c r="E1941" t="s">
        <v>13</v>
      </c>
      <c r="F1941" t="s">
        <v>51</v>
      </c>
      <c r="G1941" s="1">
        <v>6182.1733430000004</v>
      </c>
      <c r="H1941" s="2">
        <v>0.20280954239999999</v>
      </c>
      <c r="I1941" s="2">
        <v>6.7522175500000003E-2</v>
      </c>
      <c r="J1941">
        <v>11</v>
      </c>
      <c r="K1941" s="6">
        <f>Table1[[#This Row],[WebsiteVisits]]*Table1[[#This Row],[ConversionRate]]</f>
        <v>0.74274393050000009</v>
      </c>
      <c r="L1941">
        <v>6.9336368879999997</v>
      </c>
      <c r="M1941">
        <v>5.5886578120000001</v>
      </c>
      <c r="N1941">
        <v>82</v>
      </c>
      <c r="O1941">
        <v>11</v>
      </c>
      <c r="P1941">
        <v>8</v>
      </c>
      <c r="Q1941">
        <v>4</v>
      </c>
      <c r="R1941">
        <v>3741</v>
      </c>
      <c r="S1941" t="s">
        <v>49</v>
      </c>
      <c r="T1941" t="s">
        <v>50</v>
      </c>
      <c r="U1941">
        <v>1</v>
      </c>
    </row>
    <row r="1942" spans="1:21">
      <c r="A1942">
        <v>9940</v>
      </c>
      <c r="B1942">
        <v>21</v>
      </c>
      <c r="C1942" t="s">
        <v>24</v>
      </c>
      <c r="D1942" s="1">
        <v>108435</v>
      </c>
      <c r="E1942" t="s">
        <v>17</v>
      </c>
      <c r="F1942" t="s">
        <v>52</v>
      </c>
      <c r="G1942" s="1">
        <v>1312.030256</v>
      </c>
      <c r="H1942" s="2">
        <v>0.14176054799999999</v>
      </c>
      <c r="I1942" s="2">
        <v>0.1804670125</v>
      </c>
      <c r="J1942">
        <v>39</v>
      </c>
      <c r="K1942" s="6">
        <f>Table1[[#This Row],[WebsiteVisits]]*Table1[[#This Row],[ConversionRate]]</f>
        <v>7.0382134875000002</v>
      </c>
      <c r="L1942">
        <v>6.4567633820000001</v>
      </c>
      <c r="M1942">
        <v>8.4692057730000005</v>
      </c>
      <c r="N1942">
        <v>81</v>
      </c>
      <c r="O1942">
        <v>2</v>
      </c>
      <c r="P1942">
        <v>3</v>
      </c>
      <c r="Q1942">
        <v>1</v>
      </c>
      <c r="R1942">
        <v>2302</v>
      </c>
      <c r="S1942" t="s">
        <v>49</v>
      </c>
      <c r="T1942" t="s">
        <v>50</v>
      </c>
      <c r="U1942">
        <v>1</v>
      </c>
    </row>
    <row r="1943" spans="1:21">
      <c r="A1943">
        <v>9941</v>
      </c>
      <c r="B1943">
        <v>34</v>
      </c>
      <c r="C1943" t="s">
        <v>25</v>
      </c>
      <c r="D1943" s="1">
        <v>69008</v>
      </c>
      <c r="E1943" t="s">
        <v>9</v>
      </c>
      <c r="F1943" t="s">
        <v>52</v>
      </c>
      <c r="G1943" s="1">
        <v>3847.8118169999998</v>
      </c>
      <c r="H1943" s="2">
        <v>0.19891766720000001</v>
      </c>
      <c r="I1943" s="2">
        <v>7.169932909E-2</v>
      </c>
      <c r="J1943">
        <v>5</v>
      </c>
      <c r="K1943" s="6">
        <f>Table1[[#This Row],[WebsiteVisits]]*Table1[[#This Row],[ConversionRate]]</f>
        <v>0.35849664544999998</v>
      </c>
      <c r="L1943">
        <v>4.3867858389999999</v>
      </c>
      <c r="M1943">
        <v>3.909873836</v>
      </c>
      <c r="N1943">
        <v>49</v>
      </c>
      <c r="O1943">
        <v>7</v>
      </c>
      <c r="P1943">
        <v>4</v>
      </c>
      <c r="Q1943">
        <v>2</v>
      </c>
      <c r="R1943">
        <v>4393</v>
      </c>
      <c r="S1943" t="s">
        <v>49</v>
      </c>
      <c r="T1943" t="s">
        <v>50</v>
      </c>
      <c r="U1943">
        <v>1</v>
      </c>
    </row>
    <row r="1944" spans="1:21">
      <c r="A1944">
        <v>9942</v>
      </c>
      <c r="B1944">
        <v>52</v>
      </c>
      <c r="C1944" t="s">
        <v>25</v>
      </c>
      <c r="D1944" s="1">
        <v>86794</v>
      </c>
      <c r="E1944" t="s">
        <v>15</v>
      </c>
      <c r="F1944" t="s">
        <v>51</v>
      </c>
      <c r="G1944" s="1">
        <v>2687.534216</v>
      </c>
      <c r="H1944" s="2">
        <v>0.1045902018</v>
      </c>
      <c r="I1944" s="2">
        <v>0.1072002494</v>
      </c>
      <c r="J1944">
        <v>17</v>
      </c>
      <c r="K1944" s="6">
        <f>Table1[[#This Row],[WebsiteVisits]]*Table1[[#This Row],[ConversionRate]]</f>
        <v>1.8224042398</v>
      </c>
      <c r="L1944">
        <v>8.359481014</v>
      </c>
      <c r="M1944">
        <v>1.3316085989999999</v>
      </c>
      <c r="N1944">
        <v>66</v>
      </c>
      <c r="O1944">
        <v>19</v>
      </c>
      <c r="P1944">
        <v>8</v>
      </c>
      <c r="Q1944">
        <v>3</v>
      </c>
      <c r="R1944">
        <v>1759</v>
      </c>
      <c r="S1944" t="s">
        <v>49</v>
      </c>
      <c r="T1944" t="s">
        <v>50</v>
      </c>
      <c r="U1944">
        <v>1</v>
      </c>
    </row>
    <row r="1945" spans="1:21">
      <c r="A1945">
        <v>9943</v>
      </c>
      <c r="B1945">
        <v>30</v>
      </c>
      <c r="C1945" t="s">
        <v>24</v>
      </c>
      <c r="D1945" s="1">
        <v>99134</v>
      </c>
      <c r="E1945" t="s">
        <v>9</v>
      </c>
      <c r="F1945" t="s">
        <v>51</v>
      </c>
      <c r="G1945" s="1">
        <v>3675.5176820000001</v>
      </c>
      <c r="H1945" s="2">
        <v>0.17863092310000001</v>
      </c>
      <c r="I1945" s="2">
        <v>0.14889209959999999</v>
      </c>
      <c r="J1945">
        <v>6</v>
      </c>
      <c r="K1945" s="6">
        <f>Table1[[#This Row],[WebsiteVisits]]*Table1[[#This Row],[ConversionRate]]</f>
        <v>0.89335259759999996</v>
      </c>
      <c r="L1945">
        <v>3.7414748960000002</v>
      </c>
      <c r="M1945">
        <v>1.5506081169999999</v>
      </c>
      <c r="N1945">
        <v>70</v>
      </c>
      <c r="O1945">
        <v>9</v>
      </c>
      <c r="P1945">
        <v>2</v>
      </c>
      <c r="Q1945">
        <v>2</v>
      </c>
      <c r="R1945">
        <v>4136</v>
      </c>
      <c r="S1945" t="s">
        <v>49</v>
      </c>
      <c r="T1945" t="s">
        <v>50</v>
      </c>
      <c r="U1945">
        <v>1</v>
      </c>
    </row>
    <row r="1946" spans="1:21">
      <c r="A1946">
        <v>9944</v>
      </c>
      <c r="B1946">
        <v>58</v>
      </c>
      <c r="C1946" t="s">
        <v>24</v>
      </c>
      <c r="D1946" s="1">
        <v>22866</v>
      </c>
      <c r="E1946" t="s">
        <v>17</v>
      </c>
      <c r="F1946" t="s">
        <v>48</v>
      </c>
      <c r="G1946" s="1">
        <v>4977.6862570000003</v>
      </c>
      <c r="H1946" s="2">
        <v>0.1329800961</v>
      </c>
      <c r="I1946" s="2">
        <v>4.9801397910000003E-2</v>
      </c>
      <c r="J1946">
        <v>18</v>
      </c>
      <c r="K1946" s="6">
        <f>Table1[[#This Row],[WebsiteVisits]]*Table1[[#This Row],[ConversionRate]]</f>
        <v>0.89642516238000003</v>
      </c>
      <c r="L1946">
        <v>4.4011873320000001</v>
      </c>
      <c r="M1946">
        <v>2.8101876560000001</v>
      </c>
      <c r="N1946">
        <v>86</v>
      </c>
      <c r="O1946">
        <v>18</v>
      </c>
      <c r="P1946">
        <v>2</v>
      </c>
      <c r="Q1946">
        <v>2</v>
      </c>
      <c r="R1946">
        <v>4198</v>
      </c>
      <c r="S1946" t="s">
        <v>49</v>
      </c>
      <c r="T1946" t="s">
        <v>50</v>
      </c>
      <c r="U1946">
        <v>1</v>
      </c>
    </row>
    <row r="1947" spans="1:21">
      <c r="A1947">
        <v>9945</v>
      </c>
      <c r="B1947">
        <v>56</v>
      </c>
      <c r="C1947" t="s">
        <v>25</v>
      </c>
      <c r="D1947" s="1">
        <v>72890</v>
      </c>
      <c r="E1947" t="s">
        <v>9</v>
      </c>
      <c r="F1947" t="s">
        <v>48</v>
      </c>
      <c r="G1947" s="1">
        <v>3656.1743719999999</v>
      </c>
      <c r="H1947" s="2">
        <v>0.17200474609999999</v>
      </c>
      <c r="I1947" s="2">
        <v>5.8229425500000001E-2</v>
      </c>
      <c r="J1947">
        <v>14</v>
      </c>
      <c r="K1947" s="6">
        <f>Table1[[#This Row],[WebsiteVisits]]*Table1[[#This Row],[ConversionRate]]</f>
        <v>0.81521195700000004</v>
      </c>
      <c r="L1947">
        <v>7.2696069620000001</v>
      </c>
      <c r="M1947">
        <v>4.4424183680000002</v>
      </c>
      <c r="N1947">
        <v>0</v>
      </c>
      <c r="O1947">
        <v>14</v>
      </c>
      <c r="P1947">
        <v>7</v>
      </c>
      <c r="Q1947">
        <v>2</v>
      </c>
      <c r="R1947">
        <v>4631</v>
      </c>
      <c r="S1947" t="s">
        <v>49</v>
      </c>
      <c r="T1947" t="s">
        <v>50</v>
      </c>
      <c r="U1947">
        <v>1</v>
      </c>
    </row>
    <row r="1948" spans="1:21">
      <c r="A1948">
        <v>9946</v>
      </c>
      <c r="B1948">
        <v>32</v>
      </c>
      <c r="C1948" t="s">
        <v>24</v>
      </c>
      <c r="D1948" s="1">
        <v>135259</v>
      </c>
      <c r="E1948" t="s">
        <v>15</v>
      </c>
      <c r="F1948" t="s">
        <v>52</v>
      </c>
      <c r="G1948" s="1">
        <v>5572.0455190000002</v>
      </c>
      <c r="H1948" s="2">
        <v>5.265596032E-2</v>
      </c>
      <c r="I1948" s="2">
        <v>7.8031759689999994E-2</v>
      </c>
      <c r="J1948">
        <v>41</v>
      </c>
      <c r="K1948" s="6">
        <f>Table1[[#This Row],[WebsiteVisits]]*Table1[[#This Row],[ConversionRate]]</f>
        <v>3.1993021472899996</v>
      </c>
      <c r="L1948">
        <v>7.7682808750000003</v>
      </c>
      <c r="M1948">
        <v>10.733151749999999</v>
      </c>
      <c r="N1948">
        <v>70</v>
      </c>
      <c r="O1948">
        <v>13</v>
      </c>
      <c r="P1948">
        <v>9</v>
      </c>
      <c r="Q1948">
        <v>1</v>
      </c>
      <c r="R1948">
        <v>612</v>
      </c>
      <c r="S1948" t="s">
        <v>49</v>
      </c>
      <c r="T1948" t="s">
        <v>50</v>
      </c>
      <c r="U1948">
        <v>1</v>
      </c>
    </row>
    <row r="1949" spans="1:21">
      <c r="A1949">
        <v>9947</v>
      </c>
      <c r="B1949">
        <v>46</v>
      </c>
      <c r="C1949" t="s">
        <v>24</v>
      </c>
      <c r="D1949" s="1">
        <v>61504</v>
      </c>
      <c r="E1949" t="s">
        <v>13</v>
      </c>
      <c r="F1949" t="s">
        <v>51</v>
      </c>
      <c r="G1949" s="1">
        <v>2462.6319330000001</v>
      </c>
      <c r="H1949" s="2">
        <v>0.1247892075</v>
      </c>
      <c r="I1949" s="2">
        <v>0.13430244399999999</v>
      </c>
      <c r="J1949">
        <v>8</v>
      </c>
      <c r="K1949" s="6">
        <f>Table1[[#This Row],[WebsiteVisits]]*Table1[[#This Row],[ConversionRate]]</f>
        <v>1.0744195519999999</v>
      </c>
      <c r="L1949">
        <v>3.4620499589999998</v>
      </c>
      <c r="M1949">
        <v>7.382351645</v>
      </c>
      <c r="N1949">
        <v>85</v>
      </c>
      <c r="O1949">
        <v>18</v>
      </c>
      <c r="P1949">
        <v>5</v>
      </c>
      <c r="Q1949">
        <v>5</v>
      </c>
      <c r="R1949">
        <v>299</v>
      </c>
      <c r="S1949" t="s">
        <v>49</v>
      </c>
      <c r="T1949" t="s">
        <v>50</v>
      </c>
      <c r="U1949">
        <v>1</v>
      </c>
    </row>
    <row r="1950" spans="1:21">
      <c r="A1950">
        <v>9948</v>
      </c>
      <c r="B1950">
        <v>46</v>
      </c>
      <c r="C1950" t="s">
        <v>24</v>
      </c>
      <c r="D1950" s="1">
        <v>115668</v>
      </c>
      <c r="E1950" t="s">
        <v>11</v>
      </c>
      <c r="F1950" t="s">
        <v>37</v>
      </c>
      <c r="G1950" s="1">
        <v>6390.0814979999996</v>
      </c>
      <c r="H1950" s="2">
        <v>0.1185408106</v>
      </c>
      <c r="I1950" s="2">
        <v>0.16532322369999999</v>
      </c>
      <c r="J1950">
        <v>19</v>
      </c>
      <c r="K1950" s="6">
        <f>Table1[[#This Row],[WebsiteVisits]]*Table1[[#This Row],[ConversionRate]]</f>
        <v>3.1411412503</v>
      </c>
      <c r="L1950">
        <v>1.1510757949999999</v>
      </c>
      <c r="M1950">
        <v>0.97740707520000003</v>
      </c>
      <c r="N1950">
        <v>66</v>
      </c>
      <c r="O1950">
        <v>19</v>
      </c>
      <c r="P1950">
        <v>1</v>
      </c>
      <c r="Q1950">
        <v>8</v>
      </c>
      <c r="R1950">
        <v>1168</v>
      </c>
      <c r="S1950" t="s">
        <v>49</v>
      </c>
      <c r="T1950" t="s">
        <v>50</v>
      </c>
      <c r="U1950">
        <v>1</v>
      </c>
    </row>
    <row r="1951" spans="1:21">
      <c r="A1951">
        <v>9949</v>
      </c>
      <c r="B1951">
        <v>28</v>
      </c>
      <c r="C1951" t="s">
        <v>25</v>
      </c>
      <c r="D1951" s="1">
        <v>73374</v>
      </c>
      <c r="E1951" t="s">
        <v>11</v>
      </c>
      <c r="F1951" t="s">
        <v>37</v>
      </c>
      <c r="G1951" s="1">
        <v>8552.2537410000004</v>
      </c>
      <c r="H1951" s="2">
        <v>0.22355441100000001</v>
      </c>
      <c r="I1951" s="2">
        <v>0.11387409499999999</v>
      </c>
      <c r="J1951">
        <v>47</v>
      </c>
      <c r="K1951" s="6">
        <f>Table1[[#This Row],[WebsiteVisits]]*Table1[[#This Row],[ConversionRate]]</f>
        <v>5.3520824649999996</v>
      </c>
      <c r="L1951">
        <v>2.5867338719999999</v>
      </c>
      <c r="M1951">
        <v>2.7479818250000001</v>
      </c>
      <c r="N1951">
        <v>82</v>
      </c>
      <c r="O1951">
        <v>18</v>
      </c>
      <c r="P1951">
        <v>2</v>
      </c>
      <c r="Q1951">
        <v>0</v>
      </c>
      <c r="R1951">
        <v>1224</v>
      </c>
      <c r="S1951" t="s">
        <v>49</v>
      </c>
      <c r="T1951" t="s">
        <v>50</v>
      </c>
      <c r="U1951">
        <v>1</v>
      </c>
    </row>
    <row r="1952" spans="1:21">
      <c r="A1952">
        <v>9950</v>
      </c>
      <c r="B1952">
        <v>69</v>
      </c>
      <c r="C1952" t="s">
        <v>24</v>
      </c>
      <c r="D1952" s="1">
        <v>49404</v>
      </c>
      <c r="E1952" t="s">
        <v>15</v>
      </c>
      <c r="F1952" t="s">
        <v>52</v>
      </c>
      <c r="G1952" s="1">
        <v>2318.2637639999998</v>
      </c>
      <c r="H1952" s="2">
        <v>0.21485875909999999</v>
      </c>
      <c r="I1952" s="2">
        <v>3.525645996E-2</v>
      </c>
      <c r="J1952">
        <v>19</v>
      </c>
      <c r="K1952" s="6">
        <f>Table1[[#This Row],[WebsiteVisits]]*Table1[[#This Row],[ConversionRate]]</f>
        <v>0.66987273924000001</v>
      </c>
      <c r="L1952">
        <v>3.3687690830000001</v>
      </c>
      <c r="M1952">
        <v>5.8349132079999997</v>
      </c>
      <c r="N1952">
        <v>93</v>
      </c>
      <c r="O1952">
        <v>13</v>
      </c>
      <c r="P1952">
        <v>7</v>
      </c>
      <c r="Q1952">
        <v>1</v>
      </c>
      <c r="R1952">
        <v>2131</v>
      </c>
      <c r="S1952" t="s">
        <v>49</v>
      </c>
      <c r="T1952" t="s">
        <v>50</v>
      </c>
      <c r="U1952">
        <v>1</v>
      </c>
    </row>
    <row r="1953" spans="1:21">
      <c r="A1953">
        <v>9951</v>
      </c>
      <c r="B1953">
        <v>49</v>
      </c>
      <c r="C1953" t="s">
        <v>24</v>
      </c>
      <c r="D1953" s="1">
        <v>85223</v>
      </c>
      <c r="E1953" t="s">
        <v>15</v>
      </c>
      <c r="F1953" t="s">
        <v>48</v>
      </c>
      <c r="G1953" s="1">
        <v>5127.9844370000001</v>
      </c>
      <c r="H1953" s="2">
        <v>0.27356901859999999</v>
      </c>
      <c r="I1953" s="2">
        <v>9.4786649380000004E-2</v>
      </c>
      <c r="J1953">
        <v>3</v>
      </c>
      <c r="K1953" s="6">
        <f>Table1[[#This Row],[WebsiteVisits]]*Table1[[#This Row],[ConversionRate]]</f>
        <v>0.28435994813999999</v>
      </c>
      <c r="L1953">
        <v>9.1450652869999995</v>
      </c>
      <c r="M1953">
        <v>6.5867121600000003</v>
      </c>
      <c r="N1953">
        <v>8</v>
      </c>
      <c r="O1953">
        <v>5</v>
      </c>
      <c r="P1953">
        <v>4</v>
      </c>
      <c r="Q1953">
        <v>9</v>
      </c>
      <c r="R1953">
        <v>1581</v>
      </c>
      <c r="S1953" t="s">
        <v>49</v>
      </c>
      <c r="T1953" t="s">
        <v>50</v>
      </c>
      <c r="U1953">
        <v>1</v>
      </c>
    </row>
    <row r="1954" spans="1:21">
      <c r="A1954">
        <v>9952</v>
      </c>
      <c r="B1954">
        <v>19</v>
      </c>
      <c r="C1954" t="s">
        <v>25</v>
      </c>
      <c r="D1954" s="1">
        <v>131008</v>
      </c>
      <c r="E1954" t="s">
        <v>17</v>
      </c>
      <c r="F1954" t="s">
        <v>51</v>
      </c>
      <c r="G1954" s="1">
        <v>6522.028867</v>
      </c>
      <c r="H1954" s="2">
        <v>0.1932961218</v>
      </c>
      <c r="I1954" s="2">
        <v>3.4261237200000003E-2</v>
      </c>
      <c r="J1954">
        <v>9</v>
      </c>
      <c r="K1954" s="6">
        <f>Table1[[#This Row],[WebsiteVisits]]*Table1[[#This Row],[ConversionRate]]</f>
        <v>0.30835113480000004</v>
      </c>
      <c r="L1954">
        <v>9.0424949209999994</v>
      </c>
      <c r="M1954">
        <v>1.415616126</v>
      </c>
      <c r="N1954">
        <v>98</v>
      </c>
      <c r="O1954">
        <v>7</v>
      </c>
      <c r="P1954">
        <v>1</v>
      </c>
      <c r="Q1954">
        <v>5</v>
      </c>
      <c r="R1954">
        <v>3632</v>
      </c>
      <c r="S1954" t="s">
        <v>49</v>
      </c>
      <c r="T1954" t="s">
        <v>50</v>
      </c>
      <c r="U1954">
        <v>1</v>
      </c>
    </row>
    <row r="1955" spans="1:21">
      <c r="A1955">
        <v>9953</v>
      </c>
      <c r="B1955">
        <v>64</v>
      </c>
      <c r="C1955" t="s">
        <v>24</v>
      </c>
      <c r="D1955" s="1">
        <v>20637</v>
      </c>
      <c r="E1955" t="s">
        <v>9</v>
      </c>
      <c r="F1955" t="s">
        <v>51</v>
      </c>
      <c r="G1955" s="1">
        <v>5689.7986989999999</v>
      </c>
      <c r="H1955" s="2">
        <v>0.10121866760000001</v>
      </c>
      <c r="I1955" s="2">
        <v>2.677646224E-2</v>
      </c>
      <c r="J1955">
        <v>41</v>
      </c>
      <c r="K1955" s="6">
        <f>Table1[[#This Row],[WebsiteVisits]]*Table1[[#This Row],[ConversionRate]]</f>
        <v>1.0978349518399999</v>
      </c>
      <c r="L1955">
        <v>6.9462788980000001</v>
      </c>
      <c r="M1955">
        <v>2.2553583100000001</v>
      </c>
      <c r="N1955">
        <v>34</v>
      </c>
      <c r="O1955">
        <v>18</v>
      </c>
      <c r="P1955">
        <v>2</v>
      </c>
      <c r="Q1955">
        <v>0</v>
      </c>
      <c r="R1955">
        <v>4396</v>
      </c>
      <c r="S1955" t="s">
        <v>49</v>
      </c>
      <c r="T1955" t="s">
        <v>50</v>
      </c>
      <c r="U1955">
        <v>1</v>
      </c>
    </row>
    <row r="1956" spans="1:21">
      <c r="A1956">
        <v>9954</v>
      </c>
      <c r="B1956">
        <v>31</v>
      </c>
      <c r="C1956" t="s">
        <v>24</v>
      </c>
      <c r="D1956" s="1">
        <v>110152</v>
      </c>
      <c r="E1956" t="s">
        <v>17</v>
      </c>
      <c r="F1956" t="s">
        <v>48</v>
      </c>
      <c r="G1956" s="1">
        <v>3719.929517</v>
      </c>
      <c r="H1956" s="2">
        <v>0.23713515230000001</v>
      </c>
      <c r="I1956" s="2">
        <v>0.12202718630000001</v>
      </c>
      <c r="J1956">
        <v>39</v>
      </c>
      <c r="K1956" s="6">
        <f>Table1[[#This Row],[WebsiteVisits]]*Table1[[#This Row],[ConversionRate]]</f>
        <v>4.7590602657000005</v>
      </c>
      <c r="L1956">
        <v>7.3838774000000003</v>
      </c>
      <c r="M1956">
        <v>4.3017780090000004</v>
      </c>
      <c r="N1956">
        <v>12</v>
      </c>
      <c r="O1956">
        <v>2</v>
      </c>
      <c r="P1956">
        <v>1</v>
      </c>
      <c r="Q1956">
        <v>9</v>
      </c>
      <c r="R1956">
        <v>2980</v>
      </c>
      <c r="S1956" t="s">
        <v>49</v>
      </c>
      <c r="T1956" t="s">
        <v>50</v>
      </c>
      <c r="U1956">
        <v>1</v>
      </c>
    </row>
    <row r="1957" spans="1:21">
      <c r="A1957">
        <v>9955</v>
      </c>
      <c r="B1957">
        <v>37</v>
      </c>
      <c r="C1957" t="s">
        <v>24</v>
      </c>
      <c r="D1957" s="1">
        <v>123186</v>
      </c>
      <c r="E1957" t="s">
        <v>11</v>
      </c>
      <c r="F1957" t="s">
        <v>51</v>
      </c>
      <c r="G1957" s="1">
        <v>6457.7771089999997</v>
      </c>
      <c r="H1957" s="2">
        <v>0.15412931660000001</v>
      </c>
      <c r="I1957" s="2">
        <v>0.19168030119999999</v>
      </c>
      <c r="J1957">
        <v>0</v>
      </c>
      <c r="K1957" s="6">
        <f>Table1[[#This Row],[WebsiteVisits]]*Table1[[#This Row],[ConversionRate]]</f>
        <v>0</v>
      </c>
      <c r="L1957">
        <v>6.5912759200000002</v>
      </c>
      <c r="M1957">
        <v>12.63149172</v>
      </c>
      <c r="N1957">
        <v>25</v>
      </c>
      <c r="O1957">
        <v>2</v>
      </c>
      <c r="P1957">
        <v>4</v>
      </c>
      <c r="Q1957">
        <v>6</v>
      </c>
      <c r="R1957">
        <v>3317</v>
      </c>
      <c r="S1957" t="s">
        <v>49</v>
      </c>
      <c r="T1957" t="s">
        <v>50</v>
      </c>
      <c r="U1957">
        <v>1</v>
      </c>
    </row>
    <row r="1958" spans="1:21">
      <c r="A1958">
        <v>9956</v>
      </c>
      <c r="B1958">
        <v>39</v>
      </c>
      <c r="C1958" t="s">
        <v>24</v>
      </c>
      <c r="D1958" s="1">
        <v>35828</v>
      </c>
      <c r="E1958" t="s">
        <v>9</v>
      </c>
      <c r="F1958" t="s">
        <v>52</v>
      </c>
      <c r="G1958" s="1">
        <v>379.63744150000002</v>
      </c>
      <c r="H1958" s="2">
        <v>6.6113031079999995E-2</v>
      </c>
      <c r="I1958" s="2">
        <v>0.1691462483</v>
      </c>
      <c r="J1958">
        <v>34</v>
      </c>
      <c r="K1958" s="6">
        <f>Table1[[#This Row],[WebsiteVisits]]*Table1[[#This Row],[ConversionRate]]</f>
        <v>5.7509724422000001</v>
      </c>
      <c r="L1958">
        <v>8.0126656829999998</v>
      </c>
      <c r="M1958">
        <v>3.5333862269999998</v>
      </c>
      <c r="N1958">
        <v>44</v>
      </c>
      <c r="O1958">
        <v>3</v>
      </c>
      <c r="P1958">
        <v>4</v>
      </c>
      <c r="Q1958">
        <v>2</v>
      </c>
      <c r="R1958">
        <v>3610</v>
      </c>
      <c r="S1958" t="s">
        <v>49</v>
      </c>
      <c r="T1958" t="s">
        <v>50</v>
      </c>
      <c r="U1958">
        <v>1</v>
      </c>
    </row>
    <row r="1959" spans="1:21">
      <c r="A1959">
        <v>9957</v>
      </c>
      <c r="B1959">
        <v>28</v>
      </c>
      <c r="C1959" t="s">
        <v>25</v>
      </c>
      <c r="D1959" s="1">
        <v>73544</v>
      </c>
      <c r="E1959" t="s">
        <v>17</v>
      </c>
      <c r="F1959" t="s">
        <v>51</v>
      </c>
      <c r="G1959" s="1">
        <v>3762.0716969999999</v>
      </c>
      <c r="H1959" s="2">
        <v>0.22674932580000001</v>
      </c>
      <c r="I1959" s="2">
        <v>0.1571495399</v>
      </c>
      <c r="J1959">
        <v>23</v>
      </c>
      <c r="K1959" s="6">
        <f>Table1[[#This Row],[WebsiteVisits]]*Table1[[#This Row],[ConversionRate]]</f>
        <v>3.6144394176999999</v>
      </c>
      <c r="L1959">
        <v>4.1608022870000001</v>
      </c>
      <c r="M1959">
        <v>3.7885224750000002</v>
      </c>
      <c r="N1959">
        <v>50</v>
      </c>
      <c r="O1959">
        <v>6</v>
      </c>
      <c r="P1959">
        <v>8</v>
      </c>
      <c r="Q1959">
        <v>5</v>
      </c>
      <c r="R1959">
        <v>2333</v>
      </c>
      <c r="S1959" t="s">
        <v>49</v>
      </c>
      <c r="T1959" t="s">
        <v>50</v>
      </c>
      <c r="U1959">
        <v>1</v>
      </c>
    </row>
    <row r="1960" spans="1:21">
      <c r="A1960">
        <v>9958</v>
      </c>
      <c r="B1960">
        <v>44</v>
      </c>
      <c r="C1960" t="s">
        <v>25</v>
      </c>
      <c r="D1960" s="1">
        <v>111732</v>
      </c>
      <c r="E1960" t="s">
        <v>11</v>
      </c>
      <c r="F1960" t="s">
        <v>51</v>
      </c>
      <c r="G1960" s="1">
        <v>5372.860925</v>
      </c>
      <c r="H1960" s="2">
        <v>4.8434104759999999E-2</v>
      </c>
      <c r="I1960" s="2">
        <v>0.14814063350000001</v>
      </c>
      <c r="J1960">
        <v>43</v>
      </c>
      <c r="K1960" s="6">
        <f>Table1[[#This Row],[WebsiteVisits]]*Table1[[#This Row],[ConversionRate]]</f>
        <v>6.3700472404999999</v>
      </c>
      <c r="L1960">
        <v>5.9203545799999997</v>
      </c>
      <c r="M1960">
        <v>7.6706102810000001</v>
      </c>
      <c r="N1960">
        <v>91</v>
      </c>
      <c r="O1960">
        <v>1</v>
      </c>
      <c r="P1960">
        <v>5</v>
      </c>
      <c r="Q1960">
        <v>2</v>
      </c>
      <c r="R1960">
        <v>2456</v>
      </c>
      <c r="S1960" t="s">
        <v>49</v>
      </c>
      <c r="T1960" t="s">
        <v>50</v>
      </c>
      <c r="U1960">
        <v>1</v>
      </c>
    </row>
    <row r="1961" spans="1:21">
      <c r="A1961">
        <v>9959</v>
      </c>
      <c r="B1961">
        <v>20</v>
      </c>
      <c r="C1961" t="s">
        <v>24</v>
      </c>
      <c r="D1961" s="1">
        <v>121976</v>
      </c>
      <c r="E1961" t="s">
        <v>9</v>
      </c>
      <c r="F1961" t="s">
        <v>48</v>
      </c>
      <c r="G1961" s="1">
        <v>304.07027249999999</v>
      </c>
      <c r="H1961" s="2">
        <v>6.1664466059999999E-2</v>
      </c>
      <c r="I1961" s="2">
        <v>0.18045429290000001</v>
      </c>
      <c r="J1961">
        <v>6</v>
      </c>
      <c r="K1961" s="6">
        <f>Table1[[#This Row],[WebsiteVisits]]*Table1[[#This Row],[ConversionRate]]</f>
        <v>1.0827257574</v>
      </c>
      <c r="L1961">
        <v>7.0359308900000004</v>
      </c>
      <c r="M1961">
        <v>13.426308479999999</v>
      </c>
      <c r="N1961">
        <v>24</v>
      </c>
      <c r="O1961">
        <v>12</v>
      </c>
      <c r="P1961">
        <v>1</v>
      </c>
      <c r="Q1961">
        <v>5</v>
      </c>
      <c r="R1961">
        <v>2535</v>
      </c>
      <c r="S1961" t="s">
        <v>49</v>
      </c>
      <c r="T1961" t="s">
        <v>50</v>
      </c>
      <c r="U1961">
        <v>1</v>
      </c>
    </row>
    <row r="1962" spans="1:21">
      <c r="A1962">
        <v>9960</v>
      </c>
      <c r="B1962">
        <v>34</v>
      </c>
      <c r="C1962" t="s">
        <v>24</v>
      </c>
      <c r="D1962" s="1">
        <v>65097</v>
      </c>
      <c r="E1962" t="s">
        <v>13</v>
      </c>
      <c r="F1962" t="s">
        <v>48</v>
      </c>
      <c r="G1962" s="1">
        <v>5125.723414</v>
      </c>
      <c r="H1962" s="2">
        <v>0.23003921920000001</v>
      </c>
      <c r="I1962" s="2">
        <v>0.15303866599999999</v>
      </c>
      <c r="J1962">
        <v>21</v>
      </c>
      <c r="K1962" s="6">
        <f>Table1[[#This Row],[WebsiteVisits]]*Table1[[#This Row],[ConversionRate]]</f>
        <v>3.2138119859999996</v>
      </c>
      <c r="L1962">
        <v>5.2158611849999996</v>
      </c>
      <c r="M1962">
        <v>8.1587191410000006</v>
      </c>
      <c r="N1962">
        <v>55</v>
      </c>
      <c r="O1962">
        <v>10</v>
      </c>
      <c r="P1962">
        <v>0</v>
      </c>
      <c r="Q1962">
        <v>3</v>
      </c>
      <c r="R1962">
        <v>2139</v>
      </c>
      <c r="S1962" t="s">
        <v>49</v>
      </c>
      <c r="T1962" t="s">
        <v>50</v>
      </c>
      <c r="U1962">
        <v>1</v>
      </c>
    </row>
    <row r="1963" spans="1:21">
      <c r="A1963">
        <v>9961</v>
      </c>
      <c r="B1963">
        <v>61</v>
      </c>
      <c r="C1963" t="s">
        <v>24</v>
      </c>
      <c r="D1963" s="1">
        <v>133271</v>
      </c>
      <c r="E1963" t="s">
        <v>13</v>
      </c>
      <c r="F1963" t="s">
        <v>37</v>
      </c>
      <c r="G1963" s="1">
        <v>6577.119162</v>
      </c>
      <c r="H1963" s="2">
        <v>0.23334196130000001</v>
      </c>
      <c r="I1963" s="2">
        <v>0.12910669559999999</v>
      </c>
      <c r="J1963">
        <v>22</v>
      </c>
      <c r="K1963" s="6">
        <f>Table1[[#This Row],[WebsiteVisits]]*Table1[[#This Row],[ConversionRate]]</f>
        <v>2.8403473031999997</v>
      </c>
      <c r="L1963">
        <v>7.9540199779999998</v>
      </c>
      <c r="M1963">
        <v>1.650690803</v>
      </c>
      <c r="N1963">
        <v>38</v>
      </c>
      <c r="O1963">
        <v>12</v>
      </c>
      <c r="P1963">
        <v>6</v>
      </c>
      <c r="Q1963">
        <v>8</v>
      </c>
      <c r="R1963">
        <v>3575</v>
      </c>
      <c r="S1963" t="s">
        <v>49</v>
      </c>
      <c r="T1963" t="s">
        <v>50</v>
      </c>
      <c r="U1963">
        <v>1</v>
      </c>
    </row>
    <row r="1964" spans="1:21">
      <c r="A1964">
        <v>9962</v>
      </c>
      <c r="B1964">
        <v>45</v>
      </c>
      <c r="C1964" t="s">
        <v>24</v>
      </c>
      <c r="D1964" s="1">
        <v>52022</v>
      </c>
      <c r="E1964" t="s">
        <v>17</v>
      </c>
      <c r="F1964" t="s">
        <v>52</v>
      </c>
      <c r="G1964" s="1">
        <v>7616.156207</v>
      </c>
      <c r="H1964" s="2">
        <v>0.23932656799999999</v>
      </c>
      <c r="I1964" s="2">
        <v>7.9289215250000003E-2</v>
      </c>
      <c r="J1964">
        <v>0</v>
      </c>
      <c r="K1964" s="6">
        <f>Table1[[#This Row],[WebsiteVisits]]*Table1[[#This Row],[ConversionRate]]</f>
        <v>0</v>
      </c>
      <c r="L1964">
        <v>9.3932878479999999</v>
      </c>
      <c r="M1964">
        <v>3.2033676070000001</v>
      </c>
      <c r="N1964">
        <v>2</v>
      </c>
      <c r="O1964">
        <v>1</v>
      </c>
      <c r="P1964">
        <v>6</v>
      </c>
      <c r="Q1964">
        <v>2</v>
      </c>
      <c r="R1964">
        <v>46</v>
      </c>
      <c r="S1964" t="s">
        <v>49</v>
      </c>
      <c r="T1964" t="s">
        <v>50</v>
      </c>
      <c r="U1964">
        <v>1</v>
      </c>
    </row>
    <row r="1965" spans="1:21">
      <c r="A1965">
        <v>9963</v>
      </c>
      <c r="B1965">
        <v>46</v>
      </c>
      <c r="C1965" t="s">
        <v>25</v>
      </c>
      <c r="D1965" s="1">
        <v>52202</v>
      </c>
      <c r="E1965" t="s">
        <v>15</v>
      </c>
      <c r="F1965" t="s">
        <v>48</v>
      </c>
      <c r="G1965" s="1">
        <v>1222.4034059999999</v>
      </c>
      <c r="H1965" s="2">
        <v>9.5064286080000004E-2</v>
      </c>
      <c r="I1965" s="2">
        <v>2.9179339070000001E-2</v>
      </c>
      <c r="J1965">
        <v>23</v>
      </c>
      <c r="K1965" s="6">
        <f>Table1[[#This Row],[WebsiteVisits]]*Table1[[#This Row],[ConversionRate]]</f>
        <v>0.67112479861000007</v>
      </c>
      <c r="L1965">
        <v>6.974203331</v>
      </c>
      <c r="M1965">
        <v>12.90910936</v>
      </c>
      <c r="N1965">
        <v>74</v>
      </c>
      <c r="O1965">
        <v>3</v>
      </c>
      <c r="P1965">
        <v>9</v>
      </c>
      <c r="Q1965">
        <v>4</v>
      </c>
      <c r="R1965">
        <v>2854</v>
      </c>
      <c r="S1965" t="s">
        <v>49</v>
      </c>
      <c r="T1965" t="s">
        <v>50</v>
      </c>
      <c r="U1965">
        <v>1</v>
      </c>
    </row>
    <row r="1966" spans="1:21">
      <c r="A1966">
        <v>9964</v>
      </c>
      <c r="B1966">
        <v>38</v>
      </c>
      <c r="C1966" t="s">
        <v>25</v>
      </c>
      <c r="D1966" s="1">
        <v>48704</v>
      </c>
      <c r="E1966" t="s">
        <v>9</v>
      </c>
      <c r="F1966" t="s">
        <v>48</v>
      </c>
      <c r="G1966" s="1">
        <v>9906.5922609999998</v>
      </c>
      <c r="H1966" s="2">
        <v>0.26131036260000001</v>
      </c>
      <c r="I1966" s="2">
        <v>9.7596339130000001E-2</v>
      </c>
      <c r="J1966">
        <v>19</v>
      </c>
      <c r="K1966" s="6">
        <f>Table1[[#This Row],[WebsiteVisits]]*Table1[[#This Row],[ConversionRate]]</f>
        <v>1.8543304434700001</v>
      </c>
      <c r="L1966">
        <v>1.672036788</v>
      </c>
      <c r="M1966">
        <v>13.212988790000001</v>
      </c>
      <c r="N1966">
        <v>93</v>
      </c>
      <c r="O1966">
        <v>15</v>
      </c>
      <c r="P1966">
        <v>5</v>
      </c>
      <c r="Q1966">
        <v>5</v>
      </c>
      <c r="R1966">
        <v>2643</v>
      </c>
      <c r="S1966" t="s">
        <v>49</v>
      </c>
      <c r="T1966" t="s">
        <v>50</v>
      </c>
      <c r="U1966">
        <v>1</v>
      </c>
    </row>
    <row r="1967" spans="1:21">
      <c r="A1967">
        <v>9965</v>
      </c>
      <c r="B1967">
        <v>64</v>
      </c>
      <c r="C1967" t="s">
        <v>24</v>
      </c>
      <c r="D1967" s="1">
        <v>111411</v>
      </c>
      <c r="E1967" t="s">
        <v>17</v>
      </c>
      <c r="F1967" t="s">
        <v>48</v>
      </c>
      <c r="G1967" s="1">
        <v>6101.0602429999999</v>
      </c>
      <c r="H1967" s="2">
        <v>0.21957375940000001</v>
      </c>
      <c r="I1967" s="2">
        <v>0.1857090049</v>
      </c>
      <c r="J1967">
        <v>31</v>
      </c>
      <c r="K1967" s="6">
        <f>Table1[[#This Row],[WebsiteVisits]]*Table1[[#This Row],[ConversionRate]]</f>
        <v>5.7569791519000004</v>
      </c>
      <c r="L1967">
        <v>6.4921285150000001</v>
      </c>
      <c r="M1967">
        <v>12.03407546</v>
      </c>
      <c r="N1967">
        <v>52</v>
      </c>
      <c r="O1967">
        <v>14</v>
      </c>
      <c r="P1967">
        <v>1</v>
      </c>
      <c r="Q1967">
        <v>9</v>
      </c>
      <c r="R1967">
        <v>4726</v>
      </c>
      <c r="S1967" t="s">
        <v>49</v>
      </c>
      <c r="T1967" t="s">
        <v>50</v>
      </c>
      <c r="U1967">
        <v>1</v>
      </c>
    </row>
    <row r="1968" spans="1:21">
      <c r="A1968">
        <v>9966</v>
      </c>
      <c r="B1968">
        <v>33</v>
      </c>
      <c r="C1968" t="s">
        <v>25</v>
      </c>
      <c r="D1968" s="1">
        <v>149688</v>
      </c>
      <c r="E1968" t="s">
        <v>15</v>
      </c>
      <c r="F1968" t="s">
        <v>51</v>
      </c>
      <c r="G1968" s="1">
        <v>3695.618547</v>
      </c>
      <c r="H1968" s="2">
        <v>0.25185054880000002</v>
      </c>
      <c r="I1968" s="2">
        <v>0.1207890504</v>
      </c>
      <c r="J1968">
        <v>30</v>
      </c>
      <c r="K1968" s="6">
        <f>Table1[[#This Row],[WebsiteVisits]]*Table1[[#This Row],[ConversionRate]]</f>
        <v>3.623671512</v>
      </c>
      <c r="L1968">
        <v>7.2668389109999998</v>
      </c>
      <c r="M1968">
        <v>8.3566067939999993</v>
      </c>
      <c r="N1968">
        <v>32</v>
      </c>
      <c r="O1968">
        <v>14</v>
      </c>
      <c r="P1968">
        <v>7</v>
      </c>
      <c r="Q1968">
        <v>0</v>
      </c>
      <c r="R1968">
        <v>4560</v>
      </c>
      <c r="S1968" t="s">
        <v>49</v>
      </c>
      <c r="T1968" t="s">
        <v>50</v>
      </c>
      <c r="U1968">
        <v>1</v>
      </c>
    </row>
    <row r="1969" spans="1:21">
      <c r="A1969">
        <v>9967</v>
      </c>
      <c r="B1969">
        <v>54</v>
      </c>
      <c r="C1969" t="s">
        <v>24</v>
      </c>
      <c r="D1969" s="1">
        <v>43641</v>
      </c>
      <c r="E1969" t="s">
        <v>15</v>
      </c>
      <c r="F1969" t="s">
        <v>52</v>
      </c>
      <c r="G1969" s="1">
        <v>2566.0192590000001</v>
      </c>
      <c r="H1969" s="2">
        <v>0.21549559060000001</v>
      </c>
      <c r="I1969" s="2">
        <v>4.5055794179999997E-2</v>
      </c>
      <c r="J1969">
        <v>32</v>
      </c>
      <c r="K1969" s="6">
        <f>Table1[[#This Row],[WebsiteVisits]]*Table1[[#This Row],[ConversionRate]]</f>
        <v>1.4417854137599999</v>
      </c>
      <c r="L1969">
        <v>3.5492624149999998</v>
      </c>
      <c r="M1969">
        <v>6.8676867640000001</v>
      </c>
      <c r="N1969">
        <v>61</v>
      </c>
      <c r="O1969">
        <v>2</v>
      </c>
      <c r="P1969">
        <v>3</v>
      </c>
      <c r="Q1969">
        <v>6</v>
      </c>
      <c r="R1969">
        <v>2713</v>
      </c>
      <c r="S1969" t="s">
        <v>49</v>
      </c>
      <c r="T1969" t="s">
        <v>50</v>
      </c>
      <c r="U1969">
        <v>1</v>
      </c>
    </row>
    <row r="1970" spans="1:21">
      <c r="A1970">
        <v>9968</v>
      </c>
      <c r="B1970">
        <v>37</v>
      </c>
      <c r="C1970" t="s">
        <v>25</v>
      </c>
      <c r="D1970" s="1">
        <v>57479</v>
      </c>
      <c r="E1970" t="s">
        <v>9</v>
      </c>
      <c r="F1970" t="s">
        <v>52</v>
      </c>
      <c r="G1970" s="1">
        <v>5771.6789310000004</v>
      </c>
      <c r="H1970" s="2">
        <v>0.17808297300000001</v>
      </c>
      <c r="I1970" s="2">
        <v>0.13331442860000001</v>
      </c>
      <c r="J1970">
        <v>35</v>
      </c>
      <c r="K1970" s="6">
        <f>Table1[[#This Row],[WebsiteVisits]]*Table1[[#This Row],[ConversionRate]]</f>
        <v>4.6660050010000003</v>
      </c>
      <c r="L1970">
        <v>3.8959102130000001</v>
      </c>
      <c r="M1970">
        <v>4.3892336150000002</v>
      </c>
      <c r="N1970">
        <v>97</v>
      </c>
      <c r="O1970">
        <v>12</v>
      </c>
      <c r="P1970">
        <v>6</v>
      </c>
      <c r="Q1970">
        <v>8</v>
      </c>
      <c r="R1970">
        <v>820</v>
      </c>
      <c r="S1970" t="s">
        <v>49</v>
      </c>
      <c r="T1970" t="s">
        <v>50</v>
      </c>
      <c r="U1970">
        <v>1</v>
      </c>
    </row>
    <row r="1971" spans="1:21">
      <c r="A1971">
        <v>9969</v>
      </c>
      <c r="B1971">
        <v>23</v>
      </c>
      <c r="C1971" t="s">
        <v>24</v>
      </c>
      <c r="D1971" s="1">
        <v>98771</v>
      </c>
      <c r="E1971" t="s">
        <v>9</v>
      </c>
      <c r="F1971" t="s">
        <v>51</v>
      </c>
      <c r="G1971" s="1">
        <v>8828.945307</v>
      </c>
      <c r="H1971" s="2">
        <v>4.172448376E-2</v>
      </c>
      <c r="I1971" s="2">
        <v>9.8437824480000005E-2</v>
      </c>
      <c r="J1971">
        <v>17</v>
      </c>
      <c r="K1971" s="6">
        <f>Table1[[#This Row],[WebsiteVisits]]*Table1[[#This Row],[ConversionRate]]</f>
        <v>1.67344301616</v>
      </c>
      <c r="L1971">
        <v>6.3584553269999997</v>
      </c>
      <c r="M1971">
        <v>8.4430161189999993</v>
      </c>
      <c r="N1971">
        <v>66</v>
      </c>
      <c r="O1971">
        <v>16</v>
      </c>
      <c r="P1971">
        <v>7</v>
      </c>
      <c r="Q1971">
        <v>5</v>
      </c>
      <c r="R1971">
        <v>1462</v>
      </c>
      <c r="S1971" t="s">
        <v>49</v>
      </c>
      <c r="T1971" t="s">
        <v>50</v>
      </c>
      <c r="U1971">
        <v>1</v>
      </c>
    </row>
    <row r="1972" spans="1:21">
      <c r="A1972">
        <v>9970</v>
      </c>
      <c r="B1972">
        <v>36</v>
      </c>
      <c r="C1972" t="s">
        <v>25</v>
      </c>
      <c r="D1972" s="1">
        <v>42027</v>
      </c>
      <c r="E1972" t="s">
        <v>15</v>
      </c>
      <c r="F1972" t="s">
        <v>51</v>
      </c>
      <c r="G1972" s="1">
        <v>5253.5974219999998</v>
      </c>
      <c r="H1972" s="2">
        <v>0.2161715015</v>
      </c>
      <c r="I1972" s="2">
        <v>0.1869622168</v>
      </c>
      <c r="J1972">
        <v>36</v>
      </c>
      <c r="K1972" s="6">
        <f>Table1[[#This Row],[WebsiteVisits]]*Table1[[#This Row],[ConversionRate]]</f>
        <v>6.7306398048</v>
      </c>
      <c r="L1972">
        <v>7.3640209350000001</v>
      </c>
      <c r="M1972">
        <v>10.400899839999999</v>
      </c>
      <c r="N1972">
        <v>68</v>
      </c>
      <c r="O1972">
        <v>17</v>
      </c>
      <c r="P1972">
        <v>6</v>
      </c>
      <c r="Q1972">
        <v>9</v>
      </c>
      <c r="R1972">
        <v>3980</v>
      </c>
      <c r="S1972" t="s">
        <v>49</v>
      </c>
      <c r="T1972" t="s">
        <v>50</v>
      </c>
      <c r="U1972">
        <v>1</v>
      </c>
    </row>
    <row r="1973" spans="1:21">
      <c r="A1973">
        <v>9971</v>
      </c>
      <c r="B1973">
        <v>22</v>
      </c>
      <c r="C1973" t="s">
        <v>24</v>
      </c>
      <c r="D1973" s="1">
        <v>118463</v>
      </c>
      <c r="E1973" t="s">
        <v>11</v>
      </c>
      <c r="F1973" t="s">
        <v>48</v>
      </c>
      <c r="G1973" s="1">
        <v>6648.5733499999997</v>
      </c>
      <c r="H1973" s="2">
        <v>0.2102336249</v>
      </c>
      <c r="I1973" s="2">
        <v>4.0578582910000001E-2</v>
      </c>
      <c r="J1973">
        <v>32</v>
      </c>
      <c r="K1973" s="6">
        <f>Table1[[#This Row],[WebsiteVisits]]*Table1[[#This Row],[ConversionRate]]</f>
        <v>1.29851465312</v>
      </c>
      <c r="L1973">
        <v>8.8428704299999996</v>
      </c>
      <c r="M1973">
        <v>9.1891875630000008</v>
      </c>
      <c r="N1973">
        <v>94</v>
      </c>
      <c r="O1973">
        <v>15</v>
      </c>
      <c r="P1973">
        <v>2</v>
      </c>
      <c r="Q1973">
        <v>3</v>
      </c>
      <c r="R1973">
        <v>1014</v>
      </c>
      <c r="S1973" t="s">
        <v>49</v>
      </c>
      <c r="T1973" t="s">
        <v>50</v>
      </c>
      <c r="U1973">
        <v>1</v>
      </c>
    </row>
    <row r="1974" spans="1:21">
      <c r="A1974">
        <v>9972</v>
      </c>
      <c r="B1974">
        <v>20</v>
      </c>
      <c r="C1974" t="s">
        <v>24</v>
      </c>
      <c r="D1974" s="1">
        <v>62912</v>
      </c>
      <c r="E1974" t="s">
        <v>17</v>
      </c>
      <c r="F1974" t="s">
        <v>37</v>
      </c>
      <c r="G1974" s="1">
        <v>3641.194751</v>
      </c>
      <c r="H1974" s="2">
        <v>0.1006224287</v>
      </c>
      <c r="I1974" s="2">
        <v>0.1452822322</v>
      </c>
      <c r="J1974">
        <v>32</v>
      </c>
      <c r="K1974" s="6">
        <f>Table1[[#This Row],[WebsiteVisits]]*Table1[[#This Row],[ConversionRate]]</f>
        <v>4.6490314304</v>
      </c>
      <c r="L1974">
        <v>7.862697882</v>
      </c>
      <c r="M1974">
        <v>3.7705768420000001</v>
      </c>
      <c r="N1974">
        <v>3</v>
      </c>
      <c r="O1974">
        <v>0</v>
      </c>
      <c r="P1974">
        <v>7</v>
      </c>
      <c r="Q1974">
        <v>6</v>
      </c>
      <c r="R1974">
        <v>3091</v>
      </c>
      <c r="S1974" t="s">
        <v>49</v>
      </c>
      <c r="T1974" t="s">
        <v>50</v>
      </c>
      <c r="U1974">
        <v>1</v>
      </c>
    </row>
    <row r="1975" spans="1:21">
      <c r="A1975">
        <v>9973</v>
      </c>
      <c r="B1975">
        <v>18</v>
      </c>
      <c r="C1975" t="s">
        <v>25</v>
      </c>
      <c r="D1975" s="1">
        <v>133097</v>
      </c>
      <c r="E1975" t="s">
        <v>9</v>
      </c>
      <c r="F1975" t="s">
        <v>37</v>
      </c>
      <c r="G1975" s="1">
        <v>3942.7076520000001</v>
      </c>
      <c r="H1975" s="2">
        <v>0.223387733</v>
      </c>
      <c r="I1975" s="2">
        <v>0.13950446829999999</v>
      </c>
      <c r="J1975">
        <v>4</v>
      </c>
      <c r="K1975" s="6">
        <f>Table1[[#This Row],[WebsiteVisits]]*Table1[[#This Row],[ConversionRate]]</f>
        <v>0.55801787319999996</v>
      </c>
      <c r="L1975">
        <v>2.205736538</v>
      </c>
      <c r="M1975">
        <v>13.59501599</v>
      </c>
      <c r="N1975">
        <v>71</v>
      </c>
      <c r="O1975">
        <v>13</v>
      </c>
      <c r="P1975">
        <v>3</v>
      </c>
      <c r="Q1975">
        <v>3</v>
      </c>
      <c r="R1975">
        <v>4184</v>
      </c>
      <c r="S1975" t="s">
        <v>49</v>
      </c>
      <c r="T1975" t="s">
        <v>50</v>
      </c>
      <c r="U1975">
        <v>1</v>
      </c>
    </row>
    <row r="1976" spans="1:21">
      <c r="A1976">
        <v>9974</v>
      </c>
      <c r="B1976">
        <v>55</v>
      </c>
      <c r="C1976" t="s">
        <v>25</v>
      </c>
      <c r="D1976" s="1">
        <v>128227</v>
      </c>
      <c r="E1976" t="s">
        <v>15</v>
      </c>
      <c r="F1976" t="s">
        <v>52</v>
      </c>
      <c r="G1976" s="1">
        <v>2933.1335469999999</v>
      </c>
      <c r="H1976" s="2">
        <v>0.1696318205</v>
      </c>
      <c r="I1976" s="2">
        <v>0.19687289990000001</v>
      </c>
      <c r="J1976">
        <v>17</v>
      </c>
      <c r="K1976" s="6">
        <f>Table1[[#This Row],[WebsiteVisits]]*Table1[[#This Row],[ConversionRate]]</f>
        <v>3.3468392982999999</v>
      </c>
      <c r="L1976">
        <v>4.1328229360000002</v>
      </c>
      <c r="M1976">
        <v>6.1612909929999997</v>
      </c>
      <c r="N1976">
        <v>58</v>
      </c>
      <c r="O1976">
        <v>1</v>
      </c>
      <c r="P1976">
        <v>7</v>
      </c>
      <c r="Q1976">
        <v>8</v>
      </c>
      <c r="R1976">
        <v>84</v>
      </c>
      <c r="S1976" t="s">
        <v>49</v>
      </c>
      <c r="T1976" t="s">
        <v>50</v>
      </c>
      <c r="U1976">
        <v>1</v>
      </c>
    </row>
    <row r="1977" spans="1:21">
      <c r="A1977">
        <v>9975</v>
      </c>
      <c r="B1977">
        <v>32</v>
      </c>
      <c r="C1977" t="s">
        <v>25</v>
      </c>
      <c r="D1977" s="1">
        <v>112558</v>
      </c>
      <c r="E1977" t="s">
        <v>11</v>
      </c>
      <c r="F1977" t="s">
        <v>37</v>
      </c>
      <c r="G1977" s="1">
        <v>7085.8092139999999</v>
      </c>
      <c r="H1977" s="2">
        <v>0.1722278092</v>
      </c>
      <c r="I1977" s="2">
        <v>0.11733330409999999</v>
      </c>
      <c r="J1977">
        <v>8</v>
      </c>
      <c r="K1977" s="6">
        <f>Table1[[#This Row],[WebsiteVisits]]*Table1[[#This Row],[ConversionRate]]</f>
        <v>0.93866643279999995</v>
      </c>
      <c r="L1977">
        <v>2.338890277</v>
      </c>
      <c r="M1977">
        <v>13.330940890000001</v>
      </c>
      <c r="N1977">
        <v>16</v>
      </c>
      <c r="O1977">
        <v>5</v>
      </c>
      <c r="P1977">
        <v>4</v>
      </c>
      <c r="Q1977">
        <v>7</v>
      </c>
      <c r="R1977">
        <v>611</v>
      </c>
      <c r="S1977" t="s">
        <v>49</v>
      </c>
      <c r="T1977" t="s">
        <v>50</v>
      </c>
      <c r="U1977">
        <v>1</v>
      </c>
    </row>
    <row r="1978" spans="1:21">
      <c r="A1978">
        <v>9976</v>
      </c>
      <c r="B1978">
        <v>51</v>
      </c>
      <c r="C1978" t="s">
        <v>24</v>
      </c>
      <c r="D1978" s="1">
        <v>91474</v>
      </c>
      <c r="E1978" t="s">
        <v>13</v>
      </c>
      <c r="F1978" t="s">
        <v>48</v>
      </c>
      <c r="G1978" s="1">
        <v>3655.9567790000001</v>
      </c>
      <c r="H1978" s="2">
        <v>0.1166053568</v>
      </c>
      <c r="I1978" s="2">
        <v>0.17559906680000001</v>
      </c>
      <c r="J1978">
        <v>41</v>
      </c>
      <c r="K1978" s="6">
        <f>Table1[[#This Row],[WebsiteVisits]]*Table1[[#This Row],[ConversionRate]]</f>
        <v>7.1995617387999999</v>
      </c>
      <c r="L1978">
        <v>7.8124714060000002</v>
      </c>
      <c r="M1978">
        <v>6.2630020999999996</v>
      </c>
      <c r="N1978">
        <v>21</v>
      </c>
      <c r="O1978">
        <v>11</v>
      </c>
      <c r="P1978">
        <v>8</v>
      </c>
      <c r="Q1978">
        <v>0</v>
      </c>
      <c r="R1978">
        <v>1015</v>
      </c>
      <c r="S1978" t="s">
        <v>49</v>
      </c>
      <c r="T1978" t="s">
        <v>50</v>
      </c>
      <c r="U1978">
        <v>1</v>
      </c>
    </row>
    <row r="1979" spans="1:21">
      <c r="A1979">
        <v>9977</v>
      </c>
      <c r="B1979">
        <v>52</v>
      </c>
      <c r="C1979" t="s">
        <v>25</v>
      </c>
      <c r="D1979" s="1">
        <v>148773</v>
      </c>
      <c r="E1979" t="s">
        <v>15</v>
      </c>
      <c r="F1979" t="s">
        <v>51</v>
      </c>
      <c r="G1979" s="1">
        <v>1988.0924</v>
      </c>
      <c r="H1979" s="2">
        <v>4.3867661990000001E-2</v>
      </c>
      <c r="I1979" s="2">
        <v>1.4695648130000001E-2</v>
      </c>
      <c r="J1979">
        <v>30</v>
      </c>
      <c r="K1979" s="6">
        <f>Table1[[#This Row],[WebsiteVisits]]*Table1[[#This Row],[ConversionRate]]</f>
        <v>0.44086944390000005</v>
      </c>
      <c r="L1979">
        <v>3.3980384269999999</v>
      </c>
      <c r="M1979">
        <v>1.05759136</v>
      </c>
      <c r="N1979">
        <v>37</v>
      </c>
      <c r="O1979">
        <v>7</v>
      </c>
      <c r="P1979">
        <v>2</v>
      </c>
      <c r="Q1979">
        <v>2</v>
      </c>
      <c r="R1979">
        <v>393</v>
      </c>
      <c r="S1979" t="s">
        <v>49</v>
      </c>
      <c r="T1979" t="s">
        <v>50</v>
      </c>
      <c r="U1979">
        <v>0</v>
      </c>
    </row>
    <row r="1980" spans="1:21">
      <c r="A1980">
        <v>9978</v>
      </c>
      <c r="B1980">
        <v>66</v>
      </c>
      <c r="C1980" t="s">
        <v>24</v>
      </c>
      <c r="D1980" s="1">
        <v>129658</v>
      </c>
      <c r="E1980" t="s">
        <v>11</v>
      </c>
      <c r="F1980" t="s">
        <v>52</v>
      </c>
      <c r="G1980" s="1">
        <v>3757.0656549999999</v>
      </c>
      <c r="H1980" s="2">
        <v>7.2909252780000003E-2</v>
      </c>
      <c r="I1980" s="2">
        <v>3.3349473960000001E-2</v>
      </c>
      <c r="J1980">
        <v>6</v>
      </c>
      <c r="K1980" s="6">
        <f>Table1[[#This Row],[WebsiteVisits]]*Table1[[#This Row],[ConversionRate]]</f>
        <v>0.20009684376</v>
      </c>
      <c r="L1980">
        <v>2.1115675079999998</v>
      </c>
      <c r="M1980">
        <v>11.20033433</v>
      </c>
      <c r="N1980">
        <v>87</v>
      </c>
      <c r="O1980">
        <v>6</v>
      </c>
      <c r="P1980">
        <v>1</v>
      </c>
      <c r="Q1980">
        <v>0</v>
      </c>
      <c r="R1980">
        <v>3294</v>
      </c>
      <c r="S1980" t="s">
        <v>49</v>
      </c>
      <c r="T1980" t="s">
        <v>50</v>
      </c>
      <c r="U1980">
        <v>0</v>
      </c>
    </row>
    <row r="1981" spans="1:21">
      <c r="A1981">
        <v>9979</v>
      </c>
      <c r="B1981">
        <v>42</v>
      </c>
      <c r="C1981" t="s">
        <v>24</v>
      </c>
      <c r="D1981" s="1">
        <v>62692</v>
      </c>
      <c r="E1981" t="s">
        <v>13</v>
      </c>
      <c r="F1981" t="s">
        <v>52</v>
      </c>
      <c r="G1981" s="1">
        <v>8552.8893580000004</v>
      </c>
      <c r="H1981" s="2">
        <v>0.2329611795</v>
      </c>
      <c r="I1981" s="2">
        <v>7.5728328839999998E-2</v>
      </c>
      <c r="J1981">
        <v>14</v>
      </c>
      <c r="K1981" s="6">
        <f>Table1[[#This Row],[WebsiteVisits]]*Table1[[#This Row],[ConversionRate]]</f>
        <v>1.0601966037599999</v>
      </c>
      <c r="L1981">
        <v>1.866069983</v>
      </c>
      <c r="M1981">
        <v>13.84201828</v>
      </c>
      <c r="N1981">
        <v>30</v>
      </c>
      <c r="O1981">
        <v>17</v>
      </c>
      <c r="P1981">
        <v>3</v>
      </c>
      <c r="Q1981">
        <v>0</v>
      </c>
      <c r="R1981">
        <v>2122</v>
      </c>
      <c r="S1981" t="s">
        <v>49</v>
      </c>
      <c r="T1981" t="s">
        <v>50</v>
      </c>
      <c r="U1981">
        <v>1</v>
      </c>
    </row>
    <row r="1982" spans="1:21">
      <c r="A1982">
        <v>9980</v>
      </c>
      <c r="B1982">
        <v>41</v>
      </c>
      <c r="C1982" t="s">
        <v>24</v>
      </c>
      <c r="D1982" s="1">
        <v>118884</v>
      </c>
      <c r="E1982" t="s">
        <v>11</v>
      </c>
      <c r="F1982" t="s">
        <v>51</v>
      </c>
      <c r="G1982" s="1">
        <v>7408.6952309999997</v>
      </c>
      <c r="H1982" s="2">
        <v>8.8718049640000005E-2</v>
      </c>
      <c r="I1982" s="2">
        <v>0.1276722055</v>
      </c>
      <c r="J1982">
        <v>45</v>
      </c>
      <c r="K1982" s="6">
        <f>Table1[[#This Row],[WebsiteVisits]]*Table1[[#This Row],[ConversionRate]]</f>
        <v>5.7452492474999994</v>
      </c>
      <c r="L1982">
        <v>2.0304622669999999</v>
      </c>
      <c r="M1982">
        <v>4.1940219489999997</v>
      </c>
      <c r="N1982">
        <v>48</v>
      </c>
      <c r="O1982">
        <v>10</v>
      </c>
      <c r="P1982">
        <v>1</v>
      </c>
      <c r="Q1982">
        <v>6</v>
      </c>
      <c r="R1982">
        <v>3983</v>
      </c>
      <c r="S1982" t="s">
        <v>49</v>
      </c>
      <c r="T1982" t="s">
        <v>50</v>
      </c>
      <c r="U1982">
        <v>1</v>
      </c>
    </row>
    <row r="1983" spans="1:21">
      <c r="A1983">
        <v>9981</v>
      </c>
      <c r="B1983">
        <v>29</v>
      </c>
      <c r="C1983" t="s">
        <v>25</v>
      </c>
      <c r="D1983" s="1">
        <v>52209</v>
      </c>
      <c r="E1983" t="s">
        <v>9</v>
      </c>
      <c r="F1983" t="s">
        <v>37</v>
      </c>
      <c r="G1983" s="1">
        <v>3412.94436</v>
      </c>
      <c r="H1983" s="2">
        <v>1.065338576E-2</v>
      </c>
      <c r="I1983" s="2">
        <v>9.5325075539999998E-2</v>
      </c>
      <c r="J1983">
        <v>3</v>
      </c>
      <c r="K1983" s="6">
        <f>Table1[[#This Row],[WebsiteVisits]]*Table1[[#This Row],[ConversionRate]]</f>
        <v>0.28597522661999997</v>
      </c>
      <c r="L1983">
        <v>3.2240675059999999</v>
      </c>
      <c r="M1983">
        <v>8.3660054929999994</v>
      </c>
      <c r="N1983">
        <v>51</v>
      </c>
      <c r="O1983">
        <v>19</v>
      </c>
      <c r="P1983">
        <v>1</v>
      </c>
      <c r="Q1983">
        <v>6</v>
      </c>
      <c r="R1983">
        <v>3556</v>
      </c>
      <c r="S1983" t="s">
        <v>49</v>
      </c>
      <c r="T1983" t="s">
        <v>50</v>
      </c>
      <c r="U1983">
        <v>1</v>
      </c>
    </row>
    <row r="1984" spans="1:21">
      <c r="A1984">
        <v>9982</v>
      </c>
      <c r="B1984">
        <v>35</v>
      </c>
      <c r="C1984" t="s">
        <v>24</v>
      </c>
      <c r="D1984" s="1">
        <v>77563</v>
      </c>
      <c r="E1984" t="s">
        <v>15</v>
      </c>
      <c r="F1984" t="s">
        <v>52</v>
      </c>
      <c r="G1984" s="1">
        <v>9077.4087519999994</v>
      </c>
      <c r="H1984" s="2">
        <v>0.29913505210000002</v>
      </c>
      <c r="I1984" s="2">
        <v>4.8512287000000001E-2</v>
      </c>
      <c r="J1984">
        <v>45</v>
      </c>
      <c r="K1984" s="6">
        <f>Table1[[#This Row],[WebsiteVisits]]*Table1[[#This Row],[ConversionRate]]</f>
        <v>2.1830529150000002</v>
      </c>
      <c r="L1984">
        <v>8.0411940800000004</v>
      </c>
      <c r="M1984">
        <v>12.21047055</v>
      </c>
      <c r="N1984">
        <v>88</v>
      </c>
      <c r="O1984">
        <v>1</v>
      </c>
      <c r="P1984">
        <v>0</v>
      </c>
      <c r="Q1984">
        <v>8</v>
      </c>
      <c r="R1984">
        <v>3474</v>
      </c>
      <c r="S1984" t="s">
        <v>49</v>
      </c>
      <c r="T1984" t="s">
        <v>50</v>
      </c>
      <c r="U1984">
        <v>1</v>
      </c>
    </row>
    <row r="1985" spans="1:21">
      <c r="A1985">
        <v>9983</v>
      </c>
      <c r="B1985">
        <v>32</v>
      </c>
      <c r="C1985" t="s">
        <v>25</v>
      </c>
      <c r="D1985" s="1">
        <v>76738</v>
      </c>
      <c r="E1985" t="s">
        <v>13</v>
      </c>
      <c r="F1985" t="s">
        <v>51</v>
      </c>
      <c r="G1985" s="1">
        <v>840.84308769999996</v>
      </c>
      <c r="H1985" s="2">
        <v>7.1097847820000004E-2</v>
      </c>
      <c r="I1985" s="2">
        <v>0.1219487106</v>
      </c>
      <c r="J1985">
        <v>38</v>
      </c>
      <c r="K1985" s="6">
        <f>Table1[[#This Row],[WebsiteVisits]]*Table1[[#This Row],[ConversionRate]]</f>
        <v>4.6340510027999997</v>
      </c>
      <c r="L1985">
        <v>3.1395505240000001</v>
      </c>
      <c r="M1985">
        <v>5.1557368309999996</v>
      </c>
      <c r="N1985">
        <v>37</v>
      </c>
      <c r="O1985">
        <v>10</v>
      </c>
      <c r="P1985">
        <v>7</v>
      </c>
      <c r="Q1985">
        <v>0</v>
      </c>
      <c r="R1985">
        <v>1899</v>
      </c>
      <c r="S1985" t="s">
        <v>49</v>
      </c>
      <c r="T1985" t="s">
        <v>50</v>
      </c>
      <c r="U1985">
        <v>1</v>
      </c>
    </row>
    <row r="1986" spans="1:21">
      <c r="A1986">
        <v>9984</v>
      </c>
      <c r="B1986">
        <v>61</v>
      </c>
      <c r="C1986" t="s">
        <v>24</v>
      </c>
      <c r="D1986" s="1">
        <v>57242</v>
      </c>
      <c r="E1986" t="s">
        <v>11</v>
      </c>
      <c r="F1986" t="s">
        <v>51</v>
      </c>
      <c r="G1986" s="1">
        <v>592.56253500000003</v>
      </c>
      <c r="H1986" s="2">
        <v>0.2000611132</v>
      </c>
      <c r="I1986" s="2">
        <v>0.11767282129999999</v>
      </c>
      <c r="J1986">
        <v>7</v>
      </c>
      <c r="K1986" s="6">
        <f>Table1[[#This Row],[WebsiteVisits]]*Table1[[#This Row],[ConversionRate]]</f>
        <v>0.82370974909999994</v>
      </c>
      <c r="L1986">
        <v>3.532281244</v>
      </c>
      <c r="M1986">
        <v>4.6495355539999998</v>
      </c>
      <c r="N1986">
        <v>95</v>
      </c>
      <c r="O1986">
        <v>7</v>
      </c>
      <c r="P1986">
        <v>0</v>
      </c>
      <c r="Q1986">
        <v>1</v>
      </c>
      <c r="R1986">
        <v>4199</v>
      </c>
      <c r="S1986" t="s">
        <v>49</v>
      </c>
      <c r="T1986" t="s">
        <v>50</v>
      </c>
      <c r="U1986">
        <v>0</v>
      </c>
    </row>
    <row r="1987" spans="1:21">
      <c r="A1987">
        <v>9985</v>
      </c>
      <c r="B1987">
        <v>33</v>
      </c>
      <c r="C1987" t="s">
        <v>24</v>
      </c>
      <c r="D1987" s="1">
        <v>29941</v>
      </c>
      <c r="E1987" t="s">
        <v>13</v>
      </c>
      <c r="F1987" t="s">
        <v>37</v>
      </c>
      <c r="G1987" s="1">
        <v>1361.956512</v>
      </c>
      <c r="H1987" s="2">
        <v>0.27880738129999999</v>
      </c>
      <c r="I1987" s="2">
        <v>0.1096450209</v>
      </c>
      <c r="J1987">
        <v>23</v>
      </c>
      <c r="K1987" s="6">
        <f>Table1[[#This Row],[WebsiteVisits]]*Table1[[#This Row],[ConversionRate]]</f>
        <v>2.5218354807000001</v>
      </c>
      <c r="L1987">
        <v>8.9262434679999991</v>
      </c>
      <c r="M1987">
        <v>6.4604454479999998</v>
      </c>
      <c r="N1987">
        <v>48</v>
      </c>
      <c r="O1987">
        <v>19</v>
      </c>
      <c r="P1987">
        <v>7</v>
      </c>
      <c r="Q1987">
        <v>8</v>
      </c>
      <c r="R1987">
        <v>4646</v>
      </c>
      <c r="S1987" t="s">
        <v>49</v>
      </c>
      <c r="T1987" t="s">
        <v>50</v>
      </c>
      <c r="U1987">
        <v>1</v>
      </c>
    </row>
    <row r="1988" spans="1:21">
      <c r="A1988">
        <v>9986</v>
      </c>
      <c r="B1988">
        <v>44</v>
      </c>
      <c r="C1988" t="s">
        <v>24</v>
      </c>
      <c r="D1988" s="1">
        <v>27073</v>
      </c>
      <c r="E1988" t="s">
        <v>17</v>
      </c>
      <c r="F1988" t="s">
        <v>37</v>
      </c>
      <c r="G1988" s="1">
        <v>1252.9020829999999</v>
      </c>
      <c r="H1988" s="2">
        <v>0.18391669299999999</v>
      </c>
      <c r="I1988" s="2">
        <v>2.72056613E-2</v>
      </c>
      <c r="J1988">
        <v>7</v>
      </c>
      <c r="K1988" s="6">
        <f>Table1[[#This Row],[WebsiteVisits]]*Table1[[#This Row],[ConversionRate]]</f>
        <v>0.19043962910000001</v>
      </c>
      <c r="L1988">
        <v>4.9808352219999996</v>
      </c>
      <c r="M1988">
        <v>8.4833355009999991</v>
      </c>
      <c r="N1988">
        <v>89</v>
      </c>
      <c r="O1988">
        <v>16</v>
      </c>
      <c r="P1988">
        <v>8</v>
      </c>
      <c r="Q1988">
        <v>8</v>
      </c>
      <c r="R1988">
        <v>3420</v>
      </c>
      <c r="S1988" t="s">
        <v>49</v>
      </c>
      <c r="T1988" t="s">
        <v>50</v>
      </c>
      <c r="U1988">
        <v>1</v>
      </c>
    </row>
    <row r="1989" spans="1:21">
      <c r="A1989">
        <v>9987</v>
      </c>
      <c r="B1989">
        <v>25</v>
      </c>
      <c r="C1989" t="s">
        <v>24</v>
      </c>
      <c r="D1989" s="1">
        <v>127966</v>
      </c>
      <c r="E1989" t="s">
        <v>15</v>
      </c>
      <c r="F1989" t="s">
        <v>48</v>
      </c>
      <c r="G1989" s="1">
        <v>969.5597186</v>
      </c>
      <c r="H1989" s="2">
        <v>0.2417188784</v>
      </c>
      <c r="I1989" s="2">
        <v>0.18613484359999999</v>
      </c>
      <c r="J1989">
        <v>4</v>
      </c>
      <c r="K1989" s="6">
        <f>Table1[[#This Row],[WebsiteVisits]]*Table1[[#This Row],[ConversionRate]]</f>
        <v>0.74453937439999995</v>
      </c>
      <c r="L1989">
        <v>5.5794506610000001</v>
      </c>
      <c r="M1989">
        <v>8.5117325499999996</v>
      </c>
      <c r="N1989">
        <v>99</v>
      </c>
      <c r="O1989">
        <v>12</v>
      </c>
      <c r="P1989">
        <v>5</v>
      </c>
      <c r="Q1989">
        <v>9</v>
      </c>
      <c r="R1989">
        <v>815</v>
      </c>
      <c r="S1989" t="s">
        <v>49</v>
      </c>
      <c r="T1989" t="s">
        <v>50</v>
      </c>
      <c r="U1989">
        <v>1</v>
      </c>
    </row>
    <row r="1990" spans="1:21">
      <c r="A1990">
        <v>9988</v>
      </c>
      <c r="B1990">
        <v>63</v>
      </c>
      <c r="C1990" t="s">
        <v>25</v>
      </c>
      <c r="D1990" s="1">
        <v>57827</v>
      </c>
      <c r="E1990" t="s">
        <v>9</v>
      </c>
      <c r="F1990" t="s">
        <v>37</v>
      </c>
      <c r="G1990" s="1">
        <v>6647.2918589999999</v>
      </c>
      <c r="H1990" s="2">
        <v>0.2931477965</v>
      </c>
      <c r="I1990" s="2">
        <v>0.1225285077</v>
      </c>
      <c r="J1990">
        <v>22</v>
      </c>
      <c r="K1990" s="6">
        <f>Table1[[#This Row],[WebsiteVisits]]*Table1[[#This Row],[ConversionRate]]</f>
        <v>2.6956271693999998</v>
      </c>
      <c r="L1990">
        <v>1.0245007930000001</v>
      </c>
      <c r="M1990">
        <v>7.55215295</v>
      </c>
      <c r="N1990">
        <v>26</v>
      </c>
      <c r="O1990">
        <v>19</v>
      </c>
      <c r="P1990">
        <v>6</v>
      </c>
      <c r="Q1990">
        <v>1</v>
      </c>
      <c r="R1990">
        <v>474</v>
      </c>
      <c r="S1990" t="s">
        <v>49</v>
      </c>
      <c r="T1990" t="s">
        <v>50</v>
      </c>
      <c r="U1990">
        <v>1</v>
      </c>
    </row>
    <row r="1991" spans="1:21">
      <c r="A1991">
        <v>9989</v>
      </c>
      <c r="B1991">
        <v>42</v>
      </c>
      <c r="C1991" t="s">
        <v>25</v>
      </c>
      <c r="D1991" s="1">
        <v>66225</v>
      </c>
      <c r="E1991" t="s">
        <v>13</v>
      </c>
      <c r="F1991" t="s">
        <v>37</v>
      </c>
      <c r="G1991" s="1">
        <v>6048.339559</v>
      </c>
      <c r="H1991" s="2">
        <v>0.25950539350000001</v>
      </c>
      <c r="I1991" s="2">
        <v>6.0158431970000002E-2</v>
      </c>
      <c r="J1991">
        <v>42</v>
      </c>
      <c r="K1991" s="6">
        <f>Table1[[#This Row],[WebsiteVisits]]*Table1[[#This Row],[ConversionRate]]</f>
        <v>2.52665414274</v>
      </c>
      <c r="L1991">
        <v>1.73896823</v>
      </c>
      <c r="M1991">
        <v>12.39490966</v>
      </c>
      <c r="N1991">
        <v>22</v>
      </c>
      <c r="O1991">
        <v>11</v>
      </c>
      <c r="P1991">
        <v>5</v>
      </c>
      <c r="Q1991">
        <v>3</v>
      </c>
      <c r="R1991">
        <v>859</v>
      </c>
      <c r="S1991" t="s">
        <v>49</v>
      </c>
      <c r="T1991" t="s">
        <v>50</v>
      </c>
      <c r="U1991">
        <v>1</v>
      </c>
    </row>
    <row r="1992" spans="1:21">
      <c r="A1992">
        <v>9990</v>
      </c>
      <c r="B1992">
        <v>34</v>
      </c>
      <c r="C1992" t="s">
        <v>24</v>
      </c>
      <c r="D1992" s="1">
        <v>57096</v>
      </c>
      <c r="E1992" t="s">
        <v>11</v>
      </c>
      <c r="F1992" t="s">
        <v>51</v>
      </c>
      <c r="G1992" s="1">
        <v>6511.2945550000004</v>
      </c>
      <c r="H1992" s="2">
        <v>0.17179218569999999</v>
      </c>
      <c r="I1992" s="2">
        <v>0.14060945620000001</v>
      </c>
      <c r="J1992">
        <v>33</v>
      </c>
      <c r="K1992" s="6">
        <f>Table1[[#This Row],[WebsiteVisits]]*Table1[[#This Row],[ConversionRate]]</f>
        <v>4.6401120546000003</v>
      </c>
      <c r="L1992">
        <v>7.6653680059999996</v>
      </c>
      <c r="M1992">
        <v>2.7173237590000001</v>
      </c>
      <c r="N1992">
        <v>83</v>
      </c>
      <c r="O1992">
        <v>10</v>
      </c>
      <c r="P1992">
        <v>0</v>
      </c>
      <c r="Q1992">
        <v>6</v>
      </c>
      <c r="R1992">
        <v>2476</v>
      </c>
      <c r="S1992" t="s">
        <v>49</v>
      </c>
      <c r="T1992" t="s">
        <v>50</v>
      </c>
      <c r="U1992">
        <v>1</v>
      </c>
    </row>
    <row r="1993" spans="1:21">
      <c r="A1993">
        <v>9991</v>
      </c>
      <c r="B1993">
        <v>46</v>
      </c>
      <c r="C1993" t="s">
        <v>25</v>
      </c>
      <c r="D1993" s="1">
        <v>70546</v>
      </c>
      <c r="E1993" t="s">
        <v>13</v>
      </c>
      <c r="F1993" t="s">
        <v>52</v>
      </c>
      <c r="G1993" s="1">
        <v>6914.8239359999998</v>
      </c>
      <c r="H1993" s="2">
        <v>0.1154738498</v>
      </c>
      <c r="I1993" s="2">
        <v>7.0402518270000006E-2</v>
      </c>
      <c r="J1993">
        <v>14</v>
      </c>
      <c r="K1993" s="6">
        <f>Table1[[#This Row],[WebsiteVisits]]*Table1[[#This Row],[ConversionRate]]</f>
        <v>0.98563525578000011</v>
      </c>
      <c r="L1993">
        <v>4.0011679740000003</v>
      </c>
      <c r="M1993">
        <v>1.7348404369999999</v>
      </c>
      <c r="N1993">
        <v>26</v>
      </c>
      <c r="O1993">
        <v>12</v>
      </c>
      <c r="P1993">
        <v>0</v>
      </c>
      <c r="Q1993">
        <v>0</v>
      </c>
      <c r="R1993">
        <v>1055</v>
      </c>
      <c r="S1993" t="s">
        <v>49</v>
      </c>
      <c r="T1993" t="s">
        <v>50</v>
      </c>
      <c r="U1993">
        <v>1</v>
      </c>
    </row>
    <row r="1994" spans="1:21">
      <c r="A1994">
        <v>9992</v>
      </c>
      <c r="B1994">
        <v>25</v>
      </c>
      <c r="C1994" t="s">
        <v>24</v>
      </c>
      <c r="D1994" s="1">
        <v>86457</v>
      </c>
      <c r="E1994" t="s">
        <v>11</v>
      </c>
      <c r="F1994" t="s">
        <v>51</v>
      </c>
      <c r="G1994" s="1">
        <v>7593.1095500000001</v>
      </c>
      <c r="H1994" s="2">
        <v>0.14991469029999999</v>
      </c>
      <c r="I1994" s="2">
        <v>0.1061126451</v>
      </c>
      <c r="J1994">
        <v>49</v>
      </c>
      <c r="K1994" s="6">
        <f>Table1[[#This Row],[WebsiteVisits]]*Table1[[#This Row],[ConversionRate]]</f>
        <v>5.1995196099000003</v>
      </c>
      <c r="L1994">
        <v>2.34584459</v>
      </c>
      <c r="M1994">
        <v>2.9441461179999999</v>
      </c>
      <c r="N1994">
        <v>80</v>
      </c>
      <c r="O1994">
        <v>8</v>
      </c>
      <c r="P1994">
        <v>0</v>
      </c>
      <c r="Q1994">
        <v>1</v>
      </c>
      <c r="R1994">
        <v>2129</v>
      </c>
      <c r="S1994" t="s">
        <v>49</v>
      </c>
      <c r="T1994" t="s">
        <v>50</v>
      </c>
      <c r="U1994">
        <v>1</v>
      </c>
    </row>
    <row r="1995" spans="1:21">
      <c r="A1995">
        <v>9993</v>
      </c>
      <c r="B1995">
        <v>32</v>
      </c>
      <c r="C1995" t="s">
        <v>24</v>
      </c>
      <c r="D1995" s="1">
        <v>149257</v>
      </c>
      <c r="E1995" t="s">
        <v>13</v>
      </c>
      <c r="F1995" t="s">
        <v>48</v>
      </c>
      <c r="G1995" s="1">
        <v>2151.0515820000001</v>
      </c>
      <c r="H1995" s="2">
        <v>0.25412958879999997</v>
      </c>
      <c r="I1995" s="2">
        <v>7.4815036500000001E-2</v>
      </c>
      <c r="J1995">
        <v>46</v>
      </c>
      <c r="K1995" s="6">
        <f>Table1[[#This Row],[WebsiteVisits]]*Table1[[#This Row],[ConversionRate]]</f>
        <v>3.4414916789999999</v>
      </c>
      <c r="L1995">
        <v>4.8592556980000001</v>
      </c>
      <c r="M1995">
        <v>10.70806951</v>
      </c>
      <c r="N1995">
        <v>13</v>
      </c>
      <c r="O1995">
        <v>6</v>
      </c>
      <c r="P1995">
        <v>2</v>
      </c>
      <c r="Q1995">
        <v>4</v>
      </c>
      <c r="R1995">
        <v>4249</v>
      </c>
      <c r="S1995" t="s">
        <v>49</v>
      </c>
      <c r="T1995" t="s">
        <v>50</v>
      </c>
      <c r="U1995">
        <v>1</v>
      </c>
    </row>
    <row r="1996" spans="1:21">
      <c r="A1996">
        <v>9994</v>
      </c>
      <c r="B1996">
        <v>44</v>
      </c>
      <c r="C1996" t="s">
        <v>24</v>
      </c>
      <c r="D1996" s="1">
        <v>88309</v>
      </c>
      <c r="E1996" t="s">
        <v>9</v>
      </c>
      <c r="F1996" t="s">
        <v>51</v>
      </c>
      <c r="G1996" s="1">
        <v>6260.8047809999998</v>
      </c>
      <c r="H1996" s="2">
        <v>0.2574728369</v>
      </c>
      <c r="I1996" s="2">
        <v>0.177274865</v>
      </c>
      <c r="J1996">
        <v>18</v>
      </c>
      <c r="K1996" s="6">
        <f>Table1[[#This Row],[WebsiteVisits]]*Table1[[#This Row],[ConversionRate]]</f>
        <v>3.1909475700000001</v>
      </c>
      <c r="L1996">
        <v>1.4058792360000001</v>
      </c>
      <c r="M1996">
        <v>2.606047191</v>
      </c>
      <c r="N1996">
        <v>2</v>
      </c>
      <c r="O1996">
        <v>9</v>
      </c>
      <c r="P1996">
        <v>6</v>
      </c>
      <c r="Q1996">
        <v>9</v>
      </c>
      <c r="R1996">
        <v>4687</v>
      </c>
      <c r="S1996" t="s">
        <v>49</v>
      </c>
      <c r="T1996" t="s">
        <v>50</v>
      </c>
      <c r="U1996">
        <v>1</v>
      </c>
    </row>
    <row r="1997" spans="1:21">
      <c r="A1997">
        <v>9995</v>
      </c>
      <c r="B1997">
        <v>63</v>
      </c>
      <c r="C1997" t="s">
        <v>24</v>
      </c>
      <c r="D1997" s="1">
        <v>89998</v>
      </c>
      <c r="E1997" t="s">
        <v>9</v>
      </c>
      <c r="F1997" t="s">
        <v>48</v>
      </c>
      <c r="G1997" s="1">
        <v>5842.4817270000003</v>
      </c>
      <c r="H1997" s="2">
        <v>0.25529792750000002</v>
      </c>
      <c r="I1997" s="2">
        <v>0.19885631109999999</v>
      </c>
      <c r="J1997">
        <v>24</v>
      </c>
      <c r="K1997" s="6">
        <f>Table1[[#This Row],[WebsiteVisits]]*Table1[[#This Row],[ConversionRate]]</f>
        <v>4.7725514663999995</v>
      </c>
      <c r="L1997">
        <v>7.3843863479999996</v>
      </c>
      <c r="M1997">
        <v>5.18097575</v>
      </c>
      <c r="N1997">
        <v>26</v>
      </c>
      <c r="O1997">
        <v>11</v>
      </c>
      <c r="P1997">
        <v>7</v>
      </c>
      <c r="Q1997">
        <v>1</v>
      </c>
      <c r="R1997">
        <v>3551</v>
      </c>
      <c r="S1997" t="s">
        <v>49</v>
      </c>
      <c r="T1997" t="s">
        <v>50</v>
      </c>
      <c r="U1997">
        <v>1</v>
      </c>
    </row>
    <row r="1998" spans="1:21">
      <c r="A1998">
        <v>9996</v>
      </c>
      <c r="B1998">
        <v>67</v>
      </c>
      <c r="C1998" t="s">
        <v>24</v>
      </c>
      <c r="D1998" s="1">
        <v>106496</v>
      </c>
      <c r="E1998" t="s">
        <v>15</v>
      </c>
      <c r="F1998" t="s">
        <v>37</v>
      </c>
      <c r="G1998" s="1">
        <v>9442.2342549999994</v>
      </c>
      <c r="H1998" s="2">
        <v>0.1831950768</v>
      </c>
      <c r="I1998" s="2">
        <v>4.062459241E-2</v>
      </c>
      <c r="J1998">
        <v>38</v>
      </c>
      <c r="K1998" s="6">
        <f>Table1[[#This Row],[WebsiteVisits]]*Table1[[#This Row],[ConversionRate]]</f>
        <v>1.5437345115800001</v>
      </c>
      <c r="L1998">
        <v>1.7217313030000001</v>
      </c>
      <c r="M1998">
        <v>13.25537038</v>
      </c>
      <c r="N1998">
        <v>61</v>
      </c>
      <c r="O1998">
        <v>7</v>
      </c>
      <c r="P1998">
        <v>0</v>
      </c>
      <c r="Q1998">
        <v>5</v>
      </c>
      <c r="R1998">
        <v>4522</v>
      </c>
      <c r="S1998" t="s">
        <v>49</v>
      </c>
      <c r="T1998" t="s">
        <v>50</v>
      </c>
      <c r="U1998">
        <v>1</v>
      </c>
    </row>
    <row r="1999" spans="1:21">
      <c r="A1999">
        <v>9997</v>
      </c>
      <c r="B1999">
        <v>69</v>
      </c>
      <c r="C1999" t="s">
        <v>24</v>
      </c>
      <c r="D1999" s="1">
        <v>50268</v>
      </c>
      <c r="E1999" t="s">
        <v>9</v>
      </c>
      <c r="F1999" t="s">
        <v>52</v>
      </c>
      <c r="G1999" s="1">
        <v>2400.44047</v>
      </c>
      <c r="H1999" s="2">
        <v>0.14831721610000001</v>
      </c>
      <c r="I1999" s="2">
        <v>1.448000061E-2</v>
      </c>
      <c r="J1999">
        <v>3</v>
      </c>
      <c r="K1999" s="6">
        <f>Table1[[#This Row],[WebsiteVisits]]*Table1[[#This Row],[ConversionRate]]</f>
        <v>4.3440001829999998E-2</v>
      </c>
      <c r="L1999">
        <v>1.4938720270000001</v>
      </c>
      <c r="M1999">
        <v>2.533319933</v>
      </c>
      <c r="N1999">
        <v>13</v>
      </c>
      <c r="O1999">
        <v>11</v>
      </c>
      <c r="P1999">
        <v>5</v>
      </c>
      <c r="Q1999">
        <v>0</v>
      </c>
      <c r="R1999">
        <v>819</v>
      </c>
      <c r="S1999" t="s">
        <v>49</v>
      </c>
      <c r="T1999" t="s">
        <v>50</v>
      </c>
      <c r="U1999">
        <v>0</v>
      </c>
    </row>
    <row r="2000" spans="1:21">
      <c r="A2000">
        <v>9998</v>
      </c>
      <c r="B2000">
        <v>24</v>
      </c>
      <c r="C2000" t="s">
        <v>24</v>
      </c>
      <c r="D2000" s="1">
        <v>105354</v>
      </c>
      <c r="E2000" t="s">
        <v>13</v>
      </c>
      <c r="F2000" t="s">
        <v>52</v>
      </c>
      <c r="G2000" s="1">
        <v>681.35705029999997</v>
      </c>
      <c r="H2000" s="2">
        <v>0.10028803629999999</v>
      </c>
      <c r="I2000" s="2">
        <v>5.1671276330000002E-2</v>
      </c>
      <c r="J2000">
        <v>45</v>
      </c>
      <c r="K2000" s="6">
        <f>Table1[[#This Row],[WebsiteVisits]]*Table1[[#This Row],[ConversionRate]]</f>
        <v>2.3252074348500003</v>
      </c>
      <c r="L2000">
        <v>4.7773087969999999</v>
      </c>
      <c r="M2000">
        <v>8.1585229350000006</v>
      </c>
      <c r="N2000">
        <v>91</v>
      </c>
      <c r="O2000">
        <v>11</v>
      </c>
      <c r="P2000">
        <v>7</v>
      </c>
      <c r="Q2000">
        <v>5</v>
      </c>
      <c r="R2000">
        <v>2363</v>
      </c>
      <c r="S2000" t="s">
        <v>49</v>
      </c>
      <c r="T2000" t="s">
        <v>50</v>
      </c>
      <c r="U2000">
        <v>1</v>
      </c>
    </row>
    <row r="2001" spans="1:21">
      <c r="A2001">
        <v>9999</v>
      </c>
      <c r="B2001">
        <v>20</v>
      </c>
      <c r="C2001" t="s">
        <v>24</v>
      </c>
      <c r="D2001" s="1">
        <v>125037</v>
      </c>
      <c r="E2001" t="s">
        <v>13</v>
      </c>
      <c r="F2001" t="s">
        <v>51</v>
      </c>
      <c r="G2001" s="1">
        <v>6569.6011900000003</v>
      </c>
      <c r="H2001" s="2">
        <v>1.0974648E-2</v>
      </c>
      <c r="I2001" s="2">
        <v>0.1220908768</v>
      </c>
      <c r="J2001">
        <v>7</v>
      </c>
      <c r="K2001" s="6">
        <f>Table1[[#This Row],[WebsiteVisits]]*Table1[[#This Row],[ConversionRate]]</f>
        <v>0.85463613760000001</v>
      </c>
      <c r="L2001">
        <v>6.2836695929999999</v>
      </c>
      <c r="M2001">
        <v>7.8375931080000001</v>
      </c>
      <c r="N2001">
        <v>43</v>
      </c>
      <c r="O2001">
        <v>13</v>
      </c>
      <c r="P2001">
        <v>4</v>
      </c>
      <c r="Q2001">
        <v>4</v>
      </c>
      <c r="R2001">
        <v>1107</v>
      </c>
      <c r="S2001" t="s">
        <v>49</v>
      </c>
      <c r="T2001" t="s">
        <v>50</v>
      </c>
      <c r="U2001">
        <v>1</v>
      </c>
    </row>
    <row r="2002" spans="1:21">
      <c r="A2002">
        <v>10000</v>
      </c>
      <c r="B2002">
        <v>46</v>
      </c>
      <c r="C2002" t="s">
        <v>25</v>
      </c>
      <c r="D2002" s="1">
        <v>130078</v>
      </c>
      <c r="E2002" t="s">
        <v>9</v>
      </c>
      <c r="F2002" t="s">
        <v>52</v>
      </c>
      <c r="G2002" s="1">
        <v>7427.7111180000002</v>
      </c>
      <c r="H2002" s="2">
        <v>0.23170072850000001</v>
      </c>
      <c r="I2002" s="2">
        <v>4.3050716519999997E-2</v>
      </c>
      <c r="J2002">
        <v>28</v>
      </c>
      <c r="K2002" s="6">
        <f>Table1[[#This Row],[WebsiteVisits]]*Table1[[#This Row],[ConversionRate]]</f>
        <v>1.20542006256</v>
      </c>
      <c r="L2002">
        <v>7.8750789440000002</v>
      </c>
      <c r="M2002">
        <v>0.99366965949999997</v>
      </c>
      <c r="N2002">
        <v>24</v>
      </c>
      <c r="O2002">
        <v>10</v>
      </c>
      <c r="P2002">
        <v>1</v>
      </c>
      <c r="Q2002">
        <v>8</v>
      </c>
      <c r="R2002">
        <v>4990</v>
      </c>
      <c r="S2002" t="s">
        <v>49</v>
      </c>
      <c r="T2002" t="s">
        <v>50</v>
      </c>
      <c r="U2002">
        <v>1</v>
      </c>
    </row>
    <row r="2003" spans="1:21">
      <c r="A2003">
        <v>10001</v>
      </c>
      <c r="B2003">
        <v>61</v>
      </c>
      <c r="C2003" t="s">
        <v>25</v>
      </c>
      <c r="D2003" s="1">
        <v>62078</v>
      </c>
      <c r="E2003" t="s">
        <v>17</v>
      </c>
      <c r="F2003" t="s">
        <v>48</v>
      </c>
      <c r="G2003" s="1">
        <v>2903.640457</v>
      </c>
      <c r="H2003" s="2">
        <v>9.0329501199999995E-2</v>
      </c>
      <c r="I2003" s="2">
        <v>0.1641820407</v>
      </c>
      <c r="J2003">
        <v>41</v>
      </c>
      <c r="K2003" s="6">
        <f>Table1[[#This Row],[WebsiteVisits]]*Table1[[#This Row],[ConversionRate]]</f>
        <v>6.7314636687</v>
      </c>
      <c r="L2003">
        <v>1.6386505520000001</v>
      </c>
      <c r="M2003">
        <v>2.1735158220000002</v>
      </c>
      <c r="N2003">
        <v>60</v>
      </c>
      <c r="O2003">
        <v>13</v>
      </c>
      <c r="P2003">
        <v>3</v>
      </c>
      <c r="Q2003">
        <v>7</v>
      </c>
      <c r="R2003">
        <v>4441</v>
      </c>
      <c r="S2003" t="s">
        <v>49</v>
      </c>
      <c r="T2003" t="s">
        <v>50</v>
      </c>
      <c r="U2003">
        <v>1</v>
      </c>
    </row>
    <row r="2004" spans="1:21">
      <c r="A2004">
        <v>10002</v>
      </c>
      <c r="B2004">
        <v>41</v>
      </c>
      <c r="C2004" t="s">
        <v>24</v>
      </c>
      <c r="D2004" s="1">
        <v>21865</v>
      </c>
      <c r="E2004" t="s">
        <v>13</v>
      </c>
      <c r="F2004" t="s">
        <v>48</v>
      </c>
      <c r="G2004" s="1">
        <v>5751.3994659999998</v>
      </c>
      <c r="H2004" s="2">
        <v>0.1056065897</v>
      </c>
      <c r="I2004" s="2">
        <v>8.7647409590000003E-2</v>
      </c>
      <c r="J2004">
        <v>12</v>
      </c>
      <c r="K2004" s="6">
        <f>Table1[[#This Row],[WebsiteVisits]]*Table1[[#This Row],[ConversionRate]]</f>
        <v>1.05176891508</v>
      </c>
      <c r="L2004">
        <v>4.0133777430000004</v>
      </c>
      <c r="M2004">
        <v>14.28069015</v>
      </c>
      <c r="N2004">
        <v>74</v>
      </c>
      <c r="O2004">
        <v>13</v>
      </c>
      <c r="P2004">
        <v>3</v>
      </c>
      <c r="Q2004">
        <v>7</v>
      </c>
      <c r="R2004">
        <v>3055</v>
      </c>
      <c r="S2004" t="s">
        <v>49</v>
      </c>
      <c r="T2004" t="s">
        <v>50</v>
      </c>
      <c r="U2004">
        <v>1</v>
      </c>
    </row>
    <row r="2005" spans="1:21">
      <c r="A2005">
        <v>10003</v>
      </c>
      <c r="B2005">
        <v>20</v>
      </c>
      <c r="C2005" t="s">
        <v>24</v>
      </c>
      <c r="D2005" s="1">
        <v>116242</v>
      </c>
      <c r="E2005" t="s">
        <v>15</v>
      </c>
      <c r="F2005" t="s">
        <v>37</v>
      </c>
      <c r="G2005" s="1">
        <v>689.40704879999998</v>
      </c>
      <c r="H2005" s="2">
        <v>0.2546095552</v>
      </c>
      <c r="I2005" s="2">
        <v>0.1260012207</v>
      </c>
      <c r="J2005">
        <v>37</v>
      </c>
      <c r="K2005" s="6">
        <f>Table1[[#This Row],[WebsiteVisits]]*Table1[[#This Row],[ConversionRate]]</f>
        <v>4.6620451659000004</v>
      </c>
      <c r="L2005">
        <v>3.417092593</v>
      </c>
      <c r="M2005">
        <v>14.43487073</v>
      </c>
      <c r="N2005">
        <v>51</v>
      </c>
      <c r="O2005">
        <v>10</v>
      </c>
      <c r="P2005">
        <v>3</v>
      </c>
      <c r="Q2005">
        <v>9</v>
      </c>
      <c r="R2005">
        <v>2603</v>
      </c>
      <c r="S2005" t="s">
        <v>49</v>
      </c>
      <c r="T2005" t="s">
        <v>50</v>
      </c>
      <c r="U2005">
        <v>1</v>
      </c>
    </row>
    <row r="2006" spans="1:21">
      <c r="A2006">
        <v>10004</v>
      </c>
      <c r="B2006">
        <v>37</v>
      </c>
      <c r="C2006" t="s">
        <v>24</v>
      </c>
      <c r="D2006" s="1">
        <v>48887</v>
      </c>
      <c r="E2006" t="s">
        <v>17</v>
      </c>
      <c r="F2006" t="s">
        <v>51</v>
      </c>
      <c r="G2006" s="1">
        <v>9604.4439280000006</v>
      </c>
      <c r="H2006" s="2">
        <v>2.515283557E-2</v>
      </c>
      <c r="I2006" s="2">
        <v>9.6567389909999996E-2</v>
      </c>
      <c r="J2006">
        <v>35</v>
      </c>
      <c r="K2006" s="6">
        <f>Table1[[#This Row],[WebsiteVisits]]*Table1[[#This Row],[ConversionRate]]</f>
        <v>3.3798586468499998</v>
      </c>
      <c r="L2006">
        <v>7.6938255529999999</v>
      </c>
      <c r="M2006">
        <v>13.18254649</v>
      </c>
      <c r="N2006">
        <v>11</v>
      </c>
      <c r="O2006">
        <v>1</v>
      </c>
      <c r="P2006">
        <v>7</v>
      </c>
      <c r="Q2006">
        <v>8</v>
      </c>
      <c r="R2006">
        <v>3566</v>
      </c>
      <c r="S2006" t="s">
        <v>49</v>
      </c>
      <c r="T2006" t="s">
        <v>50</v>
      </c>
      <c r="U2006">
        <v>1</v>
      </c>
    </row>
    <row r="2007" spans="1:21">
      <c r="A2007">
        <v>10005</v>
      </c>
      <c r="B2007">
        <v>63</v>
      </c>
      <c r="C2007" t="s">
        <v>25</v>
      </c>
      <c r="D2007" s="1">
        <v>69876</v>
      </c>
      <c r="E2007" t="s">
        <v>9</v>
      </c>
      <c r="F2007" t="s">
        <v>37</v>
      </c>
      <c r="G2007" s="1">
        <v>1188.2572359999999</v>
      </c>
      <c r="H2007" s="2">
        <v>0.27900989609999999</v>
      </c>
      <c r="I2007" s="2">
        <v>0.1816323051</v>
      </c>
      <c r="J2007">
        <v>36</v>
      </c>
      <c r="K2007" s="6">
        <f>Table1[[#This Row],[WebsiteVisits]]*Table1[[#This Row],[ConversionRate]]</f>
        <v>6.5387629835999999</v>
      </c>
      <c r="L2007">
        <v>4.3248338589999999</v>
      </c>
      <c r="M2007">
        <v>6.7619765510000001</v>
      </c>
      <c r="N2007">
        <v>96</v>
      </c>
      <c r="O2007">
        <v>7</v>
      </c>
      <c r="P2007">
        <v>5</v>
      </c>
      <c r="Q2007">
        <v>4</v>
      </c>
      <c r="R2007">
        <v>1346</v>
      </c>
      <c r="S2007" t="s">
        <v>49</v>
      </c>
      <c r="T2007" t="s">
        <v>50</v>
      </c>
      <c r="U2007">
        <v>1</v>
      </c>
    </row>
    <row r="2008" spans="1:21">
      <c r="A2008">
        <v>10006</v>
      </c>
      <c r="B2008">
        <v>32</v>
      </c>
      <c r="C2008" t="s">
        <v>25</v>
      </c>
      <c r="D2008" s="1">
        <v>116047</v>
      </c>
      <c r="E2008" t="s">
        <v>11</v>
      </c>
      <c r="F2008" t="s">
        <v>52</v>
      </c>
      <c r="G2008" s="1">
        <v>768.94830790000003</v>
      </c>
      <c r="H2008" s="2">
        <v>1.039495751E-2</v>
      </c>
      <c r="I2008" s="2">
        <v>1.6675714040000001E-2</v>
      </c>
      <c r="J2008">
        <v>41</v>
      </c>
      <c r="K2008" s="6">
        <f>Table1[[#This Row],[WebsiteVisits]]*Table1[[#This Row],[ConversionRate]]</f>
        <v>0.68370427564000003</v>
      </c>
      <c r="L2008">
        <v>6.6506847389999999</v>
      </c>
      <c r="M2008">
        <v>9.0976505850000002</v>
      </c>
      <c r="N2008">
        <v>83</v>
      </c>
      <c r="O2008">
        <v>6</v>
      </c>
      <c r="P2008">
        <v>8</v>
      </c>
      <c r="Q2008">
        <v>9</v>
      </c>
      <c r="R2008">
        <v>4903</v>
      </c>
      <c r="S2008" t="s">
        <v>49</v>
      </c>
      <c r="T2008" t="s">
        <v>50</v>
      </c>
      <c r="U2008">
        <v>1</v>
      </c>
    </row>
    <row r="2009" spans="1:21">
      <c r="A2009">
        <v>10007</v>
      </c>
      <c r="B2009">
        <v>42</v>
      </c>
      <c r="C2009" t="s">
        <v>25</v>
      </c>
      <c r="D2009" s="1">
        <v>53479</v>
      </c>
      <c r="E2009" t="s">
        <v>13</v>
      </c>
      <c r="F2009" t="s">
        <v>37</v>
      </c>
      <c r="G2009" s="1">
        <v>536.69057899999996</v>
      </c>
      <c r="H2009" s="2">
        <v>0.2823590433</v>
      </c>
      <c r="I2009" s="2">
        <v>0.1485673602</v>
      </c>
      <c r="J2009">
        <v>44</v>
      </c>
      <c r="K2009" s="6">
        <f>Table1[[#This Row],[WebsiteVisits]]*Table1[[#This Row],[ConversionRate]]</f>
        <v>6.5369638488000001</v>
      </c>
      <c r="L2009">
        <v>5.4044046830000001</v>
      </c>
      <c r="M2009">
        <v>12.45019956</v>
      </c>
      <c r="N2009">
        <v>33</v>
      </c>
      <c r="O2009">
        <v>14</v>
      </c>
      <c r="P2009">
        <v>9</v>
      </c>
      <c r="Q2009">
        <v>9</v>
      </c>
      <c r="R2009">
        <v>659</v>
      </c>
      <c r="S2009" t="s">
        <v>49</v>
      </c>
      <c r="T2009" t="s">
        <v>50</v>
      </c>
      <c r="U2009">
        <v>1</v>
      </c>
    </row>
    <row r="2010" spans="1:21">
      <c r="A2010">
        <v>10008</v>
      </c>
      <c r="B2010">
        <v>47</v>
      </c>
      <c r="C2010" t="s">
        <v>25</v>
      </c>
      <c r="D2010" s="1">
        <v>148863</v>
      </c>
      <c r="E2010" t="s">
        <v>11</v>
      </c>
      <c r="F2010" t="s">
        <v>52</v>
      </c>
      <c r="G2010" s="1">
        <v>4329.9918740000003</v>
      </c>
      <c r="H2010" s="2">
        <v>0.1418799624</v>
      </c>
      <c r="I2010" s="2">
        <v>0.13391270529999999</v>
      </c>
      <c r="J2010">
        <v>42</v>
      </c>
      <c r="K2010" s="6">
        <f>Table1[[#This Row],[WebsiteVisits]]*Table1[[#This Row],[ConversionRate]]</f>
        <v>5.6243336226</v>
      </c>
      <c r="L2010">
        <v>6.1269255280000001</v>
      </c>
      <c r="M2010">
        <v>10.304096230000001</v>
      </c>
      <c r="N2010">
        <v>22</v>
      </c>
      <c r="O2010">
        <v>3</v>
      </c>
      <c r="P2010">
        <v>0</v>
      </c>
      <c r="Q2010">
        <v>6</v>
      </c>
      <c r="R2010">
        <v>2456</v>
      </c>
      <c r="S2010" t="s">
        <v>49</v>
      </c>
      <c r="T2010" t="s">
        <v>50</v>
      </c>
      <c r="U2010">
        <v>1</v>
      </c>
    </row>
    <row r="2011" spans="1:21">
      <c r="A2011">
        <v>10009</v>
      </c>
      <c r="B2011">
        <v>31</v>
      </c>
      <c r="C2011" t="s">
        <v>25</v>
      </c>
      <c r="D2011" s="1">
        <v>60478</v>
      </c>
      <c r="E2011" t="s">
        <v>15</v>
      </c>
      <c r="F2011" t="s">
        <v>48</v>
      </c>
      <c r="G2011" s="1">
        <v>1061.8814600000001</v>
      </c>
      <c r="H2011" s="2">
        <v>3.9615561289999997E-2</v>
      </c>
      <c r="I2011" s="2">
        <v>0.13340785590000001</v>
      </c>
      <c r="J2011">
        <v>30</v>
      </c>
      <c r="K2011" s="6">
        <f>Table1[[#This Row],[WebsiteVisits]]*Table1[[#This Row],[ConversionRate]]</f>
        <v>4.0022356770000007</v>
      </c>
      <c r="L2011">
        <v>4.2906473619999996</v>
      </c>
      <c r="M2011">
        <v>13.479423300000001</v>
      </c>
      <c r="N2011">
        <v>18</v>
      </c>
      <c r="O2011">
        <v>0</v>
      </c>
      <c r="P2011">
        <v>0</v>
      </c>
      <c r="Q2011">
        <v>2</v>
      </c>
      <c r="R2011">
        <v>1245</v>
      </c>
      <c r="S2011" t="s">
        <v>49</v>
      </c>
      <c r="T2011" t="s">
        <v>50</v>
      </c>
      <c r="U2011">
        <v>1</v>
      </c>
    </row>
    <row r="2012" spans="1:21">
      <c r="A2012">
        <v>10010</v>
      </c>
      <c r="B2012">
        <v>24</v>
      </c>
      <c r="C2012" t="s">
        <v>24</v>
      </c>
      <c r="D2012" s="1">
        <v>46401</v>
      </c>
      <c r="E2012" t="s">
        <v>17</v>
      </c>
      <c r="F2012" t="s">
        <v>51</v>
      </c>
      <c r="G2012" s="1">
        <v>7472.0175849999996</v>
      </c>
      <c r="H2012" s="2">
        <v>0.20550679650000001</v>
      </c>
      <c r="I2012" s="2">
        <v>8.8657984679999996E-2</v>
      </c>
      <c r="J2012">
        <v>18</v>
      </c>
      <c r="K2012" s="6">
        <f>Table1[[#This Row],[WebsiteVisits]]*Table1[[#This Row],[ConversionRate]]</f>
        <v>1.5958437242399999</v>
      </c>
      <c r="L2012">
        <v>3.1533364370000001</v>
      </c>
      <c r="M2012">
        <v>5.0782425619999998</v>
      </c>
      <c r="N2012">
        <v>99</v>
      </c>
      <c r="O2012">
        <v>2</v>
      </c>
      <c r="P2012">
        <v>1</v>
      </c>
      <c r="Q2012">
        <v>5</v>
      </c>
      <c r="R2012">
        <v>4333</v>
      </c>
      <c r="S2012" t="s">
        <v>49</v>
      </c>
      <c r="T2012" t="s">
        <v>50</v>
      </c>
      <c r="U2012">
        <v>1</v>
      </c>
    </row>
    <row r="2013" spans="1:21">
      <c r="A2013">
        <v>10011</v>
      </c>
      <c r="B2013">
        <v>34</v>
      </c>
      <c r="C2013" t="s">
        <v>24</v>
      </c>
      <c r="D2013" s="1">
        <v>48502</v>
      </c>
      <c r="E2013" t="s">
        <v>11</v>
      </c>
      <c r="F2013" t="s">
        <v>51</v>
      </c>
      <c r="G2013" s="1">
        <v>8998.85419</v>
      </c>
      <c r="H2013" s="2">
        <v>0.26979836350000003</v>
      </c>
      <c r="I2013" s="2">
        <v>1.2978293409999999E-2</v>
      </c>
      <c r="J2013">
        <v>36</v>
      </c>
      <c r="K2013" s="6">
        <f>Table1[[#This Row],[WebsiteVisits]]*Table1[[#This Row],[ConversionRate]]</f>
        <v>0.46721856275999996</v>
      </c>
      <c r="L2013">
        <v>1.537660485</v>
      </c>
      <c r="M2013">
        <v>9.5501791429999994</v>
      </c>
      <c r="N2013">
        <v>0</v>
      </c>
      <c r="O2013">
        <v>5</v>
      </c>
      <c r="P2013">
        <v>4</v>
      </c>
      <c r="Q2013">
        <v>7</v>
      </c>
      <c r="R2013">
        <v>2886</v>
      </c>
      <c r="S2013" t="s">
        <v>49</v>
      </c>
      <c r="T2013" t="s">
        <v>50</v>
      </c>
      <c r="U2013">
        <v>1</v>
      </c>
    </row>
    <row r="2014" spans="1:21">
      <c r="A2014">
        <v>10012</v>
      </c>
      <c r="B2014">
        <v>61</v>
      </c>
      <c r="C2014" t="s">
        <v>24</v>
      </c>
      <c r="D2014" s="1">
        <v>139768</v>
      </c>
      <c r="E2014" t="s">
        <v>15</v>
      </c>
      <c r="F2014" t="s">
        <v>37</v>
      </c>
      <c r="G2014" s="1">
        <v>2676.16743</v>
      </c>
      <c r="H2014" s="2">
        <v>0.13704111690000001</v>
      </c>
      <c r="I2014" s="2">
        <v>0.14095573719999999</v>
      </c>
      <c r="J2014">
        <v>24</v>
      </c>
      <c r="K2014" s="6">
        <f>Table1[[#This Row],[WebsiteVisits]]*Table1[[#This Row],[ConversionRate]]</f>
        <v>3.3829376927999997</v>
      </c>
      <c r="L2014">
        <v>2.5612231169999999</v>
      </c>
      <c r="M2014">
        <v>8.7220624220000005</v>
      </c>
      <c r="N2014">
        <v>73</v>
      </c>
      <c r="O2014">
        <v>18</v>
      </c>
      <c r="P2014">
        <v>5</v>
      </c>
      <c r="Q2014">
        <v>3</v>
      </c>
      <c r="R2014">
        <v>4659</v>
      </c>
      <c r="S2014" t="s">
        <v>49</v>
      </c>
      <c r="T2014" t="s">
        <v>50</v>
      </c>
      <c r="U2014">
        <v>1</v>
      </c>
    </row>
    <row r="2015" spans="1:21">
      <c r="A2015">
        <v>10013</v>
      </c>
      <c r="B2015">
        <v>37</v>
      </c>
      <c r="C2015" t="s">
        <v>25</v>
      </c>
      <c r="D2015" s="1">
        <v>131750</v>
      </c>
      <c r="E2015" t="s">
        <v>11</v>
      </c>
      <c r="F2015" t="s">
        <v>52</v>
      </c>
      <c r="G2015" s="1">
        <v>6324.853881</v>
      </c>
      <c r="H2015" s="2">
        <v>0.2104937922</v>
      </c>
      <c r="I2015" s="2">
        <v>0.1675995304</v>
      </c>
      <c r="J2015">
        <v>36</v>
      </c>
      <c r="K2015" s="6">
        <f>Table1[[#This Row],[WebsiteVisits]]*Table1[[#This Row],[ConversionRate]]</f>
        <v>6.0335830944</v>
      </c>
      <c r="L2015">
        <v>2.5534041639999998</v>
      </c>
      <c r="M2015">
        <v>14.77662611</v>
      </c>
      <c r="N2015">
        <v>64</v>
      </c>
      <c r="O2015">
        <v>1</v>
      </c>
      <c r="P2015">
        <v>2</v>
      </c>
      <c r="Q2015">
        <v>9</v>
      </c>
      <c r="R2015">
        <v>2864</v>
      </c>
      <c r="S2015" t="s">
        <v>49</v>
      </c>
      <c r="T2015" t="s">
        <v>50</v>
      </c>
      <c r="U2015">
        <v>1</v>
      </c>
    </row>
    <row r="2016" spans="1:21">
      <c r="A2016">
        <v>10014</v>
      </c>
      <c r="B2016">
        <v>53</v>
      </c>
      <c r="C2016" t="s">
        <v>25</v>
      </c>
      <c r="D2016" s="1">
        <v>33394</v>
      </c>
      <c r="E2016" t="s">
        <v>11</v>
      </c>
      <c r="F2016" t="s">
        <v>48</v>
      </c>
      <c r="G2016" s="1">
        <v>519.15062539999997</v>
      </c>
      <c r="H2016" s="2">
        <v>0.2940151889</v>
      </c>
      <c r="I2016" s="2">
        <v>2.6193759090000001E-2</v>
      </c>
      <c r="J2016">
        <v>0</v>
      </c>
      <c r="K2016" s="6">
        <f>Table1[[#This Row],[WebsiteVisits]]*Table1[[#This Row],[ConversionRate]]</f>
        <v>0</v>
      </c>
      <c r="L2016">
        <v>9.4135716160000005</v>
      </c>
      <c r="M2016">
        <v>13.23211871</v>
      </c>
      <c r="N2016">
        <v>4</v>
      </c>
      <c r="O2016">
        <v>14</v>
      </c>
      <c r="P2016">
        <v>0</v>
      </c>
      <c r="Q2016">
        <v>0</v>
      </c>
      <c r="R2016">
        <v>278</v>
      </c>
      <c r="S2016" t="s">
        <v>49</v>
      </c>
      <c r="T2016" t="s">
        <v>50</v>
      </c>
      <c r="U2016">
        <v>0</v>
      </c>
    </row>
    <row r="2017" spans="1:21">
      <c r="A2017">
        <v>10015</v>
      </c>
      <c r="B2017">
        <v>26</v>
      </c>
      <c r="C2017" t="s">
        <v>24</v>
      </c>
      <c r="D2017" s="1">
        <v>118694</v>
      </c>
      <c r="E2017" t="s">
        <v>15</v>
      </c>
      <c r="F2017" t="s">
        <v>52</v>
      </c>
      <c r="G2017" s="1">
        <v>3926.9882699999998</v>
      </c>
      <c r="H2017" s="2">
        <v>7.9803238880000002E-2</v>
      </c>
      <c r="I2017" s="2">
        <v>9.3907325809999997E-2</v>
      </c>
      <c r="J2017">
        <v>20</v>
      </c>
      <c r="K2017" s="6">
        <f>Table1[[#This Row],[WebsiteVisits]]*Table1[[#This Row],[ConversionRate]]</f>
        <v>1.8781465161999999</v>
      </c>
      <c r="L2017">
        <v>9.4364266949999998</v>
      </c>
      <c r="M2017">
        <v>2.8952689120000001</v>
      </c>
      <c r="N2017">
        <v>56</v>
      </c>
      <c r="O2017">
        <v>18</v>
      </c>
      <c r="P2017">
        <v>6</v>
      </c>
      <c r="Q2017">
        <v>2</v>
      </c>
      <c r="R2017">
        <v>3519</v>
      </c>
      <c r="S2017" t="s">
        <v>49</v>
      </c>
      <c r="T2017" t="s">
        <v>50</v>
      </c>
      <c r="U2017">
        <v>1</v>
      </c>
    </row>
    <row r="2018" spans="1:21">
      <c r="A2018">
        <v>10016</v>
      </c>
      <c r="B2018">
        <v>55</v>
      </c>
      <c r="C2018" t="s">
        <v>24</v>
      </c>
      <c r="D2018" s="1">
        <v>29262</v>
      </c>
      <c r="E2018" t="s">
        <v>13</v>
      </c>
      <c r="F2018" t="s">
        <v>37</v>
      </c>
      <c r="G2018" s="1">
        <v>3000.1269229999998</v>
      </c>
      <c r="H2018" s="2">
        <v>0.24793034250000001</v>
      </c>
      <c r="I2018" s="2">
        <v>4.0893022250000001E-2</v>
      </c>
      <c r="J2018">
        <v>40</v>
      </c>
      <c r="K2018" s="6">
        <f>Table1[[#This Row],[WebsiteVisits]]*Table1[[#This Row],[ConversionRate]]</f>
        <v>1.63572089</v>
      </c>
      <c r="L2018">
        <v>3.302211545</v>
      </c>
      <c r="M2018">
        <v>1.353946249</v>
      </c>
      <c r="N2018">
        <v>21</v>
      </c>
      <c r="O2018">
        <v>18</v>
      </c>
      <c r="P2018">
        <v>0</v>
      </c>
      <c r="Q2018">
        <v>6</v>
      </c>
      <c r="R2018">
        <v>1362</v>
      </c>
      <c r="S2018" t="s">
        <v>49</v>
      </c>
      <c r="T2018" t="s">
        <v>50</v>
      </c>
      <c r="U2018">
        <v>1</v>
      </c>
    </row>
    <row r="2019" spans="1:21">
      <c r="A2019">
        <v>10017</v>
      </c>
      <c r="B2019">
        <v>65</v>
      </c>
      <c r="C2019" t="s">
        <v>25</v>
      </c>
      <c r="D2019" s="1">
        <v>24487</v>
      </c>
      <c r="E2019" t="s">
        <v>11</v>
      </c>
      <c r="F2019" t="s">
        <v>52</v>
      </c>
      <c r="G2019" s="1">
        <v>2363.3290550000002</v>
      </c>
      <c r="H2019" s="2">
        <v>9.561876171E-2</v>
      </c>
      <c r="I2019" s="2">
        <v>0.12607817939999999</v>
      </c>
      <c r="J2019">
        <v>38</v>
      </c>
      <c r="K2019" s="6">
        <f>Table1[[#This Row],[WebsiteVisits]]*Table1[[#This Row],[ConversionRate]]</f>
        <v>4.7909708171999998</v>
      </c>
      <c r="L2019">
        <v>1.9507761749999999</v>
      </c>
      <c r="M2019">
        <v>6.9728412659999996</v>
      </c>
      <c r="N2019">
        <v>42</v>
      </c>
      <c r="O2019">
        <v>8</v>
      </c>
      <c r="P2019">
        <v>6</v>
      </c>
      <c r="Q2019">
        <v>9</v>
      </c>
      <c r="R2019">
        <v>222</v>
      </c>
      <c r="S2019" t="s">
        <v>49</v>
      </c>
      <c r="T2019" t="s">
        <v>50</v>
      </c>
      <c r="U2019">
        <v>1</v>
      </c>
    </row>
    <row r="2020" spans="1:21">
      <c r="A2020">
        <v>10018</v>
      </c>
      <c r="B2020">
        <v>39</v>
      </c>
      <c r="C2020" t="s">
        <v>24</v>
      </c>
      <c r="D2020" s="1">
        <v>47341</v>
      </c>
      <c r="E2020" t="s">
        <v>15</v>
      </c>
      <c r="F2020" t="s">
        <v>48</v>
      </c>
      <c r="G2020" s="1">
        <v>6482.7625470000003</v>
      </c>
      <c r="H2020" s="2">
        <v>0.133637904</v>
      </c>
      <c r="I2020" s="2">
        <v>0.15926492649999999</v>
      </c>
      <c r="J2020">
        <v>40</v>
      </c>
      <c r="K2020" s="6">
        <f>Table1[[#This Row],[WebsiteVisits]]*Table1[[#This Row],[ConversionRate]]</f>
        <v>6.3705970599999997</v>
      </c>
      <c r="L2020">
        <v>3.5354637590000002</v>
      </c>
      <c r="M2020">
        <v>8.409980783</v>
      </c>
      <c r="N2020">
        <v>1</v>
      </c>
      <c r="O2020">
        <v>18</v>
      </c>
      <c r="P2020">
        <v>8</v>
      </c>
      <c r="Q2020">
        <v>5</v>
      </c>
      <c r="R2020">
        <v>2607</v>
      </c>
      <c r="S2020" t="s">
        <v>49</v>
      </c>
      <c r="T2020" t="s">
        <v>50</v>
      </c>
      <c r="U2020">
        <v>1</v>
      </c>
    </row>
    <row r="2021" spans="1:21">
      <c r="A2021">
        <v>10019</v>
      </c>
      <c r="B2021">
        <v>19</v>
      </c>
      <c r="C2021" t="s">
        <v>25</v>
      </c>
      <c r="D2021" s="1">
        <v>147360</v>
      </c>
      <c r="E2021" t="s">
        <v>11</v>
      </c>
      <c r="F2021" t="s">
        <v>37</v>
      </c>
      <c r="G2021" s="1">
        <v>1389.2566690000001</v>
      </c>
      <c r="H2021" s="2">
        <v>9.1712101860000006E-2</v>
      </c>
      <c r="I2021" s="2">
        <v>0.1366742473</v>
      </c>
      <c r="J2021">
        <v>25</v>
      </c>
      <c r="K2021" s="6">
        <f>Table1[[#This Row],[WebsiteVisits]]*Table1[[#This Row],[ConversionRate]]</f>
        <v>3.4168561825000001</v>
      </c>
      <c r="L2021">
        <v>8.1680264650000005</v>
      </c>
      <c r="M2021">
        <v>11.95305945</v>
      </c>
      <c r="N2021">
        <v>72</v>
      </c>
      <c r="O2021">
        <v>12</v>
      </c>
      <c r="P2021">
        <v>0</v>
      </c>
      <c r="Q2021">
        <v>0</v>
      </c>
      <c r="R2021">
        <v>2177</v>
      </c>
      <c r="S2021" t="s">
        <v>49</v>
      </c>
      <c r="T2021" t="s">
        <v>50</v>
      </c>
      <c r="U2021">
        <v>1</v>
      </c>
    </row>
    <row r="2022" spans="1:21">
      <c r="A2022">
        <v>10020</v>
      </c>
      <c r="B2022">
        <v>41</v>
      </c>
      <c r="C2022" t="s">
        <v>24</v>
      </c>
      <c r="D2022" s="1">
        <v>128924</v>
      </c>
      <c r="E2022" t="s">
        <v>13</v>
      </c>
      <c r="F2022" t="s">
        <v>48</v>
      </c>
      <c r="G2022" s="1">
        <v>8621.0341810000009</v>
      </c>
      <c r="H2022" s="2">
        <v>0.139343407</v>
      </c>
      <c r="I2022" s="2">
        <v>7.0431413390000003E-2</v>
      </c>
      <c r="J2022">
        <v>41</v>
      </c>
      <c r="K2022" s="6">
        <f>Table1[[#This Row],[WebsiteVisits]]*Table1[[#This Row],[ConversionRate]]</f>
        <v>2.88768794899</v>
      </c>
      <c r="L2022">
        <v>8.8368952010000008</v>
      </c>
      <c r="M2022">
        <v>2.8160426620000001</v>
      </c>
      <c r="N2022">
        <v>6</v>
      </c>
      <c r="O2022">
        <v>7</v>
      </c>
      <c r="P2022">
        <v>7</v>
      </c>
      <c r="Q2022">
        <v>5</v>
      </c>
      <c r="R2022">
        <v>3265</v>
      </c>
      <c r="S2022" t="s">
        <v>49</v>
      </c>
      <c r="T2022" t="s">
        <v>50</v>
      </c>
      <c r="U2022">
        <v>1</v>
      </c>
    </row>
    <row r="2023" spans="1:21">
      <c r="A2023">
        <v>10021</v>
      </c>
      <c r="B2023">
        <v>25</v>
      </c>
      <c r="C2023" t="s">
        <v>24</v>
      </c>
      <c r="D2023" s="1">
        <v>33570</v>
      </c>
      <c r="E2023" t="s">
        <v>15</v>
      </c>
      <c r="F2023" t="s">
        <v>37</v>
      </c>
      <c r="G2023" s="1">
        <v>6681.8754730000001</v>
      </c>
      <c r="H2023" s="2">
        <v>1.14758194E-2</v>
      </c>
      <c r="I2023" s="2">
        <v>3.654921354E-2</v>
      </c>
      <c r="J2023">
        <v>2</v>
      </c>
      <c r="K2023" s="6">
        <f>Table1[[#This Row],[WebsiteVisits]]*Table1[[#This Row],[ConversionRate]]</f>
        <v>7.309842708E-2</v>
      </c>
      <c r="L2023">
        <v>5.5099153029999997</v>
      </c>
      <c r="M2023">
        <v>13.838948909999999</v>
      </c>
      <c r="N2023">
        <v>20</v>
      </c>
      <c r="O2023">
        <v>5</v>
      </c>
      <c r="P2023">
        <v>9</v>
      </c>
      <c r="Q2023">
        <v>5</v>
      </c>
      <c r="R2023">
        <v>1226</v>
      </c>
      <c r="S2023" t="s">
        <v>49</v>
      </c>
      <c r="T2023" t="s">
        <v>50</v>
      </c>
      <c r="U2023">
        <v>1</v>
      </c>
    </row>
    <row r="2024" spans="1:21">
      <c r="A2024">
        <v>10022</v>
      </c>
      <c r="B2024">
        <v>28</v>
      </c>
      <c r="C2024" t="s">
        <v>25</v>
      </c>
      <c r="D2024" s="1">
        <v>77268</v>
      </c>
      <c r="E2024" t="s">
        <v>11</v>
      </c>
      <c r="F2024" t="s">
        <v>51</v>
      </c>
      <c r="G2024" s="1">
        <v>7136.2782690000004</v>
      </c>
      <c r="H2024" s="2">
        <v>9.7997265730000005E-2</v>
      </c>
      <c r="I2024" s="2">
        <v>0.1609109477</v>
      </c>
      <c r="J2024">
        <v>49</v>
      </c>
      <c r="K2024" s="6">
        <f>Table1[[#This Row],[WebsiteVisits]]*Table1[[#This Row],[ConversionRate]]</f>
        <v>7.8846364373000002</v>
      </c>
      <c r="L2024">
        <v>5.8610714020000003</v>
      </c>
      <c r="M2024">
        <v>8.7880005000000008</v>
      </c>
      <c r="N2024">
        <v>70</v>
      </c>
      <c r="O2024">
        <v>9</v>
      </c>
      <c r="P2024">
        <v>8</v>
      </c>
      <c r="Q2024">
        <v>1</v>
      </c>
      <c r="R2024">
        <v>706</v>
      </c>
      <c r="S2024" t="s">
        <v>49</v>
      </c>
      <c r="T2024" t="s">
        <v>50</v>
      </c>
      <c r="U2024">
        <v>1</v>
      </c>
    </row>
    <row r="2025" spans="1:21">
      <c r="A2025">
        <v>10023</v>
      </c>
      <c r="B2025">
        <v>30</v>
      </c>
      <c r="C2025" t="s">
        <v>24</v>
      </c>
      <c r="D2025" s="1">
        <v>141435</v>
      </c>
      <c r="E2025" t="s">
        <v>9</v>
      </c>
      <c r="F2025" t="s">
        <v>52</v>
      </c>
      <c r="G2025" s="1">
        <v>9359.9086559999996</v>
      </c>
      <c r="H2025" s="2">
        <v>0.13913527849999999</v>
      </c>
      <c r="I2025" s="2">
        <v>7.1544203109999996E-2</v>
      </c>
      <c r="J2025">
        <v>40</v>
      </c>
      <c r="K2025" s="6">
        <f>Table1[[#This Row],[WebsiteVisits]]*Table1[[#This Row],[ConversionRate]]</f>
        <v>2.8617681243999997</v>
      </c>
      <c r="L2025">
        <v>5.1283324319999997</v>
      </c>
      <c r="M2025">
        <v>12.7198403</v>
      </c>
      <c r="N2025">
        <v>58</v>
      </c>
      <c r="O2025">
        <v>8</v>
      </c>
      <c r="P2025">
        <v>7</v>
      </c>
      <c r="Q2025">
        <v>5</v>
      </c>
      <c r="R2025">
        <v>977</v>
      </c>
      <c r="S2025" t="s">
        <v>49</v>
      </c>
      <c r="T2025" t="s">
        <v>50</v>
      </c>
      <c r="U2025">
        <v>1</v>
      </c>
    </row>
    <row r="2026" spans="1:21">
      <c r="A2026">
        <v>10024</v>
      </c>
      <c r="B2026">
        <v>34</v>
      </c>
      <c r="C2026" t="s">
        <v>25</v>
      </c>
      <c r="D2026" s="1">
        <v>49605</v>
      </c>
      <c r="E2026" t="s">
        <v>13</v>
      </c>
      <c r="F2026" t="s">
        <v>48</v>
      </c>
      <c r="G2026" s="1">
        <v>9429.4914279999994</v>
      </c>
      <c r="H2026" s="2">
        <v>0.19334965330000001</v>
      </c>
      <c r="I2026" s="2">
        <v>1.420656803E-2</v>
      </c>
      <c r="J2026">
        <v>4</v>
      </c>
      <c r="K2026" s="6">
        <f>Table1[[#This Row],[WebsiteVisits]]*Table1[[#This Row],[ConversionRate]]</f>
        <v>5.682627212E-2</v>
      </c>
      <c r="L2026">
        <v>2.645250023</v>
      </c>
      <c r="M2026">
        <v>12.628914379999999</v>
      </c>
      <c r="N2026">
        <v>8</v>
      </c>
      <c r="O2026">
        <v>14</v>
      </c>
      <c r="P2026">
        <v>0</v>
      </c>
      <c r="Q2026">
        <v>8</v>
      </c>
      <c r="R2026">
        <v>2551</v>
      </c>
      <c r="S2026" t="s">
        <v>49</v>
      </c>
      <c r="T2026" t="s">
        <v>50</v>
      </c>
      <c r="U2026">
        <v>1</v>
      </c>
    </row>
    <row r="2027" spans="1:21">
      <c r="A2027">
        <v>10025</v>
      </c>
      <c r="B2027">
        <v>25</v>
      </c>
      <c r="C2027" t="s">
        <v>24</v>
      </c>
      <c r="D2027" s="1">
        <v>91602</v>
      </c>
      <c r="E2027" t="s">
        <v>11</v>
      </c>
      <c r="F2027" t="s">
        <v>48</v>
      </c>
      <c r="G2027" s="1">
        <v>5561.3580060000004</v>
      </c>
      <c r="H2027" s="2">
        <v>0.19483480340000001</v>
      </c>
      <c r="I2027" s="2">
        <v>0.1185700307</v>
      </c>
      <c r="J2027">
        <v>42</v>
      </c>
      <c r="K2027" s="6">
        <f>Table1[[#This Row],[WebsiteVisits]]*Table1[[#This Row],[ConversionRate]]</f>
        <v>4.9799412894000001</v>
      </c>
      <c r="L2027">
        <v>1.447963924</v>
      </c>
      <c r="M2027">
        <v>14.302035050000001</v>
      </c>
      <c r="N2027">
        <v>39</v>
      </c>
      <c r="O2027">
        <v>13</v>
      </c>
      <c r="P2027">
        <v>3</v>
      </c>
      <c r="Q2027">
        <v>7</v>
      </c>
      <c r="R2027">
        <v>4029</v>
      </c>
      <c r="S2027" t="s">
        <v>49</v>
      </c>
      <c r="T2027" t="s">
        <v>50</v>
      </c>
      <c r="U2027">
        <v>1</v>
      </c>
    </row>
    <row r="2028" spans="1:21">
      <c r="A2028">
        <v>10026</v>
      </c>
      <c r="B2028">
        <v>38</v>
      </c>
      <c r="C2028" t="s">
        <v>24</v>
      </c>
      <c r="D2028" s="1">
        <v>122798</v>
      </c>
      <c r="E2028" t="s">
        <v>17</v>
      </c>
      <c r="F2028" t="s">
        <v>52</v>
      </c>
      <c r="G2028" s="1">
        <v>5004.2601910000003</v>
      </c>
      <c r="H2028" s="2">
        <v>0.1792978294</v>
      </c>
      <c r="I2028" s="2">
        <v>5.6868688940000002E-2</v>
      </c>
      <c r="J2028">
        <v>28</v>
      </c>
      <c r="K2028" s="6">
        <f>Table1[[#This Row],[WebsiteVisits]]*Table1[[#This Row],[ConversionRate]]</f>
        <v>1.59232329032</v>
      </c>
      <c r="L2028">
        <v>6.5925725340000003</v>
      </c>
      <c r="M2028">
        <v>10.051663100000001</v>
      </c>
      <c r="N2028">
        <v>72</v>
      </c>
      <c r="O2028">
        <v>1</v>
      </c>
      <c r="P2028">
        <v>9</v>
      </c>
      <c r="Q2028">
        <v>2</v>
      </c>
      <c r="R2028">
        <v>2654</v>
      </c>
      <c r="S2028" t="s">
        <v>49</v>
      </c>
      <c r="T2028" t="s">
        <v>50</v>
      </c>
      <c r="U2028">
        <v>1</v>
      </c>
    </row>
    <row r="2029" spans="1:21">
      <c r="A2029">
        <v>10027</v>
      </c>
      <c r="B2029">
        <v>35</v>
      </c>
      <c r="C2029" t="s">
        <v>24</v>
      </c>
      <c r="D2029" s="1">
        <v>46723</v>
      </c>
      <c r="E2029" t="s">
        <v>15</v>
      </c>
      <c r="F2029" t="s">
        <v>48</v>
      </c>
      <c r="G2029" s="1">
        <v>3420.2779209999999</v>
      </c>
      <c r="H2029" s="2">
        <v>9.4979230580000004E-2</v>
      </c>
      <c r="I2029" s="2">
        <v>0.16982913969999999</v>
      </c>
      <c r="J2029">
        <v>32</v>
      </c>
      <c r="K2029" s="6">
        <f>Table1[[#This Row],[WebsiteVisits]]*Table1[[#This Row],[ConversionRate]]</f>
        <v>5.4345324703999998</v>
      </c>
      <c r="L2029">
        <v>8.1885690189999991</v>
      </c>
      <c r="M2029">
        <v>11.86546392</v>
      </c>
      <c r="N2029">
        <v>48</v>
      </c>
      <c r="O2029">
        <v>0</v>
      </c>
      <c r="P2029">
        <v>3</v>
      </c>
      <c r="Q2029">
        <v>2</v>
      </c>
      <c r="R2029">
        <v>207</v>
      </c>
      <c r="S2029" t="s">
        <v>49</v>
      </c>
      <c r="T2029" t="s">
        <v>50</v>
      </c>
      <c r="U2029">
        <v>1</v>
      </c>
    </row>
    <row r="2030" spans="1:21">
      <c r="A2030">
        <v>10028</v>
      </c>
      <c r="B2030">
        <v>47</v>
      </c>
      <c r="C2030" t="s">
        <v>24</v>
      </c>
      <c r="D2030" s="1">
        <v>89108</v>
      </c>
      <c r="E2030" t="s">
        <v>11</v>
      </c>
      <c r="F2030" t="s">
        <v>48</v>
      </c>
      <c r="G2030" s="1">
        <v>7184.1589409999997</v>
      </c>
      <c r="H2030" s="2">
        <v>0.28474725159999997</v>
      </c>
      <c r="I2030" s="2">
        <v>3.721848883E-2</v>
      </c>
      <c r="J2030">
        <v>1</v>
      </c>
      <c r="K2030" s="6">
        <f>Table1[[#This Row],[WebsiteVisits]]*Table1[[#This Row],[ConversionRate]]</f>
        <v>3.721848883E-2</v>
      </c>
      <c r="L2030">
        <v>7.7441255739999999</v>
      </c>
      <c r="M2030">
        <v>12.397645020000001</v>
      </c>
      <c r="N2030">
        <v>11</v>
      </c>
      <c r="O2030">
        <v>10</v>
      </c>
      <c r="P2030">
        <v>0</v>
      </c>
      <c r="Q2030">
        <v>4</v>
      </c>
      <c r="R2030">
        <v>2668</v>
      </c>
      <c r="S2030" t="s">
        <v>49</v>
      </c>
      <c r="T2030" t="s">
        <v>50</v>
      </c>
      <c r="U2030">
        <v>1</v>
      </c>
    </row>
    <row r="2031" spans="1:21">
      <c r="A2031">
        <v>10029</v>
      </c>
      <c r="B2031">
        <v>35</v>
      </c>
      <c r="C2031" t="s">
        <v>24</v>
      </c>
      <c r="D2031" s="1">
        <v>98206</v>
      </c>
      <c r="E2031" t="s">
        <v>13</v>
      </c>
      <c r="F2031" t="s">
        <v>48</v>
      </c>
      <c r="G2031" s="1">
        <v>5428.267981</v>
      </c>
      <c r="H2031" s="2">
        <v>0.1236712489</v>
      </c>
      <c r="I2031" s="2">
        <v>9.2612161319999997E-2</v>
      </c>
      <c r="J2031">
        <v>17</v>
      </c>
      <c r="K2031" s="6">
        <f>Table1[[#This Row],[WebsiteVisits]]*Table1[[#This Row],[ConversionRate]]</f>
        <v>1.5744067424399999</v>
      </c>
      <c r="L2031">
        <v>9.1026591830000001</v>
      </c>
      <c r="M2031">
        <v>7.2877006160000004</v>
      </c>
      <c r="N2031">
        <v>99</v>
      </c>
      <c r="O2031">
        <v>14</v>
      </c>
      <c r="P2031">
        <v>6</v>
      </c>
      <c r="Q2031">
        <v>6</v>
      </c>
      <c r="R2031">
        <v>1306</v>
      </c>
      <c r="S2031" t="s">
        <v>49</v>
      </c>
      <c r="T2031" t="s">
        <v>50</v>
      </c>
      <c r="U2031">
        <v>1</v>
      </c>
    </row>
    <row r="2032" spans="1:21">
      <c r="A2032">
        <v>10030</v>
      </c>
      <c r="B2032">
        <v>63</v>
      </c>
      <c r="C2032" t="s">
        <v>25</v>
      </c>
      <c r="D2032" s="1">
        <v>80098</v>
      </c>
      <c r="E2032" t="s">
        <v>13</v>
      </c>
      <c r="F2032" t="s">
        <v>51</v>
      </c>
      <c r="G2032" s="1">
        <v>9335.4632889999993</v>
      </c>
      <c r="H2032" s="2">
        <v>7.2899242959999999E-2</v>
      </c>
      <c r="I2032" s="2">
        <v>5.8094738690000002E-2</v>
      </c>
      <c r="J2032">
        <v>13</v>
      </c>
      <c r="K2032" s="6">
        <f>Table1[[#This Row],[WebsiteVisits]]*Table1[[#This Row],[ConversionRate]]</f>
        <v>0.75523160297000003</v>
      </c>
      <c r="L2032">
        <v>8.3228314890000004</v>
      </c>
      <c r="M2032">
        <v>6.7680583079999996</v>
      </c>
      <c r="N2032">
        <v>72</v>
      </c>
      <c r="O2032">
        <v>14</v>
      </c>
      <c r="P2032">
        <v>6</v>
      </c>
      <c r="Q2032">
        <v>0</v>
      </c>
      <c r="R2032">
        <v>1987</v>
      </c>
      <c r="S2032" t="s">
        <v>49</v>
      </c>
      <c r="T2032" t="s">
        <v>50</v>
      </c>
      <c r="U2032">
        <v>1</v>
      </c>
    </row>
    <row r="2033" spans="1:21">
      <c r="A2033">
        <v>10031</v>
      </c>
      <c r="B2033">
        <v>64</v>
      </c>
      <c r="C2033" t="s">
        <v>24</v>
      </c>
      <c r="D2033" s="1">
        <v>113375</v>
      </c>
      <c r="E2033" t="s">
        <v>17</v>
      </c>
      <c r="F2033" t="s">
        <v>48</v>
      </c>
      <c r="G2033" s="1">
        <v>2462.3968920000002</v>
      </c>
      <c r="H2033" s="2">
        <v>0.17080875249999999</v>
      </c>
      <c r="I2033" s="2">
        <v>0.14102430769999999</v>
      </c>
      <c r="J2033">
        <v>39</v>
      </c>
      <c r="K2033" s="6">
        <f>Table1[[#This Row],[WebsiteVisits]]*Table1[[#This Row],[ConversionRate]]</f>
        <v>5.4999480002999999</v>
      </c>
      <c r="L2033">
        <v>3.5881851039999999</v>
      </c>
      <c r="M2033">
        <v>14.225922860000001</v>
      </c>
      <c r="N2033">
        <v>9</v>
      </c>
      <c r="O2033">
        <v>5</v>
      </c>
      <c r="P2033">
        <v>9</v>
      </c>
      <c r="Q2033">
        <v>2</v>
      </c>
      <c r="R2033">
        <v>4917</v>
      </c>
      <c r="S2033" t="s">
        <v>49</v>
      </c>
      <c r="T2033" t="s">
        <v>50</v>
      </c>
      <c r="U2033">
        <v>1</v>
      </c>
    </row>
    <row r="2034" spans="1:21">
      <c r="A2034">
        <v>10032</v>
      </c>
      <c r="B2034">
        <v>48</v>
      </c>
      <c r="C2034" t="s">
        <v>25</v>
      </c>
      <c r="D2034" s="1">
        <v>68707</v>
      </c>
      <c r="E2034" t="s">
        <v>17</v>
      </c>
      <c r="F2034" t="s">
        <v>51</v>
      </c>
      <c r="G2034" s="1">
        <v>3171.5015939999998</v>
      </c>
      <c r="H2034" s="2">
        <v>0.2271893143</v>
      </c>
      <c r="I2034" s="2">
        <v>0.1142208728</v>
      </c>
      <c r="J2034">
        <v>29</v>
      </c>
      <c r="K2034" s="6">
        <f>Table1[[#This Row],[WebsiteVisits]]*Table1[[#This Row],[ConversionRate]]</f>
        <v>3.3124053112</v>
      </c>
      <c r="L2034">
        <v>2.0513232870000002</v>
      </c>
      <c r="M2034">
        <v>1.4710888609999999</v>
      </c>
      <c r="N2034">
        <v>73</v>
      </c>
      <c r="O2034">
        <v>0</v>
      </c>
      <c r="P2034">
        <v>8</v>
      </c>
      <c r="Q2034">
        <v>5</v>
      </c>
      <c r="R2034">
        <v>4032</v>
      </c>
      <c r="S2034" t="s">
        <v>49</v>
      </c>
      <c r="T2034" t="s">
        <v>50</v>
      </c>
      <c r="U2034">
        <v>1</v>
      </c>
    </row>
    <row r="2035" spans="1:21">
      <c r="A2035">
        <v>10033</v>
      </c>
      <c r="B2035">
        <v>55</v>
      </c>
      <c r="C2035" t="s">
        <v>25</v>
      </c>
      <c r="D2035" s="1">
        <v>69028</v>
      </c>
      <c r="E2035" t="s">
        <v>11</v>
      </c>
      <c r="F2035" t="s">
        <v>52</v>
      </c>
      <c r="G2035" s="1">
        <v>3229.2954289999998</v>
      </c>
      <c r="H2035" s="2">
        <v>1.3547736120000001E-2</v>
      </c>
      <c r="I2035" s="2">
        <v>0.1602876667</v>
      </c>
      <c r="J2035">
        <v>28</v>
      </c>
      <c r="K2035" s="6">
        <f>Table1[[#This Row],[WebsiteVisits]]*Table1[[#This Row],[ConversionRate]]</f>
        <v>4.4880546676000002</v>
      </c>
      <c r="L2035">
        <v>4.8766044910000002</v>
      </c>
      <c r="M2035">
        <v>14.31769085</v>
      </c>
      <c r="N2035">
        <v>16</v>
      </c>
      <c r="O2035">
        <v>16</v>
      </c>
      <c r="P2035">
        <v>7</v>
      </c>
      <c r="Q2035">
        <v>1</v>
      </c>
      <c r="R2035">
        <v>2605</v>
      </c>
      <c r="S2035" t="s">
        <v>49</v>
      </c>
      <c r="T2035" t="s">
        <v>50</v>
      </c>
      <c r="U2035">
        <v>1</v>
      </c>
    </row>
    <row r="2036" spans="1:21">
      <c r="A2036">
        <v>10034</v>
      </c>
      <c r="B2036">
        <v>49</v>
      </c>
      <c r="C2036" t="s">
        <v>24</v>
      </c>
      <c r="D2036" s="1">
        <v>113937</v>
      </c>
      <c r="E2036" t="s">
        <v>9</v>
      </c>
      <c r="F2036" t="s">
        <v>51</v>
      </c>
      <c r="G2036" s="1">
        <v>8079.3846999999996</v>
      </c>
      <c r="H2036" s="2">
        <v>9.0139762139999996E-2</v>
      </c>
      <c r="I2036" s="2">
        <v>9.713638929E-2</v>
      </c>
      <c r="J2036">
        <v>28</v>
      </c>
      <c r="K2036" s="6">
        <f>Table1[[#This Row],[WebsiteVisits]]*Table1[[#This Row],[ConversionRate]]</f>
        <v>2.7198189001199999</v>
      </c>
      <c r="L2036">
        <v>4.1347712420000002</v>
      </c>
      <c r="M2036">
        <v>8.8880059150000008</v>
      </c>
      <c r="N2036">
        <v>3</v>
      </c>
      <c r="O2036">
        <v>2</v>
      </c>
      <c r="P2036">
        <v>2</v>
      </c>
      <c r="Q2036">
        <v>1</v>
      </c>
      <c r="R2036">
        <v>3211</v>
      </c>
      <c r="S2036" t="s">
        <v>49</v>
      </c>
      <c r="T2036" t="s">
        <v>50</v>
      </c>
      <c r="U2036">
        <v>1</v>
      </c>
    </row>
    <row r="2037" spans="1:21">
      <c r="A2037">
        <v>10035</v>
      </c>
      <c r="B2037">
        <v>28</v>
      </c>
      <c r="C2037" t="s">
        <v>25</v>
      </c>
      <c r="D2037" s="1">
        <v>76921</v>
      </c>
      <c r="E2037" t="s">
        <v>13</v>
      </c>
      <c r="F2037" t="s">
        <v>48</v>
      </c>
      <c r="G2037" s="1">
        <v>1080.4992850000001</v>
      </c>
      <c r="H2037" s="2">
        <v>0.24924357729999999</v>
      </c>
      <c r="I2037" s="2">
        <v>1.0913601990000001E-2</v>
      </c>
      <c r="J2037">
        <v>18</v>
      </c>
      <c r="K2037" s="6">
        <f>Table1[[#This Row],[WebsiteVisits]]*Table1[[#This Row],[ConversionRate]]</f>
        <v>0.19644483582</v>
      </c>
      <c r="L2037">
        <v>7.5572444240000003</v>
      </c>
      <c r="M2037">
        <v>4.7728813920000004</v>
      </c>
      <c r="N2037">
        <v>63</v>
      </c>
      <c r="O2037">
        <v>13</v>
      </c>
      <c r="P2037">
        <v>1</v>
      </c>
      <c r="Q2037">
        <v>4</v>
      </c>
      <c r="R2037">
        <v>438</v>
      </c>
      <c r="S2037" t="s">
        <v>49</v>
      </c>
      <c r="T2037" t="s">
        <v>50</v>
      </c>
      <c r="U2037">
        <v>0</v>
      </c>
    </row>
    <row r="2038" spans="1:21">
      <c r="A2038">
        <v>10036</v>
      </c>
      <c r="B2038">
        <v>62</v>
      </c>
      <c r="C2038" t="s">
        <v>25</v>
      </c>
      <c r="D2038" s="1">
        <v>80760</v>
      </c>
      <c r="E2038" t="s">
        <v>9</v>
      </c>
      <c r="F2038" t="s">
        <v>48</v>
      </c>
      <c r="G2038" s="1">
        <v>4610.9262980000003</v>
      </c>
      <c r="H2038" s="2">
        <v>0.15703611710000001</v>
      </c>
      <c r="I2038" s="2">
        <v>5.0887331299999998E-2</v>
      </c>
      <c r="J2038">
        <v>45</v>
      </c>
      <c r="K2038" s="6">
        <f>Table1[[#This Row],[WebsiteVisits]]*Table1[[#This Row],[ConversionRate]]</f>
        <v>2.2899299085</v>
      </c>
      <c r="L2038">
        <v>1.6117615430000001</v>
      </c>
      <c r="M2038">
        <v>8.5794399460000008</v>
      </c>
      <c r="N2038">
        <v>15</v>
      </c>
      <c r="O2038">
        <v>19</v>
      </c>
      <c r="P2038">
        <v>9</v>
      </c>
      <c r="Q2038">
        <v>4</v>
      </c>
      <c r="R2038">
        <v>2157</v>
      </c>
      <c r="S2038" t="s">
        <v>49</v>
      </c>
      <c r="T2038" t="s">
        <v>50</v>
      </c>
      <c r="U2038">
        <v>1</v>
      </c>
    </row>
    <row r="2039" spans="1:21">
      <c r="A2039">
        <v>10037</v>
      </c>
      <c r="B2039">
        <v>42</v>
      </c>
      <c r="C2039" t="s">
        <v>24</v>
      </c>
      <c r="D2039" s="1">
        <v>30249</v>
      </c>
      <c r="E2039" t="s">
        <v>9</v>
      </c>
      <c r="F2039" t="s">
        <v>48</v>
      </c>
      <c r="G2039" s="1">
        <v>4333.0492960000001</v>
      </c>
      <c r="H2039" s="2">
        <v>0.1284616083</v>
      </c>
      <c r="I2039" s="2">
        <v>0.19983985060000001</v>
      </c>
      <c r="J2039">
        <v>25</v>
      </c>
      <c r="K2039" s="6">
        <f>Table1[[#This Row],[WebsiteVisits]]*Table1[[#This Row],[ConversionRate]]</f>
        <v>4.9959962650000005</v>
      </c>
      <c r="L2039">
        <v>9.4870911620000005</v>
      </c>
      <c r="M2039">
        <v>9.7479756070000008</v>
      </c>
      <c r="N2039">
        <v>48</v>
      </c>
      <c r="O2039">
        <v>11</v>
      </c>
      <c r="P2039">
        <v>2</v>
      </c>
      <c r="Q2039">
        <v>2</v>
      </c>
      <c r="R2039">
        <v>4793</v>
      </c>
      <c r="S2039" t="s">
        <v>49</v>
      </c>
      <c r="T2039" t="s">
        <v>50</v>
      </c>
      <c r="U2039">
        <v>1</v>
      </c>
    </row>
    <row r="2040" spans="1:21">
      <c r="A2040">
        <v>10038</v>
      </c>
      <c r="B2040">
        <v>50</v>
      </c>
      <c r="C2040" t="s">
        <v>25</v>
      </c>
      <c r="D2040" s="1">
        <v>87847</v>
      </c>
      <c r="E2040" t="s">
        <v>11</v>
      </c>
      <c r="F2040" t="s">
        <v>51</v>
      </c>
      <c r="G2040" s="1">
        <v>824.08224800000005</v>
      </c>
      <c r="H2040" s="2">
        <v>0.27996137110000002</v>
      </c>
      <c r="I2040" s="2">
        <v>8.7015547969999996E-2</v>
      </c>
      <c r="J2040">
        <v>45</v>
      </c>
      <c r="K2040" s="6">
        <f>Table1[[#This Row],[WebsiteVisits]]*Table1[[#This Row],[ConversionRate]]</f>
        <v>3.9156996586499999</v>
      </c>
      <c r="L2040">
        <v>9.6145134880000001</v>
      </c>
      <c r="M2040">
        <v>2.1064038100000002</v>
      </c>
      <c r="N2040">
        <v>99</v>
      </c>
      <c r="O2040">
        <v>19</v>
      </c>
      <c r="P2040">
        <v>7</v>
      </c>
      <c r="Q2040">
        <v>9</v>
      </c>
      <c r="R2040">
        <v>3562</v>
      </c>
      <c r="S2040" t="s">
        <v>49</v>
      </c>
      <c r="T2040" t="s">
        <v>50</v>
      </c>
      <c r="U2040">
        <v>1</v>
      </c>
    </row>
    <row r="2041" spans="1:21">
      <c r="A2041">
        <v>10039</v>
      </c>
      <c r="B2041">
        <v>55</v>
      </c>
      <c r="C2041" t="s">
        <v>24</v>
      </c>
      <c r="D2041" s="1">
        <v>117547</v>
      </c>
      <c r="E2041" t="s">
        <v>15</v>
      </c>
      <c r="F2041" t="s">
        <v>37</v>
      </c>
      <c r="G2041" s="1">
        <v>4166.8902859999998</v>
      </c>
      <c r="H2041" s="2">
        <v>3.5965178170000001E-2</v>
      </c>
      <c r="I2041" s="2">
        <v>0.12784467050000001</v>
      </c>
      <c r="J2041">
        <v>39</v>
      </c>
      <c r="K2041" s="6">
        <f>Table1[[#This Row],[WebsiteVisits]]*Table1[[#This Row],[ConversionRate]]</f>
        <v>4.9859421495000005</v>
      </c>
      <c r="L2041">
        <v>1.7951028469999999</v>
      </c>
      <c r="M2041">
        <v>10.213905820000001</v>
      </c>
      <c r="N2041">
        <v>26</v>
      </c>
      <c r="O2041">
        <v>11</v>
      </c>
      <c r="P2041">
        <v>5</v>
      </c>
      <c r="Q2041">
        <v>3</v>
      </c>
      <c r="R2041">
        <v>301</v>
      </c>
      <c r="S2041" t="s">
        <v>49</v>
      </c>
      <c r="T2041" t="s">
        <v>50</v>
      </c>
      <c r="U2041">
        <v>1</v>
      </c>
    </row>
    <row r="2042" spans="1:21">
      <c r="A2042">
        <v>10040</v>
      </c>
      <c r="B2042">
        <v>58</v>
      </c>
      <c r="C2042" t="s">
        <v>25</v>
      </c>
      <c r="D2042" s="1">
        <v>63839</v>
      </c>
      <c r="E2042" t="s">
        <v>15</v>
      </c>
      <c r="F2042" t="s">
        <v>37</v>
      </c>
      <c r="G2042" s="1">
        <v>5182.442035</v>
      </c>
      <c r="H2042" s="2">
        <v>0.18851535820000001</v>
      </c>
      <c r="I2042" s="2">
        <v>0.1819370055</v>
      </c>
      <c r="J2042">
        <v>8</v>
      </c>
      <c r="K2042" s="6">
        <f>Table1[[#This Row],[WebsiteVisits]]*Table1[[#This Row],[ConversionRate]]</f>
        <v>1.455496044</v>
      </c>
      <c r="L2042">
        <v>4.9056728969999996</v>
      </c>
      <c r="M2042">
        <v>13.58739413</v>
      </c>
      <c r="N2042">
        <v>5</v>
      </c>
      <c r="O2042">
        <v>4</v>
      </c>
      <c r="P2042">
        <v>2</v>
      </c>
      <c r="Q2042">
        <v>4</v>
      </c>
      <c r="R2042">
        <v>1362</v>
      </c>
      <c r="S2042" t="s">
        <v>49</v>
      </c>
      <c r="T2042" t="s">
        <v>50</v>
      </c>
      <c r="U2042">
        <v>1</v>
      </c>
    </row>
    <row r="2043" spans="1:21">
      <c r="A2043">
        <v>10041</v>
      </c>
      <c r="B2043">
        <v>25</v>
      </c>
      <c r="C2043" t="s">
        <v>25</v>
      </c>
      <c r="D2043" s="1">
        <v>125077</v>
      </c>
      <c r="E2043" t="s">
        <v>15</v>
      </c>
      <c r="F2043" t="s">
        <v>52</v>
      </c>
      <c r="G2043" s="1">
        <v>744.5364558</v>
      </c>
      <c r="H2043" s="2">
        <v>0.10923472770000001</v>
      </c>
      <c r="I2043" s="2">
        <v>1.389959461E-2</v>
      </c>
      <c r="J2043">
        <v>45</v>
      </c>
      <c r="K2043" s="6">
        <f>Table1[[#This Row],[WebsiteVisits]]*Table1[[#This Row],[ConversionRate]]</f>
        <v>0.62548175745000001</v>
      </c>
      <c r="L2043">
        <v>9.0923126070000002</v>
      </c>
      <c r="M2043">
        <v>14.58377497</v>
      </c>
      <c r="N2043">
        <v>8</v>
      </c>
      <c r="O2043">
        <v>5</v>
      </c>
      <c r="P2043">
        <v>1</v>
      </c>
      <c r="Q2043">
        <v>9</v>
      </c>
      <c r="R2043">
        <v>3916</v>
      </c>
      <c r="S2043" t="s">
        <v>49</v>
      </c>
      <c r="T2043" t="s">
        <v>50</v>
      </c>
      <c r="U2043">
        <v>1</v>
      </c>
    </row>
    <row r="2044" spans="1:21">
      <c r="A2044">
        <v>10042</v>
      </c>
      <c r="B2044">
        <v>28</v>
      </c>
      <c r="C2044" t="s">
        <v>25</v>
      </c>
      <c r="D2044" s="1">
        <v>59673</v>
      </c>
      <c r="E2044" t="s">
        <v>17</v>
      </c>
      <c r="F2044" t="s">
        <v>52</v>
      </c>
      <c r="G2044" s="1">
        <v>5147.635072</v>
      </c>
      <c r="H2044" s="2">
        <v>3.0538785499999999E-2</v>
      </c>
      <c r="I2044" s="2">
        <v>0.13532540530000001</v>
      </c>
      <c r="J2044">
        <v>43</v>
      </c>
      <c r="K2044" s="6">
        <f>Table1[[#This Row],[WebsiteVisits]]*Table1[[#This Row],[ConversionRate]]</f>
        <v>5.8189924279000005</v>
      </c>
      <c r="L2044">
        <v>2.6855317740000002</v>
      </c>
      <c r="M2044">
        <v>9.1969354919999997</v>
      </c>
      <c r="N2044">
        <v>57</v>
      </c>
      <c r="O2044">
        <v>19</v>
      </c>
      <c r="P2044">
        <v>0</v>
      </c>
      <c r="Q2044">
        <v>5</v>
      </c>
      <c r="R2044">
        <v>2541</v>
      </c>
      <c r="S2044" t="s">
        <v>49</v>
      </c>
      <c r="T2044" t="s">
        <v>50</v>
      </c>
      <c r="U2044">
        <v>1</v>
      </c>
    </row>
    <row r="2045" spans="1:21">
      <c r="A2045">
        <v>10043</v>
      </c>
      <c r="B2045">
        <v>39</v>
      </c>
      <c r="C2045" t="s">
        <v>24</v>
      </c>
      <c r="D2045" s="1">
        <v>23642</v>
      </c>
      <c r="E2045" t="s">
        <v>13</v>
      </c>
      <c r="F2045" t="s">
        <v>52</v>
      </c>
      <c r="G2045" s="1">
        <v>9596.4552559999993</v>
      </c>
      <c r="H2045" s="2">
        <v>7.1985907500000001E-2</v>
      </c>
      <c r="I2045" s="2">
        <v>6.4791625059999997E-2</v>
      </c>
      <c r="J2045">
        <v>12</v>
      </c>
      <c r="K2045" s="6">
        <f>Table1[[#This Row],[WebsiteVisits]]*Table1[[#This Row],[ConversionRate]]</f>
        <v>0.77749950071999996</v>
      </c>
      <c r="L2045">
        <v>7.2299250910000001</v>
      </c>
      <c r="M2045">
        <v>5.2421503559999998</v>
      </c>
      <c r="N2045">
        <v>31</v>
      </c>
      <c r="O2045">
        <v>14</v>
      </c>
      <c r="P2045">
        <v>7</v>
      </c>
      <c r="Q2045">
        <v>4</v>
      </c>
      <c r="R2045">
        <v>72</v>
      </c>
      <c r="S2045" t="s">
        <v>49</v>
      </c>
      <c r="T2045" t="s">
        <v>50</v>
      </c>
      <c r="U2045">
        <v>1</v>
      </c>
    </row>
    <row r="2046" spans="1:21">
      <c r="A2046">
        <v>10044</v>
      </c>
      <c r="B2046">
        <v>68</v>
      </c>
      <c r="C2046" t="s">
        <v>24</v>
      </c>
      <c r="D2046" s="1">
        <v>26338</v>
      </c>
      <c r="E2046" t="s">
        <v>17</v>
      </c>
      <c r="F2046" t="s">
        <v>48</v>
      </c>
      <c r="G2046" s="1">
        <v>9791.2517989999997</v>
      </c>
      <c r="H2046" s="2">
        <v>0.1921006318</v>
      </c>
      <c r="I2046" s="2">
        <v>6.3057168519999998E-2</v>
      </c>
      <c r="J2046">
        <v>37</v>
      </c>
      <c r="K2046" s="6">
        <f>Table1[[#This Row],[WebsiteVisits]]*Table1[[#This Row],[ConversionRate]]</f>
        <v>2.3331152352399998</v>
      </c>
      <c r="L2046">
        <v>7.4009273980000003</v>
      </c>
      <c r="M2046">
        <v>8.6703509879999991</v>
      </c>
      <c r="N2046">
        <v>37</v>
      </c>
      <c r="O2046">
        <v>1</v>
      </c>
      <c r="P2046">
        <v>2</v>
      </c>
      <c r="Q2046">
        <v>8</v>
      </c>
      <c r="R2046">
        <v>533</v>
      </c>
      <c r="S2046" t="s">
        <v>49</v>
      </c>
      <c r="T2046" t="s">
        <v>50</v>
      </c>
      <c r="U2046">
        <v>1</v>
      </c>
    </row>
    <row r="2047" spans="1:21">
      <c r="A2047">
        <v>10045</v>
      </c>
      <c r="B2047">
        <v>41</v>
      </c>
      <c r="C2047" t="s">
        <v>25</v>
      </c>
      <c r="D2047" s="1">
        <v>134650</v>
      </c>
      <c r="E2047" t="s">
        <v>13</v>
      </c>
      <c r="F2047" t="s">
        <v>37</v>
      </c>
      <c r="G2047" s="1">
        <v>5363.6298079999997</v>
      </c>
      <c r="H2047" s="2">
        <v>1.8200310819999999E-2</v>
      </c>
      <c r="I2047" s="2">
        <v>5.2721766619999999E-2</v>
      </c>
      <c r="J2047">
        <v>30</v>
      </c>
      <c r="K2047" s="6">
        <f>Table1[[#This Row],[WebsiteVisits]]*Table1[[#This Row],[ConversionRate]]</f>
        <v>1.5816529986000001</v>
      </c>
      <c r="L2047">
        <v>3.1023738540000001</v>
      </c>
      <c r="M2047">
        <v>0.54129002150000005</v>
      </c>
      <c r="N2047">
        <v>29</v>
      </c>
      <c r="O2047">
        <v>7</v>
      </c>
      <c r="P2047">
        <v>2</v>
      </c>
      <c r="Q2047">
        <v>5</v>
      </c>
      <c r="R2047">
        <v>2036</v>
      </c>
      <c r="S2047" t="s">
        <v>49</v>
      </c>
      <c r="T2047" t="s">
        <v>50</v>
      </c>
      <c r="U2047">
        <v>1</v>
      </c>
    </row>
    <row r="2048" spans="1:21">
      <c r="A2048">
        <v>10046</v>
      </c>
      <c r="B2048">
        <v>58</v>
      </c>
      <c r="C2048" t="s">
        <v>25</v>
      </c>
      <c r="D2048" s="1">
        <v>71761</v>
      </c>
      <c r="E2048" t="s">
        <v>13</v>
      </c>
      <c r="F2048" t="s">
        <v>37</v>
      </c>
      <c r="G2048" s="1">
        <v>5199.4596330000004</v>
      </c>
      <c r="H2048" s="2">
        <v>0.18175215650000001</v>
      </c>
      <c r="I2048" s="2">
        <v>0.16631855109999999</v>
      </c>
      <c r="J2048">
        <v>13</v>
      </c>
      <c r="K2048" s="6">
        <f>Table1[[#This Row],[WebsiteVisits]]*Table1[[#This Row],[ConversionRate]]</f>
        <v>2.1621411642999999</v>
      </c>
      <c r="L2048">
        <v>1.055497052</v>
      </c>
      <c r="M2048">
        <v>13.82896659</v>
      </c>
      <c r="N2048">
        <v>77</v>
      </c>
      <c r="O2048">
        <v>19</v>
      </c>
      <c r="P2048">
        <v>4</v>
      </c>
      <c r="Q2048">
        <v>9</v>
      </c>
      <c r="R2048">
        <v>2968</v>
      </c>
      <c r="S2048" t="s">
        <v>49</v>
      </c>
      <c r="T2048" t="s">
        <v>50</v>
      </c>
      <c r="U2048">
        <v>1</v>
      </c>
    </row>
    <row r="2049" spans="1:21">
      <c r="A2049">
        <v>10047</v>
      </c>
      <c r="B2049">
        <v>34</v>
      </c>
      <c r="C2049" t="s">
        <v>24</v>
      </c>
      <c r="D2049" s="1">
        <v>29622</v>
      </c>
      <c r="E2049" t="s">
        <v>13</v>
      </c>
      <c r="F2049" t="s">
        <v>52</v>
      </c>
      <c r="G2049" s="1">
        <v>2926.5308479999999</v>
      </c>
      <c r="H2049" s="2">
        <v>0.28748662219999999</v>
      </c>
      <c r="I2049" s="2">
        <v>8.0860069160000006E-2</v>
      </c>
      <c r="J2049">
        <v>30</v>
      </c>
      <c r="K2049" s="6">
        <f>Table1[[#This Row],[WebsiteVisits]]*Table1[[#This Row],[ConversionRate]]</f>
        <v>2.4258020748</v>
      </c>
      <c r="L2049">
        <v>6.9802203660000002</v>
      </c>
      <c r="M2049">
        <v>11.877265400000001</v>
      </c>
      <c r="N2049">
        <v>44</v>
      </c>
      <c r="O2049">
        <v>5</v>
      </c>
      <c r="P2049">
        <v>4</v>
      </c>
      <c r="Q2049">
        <v>1</v>
      </c>
      <c r="R2049">
        <v>4488</v>
      </c>
      <c r="S2049" t="s">
        <v>49</v>
      </c>
      <c r="T2049" t="s">
        <v>50</v>
      </c>
      <c r="U2049">
        <v>1</v>
      </c>
    </row>
    <row r="2050" spans="1:21">
      <c r="A2050">
        <v>10048</v>
      </c>
      <c r="B2050">
        <v>29</v>
      </c>
      <c r="C2050" t="s">
        <v>25</v>
      </c>
      <c r="D2050" s="1">
        <v>68423</v>
      </c>
      <c r="E2050" t="s">
        <v>11</v>
      </c>
      <c r="F2050" t="s">
        <v>37</v>
      </c>
      <c r="G2050" s="1">
        <v>9971.4431700000005</v>
      </c>
      <c r="H2050" s="2">
        <v>0.24057785810000001</v>
      </c>
      <c r="I2050" s="2">
        <v>2.2752142270000001E-2</v>
      </c>
      <c r="J2050">
        <v>14</v>
      </c>
      <c r="K2050" s="6">
        <f>Table1[[#This Row],[WebsiteVisits]]*Table1[[#This Row],[ConversionRate]]</f>
        <v>0.31852999178000002</v>
      </c>
      <c r="L2050">
        <v>6.5553089030000002</v>
      </c>
      <c r="M2050">
        <v>2.9133726809999998</v>
      </c>
      <c r="N2050">
        <v>28</v>
      </c>
      <c r="O2050">
        <v>16</v>
      </c>
      <c r="P2050">
        <v>8</v>
      </c>
      <c r="Q2050">
        <v>4</v>
      </c>
      <c r="R2050">
        <v>2110</v>
      </c>
      <c r="S2050" t="s">
        <v>49</v>
      </c>
      <c r="T2050" t="s">
        <v>50</v>
      </c>
      <c r="U2050">
        <v>1</v>
      </c>
    </row>
    <row r="2051" spans="1:21">
      <c r="A2051">
        <v>10049</v>
      </c>
      <c r="B2051">
        <v>63</v>
      </c>
      <c r="C2051" t="s">
        <v>24</v>
      </c>
      <c r="D2051" s="1">
        <v>62873</v>
      </c>
      <c r="E2051" t="s">
        <v>15</v>
      </c>
      <c r="F2051" t="s">
        <v>52</v>
      </c>
      <c r="G2051" s="1">
        <v>2814.8687930000001</v>
      </c>
      <c r="H2051" s="2">
        <v>0.110223153</v>
      </c>
      <c r="I2051" s="2">
        <v>2.8401719999999998E-2</v>
      </c>
      <c r="J2051">
        <v>33</v>
      </c>
      <c r="K2051" s="6">
        <f>Table1[[#This Row],[WebsiteVisits]]*Table1[[#This Row],[ConversionRate]]</f>
        <v>0.93725675999999991</v>
      </c>
      <c r="L2051">
        <v>6.8473815790000003</v>
      </c>
      <c r="M2051">
        <v>9.3358190709999995</v>
      </c>
      <c r="N2051">
        <v>91</v>
      </c>
      <c r="O2051">
        <v>17</v>
      </c>
      <c r="P2051">
        <v>4</v>
      </c>
      <c r="Q2051">
        <v>9</v>
      </c>
      <c r="R2051">
        <v>3512</v>
      </c>
      <c r="S2051" t="s">
        <v>49</v>
      </c>
      <c r="T2051" t="s">
        <v>50</v>
      </c>
      <c r="U2051">
        <v>1</v>
      </c>
    </row>
    <row r="2052" spans="1:21">
      <c r="A2052">
        <v>10050</v>
      </c>
      <c r="B2052">
        <v>49</v>
      </c>
      <c r="C2052" t="s">
        <v>25</v>
      </c>
      <c r="D2052" s="1">
        <v>124544</v>
      </c>
      <c r="E2052" t="s">
        <v>17</v>
      </c>
      <c r="F2052" t="s">
        <v>48</v>
      </c>
      <c r="G2052" s="1">
        <v>4583.722874</v>
      </c>
      <c r="H2052" s="2">
        <v>5.0080217439999998E-2</v>
      </c>
      <c r="I2052" s="2">
        <v>3.8236728909999997E-2</v>
      </c>
      <c r="J2052">
        <v>49</v>
      </c>
      <c r="K2052" s="6">
        <f>Table1[[#This Row],[WebsiteVisits]]*Table1[[#This Row],[ConversionRate]]</f>
        <v>1.8735997165899998</v>
      </c>
      <c r="L2052">
        <v>2.4079918569999998</v>
      </c>
      <c r="M2052">
        <v>0.79871662440000002</v>
      </c>
      <c r="N2052">
        <v>21</v>
      </c>
      <c r="O2052">
        <v>13</v>
      </c>
      <c r="P2052">
        <v>6</v>
      </c>
      <c r="Q2052">
        <v>8</v>
      </c>
      <c r="R2052">
        <v>3334</v>
      </c>
      <c r="S2052" t="s">
        <v>49</v>
      </c>
      <c r="T2052" t="s">
        <v>50</v>
      </c>
      <c r="U2052">
        <v>0</v>
      </c>
    </row>
    <row r="2053" spans="1:21">
      <c r="A2053">
        <v>10051</v>
      </c>
      <c r="B2053">
        <v>32</v>
      </c>
      <c r="C2053" t="s">
        <v>24</v>
      </c>
      <c r="D2053" s="1">
        <v>67565</v>
      </c>
      <c r="E2053" t="s">
        <v>17</v>
      </c>
      <c r="F2053" t="s">
        <v>37</v>
      </c>
      <c r="G2053" s="1">
        <v>129.04717220000001</v>
      </c>
      <c r="H2053" s="2">
        <v>0.14486868580000001</v>
      </c>
      <c r="I2053" s="2">
        <v>0.18079624159999999</v>
      </c>
      <c r="J2053">
        <v>9</v>
      </c>
      <c r="K2053" s="6">
        <f>Table1[[#This Row],[WebsiteVisits]]*Table1[[#This Row],[ConversionRate]]</f>
        <v>1.6271661743999999</v>
      </c>
      <c r="L2053">
        <v>6.4336082980000002</v>
      </c>
      <c r="M2053">
        <v>3.6326061869999999</v>
      </c>
      <c r="N2053">
        <v>30</v>
      </c>
      <c r="O2053">
        <v>19</v>
      </c>
      <c r="P2053">
        <v>6</v>
      </c>
      <c r="Q2053">
        <v>0</v>
      </c>
      <c r="R2053">
        <v>2768</v>
      </c>
      <c r="S2053" t="s">
        <v>49</v>
      </c>
      <c r="T2053" t="s">
        <v>50</v>
      </c>
      <c r="U2053">
        <v>1</v>
      </c>
    </row>
    <row r="2054" spans="1:21">
      <c r="A2054">
        <v>10052</v>
      </c>
      <c r="B2054">
        <v>33</v>
      </c>
      <c r="C2054" t="s">
        <v>25</v>
      </c>
      <c r="D2054" s="1">
        <v>27806</v>
      </c>
      <c r="E2054" t="s">
        <v>11</v>
      </c>
      <c r="F2054" t="s">
        <v>48</v>
      </c>
      <c r="G2054" s="1">
        <v>3557.39968</v>
      </c>
      <c r="H2054" s="2">
        <v>0.1239556265</v>
      </c>
      <c r="I2054" s="2">
        <v>9.121425104E-2</v>
      </c>
      <c r="J2054">
        <v>20</v>
      </c>
      <c r="K2054" s="6">
        <f>Table1[[#This Row],[WebsiteVisits]]*Table1[[#This Row],[ConversionRate]]</f>
        <v>1.8242850208000001</v>
      </c>
      <c r="L2054">
        <v>5.875071342</v>
      </c>
      <c r="M2054">
        <v>2.9651744240000002</v>
      </c>
      <c r="N2054">
        <v>80</v>
      </c>
      <c r="O2054">
        <v>9</v>
      </c>
      <c r="P2054">
        <v>6</v>
      </c>
      <c r="Q2054">
        <v>9</v>
      </c>
      <c r="R2054">
        <v>1352</v>
      </c>
      <c r="S2054" t="s">
        <v>49</v>
      </c>
      <c r="T2054" t="s">
        <v>50</v>
      </c>
      <c r="U2054">
        <v>1</v>
      </c>
    </row>
    <row r="2055" spans="1:21">
      <c r="A2055">
        <v>10053</v>
      </c>
      <c r="B2055">
        <v>39</v>
      </c>
      <c r="C2055" t="s">
        <v>24</v>
      </c>
      <c r="D2055" s="1">
        <v>20757</v>
      </c>
      <c r="E2055" t="s">
        <v>13</v>
      </c>
      <c r="F2055" t="s">
        <v>48</v>
      </c>
      <c r="G2055" s="1">
        <v>807.25897599999996</v>
      </c>
      <c r="H2055" s="2">
        <v>0.29180255840000002</v>
      </c>
      <c r="I2055" s="2">
        <v>0.1840493745</v>
      </c>
      <c r="J2055">
        <v>38</v>
      </c>
      <c r="K2055" s="6">
        <f>Table1[[#This Row],[WebsiteVisits]]*Table1[[#This Row],[ConversionRate]]</f>
        <v>6.9938762309999998</v>
      </c>
      <c r="L2055">
        <v>5.072996968</v>
      </c>
      <c r="M2055">
        <v>2.76417337</v>
      </c>
      <c r="N2055">
        <v>16</v>
      </c>
      <c r="O2055">
        <v>12</v>
      </c>
      <c r="P2055">
        <v>4</v>
      </c>
      <c r="Q2055">
        <v>0</v>
      </c>
      <c r="R2055">
        <v>599</v>
      </c>
      <c r="S2055" t="s">
        <v>49</v>
      </c>
      <c r="T2055" t="s">
        <v>50</v>
      </c>
      <c r="U2055">
        <v>1</v>
      </c>
    </row>
    <row r="2056" spans="1:21">
      <c r="A2056">
        <v>10054</v>
      </c>
      <c r="B2056">
        <v>45</v>
      </c>
      <c r="C2056" t="s">
        <v>24</v>
      </c>
      <c r="D2056" s="1">
        <v>112246</v>
      </c>
      <c r="E2056" t="s">
        <v>15</v>
      </c>
      <c r="F2056" t="s">
        <v>37</v>
      </c>
      <c r="G2056" s="1">
        <v>7463.8652270000002</v>
      </c>
      <c r="H2056" s="2">
        <v>0.2970617358</v>
      </c>
      <c r="I2056" s="2">
        <v>0.16532109980000001</v>
      </c>
      <c r="J2056">
        <v>24</v>
      </c>
      <c r="K2056" s="6">
        <f>Table1[[#This Row],[WebsiteVisits]]*Table1[[#This Row],[ConversionRate]]</f>
        <v>3.9677063952000005</v>
      </c>
      <c r="L2056">
        <v>7.9923047470000004</v>
      </c>
      <c r="M2056">
        <v>8.5054729429999991</v>
      </c>
      <c r="N2056">
        <v>53</v>
      </c>
      <c r="O2056">
        <v>16</v>
      </c>
      <c r="P2056">
        <v>2</v>
      </c>
      <c r="Q2056">
        <v>3</v>
      </c>
      <c r="R2056">
        <v>3346</v>
      </c>
      <c r="S2056" t="s">
        <v>49</v>
      </c>
      <c r="T2056" t="s">
        <v>50</v>
      </c>
      <c r="U2056">
        <v>1</v>
      </c>
    </row>
    <row r="2057" spans="1:21">
      <c r="A2057">
        <v>10055</v>
      </c>
      <c r="B2057">
        <v>37</v>
      </c>
      <c r="C2057" t="s">
        <v>24</v>
      </c>
      <c r="D2057" s="1">
        <v>41470</v>
      </c>
      <c r="E2057" t="s">
        <v>9</v>
      </c>
      <c r="F2057" t="s">
        <v>51</v>
      </c>
      <c r="G2057" s="1">
        <v>5654.0430850000002</v>
      </c>
      <c r="H2057" s="2">
        <v>0.1290695503</v>
      </c>
      <c r="I2057" s="2">
        <v>0.16919769800000001</v>
      </c>
      <c r="J2057">
        <v>36</v>
      </c>
      <c r="K2057" s="6">
        <f>Table1[[#This Row],[WebsiteVisits]]*Table1[[#This Row],[ConversionRate]]</f>
        <v>6.0911171280000005</v>
      </c>
      <c r="L2057">
        <v>4.4946830929999999</v>
      </c>
      <c r="M2057">
        <v>14.484184519999999</v>
      </c>
      <c r="N2057">
        <v>78</v>
      </c>
      <c r="O2057">
        <v>0</v>
      </c>
      <c r="P2057">
        <v>6</v>
      </c>
      <c r="Q2057">
        <v>6</v>
      </c>
      <c r="R2057">
        <v>3391</v>
      </c>
      <c r="S2057" t="s">
        <v>49</v>
      </c>
      <c r="T2057" t="s">
        <v>50</v>
      </c>
      <c r="U2057">
        <v>1</v>
      </c>
    </row>
    <row r="2058" spans="1:21">
      <c r="A2058">
        <v>10056</v>
      </c>
      <c r="B2058">
        <v>50</v>
      </c>
      <c r="C2058" t="s">
        <v>25</v>
      </c>
      <c r="D2058" s="1">
        <v>26220</v>
      </c>
      <c r="E2058" t="s">
        <v>9</v>
      </c>
      <c r="F2058" t="s">
        <v>52</v>
      </c>
      <c r="G2058" s="1">
        <v>5764.501585</v>
      </c>
      <c r="H2058" s="2">
        <v>5.3147355219999998E-2</v>
      </c>
      <c r="I2058" s="2">
        <v>6.449804412E-2</v>
      </c>
      <c r="J2058">
        <v>39</v>
      </c>
      <c r="K2058" s="6">
        <f>Table1[[#This Row],[WebsiteVisits]]*Table1[[#This Row],[ConversionRate]]</f>
        <v>2.5154237206799999</v>
      </c>
      <c r="L2058">
        <v>4.179404581</v>
      </c>
      <c r="M2058">
        <v>2.3898881529999998</v>
      </c>
      <c r="N2058">
        <v>46</v>
      </c>
      <c r="O2058">
        <v>7</v>
      </c>
      <c r="P2058">
        <v>7</v>
      </c>
      <c r="Q2058">
        <v>8</v>
      </c>
      <c r="R2058">
        <v>1262</v>
      </c>
      <c r="S2058" t="s">
        <v>49</v>
      </c>
      <c r="T2058" t="s">
        <v>50</v>
      </c>
      <c r="U2058">
        <v>1</v>
      </c>
    </row>
    <row r="2059" spans="1:21">
      <c r="A2059">
        <v>10057</v>
      </c>
      <c r="B2059">
        <v>27</v>
      </c>
      <c r="C2059" t="s">
        <v>24</v>
      </c>
      <c r="D2059" s="1">
        <v>128408</v>
      </c>
      <c r="E2059" t="s">
        <v>11</v>
      </c>
      <c r="F2059" t="s">
        <v>37</v>
      </c>
      <c r="G2059" s="1">
        <v>2936.46173</v>
      </c>
      <c r="H2059" s="2">
        <v>0.27407676939999998</v>
      </c>
      <c r="I2059" s="2">
        <v>6.1549738409999999E-2</v>
      </c>
      <c r="J2059">
        <v>19</v>
      </c>
      <c r="K2059" s="6">
        <f>Table1[[#This Row],[WebsiteVisits]]*Table1[[#This Row],[ConversionRate]]</f>
        <v>1.1694450297899999</v>
      </c>
      <c r="L2059">
        <v>5.8690501230000001</v>
      </c>
      <c r="M2059">
        <v>13.15582805</v>
      </c>
      <c r="N2059">
        <v>31</v>
      </c>
      <c r="O2059">
        <v>15</v>
      </c>
      <c r="P2059">
        <v>3</v>
      </c>
      <c r="Q2059">
        <v>1</v>
      </c>
      <c r="R2059">
        <v>695</v>
      </c>
      <c r="S2059" t="s">
        <v>49</v>
      </c>
      <c r="T2059" t="s">
        <v>50</v>
      </c>
      <c r="U2059">
        <v>1</v>
      </c>
    </row>
    <row r="2060" spans="1:21">
      <c r="A2060">
        <v>10058</v>
      </c>
      <c r="B2060">
        <v>57</v>
      </c>
      <c r="C2060" t="s">
        <v>24</v>
      </c>
      <c r="D2060" s="1">
        <v>111851</v>
      </c>
      <c r="E2060" t="s">
        <v>15</v>
      </c>
      <c r="F2060" t="s">
        <v>48</v>
      </c>
      <c r="G2060" s="1">
        <v>8167.4732739999999</v>
      </c>
      <c r="H2060" s="2">
        <v>0.2401272599</v>
      </c>
      <c r="I2060" s="2">
        <v>0.1164129922</v>
      </c>
      <c r="J2060">
        <v>44</v>
      </c>
      <c r="K2060" s="6">
        <f>Table1[[#This Row],[WebsiteVisits]]*Table1[[#This Row],[ConversionRate]]</f>
        <v>5.1221716568</v>
      </c>
      <c r="L2060">
        <v>9.497730464</v>
      </c>
      <c r="M2060">
        <v>1.6927309829999999</v>
      </c>
      <c r="N2060">
        <v>27</v>
      </c>
      <c r="O2060">
        <v>12</v>
      </c>
      <c r="P2060">
        <v>5</v>
      </c>
      <c r="Q2060">
        <v>8</v>
      </c>
      <c r="R2060">
        <v>849</v>
      </c>
      <c r="S2060" t="s">
        <v>49</v>
      </c>
      <c r="T2060" t="s">
        <v>50</v>
      </c>
      <c r="U2060">
        <v>1</v>
      </c>
    </row>
    <row r="2061" spans="1:21">
      <c r="A2061">
        <v>10059</v>
      </c>
      <c r="B2061">
        <v>49</v>
      </c>
      <c r="C2061" t="s">
        <v>25</v>
      </c>
      <c r="D2061" s="1">
        <v>74754</v>
      </c>
      <c r="E2061" t="s">
        <v>9</v>
      </c>
      <c r="F2061" t="s">
        <v>52</v>
      </c>
      <c r="G2061" s="1">
        <v>132.38216080000001</v>
      </c>
      <c r="H2061" s="2">
        <v>0.15826951989999999</v>
      </c>
      <c r="I2061" s="2">
        <v>8.9405742780000005E-2</v>
      </c>
      <c r="J2061">
        <v>6</v>
      </c>
      <c r="K2061" s="6">
        <f>Table1[[#This Row],[WebsiteVisits]]*Table1[[#This Row],[ConversionRate]]</f>
        <v>0.53643445668</v>
      </c>
      <c r="L2061">
        <v>4.0983163549999997</v>
      </c>
      <c r="M2061">
        <v>1.7012075360000001</v>
      </c>
      <c r="N2061">
        <v>10</v>
      </c>
      <c r="O2061">
        <v>6</v>
      </c>
      <c r="P2061">
        <v>4</v>
      </c>
      <c r="Q2061">
        <v>3</v>
      </c>
      <c r="R2061">
        <v>657</v>
      </c>
      <c r="S2061" t="s">
        <v>49</v>
      </c>
      <c r="T2061" t="s">
        <v>50</v>
      </c>
      <c r="U2061">
        <v>1</v>
      </c>
    </row>
    <row r="2062" spans="1:21">
      <c r="A2062">
        <v>10060</v>
      </c>
      <c r="B2062">
        <v>67</v>
      </c>
      <c r="C2062" t="s">
        <v>25</v>
      </c>
      <c r="D2062" s="1">
        <v>113329</v>
      </c>
      <c r="E2062" t="s">
        <v>9</v>
      </c>
      <c r="F2062" t="s">
        <v>48</v>
      </c>
      <c r="G2062" s="1">
        <v>3402.6516740000002</v>
      </c>
      <c r="H2062" s="2">
        <v>0.1159528465</v>
      </c>
      <c r="I2062" s="2">
        <v>0.10672153080000001</v>
      </c>
      <c r="J2062">
        <v>17</v>
      </c>
      <c r="K2062" s="6">
        <f>Table1[[#This Row],[WebsiteVisits]]*Table1[[#This Row],[ConversionRate]]</f>
        <v>1.8142660236000001</v>
      </c>
      <c r="L2062">
        <v>5.0079701820000002</v>
      </c>
      <c r="M2062">
        <v>9.6071234170000004</v>
      </c>
      <c r="N2062">
        <v>38</v>
      </c>
      <c r="O2062">
        <v>18</v>
      </c>
      <c r="P2062">
        <v>9</v>
      </c>
      <c r="Q2062">
        <v>0</v>
      </c>
      <c r="R2062">
        <v>3466</v>
      </c>
      <c r="S2062" t="s">
        <v>49</v>
      </c>
      <c r="T2062" t="s">
        <v>50</v>
      </c>
      <c r="U2062">
        <v>1</v>
      </c>
    </row>
    <row r="2063" spans="1:21">
      <c r="A2063">
        <v>10061</v>
      </c>
      <c r="B2063">
        <v>50</v>
      </c>
      <c r="C2063" t="s">
        <v>24</v>
      </c>
      <c r="D2063" s="1">
        <v>147636</v>
      </c>
      <c r="E2063" t="s">
        <v>17</v>
      </c>
      <c r="F2063" t="s">
        <v>52</v>
      </c>
      <c r="G2063" s="1">
        <v>6629.0251559999997</v>
      </c>
      <c r="H2063" s="2">
        <v>0.13996808999999999</v>
      </c>
      <c r="I2063" s="2">
        <v>2.0108798349999998E-2</v>
      </c>
      <c r="J2063">
        <v>40</v>
      </c>
      <c r="K2063" s="6">
        <f>Table1[[#This Row],[WebsiteVisits]]*Table1[[#This Row],[ConversionRate]]</f>
        <v>0.80435193399999994</v>
      </c>
      <c r="L2063">
        <v>3.3969062069999998</v>
      </c>
      <c r="M2063">
        <v>8.8303350779999992</v>
      </c>
      <c r="N2063">
        <v>16</v>
      </c>
      <c r="O2063">
        <v>7</v>
      </c>
      <c r="P2063">
        <v>1</v>
      </c>
      <c r="Q2063">
        <v>6</v>
      </c>
      <c r="R2063">
        <v>3314</v>
      </c>
      <c r="S2063" t="s">
        <v>49</v>
      </c>
      <c r="T2063" t="s">
        <v>50</v>
      </c>
      <c r="U2063">
        <v>1</v>
      </c>
    </row>
    <row r="2064" spans="1:21">
      <c r="A2064">
        <v>10062</v>
      </c>
      <c r="B2064">
        <v>19</v>
      </c>
      <c r="C2064" t="s">
        <v>25</v>
      </c>
      <c r="D2064" s="1">
        <v>99852</v>
      </c>
      <c r="E2064" t="s">
        <v>15</v>
      </c>
      <c r="F2064" t="s">
        <v>37</v>
      </c>
      <c r="G2064" s="1">
        <v>9088.4331199999997</v>
      </c>
      <c r="H2064" s="2">
        <v>0.27154554079999998</v>
      </c>
      <c r="I2064" s="2">
        <v>0.19460213630000001</v>
      </c>
      <c r="J2064">
        <v>43</v>
      </c>
      <c r="K2064" s="6">
        <f>Table1[[#This Row],[WebsiteVisits]]*Table1[[#This Row],[ConversionRate]]</f>
        <v>8.3678918609000004</v>
      </c>
      <c r="L2064">
        <v>7.1165120679999996</v>
      </c>
      <c r="M2064">
        <v>5.491309201</v>
      </c>
      <c r="N2064">
        <v>75</v>
      </c>
      <c r="O2064">
        <v>11</v>
      </c>
      <c r="P2064">
        <v>0</v>
      </c>
      <c r="Q2064">
        <v>4</v>
      </c>
      <c r="R2064">
        <v>1380</v>
      </c>
      <c r="S2064" t="s">
        <v>49</v>
      </c>
      <c r="T2064" t="s">
        <v>50</v>
      </c>
      <c r="U2064">
        <v>1</v>
      </c>
    </row>
    <row r="2065" spans="1:21">
      <c r="A2065">
        <v>10063</v>
      </c>
      <c r="B2065">
        <v>50</v>
      </c>
      <c r="C2065" t="s">
        <v>24</v>
      </c>
      <c r="D2065" s="1">
        <v>127630</v>
      </c>
      <c r="E2065" t="s">
        <v>9</v>
      </c>
      <c r="F2065" t="s">
        <v>48</v>
      </c>
      <c r="G2065" s="1">
        <v>2422.6979740000002</v>
      </c>
      <c r="H2065" s="2">
        <v>6.3546599849999996E-2</v>
      </c>
      <c r="I2065" s="2">
        <v>2.105207349E-2</v>
      </c>
      <c r="J2065">
        <v>25</v>
      </c>
      <c r="K2065" s="6">
        <f>Table1[[#This Row],[WebsiteVisits]]*Table1[[#This Row],[ConversionRate]]</f>
        <v>0.52630183725000002</v>
      </c>
      <c r="L2065">
        <v>4.2767666919999998</v>
      </c>
      <c r="M2065">
        <v>8.2341330849999999</v>
      </c>
      <c r="N2065">
        <v>38</v>
      </c>
      <c r="O2065">
        <v>15</v>
      </c>
      <c r="P2065">
        <v>5</v>
      </c>
      <c r="Q2065">
        <v>0</v>
      </c>
      <c r="R2065">
        <v>3007</v>
      </c>
      <c r="S2065" t="s">
        <v>49</v>
      </c>
      <c r="T2065" t="s">
        <v>50</v>
      </c>
      <c r="U2065">
        <v>1</v>
      </c>
    </row>
    <row r="2066" spans="1:21">
      <c r="A2066">
        <v>10064</v>
      </c>
      <c r="B2066">
        <v>50</v>
      </c>
      <c r="C2066" t="s">
        <v>24</v>
      </c>
      <c r="D2066" s="1">
        <v>42505</v>
      </c>
      <c r="E2066" t="s">
        <v>17</v>
      </c>
      <c r="F2066" t="s">
        <v>52</v>
      </c>
      <c r="G2066" s="1">
        <v>5456.8905119999999</v>
      </c>
      <c r="H2066" s="2">
        <v>0.24396722109999999</v>
      </c>
      <c r="I2066" s="2">
        <v>4.3977946560000002E-2</v>
      </c>
      <c r="J2066">
        <v>16</v>
      </c>
      <c r="K2066" s="6">
        <f>Table1[[#This Row],[WebsiteVisits]]*Table1[[#This Row],[ConversionRate]]</f>
        <v>0.70364714496000003</v>
      </c>
      <c r="L2066">
        <v>7.2342707500000003</v>
      </c>
      <c r="M2066">
        <v>11.44628516</v>
      </c>
      <c r="N2066">
        <v>72</v>
      </c>
      <c r="O2066">
        <v>12</v>
      </c>
      <c r="P2066">
        <v>9</v>
      </c>
      <c r="Q2066">
        <v>0</v>
      </c>
      <c r="R2066">
        <v>2753</v>
      </c>
      <c r="S2066" t="s">
        <v>49</v>
      </c>
      <c r="T2066" t="s">
        <v>50</v>
      </c>
      <c r="U2066">
        <v>1</v>
      </c>
    </row>
    <row r="2067" spans="1:21">
      <c r="A2067">
        <v>10065</v>
      </c>
      <c r="B2067">
        <v>58</v>
      </c>
      <c r="C2067" t="s">
        <v>24</v>
      </c>
      <c r="D2067" s="1">
        <v>48288</v>
      </c>
      <c r="E2067" t="s">
        <v>15</v>
      </c>
      <c r="F2067" t="s">
        <v>52</v>
      </c>
      <c r="G2067" s="1">
        <v>5426.1150630000002</v>
      </c>
      <c r="H2067" s="2">
        <v>1.527528352E-2</v>
      </c>
      <c r="I2067" s="2">
        <v>0.13885809969999999</v>
      </c>
      <c r="J2067">
        <v>41</v>
      </c>
      <c r="K2067" s="6">
        <f>Table1[[#This Row],[WebsiteVisits]]*Table1[[#This Row],[ConversionRate]]</f>
        <v>5.6931820876999994</v>
      </c>
      <c r="L2067">
        <v>2.311391848</v>
      </c>
      <c r="M2067">
        <v>11.712773329999999</v>
      </c>
      <c r="N2067">
        <v>24</v>
      </c>
      <c r="O2067">
        <v>17</v>
      </c>
      <c r="P2067">
        <v>5</v>
      </c>
      <c r="Q2067">
        <v>9</v>
      </c>
      <c r="R2067">
        <v>3098</v>
      </c>
      <c r="S2067" t="s">
        <v>49</v>
      </c>
      <c r="T2067" t="s">
        <v>50</v>
      </c>
      <c r="U2067">
        <v>1</v>
      </c>
    </row>
    <row r="2068" spans="1:21">
      <c r="A2068">
        <v>10066</v>
      </c>
      <c r="B2068">
        <v>30</v>
      </c>
      <c r="C2068" t="s">
        <v>24</v>
      </c>
      <c r="D2068" s="1">
        <v>94492</v>
      </c>
      <c r="E2068" t="s">
        <v>13</v>
      </c>
      <c r="F2068" t="s">
        <v>37</v>
      </c>
      <c r="G2068" s="1">
        <v>8754.3262539999996</v>
      </c>
      <c r="H2068" s="2">
        <v>0.276965878</v>
      </c>
      <c r="I2068" s="2">
        <v>3.9545294830000001E-2</v>
      </c>
      <c r="J2068">
        <v>6</v>
      </c>
      <c r="K2068" s="6">
        <f>Table1[[#This Row],[WebsiteVisits]]*Table1[[#This Row],[ConversionRate]]</f>
        <v>0.23727176898000002</v>
      </c>
      <c r="L2068">
        <v>3.3738791680000002</v>
      </c>
      <c r="M2068">
        <v>0.67378090430000004</v>
      </c>
      <c r="N2068">
        <v>25</v>
      </c>
      <c r="O2068">
        <v>12</v>
      </c>
      <c r="P2068">
        <v>6</v>
      </c>
      <c r="Q2068">
        <v>1</v>
      </c>
      <c r="R2068">
        <v>3801</v>
      </c>
      <c r="S2068" t="s">
        <v>49</v>
      </c>
      <c r="T2068" t="s">
        <v>50</v>
      </c>
      <c r="U2068">
        <v>1</v>
      </c>
    </row>
    <row r="2069" spans="1:21">
      <c r="A2069">
        <v>10067</v>
      </c>
      <c r="B2069">
        <v>47</v>
      </c>
      <c r="C2069" t="s">
        <v>24</v>
      </c>
      <c r="D2069" s="1">
        <v>39109</v>
      </c>
      <c r="E2069" t="s">
        <v>15</v>
      </c>
      <c r="F2069" t="s">
        <v>52</v>
      </c>
      <c r="G2069" s="1">
        <v>600.11720660000003</v>
      </c>
      <c r="H2069" s="2">
        <v>0.15508621110000001</v>
      </c>
      <c r="I2069" s="2">
        <v>3.0305286260000001E-2</v>
      </c>
      <c r="J2069">
        <v>27</v>
      </c>
      <c r="K2069" s="6">
        <f>Table1[[#This Row],[WebsiteVisits]]*Table1[[#This Row],[ConversionRate]]</f>
        <v>0.81824272902000006</v>
      </c>
      <c r="L2069">
        <v>2.8567612790000001</v>
      </c>
      <c r="M2069">
        <v>1.6322068030000001</v>
      </c>
      <c r="N2069">
        <v>67</v>
      </c>
      <c r="O2069">
        <v>18</v>
      </c>
      <c r="P2069">
        <v>4</v>
      </c>
      <c r="Q2069">
        <v>6</v>
      </c>
      <c r="R2069">
        <v>4574</v>
      </c>
      <c r="S2069" t="s">
        <v>49</v>
      </c>
      <c r="T2069" t="s">
        <v>50</v>
      </c>
      <c r="U2069">
        <v>1</v>
      </c>
    </row>
    <row r="2070" spans="1:21">
      <c r="A2070">
        <v>10068</v>
      </c>
      <c r="B2070">
        <v>50</v>
      </c>
      <c r="C2070" t="s">
        <v>25</v>
      </c>
      <c r="D2070" s="1">
        <v>138056</v>
      </c>
      <c r="E2070" t="s">
        <v>11</v>
      </c>
      <c r="F2070" t="s">
        <v>52</v>
      </c>
      <c r="G2070" s="1">
        <v>4302.3080550000004</v>
      </c>
      <c r="H2070" s="2">
        <v>7.5756869640000002E-2</v>
      </c>
      <c r="I2070" s="2">
        <v>3.9187872460000002E-2</v>
      </c>
      <c r="J2070">
        <v>20</v>
      </c>
      <c r="K2070" s="6">
        <f>Table1[[#This Row],[WebsiteVisits]]*Table1[[#This Row],[ConversionRate]]</f>
        <v>0.78375744920000001</v>
      </c>
      <c r="L2070">
        <v>7.9966239860000004</v>
      </c>
      <c r="M2070">
        <v>0.54974272349999997</v>
      </c>
      <c r="N2070">
        <v>61</v>
      </c>
      <c r="O2070">
        <v>5</v>
      </c>
      <c r="P2070">
        <v>0</v>
      </c>
      <c r="Q2070">
        <v>6</v>
      </c>
      <c r="R2070">
        <v>3171</v>
      </c>
      <c r="S2070" t="s">
        <v>49</v>
      </c>
      <c r="T2070" t="s">
        <v>50</v>
      </c>
      <c r="U2070">
        <v>0</v>
      </c>
    </row>
    <row r="2071" spans="1:21">
      <c r="A2071">
        <v>10069</v>
      </c>
      <c r="B2071">
        <v>30</v>
      </c>
      <c r="C2071" t="s">
        <v>24</v>
      </c>
      <c r="D2071" s="1">
        <v>23497</v>
      </c>
      <c r="E2071" t="s">
        <v>17</v>
      </c>
      <c r="F2071" t="s">
        <v>48</v>
      </c>
      <c r="G2071" s="1">
        <v>1906.4101800000001</v>
      </c>
      <c r="H2071" s="2">
        <v>1.082838582E-2</v>
      </c>
      <c r="I2071" s="2">
        <v>2.1764846210000001E-2</v>
      </c>
      <c r="J2071">
        <v>36</v>
      </c>
      <c r="K2071" s="6">
        <f>Table1[[#This Row],[WebsiteVisits]]*Table1[[#This Row],[ConversionRate]]</f>
        <v>0.78353446356000001</v>
      </c>
      <c r="L2071">
        <v>1.8061098719999999</v>
      </c>
      <c r="M2071">
        <v>0.72680282529999995</v>
      </c>
      <c r="N2071">
        <v>18</v>
      </c>
      <c r="O2071">
        <v>11</v>
      </c>
      <c r="P2071">
        <v>5</v>
      </c>
      <c r="Q2071">
        <v>2</v>
      </c>
      <c r="R2071">
        <v>3522</v>
      </c>
      <c r="S2071" t="s">
        <v>49</v>
      </c>
      <c r="T2071" t="s">
        <v>50</v>
      </c>
      <c r="U2071">
        <v>0</v>
      </c>
    </row>
    <row r="2072" spans="1:21">
      <c r="A2072">
        <v>10070</v>
      </c>
      <c r="B2072">
        <v>69</v>
      </c>
      <c r="C2072" t="s">
        <v>25</v>
      </c>
      <c r="D2072" s="1">
        <v>77326</v>
      </c>
      <c r="E2072" t="s">
        <v>13</v>
      </c>
      <c r="F2072" t="s">
        <v>37</v>
      </c>
      <c r="G2072" s="1">
        <v>313.17274300000003</v>
      </c>
      <c r="H2072" s="2">
        <v>0.1722684759</v>
      </c>
      <c r="I2072" s="2">
        <v>5.7750560649999998E-2</v>
      </c>
      <c r="J2072">
        <v>22</v>
      </c>
      <c r="K2072" s="6">
        <f>Table1[[#This Row],[WebsiteVisits]]*Table1[[#This Row],[ConversionRate]]</f>
        <v>1.2705123343</v>
      </c>
      <c r="L2072">
        <v>3.267513696</v>
      </c>
      <c r="M2072">
        <v>12.674760340000001</v>
      </c>
      <c r="N2072">
        <v>12</v>
      </c>
      <c r="O2072">
        <v>5</v>
      </c>
      <c r="P2072">
        <v>3</v>
      </c>
      <c r="Q2072">
        <v>1</v>
      </c>
      <c r="R2072">
        <v>3008</v>
      </c>
      <c r="S2072" t="s">
        <v>49</v>
      </c>
      <c r="T2072" t="s">
        <v>50</v>
      </c>
      <c r="U2072">
        <v>1</v>
      </c>
    </row>
    <row r="2073" spans="1:21">
      <c r="A2073">
        <v>10071</v>
      </c>
      <c r="B2073">
        <v>43</v>
      </c>
      <c r="C2073" t="s">
        <v>24</v>
      </c>
      <c r="D2073" s="1">
        <v>29864</v>
      </c>
      <c r="E2073" t="s">
        <v>17</v>
      </c>
      <c r="F2073" t="s">
        <v>37</v>
      </c>
      <c r="G2073" s="1">
        <v>1555.606311</v>
      </c>
      <c r="H2073" s="2">
        <v>8.0901482459999993E-2</v>
      </c>
      <c r="I2073" s="2">
        <v>6.1512661490000002E-2</v>
      </c>
      <c r="J2073">
        <v>46</v>
      </c>
      <c r="K2073" s="6">
        <f>Table1[[#This Row],[WebsiteVisits]]*Table1[[#This Row],[ConversionRate]]</f>
        <v>2.8295824285400002</v>
      </c>
      <c r="L2073">
        <v>5.5665125309999999</v>
      </c>
      <c r="M2073">
        <v>1.711516662</v>
      </c>
      <c r="N2073">
        <v>28</v>
      </c>
      <c r="O2073">
        <v>18</v>
      </c>
      <c r="P2073">
        <v>6</v>
      </c>
      <c r="Q2073">
        <v>9</v>
      </c>
      <c r="R2073">
        <v>2691</v>
      </c>
      <c r="S2073" t="s">
        <v>49</v>
      </c>
      <c r="T2073" t="s">
        <v>50</v>
      </c>
      <c r="U2073">
        <v>1</v>
      </c>
    </row>
    <row r="2074" spans="1:21">
      <c r="A2074">
        <v>10072</v>
      </c>
      <c r="B2074">
        <v>39</v>
      </c>
      <c r="C2074" t="s">
        <v>24</v>
      </c>
      <c r="D2074" s="1">
        <v>117046</v>
      </c>
      <c r="E2074" t="s">
        <v>17</v>
      </c>
      <c r="F2074" t="s">
        <v>48</v>
      </c>
      <c r="G2074" s="1">
        <v>9767.0596609999993</v>
      </c>
      <c r="H2074" s="2">
        <v>0.19306665740000001</v>
      </c>
      <c r="I2074" s="2">
        <v>0.1047381966</v>
      </c>
      <c r="J2074">
        <v>47</v>
      </c>
      <c r="K2074" s="6">
        <f>Table1[[#This Row],[WebsiteVisits]]*Table1[[#This Row],[ConversionRate]]</f>
        <v>4.9226952402000004</v>
      </c>
      <c r="L2074">
        <v>1.7904249059999999</v>
      </c>
      <c r="M2074">
        <v>10.809590119999999</v>
      </c>
      <c r="N2074">
        <v>53</v>
      </c>
      <c r="O2074">
        <v>15</v>
      </c>
      <c r="P2074">
        <v>1</v>
      </c>
      <c r="Q2074">
        <v>7</v>
      </c>
      <c r="R2074">
        <v>1632</v>
      </c>
      <c r="S2074" t="s">
        <v>49</v>
      </c>
      <c r="T2074" t="s">
        <v>50</v>
      </c>
      <c r="U2074">
        <v>1</v>
      </c>
    </row>
    <row r="2075" spans="1:21">
      <c r="A2075">
        <v>10073</v>
      </c>
      <c r="B2075">
        <v>56</v>
      </c>
      <c r="C2075" t="s">
        <v>25</v>
      </c>
      <c r="D2075" s="1">
        <v>113517</v>
      </c>
      <c r="E2075" t="s">
        <v>9</v>
      </c>
      <c r="F2075" t="s">
        <v>51</v>
      </c>
      <c r="G2075" s="1">
        <v>2227.0002439999998</v>
      </c>
      <c r="H2075" s="2">
        <v>9.1539091619999999E-2</v>
      </c>
      <c r="I2075" s="2">
        <v>9.3357278269999996E-2</v>
      </c>
      <c r="J2075">
        <v>47</v>
      </c>
      <c r="K2075" s="6">
        <f>Table1[[#This Row],[WebsiteVisits]]*Table1[[#This Row],[ConversionRate]]</f>
        <v>4.3877920786899995</v>
      </c>
      <c r="L2075">
        <v>1.099497065</v>
      </c>
      <c r="M2075">
        <v>14.710476010000001</v>
      </c>
      <c r="N2075">
        <v>72</v>
      </c>
      <c r="O2075">
        <v>13</v>
      </c>
      <c r="P2075">
        <v>8</v>
      </c>
      <c r="Q2075">
        <v>6</v>
      </c>
      <c r="R2075">
        <v>2886</v>
      </c>
      <c r="S2075" t="s">
        <v>49</v>
      </c>
      <c r="T2075" t="s">
        <v>50</v>
      </c>
      <c r="U2075">
        <v>1</v>
      </c>
    </row>
    <row r="2076" spans="1:21">
      <c r="A2076">
        <v>10074</v>
      </c>
      <c r="B2076">
        <v>19</v>
      </c>
      <c r="C2076" t="s">
        <v>24</v>
      </c>
      <c r="D2076" s="1">
        <v>107562</v>
      </c>
      <c r="E2076" t="s">
        <v>15</v>
      </c>
      <c r="F2076" t="s">
        <v>48</v>
      </c>
      <c r="G2076" s="1">
        <v>9356.8046560000003</v>
      </c>
      <c r="H2076" s="2">
        <v>3.5526968470000003E-2</v>
      </c>
      <c r="I2076" s="2">
        <v>0.1000055489</v>
      </c>
      <c r="J2076">
        <v>9</v>
      </c>
      <c r="K2076" s="6">
        <f>Table1[[#This Row],[WebsiteVisits]]*Table1[[#This Row],[ConversionRate]]</f>
        <v>0.90004994010000006</v>
      </c>
      <c r="L2076">
        <v>7.220281795</v>
      </c>
      <c r="M2076">
        <v>12.403187580000001</v>
      </c>
      <c r="N2076">
        <v>41</v>
      </c>
      <c r="O2076">
        <v>11</v>
      </c>
      <c r="P2076">
        <v>6</v>
      </c>
      <c r="Q2076">
        <v>8</v>
      </c>
      <c r="R2076">
        <v>1102</v>
      </c>
      <c r="S2076" t="s">
        <v>49</v>
      </c>
      <c r="T2076" t="s">
        <v>50</v>
      </c>
      <c r="U2076">
        <v>1</v>
      </c>
    </row>
    <row r="2077" spans="1:21">
      <c r="A2077">
        <v>10075</v>
      </c>
      <c r="B2077">
        <v>55</v>
      </c>
      <c r="C2077" t="s">
        <v>25</v>
      </c>
      <c r="D2077" s="1">
        <v>94310</v>
      </c>
      <c r="E2077" t="s">
        <v>17</v>
      </c>
      <c r="F2077" t="s">
        <v>48</v>
      </c>
      <c r="G2077" s="1">
        <v>2132.017992</v>
      </c>
      <c r="H2077" s="2">
        <v>0.15646497270000001</v>
      </c>
      <c r="I2077" s="2">
        <v>0.12704750579999999</v>
      </c>
      <c r="J2077">
        <v>45</v>
      </c>
      <c r="K2077" s="6">
        <f>Table1[[#This Row],[WebsiteVisits]]*Table1[[#This Row],[ConversionRate]]</f>
        <v>5.7171377609999992</v>
      </c>
      <c r="L2077">
        <v>6.5222118900000003</v>
      </c>
      <c r="M2077">
        <v>1.462739045</v>
      </c>
      <c r="N2077">
        <v>61</v>
      </c>
      <c r="O2077">
        <v>17</v>
      </c>
      <c r="P2077">
        <v>4</v>
      </c>
      <c r="Q2077">
        <v>8</v>
      </c>
      <c r="R2077">
        <v>4040</v>
      </c>
      <c r="S2077" t="s">
        <v>49</v>
      </c>
      <c r="T2077" t="s">
        <v>50</v>
      </c>
      <c r="U2077">
        <v>1</v>
      </c>
    </row>
    <row r="2078" spans="1:21">
      <c r="A2078">
        <v>10076</v>
      </c>
      <c r="B2078">
        <v>56</v>
      </c>
      <c r="C2078" t="s">
        <v>24</v>
      </c>
      <c r="D2078" s="1">
        <v>139454</v>
      </c>
      <c r="E2078" t="s">
        <v>17</v>
      </c>
      <c r="F2078" t="s">
        <v>51</v>
      </c>
      <c r="G2078" s="1">
        <v>9319.8227509999997</v>
      </c>
      <c r="H2078" s="2">
        <v>0.1737008635</v>
      </c>
      <c r="I2078" s="2">
        <v>5.3882671940000001E-2</v>
      </c>
      <c r="J2078">
        <v>16</v>
      </c>
      <c r="K2078" s="6">
        <f>Table1[[#This Row],[WebsiteVisits]]*Table1[[#This Row],[ConversionRate]]</f>
        <v>0.86212275104000002</v>
      </c>
      <c r="L2078">
        <v>1.0757340660000001</v>
      </c>
      <c r="M2078">
        <v>13.461249410000001</v>
      </c>
      <c r="N2078">
        <v>70</v>
      </c>
      <c r="O2078">
        <v>15</v>
      </c>
      <c r="P2078">
        <v>1</v>
      </c>
      <c r="Q2078">
        <v>0</v>
      </c>
      <c r="R2078">
        <v>755</v>
      </c>
      <c r="S2078" t="s">
        <v>49</v>
      </c>
      <c r="T2078" t="s">
        <v>50</v>
      </c>
      <c r="U2078">
        <v>1</v>
      </c>
    </row>
    <row r="2079" spans="1:21">
      <c r="A2079">
        <v>10077</v>
      </c>
      <c r="B2079">
        <v>43</v>
      </c>
      <c r="C2079" t="s">
        <v>24</v>
      </c>
      <c r="D2079" s="1">
        <v>132343</v>
      </c>
      <c r="E2079" t="s">
        <v>11</v>
      </c>
      <c r="F2079" t="s">
        <v>52</v>
      </c>
      <c r="G2079" s="1">
        <v>6580.7472580000003</v>
      </c>
      <c r="H2079" s="2">
        <v>0.14125110739999999</v>
      </c>
      <c r="I2079" s="2">
        <v>3.5593784910000002E-2</v>
      </c>
      <c r="J2079">
        <v>37</v>
      </c>
      <c r="K2079" s="6">
        <f>Table1[[#This Row],[WebsiteVisits]]*Table1[[#This Row],[ConversionRate]]</f>
        <v>1.3169700416700001</v>
      </c>
      <c r="L2079">
        <v>1.436820451</v>
      </c>
      <c r="M2079">
        <v>14.393437</v>
      </c>
      <c r="N2079">
        <v>70</v>
      </c>
      <c r="O2079">
        <v>16</v>
      </c>
      <c r="P2079">
        <v>0</v>
      </c>
      <c r="Q2079">
        <v>1</v>
      </c>
      <c r="R2079">
        <v>2428</v>
      </c>
      <c r="S2079" t="s">
        <v>49</v>
      </c>
      <c r="T2079" t="s">
        <v>50</v>
      </c>
      <c r="U2079">
        <v>1</v>
      </c>
    </row>
    <row r="2080" spans="1:21">
      <c r="A2080">
        <v>10078</v>
      </c>
      <c r="B2080">
        <v>63</v>
      </c>
      <c r="C2080" t="s">
        <v>24</v>
      </c>
      <c r="D2080" s="1">
        <v>41017</v>
      </c>
      <c r="E2080" t="s">
        <v>11</v>
      </c>
      <c r="F2080" t="s">
        <v>37</v>
      </c>
      <c r="G2080" s="1">
        <v>1220.8639169999999</v>
      </c>
      <c r="H2080" s="2">
        <v>0.1428303108</v>
      </c>
      <c r="I2080" s="2">
        <v>0.17698687290000001</v>
      </c>
      <c r="J2080">
        <v>0</v>
      </c>
      <c r="K2080" s="6">
        <f>Table1[[#This Row],[WebsiteVisits]]*Table1[[#This Row],[ConversionRate]]</f>
        <v>0</v>
      </c>
      <c r="L2080">
        <v>2.9743369639999999</v>
      </c>
      <c r="M2080">
        <v>10.74240792</v>
      </c>
      <c r="N2080">
        <v>20</v>
      </c>
      <c r="O2080">
        <v>15</v>
      </c>
      <c r="P2080">
        <v>4</v>
      </c>
      <c r="Q2080">
        <v>6</v>
      </c>
      <c r="R2080">
        <v>1820</v>
      </c>
      <c r="S2080" t="s">
        <v>49</v>
      </c>
      <c r="T2080" t="s">
        <v>50</v>
      </c>
      <c r="U2080">
        <v>1</v>
      </c>
    </row>
    <row r="2081" spans="1:21">
      <c r="A2081">
        <v>10079</v>
      </c>
      <c r="B2081">
        <v>67</v>
      </c>
      <c r="C2081" t="s">
        <v>25</v>
      </c>
      <c r="D2081" s="1">
        <v>21821</v>
      </c>
      <c r="E2081" t="s">
        <v>11</v>
      </c>
      <c r="F2081" t="s">
        <v>37</v>
      </c>
      <c r="G2081" s="1">
        <v>5860.9600360000004</v>
      </c>
      <c r="H2081" s="2">
        <v>0.1809985371</v>
      </c>
      <c r="I2081" s="2">
        <v>0.13044885449999999</v>
      </c>
      <c r="J2081">
        <v>10</v>
      </c>
      <c r="K2081" s="6">
        <f>Table1[[#This Row],[WebsiteVisits]]*Table1[[#This Row],[ConversionRate]]</f>
        <v>1.3044885449999999</v>
      </c>
      <c r="L2081">
        <v>9.1556100829999991</v>
      </c>
      <c r="M2081">
        <v>9.4365062020000003</v>
      </c>
      <c r="N2081">
        <v>8</v>
      </c>
      <c r="O2081">
        <v>10</v>
      </c>
      <c r="P2081">
        <v>9</v>
      </c>
      <c r="Q2081">
        <v>7</v>
      </c>
      <c r="R2081">
        <v>4342</v>
      </c>
      <c r="S2081" t="s">
        <v>49</v>
      </c>
      <c r="T2081" t="s">
        <v>50</v>
      </c>
      <c r="U2081">
        <v>1</v>
      </c>
    </row>
    <row r="2082" spans="1:21">
      <c r="A2082">
        <v>10080</v>
      </c>
      <c r="B2082">
        <v>32</v>
      </c>
      <c r="C2082" t="s">
        <v>24</v>
      </c>
      <c r="D2082" s="1">
        <v>70337</v>
      </c>
      <c r="E2082" t="s">
        <v>17</v>
      </c>
      <c r="F2082" t="s">
        <v>51</v>
      </c>
      <c r="G2082" s="1">
        <v>3253.2889719999998</v>
      </c>
      <c r="H2082" s="2">
        <v>0.16264251769999999</v>
      </c>
      <c r="I2082" s="2">
        <v>2.1526025850000002E-2</v>
      </c>
      <c r="J2082">
        <v>32</v>
      </c>
      <c r="K2082" s="6">
        <f>Table1[[#This Row],[WebsiteVisits]]*Table1[[#This Row],[ConversionRate]]</f>
        <v>0.68883282720000005</v>
      </c>
      <c r="L2082">
        <v>6.8745425359999999</v>
      </c>
      <c r="M2082">
        <v>9.2260376019999999</v>
      </c>
      <c r="N2082">
        <v>44</v>
      </c>
      <c r="O2082">
        <v>15</v>
      </c>
      <c r="P2082">
        <v>4</v>
      </c>
      <c r="Q2082">
        <v>5</v>
      </c>
      <c r="R2082">
        <v>702</v>
      </c>
      <c r="S2082" t="s">
        <v>49</v>
      </c>
      <c r="T2082" t="s">
        <v>50</v>
      </c>
      <c r="U2082">
        <v>1</v>
      </c>
    </row>
    <row r="2083" spans="1:21">
      <c r="A2083">
        <v>10081</v>
      </c>
      <c r="B2083">
        <v>51</v>
      </c>
      <c r="C2083" t="s">
        <v>24</v>
      </c>
      <c r="D2083" s="1">
        <v>65485</v>
      </c>
      <c r="E2083" t="s">
        <v>13</v>
      </c>
      <c r="F2083" t="s">
        <v>37</v>
      </c>
      <c r="G2083" s="1">
        <v>3893.2162440000002</v>
      </c>
      <c r="H2083" s="2">
        <v>4.8444586269999999E-2</v>
      </c>
      <c r="I2083" s="2">
        <v>0.19259981349999999</v>
      </c>
      <c r="J2083">
        <v>30</v>
      </c>
      <c r="K2083" s="6">
        <f>Table1[[#This Row],[WebsiteVisits]]*Table1[[#This Row],[ConversionRate]]</f>
        <v>5.7779944049999994</v>
      </c>
      <c r="L2083">
        <v>8.2450023189999992</v>
      </c>
      <c r="M2083">
        <v>12.393658569999999</v>
      </c>
      <c r="N2083">
        <v>26</v>
      </c>
      <c r="O2083">
        <v>8</v>
      </c>
      <c r="P2083">
        <v>2</v>
      </c>
      <c r="Q2083">
        <v>4</v>
      </c>
      <c r="R2083">
        <v>4888</v>
      </c>
      <c r="S2083" t="s">
        <v>49</v>
      </c>
      <c r="T2083" t="s">
        <v>50</v>
      </c>
      <c r="U2083">
        <v>1</v>
      </c>
    </row>
    <row r="2084" spans="1:21">
      <c r="A2084">
        <v>10082</v>
      </c>
      <c r="B2084">
        <v>59</v>
      </c>
      <c r="C2084" t="s">
        <v>25</v>
      </c>
      <c r="D2084" s="1">
        <v>103557</v>
      </c>
      <c r="E2084" t="s">
        <v>15</v>
      </c>
      <c r="F2084" t="s">
        <v>51</v>
      </c>
      <c r="G2084" s="1">
        <v>4457.6924829999998</v>
      </c>
      <c r="H2084" s="2">
        <v>6.7154837479999993E-2</v>
      </c>
      <c r="I2084" s="2">
        <v>0.1416830154</v>
      </c>
      <c r="J2084">
        <v>43</v>
      </c>
      <c r="K2084" s="6">
        <f>Table1[[#This Row],[WebsiteVisits]]*Table1[[#This Row],[ConversionRate]]</f>
        <v>6.0923696622000003</v>
      </c>
      <c r="L2084">
        <v>7.8353033649999997</v>
      </c>
      <c r="M2084">
        <v>8.5250541020000004</v>
      </c>
      <c r="N2084">
        <v>47</v>
      </c>
      <c r="O2084">
        <v>14</v>
      </c>
      <c r="P2084">
        <v>8</v>
      </c>
      <c r="Q2084">
        <v>5</v>
      </c>
      <c r="R2084">
        <v>4048</v>
      </c>
      <c r="S2084" t="s">
        <v>49</v>
      </c>
      <c r="T2084" t="s">
        <v>50</v>
      </c>
      <c r="U2084">
        <v>1</v>
      </c>
    </row>
    <row r="2085" spans="1:21">
      <c r="A2085">
        <v>10083</v>
      </c>
      <c r="B2085">
        <v>61</v>
      </c>
      <c r="C2085" t="s">
        <v>24</v>
      </c>
      <c r="D2085" s="1">
        <v>76388</v>
      </c>
      <c r="E2085" t="s">
        <v>17</v>
      </c>
      <c r="F2085" t="s">
        <v>52</v>
      </c>
      <c r="G2085" s="1">
        <v>4284.7995229999997</v>
      </c>
      <c r="H2085" s="2">
        <v>5.1119402010000002E-2</v>
      </c>
      <c r="I2085" s="2">
        <v>3.8823881999999997E-2</v>
      </c>
      <c r="J2085">
        <v>23</v>
      </c>
      <c r="K2085" s="6">
        <f>Table1[[#This Row],[WebsiteVisits]]*Table1[[#This Row],[ConversionRate]]</f>
        <v>0.8929492859999999</v>
      </c>
      <c r="L2085">
        <v>9.8472254370000005</v>
      </c>
      <c r="M2085">
        <v>5.339789261</v>
      </c>
      <c r="N2085">
        <v>84</v>
      </c>
      <c r="O2085">
        <v>17</v>
      </c>
      <c r="P2085">
        <v>9</v>
      </c>
      <c r="Q2085">
        <v>1</v>
      </c>
      <c r="R2085">
        <v>1436</v>
      </c>
      <c r="S2085" t="s">
        <v>49</v>
      </c>
      <c r="T2085" t="s">
        <v>50</v>
      </c>
      <c r="U2085">
        <v>1</v>
      </c>
    </row>
    <row r="2086" spans="1:21">
      <c r="A2086">
        <v>10084</v>
      </c>
      <c r="B2086">
        <v>66</v>
      </c>
      <c r="C2086" t="s">
        <v>25</v>
      </c>
      <c r="D2086" s="1">
        <v>30372</v>
      </c>
      <c r="E2086" t="s">
        <v>9</v>
      </c>
      <c r="F2086" t="s">
        <v>51</v>
      </c>
      <c r="G2086" s="1">
        <v>6674.6780159999998</v>
      </c>
      <c r="H2086" s="2">
        <v>0.21105571879999999</v>
      </c>
      <c r="I2086" s="2">
        <v>0.19413554199999999</v>
      </c>
      <c r="J2086">
        <v>19</v>
      </c>
      <c r="K2086" s="6">
        <f>Table1[[#This Row],[WebsiteVisits]]*Table1[[#This Row],[ConversionRate]]</f>
        <v>3.6885752979999999</v>
      </c>
      <c r="L2086">
        <v>9.5514140990000005</v>
      </c>
      <c r="M2086">
        <v>14.571303260000001</v>
      </c>
      <c r="N2086">
        <v>68</v>
      </c>
      <c r="O2086">
        <v>7</v>
      </c>
      <c r="P2086">
        <v>0</v>
      </c>
      <c r="Q2086">
        <v>8</v>
      </c>
      <c r="R2086">
        <v>1102</v>
      </c>
      <c r="S2086" t="s">
        <v>49</v>
      </c>
      <c r="T2086" t="s">
        <v>50</v>
      </c>
      <c r="U2086">
        <v>1</v>
      </c>
    </row>
    <row r="2087" spans="1:21">
      <c r="A2087">
        <v>10085</v>
      </c>
      <c r="B2087">
        <v>57</v>
      </c>
      <c r="C2087" t="s">
        <v>24</v>
      </c>
      <c r="D2087" s="1">
        <v>126684</v>
      </c>
      <c r="E2087" t="s">
        <v>13</v>
      </c>
      <c r="F2087" t="s">
        <v>37</v>
      </c>
      <c r="G2087" s="1">
        <v>7706.843879</v>
      </c>
      <c r="H2087" s="2">
        <v>0.1632935395</v>
      </c>
      <c r="I2087" s="2">
        <v>7.9427395220000002E-2</v>
      </c>
      <c r="J2087">
        <v>46</v>
      </c>
      <c r="K2087" s="6">
        <f>Table1[[#This Row],[WebsiteVisits]]*Table1[[#This Row],[ConversionRate]]</f>
        <v>3.6536601801200002</v>
      </c>
      <c r="L2087">
        <v>1.605756178</v>
      </c>
      <c r="M2087">
        <v>1.2026432010000001</v>
      </c>
      <c r="N2087">
        <v>4</v>
      </c>
      <c r="O2087">
        <v>17</v>
      </c>
      <c r="P2087">
        <v>4</v>
      </c>
      <c r="Q2087">
        <v>9</v>
      </c>
      <c r="R2087">
        <v>1753</v>
      </c>
      <c r="S2087" t="s">
        <v>49</v>
      </c>
      <c r="T2087" t="s">
        <v>50</v>
      </c>
      <c r="U2087">
        <v>1</v>
      </c>
    </row>
    <row r="2088" spans="1:21">
      <c r="A2088">
        <v>10086</v>
      </c>
      <c r="B2088">
        <v>28</v>
      </c>
      <c r="C2088" t="s">
        <v>24</v>
      </c>
      <c r="D2088" s="1">
        <v>120050</v>
      </c>
      <c r="E2088" t="s">
        <v>13</v>
      </c>
      <c r="F2088" t="s">
        <v>37</v>
      </c>
      <c r="G2088" s="1">
        <v>3358.8591230000002</v>
      </c>
      <c r="H2088" s="2">
        <v>0.13465798579999999</v>
      </c>
      <c r="I2088" s="2">
        <v>0.19705691519999999</v>
      </c>
      <c r="J2088">
        <v>4</v>
      </c>
      <c r="K2088" s="6">
        <f>Table1[[#This Row],[WebsiteVisits]]*Table1[[#This Row],[ConversionRate]]</f>
        <v>0.78822766079999995</v>
      </c>
      <c r="L2088">
        <v>1.2041949810000001</v>
      </c>
      <c r="M2088">
        <v>10.147549420000001</v>
      </c>
      <c r="N2088">
        <v>71</v>
      </c>
      <c r="O2088">
        <v>2</v>
      </c>
      <c r="P2088">
        <v>3</v>
      </c>
      <c r="Q2088">
        <v>3</v>
      </c>
      <c r="R2088">
        <v>4095</v>
      </c>
      <c r="S2088" t="s">
        <v>49</v>
      </c>
      <c r="T2088" t="s">
        <v>50</v>
      </c>
      <c r="U2088">
        <v>1</v>
      </c>
    </row>
    <row r="2089" spans="1:21">
      <c r="A2089">
        <v>10087</v>
      </c>
      <c r="B2089">
        <v>20</v>
      </c>
      <c r="C2089" t="s">
        <v>24</v>
      </c>
      <c r="D2089" s="1">
        <v>113938</v>
      </c>
      <c r="E2089" t="s">
        <v>15</v>
      </c>
      <c r="F2089" t="s">
        <v>51</v>
      </c>
      <c r="G2089" s="1">
        <v>9251.2032209999998</v>
      </c>
      <c r="H2089" s="2">
        <v>0.24151830860000001</v>
      </c>
      <c r="I2089" s="2">
        <v>2.9622369579999999E-2</v>
      </c>
      <c r="J2089">
        <v>41</v>
      </c>
      <c r="K2089" s="6">
        <f>Table1[[#This Row],[WebsiteVisits]]*Table1[[#This Row],[ConversionRate]]</f>
        <v>1.2145171527799998</v>
      </c>
      <c r="L2089">
        <v>5.4736177279999998</v>
      </c>
      <c r="M2089">
        <v>8.9915874850000002</v>
      </c>
      <c r="N2089">
        <v>14</v>
      </c>
      <c r="O2089">
        <v>4</v>
      </c>
      <c r="P2089">
        <v>1</v>
      </c>
      <c r="Q2089">
        <v>8</v>
      </c>
      <c r="R2089">
        <v>669</v>
      </c>
      <c r="S2089" t="s">
        <v>49</v>
      </c>
      <c r="T2089" t="s">
        <v>50</v>
      </c>
      <c r="U2089">
        <v>1</v>
      </c>
    </row>
    <row r="2090" spans="1:21">
      <c r="A2090">
        <v>10088</v>
      </c>
      <c r="B2090">
        <v>23</v>
      </c>
      <c r="C2090" t="s">
        <v>24</v>
      </c>
      <c r="D2090" s="1">
        <v>91333</v>
      </c>
      <c r="E2090" t="s">
        <v>13</v>
      </c>
      <c r="F2090" t="s">
        <v>37</v>
      </c>
      <c r="G2090" s="1">
        <v>9390.8165090000002</v>
      </c>
      <c r="H2090" s="2">
        <v>0.1044804513</v>
      </c>
      <c r="I2090" s="2">
        <v>4.0394151240000002E-2</v>
      </c>
      <c r="J2090">
        <v>25</v>
      </c>
      <c r="K2090" s="6">
        <f>Table1[[#This Row],[WebsiteVisits]]*Table1[[#This Row],[ConversionRate]]</f>
        <v>1.0098537810000001</v>
      </c>
      <c r="L2090">
        <v>3.445528506</v>
      </c>
      <c r="M2090">
        <v>9.7676703860000007</v>
      </c>
      <c r="N2090">
        <v>76</v>
      </c>
      <c r="O2090">
        <v>1</v>
      </c>
      <c r="P2090">
        <v>0</v>
      </c>
      <c r="Q2090">
        <v>7</v>
      </c>
      <c r="R2090">
        <v>1104</v>
      </c>
      <c r="S2090" t="s">
        <v>49</v>
      </c>
      <c r="T2090" t="s">
        <v>50</v>
      </c>
      <c r="U2090">
        <v>1</v>
      </c>
    </row>
    <row r="2091" spans="1:21">
      <c r="A2091">
        <v>10089</v>
      </c>
      <c r="B2091">
        <v>26</v>
      </c>
      <c r="C2091" t="s">
        <v>24</v>
      </c>
      <c r="D2091" s="1">
        <v>36283</v>
      </c>
      <c r="E2091" t="s">
        <v>15</v>
      </c>
      <c r="F2091" t="s">
        <v>51</v>
      </c>
      <c r="G2091" s="1">
        <v>502.83532780000002</v>
      </c>
      <c r="H2091" s="2">
        <v>0.17475093229999999</v>
      </c>
      <c r="I2091" s="2">
        <v>0.13490971469999999</v>
      </c>
      <c r="J2091">
        <v>48</v>
      </c>
      <c r="K2091" s="6">
        <f>Table1[[#This Row],[WebsiteVisits]]*Table1[[#This Row],[ConversionRate]]</f>
        <v>6.475666305599999</v>
      </c>
      <c r="L2091">
        <v>5.5410982879999997</v>
      </c>
      <c r="M2091">
        <v>9.8119978620000001</v>
      </c>
      <c r="N2091">
        <v>96</v>
      </c>
      <c r="O2091">
        <v>10</v>
      </c>
      <c r="P2091">
        <v>9</v>
      </c>
      <c r="Q2091">
        <v>9</v>
      </c>
      <c r="R2091">
        <v>1100</v>
      </c>
      <c r="S2091" t="s">
        <v>49</v>
      </c>
      <c r="T2091" t="s">
        <v>50</v>
      </c>
      <c r="U2091">
        <v>1</v>
      </c>
    </row>
    <row r="2092" spans="1:21">
      <c r="A2092">
        <v>10090</v>
      </c>
      <c r="B2092">
        <v>23</v>
      </c>
      <c r="C2092" t="s">
        <v>24</v>
      </c>
      <c r="D2092" s="1">
        <v>60857</v>
      </c>
      <c r="E2092" t="s">
        <v>13</v>
      </c>
      <c r="F2092" t="s">
        <v>37</v>
      </c>
      <c r="G2092" s="1">
        <v>247.59700989999999</v>
      </c>
      <c r="H2092" s="2">
        <v>3.1578204429999999E-2</v>
      </c>
      <c r="I2092" s="2">
        <v>1.4207258380000001E-2</v>
      </c>
      <c r="J2092">
        <v>41</v>
      </c>
      <c r="K2092" s="6">
        <f>Table1[[#This Row],[WebsiteVisits]]*Table1[[#This Row],[ConversionRate]]</f>
        <v>0.58249759357999997</v>
      </c>
      <c r="L2092">
        <v>1.8160596870000001</v>
      </c>
      <c r="M2092">
        <v>2.2911721300000001</v>
      </c>
      <c r="N2092">
        <v>43</v>
      </c>
      <c r="O2092">
        <v>18</v>
      </c>
      <c r="P2092">
        <v>3</v>
      </c>
      <c r="Q2092">
        <v>3</v>
      </c>
      <c r="R2092">
        <v>4687</v>
      </c>
      <c r="S2092" t="s">
        <v>49</v>
      </c>
      <c r="T2092" t="s">
        <v>50</v>
      </c>
      <c r="U2092">
        <v>1</v>
      </c>
    </row>
    <row r="2093" spans="1:21">
      <c r="A2093">
        <v>10091</v>
      </c>
      <c r="B2093">
        <v>26</v>
      </c>
      <c r="C2093" t="s">
        <v>25</v>
      </c>
      <c r="D2093" s="1">
        <v>71772</v>
      </c>
      <c r="E2093" t="s">
        <v>15</v>
      </c>
      <c r="F2093" t="s">
        <v>48</v>
      </c>
      <c r="G2093" s="1">
        <v>4308.1566679999996</v>
      </c>
      <c r="H2093" s="2">
        <v>0.22587718430000001</v>
      </c>
      <c r="I2093" s="2">
        <v>1.3551031830000001E-2</v>
      </c>
      <c r="J2093">
        <v>6</v>
      </c>
      <c r="K2093" s="6">
        <f>Table1[[#This Row],[WebsiteVisits]]*Table1[[#This Row],[ConversionRate]]</f>
        <v>8.1306190979999998E-2</v>
      </c>
      <c r="L2093">
        <v>9.1797628119999999</v>
      </c>
      <c r="M2093">
        <v>2.435915402</v>
      </c>
      <c r="N2093">
        <v>46</v>
      </c>
      <c r="O2093">
        <v>1</v>
      </c>
      <c r="P2093">
        <v>5</v>
      </c>
      <c r="Q2093">
        <v>4</v>
      </c>
      <c r="R2093">
        <v>2752</v>
      </c>
      <c r="S2093" t="s">
        <v>49</v>
      </c>
      <c r="T2093" t="s">
        <v>50</v>
      </c>
      <c r="U2093">
        <v>0</v>
      </c>
    </row>
    <row r="2094" spans="1:21">
      <c r="A2094">
        <v>10092</v>
      </c>
      <c r="B2094">
        <v>56</v>
      </c>
      <c r="C2094" t="s">
        <v>25</v>
      </c>
      <c r="D2094" s="1">
        <v>130441</v>
      </c>
      <c r="E2094" t="s">
        <v>11</v>
      </c>
      <c r="F2094" t="s">
        <v>52</v>
      </c>
      <c r="G2094" s="1">
        <v>5947.3879850000003</v>
      </c>
      <c r="H2094" s="2">
        <v>0.21160580900000001</v>
      </c>
      <c r="I2094" s="2">
        <v>0.16047673809999999</v>
      </c>
      <c r="J2094">
        <v>26</v>
      </c>
      <c r="K2094" s="6">
        <f>Table1[[#This Row],[WebsiteVisits]]*Table1[[#This Row],[ConversionRate]]</f>
        <v>4.1723951905999996</v>
      </c>
      <c r="L2094">
        <v>7.9668982140000004</v>
      </c>
      <c r="M2094">
        <v>1.4768973750000001</v>
      </c>
      <c r="N2094">
        <v>31</v>
      </c>
      <c r="O2094">
        <v>17</v>
      </c>
      <c r="P2094">
        <v>7</v>
      </c>
      <c r="Q2094">
        <v>9</v>
      </c>
      <c r="R2094">
        <v>712</v>
      </c>
      <c r="S2094" t="s">
        <v>49</v>
      </c>
      <c r="T2094" t="s">
        <v>50</v>
      </c>
      <c r="U2094">
        <v>1</v>
      </c>
    </row>
    <row r="2095" spans="1:21">
      <c r="A2095">
        <v>10093</v>
      </c>
      <c r="B2095">
        <v>48</v>
      </c>
      <c r="C2095" t="s">
        <v>24</v>
      </c>
      <c r="D2095" s="1">
        <v>79670</v>
      </c>
      <c r="E2095" t="s">
        <v>11</v>
      </c>
      <c r="F2095" t="s">
        <v>37</v>
      </c>
      <c r="G2095" s="1">
        <v>2851.2570000000001</v>
      </c>
      <c r="H2095" s="2">
        <v>0.24269009250000001</v>
      </c>
      <c r="I2095" s="2">
        <v>4.1878263030000001E-2</v>
      </c>
      <c r="J2095">
        <v>17</v>
      </c>
      <c r="K2095" s="6">
        <f>Table1[[#This Row],[WebsiteVisits]]*Table1[[#This Row],[ConversionRate]]</f>
        <v>0.71193047151</v>
      </c>
      <c r="L2095">
        <v>5.9690486800000002</v>
      </c>
      <c r="M2095">
        <v>14.106549940000001</v>
      </c>
      <c r="N2095">
        <v>35</v>
      </c>
      <c r="O2095">
        <v>6</v>
      </c>
      <c r="P2095">
        <v>9</v>
      </c>
      <c r="Q2095">
        <v>6</v>
      </c>
      <c r="R2095">
        <v>3825</v>
      </c>
      <c r="S2095" t="s">
        <v>49</v>
      </c>
      <c r="T2095" t="s">
        <v>50</v>
      </c>
      <c r="U2095">
        <v>1</v>
      </c>
    </row>
    <row r="2096" spans="1:21">
      <c r="A2096">
        <v>10094</v>
      </c>
      <c r="B2096">
        <v>49</v>
      </c>
      <c r="C2096" t="s">
        <v>24</v>
      </c>
      <c r="D2096" s="1">
        <v>93133</v>
      </c>
      <c r="E2096" t="s">
        <v>13</v>
      </c>
      <c r="F2096" t="s">
        <v>37</v>
      </c>
      <c r="G2096" s="1">
        <v>2668.196136</v>
      </c>
      <c r="H2096" s="2">
        <v>0.26649802779999998</v>
      </c>
      <c r="I2096" s="2">
        <v>0.18457009860000001</v>
      </c>
      <c r="J2096">
        <v>37</v>
      </c>
      <c r="K2096" s="6">
        <f>Table1[[#This Row],[WebsiteVisits]]*Table1[[#This Row],[ConversionRate]]</f>
        <v>6.8290936482000006</v>
      </c>
      <c r="L2096">
        <v>5.185638848</v>
      </c>
      <c r="M2096">
        <v>9.3436028340000004</v>
      </c>
      <c r="N2096">
        <v>48</v>
      </c>
      <c r="O2096">
        <v>15</v>
      </c>
      <c r="P2096">
        <v>1</v>
      </c>
      <c r="Q2096">
        <v>4</v>
      </c>
      <c r="R2096">
        <v>4172</v>
      </c>
      <c r="S2096" t="s">
        <v>49</v>
      </c>
      <c r="T2096" t="s">
        <v>50</v>
      </c>
      <c r="U2096">
        <v>1</v>
      </c>
    </row>
    <row r="2097" spans="1:21">
      <c r="A2097">
        <v>10095</v>
      </c>
      <c r="B2097">
        <v>58</v>
      </c>
      <c r="C2097" t="s">
        <v>24</v>
      </c>
      <c r="D2097" s="1">
        <v>115856</v>
      </c>
      <c r="E2097" t="s">
        <v>13</v>
      </c>
      <c r="F2097" t="s">
        <v>37</v>
      </c>
      <c r="G2097" s="1">
        <v>6815.5049140000001</v>
      </c>
      <c r="H2097" s="2">
        <v>0.2298281975</v>
      </c>
      <c r="I2097" s="2">
        <v>9.0920270809999995E-2</v>
      </c>
      <c r="J2097">
        <v>30</v>
      </c>
      <c r="K2097" s="6">
        <f>Table1[[#This Row],[WebsiteVisits]]*Table1[[#This Row],[ConversionRate]]</f>
        <v>2.7276081242999997</v>
      </c>
      <c r="L2097">
        <v>5.2164467099999996</v>
      </c>
      <c r="M2097">
        <v>1.6180851350000001</v>
      </c>
      <c r="N2097">
        <v>52</v>
      </c>
      <c r="O2097">
        <v>0</v>
      </c>
      <c r="P2097">
        <v>1</v>
      </c>
      <c r="Q2097">
        <v>1</v>
      </c>
      <c r="R2097">
        <v>1335</v>
      </c>
      <c r="S2097" t="s">
        <v>49</v>
      </c>
      <c r="T2097" t="s">
        <v>50</v>
      </c>
      <c r="U2097">
        <v>1</v>
      </c>
    </row>
    <row r="2098" spans="1:21">
      <c r="A2098">
        <v>10096</v>
      </c>
      <c r="B2098">
        <v>67</v>
      </c>
      <c r="C2098" t="s">
        <v>25</v>
      </c>
      <c r="D2098" s="1">
        <v>51261</v>
      </c>
      <c r="E2098" t="s">
        <v>15</v>
      </c>
      <c r="F2098" t="s">
        <v>51</v>
      </c>
      <c r="G2098" s="1">
        <v>6056.8724179999999</v>
      </c>
      <c r="H2098" s="2">
        <v>0.25490206809999999</v>
      </c>
      <c r="I2098" s="2">
        <v>0.17599394730000001</v>
      </c>
      <c r="J2098">
        <v>8</v>
      </c>
      <c r="K2098" s="6">
        <f>Table1[[#This Row],[WebsiteVisits]]*Table1[[#This Row],[ConversionRate]]</f>
        <v>1.4079515784000001</v>
      </c>
      <c r="L2098">
        <v>6.5482109990000001</v>
      </c>
      <c r="M2098">
        <v>6.7880327100000004</v>
      </c>
      <c r="N2098">
        <v>22</v>
      </c>
      <c r="O2098">
        <v>12</v>
      </c>
      <c r="P2098">
        <v>5</v>
      </c>
      <c r="Q2098">
        <v>7</v>
      </c>
      <c r="R2098">
        <v>4551</v>
      </c>
      <c r="S2098" t="s">
        <v>49</v>
      </c>
      <c r="T2098" t="s">
        <v>50</v>
      </c>
      <c r="U2098">
        <v>1</v>
      </c>
    </row>
    <row r="2099" spans="1:21">
      <c r="A2099">
        <v>10097</v>
      </c>
      <c r="B2099">
        <v>29</v>
      </c>
      <c r="C2099" t="s">
        <v>25</v>
      </c>
      <c r="D2099" s="1">
        <v>77154</v>
      </c>
      <c r="E2099" t="s">
        <v>15</v>
      </c>
      <c r="F2099" t="s">
        <v>37</v>
      </c>
      <c r="G2099" s="1">
        <v>1754.754062</v>
      </c>
      <c r="H2099" s="2">
        <v>0.1102398337</v>
      </c>
      <c r="I2099" s="2">
        <v>8.9375080979999993E-2</v>
      </c>
      <c r="J2099">
        <v>1</v>
      </c>
      <c r="K2099" s="6">
        <f>Table1[[#This Row],[WebsiteVisits]]*Table1[[#This Row],[ConversionRate]]</f>
        <v>8.9375080979999993E-2</v>
      </c>
      <c r="L2099">
        <v>5.9080694229999997</v>
      </c>
      <c r="M2099">
        <v>5.7101825220000002</v>
      </c>
      <c r="N2099">
        <v>33</v>
      </c>
      <c r="O2099">
        <v>2</v>
      </c>
      <c r="P2099">
        <v>3</v>
      </c>
      <c r="Q2099">
        <v>9</v>
      </c>
      <c r="R2099">
        <v>4758</v>
      </c>
      <c r="S2099" t="s">
        <v>49</v>
      </c>
      <c r="T2099" t="s">
        <v>50</v>
      </c>
      <c r="U2099">
        <v>1</v>
      </c>
    </row>
    <row r="2100" spans="1:21">
      <c r="A2100">
        <v>10098</v>
      </c>
      <c r="B2100">
        <v>25</v>
      </c>
      <c r="C2100" t="s">
        <v>25</v>
      </c>
      <c r="D2100" s="1">
        <v>26107</v>
      </c>
      <c r="E2100" t="s">
        <v>17</v>
      </c>
      <c r="F2100" t="s">
        <v>51</v>
      </c>
      <c r="G2100" s="1">
        <v>8856.5595360000007</v>
      </c>
      <c r="H2100" s="2">
        <v>0.109567835</v>
      </c>
      <c r="I2100" s="2">
        <v>0.11074370090000001</v>
      </c>
      <c r="J2100">
        <v>43</v>
      </c>
      <c r="K2100" s="6">
        <f>Table1[[#This Row],[WebsiteVisits]]*Table1[[#This Row],[ConversionRate]]</f>
        <v>4.7619791387000001</v>
      </c>
      <c r="L2100">
        <v>5.3401417240000004</v>
      </c>
      <c r="M2100">
        <v>2.648952666</v>
      </c>
      <c r="N2100">
        <v>17</v>
      </c>
      <c r="O2100">
        <v>17</v>
      </c>
      <c r="P2100">
        <v>9</v>
      </c>
      <c r="Q2100">
        <v>7</v>
      </c>
      <c r="R2100">
        <v>3872</v>
      </c>
      <c r="S2100" t="s">
        <v>49</v>
      </c>
      <c r="T2100" t="s">
        <v>50</v>
      </c>
      <c r="U2100">
        <v>1</v>
      </c>
    </row>
    <row r="2101" spans="1:21">
      <c r="A2101">
        <v>10099</v>
      </c>
      <c r="B2101">
        <v>25</v>
      </c>
      <c r="C2101" t="s">
        <v>24</v>
      </c>
      <c r="D2101" s="1">
        <v>111296</v>
      </c>
      <c r="E2101" t="s">
        <v>11</v>
      </c>
      <c r="F2101" t="s">
        <v>37</v>
      </c>
      <c r="G2101" s="1">
        <v>6831.7630950000002</v>
      </c>
      <c r="H2101" s="2">
        <v>0.28384723779999999</v>
      </c>
      <c r="I2101" s="2">
        <v>7.0137690720000007E-2</v>
      </c>
      <c r="J2101">
        <v>36</v>
      </c>
      <c r="K2101" s="6">
        <f>Table1[[#This Row],[WebsiteVisits]]*Table1[[#This Row],[ConversionRate]]</f>
        <v>2.5249568659200001</v>
      </c>
      <c r="L2101">
        <v>7.1133109499999998</v>
      </c>
      <c r="M2101">
        <v>12.41926123</v>
      </c>
      <c r="N2101">
        <v>11</v>
      </c>
      <c r="O2101">
        <v>3</v>
      </c>
      <c r="P2101">
        <v>8</v>
      </c>
      <c r="Q2101">
        <v>7</v>
      </c>
      <c r="R2101">
        <v>3421</v>
      </c>
      <c r="S2101" t="s">
        <v>49</v>
      </c>
      <c r="T2101" t="s">
        <v>50</v>
      </c>
      <c r="U2101">
        <v>1</v>
      </c>
    </row>
    <row r="2102" spans="1:21">
      <c r="A2102">
        <v>10100</v>
      </c>
      <c r="B2102">
        <v>67</v>
      </c>
      <c r="C2102" t="s">
        <v>24</v>
      </c>
      <c r="D2102" s="1">
        <v>55561</v>
      </c>
      <c r="E2102" t="s">
        <v>17</v>
      </c>
      <c r="F2102" t="s">
        <v>48</v>
      </c>
      <c r="G2102" s="1">
        <v>3689.5048670000001</v>
      </c>
      <c r="H2102" s="2">
        <v>0.27522661549999999</v>
      </c>
      <c r="I2102" s="2">
        <v>0.1350345194</v>
      </c>
      <c r="J2102">
        <v>46</v>
      </c>
      <c r="K2102" s="6">
        <f>Table1[[#This Row],[WebsiteVisits]]*Table1[[#This Row],[ConversionRate]]</f>
        <v>6.2115878923999999</v>
      </c>
      <c r="L2102">
        <v>7.8848283820000002</v>
      </c>
      <c r="M2102">
        <v>11.7462891</v>
      </c>
      <c r="N2102">
        <v>86</v>
      </c>
      <c r="O2102">
        <v>19</v>
      </c>
      <c r="P2102">
        <v>3</v>
      </c>
      <c r="Q2102">
        <v>9</v>
      </c>
      <c r="R2102">
        <v>4503</v>
      </c>
      <c r="S2102" t="s">
        <v>49</v>
      </c>
      <c r="T2102" t="s">
        <v>50</v>
      </c>
      <c r="U2102">
        <v>1</v>
      </c>
    </row>
    <row r="2103" spans="1:21">
      <c r="A2103">
        <v>10101</v>
      </c>
      <c r="B2103">
        <v>45</v>
      </c>
      <c r="C2103" t="s">
        <v>25</v>
      </c>
      <c r="D2103" s="1">
        <v>96674</v>
      </c>
      <c r="E2103" t="s">
        <v>17</v>
      </c>
      <c r="F2103" t="s">
        <v>48</v>
      </c>
      <c r="G2103" s="1">
        <v>6867.8844310000004</v>
      </c>
      <c r="H2103" s="2">
        <v>0.1690642289</v>
      </c>
      <c r="I2103" s="2">
        <v>7.0458221530000004E-2</v>
      </c>
      <c r="J2103">
        <v>44</v>
      </c>
      <c r="K2103" s="6">
        <f>Table1[[#This Row],[WebsiteVisits]]*Table1[[#This Row],[ConversionRate]]</f>
        <v>3.10016174732</v>
      </c>
      <c r="L2103">
        <v>6.7865837320000004</v>
      </c>
      <c r="M2103">
        <v>7.2290803639999996</v>
      </c>
      <c r="N2103">
        <v>1</v>
      </c>
      <c r="O2103">
        <v>16</v>
      </c>
      <c r="P2103">
        <v>1</v>
      </c>
      <c r="Q2103">
        <v>7</v>
      </c>
      <c r="R2103">
        <v>854</v>
      </c>
      <c r="S2103" t="s">
        <v>49</v>
      </c>
      <c r="T2103" t="s">
        <v>50</v>
      </c>
      <c r="U2103">
        <v>1</v>
      </c>
    </row>
    <row r="2104" spans="1:21">
      <c r="A2104">
        <v>10102</v>
      </c>
      <c r="B2104">
        <v>37</v>
      </c>
      <c r="C2104" t="s">
        <v>25</v>
      </c>
      <c r="D2104" s="1">
        <v>55268</v>
      </c>
      <c r="E2104" t="s">
        <v>9</v>
      </c>
      <c r="F2104" t="s">
        <v>52</v>
      </c>
      <c r="G2104" s="1">
        <v>1215.2655589999999</v>
      </c>
      <c r="H2104" s="2">
        <v>0.11630204769999999</v>
      </c>
      <c r="I2104" s="2">
        <v>5.2402318589999997E-2</v>
      </c>
      <c r="J2104">
        <v>28</v>
      </c>
      <c r="K2104" s="6">
        <f>Table1[[#This Row],[WebsiteVisits]]*Table1[[#This Row],[ConversionRate]]</f>
        <v>1.4672649205199999</v>
      </c>
      <c r="L2104">
        <v>4.5224860480000002</v>
      </c>
      <c r="M2104">
        <v>8.0757827070000001</v>
      </c>
      <c r="N2104">
        <v>26</v>
      </c>
      <c r="O2104">
        <v>4</v>
      </c>
      <c r="P2104">
        <v>0</v>
      </c>
      <c r="Q2104">
        <v>5</v>
      </c>
      <c r="R2104">
        <v>532</v>
      </c>
      <c r="S2104" t="s">
        <v>49</v>
      </c>
      <c r="T2104" t="s">
        <v>50</v>
      </c>
      <c r="U2104">
        <v>1</v>
      </c>
    </row>
    <row r="2105" spans="1:21">
      <c r="A2105">
        <v>10103</v>
      </c>
      <c r="B2105">
        <v>64</v>
      </c>
      <c r="C2105" t="s">
        <v>24</v>
      </c>
      <c r="D2105" s="1">
        <v>51608</v>
      </c>
      <c r="E2105" t="s">
        <v>15</v>
      </c>
      <c r="F2105" t="s">
        <v>51</v>
      </c>
      <c r="G2105" s="1">
        <v>4735.7356330000002</v>
      </c>
      <c r="H2105" s="2">
        <v>0.26114044380000001</v>
      </c>
      <c r="I2105" s="2">
        <v>2.5398989269999998E-2</v>
      </c>
      <c r="J2105">
        <v>33</v>
      </c>
      <c r="K2105" s="6">
        <f>Table1[[#This Row],[WebsiteVisits]]*Table1[[#This Row],[ConversionRate]]</f>
        <v>0.8381666459099999</v>
      </c>
      <c r="L2105">
        <v>4.7289157660000001</v>
      </c>
      <c r="M2105">
        <v>6.8282464950000001</v>
      </c>
      <c r="N2105">
        <v>49</v>
      </c>
      <c r="O2105">
        <v>6</v>
      </c>
      <c r="P2105">
        <v>5</v>
      </c>
      <c r="Q2105">
        <v>9</v>
      </c>
      <c r="R2105">
        <v>3404</v>
      </c>
      <c r="S2105" t="s">
        <v>49</v>
      </c>
      <c r="T2105" t="s">
        <v>50</v>
      </c>
      <c r="U2105">
        <v>1</v>
      </c>
    </row>
    <row r="2106" spans="1:21">
      <c r="A2106">
        <v>10104</v>
      </c>
      <c r="B2106">
        <v>24</v>
      </c>
      <c r="C2106" t="s">
        <v>25</v>
      </c>
      <c r="D2106" s="1">
        <v>33138</v>
      </c>
      <c r="E2106" t="s">
        <v>9</v>
      </c>
      <c r="F2106" t="s">
        <v>52</v>
      </c>
      <c r="G2106" s="1">
        <v>1772.945655</v>
      </c>
      <c r="H2106" s="2">
        <v>0.1037892284</v>
      </c>
      <c r="I2106" s="2">
        <v>2.0957176090000001E-2</v>
      </c>
      <c r="J2106">
        <v>14</v>
      </c>
      <c r="K2106" s="6">
        <f>Table1[[#This Row],[WebsiteVisits]]*Table1[[#This Row],[ConversionRate]]</f>
        <v>0.29340046526000002</v>
      </c>
      <c r="L2106">
        <v>1.88678591</v>
      </c>
      <c r="M2106">
        <v>8.4897895820000002</v>
      </c>
      <c r="N2106">
        <v>30</v>
      </c>
      <c r="O2106">
        <v>8</v>
      </c>
      <c r="P2106">
        <v>0</v>
      </c>
      <c r="Q2106">
        <v>1</v>
      </c>
      <c r="R2106">
        <v>1393</v>
      </c>
      <c r="S2106" t="s">
        <v>49</v>
      </c>
      <c r="T2106" t="s">
        <v>50</v>
      </c>
      <c r="U2106">
        <v>0</v>
      </c>
    </row>
    <row r="2107" spans="1:21">
      <c r="A2107">
        <v>10105</v>
      </c>
      <c r="B2107">
        <v>28</v>
      </c>
      <c r="C2107" t="s">
        <v>24</v>
      </c>
      <c r="D2107" s="1">
        <v>126665</v>
      </c>
      <c r="E2107" t="s">
        <v>9</v>
      </c>
      <c r="F2107" t="s">
        <v>37</v>
      </c>
      <c r="G2107" s="1">
        <v>510.16933669999997</v>
      </c>
      <c r="H2107" s="2">
        <v>5.455417404E-2</v>
      </c>
      <c r="I2107" s="2">
        <v>6.8135127109999999E-2</v>
      </c>
      <c r="J2107">
        <v>45</v>
      </c>
      <c r="K2107" s="6">
        <f>Table1[[#This Row],[WebsiteVisits]]*Table1[[#This Row],[ConversionRate]]</f>
        <v>3.06608071995</v>
      </c>
      <c r="L2107">
        <v>4.7309086760000003</v>
      </c>
      <c r="M2107">
        <v>11.12216943</v>
      </c>
      <c r="N2107">
        <v>47</v>
      </c>
      <c r="O2107">
        <v>3</v>
      </c>
      <c r="P2107">
        <v>5</v>
      </c>
      <c r="Q2107">
        <v>3</v>
      </c>
      <c r="R2107">
        <v>2913</v>
      </c>
      <c r="S2107" t="s">
        <v>49</v>
      </c>
      <c r="T2107" t="s">
        <v>50</v>
      </c>
      <c r="U2107">
        <v>1</v>
      </c>
    </row>
    <row r="2108" spans="1:21">
      <c r="A2108">
        <v>10106</v>
      </c>
      <c r="B2108">
        <v>37</v>
      </c>
      <c r="C2108" t="s">
        <v>25</v>
      </c>
      <c r="D2108" s="1">
        <v>57693</v>
      </c>
      <c r="E2108" t="s">
        <v>17</v>
      </c>
      <c r="F2108" t="s">
        <v>37</v>
      </c>
      <c r="G2108" s="1">
        <v>3449.4300760000001</v>
      </c>
      <c r="H2108" s="2">
        <v>0.19545287580000001</v>
      </c>
      <c r="I2108" s="2">
        <v>0.14992993560000001</v>
      </c>
      <c r="J2108">
        <v>8</v>
      </c>
      <c r="K2108" s="6">
        <f>Table1[[#This Row],[WebsiteVisits]]*Table1[[#This Row],[ConversionRate]]</f>
        <v>1.1994394848000001</v>
      </c>
      <c r="L2108">
        <v>8.0721306550000005</v>
      </c>
      <c r="M2108">
        <v>13.20156997</v>
      </c>
      <c r="N2108">
        <v>85</v>
      </c>
      <c r="O2108">
        <v>8</v>
      </c>
      <c r="P2108">
        <v>7</v>
      </c>
      <c r="Q2108">
        <v>1</v>
      </c>
      <c r="R2108">
        <v>4566</v>
      </c>
      <c r="S2108" t="s">
        <v>49</v>
      </c>
      <c r="T2108" t="s">
        <v>50</v>
      </c>
      <c r="U2108">
        <v>1</v>
      </c>
    </row>
    <row r="2109" spans="1:21">
      <c r="A2109">
        <v>10107</v>
      </c>
      <c r="B2109">
        <v>33</v>
      </c>
      <c r="C2109" t="s">
        <v>24</v>
      </c>
      <c r="D2109" s="1">
        <v>145625</v>
      </c>
      <c r="E2109" t="s">
        <v>9</v>
      </c>
      <c r="F2109" t="s">
        <v>48</v>
      </c>
      <c r="G2109" s="1">
        <v>1592.2812859999999</v>
      </c>
      <c r="H2109" s="2">
        <v>2.2360324819999999E-2</v>
      </c>
      <c r="I2109" s="2">
        <v>4.9067812609999997E-2</v>
      </c>
      <c r="J2109">
        <v>15</v>
      </c>
      <c r="K2109" s="6">
        <f>Table1[[#This Row],[WebsiteVisits]]*Table1[[#This Row],[ConversionRate]]</f>
        <v>0.73601718914999992</v>
      </c>
      <c r="L2109">
        <v>1.5982346519999999</v>
      </c>
      <c r="M2109">
        <v>9.0886386590000008</v>
      </c>
      <c r="N2109">
        <v>68</v>
      </c>
      <c r="O2109">
        <v>16</v>
      </c>
      <c r="P2109">
        <v>5</v>
      </c>
      <c r="Q2109">
        <v>1</v>
      </c>
      <c r="R2109">
        <v>4837</v>
      </c>
      <c r="S2109" t="s">
        <v>49</v>
      </c>
      <c r="T2109" t="s">
        <v>50</v>
      </c>
      <c r="U2109">
        <v>0</v>
      </c>
    </row>
    <row r="2110" spans="1:21">
      <c r="A2110">
        <v>10108</v>
      </c>
      <c r="B2110">
        <v>21</v>
      </c>
      <c r="C2110" t="s">
        <v>24</v>
      </c>
      <c r="D2110" s="1">
        <v>103000</v>
      </c>
      <c r="E2110" t="s">
        <v>15</v>
      </c>
      <c r="F2110" t="s">
        <v>52</v>
      </c>
      <c r="G2110" s="1">
        <v>6371.8277740000003</v>
      </c>
      <c r="H2110" s="2">
        <v>0.1199395528</v>
      </c>
      <c r="I2110" s="2">
        <v>6.6853215529999996E-2</v>
      </c>
      <c r="J2110">
        <v>1</v>
      </c>
      <c r="K2110" s="6">
        <f>Table1[[#This Row],[WebsiteVisits]]*Table1[[#This Row],[ConversionRate]]</f>
        <v>6.6853215529999996E-2</v>
      </c>
      <c r="L2110">
        <v>2.5796742699999999</v>
      </c>
      <c r="M2110">
        <v>2.3240599139999998</v>
      </c>
      <c r="N2110">
        <v>16</v>
      </c>
      <c r="O2110">
        <v>9</v>
      </c>
      <c r="P2110">
        <v>3</v>
      </c>
      <c r="Q2110">
        <v>8</v>
      </c>
      <c r="R2110">
        <v>3156</v>
      </c>
      <c r="S2110" t="s">
        <v>49</v>
      </c>
      <c r="T2110" t="s">
        <v>50</v>
      </c>
      <c r="U2110">
        <v>1</v>
      </c>
    </row>
    <row r="2111" spans="1:21">
      <c r="A2111">
        <v>10109</v>
      </c>
      <c r="B2111">
        <v>23</v>
      </c>
      <c r="C2111" t="s">
        <v>24</v>
      </c>
      <c r="D2111" s="1">
        <v>144143</v>
      </c>
      <c r="E2111" t="s">
        <v>17</v>
      </c>
      <c r="F2111" t="s">
        <v>37</v>
      </c>
      <c r="G2111" s="1">
        <v>6773.2721510000001</v>
      </c>
      <c r="H2111" s="2">
        <v>0.2442225066</v>
      </c>
      <c r="I2111" s="2">
        <v>0.1819825695</v>
      </c>
      <c r="J2111">
        <v>0</v>
      </c>
      <c r="K2111" s="6">
        <f>Table1[[#This Row],[WebsiteVisits]]*Table1[[#This Row],[ConversionRate]]</f>
        <v>0</v>
      </c>
      <c r="L2111">
        <v>8.5835493280000001</v>
      </c>
      <c r="M2111">
        <v>11.694803520000001</v>
      </c>
      <c r="N2111">
        <v>42</v>
      </c>
      <c r="O2111">
        <v>16</v>
      </c>
      <c r="P2111">
        <v>1</v>
      </c>
      <c r="Q2111">
        <v>8</v>
      </c>
      <c r="R2111">
        <v>4087</v>
      </c>
      <c r="S2111" t="s">
        <v>49</v>
      </c>
      <c r="T2111" t="s">
        <v>50</v>
      </c>
      <c r="U2111">
        <v>1</v>
      </c>
    </row>
    <row r="2112" spans="1:21">
      <c r="A2112">
        <v>10110</v>
      </c>
      <c r="B2112">
        <v>39</v>
      </c>
      <c r="C2112" t="s">
        <v>25</v>
      </c>
      <c r="D2112" s="1">
        <v>41248</v>
      </c>
      <c r="E2112" t="s">
        <v>15</v>
      </c>
      <c r="F2112" t="s">
        <v>37</v>
      </c>
      <c r="G2112" s="1">
        <v>1572.0538320000001</v>
      </c>
      <c r="H2112" s="2">
        <v>9.5612696750000004E-2</v>
      </c>
      <c r="I2112" s="2">
        <v>0.1314399242</v>
      </c>
      <c r="J2112">
        <v>8</v>
      </c>
      <c r="K2112" s="6">
        <f>Table1[[#This Row],[WebsiteVisits]]*Table1[[#This Row],[ConversionRate]]</f>
        <v>1.0515193936</v>
      </c>
      <c r="L2112">
        <v>6.1115273559999999</v>
      </c>
      <c r="M2112">
        <v>5.8980437779999999</v>
      </c>
      <c r="N2112">
        <v>70</v>
      </c>
      <c r="O2112">
        <v>11</v>
      </c>
      <c r="P2112">
        <v>4</v>
      </c>
      <c r="Q2112">
        <v>4</v>
      </c>
      <c r="R2112">
        <v>2837</v>
      </c>
      <c r="S2112" t="s">
        <v>49</v>
      </c>
      <c r="T2112" t="s">
        <v>50</v>
      </c>
      <c r="U2112">
        <v>1</v>
      </c>
    </row>
    <row r="2113" spans="1:21">
      <c r="A2113">
        <v>10111</v>
      </c>
      <c r="B2113">
        <v>43</v>
      </c>
      <c r="C2113" t="s">
        <v>25</v>
      </c>
      <c r="D2113" s="1">
        <v>122757</v>
      </c>
      <c r="E2113" t="s">
        <v>13</v>
      </c>
      <c r="F2113" t="s">
        <v>51</v>
      </c>
      <c r="G2113" s="1">
        <v>343.66875549999997</v>
      </c>
      <c r="H2113" s="2">
        <v>0.28008148890000001</v>
      </c>
      <c r="I2113" s="2">
        <v>0.184747254</v>
      </c>
      <c r="J2113">
        <v>19</v>
      </c>
      <c r="K2113" s="6">
        <f>Table1[[#This Row],[WebsiteVisits]]*Table1[[#This Row],[ConversionRate]]</f>
        <v>3.5101978260000002</v>
      </c>
      <c r="L2113">
        <v>7.0407906240000004</v>
      </c>
      <c r="M2113">
        <v>9.6332290020000002</v>
      </c>
      <c r="N2113">
        <v>17</v>
      </c>
      <c r="O2113">
        <v>9</v>
      </c>
      <c r="P2113">
        <v>4</v>
      </c>
      <c r="Q2113">
        <v>2</v>
      </c>
      <c r="R2113">
        <v>3048</v>
      </c>
      <c r="S2113" t="s">
        <v>49</v>
      </c>
      <c r="T2113" t="s">
        <v>50</v>
      </c>
      <c r="U2113">
        <v>1</v>
      </c>
    </row>
    <row r="2114" spans="1:21">
      <c r="A2114">
        <v>10112</v>
      </c>
      <c r="B2114">
        <v>20</v>
      </c>
      <c r="C2114" t="s">
        <v>24</v>
      </c>
      <c r="D2114" s="1">
        <v>38632</v>
      </c>
      <c r="E2114" t="s">
        <v>9</v>
      </c>
      <c r="F2114" t="s">
        <v>37</v>
      </c>
      <c r="G2114" s="1">
        <v>7948.82456</v>
      </c>
      <c r="H2114" s="2">
        <v>0.2871891533</v>
      </c>
      <c r="I2114" s="2">
        <v>0.1831329465</v>
      </c>
      <c r="J2114">
        <v>45</v>
      </c>
      <c r="K2114" s="6">
        <f>Table1[[#This Row],[WebsiteVisits]]*Table1[[#This Row],[ConversionRate]]</f>
        <v>8.2409825925</v>
      </c>
      <c r="L2114">
        <v>3.894031332</v>
      </c>
      <c r="M2114">
        <v>3.3795411639999999</v>
      </c>
      <c r="N2114">
        <v>65</v>
      </c>
      <c r="O2114">
        <v>10</v>
      </c>
      <c r="P2114">
        <v>7</v>
      </c>
      <c r="Q2114">
        <v>8</v>
      </c>
      <c r="R2114">
        <v>3124</v>
      </c>
      <c r="S2114" t="s">
        <v>49</v>
      </c>
      <c r="T2114" t="s">
        <v>50</v>
      </c>
      <c r="U2114">
        <v>1</v>
      </c>
    </row>
    <row r="2115" spans="1:21">
      <c r="A2115">
        <v>10113</v>
      </c>
      <c r="B2115">
        <v>58</v>
      </c>
      <c r="C2115" t="s">
        <v>24</v>
      </c>
      <c r="D2115" s="1">
        <v>67547</v>
      </c>
      <c r="E2115" t="s">
        <v>17</v>
      </c>
      <c r="F2115" t="s">
        <v>52</v>
      </c>
      <c r="G2115" s="1">
        <v>120.3645052</v>
      </c>
      <c r="H2115" s="2">
        <v>0.24658672719999999</v>
      </c>
      <c r="I2115" s="2">
        <v>2.204802967E-2</v>
      </c>
      <c r="J2115">
        <v>1</v>
      </c>
      <c r="K2115" s="6">
        <f>Table1[[#This Row],[WebsiteVisits]]*Table1[[#This Row],[ConversionRate]]</f>
        <v>2.204802967E-2</v>
      </c>
      <c r="L2115">
        <v>5.3991926870000002</v>
      </c>
      <c r="M2115">
        <v>2.8694342439999998</v>
      </c>
      <c r="N2115">
        <v>30</v>
      </c>
      <c r="O2115">
        <v>12</v>
      </c>
      <c r="P2115">
        <v>2</v>
      </c>
      <c r="Q2115">
        <v>6</v>
      </c>
      <c r="R2115">
        <v>1302</v>
      </c>
      <c r="S2115" t="s">
        <v>49</v>
      </c>
      <c r="T2115" t="s">
        <v>50</v>
      </c>
      <c r="U2115">
        <v>0</v>
      </c>
    </row>
    <row r="2116" spans="1:21">
      <c r="A2116">
        <v>10114</v>
      </c>
      <c r="B2116">
        <v>59</v>
      </c>
      <c r="C2116" t="s">
        <v>25</v>
      </c>
      <c r="D2116" s="1">
        <v>32100</v>
      </c>
      <c r="E2116" t="s">
        <v>11</v>
      </c>
      <c r="F2116" t="s">
        <v>48</v>
      </c>
      <c r="G2116" s="1">
        <v>3504.739583</v>
      </c>
      <c r="H2116" s="2">
        <v>0.29641656249999998</v>
      </c>
      <c r="I2116" s="2">
        <v>0.1914517717</v>
      </c>
      <c r="J2116">
        <v>0</v>
      </c>
      <c r="K2116" s="6">
        <f>Table1[[#This Row],[WebsiteVisits]]*Table1[[#This Row],[ConversionRate]]</f>
        <v>0</v>
      </c>
      <c r="L2116">
        <v>7.8541869479999997</v>
      </c>
      <c r="M2116">
        <v>1.263774854</v>
      </c>
      <c r="N2116">
        <v>62</v>
      </c>
      <c r="O2116">
        <v>16</v>
      </c>
      <c r="P2116">
        <v>1</v>
      </c>
      <c r="Q2116">
        <v>3</v>
      </c>
      <c r="R2116">
        <v>3605</v>
      </c>
      <c r="S2116" t="s">
        <v>49</v>
      </c>
      <c r="T2116" t="s">
        <v>50</v>
      </c>
      <c r="U2116">
        <v>1</v>
      </c>
    </row>
    <row r="2117" spans="1:21">
      <c r="A2117">
        <v>10115</v>
      </c>
      <c r="B2117">
        <v>31</v>
      </c>
      <c r="C2117" t="s">
        <v>25</v>
      </c>
      <c r="D2117" s="1">
        <v>67930</v>
      </c>
      <c r="E2117" t="s">
        <v>15</v>
      </c>
      <c r="F2117" t="s">
        <v>48</v>
      </c>
      <c r="G2117" s="1">
        <v>4996.3746510000001</v>
      </c>
      <c r="H2117" s="2">
        <v>0.1639215923</v>
      </c>
      <c r="I2117" s="2">
        <v>1.9723812220000001E-2</v>
      </c>
      <c r="J2117">
        <v>9</v>
      </c>
      <c r="K2117" s="6">
        <f>Table1[[#This Row],[WebsiteVisits]]*Table1[[#This Row],[ConversionRate]]</f>
        <v>0.17751430998000001</v>
      </c>
      <c r="L2117">
        <v>8.884390454</v>
      </c>
      <c r="M2117">
        <v>5.0596067109999998</v>
      </c>
      <c r="N2117">
        <v>27</v>
      </c>
      <c r="O2117">
        <v>14</v>
      </c>
      <c r="P2117">
        <v>0</v>
      </c>
      <c r="Q2117">
        <v>2</v>
      </c>
      <c r="R2117">
        <v>2145</v>
      </c>
      <c r="S2117" t="s">
        <v>49</v>
      </c>
      <c r="T2117" t="s">
        <v>50</v>
      </c>
      <c r="U2117">
        <v>1</v>
      </c>
    </row>
    <row r="2118" spans="1:21">
      <c r="A2118">
        <v>10116</v>
      </c>
      <c r="B2118">
        <v>28</v>
      </c>
      <c r="C2118" t="s">
        <v>24</v>
      </c>
      <c r="D2118" s="1">
        <v>86861</v>
      </c>
      <c r="E2118" t="s">
        <v>9</v>
      </c>
      <c r="F2118" t="s">
        <v>37</v>
      </c>
      <c r="G2118" s="1">
        <v>8204.5576669999991</v>
      </c>
      <c r="H2118" s="2">
        <v>0.17506787009999999</v>
      </c>
      <c r="I2118" s="2">
        <v>0.1858675944</v>
      </c>
      <c r="J2118">
        <v>22</v>
      </c>
      <c r="K2118" s="6">
        <f>Table1[[#This Row],[WebsiteVisits]]*Table1[[#This Row],[ConversionRate]]</f>
        <v>4.0890870768000003</v>
      </c>
      <c r="L2118">
        <v>9.7678586579999997</v>
      </c>
      <c r="M2118">
        <v>9.1585856739999993</v>
      </c>
      <c r="N2118">
        <v>66</v>
      </c>
      <c r="O2118">
        <v>4</v>
      </c>
      <c r="P2118">
        <v>1</v>
      </c>
      <c r="Q2118">
        <v>7</v>
      </c>
      <c r="R2118">
        <v>903</v>
      </c>
      <c r="S2118" t="s">
        <v>49</v>
      </c>
      <c r="T2118" t="s">
        <v>50</v>
      </c>
      <c r="U2118">
        <v>1</v>
      </c>
    </row>
    <row r="2119" spans="1:21">
      <c r="A2119">
        <v>10117</v>
      </c>
      <c r="B2119">
        <v>35</v>
      </c>
      <c r="C2119" t="s">
        <v>24</v>
      </c>
      <c r="D2119" s="1">
        <v>96905</v>
      </c>
      <c r="E2119" t="s">
        <v>15</v>
      </c>
      <c r="F2119" t="s">
        <v>37</v>
      </c>
      <c r="G2119" s="1">
        <v>8401.7305629999992</v>
      </c>
      <c r="H2119" s="2">
        <v>0.25248837639999999</v>
      </c>
      <c r="I2119" s="2">
        <v>0.113879353</v>
      </c>
      <c r="J2119">
        <v>18</v>
      </c>
      <c r="K2119" s="6">
        <f>Table1[[#This Row],[WebsiteVisits]]*Table1[[#This Row],[ConversionRate]]</f>
        <v>2.0498283540000002</v>
      </c>
      <c r="L2119">
        <v>8.6592298749999994</v>
      </c>
      <c r="M2119">
        <v>5.1222432439999999</v>
      </c>
      <c r="N2119">
        <v>8</v>
      </c>
      <c r="O2119">
        <v>10</v>
      </c>
      <c r="P2119">
        <v>1</v>
      </c>
      <c r="Q2119">
        <v>5</v>
      </c>
      <c r="R2119">
        <v>4846</v>
      </c>
      <c r="S2119" t="s">
        <v>49</v>
      </c>
      <c r="T2119" t="s">
        <v>50</v>
      </c>
      <c r="U2119">
        <v>1</v>
      </c>
    </row>
    <row r="2120" spans="1:21">
      <c r="A2120">
        <v>10118</v>
      </c>
      <c r="B2120">
        <v>29</v>
      </c>
      <c r="C2120" t="s">
        <v>25</v>
      </c>
      <c r="D2120" s="1">
        <v>73025</v>
      </c>
      <c r="E2120" t="s">
        <v>15</v>
      </c>
      <c r="F2120" t="s">
        <v>37</v>
      </c>
      <c r="G2120" s="1">
        <v>7276.9004619999996</v>
      </c>
      <c r="H2120" s="2">
        <v>0.15291352420000001</v>
      </c>
      <c r="I2120" s="2">
        <v>0.11130602069999999</v>
      </c>
      <c r="J2120">
        <v>17</v>
      </c>
      <c r="K2120" s="6">
        <f>Table1[[#This Row],[WebsiteVisits]]*Table1[[#This Row],[ConversionRate]]</f>
        <v>1.8922023519</v>
      </c>
      <c r="L2120">
        <v>1.6073486459999999</v>
      </c>
      <c r="M2120">
        <v>3.9927524210000001</v>
      </c>
      <c r="N2120">
        <v>96</v>
      </c>
      <c r="O2120">
        <v>12</v>
      </c>
      <c r="P2120">
        <v>0</v>
      </c>
      <c r="Q2120">
        <v>3</v>
      </c>
      <c r="R2120">
        <v>2078</v>
      </c>
      <c r="S2120" t="s">
        <v>49</v>
      </c>
      <c r="T2120" t="s">
        <v>50</v>
      </c>
      <c r="U2120">
        <v>1</v>
      </c>
    </row>
    <row r="2121" spans="1:21">
      <c r="A2121">
        <v>10119</v>
      </c>
      <c r="B2121">
        <v>40</v>
      </c>
      <c r="C2121" t="s">
        <v>25</v>
      </c>
      <c r="D2121" s="1">
        <v>95876</v>
      </c>
      <c r="E2121" t="s">
        <v>13</v>
      </c>
      <c r="F2121" t="s">
        <v>51</v>
      </c>
      <c r="G2121" s="1">
        <v>2547.2564630000002</v>
      </c>
      <c r="H2121" s="2">
        <v>0.127948802</v>
      </c>
      <c r="I2121" s="2">
        <v>0.14552017189999999</v>
      </c>
      <c r="J2121">
        <v>23</v>
      </c>
      <c r="K2121" s="6">
        <f>Table1[[#This Row],[WebsiteVisits]]*Table1[[#This Row],[ConversionRate]]</f>
        <v>3.3469639537</v>
      </c>
      <c r="L2121">
        <v>4.0902113719999997</v>
      </c>
      <c r="M2121">
        <v>14.925551649999999</v>
      </c>
      <c r="N2121">
        <v>27</v>
      </c>
      <c r="O2121">
        <v>5</v>
      </c>
      <c r="P2121">
        <v>7</v>
      </c>
      <c r="Q2121">
        <v>8</v>
      </c>
      <c r="R2121">
        <v>2029</v>
      </c>
      <c r="S2121" t="s">
        <v>49</v>
      </c>
      <c r="T2121" t="s">
        <v>50</v>
      </c>
      <c r="U2121">
        <v>1</v>
      </c>
    </row>
    <row r="2122" spans="1:21">
      <c r="A2122">
        <v>10120</v>
      </c>
      <c r="B2122">
        <v>29</v>
      </c>
      <c r="C2122" t="s">
        <v>24</v>
      </c>
      <c r="D2122" s="1">
        <v>98944</v>
      </c>
      <c r="E2122" t="s">
        <v>15</v>
      </c>
      <c r="F2122" t="s">
        <v>37</v>
      </c>
      <c r="G2122" s="1">
        <v>7229.8506500000003</v>
      </c>
      <c r="H2122" s="2">
        <v>0.1882785414</v>
      </c>
      <c r="I2122" s="2">
        <v>0.1770501414</v>
      </c>
      <c r="J2122">
        <v>21</v>
      </c>
      <c r="K2122" s="6">
        <f>Table1[[#This Row],[WebsiteVisits]]*Table1[[#This Row],[ConversionRate]]</f>
        <v>3.7180529694</v>
      </c>
      <c r="L2122">
        <v>7.7400064879999997</v>
      </c>
      <c r="M2122">
        <v>14.983204750000001</v>
      </c>
      <c r="N2122">
        <v>91</v>
      </c>
      <c r="O2122">
        <v>9</v>
      </c>
      <c r="P2122">
        <v>7</v>
      </c>
      <c r="Q2122">
        <v>0</v>
      </c>
      <c r="R2122">
        <v>3557</v>
      </c>
      <c r="S2122" t="s">
        <v>49</v>
      </c>
      <c r="T2122" t="s">
        <v>50</v>
      </c>
      <c r="U2122">
        <v>1</v>
      </c>
    </row>
    <row r="2123" spans="1:21">
      <c r="A2123">
        <v>10121</v>
      </c>
      <c r="B2123">
        <v>30</v>
      </c>
      <c r="C2123" t="s">
        <v>24</v>
      </c>
      <c r="D2123" s="1">
        <v>70840</v>
      </c>
      <c r="E2123" t="s">
        <v>13</v>
      </c>
      <c r="F2123" t="s">
        <v>37</v>
      </c>
      <c r="G2123" s="1">
        <v>2540.7380589999998</v>
      </c>
      <c r="H2123" s="2">
        <v>0.20072125809999999</v>
      </c>
      <c r="I2123" s="2">
        <v>0.12723086559999999</v>
      </c>
      <c r="J2123">
        <v>19</v>
      </c>
      <c r="K2123" s="6">
        <f>Table1[[#This Row],[WebsiteVisits]]*Table1[[#This Row],[ConversionRate]]</f>
        <v>2.4173864463999997</v>
      </c>
      <c r="L2123">
        <v>4.7615790899999997</v>
      </c>
      <c r="M2123">
        <v>9.2717420970000006</v>
      </c>
      <c r="N2123">
        <v>17</v>
      </c>
      <c r="O2123">
        <v>19</v>
      </c>
      <c r="P2123">
        <v>9</v>
      </c>
      <c r="Q2123">
        <v>4</v>
      </c>
      <c r="R2123">
        <v>1630</v>
      </c>
      <c r="S2123" t="s">
        <v>49</v>
      </c>
      <c r="T2123" t="s">
        <v>50</v>
      </c>
      <c r="U2123">
        <v>1</v>
      </c>
    </row>
    <row r="2124" spans="1:21">
      <c r="A2124">
        <v>10122</v>
      </c>
      <c r="B2124">
        <v>42</v>
      </c>
      <c r="C2124" t="s">
        <v>24</v>
      </c>
      <c r="D2124" s="1">
        <v>39369</v>
      </c>
      <c r="E2124" t="s">
        <v>13</v>
      </c>
      <c r="F2124" t="s">
        <v>51</v>
      </c>
      <c r="G2124" s="1">
        <v>2224.6210980000001</v>
      </c>
      <c r="H2124" s="2">
        <v>0.22775978829999999</v>
      </c>
      <c r="I2124" s="2">
        <v>9.0825972219999995E-2</v>
      </c>
      <c r="J2124">
        <v>10</v>
      </c>
      <c r="K2124" s="6">
        <f>Table1[[#This Row],[WebsiteVisits]]*Table1[[#This Row],[ConversionRate]]</f>
        <v>0.90825972219999995</v>
      </c>
      <c r="L2124">
        <v>4.9273380869999999</v>
      </c>
      <c r="M2124">
        <v>5.1920717429999996</v>
      </c>
      <c r="N2124">
        <v>14</v>
      </c>
      <c r="O2124">
        <v>2</v>
      </c>
      <c r="P2124">
        <v>3</v>
      </c>
      <c r="Q2124">
        <v>2</v>
      </c>
      <c r="R2124">
        <v>1587</v>
      </c>
      <c r="S2124" t="s">
        <v>49</v>
      </c>
      <c r="T2124" t="s">
        <v>50</v>
      </c>
      <c r="U2124">
        <v>1</v>
      </c>
    </row>
    <row r="2125" spans="1:21">
      <c r="A2125">
        <v>10123</v>
      </c>
      <c r="B2125">
        <v>62</v>
      </c>
      <c r="C2125" t="s">
        <v>24</v>
      </c>
      <c r="D2125" s="1">
        <v>38460</v>
      </c>
      <c r="E2125" t="s">
        <v>13</v>
      </c>
      <c r="F2125" t="s">
        <v>52</v>
      </c>
      <c r="G2125" s="1">
        <v>5516.5667469999999</v>
      </c>
      <c r="H2125" s="2">
        <v>0.20377820220000001</v>
      </c>
      <c r="I2125" s="2">
        <v>3.1258975170000002E-2</v>
      </c>
      <c r="J2125">
        <v>8</v>
      </c>
      <c r="K2125" s="6">
        <f>Table1[[#This Row],[WebsiteVisits]]*Table1[[#This Row],[ConversionRate]]</f>
        <v>0.25007180136000001</v>
      </c>
      <c r="L2125">
        <v>8.1488228930000002</v>
      </c>
      <c r="M2125">
        <v>12.9936185</v>
      </c>
      <c r="N2125">
        <v>74</v>
      </c>
      <c r="O2125">
        <v>2</v>
      </c>
      <c r="P2125">
        <v>2</v>
      </c>
      <c r="Q2125">
        <v>1</v>
      </c>
      <c r="R2125">
        <v>4533</v>
      </c>
      <c r="S2125" t="s">
        <v>49</v>
      </c>
      <c r="T2125" t="s">
        <v>50</v>
      </c>
      <c r="U2125">
        <v>0</v>
      </c>
    </row>
    <row r="2126" spans="1:21">
      <c r="A2126">
        <v>10124</v>
      </c>
      <c r="B2126">
        <v>68</v>
      </c>
      <c r="C2126" t="s">
        <v>25</v>
      </c>
      <c r="D2126" s="1">
        <v>111641</v>
      </c>
      <c r="E2126" t="s">
        <v>9</v>
      </c>
      <c r="F2126" t="s">
        <v>51</v>
      </c>
      <c r="G2126" s="1">
        <v>6820.6589940000003</v>
      </c>
      <c r="H2126" s="2">
        <v>0.22625932060000001</v>
      </c>
      <c r="I2126" s="2">
        <v>0.1599497681</v>
      </c>
      <c r="J2126">
        <v>14</v>
      </c>
      <c r="K2126" s="6">
        <f>Table1[[#This Row],[WebsiteVisits]]*Table1[[#This Row],[ConversionRate]]</f>
        <v>2.2392967534000001</v>
      </c>
      <c r="L2126">
        <v>8.5007698779999998</v>
      </c>
      <c r="M2126">
        <v>11.18345551</v>
      </c>
      <c r="N2126">
        <v>88</v>
      </c>
      <c r="O2126">
        <v>0</v>
      </c>
      <c r="P2126">
        <v>0</v>
      </c>
      <c r="Q2126">
        <v>4</v>
      </c>
      <c r="R2126">
        <v>4930</v>
      </c>
      <c r="S2126" t="s">
        <v>49</v>
      </c>
      <c r="T2126" t="s">
        <v>50</v>
      </c>
      <c r="U2126">
        <v>1</v>
      </c>
    </row>
    <row r="2127" spans="1:21">
      <c r="A2127">
        <v>10125</v>
      </c>
      <c r="B2127">
        <v>36</v>
      </c>
      <c r="C2127" t="s">
        <v>25</v>
      </c>
      <c r="D2127" s="1">
        <v>116920</v>
      </c>
      <c r="E2127" t="s">
        <v>15</v>
      </c>
      <c r="F2127" t="s">
        <v>48</v>
      </c>
      <c r="G2127" s="1">
        <v>625.21248249999996</v>
      </c>
      <c r="H2127" s="2">
        <v>0.2056223046</v>
      </c>
      <c r="I2127" s="2">
        <v>3.4375763570000002E-2</v>
      </c>
      <c r="J2127">
        <v>15</v>
      </c>
      <c r="K2127" s="6">
        <f>Table1[[#This Row],[WebsiteVisits]]*Table1[[#This Row],[ConversionRate]]</f>
        <v>0.51563645354999998</v>
      </c>
      <c r="L2127">
        <v>8.1226748999999998</v>
      </c>
      <c r="M2127">
        <v>9.4311050010000006</v>
      </c>
      <c r="N2127">
        <v>4</v>
      </c>
      <c r="O2127">
        <v>1</v>
      </c>
      <c r="P2127">
        <v>7</v>
      </c>
      <c r="Q2127">
        <v>2</v>
      </c>
      <c r="R2127">
        <v>3660</v>
      </c>
      <c r="S2127" t="s">
        <v>49</v>
      </c>
      <c r="T2127" t="s">
        <v>50</v>
      </c>
      <c r="U2127">
        <v>1</v>
      </c>
    </row>
    <row r="2128" spans="1:21">
      <c r="A2128">
        <v>10126</v>
      </c>
      <c r="B2128">
        <v>63</v>
      </c>
      <c r="C2128" t="s">
        <v>25</v>
      </c>
      <c r="D2128" s="1">
        <v>21461</v>
      </c>
      <c r="E2128" t="s">
        <v>15</v>
      </c>
      <c r="F2128" t="s">
        <v>51</v>
      </c>
      <c r="G2128" s="1">
        <v>694.22375109999996</v>
      </c>
      <c r="H2128" s="2">
        <v>0.1493291192</v>
      </c>
      <c r="I2128" s="2">
        <v>0.1480095136</v>
      </c>
      <c r="J2128">
        <v>12</v>
      </c>
      <c r="K2128" s="6">
        <f>Table1[[#This Row],[WebsiteVisits]]*Table1[[#This Row],[ConversionRate]]</f>
        <v>1.7761141631999999</v>
      </c>
      <c r="L2128">
        <v>4.1916214170000003</v>
      </c>
      <c r="M2128">
        <v>13.669688880000001</v>
      </c>
      <c r="N2128">
        <v>40</v>
      </c>
      <c r="O2128">
        <v>4</v>
      </c>
      <c r="P2128">
        <v>7</v>
      </c>
      <c r="Q2128">
        <v>6</v>
      </c>
      <c r="R2128">
        <v>3115</v>
      </c>
      <c r="S2128" t="s">
        <v>49</v>
      </c>
      <c r="T2128" t="s">
        <v>50</v>
      </c>
      <c r="U2128">
        <v>1</v>
      </c>
    </row>
    <row r="2129" spans="1:21">
      <c r="A2129">
        <v>10127</v>
      </c>
      <c r="B2129">
        <v>53</v>
      </c>
      <c r="C2129" t="s">
        <v>24</v>
      </c>
      <c r="D2129" s="1">
        <v>62362</v>
      </c>
      <c r="E2129" t="s">
        <v>13</v>
      </c>
      <c r="F2129" t="s">
        <v>51</v>
      </c>
      <c r="G2129" s="1">
        <v>7863.2897990000001</v>
      </c>
      <c r="H2129" s="2">
        <v>4.9131029460000003E-2</v>
      </c>
      <c r="I2129" s="2">
        <v>0.1103057397</v>
      </c>
      <c r="J2129">
        <v>5</v>
      </c>
      <c r="K2129" s="6">
        <f>Table1[[#This Row],[WebsiteVisits]]*Table1[[#This Row],[ConversionRate]]</f>
        <v>0.55152869849999997</v>
      </c>
      <c r="L2129">
        <v>3.0521224519999999</v>
      </c>
      <c r="M2129">
        <v>6.9570294270000002</v>
      </c>
      <c r="N2129">
        <v>90</v>
      </c>
      <c r="O2129">
        <v>13</v>
      </c>
      <c r="P2129">
        <v>3</v>
      </c>
      <c r="Q2129">
        <v>0</v>
      </c>
      <c r="R2129">
        <v>2188</v>
      </c>
      <c r="S2129" t="s">
        <v>49</v>
      </c>
      <c r="T2129" t="s">
        <v>50</v>
      </c>
      <c r="U2129">
        <v>1</v>
      </c>
    </row>
    <row r="2130" spans="1:21">
      <c r="A2130">
        <v>10128</v>
      </c>
      <c r="B2130">
        <v>62</v>
      </c>
      <c r="C2130" t="s">
        <v>24</v>
      </c>
      <c r="D2130" s="1">
        <v>118376</v>
      </c>
      <c r="E2130" t="s">
        <v>15</v>
      </c>
      <c r="F2130" t="s">
        <v>52</v>
      </c>
      <c r="G2130" s="1">
        <v>8609.0227849999992</v>
      </c>
      <c r="H2130" s="2">
        <v>0.23777853639999999</v>
      </c>
      <c r="I2130" s="2">
        <v>8.3308825700000005E-2</v>
      </c>
      <c r="J2130">
        <v>24</v>
      </c>
      <c r="K2130" s="6">
        <f>Table1[[#This Row],[WebsiteVisits]]*Table1[[#This Row],[ConversionRate]]</f>
        <v>1.9994118168000001</v>
      </c>
      <c r="L2130">
        <v>4.2286842089999999</v>
      </c>
      <c r="M2130">
        <v>4.2041165830000002</v>
      </c>
      <c r="N2130">
        <v>75</v>
      </c>
      <c r="O2130">
        <v>6</v>
      </c>
      <c r="P2130">
        <v>4</v>
      </c>
      <c r="Q2130">
        <v>4</v>
      </c>
      <c r="R2130">
        <v>373</v>
      </c>
      <c r="S2130" t="s">
        <v>49</v>
      </c>
      <c r="T2130" t="s">
        <v>50</v>
      </c>
      <c r="U2130">
        <v>1</v>
      </c>
    </row>
    <row r="2131" spans="1:21">
      <c r="A2131">
        <v>10129</v>
      </c>
      <c r="B2131">
        <v>25</v>
      </c>
      <c r="C2131" t="s">
        <v>25</v>
      </c>
      <c r="D2131" s="1">
        <v>147229</v>
      </c>
      <c r="E2131" t="s">
        <v>15</v>
      </c>
      <c r="F2131" t="s">
        <v>52</v>
      </c>
      <c r="G2131" s="1">
        <v>6083.965072</v>
      </c>
      <c r="H2131" s="2">
        <v>1.89259539E-2</v>
      </c>
      <c r="I2131" s="2">
        <v>0.12646741340000001</v>
      </c>
      <c r="J2131">
        <v>46</v>
      </c>
      <c r="K2131" s="6">
        <f>Table1[[#This Row],[WebsiteVisits]]*Table1[[#This Row],[ConversionRate]]</f>
        <v>5.8175010164000005</v>
      </c>
      <c r="L2131">
        <v>7.3124517969999996</v>
      </c>
      <c r="M2131">
        <v>14.52215234</v>
      </c>
      <c r="N2131">
        <v>73</v>
      </c>
      <c r="O2131">
        <v>11</v>
      </c>
      <c r="P2131">
        <v>3</v>
      </c>
      <c r="Q2131">
        <v>6</v>
      </c>
      <c r="R2131">
        <v>2066</v>
      </c>
      <c r="S2131" t="s">
        <v>49</v>
      </c>
      <c r="T2131" t="s">
        <v>50</v>
      </c>
      <c r="U2131">
        <v>1</v>
      </c>
    </row>
    <row r="2132" spans="1:21">
      <c r="A2132">
        <v>10130</v>
      </c>
      <c r="B2132">
        <v>46</v>
      </c>
      <c r="C2132" t="s">
        <v>24</v>
      </c>
      <c r="D2132" s="1">
        <v>48610</v>
      </c>
      <c r="E2132" t="s">
        <v>13</v>
      </c>
      <c r="F2132" t="s">
        <v>37</v>
      </c>
      <c r="G2132" s="1">
        <v>4345.3972960000001</v>
      </c>
      <c r="H2132" s="2">
        <v>0.29782502659999999</v>
      </c>
      <c r="I2132" s="2">
        <v>0.15674765639999999</v>
      </c>
      <c r="J2132">
        <v>14</v>
      </c>
      <c r="K2132" s="6">
        <f>Table1[[#This Row],[WebsiteVisits]]*Table1[[#This Row],[ConversionRate]]</f>
        <v>2.1944671896000001</v>
      </c>
      <c r="L2132">
        <v>4.2824313140000001</v>
      </c>
      <c r="M2132">
        <v>12.973543360000001</v>
      </c>
      <c r="N2132">
        <v>72</v>
      </c>
      <c r="O2132">
        <v>3</v>
      </c>
      <c r="P2132">
        <v>4</v>
      </c>
      <c r="Q2132">
        <v>5</v>
      </c>
      <c r="R2132">
        <v>3513</v>
      </c>
      <c r="S2132" t="s">
        <v>49</v>
      </c>
      <c r="T2132" t="s">
        <v>50</v>
      </c>
      <c r="U2132">
        <v>1</v>
      </c>
    </row>
    <row r="2133" spans="1:21">
      <c r="A2133">
        <v>10131</v>
      </c>
      <c r="B2133">
        <v>49</v>
      </c>
      <c r="C2133" t="s">
        <v>25</v>
      </c>
      <c r="D2133" s="1">
        <v>124334</v>
      </c>
      <c r="E2133" t="s">
        <v>11</v>
      </c>
      <c r="F2133" t="s">
        <v>51</v>
      </c>
      <c r="G2133" s="1">
        <v>8468.6331480000008</v>
      </c>
      <c r="H2133" s="2">
        <v>0.25025296209999998</v>
      </c>
      <c r="I2133" s="2">
        <v>0.1888165275</v>
      </c>
      <c r="J2133">
        <v>17</v>
      </c>
      <c r="K2133" s="6">
        <f>Table1[[#This Row],[WebsiteVisits]]*Table1[[#This Row],[ConversionRate]]</f>
        <v>3.2098809675000002</v>
      </c>
      <c r="L2133">
        <v>1.498440931</v>
      </c>
      <c r="M2133">
        <v>13.72494483</v>
      </c>
      <c r="N2133">
        <v>65</v>
      </c>
      <c r="O2133">
        <v>17</v>
      </c>
      <c r="P2133">
        <v>3</v>
      </c>
      <c r="Q2133">
        <v>1</v>
      </c>
      <c r="R2133">
        <v>700</v>
      </c>
      <c r="S2133" t="s">
        <v>49</v>
      </c>
      <c r="T2133" t="s">
        <v>50</v>
      </c>
      <c r="U2133">
        <v>1</v>
      </c>
    </row>
    <row r="2134" spans="1:21">
      <c r="A2134">
        <v>10132</v>
      </c>
      <c r="B2134">
        <v>68</v>
      </c>
      <c r="C2134" t="s">
        <v>24</v>
      </c>
      <c r="D2134" s="1">
        <v>40995</v>
      </c>
      <c r="E2134" t="s">
        <v>11</v>
      </c>
      <c r="F2134" t="s">
        <v>52</v>
      </c>
      <c r="G2134" s="1">
        <v>7315.2886239999998</v>
      </c>
      <c r="H2134" s="2">
        <v>0.20456407630000001</v>
      </c>
      <c r="I2134" s="2">
        <v>6.0292407739999998E-2</v>
      </c>
      <c r="J2134">
        <v>42</v>
      </c>
      <c r="K2134" s="6">
        <f>Table1[[#This Row],[WebsiteVisits]]*Table1[[#This Row],[ConversionRate]]</f>
        <v>2.5322811250799999</v>
      </c>
      <c r="L2134">
        <v>8.2068124880000006</v>
      </c>
      <c r="M2134">
        <v>13.81399042</v>
      </c>
      <c r="N2134">
        <v>72</v>
      </c>
      <c r="O2134">
        <v>8</v>
      </c>
      <c r="P2134">
        <v>8</v>
      </c>
      <c r="Q2134">
        <v>4</v>
      </c>
      <c r="R2134">
        <v>219</v>
      </c>
      <c r="S2134" t="s">
        <v>49</v>
      </c>
      <c r="T2134" t="s">
        <v>50</v>
      </c>
      <c r="U2134">
        <v>1</v>
      </c>
    </row>
    <row r="2135" spans="1:21">
      <c r="A2135">
        <v>10133</v>
      </c>
      <c r="B2135">
        <v>61</v>
      </c>
      <c r="C2135" t="s">
        <v>24</v>
      </c>
      <c r="D2135" s="1">
        <v>104716</v>
      </c>
      <c r="E2135" t="s">
        <v>13</v>
      </c>
      <c r="F2135" t="s">
        <v>48</v>
      </c>
      <c r="G2135" s="1">
        <v>5837.9825639999999</v>
      </c>
      <c r="H2135" s="2">
        <v>0.29031596380000002</v>
      </c>
      <c r="I2135" s="2">
        <v>0.18995473039999999</v>
      </c>
      <c r="J2135">
        <v>32</v>
      </c>
      <c r="K2135" s="6">
        <f>Table1[[#This Row],[WebsiteVisits]]*Table1[[#This Row],[ConversionRate]]</f>
        <v>6.0785513727999998</v>
      </c>
      <c r="L2135">
        <v>1.570844879</v>
      </c>
      <c r="M2135">
        <v>6.0478874859999996</v>
      </c>
      <c r="N2135">
        <v>50</v>
      </c>
      <c r="O2135">
        <v>11</v>
      </c>
      <c r="P2135">
        <v>0</v>
      </c>
      <c r="Q2135">
        <v>2</v>
      </c>
      <c r="R2135">
        <v>3225</v>
      </c>
      <c r="S2135" t="s">
        <v>49</v>
      </c>
      <c r="T2135" t="s">
        <v>50</v>
      </c>
      <c r="U2135">
        <v>1</v>
      </c>
    </row>
    <row r="2136" spans="1:21">
      <c r="A2136">
        <v>10134</v>
      </c>
      <c r="B2136">
        <v>35</v>
      </c>
      <c r="C2136" t="s">
        <v>25</v>
      </c>
      <c r="D2136" s="1">
        <v>27717</v>
      </c>
      <c r="E2136" t="s">
        <v>9</v>
      </c>
      <c r="F2136" t="s">
        <v>37</v>
      </c>
      <c r="G2136" s="1">
        <v>3265.595507</v>
      </c>
      <c r="H2136" s="2">
        <v>0.18761638159999999</v>
      </c>
      <c r="I2136" s="2">
        <v>0.19258012869999999</v>
      </c>
      <c r="J2136">
        <v>13</v>
      </c>
      <c r="K2136" s="6">
        <f>Table1[[#This Row],[WebsiteVisits]]*Table1[[#This Row],[ConversionRate]]</f>
        <v>2.5035416731</v>
      </c>
      <c r="L2136">
        <v>9.9652023760000006</v>
      </c>
      <c r="M2136">
        <v>12.98171567</v>
      </c>
      <c r="N2136">
        <v>15</v>
      </c>
      <c r="O2136">
        <v>11</v>
      </c>
      <c r="P2136">
        <v>9</v>
      </c>
      <c r="Q2136">
        <v>1</v>
      </c>
      <c r="R2136">
        <v>296</v>
      </c>
      <c r="S2136" t="s">
        <v>49</v>
      </c>
      <c r="T2136" t="s">
        <v>50</v>
      </c>
      <c r="U2136">
        <v>1</v>
      </c>
    </row>
    <row r="2137" spans="1:21">
      <c r="A2137">
        <v>10135</v>
      </c>
      <c r="B2137">
        <v>23</v>
      </c>
      <c r="C2137" t="s">
        <v>25</v>
      </c>
      <c r="D2137" s="1">
        <v>98867</v>
      </c>
      <c r="E2137" t="s">
        <v>15</v>
      </c>
      <c r="F2137" t="s">
        <v>51</v>
      </c>
      <c r="G2137" s="1">
        <v>2060.1511099999998</v>
      </c>
      <c r="H2137" s="2">
        <v>2.6365535419999999E-2</v>
      </c>
      <c r="I2137" s="2">
        <v>0.16458979779999999</v>
      </c>
      <c r="J2137">
        <v>33</v>
      </c>
      <c r="K2137" s="6">
        <f>Table1[[#This Row],[WebsiteVisits]]*Table1[[#This Row],[ConversionRate]]</f>
        <v>5.4314633273999995</v>
      </c>
      <c r="L2137">
        <v>8.754104452</v>
      </c>
      <c r="M2137">
        <v>13.39455156</v>
      </c>
      <c r="N2137">
        <v>64</v>
      </c>
      <c r="O2137">
        <v>4</v>
      </c>
      <c r="P2137">
        <v>9</v>
      </c>
      <c r="Q2137">
        <v>7</v>
      </c>
      <c r="R2137">
        <v>1277</v>
      </c>
      <c r="S2137" t="s">
        <v>49</v>
      </c>
      <c r="T2137" t="s">
        <v>50</v>
      </c>
      <c r="U2137">
        <v>1</v>
      </c>
    </row>
    <row r="2138" spans="1:21">
      <c r="A2138">
        <v>10136</v>
      </c>
      <c r="B2138">
        <v>35</v>
      </c>
      <c r="C2138" t="s">
        <v>24</v>
      </c>
      <c r="D2138" s="1">
        <v>99472</v>
      </c>
      <c r="E2138" t="s">
        <v>15</v>
      </c>
      <c r="F2138" t="s">
        <v>48</v>
      </c>
      <c r="G2138" s="1">
        <v>4244.8630890000004</v>
      </c>
      <c r="H2138" s="2">
        <v>0.17222083050000001</v>
      </c>
      <c r="I2138" s="2">
        <v>0.1774730632</v>
      </c>
      <c r="J2138">
        <v>1</v>
      </c>
      <c r="K2138" s="6">
        <f>Table1[[#This Row],[WebsiteVisits]]*Table1[[#This Row],[ConversionRate]]</f>
        <v>0.1774730632</v>
      </c>
      <c r="L2138">
        <v>9.6070361440000003</v>
      </c>
      <c r="M2138">
        <v>8.4400012750000002</v>
      </c>
      <c r="N2138">
        <v>84</v>
      </c>
      <c r="O2138">
        <v>6</v>
      </c>
      <c r="P2138">
        <v>2</v>
      </c>
      <c r="Q2138">
        <v>1</v>
      </c>
      <c r="R2138">
        <v>262</v>
      </c>
      <c r="S2138" t="s">
        <v>49</v>
      </c>
      <c r="T2138" t="s">
        <v>50</v>
      </c>
      <c r="U2138">
        <v>0</v>
      </c>
    </row>
    <row r="2139" spans="1:21">
      <c r="A2139">
        <v>10137</v>
      </c>
      <c r="B2139">
        <v>36</v>
      </c>
      <c r="C2139" t="s">
        <v>24</v>
      </c>
      <c r="D2139" s="1">
        <v>84022</v>
      </c>
      <c r="E2139" t="s">
        <v>11</v>
      </c>
      <c r="F2139" t="s">
        <v>52</v>
      </c>
      <c r="G2139" s="1">
        <v>2939.543502</v>
      </c>
      <c r="H2139" s="2">
        <v>9.0389213839999996E-2</v>
      </c>
      <c r="I2139" s="2">
        <v>0.14156122760000001</v>
      </c>
      <c r="J2139">
        <v>19</v>
      </c>
      <c r="K2139" s="6">
        <f>Table1[[#This Row],[WebsiteVisits]]*Table1[[#This Row],[ConversionRate]]</f>
        <v>2.6896633244000001</v>
      </c>
      <c r="L2139">
        <v>8.4993063509999995</v>
      </c>
      <c r="M2139">
        <v>9.5662368769999997</v>
      </c>
      <c r="N2139">
        <v>56</v>
      </c>
      <c r="O2139">
        <v>16</v>
      </c>
      <c r="P2139">
        <v>6</v>
      </c>
      <c r="Q2139">
        <v>3</v>
      </c>
      <c r="R2139">
        <v>3417</v>
      </c>
      <c r="S2139" t="s">
        <v>49</v>
      </c>
      <c r="T2139" t="s">
        <v>50</v>
      </c>
      <c r="U2139">
        <v>1</v>
      </c>
    </row>
    <row r="2140" spans="1:21">
      <c r="A2140">
        <v>10138</v>
      </c>
      <c r="B2140">
        <v>39</v>
      </c>
      <c r="C2140" t="s">
        <v>24</v>
      </c>
      <c r="D2140" s="1">
        <v>73668</v>
      </c>
      <c r="E2140" t="s">
        <v>13</v>
      </c>
      <c r="F2140" t="s">
        <v>37</v>
      </c>
      <c r="G2140" s="1">
        <v>3458.6600189999999</v>
      </c>
      <c r="H2140" s="2">
        <v>0.11714848310000001</v>
      </c>
      <c r="I2140" s="2">
        <v>1.742847179E-2</v>
      </c>
      <c r="J2140">
        <v>41</v>
      </c>
      <c r="K2140" s="6">
        <f>Table1[[#This Row],[WebsiteVisits]]*Table1[[#This Row],[ConversionRate]]</f>
        <v>0.71456734339000005</v>
      </c>
      <c r="L2140">
        <v>1.9096245759999999</v>
      </c>
      <c r="M2140">
        <v>8.87369612</v>
      </c>
      <c r="N2140">
        <v>36</v>
      </c>
      <c r="O2140">
        <v>19</v>
      </c>
      <c r="P2140">
        <v>5</v>
      </c>
      <c r="Q2140">
        <v>7</v>
      </c>
      <c r="R2140">
        <v>3512</v>
      </c>
      <c r="S2140" t="s">
        <v>49</v>
      </c>
      <c r="T2140" t="s">
        <v>50</v>
      </c>
      <c r="U2140">
        <v>1</v>
      </c>
    </row>
    <row r="2141" spans="1:21">
      <c r="A2141">
        <v>10139</v>
      </c>
      <c r="B2141">
        <v>54</v>
      </c>
      <c r="C2141" t="s">
        <v>24</v>
      </c>
      <c r="D2141" s="1">
        <v>71645</v>
      </c>
      <c r="E2141" t="s">
        <v>9</v>
      </c>
      <c r="F2141" t="s">
        <v>48</v>
      </c>
      <c r="G2141" s="1">
        <v>5204.7474480000001</v>
      </c>
      <c r="H2141" s="2">
        <v>0.1432796952</v>
      </c>
      <c r="I2141" s="2">
        <v>0.11926492349999999</v>
      </c>
      <c r="J2141">
        <v>15</v>
      </c>
      <c r="K2141" s="6">
        <f>Table1[[#This Row],[WebsiteVisits]]*Table1[[#This Row],[ConversionRate]]</f>
        <v>1.7889738524999999</v>
      </c>
      <c r="L2141">
        <v>4.7687963990000002</v>
      </c>
      <c r="M2141">
        <v>0.73239813710000001</v>
      </c>
      <c r="N2141">
        <v>38</v>
      </c>
      <c r="O2141">
        <v>18</v>
      </c>
      <c r="P2141">
        <v>7</v>
      </c>
      <c r="Q2141">
        <v>9</v>
      </c>
      <c r="R2141">
        <v>2071</v>
      </c>
      <c r="S2141" t="s">
        <v>49</v>
      </c>
      <c r="T2141" t="s">
        <v>50</v>
      </c>
      <c r="U2141">
        <v>1</v>
      </c>
    </row>
    <row r="2142" spans="1:21">
      <c r="A2142">
        <v>10140</v>
      </c>
      <c r="B2142">
        <v>49</v>
      </c>
      <c r="C2142" t="s">
        <v>24</v>
      </c>
      <c r="D2142" s="1">
        <v>49550</v>
      </c>
      <c r="E2142" t="s">
        <v>13</v>
      </c>
      <c r="F2142" t="s">
        <v>51</v>
      </c>
      <c r="G2142" s="1">
        <v>1774.030174</v>
      </c>
      <c r="H2142" s="2">
        <v>0.23463421649999999</v>
      </c>
      <c r="I2142" s="2">
        <v>0.15196886700000001</v>
      </c>
      <c r="J2142">
        <v>2</v>
      </c>
      <c r="K2142" s="6">
        <f>Table1[[#This Row],[WebsiteVisits]]*Table1[[#This Row],[ConversionRate]]</f>
        <v>0.30393773400000001</v>
      </c>
      <c r="L2142">
        <v>9.171413587</v>
      </c>
      <c r="M2142">
        <v>8.2652263989999994</v>
      </c>
      <c r="N2142">
        <v>64</v>
      </c>
      <c r="O2142">
        <v>3</v>
      </c>
      <c r="P2142">
        <v>5</v>
      </c>
      <c r="Q2142">
        <v>8</v>
      </c>
      <c r="R2142">
        <v>3600</v>
      </c>
      <c r="S2142" t="s">
        <v>49</v>
      </c>
      <c r="T2142" t="s">
        <v>50</v>
      </c>
      <c r="U2142">
        <v>1</v>
      </c>
    </row>
    <row r="2143" spans="1:21">
      <c r="A2143">
        <v>10141</v>
      </c>
      <c r="B2143">
        <v>58</v>
      </c>
      <c r="C2143" t="s">
        <v>25</v>
      </c>
      <c r="D2143" s="1">
        <v>106151</v>
      </c>
      <c r="E2143" t="s">
        <v>11</v>
      </c>
      <c r="F2143" t="s">
        <v>48</v>
      </c>
      <c r="G2143" s="1">
        <v>8081.1491329999999</v>
      </c>
      <c r="H2143" s="2">
        <v>0.15584947220000001</v>
      </c>
      <c r="I2143" s="2">
        <v>0.18892359559999999</v>
      </c>
      <c r="J2143">
        <v>45</v>
      </c>
      <c r="K2143" s="6">
        <f>Table1[[#This Row],[WebsiteVisits]]*Table1[[#This Row],[ConversionRate]]</f>
        <v>8.5015618019999994</v>
      </c>
      <c r="L2143">
        <v>1.817914547</v>
      </c>
      <c r="M2143">
        <v>1.0486326079999999</v>
      </c>
      <c r="N2143">
        <v>48</v>
      </c>
      <c r="O2143">
        <v>0</v>
      </c>
      <c r="P2143">
        <v>7</v>
      </c>
      <c r="Q2143">
        <v>5</v>
      </c>
      <c r="R2143">
        <v>4793</v>
      </c>
      <c r="S2143" t="s">
        <v>49</v>
      </c>
      <c r="T2143" t="s">
        <v>50</v>
      </c>
      <c r="U2143">
        <v>1</v>
      </c>
    </row>
    <row r="2144" spans="1:21">
      <c r="A2144">
        <v>10142</v>
      </c>
      <c r="B2144">
        <v>20</v>
      </c>
      <c r="C2144" t="s">
        <v>25</v>
      </c>
      <c r="D2144" s="1">
        <v>23576</v>
      </c>
      <c r="E2144" t="s">
        <v>11</v>
      </c>
      <c r="F2144" t="s">
        <v>37</v>
      </c>
      <c r="G2144" s="1">
        <v>1540.741671</v>
      </c>
      <c r="H2144" s="2">
        <v>0.1476572843</v>
      </c>
      <c r="I2144" s="2">
        <v>0.11838585090000001</v>
      </c>
      <c r="J2144">
        <v>29</v>
      </c>
      <c r="K2144" s="6">
        <f>Table1[[#This Row],[WebsiteVisits]]*Table1[[#This Row],[ConversionRate]]</f>
        <v>3.4331896761</v>
      </c>
      <c r="L2144">
        <v>3.7472115220000002</v>
      </c>
      <c r="M2144">
        <v>7.0405704599999996</v>
      </c>
      <c r="N2144">
        <v>46</v>
      </c>
      <c r="O2144">
        <v>7</v>
      </c>
      <c r="P2144">
        <v>0</v>
      </c>
      <c r="Q2144">
        <v>4</v>
      </c>
      <c r="R2144">
        <v>2879</v>
      </c>
      <c r="S2144" t="s">
        <v>49</v>
      </c>
      <c r="T2144" t="s">
        <v>50</v>
      </c>
      <c r="U2144">
        <v>1</v>
      </c>
    </row>
    <row r="2145" spans="1:21">
      <c r="A2145">
        <v>10143</v>
      </c>
      <c r="B2145">
        <v>45</v>
      </c>
      <c r="C2145" t="s">
        <v>24</v>
      </c>
      <c r="D2145" s="1">
        <v>60868</v>
      </c>
      <c r="E2145" t="s">
        <v>15</v>
      </c>
      <c r="F2145" t="s">
        <v>51</v>
      </c>
      <c r="G2145" s="1">
        <v>4861.8370299999997</v>
      </c>
      <c r="H2145" s="2">
        <v>9.7571919950000002E-2</v>
      </c>
      <c r="I2145" s="2">
        <v>0.16089812889999999</v>
      </c>
      <c r="J2145">
        <v>22</v>
      </c>
      <c r="K2145" s="6">
        <f>Table1[[#This Row],[WebsiteVisits]]*Table1[[#This Row],[ConversionRate]]</f>
        <v>3.5397588357999998</v>
      </c>
      <c r="L2145">
        <v>5.2038880269999996</v>
      </c>
      <c r="M2145">
        <v>1.162448036</v>
      </c>
      <c r="N2145">
        <v>39</v>
      </c>
      <c r="O2145">
        <v>1</v>
      </c>
      <c r="P2145">
        <v>8</v>
      </c>
      <c r="Q2145">
        <v>3</v>
      </c>
      <c r="R2145">
        <v>2317</v>
      </c>
      <c r="S2145" t="s">
        <v>49</v>
      </c>
      <c r="T2145" t="s">
        <v>50</v>
      </c>
      <c r="U2145">
        <v>1</v>
      </c>
    </row>
    <row r="2146" spans="1:21">
      <c r="A2146">
        <v>10144</v>
      </c>
      <c r="B2146">
        <v>27</v>
      </c>
      <c r="C2146" t="s">
        <v>25</v>
      </c>
      <c r="D2146" s="1">
        <v>118039</v>
      </c>
      <c r="E2146" t="s">
        <v>17</v>
      </c>
      <c r="F2146" t="s">
        <v>51</v>
      </c>
      <c r="G2146" s="1">
        <v>7485.1162469999999</v>
      </c>
      <c r="H2146" s="2">
        <v>0.1665629501</v>
      </c>
      <c r="I2146" s="2">
        <v>0.14395735630000001</v>
      </c>
      <c r="J2146">
        <v>38</v>
      </c>
      <c r="K2146" s="6">
        <f>Table1[[#This Row],[WebsiteVisits]]*Table1[[#This Row],[ConversionRate]]</f>
        <v>5.4703795394000005</v>
      </c>
      <c r="L2146">
        <v>5.0492300779999999</v>
      </c>
      <c r="M2146">
        <v>7.1026849739999998</v>
      </c>
      <c r="N2146">
        <v>13</v>
      </c>
      <c r="O2146">
        <v>0</v>
      </c>
      <c r="P2146">
        <v>4</v>
      </c>
      <c r="Q2146">
        <v>0</v>
      </c>
      <c r="R2146">
        <v>3279</v>
      </c>
      <c r="S2146" t="s">
        <v>49</v>
      </c>
      <c r="T2146" t="s">
        <v>50</v>
      </c>
      <c r="U2146">
        <v>1</v>
      </c>
    </row>
    <row r="2147" spans="1:21">
      <c r="A2147">
        <v>10145</v>
      </c>
      <c r="B2147">
        <v>68</v>
      </c>
      <c r="C2147" t="s">
        <v>24</v>
      </c>
      <c r="D2147" s="1">
        <v>66380</v>
      </c>
      <c r="E2147" t="s">
        <v>9</v>
      </c>
      <c r="F2147" t="s">
        <v>48</v>
      </c>
      <c r="G2147" s="1">
        <v>4901.7050060000001</v>
      </c>
      <c r="H2147" s="2">
        <v>8.2033347790000002E-2</v>
      </c>
      <c r="I2147" s="2">
        <v>6.3352548819999993E-2</v>
      </c>
      <c r="J2147">
        <v>22</v>
      </c>
      <c r="K2147" s="6">
        <f>Table1[[#This Row],[WebsiteVisits]]*Table1[[#This Row],[ConversionRate]]</f>
        <v>1.3937560740399999</v>
      </c>
      <c r="L2147">
        <v>9.4951121100000009</v>
      </c>
      <c r="M2147">
        <v>4.9188597090000004</v>
      </c>
      <c r="N2147">
        <v>39</v>
      </c>
      <c r="O2147">
        <v>2</v>
      </c>
      <c r="P2147">
        <v>9</v>
      </c>
      <c r="Q2147">
        <v>9</v>
      </c>
      <c r="R2147">
        <v>3859</v>
      </c>
      <c r="S2147" t="s">
        <v>49</v>
      </c>
      <c r="T2147" t="s">
        <v>50</v>
      </c>
      <c r="U2147">
        <v>1</v>
      </c>
    </row>
    <row r="2148" spans="1:21">
      <c r="A2148">
        <v>10146</v>
      </c>
      <c r="B2148">
        <v>52</v>
      </c>
      <c r="C2148" t="s">
        <v>25</v>
      </c>
      <c r="D2148" s="1">
        <v>25728</v>
      </c>
      <c r="E2148" t="s">
        <v>9</v>
      </c>
      <c r="F2148" t="s">
        <v>37</v>
      </c>
      <c r="G2148" s="1">
        <v>3674.11843</v>
      </c>
      <c r="H2148" s="2">
        <v>8.568820647E-2</v>
      </c>
      <c r="I2148" s="2">
        <v>3.9398334280000002E-2</v>
      </c>
      <c r="J2148">
        <v>2</v>
      </c>
      <c r="K2148" s="6">
        <f>Table1[[#This Row],[WebsiteVisits]]*Table1[[#This Row],[ConversionRate]]</f>
        <v>7.8796668560000005E-2</v>
      </c>
      <c r="L2148">
        <v>4.556067294</v>
      </c>
      <c r="M2148">
        <v>11.72191441</v>
      </c>
      <c r="N2148">
        <v>47</v>
      </c>
      <c r="O2148">
        <v>18</v>
      </c>
      <c r="P2148">
        <v>1</v>
      </c>
      <c r="Q2148">
        <v>4</v>
      </c>
      <c r="R2148">
        <v>3045</v>
      </c>
      <c r="S2148" t="s">
        <v>49</v>
      </c>
      <c r="T2148" t="s">
        <v>50</v>
      </c>
      <c r="U2148">
        <v>1</v>
      </c>
    </row>
    <row r="2149" spans="1:21">
      <c r="A2149">
        <v>10147</v>
      </c>
      <c r="B2149">
        <v>46</v>
      </c>
      <c r="C2149" t="s">
        <v>25</v>
      </c>
      <c r="D2149" s="1">
        <v>52800</v>
      </c>
      <c r="E2149" t="s">
        <v>17</v>
      </c>
      <c r="F2149" t="s">
        <v>51</v>
      </c>
      <c r="G2149" s="1">
        <v>4801.4239280000002</v>
      </c>
      <c r="H2149" s="2">
        <v>0.22960504479999999</v>
      </c>
      <c r="I2149" s="2">
        <v>0.1526720124</v>
      </c>
      <c r="J2149">
        <v>12</v>
      </c>
      <c r="K2149" s="6">
        <f>Table1[[#This Row],[WebsiteVisits]]*Table1[[#This Row],[ConversionRate]]</f>
        <v>1.8320641488</v>
      </c>
      <c r="L2149">
        <v>3.1506511549999998</v>
      </c>
      <c r="M2149">
        <v>7.4469659899999998</v>
      </c>
      <c r="N2149">
        <v>31</v>
      </c>
      <c r="O2149">
        <v>13</v>
      </c>
      <c r="P2149">
        <v>0</v>
      </c>
      <c r="Q2149">
        <v>3</v>
      </c>
      <c r="R2149">
        <v>4379</v>
      </c>
      <c r="S2149" t="s">
        <v>49</v>
      </c>
      <c r="T2149" t="s">
        <v>50</v>
      </c>
      <c r="U2149">
        <v>1</v>
      </c>
    </row>
    <row r="2150" spans="1:21">
      <c r="A2150">
        <v>10148</v>
      </c>
      <c r="B2150">
        <v>32</v>
      </c>
      <c r="C2150" t="s">
        <v>25</v>
      </c>
      <c r="D2150" s="1">
        <v>30886</v>
      </c>
      <c r="E2150" t="s">
        <v>11</v>
      </c>
      <c r="F2150" t="s">
        <v>37</v>
      </c>
      <c r="G2150" s="1">
        <v>8501.839919</v>
      </c>
      <c r="H2150" s="2">
        <v>0.1093387067</v>
      </c>
      <c r="I2150" s="2">
        <v>5.4415988620000001E-2</v>
      </c>
      <c r="J2150">
        <v>45</v>
      </c>
      <c r="K2150" s="6">
        <f>Table1[[#This Row],[WebsiteVisits]]*Table1[[#This Row],[ConversionRate]]</f>
        <v>2.4487194879</v>
      </c>
      <c r="L2150">
        <v>5.0044107149999997</v>
      </c>
      <c r="M2150">
        <v>7.9253758689999998</v>
      </c>
      <c r="N2150">
        <v>87</v>
      </c>
      <c r="O2150">
        <v>17</v>
      </c>
      <c r="P2150">
        <v>3</v>
      </c>
      <c r="Q2150">
        <v>5</v>
      </c>
      <c r="R2150">
        <v>849</v>
      </c>
      <c r="S2150" t="s">
        <v>49</v>
      </c>
      <c r="T2150" t="s">
        <v>50</v>
      </c>
      <c r="U2150">
        <v>1</v>
      </c>
    </row>
    <row r="2151" spans="1:21">
      <c r="A2151">
        <v>10149</v>
      </c>
      <c r="B2151">
        <v>50</v>
      </c>
      <c r="C2151" t="s">
        <v>24</v>
      </c>
      <c r="D2151" s="1">
        <v>99614</v>
      </c>
      <c r="E2151" t="s">
        <v>13</v>
      </c>
      <c r="F2151" t="s">
        <v>52</v>
      </c>
      <c r="G2151" s="1">
        <v>9905.2738129999998</v>
      </c>
      <c r="H2151" s="2">
        <v>2.4905905150000001E-2</v>
      </c>
      <c r="I2151" s="2">
        <v>5.6491395379999997E-2</v>
      </c>
      <c r="J2151">
        <v>39</v>
      </c>
      <c r="K2151" s="6">
        <f>Table1[[#This Row],[WebsiteVisits]]*Table1[[#This Row],[ConversionRate]]</f>
        <v>2.2031644198199998</v>
      </c>
      <c r="L2151">
        <v>4.5639437059999999</v>
      </c>
      <c r="M2151">
        <v>13.60344609</v>
      </c>
      <c r="N2151">
        <v>38</v>
      </c>
      <c r="O2151">
        <v>13</v>
      </c>
      <c r="P2151">
        <v>9</v>
      </c>
      <c r="Q2151">
        <v>5</v>
      </c>
      <c r="R2151">
        <v>3124</v>
      </c>
      <c r="S2151" t="s">
        <v>49</v>
      </c>
      <c r="T2151" t="s">
        <v>50</v>
      </c>
      <c r="U2151">
        <v>1</v>
      </c>
    </row>
    <row r="2152" spans="1:21">
      <c r="A2152">
        <v>10150</v>
      </c>
      <c r="B2152">
        <v>24</v>
      </c>
      <c r="C2152" t="s">
        <v>25</v>
      </c>
      <c r="D2152" s="1">
        <v>89909</v>
      </c>
      <c r="E2152" t="s">
        <v>9</v>
      </c>
      <c r="F2152" t="s">
        <v>48</v>
      </c>
      <c r="G2152" s="1">
        <v>6348.3185640000002</v>
      </c>
      <c r="H2152" s="2">
        <v>0.1096664129</v>
      </c>
      <c r="I2152" s="2">
        <v>0.1323497854</v>
      </c>
      <c r="J2152">
        <v>28</v>
      </c>
      <c r="K2152" s="6">
        <f>Table1[[#This Row],[WebsiteVisits]]*Table1[[#This Row],[ConversionRate]]</f>
        <v>3.7057939912000002</v>
      </c>
      <c r="L2152">
        <v>6.6097244399999999</v>
      </c>
      <c r="M2152">
        <v>7.4933293970000001</v>
      </c>
      <c r="N2152">
        <v>32</v>
      </c>
      <c r="O2152">
        <v>16</v>
      </c>
      <c r="P2152">
        <v>7</v>
      </c>
      <c r="Q2152">
        <v>6</v>
      </c>
      <c r="R2152">
        <v>1528</v>
      </c>
      <c r="S2152" t="s">
        <v>49</v>
      </c>
      <c r="T2152" t="s">
        <v>50</v>
      </c>
      <c r="U2152">
        <v>1</v>
      </c>
    </row>
    <row r="2153" spans="1:21">
      <c r="A2153">
        <v>10151</v>
      </c>
      <c r="B2153">
        <v>29</v>
      </c>
      <c r="C2153" t="s">
        <v>24</v>
      </c>
      <c r="D2153" s="1">
        <v>67236</v>
      </c>
      <c r="E2153" t="s">
        <v>17</v>
      </c>
      <c r="F2153" t="s">
        <v>37</v>
      </c>
      <c r="G2153" s="1">
        <v>7955.0960219999997</v>
      </c>
      <c r="H2153" s="2">
        <v>0.1951859403</v>
      </c>
      <c r="I2153" s="2">
        <v>0.15992300819999999</v>
      </c>
      <c r="J2153">
        <v>22</v>
      </c>
      <c r="K2153" s="6">
        <f>Table1[[#This Row],[WebsiteVisits]]*Table1[[#This Row],[ConversionRate]]</f>
        <v>3.5183061803999998</v>
      </c>
      <c r="L2153">
        <v>9.9473245549999998</v>
      </c>
      <c r="M2153">
        <v>2.7673888130000002</v>
      </c>
      <c r="N2153">
        <v>29</v>
      </c>
      <c r="O2153">
        <v>9</v>
      </c>
      <c r="P2153">
        <v>2</v>
      </c>
      <c r="Q2153">
        <v>3</v>
      </c>
      <c r="R2153">
        <v>3595</v>
      </c>
      <c r="S2153" t="s">
        <v>49</v>
      </c>
      <c r="T2153" t="s">
        <v>50</v>
      </c>
      <c r="U2153">
        <v>1</v>
      </c>
    </row>
    <row r="2154" spans="1:21">
      <c r="A2154">
        <v>10152</v>
      </c>
      <c r="B2154">
        <v>66</v>
      </c>
      <c r="C2154" t="s">
        <v>24</v>
      </c>
      <c r="D2154" s="1">
        <v>65805</v>
      </c>
      <c r="E2154" t="s">
        <v>15</v>
      </c>
      <c r="F2154" t="s">
        <v>52</v>
      </c>
      <c r="G2154" s="1">
        <v>243.43799300000001</v>
      </c>
      <c r="H2154" s="2">
        <v>0.24605582009999999</v>
      </c>
      <c r="I2154" s="2">
        <v>0.1206430976</v>
      </c>
      <c r="J2154">
        <v>39</v>
      </c>
      <c r="K2154" s="6">
        <f>Table1[[#This Row],[WebsiteVisits]]*Table1[[#This Row],[ConversionRate]]</f>
        <v>4.7050808063999998</v>
      </c>
      <c r="L2154">
        <v>5.9627552159999997</v>
      </c>
      <c r="M2154">
        <v>2.132372728</v>
      </c>
      <c r="N2154">
        <v>25</v>
      </c>
      <c r="O2154">
        <v>19</v>
      </c>
      <c r="P2154">
        <v>9</v>
      </c>
      <c r="Q2154">
        <v>0</v>
      </c>
      <c r="R2154">
        <v>484</v>
      </c>
      <c r="S2154" t="s">
        <v>49</v>
      </c>
      <c r="T2154" t="s">
        <v>50</v>
      </c>
      <c r="U2154">
        <v>1</v>
      </c>
    </row>
    <row r="2155" spans="1:21">
      <c r="A2155">
        <v>10153</v>
      </c>
      <c r="B2155">
        <v>47</v>
      </c>
      <c r="C2155" t="s">
        <v>24</v>
      </c>
      <c r="D2155" s="1">
        <v>138286</v>
      </c>
      <c r="E2155" t="s">
        <v>15</v>
      </c>
      <c r="F2155" t="s">
        <v>52</v>
      </c>
      <c r="G2155" s="1">
        <v>8815.6076539999995</v>
      </c>
      <c r="H2155" s="2">
        <v>0.28896163759999999</v>
      </c>
      <c r="I2155" s="2">
        <v>0.17814679920000001</v>
      </c>
      <c r="J2155">
        <v>16</v>
      </c>
      <c r="K2155" s="6">
        <f>Table1[[#This Row],[WebsiteVisits]]*Table1[[#This Row],[ConversionRate]]</f>
        <v>2.8503487872000002</v>
      </c>
      <c r="L2155">
        <v>5.1600410940000003</v>
      </c>
      <c r="M2155">
        <v>4.9344208109999999</v>
      </c>
      <c r="N2155">
        <v>42</v>
      </c>
      <c r="O2155">
        <v>6</v>
      </c>
      <c r="P2155">
        <v>3</v>
      </c>
      <c r="Q2155">
        <v>2</v>
      </c>
      <c r="R2155">
        <v>112</v>
      </c>
      <c r="S2155" t="s">
        <v>49</v>
      </c>
      <c r="T2155" t="s">
        <v>50</v>
      </c>
      <c r="U2155">
        <v>1</v>
      </c>
    </row>
    <row r="2156" spans="1:21">
      <c r="A2156">
        <v>10154</v>
      </c>
      <c r="B2156">
        <v>38</v>
      </c>
      <c r="C2156" t="s">
        <v>24</v>
      </c>
      <c r="D2156" s="1">
        <v>52532</v>
      </c>
      <c r="E2156" t="s">
        <v>11</v>
      </c>
      <c r="F2156" t="s">
        <v>37</v>
      </c>
      <c r="G2156" s="1">
        <v>9545.0926230000005</v>
      </c>
      <c r="H2156" s="2">
        <v>0.2264039222</v>
      </c>
      <c r="I2156" s="2">
        <v>5.0174221159999997E-2</v>
      </c>
      <c r="J2156">
        <v>20</v>
      </c>
      <c r="K2156" s="6">
        <f>Table1[[#This Row],[WebsiteVisits]]*Table1[[#This Row],[ConversionRate]]</f>
        <v>1.0034844232</v>
      </c>
      <c r="L2156">
        <v>6.344669004</v>
      </c>
      <c r="M2156">
        <v>4.3479665819999997</v>
      </c>
      <c r="N2156">
        <v>54</v>
      </c>
      <c r="O2156">
        <v>10</v>
      </c>
      <c r="P2156">
        <v>1</v>
      </c>
      <c r="Q2156">
        <v>8</v>
      </c>
      <c r="R2156">
        <v>4691</v>
      </c>
      <c r="S2156" t="s">
        <v>49</v>
      </c>
      <c r="T2156" t="s">
        <v>50</v>
      </c>
      <c r="U2156">
        <v>1</v>
      </c>
    </row>
    <row r="2157" spans="1:21">
      <c r="A2157">
        <v>10155</v>
      </c>
      <c r="B2157">
        <v>48</v>
      </c>
      <c r="C2157" t="s">
        <v>25</v>
      </c>
      <c r="D2157" s="1">
        <v>132765</v>
      </c>
      <c r="E2157" t="s">
        <v>9</v>
      </c>
      <c r="F2157" t="s">
        <v>37</v>
      </c>
      <c r="G2157" s="1">
        <v>5794.1764830000002</v>
      </c>
      <c r="H2157" s="2">
        <v>0.13436696670000001</v>
      </c>
      <c r="I2157" s="2">
        <v>5.7958741610000003E-2</v>
      </c>
      <c r="J2157">
        <v>28</v>
      </c>
      <c r="K2157" s="6">
        <f>Table1[[#This Row],[WebsiteVisits]]*Table1[[#This Row],[ConversionRate]]</f>
        <v>1.62284476508</v>
      </c>
      <c r="L2157">
        <v>9.8181921079999999</v>
      </c>
      <c r="M2157">
        <v>12.368181549999999</v>
      </c>
      <c r="N2157">
        <v>43</v>
      </c>
      <c r="O2157">
        <v>8</v>
      </c>
      <c r="P2157">
        <v>1</v>
      </c>
      <c r="Q2157">
        <v>4</v>
      </c>
      <c r="R2157">
        <v>3433</v>
      </c>
      <c r="S2157" t="s">
        <v>49</v>
      </c>
      <c r="T2157" t="s">
        <v>50</v>
      </c>
      <c r="U2157">
        <v>1</v>
      </c>
    </row>
    <row r="2158" spans="1:21">
      <c r="A2158">
        <v>10156</v>
      </c>
      <c r="B2158">
        <v>41</v>
      </c>
      <c r="C2158" t="s">
        <v>24</v>
      </c>
      <c r="D2158" s="1">
        <v>120696</v>
      </c>
      <c r="E2158" t="s">
        <v>13</v>
      </c>
      <c r="F2158" t="s">
        <v>48</v>
      </c>
      <c r="G2158" s="1">
        <v>7562.6681339999996</v>
      </c>
      <c r="H2158" s="2">
        <v>9.6744590970000002E-2</v>
      </c>
      <c r="I2158" s="2">
        <v>0.1310215458</v>
      </c>
      <c r="J2158">
        <v>36</v>
      </c>
      <c r="K2158" s="6">
        <f>Table1[[#This Row],[WebsiteVisits]]*Table1[[#This Row],[ConversionRate]]</f>
        <v>4.7167756487999997</v>
      </c>
      <c r="L2158">
        <v>6.6231991920000004</v>
      </c>
      <c r="M2158">
        <v>11.50381513</v>
      </c>
      <c r="N2158">
        <v>77</v>
      </c>
      <c r="O2158">
        <v>0</v>
      </c>
      <c r="P2158">
        <v>1</v>
      </c>
      <c r="Q2158">
        <v>2</v>
      </c>
      <c r="R2158">
        <v>4281</v>
      </c>
      <c r="S2158" t="s">
        <v>49</v>
      </c>
      <c r="T2158" t="s">
        <v>50</v>
      </c>
      <c r="U2158">
        <v>1</v>
      </c>
    </row>
    <row r="2159" spans="1:21">
      <c r="A2159">
        <v>10157</v>
      </c>
      <c r="B2159">
        <v>37</v>
      </c>
      <c r="C2159" t="s">
        <v>25</v>
      </c>
      <c r="D2159" s="1">
        <v>48688</v>
      </c>
      <c r="E2159" t="s">
        <v>9</v>
      </c>
      <c r="F2159" t="s">
        <v>48</v>
      </c>
      <c r="G2159" s="1">
        <v>5176.172955</v>
      </c>
      <c r="H2159" s="2">
        <v>4.7592697150000002E-2</v>
      </c>
      <c r="I2159" s="2">
        <v>0.16757995510000001</v>
      </c>
      <c r="J2159">
        <v>4</v>
      </c>
      <c r="K2159" s="6">
        <f>Table1[[#This Row],[WebsiteVisits]]*Table1[[#This Row],[ConversionRate]]</f>
        <v>0.67031982040000004</v>
      </c>
      <c r="L2159">
        <v>2.1064114229999999</v>
      </c>
      <c r="M2159">
        <v>1.3500450390000001</v>
      </c>
      <c r="N2159">
        <v>75</v>
      </c>
      <c r="O2159">
        <v>17</v>
      </c>
      <c r="P2159">
        <v>9</v>
      </c>
      <c r="Q2159">
        <v>7</v>
      </c>
      <c r="R2159">
        <v>2851</v>
      </c>
      <c r="S2159" t="s">
        <v>49</v>
      </c>
      <c r="T2159" t="s">
        <v>50</v>
      </c>
      <c r="U2159">
        <v>1</v>
      </c>
    </row>
    <row r="2160" spans="1:21">
      <c r="A2160">
        <v>10158</v>
      </c>
      <c r="B2160">
        <v>54</v>
      </c>
      <c r="C2160" t="s">
        <v>24</v>
      </c>
      <c r="D2160" s="1">
        <v>31063</v>
      </c>
      <c r="E2160" t="s">
        <v>15</v>
      </c>
      <c r="F2160" t="s">
        <v>51</v>
      </c>
      <c r="G2160" s="1">
        <v>2933.417031</v>
      </c>
      <c r="H2160" s="2">
        <v>0.192029066</v>
      </c>
      <c r="I2160" s="2">
        <v>0.1124768423</v>
      </c>
      <c r="J2160">
        <v>20</v>
      </c>
      <c r="K2160" s="6">
        <f>Table1[[#This Row],[WebsiteVisits]]*Table1[[#This Row],[ConversionRate]]</f>
        <v>2.2495368460000003</v>
      </c>
      <c r="L2160">
        <v>9.2141915809999997</v>
      </c>
      <c r="M2160">
        <v>3.4144918479999999</v>
      </c>
      <c r="N2160">
        <v>2</v>
      </c>
      <c r="O2160">
        <v>16</v>
      </c>
      <c r="P2160">
        <v>0</v>
      </c>
      <c r="Q2160">
        <v>0</v>
      </c>
      <c r="R2160">
        <v>1650</v>
      </c>
      <c r="S2160" t="s">
        <v>49</v>
      </c>
      <c r="T2160" t="s">
        <v>50</v>
      </c>
      <c r="U2160">
        <v>1</v>
      </c>
    </row>
    <row r="2161" spans="1:21">
      <c r="A2161">
        <v>10159</v>
      </c>
      <c r="B2161">
        <v>21</v>
      </c>
      <c r="C2161" t="s">
        <v>25</v>
      </c>
      <c r="D2161" s="1">
        <v>43089</v>
      </c>
      <c r="E2161" t="s">
        <v>9</v>
      </c>
      <c r="F2161" t="s">
        <v>48</v>
      </c>
      <c r="G2161" s="1">
        <v>8537.2549230000004</v>
      </c>
      <c r="H2161" s="2">
        <v>0.15786616110000001</v>
      </c>
      <c r="I2161" s="2">
        <v>1.197249893E-2</v>
      </c>
      <c r="J2161">
        <v>1</v>
      </c>
      <c r="K2161" s="6">
        <f>Table1[[#This Row],[WebsiteVisits]]*Table1[[#This Row],[ConversionRate]]</f>
        <v>1.197249893E-2</v>
      </c>
      <c r="L2161">
        <v>6.3173960039999999</v>
      </c>
      <c r="M2161">
        <v>7.0079694989999997</v>
      </c>
      <c r="N2161">
        <v>6</v>
      </c>
      <c r="O2161">
        <v>18</v>
      </c>
      <c r="P2161">
        <v>9</v>
      </c>
      <c r="Q2161">
        <v>3</v>
      </c>
      <c r="R2161">
        <v>2847</v>
      </c>
      <c r="S2161" t="s">
        <v>49</v>
      </c>
      <c r="T2161" t="s">
        <v>50</v>
      </c>
      <c r="U2161">
        <v>1</v>
      </c>
    </row>
    <row r="2162" spans="1:21">
      <c r="A2162">
        <v>10160</v>
      </c>
      <c r="B2162">
        <v>45</v>
      </c>
      <c r="C2162" t="s">
        <v>24</v>
      </c>
      <c r="D2162" s="1">
        <v>75942</v>
      </c>
      <c r="E2162" t="s">
        <v>15</v>
      </c>
      <c r="F2162" t="s">
        <v>37</v>
      </c>
      <c r="G2162" s="1">
        <v>6008.6834490000001</v>
      </c>
      <c r="H2162" s="2">
        <v>0.2065334398</v>
      </c>
      <c r="I2162" s="2">
        <v>0.13861919449999999</v>
      </c>
      <c r="J2162">
        <v>22</v>
      </c>
      <c r="K2162" s="6">
        <f>Table1[[#This Row],[WebsiteVisits]]*Table1[[#This Row],[ConversionRate]]</f>
        <v>3.0496222789999998</v>
      </c>
      <c r="L2162">
        <v>2.4229485300000002</v>
      </c>
      <c r="M2162">
        <v>1.764375545</v>
      </c>
      <c r="N2162">
        <v>84</v>
      </c>
      <c r="O2162">
        <v>9</v>
      </c>
      <c r="P2162">
        <v>9</v>
      </c>
      <c r="Q2162">
        <v>2</v>
      </c>
      <c r="R2162">
        <v>640</v>
      </c>
      <c r="S2162" t="s">
        <v>49</v>
      </c>
      <c r="T2162" t="s">
        <v>50</v>
      </c>
      <c r="U2162">
        <v>1</v>
      </c>
    </row>
    <row r="2163" spans="1:21">
      <c r="A2163">
        <v>10161</v>
      </c>
      <c r="B2163">
        <v>61</v>
      </c>
      <c r="C2163" t="s">
        <v>24</v>
      </c>
      <c r="D2163" s="1">
        <v>71829</v>
      </c>
      <c r="E2163" t="s">
        <v>17</v>
      </c>
      <c r="F2163" t="s">
        <v>51</v>
      </c>
      <c r="G2163" s="1">
        <v>5835.8925300000001</v>
      </c>
      <c r="H2163" s="2">
        <v>7.8768615370000003E-2</v>
      </c>
      <c r="I2163" s="2">
        <v>0.16458066230000001</v>
      </c>
      <c r="J2163">
        <v>10</v>
      </c>
      <c r="K2163" s="6">
        <f>Table1[[#This Row],[WebsiteVisits]]*Table1[[#This Row],[ConversionRate]]</f>
        <v>1.6458066230000001</v>
      </c>
      <c r="L2163">
        <v>3.07442729</v>
      </c>
      <c r="M2163">
        <v>2.9101576929999999</v>
      </c>
      <c r="N2163">
        <v>57</v>
      </c>
      <c r="O2163">
        <v>0</v>
      </c>
      <c r="P2163">
        <v>4</v>
      </c>
      <c r="Q2163">
        <v>1</v>
      </c>
      <c r="R2163">
        <v>2485</v>
      </c>
      <c r="S2163" t="s">
        <v>49</v>
      </c>
      <c r="T2163" t="s">
        <v>50</v>
      </c>
      <c r="U2163">
        <v>0</v>
      </c>
    </row>
    <row r="2164" spans="1:21">
      <c r="A2164">
        <v>10162</v>
      </c>
      <c r="B2164">
        <v>37</v>
      </c>
      <c r="C2164" t="s">
        <v>24</v>
      </c>
      <c r="D2164" s="1">
        <v>70553</v>
      </c>
      <c r="E2164" t="s">
        <v>17</v>
      </c>
      <c r="F2164" t="s">
        <v>52</v>
      </c>
      <c r="G2164" s="1">
        <v>6625.4088179999999</v>
      </c>
      <c r="H2164" s="2">
        <v>0.10385680880000001</v>
      </c>
      <c r="I2164" s="2">
        <v>6.2543289299999999E-2</v>
      </c>
      <c r="J2164">
        <v>14</v>
      </c>
      <c r="K2164" s="6">
        <f>Table1[[#This Row],[WebsiteVisits]]*Table1[[#This Row],[ConversionRate]]</f>
        <v>0.87560605020000004</v>
      </c>
      <c r="L2164">
        <v>2.0848184609999998</v>
      </c>
      <c r="M2164">
        <v>13.672456309999999</v>
      </c>
      <c r="N2164">
        <v>90</v>
      </c>
      <c r="O2164">
        <v>0</v>
      </c>
      <c r="P2164">
        <v>4</v>
      </c>
      <c r="Q2164">
        <v>1</v>
      </c>
      <c r="R2164">
        <v>4556</v>
      </c>
      <c r="S2164" t="s">
        <v>49</v>
      </c>
      <c r="T2164" t="s">
        <v>50</v>
      </c>
      <c r="U2164">
        <v>1</v>
      </c>
    </row>
    <row r="2165" spans="1:21">
      <c r="A2165">
        <v>10163</v>
      </c>
      <c r="B2165">
        <v>41</v>
      </c>
      <c r="C2165" t="s">
        <v>24</v>
      </c>
      <c r="D2165" s="1">
        <v>53585</v>
      </c>
      <c r="E2165" t="s">
        <v>15</v>
      </c>
      <c r="F2165" t="s">
        <v>52</v>
      </c>
      <c r="G2165" s="1">
        <v>8574.4313419999999</v>
      </c>
      <c r="H2165" s="2">
        <v>9.4707651350000005E-2</v>
      </c>
      <c r="I2165" s="2">
        <v>2.0297663489999999E-2</v>
      </c>
      <c r="J2165">
        <v>22</v>
      </c>
      <c r="K2165" s="6">
        <f>Table1[[#This Row],[WebsiteVisits]]*Table1[[#This Row],[ConversionRate]]</f>
        <v>0.44654859677999997</v>
      </c>
      <c r="L2165">
        <v>9.6468423239999996</v>
      </c>
      <c r="M2165">
        <v>8.3473501300000006</v>
      </c>
      <c r="N2165">
        <v>9</v>
      </c>
      <c r="O2165">
        <v>6</v>
      </c>
      <c r="P2165">
        <v>2</v>
      </c>
      <c r="Q2165">
        <v>4</v>
      </c>
      <c r="R2165">
        <v>1198</v>
      </c>
      <c r="S2165" t="s">
        <v>49</v>
      </c>
      <c r="T2165" t="s">
        <v>50</v>
      </c>
      <c r="U2165">
        <v>1</v>
      </c>
    </row>
    <row r="2166" spans="1:21">
      <c r="A2166">
        <v>10164</v>
      </c>
      <c r="B2166">
        <v>67</v>
      </c>
      <c r="C2166" t="s">
        <v>24</v>
      </c>
      <c r="D2166" s="1">
        <v>91739</v>
      </c>
      <c r="E2166" t="s">
        <v>13</v>
      </c>
      <c r="F2166" t="s">
        <v>37</v>
      </c>
      <c r="G2166" s="1">
        <v>7345.870645</v>
      </c>
      <c r="H2166" s="2">
        <v>0.2413190342</v>
      </c>
      <c r="I2166" s="2">
        <v>0.1084108758</v>
      </c>
      <c r="J2166">
        <v>6</v>
      </c>
      <c r="K2166" s="6">
        <f>Table1[[#This Row],[WebsiteVisits]]*Table1[[#This Row],[ConversionRate]]</f>
        <v>0.65046525480000006</v>
      </c>
      <c r="L2166">
        <v>1.6376491580000001</v>
      </c>
      <c r="M2166">
        <v>12.05136104</v>
      </c>
      <c r="N2166">
        <v>9</v>
      </c>
      <c r="O2166">
        <v>17</v>
      </c>
      <c r="P2166">
        <v>2</v>
      </c>
      <c r="Q2166">
        <v>6</v>
      </c>
      <c r="R2166">
        <v>3919</v>
      </c>
      <c r="S2166" t="s">
        <v>49</v>
      </c>
      <c r="T2166" t="s">
        <v>50</v>
      </c>
      <c r="U2166">
        <v>1</v>
      </c>
    </row>
    <row r="2167" spans="1:21">
      <c r="A2167">
        <v>10165</v>
      </c>
      <c r="B2167">
        <v>66</v>
      </c>
      <c r="C2167" t="s">
        <v>25</v>
      </c>
      <c r="D2167" s="1">
        <v>79004</v>
      </c>
      <c r="E2167" t="s">
        <v>13</v>
      </c>
      <c r="F2167" t="s">
        <v>51</v>
      </c>
      <c r="G2167" s="1">
        <v>2190.1295230000001</v>
      </c>
      <c r="H2167" s="2">
        <v>5.9656646309999999E-2</v>
      </c>
      <c r="I2167" s="2">
        <v>1.8009491870000002E-2</v>
      </c>
      <c r="J2167">
        <v>42</v>
      </c>
      <c r="K2167" s="6">
        <f>Table1[[#This Row],[WebsiteVisits]]*Table1[[#This Row],[ConversionRate]]</f>
        <v>0.7563986585400001</v>
      </c>
      <c r="L2167">
        <v>7.8798483490000004</v>
      </c>
      <c r="M2167">
        <v>5.2929563430000002</v>
      </c>
      <c r="N2167">
        <v>99</v>
      </c>
      <c r="O2167">
        <v>10</v>
      </c>
      <c r="P2167">
        <v>7</v>
      </c>
      <c r="Q2167">
        <v>8</v>
      </c>
      <c r="R2167">
        <v>1053</v>
      </c>
      <c r="S2167" t="s">
        <v>49</v>
      </c>
      <c r="T2167" t="s">
        <v>50</v>
      </c>
      <c r="U2167">
        <v>1</v>
      </c>
    </row>
    <row r="2168" spans="1:21">
      <c r="A2168">
        <v>10166</v>
      </c>
      <c r="B2168">
        <v>68</v>
      </c>
      <c r="C2168" t="s">
        <v>24</v>
      </c>
      <c r="D2168" s="1">
        <v>139250</v>
      </c>
      <c r="E2168" t="s">
        <v>9</v>
      </c>
      <c r="F2168" t="s">
        <v>51</v>
      </c>
      <c r="G2168" s="1">
        <v>4721.5530900000003</v>
      </c>
      <c r="H2168" s="2">
        <v>0.18645691389999999</v>
      </c>
      <c r="I2168" s="2">
        <v>8.9043181339999999E-2</v>
      </c>
      <c r="J2168">
        <v>33</v>
      </c>
      <c r="K2168" s="6">
        <f>Table1[[#This Row],[WebsiteVisits]]*Table1[[#This Row],[ConversionRate]]</f>
        <v>2.9384249842200001</v>
      </c>
      <c r="L2168">
        <v>4.0389264589999998</v>
      </c>
      <c r="M2168">
        <v>5.9344510389999998</v>
      </c>
      <c r="N2168">
        <v>80</v>
      </c>
      <c r="O2168">
        <v>12</v>
      </c>
      <c r="P2168">
        <v>9</v>
      </c>
      <c r="Q2168">
        <v>4</v>
      </c>
      <c r="R2168">
        <v>1369</v>
      </c>
      <c r="S2168" t="s">
        <v>49</v>
      </c>
      <c r="T2168" t="s">
        <v>50</v>
      </c>
      <c r="U2168">
        <v>1</v>
      </c>
    </row>
    <row r="2169" spans="1:21">
      <c r="A2169">
        <v>10167</v>
      </c>
      <c r="B2169">
        <v>49</v>
      </c>
      <c r="C2169" t="s">
        <v>25</v>
      </c>
      <c r="D2169" s="1">
        <v>139411</v>
      </c>
      <c r="E2169" t="s">
        <v>15</v>
      </c>
      <c r="F2169" t="s">
        <v>48</v>
      </c>
      <c r="G2169" s="1">
        <v>9804.9534870000007</v>
      </c>
      <c r="H2169" s="2">
        <v>2.489295457E-2</v>
      </c>
      <c r="I2169" s="2">
        <v>1.338539045E-2</v>
      </c>
      <c r="J2169">
        <v>37</v>
      </c>
      <c r="K2169" s="6">
        <f>Table1[[#This Row],[WebsiteVisits]]*Table1[[#This Row],[ConversionRate]]</f>
        <v>0.49525944664999999</v>
      </c>
      <c r="L2169">
        <v>1.7300138249999999</v>
      </c>
      <c r="M2169">
        <v>12.94611046</v>
      </c>
      <c r="N2169">
        <v>41</v>
      </c>
      <c r="O2169">
        <v>8</v>
      </c>
      <c r="P2169">
        <v>6</v>
      </c>
      <c r="Q2169">
        <v>1</v>
      </c>
      <c r="R2169">
        <v>4818</v>
      </c>
      <c r="S2169" t="s">
        <v>49</v>
      </c>
      <c r="T2169" t="s">
        <v>50</v>
      </c>
      <c r="U2169">
        <v>1</v>
      </c>
    </row>
    <row r="2170" spans="1:21">
      <c r="A2170">
        <v>10168</v>
      </c>
      <c r="B2170">
        <v>58</v>
      </c>
      <c r="C2170" t="s">
        <v>24</v>
      </c>
      <c r="D2170" s="1">
        <v>22438</v>
      </c>
      <c r="E2170" t="s">
        <v>11</v>
      </c>
      <c r="F2170" t="s">
        <v>52</v>
      </c>
      <c r="G2170" s="1">
        <v>5590.1510660000004</v>
      </c>
      <c r="H2170" s="2">
        <v>0.16936299699999999</v>
      </c>
      <c r="I2170" s="2">
        <v>5.2743677349999997E-2</v>
      </c>
      <c r="J2170">
        <v>40</v>
      </c>
      <c r="K2170" s="6">
        <f>Table1[[#This Row],[WebsiteVisits]]*Table1[[#This Row],[ConversionRate]]</f>
        <v>2.1097470939999998</v>
      </c>
      <c r="L2170">
        <v>4.9046251510000003</v>
      </c>
      <c r="M2170">
        <v>10.029122559999999</v>
      </c>
      <c r="N2170">
        <v>33</v>
      </c>
      <c r="O2170">
        <v>16</v>
      </c>
      <c r="P2170">
        <v>3</v>
      </c>
      <c r="Q2170">
        <v>3</v>
      </c>
      <c r="R2170">
        <v>4232</v>
      </c>
      <c r="S2170" t="s">
        <v>49</v>
      </c>
      <c r="T2170" t="s">
        <v>50</v>
      </c>
      <c r="U2170">
        <v>1</v>
      </c>
    </row>
    <row r="2171" spans="1:21">
      <c r="A2171">
        <v>10169</v>
      </c>
      <c r="B2171">
        <v>53</v>
      </c>
      <c r="C2171" t="s">
        <v>24</v>
      </c>
      <c r="D2171" s="1">
        <v>113095</v>
      </c>
      <c r="E2171" t="s">
        <v>13</v>
      </c>
      <c r="F2171" t="s">
        <v>52</v>
      </c>
      <c r="G2171" s="1">
        <v>9388.6289990000005</v>
      </c>
      <c r="H2171" s="2">
        <v>2.8535052969999999E-2</v>
      </c>
      <c r="I2171" s="2">
        <v>8.3876265859999993E-2</v>
      </c>
      <c r="J2171">
        <v>48</v>
      </c>
      <c r="K2171" s="6">
        <f>Table1[[#This Row],[WebsiteVisits]]*Table1[[#This Row],[ConversionRate]]</f>
        <v>4.0260607612800001</v>
      </c>
      <c r="L2171">
        <v>1.0024278879999999</v>
      </c>
      <c r="M2171">
        <v>10.336530010000001</v>
      </c>
      <c r="N2171">
        <v>81</v>
      </c>
      <c r="O2171">
        <v>10</v>
      </c>
      <c r="P2171">
        <v>7</v>
      </c>
      <c r="Q2171">
        <v>3</v>
      </c>
      <c r="R2171">
        <v>4533</v>
      </c>
      <c r="S2171" t="s">
        <v>49</v>
      </c>
      <c r="T2171" t="s">
        <v>50</v>
      </c>
      <c r="U2171">
        <v>1</v>
      </c>
    </row>
    <row r="2172" spans="1:21">
      <c r="A2172">
        <v>10170</v>
      </c>
      <c r="B2172">
        <v>51</v>
      </c>
      <c r="C2172" t="s">
        <v>24</v>
      </c>
      <c r="D2172" s="1">
        <v>43212</v>
      </c>
      <c r="E2172" t="s">
        <v>13</v>
      </c>
      <c r="F2172" t="s">
        <v>48</v>
      </c>
      <c r="G2172" s="1">
        <v>8152.3579140000002</v>
      </c>
      <c r="H2172" s="2">
        <v>6.1004211330000002E-2</v>
      </c>
      <c r="I2172" s="2">
        <v>3.1224119049999999E-2</v>
      </c>
      <c r="J2172">
        <v>43</v>
      </c>
      <c r="K2172" s="6">
        <f>Table1[[#This Row],[WebsiteVisits]]*Table1[[#This Row],[ConversionRate]]</f>
        <v>1.3426371191499999</v>
      </c>
      <c r="L2172">
        <v>8.3554538180000009</v>
      </c>
      <c r="M2172">
        <v>9.76464043</v>
      </c>
      <c r="N2172">
        <v>25</v>
      </c>
      <c r="O2172">
        <v>0</v>
      </c>
      <c r="P2172">
        <v>9</v>
      </c>
      <c r="Q2172">
        <v>5</v>
      </c>
      <c r="R2172">
        <v>3194</v>
      </c>
      <c r="S2172" t="s">
        <v>49</v>
      </c>
      <c r="T2172" t="s">
        <v>50</v>
      </c>
      <c r="U2172">
        <v>1</v>
      </c>
    </row>
    <row r="2173" spans="1:21">
      <c r="A2173">
        <v>10171</v>
      </c>
      <c r="B2173">
        <v>53</v>
      </c>
      <c r="C2173" t="s">
        <v>24</v>
      </c>
      <c r="D2173" s="1">
        <v>70362</v>
      </c>
      <c r="E2173" t="s">
        <v>17</v>
      </c>
      <c r="F2173" t="s">
        <v>52</v>
      </c>
      <c r="G2173" s="1">
        <v>6693.6320740000001</v>
      </c>
      <c r="H2173" s="2">
        <v>4.27773376E-2</v>
      </c>
      <c r="I2173" s="2">
        <v>3.1689621760000002E-2</v>
      </c>
      <c r="J2173">
        <v>5</v>
      </c>
      <c r="K2173" s="6">
        <f>Table1[[#This Row],[WebsiteVisits]]*Table1[[#This Row],[ConversionRate]]</f>
        <v>0.15844810880000001</v>
      </c>
      <c r="L2173">
        <v>5.8772324080000002</v>
      </c>
      <c r="M2173">
        <v>8.3464446330000008</v>
      </c>
      <c r="N2173">
        <v>59</v>
      </c>
      <c r="O2173">
        <v>19</v>
      </c>
      <c r="P2173">
        <v>8</v>
      </c>
      <c r="Q2173">
        <v>1</v>
      </c>
      <c r="R2173">
        <v>4873</v>
      </c>
      <c r="S2173" t="s">
        <v>49</v>
      </c>
      <c r="T2173" t="s">
        <v>50</v>
      </c>
      <c r="U2173">
        <v>1</v>
      </c>
    </row>
    <row r="2174" spans="1:21">
      <c r="A2174">
        <v>10172</v>
      </c>
      <c r="B2174">
        <v>19</v>
      </c>
      <c r="C2174" t="s">
        <v>24</v>
      </c>
      <c r="D2174" s="1">
        <v>92177</v>
      </c>
      <c r="E2174" t="s">
        <v>13</v>
      </c>
      <c r="F2174" t="s">
        <v>48</v>
      </c>
      <c r="G2174" s="1">
        <v>3558.715506</v>
      </c>
      <c r="H2174" s="2">
        <v>0.1105503526</v>
      </c>
      <c r="I2174" s="2">
        <v>0.16714173069999999</v>
      </c>
      <c r="J2174">
        <v>15</v>
      </c>
      <c r="K2174" s="6">
        <f>Table1[[#This Row],[WebsiteVisits]]*Table1[[#This Row],[ConversionRate]]</f>
        <v>2.5071259604999998</v>
      </c>
      <c r="L2174">
        <v>5.0657189650000003</v>
      </c>
      <c r="M2174">
        <v>14.87137463</v>
      </c>
      <c r="N2174">
        <v>1</v>
      </c>
      <c r="O2174">
        <v>15</v>
      </c>
      <c r="P2174">
        <v>5</v>
      </c>
      <c r="Q2174">
        <v>2</v>
      </c>
      <c r="R2174">
        <v>2144</v>
      </c>
      <c r="S2174" t="s">
        <v>49</v>
      </c>
      <c r="T2174" t="s">
        <v>50</v>
      </c>
      <c r="U2174">
        <v>1</v>
      </c>
    </row>
    <row r="2175" spans="1:21">
      <c r="A2175">
        <v>10173</v>
      </c>
      <c r="B2175">
        <v>32</v>
      </c>
      <c r="C2175" t="s">
        <v>24</v>
      </c>
      <c r="D2175" s="1">
        <v>36983</v>
      </c>
      <c r="E2175" t="s">
        <v>13</v>
      </c>
      <c r="F2175" t="s">
        <v>52</v>
      </c>
      <c r="G2175" s="1">
        <v>3112.7615409999999</v>
      </c>
      <c r="H2175" s="2">
        <v>0.10968211109999999</v>
      </c>
      <c r="I2175" s="2">
        <v>1.7870534680000001E-2</v>
      </c>
      <c r="J2175">
        <v>1</v>
      </c>
      <c r="K2175" s="6">
        <f>Table1[[#This Row],[WebsiteVisits]]*Table1[[#This Row],[ConversionRate]]</f>
        <v>1.7870534680000001E-2</v>
      </c>
      <c r="L2175">
        <v>8.4630475339999993</v>
      </c>
      <c r="M2175">
        <v>13.46603017</v>
      </c>
      <c r="N2175">
        <v>72</v>
      </c>
      <c r="O2175">
        <v>18</v>
      </c>
      <c r="P2175">
        <v>6</v>
      </c>
      <c r="Q2175">
        <v>5</v>
      </c>
      <c r="R2175">
        <v>2809</v>
      </c>
      <c r="S2175" t="s">
        <v>49</v>
      </c>
      <c r="T2175" t="s">
        <v>50</v>
      </c>
      <c r="U2175">
        <v>1</v>
      </c>
    </row>
    <row r="2176" spans="1:21">
      <c r="A2176">
        <v>10174</v>
      </c>
      <c r="B2176">
        <v>51</v>
      </c>
      <c r="C2176" t="s">
        <v>25</v>
      </c>
      <c r="D2176" s="1">
        <v>34026</v>
      </c>
      <c r="E2176" t="s">
        <v>13</v>
      </c>
      <c r="F2176" t="s">
        <v>52</v>
      </c>
      <c r="G2176" s="1">
        <v>6469.8685459999997</v>
      </c>
      <c r="H2176" s="2">
        <v>0.24966159139999999</v>
      </c>
      <c r="I2176" s="2">
        <v>0.14090358720000001</v>
      </c>
      <c r="J2176">
        <v>31</v>
      </c>
      <c r="K2176" s="6">
        <f>Table1[[#This Row],[WebsiteVisits]]*Table1[[#This Row],[ConversionRate]]</f>
        <v>4.3680112032</v>
      </c>
      <c r="L2176">
        <v>5.6738826539999998</v>
      </c>
      <c r="M2176">
        <v>10.80809784</v>
      </c>
      <c r="N2176">
        <v>44</v>
      </c>
      <c r="O2176">
        <v>10</v>
      </c>
      <c r="P2176">
        <v>6</v>
      </c>
      <c r="Q2176">
        <v>3</v>
      </c>
      <c r="R2176">
        <v>728</v>
      </c>
      <c r="S2176" t="s">
        <v>49</v>
      </c>
      <c r="T2176" t="s">
        <v>50</v>
      </c>
      <c r="U2176">
        <v>1</v>
      </c>
    </row>
    <row r="2177" spans="1:21">
      <c r="A2177">
        <v>10175</v>
      </c>
      <c r="B2177">
        <v>53</v>
      </c>
      <c r="C2177" t="s">
        <v>24</v>
      </c>
      <c r="D2177" s="1">
        <v>140168</v>
      </c>
      <c r="E2177" t="s">
        <v>15</v>
      </c>
      <c r="F2177" t="s">
        <v>52</v>
      </c>
      <c r="G2177" s="1">
        <v>4382.3562840000004</v>
      </c>
      <c r="H2177" s="2">
        <v>7.5449360899999998E-2</v>
      </c>
      <c r="I2177" s="2">
        <v>0.16475158940000001</v>
      </c>
      <c r="J2177">
        <v>42</v>
      </c>
      <c r="K2177" s="6">
        <f>Table1[[#This Row],[WebsiteVisits]]*Table1[[#This Row],[ConversionRate]]</f>
        <v>6.9195667547999999</v>
      </c>
      <c r="L2177">
        <v>6.3576842359999999</v>
      </c>
      <c r="M2177">
        <v>10.33328307</v>
      </c>
      <c r="N2177">
        <v>4</v>
      </c>
      <c r="O2177">
        <v>13</v>
      </c>
      <c r="P2177">
        <v>4</v>
      </c>
      <c r="Q2177">
        <v>5</v>
      </c>
      <c r="R2177">
        <v>2841</v>
      </c>
      <c r="S2177" t="s">
        <v>49</v>
      </c>
      <c r="T2177" t="s">
        <v>50</v>
      </c>
      <c r="U2177">
        <v>1</v>
      </c>
    </row>
    <row r="2178" spans="1:21">
      <c r="A2178">
        <v>10176</v>
      </c>
      <c r="B2178">
        <v>23</v>
      </c>
      <c r="C2178" t="s">
        <v>24</v>
      </c>
      <c r="D2178" s="1">
        <v>70998</v>
      </c>
      <c r="E2178" t="s">
        <v>15</v>
      </c>
      <c r="F2178" t="s">
        <v>48</v>
      </c>
      <c r="G2178" s="1">
        <v>8007.6608660000002</v>
      </c>
      <c r="H2178" s="2">
        <v>3.5052155109999997E-2</v>
      </c>
      <c r="I2178" s="2">
        <v>3.4837247289999998E-2</v>
      </c>
      <c r="J2178">
        <v>46</v>
      </c>
      <c r="K2178" s="6">
        <f>Table1[[#This Row],[WebsiteVisits]]*Table1[[#This Row],[ConversionRate]]</f>
        <v>1.6025133753399998</v>
      </c>
      <c r="L2178">
        <v>8.3333569470000004</v>
      </c>
      <c r="M2178">
        <v>1.72183967</v>
      </c>
      <c r="N2178">
        <v>25</v>
      </c>
      <c r="O2178">
        <v>11</v>
      </c>
      <c r="P2178">
        <v>3</v>
      </c>
      <c r="Q2178">
        <v>5</v>
      </c>
      <c r="R2178">
        <v>4107</v>
      </c>
      <c r="S2178" t="s">
        <v>49</v>
      </c>
      <c r="T2178" t="s">
        <v>50</v>
      </c>
      <c r="U2178">
        <v>1</v>
      </c>
    </row>
    <row r="2179" spans="1:21">
      <c r="A2179">
        <v>10177</v>
      </c>
      <c r="B2179">
        <v>56</v>
      </c>
      <c r="C2179" t="s">
        <v>24</v>
      </c>
      <c r="D2179" s="1">
        <v>144735</v>
      </c>
      <c r="E2179" t="s">
        <v>17</v>
      </c>
      <c r="F2179" t="s">
        <v>52</v>
      </c>
      <c r="G2179" s="1">
        <v>7628.5217210000001</v>
      </c>
      <c r="H2179" s="2">
        <v>0.18501841929999999</v>
      </c>
      <c r="I2179" s="2">
        <v>4.7120439559999998E-2</v>
      </c>
      <c r="J2179">
        <v>37</v>
      </c>
      <c r="K2179" s="6">
        <f>Table1[[#This Row],[WebsiteVisits]]*Table1[[#This Row],[ConversionRate]]</f>
        <v>1.74345626372</v>
      </c>
      <c r="L2179">
        <v>7.4851361389999997</v>
      </c>
      <c r="M2179">
        <v>7.5351656130000002</v>
      </c>
      <c r="N2179">
        <v>78</v>
      </c>
      <c r="O2179">
        <v>7</v>
      </c>
      <c r="P2179">
        <v>1</v>
      </c>
      <c r="Q2179">
        <v>2</v>
      </c>
      <c r="R2179">
        <v>1445</v>
      </c>
      <c r="S2179" t="s">
        <v>49</v>
      </c>
      <c r="T2179" t="s">
        <v>50</v>
      </c>
      <c r="U2179">
        <v>1</v>
      </c>
    </row>
    <row r="2180" spans="1:21">
      <c r="A2180">
        <v>10178</v>
      </c>
      <c r="B2180">
        <v>59</v>
      </c>
      <c r="C2180" t="s">
        <v>24</v>
      </c>
      <c r="D2180" s="1">
        <v>75744</v>
      </c>
      <c r="E2180" t="s">
        <v>9</v>
      </c>
      <c r="F2180" t="s">
        <v>52</v>
      </c>
      <c r="G2180" s="1">
        <v>3190.0918190000002</v>
      </c>
      <c r="H2180" s="2">
        <v>0.2093607029</v>
      </c>
      <c r="I2180" s="2">
        <v>0.1318837273</v>
      </c>
      <c r="J2180">
        <v>27</v>
      </c>
      <c r="K2180" s="6">
        <f>Table1[[#This Row],[WebsiteVisits]]*Table1[[#This Row],[ConversionRate]]</f>
        <v>3.5608606371000002</v>
      </c>
      <c r="L2180">
        <v>6.9313531709999996</v>
      </c>
      <c r="M2180">
        <v>7.6921002180000002</v>
      </c>
      <c r="N2180">
        <v>24</v>
      </c>
      <c r="O2180">
        <v>14</v>
      </c>
      <c r="P2180">
        <v>0</v>
      </c>
      <c r="Q2180">
        <v>6</v>
      </c>
      <c r="R2180">
        <v>1311</v>
      </c>
      <c r="S2180" t="s">
        <v>49</v>
      </c>
      <c r="T2180" t="s">
        <v>50</v>
      </c>
      <c r="U2180">
        <v>1</v>
      </c>
    </row>
    <row r="2181" spans="1:21">
      <c r="A2181">
        <v>10179</v>
      </c>
      <c r="B2181">
        <v>68</v>
      </c>
      <c r="C2181" t="s">
        <v>25</v>
      </c>
      <c r="D2181" s="1">
        <v>77013</v>
      </c>
      <c r="E2181" t="s">
        <v>13</v>
      </c>
      <c r="F2181" t="s">
        <v>51</v>
      </c>
      <c r="G2181" s="1">
        <v>7057.0149520000004</v>
      </c>
      <c r="H2181" s="2">
        <v>9.5498848649999996E-2</v>
      </c>
      <c r="I2181" s="2">
        <v>6.9972856420000007E-2</v>
      </c>
      <c r="J2181">
        <v>40</v>
      </c>
      <c r="K2181" s="6">
        <f>Table1[[#This Row],[WebsiteVisits]]*Table1[[#This Row],[ConversionRate]]</f>
        <v>2.7989142568000003</v>
      </c>
      <c r="L2181">
        <v>7.3372692390000003</v>
      </c>
      <c r="M2181">
        <v>1.253118765</v>
      </c>
      <c r="N2181">
        <v>25</v>
      </c>
      <c r="O2181">
        <v>0</v>
      </c>
      <c r="P2181">
        <v>7</v>
      </c>
      <c r="Q2181">
        <v>3</v>
      </c>
      <c r="R2181">
        <v>3713</v>
      </c>
      <c r="S2181" t="s">
        <v>49</v>
      </c>
      <c r="T2181" t="s">
        <v>50</v>
      </c>
      <c r="U2181">
        <v>1</v>
      </c>
    </row>
    <row r="2182" spans="1:21">
      <c r="A2182">
        <v>10180</v>
      </c>
      <c r="B2182">
        <v>68</v>
      </c>
      <c r="C2182" t="s">
        <v>25</v>
      </c>
      <c r="D2182" s="1">
        <v>71039</v>
      </c>
      <c r="E2182" t="s">
        <v>9</v>
      </c>
      <c r="F2182" t="s">
        <v>52</v>
      </c>
      <c r="G2182" s="1">
        <v>4996.0468819999996</v>
      </c>
      <c r="H2182" s="2">
        <v>0.18481609369999999</v>
      </c>
      <c r="I2182" s="2">
        <v>0.1005203835</v>
      </c>
      <c r="J2182">
        <v>8</v>
      </c>
      <c r="K2182" s="6">
        <f>Table1[[#This Row],[WebsiteVisits]]*Table1[[#This Row],[ConversionRate]]</f>
        <v>0.80416306800000004</v>
      </c>
      <c r="L2182">
        <v>3.3667270120000001</v>
      </c>
      <c r="M2182">
        <v>11.456220760000001</v>
      </c>
      <c r="N2182">
        <v>91</v>
      </c>
      <c r="O2182">
        <v>5</v>
      </c>
      <c r="P2182">
        <v>1</v>
      </c>
      <c r="Q2182">
        <v>6</v>
      </c>
      <c r="R2182">
        <v>2525</v>
      </c>
      <c r="S2182" t="s">
        <v>49</v>
      </c>
      <c r="T2182" t="s">
        <v>50</v>
      </c>
      <c r="U2182">
        <v>1</v>
      </c>
    </row>
    <row r="2183" spans="1:21">
      <c r="A2183">
        <v>10181</v>
      </c>
      <c r="B2183">
        <v>29</v>
      </c>
      <c r="C2183" t="s">
        <v>24</v>
      </c>
      <c r="D2183" s="1">
        <v>69831</v>
      </c>
      <c r="E2183" t="s">
        <v>15</v>
      </c>
      <c r="F2183" t="s">
        <v>37</v>
      </c>
      <c r="G2183" s="1">
        <v>3300.5917979999999</v>
      </c>
      <c r="H2183" s="2">
        <v>0.2350564047</v>
      </c>
      <c r="I2183" s="2">
        <v>0.16884051459999999</v>
      </c>
      <c r="J2183">
        <v>24</v>
      </c>
      <c r="K2183" s="6">
        <f>Table1[[#This Row],[WebsiteVisits]]*Table1[[#This Row],[ConversionRate]]</f>
        <v>4.0521723503999993</v>
      </c>
      <c r="L2183">
        <v>2.0552306269999998</v>
      </c>
      <c r="M2183">
        <v>0.52851254810000003</v>
      </c>
      <c r="N2183">
        <v>86</v>
      </c>
      <c r="O2183">
        <v>11</v>
      </c>
      <c r="P2183">
        <v>7</v>
      </c>
      <c r="Q2183">
        <v>8</v>
      </c>
      <c r="R2183">
        <v>166</v>
      </c>
      <c r="S2183" t="s">
        <v>49</v>
      </c>
      <c r="T2183" t="s">
        <v>50</v>
      </c>
      <c r="U2183">
        <v>1</v>
      </c>
    </row>
    <row r="2184" spans="1:21">
      <c r="A2184">
        <v>10182</v>
      </c>
      <c r="B2184">
        <v>20</v>
      </c>
      <c r="C2184" t="s">
        <v>25</v>
      </c>
      <c r="D2184" s="1">
        <v>105172</v>
      </c>
      <c r="E2184" t="s">
        <v>13</v>
      </c>
      <c r="F2184" t="s">
        <v>52</v>
      </c>
      <c r="G2184" s="1">
        <v>4188.3692680000004</v>
      </c>
      <c r="H2184" s="2">
        <v>0.11079035230000001</v>
      </c>
      <c r="I2184" s="2">
        <v>3.6216802559999997E-2</v>
      </c>
      <c r="J2184">
        <v>49</v>
      </c>
      <c r="K2184" s="6">
        <f>Table1[[#This Row],[WebsiteVisits]]*Table1[[#This Row],[ConversionRate]]</f>
        <v>1.7746233254399999</v>
      </c>
      <c r="L2184">
        <v>6.6040046779999999</v>
      </c>
      <c r="M2184">
        <v>6.6655300070000001</v>
      </c>
      <c r="N2184">
        <v>84</v>
      </c>
      <c r="O2184">
        <v>8</v>
      </c>
      <c r="P2184">
        <v>8</v>
      </c>
      <c r="Q2184">
        <v>2</v>
      </c>
      <c r="R2184">
        <v>4450</v>
      </c>
      <c r="S2184" t="s">
        <v>49</v>
      </c>
      <c r="T2184" t="s">
        <v>50</v>
      </c>
      <c r="U2184">
        <v>1</v>
      </c>
    </row>
    <row r="2185" spans="1:21">
      <c r="A2185">
        <v>10183</v>
      </c>
      <c r="B2185">
        <v>62</v>
      </c>
      <c r="C2185" t="s">
        <v>25</v>
      </c>
      <c r="D2185" s="1">
        <v>54603</v>
      </c>
      <c r="E2185" t="s">
        <v>9</v>
      </c>
      <c r="F2185" t="s">
        <v>52</v>
      </c>
      <c r="G2185" s="1">
        <v>8963.9834850000007</v>
      </c>
      <c r="H2185" s="2">
        <v>0.1623526136</v>
      </c>
      <c r="I2185" s="2">
        <v>0.12773397919999999</v>
      </c>
      <c r="J2185">
        <v>25</v>
      </c>
      <c r="K2185" s="6">
        <f>Table1[[#This Row],[WebsiteVisits]]*Table1[[#This Row],[ConversionRate]]</f>
        <v>3.1933494799999997</v>
      </c>
      <c r="L2185">
        <v>3.0161487930000002</v>
      </c>
      <c r="M2185">
        <v>13.597141969999999</v>
      </c>
      <c r="N2185">
        <v>21</v>
      </c>
      <c r="O2185">
        <v>17</v>
      </c>
      <c r="P2185">
        <v>3</v>
      </c>
      <c r="Q2185">
        <v>8</v>
      </c>
      <c r="R2185">
        <v>3283</v>
      </c>
      <c r="S2185" t="s">
        <v>49</v>
      </c>
      <c r="T2185" t="s">
        <v>50</v>
      </c>
      <c r="U2185">
        <v>1</v>
      </c>
    </row>
    <row r="2186" spans="1:21">
      <c r="A2186">
        <v>10184</v>
      </c>
      <c r="B2186">
        <v>35</v>
      </c>
      <c r="C2186" t="s">
        <v>24</v>
      </c>
      <c r="D2186" s="1">
        <v>97758</v>
      </c>
      <c r="E2186" t="s">
        <v>9</v>
      </c>
      <c r="F2186" t="s">
        <v>51</v>
      </c>
      <c r="G2186" s="1">
        <v>3659.225152</v>
      </c>
      <c r="H2186" s="2">
        <v>5.2523649360000001E-2</v>
      </c>
      <c r="I2186" s="2">
        <v>0.1890555672</v>
      </c>
      <c r="J2186">
        <v>44</v>
      </c>
      <c r="K2186" s="6">
        <f>Table1[[#This Row],[WebsiteVisits]]*Table1[[#This Row],[ConversionRate]]</f>
        <v>8.3184449568000005</v>
      </c>
      <c r="L2186">
        <v>1.4285821510000001</v>
      </c>
      <c r="M2186">
        <v>5.4352024830000003</v>
      </c>
      <c r="N2186">
        <v>18</v>
      </c>
      <c r="O2186">
        <v>7</v>
      </c>
      <c r="P2186">
        <v>0</v>
      </c>
      <c r="Q2186">
        <v>1</v>
      </c>
      <c r="R2186">
        <v>1942</v>
      </c>
      <c r="S2186" t="s">
        <v>49</v>
      </c>
      <c r="T2186" t="s">
        <v>50</v>
      </c>
      <c r="U2186">
        <v>0</v>
      </c>
    </row>
    <row r="2187" spans="1:21">
      <c r="A2187">
        <v>10185</v>
      </c>
      <c r="B2187">
        <v>57</v>
      </c>
      <c r="C2187" t="s">
        <v>24</v>
      </c>
      <c r="D2187" s="1">
        <v>87713</v>
      </c>
      <c r="E2187" t="s">
        <v>11</v>
      </c>
      <c r="F2187" t="s">
        <v>51</v>
      </c>
      <c r="G2187" s="1">
        <v>2945.252806</v>
      </c>
      <c r="H2187" s="2">
        <v>1.6857572309999999E-2</v>
      </c>
      <c r="I2187" s="2">
        <v>2.091865964E-2</v>
      </c>
      <c r="J2187">
        <v>25</v>
      </c>
      <c r="K2187" s="6">
        <f>Table1[[#This Row],[WebsiteVisits]]*Table1[[#This Row],[ConversionRate]]</f>
        <v>0.52296649100000003</v>
      </c>
      <c r="L2187">
        <v>3.2888985869999998</v>
      </c>
      <c r="M2187">
        <v>8.9483814059999993</v>
      </c>
      <c r="N2187">
        <v>9</v>
      </c>
      <c r="O2187">
        <v>19</v>
      </c>
      <c r="P2187">
        <v>5</v>
      </c>
      <c r="Q2187">
        <v>4</v>
      </c>
      <c r="R2187">
        <v>3040</v>
      </c>
      <c r="S2187" t="s">
        <v>49</v>
      </c>
      <c r="T2187" t="s">
        <v>50</v>
      </c>
      <c r="U2187">
        <v>1</v>
      </c>
    </row>
    <row r="2188" spans="1:21">
      <c r="A2188">
        <v>10186</v>
      </c>
      <c r="B2188">
        <v>38</v>
      </c>
      <c r="C2188" t="s">
        <v>24</v>
      </c>
      <c r="D2188" s="1">
        <v>126446</v>
      </c>
      <c r="E2188" t="s">
        <v>15</v>
      </c>
      <c r="F2188" t="s">
        <v>48</v>
      </c>
      <c r="G2188" s="1">
        <v>3582.8914850000001</v>
      </c>
      <c r="H2188" s="2">
        <v>0.29459671269999999</v>
      </c>
      <c r="I2188" s="2">
        <v>2.140128535E-2</v>
      </c>
      <c r="J2188">
        <v>4</v>
      </c>
      <c r="K2188" s="6">
        <f>Table1[[#This Row],[WebsiteVisits]]*Table1[[#This Row],[ConversionRate]]</f>
        <v>8.5605141400000001E-2</v>
      </c>
      <c r="L2188">
        <v>7.4824262839999998</v>
      </c>
      <c r="M2188">
        <v>4.965342476</v>
      </c>
      <c r="N2188">
        <v>41</v>
      </c>
      <c r="O2188">
        <v>18</v>
      </c>
      <c r="P2188">
        <v>7</v>
      </c>
      <c r="Q2188">
        <v>3</v>
      </c>
      <c r="R2188">
        <v>2675</v>
      </c>
      <c r="S2188" t="s">
        <v>49</v>
      </c>
      <c r="T2188" t="s">
        <v>50</v>
      </c>
      <c r="U2188">
        <v>1</v>
      </c>
    </row>
    <row r="2189" spans="1:21">
      <c r="A2189">
        <v>10187</v>
      </c>
      <c r="B2189">
        <v>32</v>
      </c>
      <c r="C2189" t="s">
        <v>25</v>
      </c>
      <c r="D2189" s="1">
        <v>118452</v>
      </c>
      <c r="E2189" t="s">
        <v>17</v>
      </c>
      <c r="F2189" t="s">
        <v>48</v>
      </c>
      <c r="G2189" s="1">
        <v>2224.722518</v>
      </c>
      <c r="H2189" s="2">
        <v>9.6921946659999994E-2</v>
      </c>
      <c r="I2189" s="2">
        <v>0.1154010508</v>
      </c>
      <c r="J2189">
        <v>16</v>
      </c>
      <c r="K2189" s="6">
        <f>Table1[[#This Row],[WebsiteVisits]]*Table1[[#This Row],[ConversionRate]]</f>
        <v>1.8464168128</v>
      </c>
      <c r="L2189">
        <v>7.3757940509999997</v>
      </c>
      <c r="M2189">
        <v>3.095232513</v>
      </c>
      <c r="N2189">
        <v>99</v>
      </c>
      <c r="O2189">
        <v>4</v>
      </c>
      <c r="P2189">
        <v>0</v>
      </c>
      <c r="Q2189">
        <v>9</v>
      </c>
      <c r="R2189">
        <v>2491</v>
      </c>
      <c r="S2189" t="s">
        <v>49</v>
      </c>
      <c r="T2189" t="s">
        <v>50</v>
      </c>
      <c r="U2189">
        <v>0</v>
      </c>
    </row>
    <row r="2190" spans="1:21">
      <c r="A2190">
        <v>10188</v>
      </c>
      <c r="B2190">
        <v>50</v>
      </c>
      <c r="C2190" t="s">
        <v>24</v>
      </c>
      <c r="D2190" s="1">
        <v>136183</v>
      </c>
      <c r="E2190" t="s">
        <v>17</v>
      </c>
      <c r="F2190" t="s">
        <v>37</v>
      </c>
      <c r="G2190" s="1">
        <v>5491.886375</v>
      </c>
      <c r="H2190" s="2">
        <v>9.0881594709999999E-2</v>
      </c>
      <c r="I2190" s="2">
        <v>0.19241440130000001</v>
      </c>
      <c r="J2190">
        <v>25</v>
      </c>
      <c r="K2190" s="6">
        <f>Table1[[#This Row],[WebsiteVisits]]*Table1[[#This Row],[ConversionRate]]</f>
        <v>4.8103600325000002</v>
      </c>
      <c r="L2190">
        <v>9.1293367750000005</v>
      </c>
      <c r="M2190">
        <v>11.085273989999999</v>
      </c>
      <c r="N2190">
        <v>30</v>
      </c>
      <c r="O2190">
        <v>19</v>
      </c>
      <c r="P2190">
        <v>4</v>
      </c>
      <c r="Q2190">
        <v>6</v>
      </c>
      <c r="R2190">
        <v>4647</v>
      </c>
      <c r="S2190" t="s">
        <v>49</v>
      </c>
      <c r="T2190" t="s">
        <v>50</v>
      </c>
      <c r="U2190">
        <v>1</v>
      </c>
    </row>
    <row r="2191" spans="1:21">
      <c r="A2191">
        <v>10189</v>
      </c>
      <c r="B2191">
        <v>52</v>
      </c>
      <c r="C2191" t="s">
        <v>25</v>
      </c>
      <c r="D2191" s="1">
        <v>33105</v>
      </c>
      <c r="E2191" t="s">
        <v>11</v>
      </c>
      <c r="F2191" t="s">
        <v>51</v>
      </c>
      <c r="G2191" s="1">
        <v>1559.6207199999999</v>
      </c>
      <c r="H2191" s="2">
        <v>0.29224108859999998</v>
      </c>
      <c r="I2191" s="2">
        <v>5.188999205E-2</v>
      </c>
      <c r="J2191">
        <v>25</v>
      </c>
      <c r="K2191" s="6">
        <f>Table1[[#This Row],[WebsiteVisits]]*Table1[[#This Row],[ConversionRate]]</f>
        <v>1.29724980125</v>
      </c>
      <c r="L2191">
        <v>7.0770478060000004</v>
      </c>
      <c r="M2191">
        <v>3.4662679239999998</v>
      </c>
      <c r="N2191">
        <v>30</v>
      </c>
      <c r="O2191">
        <v>11</v>
      </c>
      <c r="P2191">
        <v>0</v>
      </c>
      <c r="Q2191">
        <v>6</v>
      </c>
      <c r="R2191">
        <v>4077</v>
      </c>
      <c r="S2191" t="s">
        <v>49</v>
      </c>
      <c r="T2191" t="s">
        <v>50</v>
      </c>
      <c r="U2191">
        <v>1</v>
      </c>
    </row>
    <row r="2192" spans="1:21">
      <c r="A2192">
        <v>10190</v>
      </c>
      <c r="B2192">
        <v>43</v>
      </c>
      <c r="C2192" t="s">
        <v>24</v>
      </c>
      <c r="D2192" s="1">
        <v>120048</v>
      </c>
      <c r="E2192" t="s">
        <v>9</v>
      </c>
      <c r="F2192" t="s">
        <v>48</v>
      </c>
      <c r="G2192" s="1">
        <v>8192.6934860000001</v>
      </c>
      <c r="H2192" s="2">
        <v>0.2211877219</v>
      </c>
      <c r="I2192" s="2">
        <v>7.2850474250000005E-2</v>
      </c>
      <c r="J2192">
        <v>42</v>
      </c>
      <c r="K2192" s="6">
        <f>Table1[[#This Row],[WebsiteVisits]]*Table1[[#This Row],[ConversionRate]]</f>
        <v>3.0597199185000004</v>
      </c>
      <c r="L2192">
        <v>4.9575407690000004</v>
      </c>
      <c r="M2192">
        <v>1.5468180060000001</v>
      </c>
      <c r="N2192">
        <v>98</v>
      </c>
      <c r="O2192">
        <v>18</v>
      </c>
      <c r="P2192">
        <v>6</v>
      </c>
      <c r="Q2192">
        <v>2</v>
      </c>
      <c r="R2192">
        <v>2924</v>
      </c>
      <c r="S2192" t="s">
        <v>49</v>
      </c>
      <c r="T2192" t="s">
        <v>50</v>
      </c>
      <c r="U2192">
        <v>1</v>
      </c>
    </row>
    <row r="2193" spans="1:21">
      <c r="A2193">
        <v>10191</v>
      </c>
      <c r="B2193">
        <v>25</v>
      </c>
      <c r="C2193" t="s">
        <v>25</v>
      </c>
      <c r="D2193" s="1">
        <v>87182</v>
      </c>
      <c r="E2193" t="s">
        <v>11</v>
      </c>
      <c r="F2193" t="s">
        <v>48</v>
      </c>
      <c r="G2193" s="1">
        <v>2333.2444479999999</v>
      </c>
      <c r="H2193" s="2">
        <v>0.17973638750000001</v>
      </c>
      <c r="I2193" s="2">
        <v>2.8743115159999999E-2</v>
      </c>
      <c r="J2193">
        <v>8</v>
      </c>
      <c r="K2193" s="6">
        <f>Table1[[#This Row],[WebsiteVisits]]*Table1[[#This Row],[ConversionRate]]</f>
        <v>0.22994492127999999</v>
      </c>
      <c r="L2193">
        <v>3.3444942229999999</v>
      </c>
      <c r="M2193">
        <v>6.809386344</v>
      </c>
      <c r="N2193">
        <v>74</v>
      </c>
      <c r="O2193">
        <v>4</v>
      </c>
      <c r="P2193">
        <v>5</v>
      </c>
      <c r="Q2193">
        <v>3</v>
      </c>
      <c r="R2193">
        <v>1528</v>
      </c>
      <c r="S2193" t="s">
        <v>49</v>
      </c>
      <c r="T2193" t="s">
        <v>50</v>
      </c>
      <c r="U2193">
        <v>1</v>
      </c>
    </row>
    <row r="2194" spans="1:21">
      <c r="A2194">
        <v>10192</v>
      </c>
      <c r="B2194">
        <v>53</v>
      </c>
      <c r="C2194" t="s">
        <v>24</v>
      </c>
      <c r="D2194" s="1">
        <v>72147</v>
      </c>
      <c r="E2194" t="s">
        <v>11</v>
      </c>
      <c r="F2194" t="s">
        <v>48</v>
      </c>
      <c r="G2194" s="1">
        <v>6020.7447730000004</v>
      </c>
      <c r="H2194" s="2">
        <v>0.21280378459999999</v>
      </c>
      <c r="I2194" s="2">
        <v>7.8826973780000004E-2</v>
      </c>
      <c r="J2194">
        <v>22</v>
      </c>
      <c r="K2194" s="6">
        <f>Table1[[#This Row],[WebsiteVisits]]*Table1[[#This Row],[ConversionRate]]</f>
        <v>1.73419342316</v>
      </c>
      <c r="L2194">
        <v>7.8256029910000002</v>
      </c>
      <c r="M2194">
        <v>10.77870937</v>
      </c>
      <c r="N2194">
        <v>80</v>
      </c>
      <c r="O2194">
        <v>1</v>
      </c>
      <c r="P2194">
        <v>3</v>
      </c>
      <c r="Q2194">
        <v>6</v>
      </c>
      <c r="R2194">
        <v>3199</v>
      </c>
      <c r="S2194" t="s">
        <v>49</v>
      </c>
      <c r="T2194" t="s">
        <v>50</v>
      </c>
      <c r="U2194">
        <v>1</v>
      </c>
    </row>
    <row r="2195" spans="1:21">
      <c r="A2195">
        <v>10193</v>
      </c>
      <c r="B2195">
        <v>65</v>
      </c>
      <c r="C2195" t="s">
        <v>24</v>
      </c>
      <c r="D2195" s="1">
        <v>141331</v>
      </c>
      <c r="E2195" t="s">
        <v>15</v>
      </c>
      <c r="F2195" t="s">
        <v>51</v>
      </c>
      <c r="G2195" s="1">
        <v>1337.7524390000001</v>
      </c>
      <c r="H2195" s="2">
        <v>0.2158787043</v>
      </c>
      <c r="I2195" s="2">
        <v>1.8423171200000001E-2</v>
      </c>
      <c r="J2195">
        <v>23</v>
      </c>
      <c r="K2195" s="6">
        <f>Table1[[#This Row],[WebsiteVisits]]*Table1[[#This Row],[ConversionRate]]</f>
        <v>0.42373293760000003</v>
      </c>
      <c r="L2195">
        <v>4.7077382730000004</v>
      </c>
      <c r="M2195">
        <v>8.9101004540000002</v>
      </c>
      <c r="N2195">
        <v>96</v>
      </c>
      <c r="O2195">
        <v>3</v>
      </c>
      <c r="P2195">
        <v>7</v>
      </c>
      <c r="Q2195">
        <v>2</v>
      </c>
      <c r="R2195">
        <v>2113</v>
      </c>
      <c r="S2195" t="s">
        <v>49</v>
      </c>
      <c r="T2195" t="s">
        <v>50</v>
      </c>
      <c r="U2195">
        <v>1</v>
      </c>
    </row>
    <row r="2196" spans="1:21">
      <c r="A2196">
        <v>10194</v>
      </c>
      <c r="B2196">
        <v>47</v>
      </c>
      <c r="C2196" t="s">
        <v>24</v>
      </c>
      <c r="D2196" s="1">
        <v>95400</v>
      </c>
      <c r="E2196" t="s">
        <v>13</v>
      </c>
      <c r="F2196" t="s">
        <v>51</v>
      </c>
      <c r="G2196" s="1">
        <v>9786.6861669999998</v>
      </c>
      <c r="H2196" s="2">
        <v>0.2313674053</v>
      </c>
      <c r="I2196" s="2">
        <v>8.3927859569999999E-2</v>
      </c>
      <c r="J2196">
        <v>40</v>
      </c>
      <c r="K2196" s="6">
        <f>Table1[[#This Row],[WebsiteVisits]]*Table1[[#This Row],[ConversionRate]]</f>
        <v>3.3571143827999999</v>
      </c>
      <c r="L2196">
        <v>8.3393972870000006</v>
      </c>
      <c r="M2196">
        <v>4.0438697220000002</v>
      </c>
      <c r="N2196">
        <v>85</v>
      </c>
      <c r="O2196">
        <v>4</v>
      </c>
      <c r="P2196">
        <v>7</v>
      </c>
      <c r="Q2196">
        <v>0</v>
      </c>
      <c r="R2196">
        <v>288</v>
      </c>
      <c r="S2196" t="s">
        <v>49</v>
      </c>
      <c r="T2196" t="s">
        <v>50</v>
      </c>
      <c r="U2196">
        <v>1</v>
      </c>
    </row>
    <row r="2197" spans="1:21">
      <c r="A2197">
        <v>10195</v>
      </c>
      <c r="B2197">
        <v>40</v>
      </c>
      <c r="C2197" t="s">
        <v>24</v>
      </c>
      <c r="D2197" s="1">
        <v>66434</v>
      </c>
      <c r="E2197" t="s">
        <v>9</v>
      </c>
      <c r="F2197" t="s">
        <v>37</v>
      </c>
      <c r="G2197" s="1">
        <v>4600.2970429999996</v>
      </c>
      <c r="H2197" s="2">
        <v>2.9484877109999998E-2</v>
      </c>
      <c r="I2197" s="2">
        <v>0.1155426772</v>
      </c>
      <c r="J2197">
        <v>8</v>
      </c>
      <c r="K2197" s="6">
        <f>Table1[[#This Row],[WebsiteVisits]]*Table1[[#This Row],[ConversionRate]]</f>
        <v>0.92434141759999999</v>
      </c>
      <c r="L2197">
        <v>8.6646275769999992</v>
      </c>
      <c r="M2197">
        <v>12.35743501</v>
      </c>
      <c r="N2197">
        <v>89</v>
      </c>
      <c r="O2197">
        <v>6</v>
      </c>
      <c r="P2197">
        <v>1</v>
      </c>
      <c r="Q2197">
        <v>1</v>
      </c>
      <c r="R2197">
        <v>452</v>
      </c>
      <c r="S2197" t="s">
        <v>49</v>
      </c>
      <c r="T2197" t="s">
        <v>50</v>
      </c>
      <c r="U2197">
        <v>0</v>
      </c>
    </row>
    <row r="2198" spans="1:21">
      <c r="A2198">
        <v>10196</v>
      </c>
      <c r="B2198">
        <v>59</v>
      </c>
      <c r="C2198" t="s">
        <v>24</v>
      </c>
      <c r="D2198" s="1">
        <v>46515</v>
      </c>
      <c r="E2198" t="s">
        <v>17</v>
      </c>
      <c r="F2198" t="s">
        <v>51</v>
      </c>
      <c r="G2198" s="1">
        <v>8239.4962739999992</v>
      </c>
      <c r="H2198" s="2">
        <v>0.1297211117</v>
      </c>
      <c r="I2198" s="2">
        <v>0.1952509171</v>
      </c>
      <c r="J2198">
        <v>9</v>
      </c>
      <c r="K2198" s="6">
        <f>Table1[[#This Row],[WebsiteVisits]]*Table1[[#This Row],[ConversionRate]]</f>
        <v>1.7572582539000001</v>
      </c>
      <c r="L2198">
        <v>4.1641082210000002</v>
      </c>
      <c r="M2198">
        <v>1.907836866</v>
      </c>
      <c r="N2198">
        <v>35</v>
      </c>
      <c r="O2198">
        <v>11</v>
      </c>
      <c r="P2198">
        <v>4</v>
      </c>
      <c r="Q2198">
        <v>4</v>
      </c>
      <c r="R2198">
        <v>4217</v>
      </c>
      <c r="S2198" t="s">
        <v>49</v>
      </c>
      <c r="T2198" t="s">
        <v>50</v>
      </c>
      <c r="U2198">
        <v>1</v>
      </c>
    </row>
    <row r="2199" spans="1:21">
      <c r="A2199">
        <v>10197</v>
      </c>
      <c r="B2199">
        <v>61</v>
      </c>
      <c r="C2199" t="s">
        <v>25</v>
      </c>
      <c r="D2199" s="1">
        <v>109298</v>
      </c>
      <c r="E2199" t="s">
        <v>17</v>
      </c>
      <c r="F2199" t="s">
        <v>51</v>
      </c>
      <c r="G2199" s="1">
        <v>7709.6135729999996</v>
      </c>
      <c r="H2199" s="2">
        <v>9.5587792170000005E-2</v>
      </c>
      <c r="I2199" s="2">
        <v>0.16549371609999999</v>
      </c>
      <c r="J2199">
        <v>5</v>
      </c>
      <c r="K2199" s="6">
        <f>Table1[[#This Row],[WebsiteVisits]]*Table1[[#This Row],[ConversionRate]]</f>
        <v>0.82746858049999994</v>
      </c>
      <c r="L2199">
        <v>4.0944196100000001</v>
      </c>
      <c r="M2199">
        <v>10.21959848</v>
      </c>
      <c r="N2199">
        <v>65</v>
      </c>
      <c r="O2199">
        <v>8</v>
      </c>
      <c r="P2199">
        <v>0</v>
      </c>
      <c r="Q2199">
        <v>4</v>
      </c>
      <c r="R2199">
        <v>727</v>
      </c>
      <c r="S2199" t="s">
        <v>49</v>
      </c>
      <c r="T2199" t="s">
        <v>50</v>
      </c>
      <c r="U2199">
        <v>1</v>
      </c>
    </row>
    <row r="2200" spans="1:21">
      <c r="A2200">
        <v>10198</v>
      </c>
      <c r="B2200">
        <v>31</v>
      </c>
      <c r="C2200" t="s">
        <v>24</v>
      </c>
      <c r="D2200" s="1">
        <v>78001</v>
      </c>
      <c r="E2200" t="s">
        <v>11</v>
      </c>
      <c r="F2200" t="s">
        <v>51</v>
      </c>
      <c r="G2200" s="1">
        <v>7165.5611669999998</v>
      </c>
      <c r="H2200" s="2">
        <v>3.0465195170000001E-2</v>
      </c>
      <c r="I2200" s="2">
        <v>0.166192428</v>
      </c>
      <c r="J2200">
        <v>3</v>
      </c>
      <c r="K2200" s="6">
        <f>Table1[[#This Row],[WebsiteVisits]]*Table1[[#This Row],[ConversionRate]]</f>
        <v>0.49857728400000001</v>
      </c>
      <c r="L2200">
        <v>9.2227000809999993</v>
      </c>
      <c r="M2200">
        <v>9.2968306950000006</v>
      </c>
      <c r="N2200">
        <v>31</v>
      </c>
      <c r="O2200">
        <v>10</v>
      </c>
      <c r="P2200">
        <v>2</v>
      </c>
      <c r="Q2200">
        <v>7</v>
      </c>
      <c r="R2200">
        <v>4050</v>
      </c>
      <c r="S2200" t="s">
        <v>49</v>
      </c>
      <c r="T2200" t="s">
        <v>50</v>
      </c>
      <c r="U2200">
        <v>1</v>
      </c>
    </row>
    <row r="2201" spans="1:21">
      <c r="A2201">
        <v>10199</v>
      </c>
      <c r="B2201">
        <v>31</v>
      </c>
      <c r="C2201" t="s">
        <v>25</v>
      </c>
      <c r="D2201" s="1">
        <v>121971</v>
      </c>
      <c r="E2201" t="s">
        <v>11</v>
      </c>
      <c r="F2201" t="s">
        <v>37</v>
      </c>
      <c r="G2201" s="1">
        <v>8290.912225</v>
      </c>
      <c r="H2201" s="2">
        <v>0.12965370909999999</v>
      </c>
      <c r="I2201" s="2">
        <v>5.3347421669999999E-2</v>
      </c>
      <c r="J2201">
        <v>0</v>
      </c>
      <c r="K2201" s="6">
        <f>Table1[[#This Row],[WebsiteVisits]]*Table1[[#This Row],[ConversionRate]]</f>
        <v>0</v>
      </c>
      <c r="L2201">
        <v>4.5753366389999996</v>
      </c>
      <c r="M2201">
        <v>13.534369590000001</v>
      </c>
      <c r="N2201">
        <v>66</v>
      </c>
      <c r="O2201">
        <v>13</v>
      </c>
      <c r="P2201">
        <v>2</v>
      </c>
      <c r="Q2201">
        <v>2</v>
      </c>
      <c r="R2201">
        <v>4124</v>
      </c>
      <c r="S2201" t="s">
        <v>49</v>
      </c>
      <c r="T2201" t="s">
        <v>50</v>
      </c>
      <c r="U2201">
        <v>1</v>
      </c>
    </row>
    <row r="2202" spans="1:21">
      <c r="A2202">
        <v>10200</v>
      </c>
      <c r="B2202">
        <v>19</v>
      </c>
      <c r="C2202" t="s">
        <v>24</v>
      </c>
      <c r="D2202" s="1">
        <v>78397</v>
      </c>
      <c r="E2202" t="s">
        <v>11</v>
      </c>
      <c r="F2202" t="s">
        <v>52</v>
      </c>
      <c r="G2202" s="1">
        <v>1094.5897259999999</v>
      </c>
      <c r="H2202" s="2">
        <v>0.18869031080000001</v>
      </c>
      <c r="I2202" s="2">
        <v>2.657459341E-2</v>
      </c>
      <c r="J2202">
        <v>5</v>
      </c>
      <c r="K2202" s="6">
        <f>Table1[[#This Row],[WebsiteVisits]]*Table1[[#This Row],[ConversionRate]]</f>
        <v>0.13287296705000001</v>
      </c>
      <c r="L2202">
        <v>7.3612476950000003</v>
      </c>
      <c r="M2202">
        <v>8.1404363750000002</v>
      </c>
      <c r="N2202">
        <v>62</v>
      </c>
      <c r="O2202">
        <v>13</v>
      </c>
      <c r="P2202">
        <v>9</v>
      </c>
      <c r="Q2202">
        <v>8</v>
      </c>
      <c r="R2202">
        <v>4200</v>
      </c>
      <c r="S2202" t="s">
        <v>49</v>
      </c>
      <c r="T2202" t="s">
        <v>50</v>
      </c>
      <c r="U2202">
        <v>1</v>
      </c>
    </row>
    <row r="2203" spans="1:21">
      <c r="A2203">
        <v>10201</v>
      </c>
      <c r="B2203">
        <v>54</v>
      </c>
      <c r="C2203" t="s">
        <v>24</v>
      </c>
      <c r="D2203" s="1">
        <v>81415</v>
      </c>
      <c r="E2203" t="s">
        <v>9</v>
      </c>
      <c r="F2203" t="s">
        <v>52</v>
      </c>
      <c r="G2203" s="1">
        <v>6817.1222550000002</v>
      </c>
      <c r="H2203" s="2">
        <v>6.1764327190000003E-2</v>
      </c>
      <c r="I2203" s="2">
        <v>0.12458419380000001</v>
      </c>
      <c r="J2203">
        <v>37</v>
      </c>
      <c r="K2203" s="6">
        <f>Table1[[#This Row],[WebsiteVisits]]*Table1[[#This Row],[ConversionRate]]</f>
        <v>4.6096151706000006</v>
      </c>
      <c r="L2203">
        <v>4.4003534459999996</v>
      </c>
      <c r="M2203">
        <v>12.37527081</v>
      </c>
      <c r="N2203">
        <v>22</v>
      </c>
      <c r="O2203">
        <v>6</v>
      </c>
      <c r="P2203">
        <v>2</v>
      </c>
      <c r="Q2203">
        <v>4</v>
      </c>
      <c r="R2203">
        <v>363</v>
      </c>
      <c r="S2203" t="s">
        <v>49</v>
      </c>
      <c r="T2203" t="s">
        <v>50</v>
      </c>
      <c r="U2203">
        <v>1</v>
      </c>
    </row>
    <row r="2204" spans="1:21">
      <c r="A2204">
        <v>10202</v>
      </c>
      <c r="B2204">
        <v>22</v>
      </c>
      <c r="C2204" t="s">
        <v>25</v>
      </c>
      <c r="D2204" s="1">
        <v>36960</v>
      </c>
      <c r="E2204" t="s">
        <v>11</v>
      </c>
      <c r="F2204" t="s">
        <v>48</v>
      </c>
      <c r="G2204" s="1">
        <v>2731.689629</v>
      </c>
      <c r="H2204" s="2">
        <v>9.8457755729999999E-2</v>
      </c>
      <c r="I2204" s="2">
        <v>0.1090162571</v>
      </c>
      <c r="J2204">
        <v>28</v>
      </c>
      <c r="K2204" s="6">
        <f>Table1[[#This Row],[WebsiteVisits]]*Table1[[#This Row],[ConversionRate]]</f>
        <v>3.0524551988000002</v>
      </c>
      <c r="L2204">
        <v>7.5815300429999999</v>
      </c>
      <c r="M2204">
        <v>3.6217856159999999</v>
      </c>
      <c r="N2204">
        <v>49</v>
      </c>
      <c r="O2204">
        <v>2</v>
      </c>
      <c r="P2204">
        <v>2</v>
      </c>
      <c r="Q2204">
        <v>9</v>
      </c>
      <c r="R2204">
        <v>3783</v>
      </c>
      <c r="S2204" t="s">
        <v>49</v>
      </c>
      <c r="T2204" t="s">
        <v>50</v>
      </c>
      <c r="U2204">
        <v>0</v>
      </c>
    </row>
    <row r="2205" spans="1:21">
      <c r="A2205">
        <v>10203</v>
      </c>
      <c r="B2205">
        <v>55</v>
      </c>
      <c r="C2205" t="s">
        <v>24</v>
      </c>
      <c r="D2205" s="1">
        <v>129591</v>
      </c>
      <c r="E2205" t="s">
        <v>11</v>
      </c>
      <c r="F2205" t="s">
        <v>52</v>
      </c>
      <c r="G2205" s="1">
        <v>7880.1294740000003</v>
      </c>
      <c r="H2205" s="2">
        <v>0.1953595384</v>
      </c>
      <c r="I2205" s="2">
        <v>0.1081357365</v>
      </c>
      <c r="J2205">
        <v>43</v>
      </c>
      <c r="K2205" s="6">
        <f>Table1[[#This Row],[WebsiteVisits]]*Table1[[#This Row],[ConversionRate]]</f>
        <v>4.6498366695</v>
      </c>
      <c r="L2205">
        <v>2.5623973489999998</v>
      </c>
      <c r="M2205">
        <v>8.4070715099999997</v>
      </c>
      <c r="N2205">
        <v>64</v>
      </c>
      <c r="O2205">
        <v>2</v>
      </c>
      <c r="P2205">
        <v>9</v>
      </c>
      <c r="Q2205">
        <v>2</v>
      </c>
      <c r="R2205">
        <v>1509</v>
      </c>
      <c r="S2205" t="s">
        <v>49</v>
      </c>
      <c r="T2205" t="s">
        <v>50</v>
      </c>
      <c r="U2205">
        <v>1</v>
      </c>
    </row>
    <row r="2206" spans="1:21">
      <c r="A2206">
        <v>10204</v>
      </c>
      <c r="B2206">
        <v>62</v>
      </c>
      <c r="C2206" t="s">
        <v>25</v>
      </c>
      <c r="D2206" s="1">
        <v>113143</v>
      </c>
      <c r="E2206" t="s">
        <v>13</v>
      </c>
      <c r="F2206" t="s">
        <v>52</v>
      </c>
      <c r="G2206" s="1">
        <v>9573.0007220000007</v>
      </c>
      <c r="H2206" s="2">
        <v>0.1780041507</v>
      </c>
      <c r="I2206" s="2">
        <v>3.0711517380000001E-2</v>
      </c>
      <c r="J2206">
        <v>2</v>
      </c>
      <c r="K2206" s="6">
        <f>Table1[[#This Row],[WebsiteVisits]]*Table1[[#This Row],[ConversionRate]]</f>
        <v>6.1423034760000002E-2</v>
      </c>
      <c r="L2206">
        <v>8.5229693730000005</v>
      </c>
      <c r="M2206">
        <v>8.2231236299999999</v>
      </c>
      <c r="N2206">
        <v>68</v>
      </c>
      <c r="O2206">
        <v>3</v>
      </c>
      <c r="P2206">
        <v>1</v>
      </c>
      <c r="Q2206">
        <v>7</v>
      </c>
      <c r="R2206">
        <v>1073</v>
      </c>
      <c r="S2206" t="s">
        <v>49</v>
      </c>
      <c r="T2206" t="s">
        <v>50</v>
      </c>
      <c r="U2206">
        <v>1</v>
      </c>
    </row>
    <row r="2207" spans="1:21">
      <c r="A2207">
        <v>10205</v>
      </c>
      <c r="B2207">
        <v>58</v>
      </c>
      <c r="C2207" t="s">
        <v>25</v>
      </c>
      <c r="D2207" s="1">
        <v>101838</v>
      </c>
      <c r="E2207" t="s">
        <v>9</v>
      </c>
      <c r="F2207" t="s">
        <v>37</v>
      </c>
      <c r="G2207" s="1">
        <v>9024.7463449999996</v>
      </c>
      <c r="H2207" s="2">
        <v>0.26194778429999999</v>
      </c>
      <c r="I2207" s="2">
        <v>0.10383812990000001</v>
      </c>
      <c r="J2207">
        <v>44</v>
      </c>
      <c r="K2207" s="6">
        <f>Table1[[#This Row],[WebsiteVisits]]*Table1[[#This Row],[ConversionRate]]</f>
        <v>4.5688777156000002</v>
      </c>
      <c r="L2207">
        <v>9.8484357179999993</v>
      </c>
      <c r="M2207">
        <v>4.7823129289999997</v>
      </c>
      <c r="N2207">
        <v>43</v>
      </c>
      <c r="O2207">
        <v>6</v>
      </c>
      <c r="P2207">
        <v>6</v>
      </c>
      <c r="Q2207">
        <v>1</v>
      </c>
      <c r="R2207">
        <v>579</v>
      </c>
      <c r="S2207" t="s">
        <v>49</v>
      </c>
      <c r="T2207" t="s">
        <v>50</v>
      </c>
      <c r="U2207">
        <v>1</v>
      </c>
    </row>
    <row r="2208" spans="1:21">
      <c r="A2208">
        <v>10206</v>
      </c>
      <c r="B2208">
        <v>64</v>
      </c>
      <c r="C2208" t="s">
        <v>24</v>
      </c>
      <c r="D2208" s="1">
        <v>65778</v>
      </c>
      <c r="E2208" t="s">
        <v>15</v>
      </c>
      <c r="F2208" t="s">
        <v>37</v>
      </c>
      <c r="G2208" s="1">
        <v>1238.027002</v>
      </c>
      <c r="H2208" s="2">
        <v>0.2394569812</v>
      </c>
      <c r="I2208" s="2">
        <v>3.8567590710000002E-2</v>
      </c>
      <c r="J2208">
        <v>23</v>
      </c>
      <c r="K2208" s="6">
        <f>Table1[[#This Row],[WebsiteVisits]]*Table1[[#This Row],[ConversionRate]]</f>
        <v>0.88705458633000001</v>
      </c>
      <c r="L2208">
        <v>7.8919529629999996</v>
      </c>
      <c r="M2208">
        <v>0.5737545382</v>
      </c>
      <c r="N2208">
        <v>57</v>
      </c>
      <c r="O2208">
        <v>8</v>
      </c>
      <c r="P2208">
        <v>6</v>
      </c>
      <c r="Q2208">
        <v>7</v>
      </c>
      <c r="R2208">
        <v>2118</v>
      </c>
      <c r="S2208" t="s">
        <v>49</v>
      </c>
      <c r="T2208" t="s">
        <v>50</v>
      </c>
      <c r="U2208">
        <v>1</v>
      </c>
    </row>
    <row r="2209" spans="1:21">
      <c r="A2209">
        <v>10207</v>
      </c>
      <c r="B2209">
        <v>31</v>
      </c>
      <c r="C2209" t="s">
        <v>24</v>
      </c>
      <c r="D2209" s="1">
        <v>50941</v>
      </c>
      <c r="E2209" t="s">
        <v>15</v>
      </c>
      <c r="F2209" t="s">
        <v>52</v>
      </c>
      <c r="G2209" s="1">
        <v>3758.5689649999999</v>
      </c>
      <c r="H2209" s="2">
        <v>0.29002720520000003</v>
      </c>
      <c r="I2209" s="2">
        <v>9.0201772809999997E-2</v>
      </c>
      <c r="J2209">
        <v>41</v>
      </c>
      <c r="K2209" s="6">
        <f>Table1[[#This Row],[WebsiteVisits]]*Table1[[#This Row],[ConversionRate]]</f>
        <v>3.6982726852100001</v>
      </c>
      <c r="L2209">
        <v>4.2321216389999998</v>
      </c>
      <c r="M2209">
        <v>11.29161817</v>
      </c>
      <c r="N2209">
        <v>56</v>
      </c>
      <c r="O2209">
        <v>0</v>
      </c>
      <c r="P2209">
        <v>3</v>
      </c>
      <c r="Q2209">
        <v>8</v>
      </c>
      <c r="R2209">
        <v>1752</v>
      </c>
      <c r="S2209" t="s">
        <v>49</v>
      </c>
      <c r="T2209" t="s">
        <v>50</v>
      </c>
      <c r="U2209">
        <v>1</v>
      </c>
    </row>
    <row r="2210" spans="1:21">
      <c r="A2210">
        <v>10208</v>
      </c>
      <c r="B2210">
        <v>56</v>
      </c>
      <c r="C2210" t="s">
        <v>24</v>
      </c>
      <c r="D2210" s="1">
        <v>116857</v>
      </c>
      <c r="E2210" t="s">
        <v>13</v>
      </c>
      <c r="F2210" t="s">
        <v>52</v>
      </c>
      <c r="G2210" s="1">
        <v>3706.7952959999998</v>
      </c>
      <c r="H2210" s="2">
        <v>0.1831860599</v>
      </c>
      <c r="I2210" s="2">
        <v>2.18109002E-2</v>
      </c>
      <c r="J2210">
        <v>8</v>
      </c>
      <c r="K2210" s="6">
        <f>Table1[[#This Row],[WebsiteVisits]]*Table1[[#This Row],[ConversionRate]]</f>
        <v>0.1744872016</v>
      </c>
      <c r="L2210">
        <v>5.9968348389999999</v>
      </c>
      <c r="M2210">
        <v>6.251765475</v>
      </c>
      <c r="N2210">
        <v>36</v>
      </c>
      <c r="O2210">
        <v>3</v>
      </c>
      <c r="P2210">
        <v>7</v>
      </c>
      <c r="Q2210">
        <v>7</v>
      </c>
      <c r="R2210">
        <v>4025</v>
      </c>
      <c r="S2210" t="s">
        <v>49</v>
      </c>
      <c r="T2210" t="s">
        <v>50</v>
      </c>
      <c r="U2210">
        <v>1</v>
      </c>
    </row>
    <row r="2211" spans="1:21">
      <c r="A2211">
        <v>10209</v>
      </c>
      <c r="B2211">
        <v>42</v>
      </c>
      <c r="C2211" t="s">
        <v>25</v>
      </c>
      <c r="D2211" s="1">
        <v>115849</v>
      </c>
      <c r="E2211" t="s">
        <v>17</v>
      </c>
      <c r="F2211" t="s">
        <v>52</v>
      </c>
      <c r="G2211" s="1">
        <v>1310.733037</v>
      </c>
      <c r="H2211" s="2">
        <v>0.21255553629999999</v>
      </c>
      <c r="I2211" s="2">
        <v>0.1728095939</v>
      </c>
      <c r="J2211">
        <v>16</v>
      </c>
      <c r="K2211" s="6">
        <f>Table1[[#This Row],[WebsiteVisits]]*Table1[[#This Row],[ConversionRate]]</f>
        <v>2.7649535024</v>
      </c>
      <c r="L2211">
        <v>7.0264022270000002</v>
      </c>
      <c r="M2211">
        <v>4.851352178</v>
      </c>
      <c r="N2211">
        <v>64</v>
      </c>
      <c r="O2211">
        <v>2</v>
      </c>
      <c r="P2211">
        <v>9</v>
      </c>
      <c r="Q2211">
        <v>9</v>
      </c>
      <c r="R2211">
        <v>2759</v>
      </c>
      <c r="S2211" t="s">
        <v>49</v>
      </c>
      <c r="T2211" t="s">
        <v>50</v>
      </c>
      <c r="U2211">
        <v>1</v>
      </c>
    </row>
    <row r="2212" spans="1:21">
      <c r="A2212">
        <v>10210</v>
      </c>
      <c r="B2212">
        <v>37</v>
      </c>
      <c r="C2212" t="s">
        <v>25</v>
      </c>
      <c r="D2212" s="1">
        <v>123083</v>
      </c>
      <c r="E2212" t="s">
        <v>15</v>
      </c>
      <c r="F2212" t="s">
        <v>48</v>
      </c>
      <c r="G2212" s="1">
        <v>1071.447928</v>
      </c>
      <c r="H2212" s="2">
        <v>0.25954681509999999</v>
      </c>
      <c r="I2212" s="2">
        <v>1.25042164E-2</v>
      </c>
      <c r="J2212">
        <v>42</v>
      </c>
      <c r="K2212" s="6">
        <f>Table1[[#This Row],[WebsiteVisits]]*Table1[[#This Row],[ConversionRate]]</f>
        <v>0.52517708880000002</v>
      </c>
      <c r="L2212">
        <v>2.735852049</v>
      </c>
      <c r="M2212">
        <v>3.3143169609999998</v>
      </c>
      <c r="N2212">
        <v>17</v>
      </c>
      <c r="O2212">
        <v>5</v>
      </c>
      <c r="P2212">
        <v>9</v>
      </c>
      <c r="Q2212">
        <v>0</v>
      </c>
      <c r="R2212">
        <v>446</v>
      </c>
      <c r="S2212" t="s">
        <v>49</v>
      </c>
      <c r="T2212" t="s">
        <v>50</v>
      </c>
      <c r="U2212">
        <v>0</v>
      </c>
    </row>
    <row r="2213" spans="1:21">
      <c r="A2213">
        <v>10211</v>
      </c>
      <c r="B2213">
        <v>19</v>
      </c>
      <c r="C2213" t="s">
        <v>24</v>
      </c>
      <c r="D2213" s="1">
        <v>60955</v>
      </c>
      <c r="E2213" t="s">
        <v>9</v>
      </c>
      <c r="F2213" t="s">
        <v>37</v>
      </c>
      <c r="G2213" s="1">
        <v>3910.4123359999999</v>
      </c>
      <c r="H2213" s="2">
        <v>0.25359780900000001</v>
      </c>
      <c r="I2213" s="2">
        <v>0.1884713965</v>
      </c>
      <c r="J2213">
        <v>37</v>
      </c>
      <c r="K2213" s="6">
        <f>Table1[[#This Row],[WebsiteVisits]]*Table1[[#This Row],[ConversionRate]]</f>
        <v>6.9734416704999997</v>
      </c>
      <c r="L2213">
        <v>3.546119488</v>
      </c>
      <c r="M2213">
        <v>12.84990576</v>
      </c>
      <c r="N2213">
        <v>4</v>
      </c>
      <c r="O2213">
        <v>5</v>
      </c>
      <c r="P2213">
        <v>7</v>
      </c>
      <c r="Q2213">
        <v>8</v>
      </c>
      <c r="R2213">
        <v>2809</v>
      </c>
      <c r="S2213" t="s">
        <v>49</v>
      </c>
      <c r="T2213" t="s">
        <v>50</v>
      </c>
      <c r="U2213">
        <v>1</v>
      </c>
    </row>
    <row r="2214" spans="1:21">
      <c r="A2214">
        <v>10212</v>
      </c>
      <c r="B2214">
        <v>56</v>
      </c>
      <c r="C2214" t="s">
        <v>25</v>
      </c>
      <c r="D2214" s="1">
        <v>98565</v>
      </c>
      <c r="E2214" t="s">
        <v>17</v>
      </c>
      <c r="F2214" t="s">
        <v>52</v>
      </c>
      <c r="G2214" s="1">
        <v>9921.5083500000001</v>
      </c>
      <c r="H2214" s="2">
        <v>0.21842927619999999</v>
      </c>
      <c r="I2214" s="2">
        <v>0.1739494463</v>
      </c>
      <c r="J2214">
        <v>41</v>
      </c>
      <c r="K2214" s="6">
        <f>Table1[[#This Row],[WebsiteVisits]]*Table1[[#This Row],[ConversionRate]]</f>
        <v>7.1319272982999999</v>
      </c>
      <c r="L2214">
        <v>8.2159369850000008</v>
      </c>
      <c r="M2214">
        <v>5.3411998360000004</v>
      </c>
      <c r="N2214">
        <v>81</v>
      </c>
      <c r="O2214">
        <v>10</v>
      </c>
      <c r="P2214">
        <v>3</v>
      </c>
      <c r="Q2214">
        <v>0</v>
      </c>
      <c r="R2214">
        <v>540</v>
      </c>
      <c r="S2214" t="s">
        <v>49</v>
      </c>
      <c r="T2214" t="s">
        <v>50</v>
      </c>
      <c r="U2214">
        <v>1</v>
      </c>
    </row>
    <row r="2215" spans="1:21">
      <c r="A2215">
        <v>10213</v>
      </c>
      <c r="B2215">
        <v>23</v>
      </c>
      <c r="C2215" t="s">
        <v>25</v>
      </c>
      <c r="D2215" s="1">
        <v>121276</v>
      </c>
      <c r="E2215" t="s">
        <v>11</v>
      </c>
      <c r="F2215" t="s">
        <v>51</v>
      </c>
      <c r="G2215" s="1">
        <v>5732.5322459999998</v>
      </c>
      <c r="H2215" s="2">
        <v>0.1550743007</v>
      </c>
      <c r="I2215" s="2">
        <v>0.1529955338</v>
      </c>
      <c r="J2215">
        <v>49</v>
      </c>
      <c r="K2215" s="6">
        <f>Table1[[#This Row],[WebsiteVisits]]*Table1[[#This Row],[ConversionRate]]</f>
        <v>7.4967811562</v>
      </c>
      <c r="L2215">
        <v>9.5075662780000005</v>
      </c>
      <c r="M2215">
        <v>3.457304245</v>
      </c>
      <c r="N2215">
        <v>98</v>
      </c>
      <c r="O2215">
        <v>3</v>
      </c>
      <c r="P2215">
        <v>5</v>
      </c>
      <c r="Q2215">
        <v>8</v>
      </c>
      <c r="R2215">
        <v>444</v>
      </c>
      <c r="S2215" t="s">
        <v>49</v>
      </c>
      <c r="T2215" t="s">
        <v>50</v>
      </c>
      <c r="U2215">
        <v>1</v>
      </c>
    </row>
    <row r="2216" spans="1:21">
      <c r="A2216">
        <v>10214</v>
      </c>
      <c r="B2216">
        <v>34</v>
      </c>
      <c r="C2216" t="s">
        <v>24</v>
      </c>
      <c r="D2216" s="1">
        <v>76908</v>
      </c>
      <c r="E2216" t="s">
        <v>9</v>
      </c>
      <c r="F2216" t="s">
        <v>52</v>
      </c>
      <c r="G2216" s="1">
        <v>6255.6381229999997</v>
      </c>
      <c r="H2216" s="2">
        <v>8.9229997589999999E-2</v>
      </c>
      <c r="I2216" s="2">
        <v>0.1966846106</v>
      </c>
      <c r="J2216">
        <v>13</v>
      </c>
      <c r="K2216" s="6">
        <f>Table1[[#This Row],[WebsiteVisits]]*Table1[[#This Row],[ConversionRate]]</f>
        <v>2.5568999377999999</v>
      </c>
      <c r="L2216">
        <v>3.4505488830000002</v>
      </c>
      <c r="M2216">
        <v>8.0901146809999993</v>
      </c>
      <c r="N2216">
        <v>95</v>
      </c>
      <c r="O2216">
        <v>3</v>
      </c>
      <c r="P2216">
        <v>5</v>
      </c>
      <c r="Q2216">
        <v>9</v>
      </c>
      <c r="R2216">
        <v>1748</v>
      </c>
      <c r="S2216" t="s">
        <v>49</v>
      </c>
      <c r="T2216" t="s">
        <v>50</v>
      </c>
      <c r="U2216">
        <v>1</v>
      </c>
    </row>
    <row r="2217" spans="1:21">
      <c r="A2217">
        <v>10215</v>
      </c>
      <c r="B2217">
        <v>42</v>
      </c>
      <c r="C2217" t="s">
        <v>24</v>
      </c>
      <c r="D2217" s="1">
        <v>84067</v>
      </c>
      <c r="E2217" t="s">
        <v>17</v>
      </c>
      <c r="F2217" t="s">
        <v>51</v>
      </c>
      <c r="G2217" s="1">
        <v>4763.0872090000003</v>
      </c>
      <c r="H2217" s="2">
        <v>0.26439256859999999</v>
      </c>
      <c r="I2217" s="2">
        <v>2.0225799450000002E-2</v>
      </c>
      <c r="J2217">
        <v>35</v>
      </c>
      <c r="K2217" s="6">
        <f>Table1[[#This Row],[WebsiteVisits]]*Table1[[#This Row],[ConversionRate]]</f>
        <v>0.70790298075000002</v>
      </c>
      <c r="L2217">
        <v>2.3282486489999998</v>
      </c>
      <c r="M2217">
        <v>11.83682275</v>
      </c>
      <c r="N2217">
        <v>25</v>
      </c>
      <c r="O2217">
        <v>12</v>
      </c>
      <c r="P2217">
        <v>4</v>
      </c>
      <c r="Q2217">
        <v>1</v>
      </c>
      <c r="R2217">
        <v>365</v>
      </c>
      <c r="S2217" t="s">
        <v>49</v>
      </c>
      <c r="T2217" t="s">
        <v>50</v>
      </c>
      <c r="U2217">
        <v>0</v>
      </c>
    </row>
    <row r="2218" spans="1:21">
      <c r="A2218">
        <v>10216</v>
      </c>
      <c r="B2218">
        <v>45</v>
      </c>
      <c r="C2218" t="s">
        <v>24</v>
      </c>
      <c r="D2218" s="1">
        <v>138636</v>
      </c>
      <c r="E2218" t="s">
        <v>15</v>
      </c>
      <c r="F2218" t="s">
        <v>48</v>
      </c>
      <c r="G2218" s="1">
        <v>6657.0724680000003</v>
      </c>
      <c r="H2218" s="2">
        <v>0.2352300782</v>
      </c>
      <c r="I2218" s="2">
        <v>0.13190345010000001</v>
      </c>
      <c r="J2218">
        <v>44</v>
      </c>
      <c r="K2218" s="6">
        <f>Table1[[#This Row],[WebsiteVisits]]*Table1[[#This Row],[ConversionRate]]</f>
        <v>5.8037518044000009</v>
      </c>
      <c r="L2218">
        <v>9.8345962139999994</v>
      </c>
      <c r="M2218">
        <v>9.2357288369999999</v>
      </c>
      <c r="N2218">
        <v>32</v>
      </c>
      <c r="O2218">
        <v>16</v>
      </c>
      <c r="P2218">
        <v>3</v>
      </c>
      <c r="Q2218">
        <v>7</v>
      </c>
      <c r="R2218">
        <v>3032</v>
      </c>
      <c r="S2218" t="s">
        <v>49</v>
      </c>
      <c r="T2218" t="s">
        <v>50</v>
      </c>
      <c r="U2218">
        <v>1</v>
      </c>
    </row>
    <row r="2219" spans="1:21">
      <c r="A2219">
        <v>10217</v>
      </c>
      <c r="B2219">
        <v>19</v>
      </c>
      <c r="C2219" t="s">
        <v>25</v>
      </c>
      <c r="D2219" s="1">
        <v>75696</v>
      </c>
      <c r="E2219" t="s">
        <v>11</v>
      </c>
      <c r="F2219" t="s">
        <v>51</v>
      </c>
      <c r="G2219" s="1">
        <v>9570.9545990000006</v>
      </c>
      <c r="H2219" s="2">
        <v>0.25299301610000002</v>
      </c>
      <c r="I2219" s="2">
        <v>0.17136739719999999</v>
      </c>
      <c r="J2219">
        <v>32</v>
      </c>
      <c r="K2219" s="6">
        <f>Table1[[#This Row],[WebsiteVisits]]*Table1[[#This Row],[ConversionRate]]</f>
        <v>5.4837567103999998</v>
      </c>
      <c r="L2219">
        <v>3.8797172839999998</v>
      </c>
      <c r="M2219">
        <v>14.4228009</v>
      </c>
      <c r="N2219">
        <v>41</v>
      </c>
      <c r="O2219">
        <v>10</v>
      </c>
      <c r="P2219">
        <v>8</v>
      </c>
      <c r="Q2219">
        <v>8</v>
      </c>
      <c r="R2219">
        <v>926</v>
      </c>
      <c r="S2219" t="s">
        <v>49</v>
      </c>
      <c r="T2219" t="s">
        <v>50</v>
      </c>
      <c r="U2219">
        <v>1</v>
      </c>
    </row>
    <row r="2220" spans="1:21">
      <c r="A2220">
        <v>10218</v>
      </c>
      <c r="B2220">
        <v>52</v>
      </c>
      <c r="C2220" t="s">
        <v>25</v>
      </c>
      <c r="D2220" s="1">
        <v>38429</v>
      </c>
      <c r="E2220" t="s">
        <v>11</v>
      </c>
      <c r="F2220" t="s">
        <v>37</v>
      </c>
      <c r="G2220" s="1">
        <v>5928.1097410000002</v>
      </c>
      <c r="H2220" s="2">
        <v>5.0828902260000003E-2</v>
      </c>
      <c r="I2220" s="2">
        <v>3.4057248339999999E-2</v>
      </c>
      <c r="J2220">
        <v>19</v>
      </c>
      <c r="K2220" s="6">
        <f>Table1[[#This Row],[WebsiteVisits]]*Table1[[#This Row],[ConversionRate]]</f>
        <v>0.64708771846000002</v>
      </c>
      <c r="L2220">
        <v>8.0062749929999999</v>
      </c>
      <c r="M2220">
        <v>14.373151289999999</v>
      </c>
      <c r="N2220">
        <v>87</v>
      </c>
      <c r="O2220">
        <v>2</v>
      </c>
      <c r="P2220">
        <v>5</v>
      </c>
      <c r="Q2220">
        <v>5</v>
      </c>
      <c r="R2220">
        <v>934</v>
      </c>
      <c r="S2220" t="s">
        <v>49</v>
      </c>
      <c r="T2220" t="s">
        <v>50</v>
      </c>
      <c r="U2220">
        <v>1</v>
      </c>
    </row>
    <row r="2221" spans="1:21">
      <c r="A2221">
        <v>10219</v>
      </c>
      <c r="B2221">
        <v>54</v>
      </c>
      <c r="C2221" t="s">
        <v>25</v>
      </c>
      <c r="D2221" s="1">
        <v>114048</v>
      </c>
      <c r="E2221" t="s">
        <v>9</v>
      </c>
      <c r="F2221" t="s">
        <v>48</v>
      </c>
      <c r="G2221" s="1">
        <v>743.88075119999996</v>
      </c>
      <c r="H2221" s="2">
        <v>0.1012957347</v>
      </c>
      <c r="I2221" s="2">
        <v>0.12110724589999999</v>
      </c>
      <c r="J2221">
        <v>33</v>
      </c>
      <c r="K2221" s="6">
        <f>Table1[[#This Row],[WebsiteVisits]]*Table1[[#This Row],[ConversionRate]]</f>
        <v>3.9965391147</v>
      </c>
      <c r="L2221">
        <v>4.4111005839999997</v>
      </c>
      <c r="M2221">
        <v>13.584399039999999</v>
      </c>
      <c r="N2221">
        <v>26</v>
      </c>
      <c r="O2221">
        <v>2</v>
      </c>
      <c r="P2221">
        <v>6</v>
      </c>
      <c r="Q2221">
        <v>5</v>
      </c>
      <c r="R2221">
        <v>4365</v>
      </c>
      <c r="S2221" t="s">
        <v>49</v>
      </c>
      <c r="T2221" t="s">
        <v>50</v>
      </c>
      <c r="U2221">
        <v>1</v>
      </c>
    </row>
    <row r="2222" spans="1:21">
      <c r="A2222">
        <v>10220</v>
      </c>
      <c r="B2222">
        <v>22</v>
      </c>
      <c r="C2222" t="s">
        <v>24</v>
      </c>
      <c r="D2222" s="1">
        <v>96676</v>
      </c>
      <c r="E2222" t="s">
        <v>11</v>
      </c>
      <c r="F2222" t="s">
        <v>48</v>
      </c>
      <c r="G2222" s="1">
        <v>4979.6166350000003</v>
      </c>
      <c r="H2222" s="2">
        <v>0.13321666099999999</v>
      </c>
      <c r="I2222" s="2">
        <v>8.484516265E-2</v>
      </c>
      <c r="J2222">
        <v>2</v>
      </c>
      <c r="K2222" s="6">
        <f>Table1[[#This Row],[WebsiteVisits]]*Table1[[#This Row],[ConversionRate]]</f>
        <v>0.1696903253</v>
      </c>
      <c r="L2222">
        <v>9.5417029590000002</v>
      </c>
      <c r="M2222">
        <v>8.6947381630000002</v>
      </c>
      <c r="N2222">
        <v>53</v>
      </c>
      <c r="O2222">
        <v>11</v>
      </c>
      <c r="P2222">
        <v>4</v>
      </c>
      <c r="Q2222">
        <v>2</v>
      </c>
      <c r="R2222">
        <v>2206</v>
      </c>
      <c r="S2222" t="s">
        <v>49</v>
      </c>
      <c r="T2222" t="s">
        <v>50</v>
      </c>
      <c r="U2222">
        <v>1</v>
      </c>
    </row>
    <row r="2223" spans="1:21">
      <c r="A2223">
        <v>10221</v>
      </c>
      <c r="B2223">
        <v>18</v>
      </c>
      <c r="C2223" t="s">
        <v>25</v>
      </c>
      <c r="D2223" s="1">
        <v>136315</v>
      </c>
      <c r="E2223" t="s">
        <v>17</v>
      </c>
      <c r="F2223" t="s">
        <v>52</v>
      </c>
      <c r="G2223" s="1">
        <v>9928.2376050000003</v>
      </c>
      <c r="H2223" s="2">
        <v>0.25312207199999998</v>
      </c>
      <c r="I2223" s="2">
        <v>9.2807151539999994E-2</v>
      </c>
      <c r="J2223">
        <v>19</v>
      </c>
      <c r="K2223" s="6">
        <f>Table1[[#This Row],[WebsiteVisits]]*Table1[[#This Row],[ConversionRate]]</f>
        <v>1.7633358792599998</v>
      </c>
      <c r="L2223">
        <v>6.3958269239999996</v>
      </c>
      <c r="M2223">
        <v>11.63992631</v>
      </c>
      <c r="N2223">
        <v>82</v>
      </c>
      <c r="O2223">
        <v>14</v>
      </c>
      <c r="P2223">
        <v>1</v>
      </c>
      <c r="Q2223">
        <v>9</v>
      </c>
      <c r="R2223">
        <v>431</v>
      </c>
      <c r="S2223" t="s">
        <v>49</v>
      </c>
      <c r="T2223" t="s">
        <v>50</v>
      </c>
      <c r="U2223">
        <v>1</v>
      </c>
    </row>
    <row r="2224" spans="1:21">
      <c r="A2224">
        <v>10222</v>
      </c>
      <c r="B2224">
        <v>57</v>
      </c>
      <c r="C2224" t="s">
        <v>24</v>
      </c>
      <c r="D2224" s="1">
        <v>34847</v>
      </c>
      <c r="E2224" t="s">
        <v>13</v>
      </c>
      <c r="F2224" t="s">
        <v>48</v>
      </c>
      <c r="G2224" s="1">
        <v>3935.2869340000002</v>
      </c>
      <c r="H2224" s="2">
        <v>0.2689371351</v>
      </c>
      <c r="I2224" s="2">
        <v>0.18337957620000001</v>
      </c>
      <c r="J2224">
        <v>2</v>
      </c>
      <c r="K2224" s="6">
        <f>Table1[[#This Row],[WebsiteVisits]]*Table1[[#This Row],[ConversionRate]]</f>
        <v>0.36675915240000001</v>
      </c>
      <c r="L2224">
        <v>4.7360276700000004</v>
      </c>
      <c r="M2224">
        <v>4.683284692</v>
      </c>
      <c r="N2224">
        <v>81</v>
      </c>
      <c r="O2224">
        <v>15</v>
      </c>
      <c r="P2224">
        <v>5</v>
      </c>
      <c r="Q2224">
        <v>8</v>
      </c>
      <c r="R2224">
        <v>2788</v>
      </c>
      <c r="S2224" t="s">
        <v>49</v>
      </c>
      <c r="T2224" t="s">
        <v>50</v>
      </c>
      <c r="U2224">
        <v>1</v>
      </c>
    </row>
    <row r="2225" spans="1:21">
      <c r="A2225">
        <v>10223</v>
      </c>
      <c r="B2225">
        <v>29</v>
      </c>
      <c r="C2225" t="s">
        <v>24</v>
      </c>
      <c r="D2225" s="1">
        <v>67191</v>
      </c>
      <c r="E2225" t="s">
        <v>15</v>
      </c>
      <c r="F2225" t="s">
        <v>48</v>
      </c>
      <c r="G2225" s="1">
        <v>5979.4242480000003</v>
      </c>
      <c r="H2225" s="2">
        <v>9.2618887129999994E-2</v>
      </c>
      <c r="I2225" s="2">
        <v>0.1123437756</v>
      </c>
      <c r="J2225">
        <v>5</v>
      </c>
      <c r="K2225" s="6">
        <f>Table1[[#This Row],[WebsiteVisits]]*Table1[[#This Row],[ConversionRate]]</f>
        <v>0.56171887799999998</v>
      </c>
      <c r="L2225">
        <v>2.6049979400000001</v>
      </c>
      <c r="M2225">
        <v>8.8427336200000006</v>
      </c>
      <c r="N2225">
        <v>78</v>
      </c>
      <c r="O2225">
        <v>7</v>
      </c>
      <c r="P2225">
        <v>2</v>
      </c>
      <c r="Q2225">
        <v>7</v>
      </c>
      <c r="R2225">
        <v>1305</v>
      </c>
      <c r="S2225" t="s">
        <v>49</v>
      </c>
      <c r="T2225" t="s">
        <v>50</v>
      </c>
      <c r="U2225">
        <v>1</v>
      </c>
    </row>
    <row r="2226" spans="1:21">
      <c r="A2226">
        <v>10224</v>
      </c>
      <c r="B2226">
        <v>53</v>
      </c>
      <c r="C2226" t="s">
        <v>24</v>
      </c>
      <c r="D2226" s="1">
        <v>54256</v>
      </c>
      <c r="E2226" t="s">
        <v>9</v>
      </c>
      <c r="F2226" t="s">
        <v>51</v>
      </c>
      <c r="G2226" s="1">
        <v>1155.7039580000001</v>
      </c>
      <c r="H2226" s="2">
        <v>0.20906445849999999</v>
      </c>
      <c r="I2226" s="2">
        <v>2.771978852E-2</v>
      </c>
      <c r="J2226">
        <v>28</v>
      </c>
      <c r="K2226" s="6">
        <f>Table1[[#This Row],[WebsiteVisits]]*Table1[[#This Row],[ConversionRate]]</f>
        <v>0.77615407855999996</v>
      </c>
      <c r="L2226">
        <v>3.30022912</v>
      </c>
      <c r="M2226">
        <v>1.4641651959999999</v>
      </c>
      <c r="N2226">
        <v>90</v>
      </c>
      <c r="O2226">
        <v>13</v>
      </c>
      <c r="P2226">
        <v>9</v>
      </c>
      <c r="Q2226">
        <v>1</v>
      </c>
      <c r="R2226">
        <v>4828</v>
      </c>
      <c r="S2226" t="s">
        <v>49</v>
      </c>
      <c r="T2226" t="s">
        <v>50</v>
      </c>
      <c r="U2226">
        <v>1</v>
      </c>
    </row>
    <row r="2227" spans="1:21">
      <c r="A2227">
        <v>10225</v>
      </c>
      <c r="B2227">
        <v>62</v>
      </c>
      <c r="C2227" t="s">
        <v>24</v>
      </c>
      <c r="D2227" s="1">
        <v>147025</v>
      </c>
      <c r="E2227" t="s">
        <v>13</v>
      </c>
      <c r="F2227" t="s">
        <v>52</v>
      </c>
      <c r="G2227" s="1">
        <v>1497.6869369999999</v>
      </c>
      <c r="H2227" s="2">
        <v>3.256611978E-2</v>
      </c>
      <c r="I2227" s="2">
        <v>0.18807107300000001</v>
      </c>
      <c r="J2227">
        <v>38</v>
      </c>
      <c r="K2227" s="6">
        <f>Table1[[#This Row],[WebsiteVisits]]*Table1[[#This Row],[ConversionRate]]</f>
        <v>7.1467007740000001</v>
      </c>
      <c r="L2227">
        <v>8.7127244600000004</v>
      </c>
      <c r="M2227">
        <v>4.3197650259999998</v>
      </c>
      <c r="N2227">
        <v>74</v>
      </c>
      <c r="O2227">
        <v>5</v>
      </c>
      <c r="P2227">
        <v>5</v>
      </c>
      <c r="Q2227">
        <v>4</v>
      </c>
      <c r="R2227">
        <v>2739</v>
      </c>
      <c r="S2227" t="s">
        <v>49</v>
      </c>
      <c r="T2227" t="s">
        <v>50</v>
      </c>
      <c r="U2227">
        <v>1</v>
      </c>
    </row>
    <row r="2228" spans="1:21">
      <c r="A2228">
        <v>10226</v>
      </c>
      <c r="B2228">
        <v>40</v>
      </c>
      <c r="C2228" t="s">
        <v>25</v>
      </c>
      <c r="D2228" s="1">
        <v>48774</v>
      </c>
      <c r="E2228" t="s">
        <v>13</v>
      </c>
      <c r="F2228" t="s">
        <v>37</v>
      </c>
      <c r="G2228" s="1">
        <v>8759.3463859999993</v>
      </c>
      <c r="H2228" s="2">
        <v>0.1287762489</v>
      </c>
      <c r="I2228" s="2">
        <v>4.5190122409999998E-2</v>
      </c>
      <c r="J2228">
        <v>42</v>
      </c>
      <c r="K2228" s="6">
        <f>Table1[[#This Row],[WebsiteVisits]]*Table1[[#This Row],[ConversionRate]]</f>
        <v>1.8979851412199999</v>
      </c>
      <c r="L2228">
        <v>1.5125173999999999</v>
      </c>
      <c r="M2228">
        <v>5.2174499189999999</v>
      </c>
      <c r="N2228">
        <v>23</v>
      </c>
      <c r="O2228">
        <v>4</v>
      </c>
      <c r="P2228">
        <v>2</v>
      </c>
      <c r="Q2228">
        <v>6</v>
      </c>
      <c r="R2228">
        <v>1139</v>
      </c>
      <c r="S2228" t="s">
        <v>49</v>
      </c>
      <c r="T2228" t="s">
        <v>50</v>
      </c>
      <c r="U2228">
        <v>1</v>
      </c>
    </row>
    <row r="2229" spans="1:21">
      <c r="A2229">
        <v>10227</v>
      </c>
      <c r="B2229">
        <v>64</v>
      </c>
      <c r="C2229" t="s">
        <v>25</v>
      </c>
      <c r="D2229" s="1">
        <v>147343</v>
      </c>
      <c r="E2229" t="s">
        <v>9</v>
      </c>
      <c r="F2229" t="s">
        <v>52</v>
      </c>
      <c r="G2229" s="1">
        <v>3073.4118199999998</v>
      </c>
      <c r="H2229" s="2">
        <v>0.15113404120000001</v>
      </c>
      <c r="I2229" s="2">
        <v>0.17960099509999999</v>
      </c>
      <c r="J2229">
        <v>30</v>
      </c>
      <c r="K2229" s="6">
        <f>Table1[[#This Row],[WebsiteVisits]]*Table1[[#This Row],[ConversionRate]]</f>
        <v>5.3880298529999999</v>
      </c>
      <c r="L2229">
        <v>2.4115862780000001</v>
      </c>
      <c r="M2229">
        <v>5.7380038930000001</v>
      </c>
      <c r="N2229">
        <v>2</v>
      </c>
      <c r="O2229">
        <v>19</v>
      </c>
      <c r="P2229">
        <v>7</v>
      </c>
      <c r="Q2229">
        <v>0</v>
      </c>
      <c r="R2229">
        <v>4127</v>
      </c>
      <c r="S2229" t="s">
        <v>49</v>
      </c>
      <c r="T2229" t="s">
        <v>50</v>
      </c>
      <c r="U2229">
        <v>1</v>
      </c>
    </row>
    <row r="2230" spans="1:21">
      <c r="A2230">
        <v>10228</v>
      </c>
      <c r="B2230">
        <v>48</v>
      </c>
      <c r="C2230" t="s">
        <v>24</v>
      </c>
      <c r="D2230" s="1">
        <v>29127</v>
      </c>
      <c r="E2230" t="s">
        <v>17</v>
      </c>
      <c r="F2230" t="s">
        <v>37</v>
      </c>
      <c r="G2230" s="1">
        <v>3123.9676060000002</v>
      </c>
      <c r="H2230" s="2">
        <v>0.23203351629999999</v>
      </c>
      <c r="I2230" s="2">
        <v>0.19447493699999999</v>
      </c>
      <c r="J2230">
        <v>38</v>
      </c>
      <c r="K2230" s="6">
        <f>Table1[[#This Row],[WebsiteVisits]]*Table1[[#This Row],[ConversionRate]]</f>
        <v>7.3900476059999995</v>
      </c>
      <c r="L2230">
        <v>2.733661766</v>
      </c>
      <c r="M2230">
        <v>2.8347375420000001</v>
      </c>
      <c r="N2230">
        <v>38</v>
      </c>
      <c r="O2230">
        <v>18</v>
      </c>
      <c r="P2230">
        <v>6</v>
      </c>
      <c r="Q2230">
        <v>7</v>
      </c>
      <c r="R2230">
        <v>1971</v>
      </c>
      <c r="S2230" t="s">
        <v>49</v>
      </c>
      <c r="T2230" t="s">
        <v>50</v>
      </c>
      <c r="U2230">
        <v>1</v>
      </c>
    </row>
    <row r="2231" spans="1:21">
      <c r="A2231">
        <v>10229</v>
      </c>
      <c r="B2231">
        <v>28</v>
      </c>
      <c r="C2231" t="s">
        <v>25</v>
      </c>
      <c r="D2231" s="1">
        <v>138251</v>
      </c>
      <c r="E2231" t="s">
        <v>15</v>
      </c>
      <c r="F2231" t="s">
        <v>51</v>
      </c>
      <c r="G2231" s="1">
        <v>3933.4086600000001</v>
      </c>
      <c r="H2231" s="2">
        <v>0.2686719487</v>
      </c>
      <c r="I2231" s="2">
        <v>0.176789118</v>
      </c>
      <c r="J2231">
        <v>48</v>
      </c>
      <c r="K2231" s="6">
        <f>Table1[[#This Row],[WebsiteVisits]]*Table1[[#This Row],[ConversionRate]]</f>
        <v>8.4858776640000002</v>
      </c>
      <c r="L2231">
        <v>1.6361172559999999</v>
      </c>
      <c r="M2231">
        <v>1.707328774</v>
      </c>
      <c r="N2231">
        <v>70</v>
      </c>
      <c r="O2231">
        <v>6</v>
      </c>
      <c r="P2231">
        <v>0</v>
      </c>
      <c r="Q2231">
        <v>2</v>
      </c>
      <c r="R2231">
        <v>2429</v>
      </c>
      <c r="S2231" t="s">
        <v>49</v>
      </c>
      <c r="T2231" t="s">
        <v>50</v>
      </c>
      <c r="U2231">
        <v>1</v>
      </c>
    </row>
    <row r="2232" spans="1:21">
      <c r="A2232">
        <v>10230</v>
      </c>
      <c r="B2232">
        <v>27</v>
      </c>
      <c r="C2232" t="s">
        <v>24</v>
      </c>
      <c r="D2232" s="1">
        <v>48205</v>
      </c>
      <c r="E2232" t="s">
        <v>9</v>
      </c>
      <c r="F2232" t="s">
        <v>48</v>
      </c>
      <c r="G2232" s="1">
        <v>9668.1388619999998</v>
      </c>
      <c r="H2232" s="2">
        <v>0.10781213839999999</v>
      </c>
      <c r="I2232" s="2">
        <v>0.13865541780000001</v>
      </c>
      <c r="J2232">
        <v>20</v>
      </c>
      <c r="K2232" s="6">
        <f>Table1[[#This Row],[WebsiteVisits]]*Table1[[#This Row],[ConversionRate]]</f>
        <v>2.7731083560000003</v>
      </c>
      <c r="L2232">
        <v>7.1707590879999996</v>
      </c>
      <c r="M2232">
        <v>8.8863754289999992</v>
      </c>
      <c r="N2232">
        <v>11</v>
      </c>
      <c r="O2232">
        <v>0</v>
      </c>
      <c r="P2232">
        <v>3</v>
      </c>
      <c r="Q2232">
        <v>9</v>
      </c>
      <c r="R2232">
        <v>700</v>
      </c>
      <c r="S2232" t="s">
        <v>49</v>
      </c>
      <c r="T2232" t="s">
        <v>50</v>
      </c>
      <c r="U2232">
        <v>1</v>
      </c>
    </row>
    <row r="2233" spans="1:21">
      <c r="A2233">
        <v>10231</v>
      </c>
      <c r="B2233">
        <v>20</v>
      </c>
      <c r="C2233" t="s">
        <v>24</v>
      </c>
      <c r="D2233" s="1">
        <v>128210</v>
      </c>
      <c r="E2233" t="s">
        <v>13</v>
      </c>
      <c r="F2233" t="s">
        <v>48</v>
      </c>
      <c r="G2233" s="1">
        <v>935.46591079999996</v>
      </c>
      <c r="H2233" s="2">
        <v>0.1630442781</v>
      </c>
      <c r="I2233" s="2">
        <v>0.1512748458</v>
      </c>
      <c r="J2233">
        <v>43</v>
      </c>
      <c r="K2233" s="6">
        <f>Table1[[#This Row],[WebsiteVisits]]*Table1[[#This Row],[ConversionRate]]</f>
        <v>6.5048183693999997</v>
      </c>
      <c r="L2233">
        <v>9.8314468900000005</v>
      </c>
      <c r="M2233">
        <v>7.6241794360000004</v>
      </c>
      <c r="N2233">
        <v>32</v>
      </c>
      <c r="O2233">
        <v>1</v>
      </c>
      <c r="P2233">
        <v>1</v>
      </c>
      <c r="Q2233">
        <v>1</v>
      </c>
      <c r="R2233">
        <v>3858</v>
      </c>
      <c r="S2233" t="s">
        <v>49</v>
      </c>
      <c r="T2233" t="s">
        <v>50</v>
      </c>
      <c r="U2233">
        <v>1</v>
      </c>
    </row>
    <row r="2234" spans="1:21">
      <c r="A2234">
        <v>10232</v>
      </c>
      <c r="B2234">
        <v>31</v>
      </c>
      <c r="C2234" t="s">
        <v>24</v>
      </c>
      <c r="D2234" s="1">
        <v>120106</v>
      </c>
      <c r="E2234" t="s">
        <v>13</v>
      </c>
      <c r="F2234" t="s">
        <v>52</v>
      </c>
      <c r="G2234" s="1">
        <v>8205.764615</v>
      </c>
      <c r="H2234" s="2">
        <v>0.19775998450000001</v>
      </c>
      <c r="I2234" s="2">
        <v>0.14297477629999999</v>
      </c>
      <c r="J2234">
        <v>0</v>
      </c>
      <c r="K2234" s="6">
        <f>Table1[[#This Row],[WebsiteVisits]]*Table1[[#This Row],[ConversionRate]]</f>
        <v>0</v>
      </c>
      <c r="L2234">
        <v>2.252797975</v>
      </c>
      <c r="M2234">
        <v>8.9757209279999994</v>
      </c>
      <c r="N2234">
        <v>21</v>
      </c>
      <c r="O2234">
        <v>7</v>
      </c>
      <c r="P2234">
        <v>5</v>
      </c>
      <c r="Q2234">
        <v>6</v>
      </c>
      <c r="R2234">
        <v>1352</v>
      </c>
      <c r="S2234" t="s">
        <v>49</v>
      </c>
      <c r="T2234" t="s">
        <v>50</v>
      </c>
      <c r="U2234">
        <v>1</v>
      </c>
    </row>
    <row r="2235" spans="1:21">
      <c r="A2235">
        <v>10233</v>
      </c>
      <c r="B2235">
        <v>33</v>
      </c>
      <c r="C2235" t="s">
        <v>25</v>
      </c>
      <c r="D2235" s="1">
        <v>101163</v>
      </c>
      <c r="E2235" t="s">
        <v>9</v>
      </c>
      <c r="F2235" t="s">
        <v>52</v>
      </c>
      <c r="G2235" s="1">
        <v>3481.4229770000002</v>
      </c>
      <c r="H2235" s="2">
        <v>0.1053192964</v>
      </c>
      <c r="I2235" s="2">
        <v>9.7499633690000004E-2</v>
      </c>
      <c r="J2235">
        <v>32</v>
      </c>
      <c r="K2235" s="6">
        <f>Table1[[#This Row],[WebsiteVisits]]*Table1[[#This Row],[ConversionRate]]</f>
        <v>3.1199882780800001</v>
      </c>
      <c r="L2235">
        <v>8.1903934710000001</v>
      </c>
      <c r="M2235">
        <v>2.374926871</v>
      </c>
      <c r="N2235">
        <v>34</v>
      </c>
      <c r="O2235">
        <v>3</v>
      </c>
      <c r="P2235">
        <v>4</v>
      </c>
      <c r="Q2235">
        <v>4</v>
      </c>
      <c r="R2235">
        <v>2452</v>
      </c>
      <c r="S2235" t="s">
        <v>49</v>
      </c>
      <c r="T2235" t="s">
        <v>50</v>
      </c>
      <c r="U2235">
        <v>1</v>
      </c>
    </row>
    <row r="2236" spans="1:21">
      <c r="A2236">
        <v>10234</v>
      </c>
      <c r="B2236">
        <v>27</v>
      </c>
      <c r="C2236" t="s">
        <v>24</v>
      </c>
      <c r="D2236" s="1">
        <v>78764</v>
      </c>
      <c r="E2236" t="s">
        <v>13</v>
      </c>
      <c r="F2236" t="s">
        <v>52</v>
      </c>
      <c r="G2236" s="1">
        <v>8509.7334570000003</v>
      </c>
      <c r="H2236" s="2">
        <v>0.29580608180000001</v>
      </c>
      <c r="I2236" s="2">
        <v>6.213974656E-2</v>
      </c>
      <c r="J2236">
        <v>49</v>
      </c>
      <c r="K2236" s="6">
        <f>Table1[[#This Row],[WebsiteVisits]]*Table1[[#This Row],[ConversionRate]]</f>
        <v>3.04484758144</v>
      </c>
      <c r="L2236">
        <v>2.5885485699999999</v>
      </c>
      <c r="M2236">
        <v>14.241526090000001</v>
      </c>
      <c r="N2236">
        <v>13</v>
      </c>
      <c r="O2236">
        <v>14</v>
      </c>
      <c r="P2236">
        <v>1</v>
      </c>
      <c r="Q2236">
        <v>7</v>
      </c>
      <c r="R2236">
        <v>3085</v>
      </c>
      <c r="S2236" t="s">
        <v>49</v>
      </c>
      <c r="T2236" t="s">
        <v>50</v>
      </c>
      <c r="U2236">
        <v>1</v>
      </c>
    </row>
    <row r="2237" spans="1:21">
      <c r="A2237">
        <v>10235</v>
      </c>
      <c r="B2237">
        <v>46</v>
      </c>
      <c r="C2237" t="s">
        <v>25</v>
      </c>
      <c r="D2237" s="1">
        <v>138279</v>
      </c>
      <c r="E2237" t="s">
        <v>9</v>
      </c>
      <c r="F2237" t="s">
        <v>48</v>
      </c>
      <c r="G2237" s="1">
        <v>9918.3809299999994</v>
      </c>
      <c r="H2237" s="2">
        <v>0.26397457010000003</v>
      </c>
      <c r="I2237" s="2">
        <v>6.4150518690000005E-2</v>
      </c>
      <c r="J2237">
        <v>9</v>
      </c>
      <c r="K2237" s="6">
        <f>Table1[[#This Row],[WebsiteVisits]]*Table1[[#This Row],[ConversionRate]]</f>
        <v>0.57735466821000003</v>
      </c>
      <c r="L2237">
        <v>9.7640252959999998</v>
      </c>
      <c r="M2237">
        <v>6.493632141</v>
      </c>
      <c r="N2237">
        <v>25</v>
      </c>
      <c r="O2237">
        <v>13</v>
      </c>
      <c r="P2237">
        <v>0</v>
      </c>
      <c r="Q2237">
        <v>0</v>
      </c>
      <c r="R2237">
        <v>3282</v>
      </c>
      <c r="S2237" t="s">
        <v>49</v>
      </c>
      <c r="T2237" t="s">
        <v>50</v>
      </c>
      <c r="U2237">
        <v>1</v>
      </c>
    </row>
    <row r="2238" spans="1:21">
      <c r="A2238">
        <v>10236</v>
      </c>
      <c r="B2238">
        <v>27</v>
      </c>
      <c r="C2238" t="s">
        <v>24</v>
      </c>
      <c r="D2238" s="1">
        <v>121824</v>
      </c>
      <c r="E2238" t="s">
        <v>9</v>
      </c>
      <c r="F2238" t="s">
        <v>48</v>
      </c>
      <c r="G2238" s="1">
        <v>3551.8073610000001</v>
      </c>
      <c r="H2238" s="2">
        <v>9.5956820370000001E-2</v>
      </c>
      <c r="I2238" s="2">
        <v>0.14892189359999999</v>
      </c>
      <c r="J2238">
        <v>25</v>
      </c>
      <c r="K2238" s="6">
        <f>Table1[[#This Row],[WebsiteVisits]]*Table1[[#This Row],[ConversionRate]]</f>
        <v>3.7230473399999999</v>
      </c>
      <c r="L2238">
        <v>5.563460461</v>
      </c>
      <c r="M2238">
        <v>7.0173551920000001</v>
      </c>
      <c r="N2238">
        <v>82</v>
      </c>
      <c r="O2238">
        <v>5</v>
      </c>
      <c r="P2238">
        <v>6</v>
      </c>
      <c r="Q2238">
        <v>8</v>
      </c>
      <c r="R2238">
        <v>1844</v>
      </c>
      <c r="S2238" t="s">
        <v>49</v>
      </c>
      <c r="T2238" t="s">
        <v>50</v>
      </c>
      <c r="U2238">
        <v>1</v>
      </c>
    </row>
    <row r="2239" spans="1:21">
      <c r="A2239">
        <v>10237</v>
      </c>
      <c r="B2239">
        <v>29</v>
      </c>
      <c r="C2239" t="s">
        <v>24</v>
      </c>
      <c r="D2239" s="1">
        <v>58664</v>
      </c>
      <c r="E2239" t="s">
        <v>15</v>
      </c>
      <c r="F2239" t="s">
        <v>51</v>
      </c>
      <c r="G2239" s="1">
        <v>1380.6280260000001</v>
      </c>
      <c r="H2239" s="2">
        <v>0.15730440700000001</v>
      </c>
      <c r="I2239" s="2">
        <v>0.12894692520000001</v>
      </c>
      <c r="J2239">
        <v>2</v>
      </c>
      <c r="K2239" s="6">
        <f>Table1[[#This Row],[WebsiteVisits]]*Table1[[#This Row],[ConversionRate]]</f>
        <v>0.25789385040000001</v>
      </c>
      <c r="L2239">
        <v>8.6276448759999997</v>
      </c>
      <c r="M2239">
        <v>8.4310097079999995</v>
      </c>
      <c r="N2239">
        <v>84</v>
      </c>
      <c r="O2239">
        <v>16</v>
      </c>
      <c r="P2239">
        <v>8</v>
      </c>
      <c r="Q2239">
        <v>5</v>
      </c>
      <c r="R2239">
        <v>4295</v>
      </c>
      <c r="S2239" t="s">
        <v>49</v>
      </c>
      <c r="T2239" t="s">
        <v>50</v>
      </c>
      <c r="U2239">
        <v>1</v>
      </c>
    </row>
    <row r="2240" spans="1:21">
      <c r="A2240">
        <v>10238</v>
      </c>
      <c r="B2240">
        <v>47</v>
      </c>
      <c r="C2240" t="s">
        <v>24</v>
      </c>
      <c r="D2240" s="1">
        <v>76795</v>
      </c>
      <c r="E2240" t="s">
        <v>9</v>
      </c>
      <c r="F2240" t="s">
        <v>37</v>
      </c>
      <c r="G2240" s="1">
        <v>1529.3174300000001</v>
      </c>
      <c r="H2240" s="2">
        <v>7.6943777840000005E-2</v>
      </c>
      <c r="I2240" s="2">
        <v>0.1211279665</v>
      </c>
      <c r="J2240">
        <v>13</v>
      </c>
      <c r="K2240" s="6">
        <f>Table1[[#This Row],[WebsiteVisits]]*Table1[[#This Row],[ConversionRate]]</f>
        <v>1.5746635645</v>
      </c>
      <c r="L2240">
        <v>2.5350034969999999</v>
      </c>
      <c r="M2240">
        <v>10.50683416</v>
      </c>
      <c r="N2240">
        <v>53</v>
      </c>
      <c r="O2240">
        <v>5</v>
      </c>
      <c r="P2240">
        <v>8</v>
      </c>
      <c r="Q2240">
        <v>7</v>
      </c>
      <c r="R2240">
        <v>3518</v>
      </c>
      <c r="S2240" t="s">
        <v>49</v>
      </c>
      <c r="T2240" t="s">
        <v>50</v>
      </c>
      <c r="U2240">
        <v>1</v>
      </c>
    </row>
    <row r="2241" spans="1:21">
      <c r="A2241">
        <v>10239</v>
      </c>
      <c r="B2241">
        <v>58</v>
      </c>
      <c r="C2241" t="s">
        <v>24</v>
      </c>
      <c r="D2241" s="1">
        <v>141729</v>
      </c>
      <c r="E2241" t="s">
        <v>13</v>
      </c>
      <c r="F2241" t="s">
        <v>52</v>
      </c>
      <c r="G2241" s="1">
        <v>7611.5348199999999</v>
      </c>
      <c r="H2241" s="2">
        <v>0.15920613650000001</v>
      </c>
      <c r="I2241" s="2">
        <v>0.1339956792</v>
      </c>
      <c r="J2241">
        <v>7</v>
      </c>
      <c r="K2241" s="6">
        <f>Table1[[#This Row],[WebsiteVisits]]*Table1[[#This Row],[ConversionRate]]</f>
        <v>0.93796975439999997</v>
      </c>
      <c r="L2241">
        <v>8.9673098840000005</v>
      </c>
      <c r="M2241">
        <v>6.080447264</v>
      </c>
      <c r="N2241">
        <v>40</v>
      </c>
      <c r="O2241">
        <v>11</v>
      </c>
      <c r="P2241">
        <v>9</v>
      </c>
      <c r="Q2241">
        <v>5</v>
      </c>
      <c r="R2241">
        <v>2328</v>
      </c>
      <c r="S2241" t="s">
        <v>49</v>
      </c>
      <c r="T2241" t="s">
        <v>50</v>
      </c>
      <c r="U2241">
        <v>1</v>
      </c>
    </row>
    <row r="2242" spans="1:21">
      <c r="A2242">
        <v>10240</v>
      </c>
      <c r="B2242">
        <v>18</v>
      </c>
      <c r="C2242" t="s">
        <v>24</v>
      </c>
      <c r="D2242" s="1">
        <v>52333</v>
      </c>
      <c r="E2242" t="s">
        <v>11</v>
      </c>
      <c r="F2242" t="s">
        <v>48</v>
      </c>
      <c r="G2242" s="1">
        <v>1534.7233679999999</v>
      </c>
      <c r="H2242" s="2">
        <v>0.20816638000000001</v>
      </c>
      <c r="I2242" s="2">
        <v>0.15720938470000001</v>
      </c>
      <c r="J2242">
        <v>47</v>
      </c>
      <c r="K2242" s="6">
        <f>Table1[[#This Row],[WebsiteVisits]]*Table1[[#This Row],[ConversionRate]]</f>
        <v>7.3888410809000007</v>
      </c>
      <c r="L2242">
        <v>1.734752772</v>
      </c>
      <c r="M2242">
        <v>2.5756763720000002</v>
      </c>
      <c r="N2242">
        <v>44</v>
      </c>
      <c r="O2242">
        <v>16</v>
      </c>
      <c r="P2242">
        <v>2</v>
      </c>
      <c r="Q2242">
        <v>6</v>
      </c>
      <c r="R2242">
        <v>3699</v>
      </c>
      <c r="S2242" t="s">
        <v>49</v>
      </c>
      <c r="T2242" t="s">
        <v>50</v>
      </c>
      <c r="U2242">
        <v>1</v>
      </c>
    </row>
    <row r="2243" spans="1:21">
      <c r="A2243">
        <v>10241</v>
      </c>
      <c r="B2243">
        <v>22</v>
      </c>
      <c r="C2243" t="s">
        <v>24</v>
      </c>
      <c r="D2243" s="1">
        <v>133548</v>
      </c>
      <c r="E2243" t="s">
        <v>15</v>
      </c>
      <c r="F2243" t="s">
        <v>37</v>
      </c>
      <c r="G2243" s="1">
        <v>2678.1735279999998</v>
      </c>
      <c r="H2243" s="2">
        <v>3.4801116909999999E-2</v>
      </c>
      <c r="I2243" s="2">
        <v>0.15218477380000001</v>
      </c>
      <c r="J2243">
        <v>49</v>
      </c>
      <c r="K2243" s="6">
        <f>Table1[[#This Row],[WebsiteVisits]]*Table1[[#This Row],[ConversionRate]]</f>
        <v>7.4570539162000005</v>
      </c>
      <c r="L2243">
        <v>1.20602995</v>
      </c>
      <c r="M2243">
        <v>11.855253599999999</v>
      </c>
      <c r="N2243">
        <v>30</v>
      </c>
      <c r="O2243">
        <v>7</v>
      </c>
      <c r="P2243">
        <v>5</v>
      </c>
      <c r="Q2243">
        <v>7</v>
      </c>
      <c r="R2243">
        <v>1553</v>
      </c>
      <c r="S2243" t="s">
        <v>49</v>
      </c>
      <c r="T2243" t="s">
        <v>50</v>
      </c>
      <c r="U2243">
        <v>1</v>
      </c>
    </row>
    <row r="2244" spans="1:21">
      <c r="A2244">
        <v>10242</v>
      </c>
      <c r="B2244">
        <v>37</v>
      </c>
      <c r="C2244" t="s">
        <v>24</v>
      </c>
      <c r="D2244" s="1">
        <v>56079</v>
      </c>
      <c r="E2244" t="s">
        <v>13</v>
      </c>
      <c r="F2244" t="s">
        <v>52</v>
      </c>
      <c r="G2244" s="1">
        <v>2123.5436020000002</v>
      </c>
      <c r="H2244" s="2">
        <v>0.26233398940000002</v>
      </c>
      <c r="I2244" s="2">
        <v>3.0025317100000001E-2</v>
      </c>
      <c r="J2244">
        <v>31</v>
      </c>
      <c r="K2244" s="6">
        <f>Table1[[#This Row],[WebsiteVisits]]*Table1[[#This Row],[ConversionRate]]</f>
        <v>0.93078483010000002</v>
      </c>
      <c r="L2244">
        <v>7.3806444630000003</v>
      </c>
      <c r="M2244">
        <v>4.2780838489999997</v>
      </c>
      <c r="N2244">
        <v>68</v>
      </c>
      <c r="O2244">
        <v>0</v>
      </c>
      <c r="P2244">
        <v>9</v>
      </c>
      <c r="Q2244">
        <v>8</v>
      </c>
      <c r="R2244">
        <v>2519</v>
      </c>
      <c r="S2244" t="s">
        <v>49</v>
      </c>
      <c r="T2244" t="s">
        <v>50</v>
      </c>
      <c r="U2244">
        <v>1</v>
      </c>
    </row>
    <row r="2245" spans="1:21">
      <c r="A2245">
        <v>10243</v>
      </c>
      <c r="B2245">
        <v>25</v>
      </c>
      <c r="C2245" t="s">
        <v>25</v>
      </c>
      <c r="D2245" s="1">
        <v>104225</v>
      </c>
      <c r="E2245" t="s">
        <v>13</v>
      </c>
      <c r="F2245" t="s">
        <v>52</v>
      </c>
      <c r="G2245" s="1">
        <v>3621.2177839999999</v>
      </c>
      <c r="H2245" s="2">
        <v>0.18218630180000001</v>
      </c>
      <c r="I2245" s="2">
        <v>7.8976659439999999E-2</v>
      </c>
      <c r="J2245">
        <v>40</v>
      </c>
      <c r="K2245" s="6">
        <f>Table1[[#This Row],[WebsiteVisits]]*Table1[[#This Row],[ConversionRate]]</f>
        <v>3.1590663775999999</v>
      </c>
      <c r="L2245">
        <v>1.95868994</v>
      </c>
      <c r="M2245">
        <v>6.9215628589999998</v>
      </c>
      <c r="N2245">
        <v>98</v>
      </c>
      <c r="O2245">
        <v>4</v>
      </c>
      <c r="P2245">
        <v>0</v>
      </c>
      <c r="Q2245">
        <v>3</v>
      </c>
      <c r="R2245">
        <v>3208</v>
      </c>
      <c r="S2245" t="s">
        <v>49</v>
      </c>
      <c r="T2245" t="s">
        <v>50</v>
      </c>
      <c r="U2245">
        <v>1</v>
      </c>
    </row>
    <row r="2246" spans="1:21">
      <c r="A2246">
        <v>10244</v>
      </c>
      <c r="B2246">
        <v>60</v>
      </c>
      <c r="C2246" t="s">
        <v>24</v>
      </c>
      <c r="D2246" s="1">
        <v>44259</v>
      </c>
      <c r="E2246" t="s">
        <v>15</v>
      </c>
      <c r="F2246" t="s">
        <v>37</v>
      </c>
      <c r="G2246" s="1">
        <v>836.22909400000003</v>
      </c>
      <c r="H2246" s="2">
        <v>0.29698484060000002</v>
      </c>
      <c r="I2246" s="2">
        <v>6.0153755990000002E-2</v>
      </c>
      <c r="J2246">
        <v>35</v>
      </c>
      <c r="K2246" s="6">
        <f>Table1[[#This Row],[WebsiteVisits]]*Table1[[#This Row],[ConversionRate]]</f>
        <v>2.1053814596500002</v>
      </c>
      <c r="L2246">
        <v>8.7922175950000003</v>
      </c>
      <c r="M2246">
        <v>9.6687670709999995</v>
      </c>
      <c r="N2246">
        <v>16</v>
      </c>
      <c r="O2246">
        <v>9</v>
      </c>
      <c r="P2246">
        <v>0</v>
      </c>
      <c r="Q2246">
        <v>2</v>
      </c>
      <c r="R2246">
        <v>4313</v>
      </c>
      <c r="S2246" t="s">
        <v>49</v>
      </c>
      <c r="T2246" t="s">
        <v>50</v>
      </c>
      <c r="U2246">
        <v>1</v>
      </c>
    </row>
    <row r="2247" spans="1:21">
      <c r="A2247">
        <v>10245</v>
      </c>
      <c r="B2247">
        <v>29</v>
      </c>
      <c r="C2247" t="s">
        <v>24</v>
      </c>
      <c r="D2247" s="1">
        <v>46571</v>
      </c>
      <c r="E2247" t="s">
        <v>15</v>
      </c>
      <c r="F2247" t="s">
        <v>37</v>
      </c>
      <c r="G2247" s="1">
        <v>8581.7505760000004</v>
      </c>
      <c r="H2247" s="2">
        <v>1.7421537099999999E-2</v>
      </c>
      <c r="I2247" s="2">
        <v>0.1122653458</v>
      </c>
      <c r="J2247">
        <v>26</v>
      </c>
      <c r="K2247" s="6">
        <f>Table1[[#This Row],[WebsiteVisits]]*Table1[[#This Row],[ConversionRate]]</f>
        <v>2.9188989907999998</v>
      </c>
      <c r="L2247">
        <v>6.5914678169999998</v>
      </c>
      <c r="M2247">
        <v>14.49781018</v>
      </c>
      <c r="N2247">
        <v>59</v>
      </c>
      <c r="O2247">
        <v>3</v>
      </c>
      <c r="P2247">
        <v>5</v>
      </c>
      <c r="Q2247">
        <v>9</v>
      </c>
      <c r="R2247">
        <v>1919</v>
      </c>
      <c r="S2247" t="s">
        <v>49</v>
      </c>
      <c r="T2247" t="s">
        <v>50</v>
      </c>
      <c r="U2247">
        <v>1</v>
      </c>
    </row>
    <row r="2248" spans="1:21">
      <c r="A2248">
        <v>10246</v>
      </c>
      <c r="B2248">
        <v>18</v>
      </c>
      <c r="C2248" t="s">
        <v>25</v>
      </c>
      <c r="D2248" s="1">
        <v>71119</v>
      </c>
      <c r="E2248" t="s">
        <v>13</v>
      </c>
      <c r="F2248" t="s">
        <v>37</v>
      </c>
      <c r="G2248" s="1">
        <v>8615.4484869999997</v>
      </c>
      <c r="H2248" s="2">
        <v>0.25113452180000001</v>
      </c>
      <c r="I2248" s="2">
        <v>2.1669055650000001E-2</v>
      </c>
      <c r="J2248">
        <v>32</v>
      </c>
      <c r="K2248" s="6">
        <f>Table1[[#This Row],[WebsiteVisits]]*Table1[[#This Row],[ConversionRate]]</f>
        <v>0.69340978080000004</v>
      </c>
      <c r="L2248">
        <v>3.9788347879999999</v>
      </c>
      <c r="M2248">
        <v>0.98698250030000001</v>
      </c>
      <c r="N2248">
        <v>95</v>
      </c>
      <c r="O2248">
        <v>2</v>
      </c>
      <c r="P2248">
        <v>5</v>
      </c>
      <c r="Q2248">
        <v>9</v>
      </c>
      <c r="R2248">
        <v>3094</v>
      </c>
      <c r="S2248" t="s">
        <v>49</v>
      </c>
      <c r="T2248" t="s">
        <v>50</v>
      </c>
      <c r="U2248">
        <v>1</v>
      </c>
    </row>
    <row r="2249" spans="1:21">
      <c r="A2249">
        <v>10247</v>
      </c>
      <c r="B2249">
        <v>37</v>
      </c>
      <c r="C2249" t="s">
        <v>25</v>
      </c>
      <c r="D2249" s="1">
        <v>28009</v>
      </c>
      <c r="E2249" t="s">
        <v>11</v>
      </c>
      <c r="F2249" t="s">
        <v>48</v>
      </c>
      <c r="G2249" s="1">
        <v>4188.0356949999996</v>
      </c>
      <c r="H2249" s="2">
        <v>0.23966928400000001</v>
      </c>
      <c r="I2249" s="2">
        <v>0.154868169</v>
      </c>
      <c r="J2249">
        <v>20</v>
      </c>
      <c r="K2249" s="6">
        <f>Table1[[#This Row],[WebsiteVisits]]*Table1[[#This Row],[ConversionRate]]</f>
        <v>3.09736338</v>
      </c>
      <c r="L2249">
        <v>3.4954731849999998</v>
      </c>
      <c r="M2249">
        <v>8.0235851030000003</v>
      </c>
      <c r="N2249">
        <v>3</v>
      </c>
      <c r="O2249">
        <v>14</v>
      </c>
      <c r="P2249">
        <v>4</v>
      </c>
      <c r="Q2249">
        <v>1</v>
      </c>
      <c r="R2249">
        <v>2529</v>
      </c>
      <c r="S2249" t="s">
        <v>49</v>
      </c>
      <c r="T2249" t="s">
        <v>50</v>
      </c>
      <c r="U2249">
        <v>1</v>
      </c>
    </row>
    <row r="2250" spans="1:21">
      <c r="A2250">
        <v>10248</v>
      </c>
      <c r="B2250">
        <v>45</v>
      </c>
      <c r="C2250" t="s">
        <v>25</v>
      </c>
      <c r="D2250" s="1">
        <v>130210</v>
      </c>
      <c r="E2250" t="s">
        <v>17</v>
      </c>
      <c r="F2250" t="s">
        <v>51</v>
      </c>
      <c r="G2250" s="1">
        <v>6159.6669330000004</v>
      </c>
      <c r="H2250" s="2">
        <v>4.8527228489999998E-2</v>
      </c>
      <c r="I2250" s="2">
        <v>3.0240193410000001E-2</v>
      </c>
      <c r="J2250">
        <v>25</v>
      </c>
      <c r="K2250" s="6">
        <f>Table1[[#This Row],[WebsiteVisits]]*Table1[[#This Row],[ConversionRate]]</f>
        <v>0.75600483525000006</v>
      </c>
      <c r="L2250">
        <v>1.7373523230000001</v>
      </c>
      <c r="M2250">
        <v>14.07380015</v>
      </c>
      <c r="N2250">
        <v>9</v>
      </c>
      <c r="O2250">
        <v>4</v>
      </c>
      <c r="P2250">
        <v>5</v>
      </c>
      <c r="Q2250">
        <v>1</v>
      </c>
      <c r="R2250">
        <v>2828</v>
      </c>
      <c r="S2250" t="s">
        <v>49</v>
      </c>
      <c r="T2250" t="s">
        <v>50</v>
      </c>
      <c r="U2250">
        <v>0</v>
      </c>
    </row>
    <row r="2251" spans="1:21">
      <c r="A2251">
        <v>10249</v>
      </c>
      <c r="B2251">
        <v>60</v>
      </c>
      <c r="C2251" t="s">
        <v>25</v>
      </c>
      <c r="D2251" s="1">
        <v>130531</v>
      </c>
      <c r="E2251" t="s">
        <v>13</v>
      </c>
      <c r="F2251" t="s">
        <v>52</v>
      </c>
      <c r="G2251" s="1">
        <v>6455.3205520000001</v>
      </c>
      <c r="H2251" s="2">
        <v>0.1072386342</v>
      </c>
      <c r="I2251" s="2">
        <v>6.1566384920000002E-2</v>
      </c>
      <c r="J2251">
        <v>13</v>
      </c>
      <c r="K2251" s="6">
        <f>Table1[[#This Row],[WebsiteVisits]]*Table1[[#This Row],[ConversionRate]]</f>
        <v>0.80036300396000004</v>
      </c>
      <c r="L2251">
        <v>7.1804522940000002</v>
      </c>
      <c r="M2251">
        <v>4.1996279230000004</v>
      </c>
      <c r="N2251">
        <v>93</v>
      </c>
      <c r="O2251">
        <v>15</v>
      </c>
      <c r="P2251">
        <v>9</v>
      </c>
      <c r="Q2251">
        <v>3</v>
      </c>
      <c r="R2251">
        <v>231</v>
      </c>
      <c r="S2251" t="s">
        <v>49</v>
      </c>
      <c r="T2251" t="s">
        <v>50</v>
      </c>
      <c r="U2251">
        <v>1</v>
      </c>
    </row>
    <row r="2252" spans="1:21">
      <c r="A2252">
        <v>10250</v>
      </c>
      <c r="B2252">
        <v>54</v>
      </c>
      <c r="C2252" t="s">
        <v>24</v>
      </c>
      <c r="D2252" s="1">
        <v>81829</v>
      </c>
      <c r="E2252" t="s">
        <v>15</v>
      </c>
      <c r="F2252" t="s">
        <v>52</v>
      </c>
      <c r="G2252" s="1">
        <v>7517.655342</v>
      </c>
      <c r="H2252" s="2">
        <v>0.26659089889999998</v>
      </c>
      <c r="I2252" s="2">
        <v>0.15872088600000001</v>
      </c>
      <c r="J2252">
        <v>42</v>
      </c>
      <c r="K2252" s="6">
        <f>Table1[[#This Row],[WebsiteVisits]]*Table1[[#This Row],[ConversionRate]]</f>
        <v>6.6662772120000007</v>
      </c>
      <c r="L2252">
        <v>9.2532484270000008</v>
      </c>
      <c r="M2252">
        <v>2.128337922</v>
      </c>
      <c r="N2252">
        <v>8</v>
      </c>
      <c r="O2252">
        <v>14</v>
      </c>
      <c r="P2252">
        <v>4</v>
      </c>
      <c r="Q2252">
        <v>7</v>
      </c>
      <c r="R2252">
        <v>3238</v>
      </c>
      <c r="S2252" t="s">
        <v>49</v>
      </c>
      <c r="T2252" t="s">
        <v>50</v>
      </c>
      <c r="U2252">
        <v>1</v>
      </c>
    </row>
    <row r="2253" spans="1:21">
      <c r="A2253">
        <v>10251</v>
      </c>
      <c r="B2253">
        <v>64</v>
      </c>
      <c r="C2253" t="s">
        <v>24</v>
      </c>
      <c r="D2253" s="1">
        <v>58230</v>
      </c>
      <c r="E2253" t="s">
        <v>9</v>
      </c>
      <c r="F2253" t="s">
        <v>37</v>
      </c>
      <c r="G2253" s="1">
        <v>5254.8318669999999</v>
      </c>
      <c r="H2253" s="2">
        <v>0.16035174560000001</v>
      </c>
      <c r="I2253" s="2">
        <v>1.979639675E-2</v>
      </c>
      <c r="J2253">
        <v>35</v>
      </c>
      <c r="K2253" s="6">
        <f>Table1[[#This Row],[WebsiteVisits]]*Table1[[#This Row],[ConversionRate]]</f>
        <v>0.69287388625000002</v>
      </c>
      <c r="L2253">
        <v>7.8109475760000002</v>
      </c>
      <c r="M2253">
        <v>9.1541722799999992</v>
      </c>
      <c r="N2253">
        <v>60</v>
      </c>
      <c r="O2253">
        <v>15</v>
      </c>
      <c r="P2253">
        <v>5</v>
      </c>
      <c r="Q2253">
        <v>5</v>
      </c>
      <c r="R2253">
        <v>1933</v>
      </c>
      <c r="S2253" t="s">
        <v>49</v>
      </c>
      <c r="T2253" t="s">
        <v>50</v>
      </c>
      <c r="U2253">
        <v>1</v>
      </c>
    </row>
    <row r="2254" spans="1:21">
      <c r="A2254">
        <v>10252</v>
      </c>
      <c r="B2254">
        <v>54</v>
      </c>
      <c r="C2254" t="s">
        <v>24</v>
      </c>
      <c r="D2254" s="1">
        <v>131364</v>
      </c>
      <c r="E2254" t="s">
        <v>9</v>
      </c>
      <c r="F2254" t="s">
        <v>48</v>
      </c>
      <c r="G2254" s="1">
        <v>5152.3268500000004</v>
      </c>
      <c r="H2254" s="2">
        <v>0.12637163139999999</v>
      </c>
      <c r="I2254" s="2">
        <v>0.13543820300000001</v>
      </c>
      <c r="J2254">
        <v>27</v>
      </c>
      <c r="K2254" s="6">
        <f>Table1[[#This Row],[WebsiteVisits]]*Table1[[#This Row],[ConversionRate]]</f>
        <v>3.6568314810000002</v>
      </c>
      <c r="L2254">
        <v>6.5745500330000004</v>
      </c>
      <c r="M2254">
        <v>2.7067977280000002</v>
      </c>
      <c r="N2254">
        <v>89</v>
      </c>
      <c r="O2254">
        <v>8</v>
      </c>
      <c r="P2254">
        <v>8</v>
      </c>
      <c r="Q2254">
        <v>2</v>
      </c>
      <c r="R2254">
        <v>4828</v>
      </c>
      <c r="S2254" t="s">
        <v>49</v>
      </c>
      <c r="T2254" t="s">
        <v>50</v>
      </c>
      <c r="U2254">
        <v>1</v>
      </c>
    </row>
    <row r="2255" spans="1:21">
      <c r="A2255">
        <v>10253</v>
      </c>
      <c r="B2255">
        <v>29</v>
      </c>
      <c r="C2255" t="s">
        <v>24</v>
      </c>
      <c r="D2255" s="1">
        <v>76049</v>
      </c>
      <c r="E2255" t="s">
        <v>15</v>
      </c>
      <c r="F2255" t="s">
        <v>37</v>
      </c>
      <c r="G2255" s="1">
        <v>6349.9073959999996</v>
      </c>
      <c r="H2255" s="2">
        <v>0.27259396540000003</v>
      </c>
      <c r="I2255" s="2">
        <v>0.18565087159999999</v>
      </c>
      <c r="J2255">
        <v>27</v>
      </c>
      <c r="K2255" s="6">
        <f>Table1[[#This Row],[WebsiteVisits]]*Table1[[#This Row],[ConversionRate]]</f>
        <v>5.0125735331999994</v>
      </c>
      <c r="L2255">
        <v>2.0683741379999998</v>
      </c>
      <c r="M2255">
        <v>13.243637700000001</v>
      </c>
      <c r="N2255">
        <v>21</v>
      </c>
      <c r="O2255">
        <v>15</v>
      </c>
      <c r="P2255">
        <v>6</v>
      </c>
      <c r="Q2255">
        <v>3</v>
      </c>
      <c r="R2255">
        <v>4186</v>
      </c>
      <c r="S2255" t="s">
        <v>49</v>
      </c>
      <c r="T2255" t="s">
        <v>50</v>
      </c>
      <c r="U2255">
        <v>1</v>
      </c>
    </row>
    <row r="2256" spans="1:21">
      <c r="A2256">
        <v>10254</v>
      </c>
      <c r="B2256">
        <v>54</v>
      </c>
      <c r="C2256" t="s">
        <v>24</v>
      </c>
      <c r="D2256" s="1">
        <v>121762</v>
      </c>
      <c r="E2256" t="s">
        <v>15</v>
      </c>
      <c r="F2256" t="s">
        <v>48</v>
      </c>
      <c r="G2256" s="1">
        <v>7060.1791169999997</v>
      </c>
      <c r="H2256" s="2">
        <v>3.7069912099999998E-2</v>
      </c>
      <c r="I2256" s="2">
        <v>0.1273511853</v>
      </c>
      <c r="J2256">
        <v>20</v>
      </c>
      <c r="K2256" s="6">
        <f>Table1[[#This Row],[WebsiteVisits]]*Table1[[#This Row],[ConversionRate]]</f>
        <v>2.5470237060000001</v>
      </c>
      <c r="L2256">
        <v>8.4486638599999999</v>
      </c>
      <c r="M2256">
        <v>10.985994359999999</v>
      </c>
      <c r="N2256">
        <v>20</v>
      </c>
      <c r="O2256">
        <v>17</v>
      </c>
      <c r="P2256">
        <v>2</v>
      </c>
      <c r="Q2256">
        <v>2</v>
      </c>
      <c r="R2256">
        <v>3669</v>
      </c>
      <c r="S2256" t="s">
        <v>49</v>
      </c>
      <c r="T2256" t="s">
        <v>50</v>
      </c>
      <c r="U2256">
        <v>1</v>
      </c>
    </row>
    <row r="2257" spans="1:21">
      <c r="A2257">
        <v>10255</v>
      </c>
      <c r="B2257">
        <v>66</v>
      </c>
      <c r="C2257" t="s">
        <v>25</v>
      </c>
      <c r="D2257" s="1">
        <v>143273</v>
      </c>
      <c r="E2257" t="s">
        <v>17</v>
      </c>
      <c r="F2257" t="s">
        <v>51</v>
      </c>
      <c r="G2257" s="1">
        <v>3532.2347329999998</v>
      </c>
      <c r="H2257" s="2">
        <v>0.14720560699999999</v>
      </c>
      <c r="I2257" s="2">
        <v>0.14540492259999999</v>
      </c>
      <c r="J2257">
        <v>47</v>
      </c>
      <c r="K2257" s="6">
        <f>Table1[[#This Row],[WebsiteVisits]]*Table1[[#This Row],[ConversionRate]]</f>
        <v>6.8340313621999993</v>
      </c>
      <c r="L2257">
        <v>9.6884552270000004</v>
      </c>
      <c r="M2257">
        <v>2.254845027</v>
      </c>
      <c r="N2257">
        <v>22</v>
      </c>
      <c r="O2257">
        <v>15</v>
      </c>
      <c r="P2257">
        <v>8</v>
      </c>
      <c r="Q2257">
        <v>2</v>
      </c>
      <c r="R2257">
        <v>4776</v>
      </c>
      <c r="S2257" t="s">
        <v>49</v>
      </c>
      <c r="T2257" t="s">
        <v>50</v>
      </c>
      <c r="U2257">
        <v>1</v>
      </c>
    </row>
    <row r="2258" spans="1:21">
      <c r="A2258">
        <v>10256</v>
      </c>
      <c r="B2258">
        <v>66</v>
      </c>
      <c r="C2258" t="s">
        <v>24</v>
      </c>
      <c r="D2258" s="1">
        <v>139466</v>
      </c>
      <c r="E2258" t="s">
        <v>15</v>
      </c>
      <c r="F2258" t="s">
        <v>52</v>
      </c>
      <c r="G2258" s="1">
        <v>3370.6676849999999</v>
      </c>
      <c r="H2258" s="2">
        <v>0.1991884884</v>
      </c>
      <c r="I2258" s="2">
        <v>0.16053070580000001</v>
      </c>
      <c r="J2258">
        <v>40</v>
      </c>
      <c r="K2258" s="6">
        <f>Table1[[#This Row],[WebsiteVisits]]*Table1[[#This Row],[ConversionRate]]</f>
        <v>6.4212282320000007</v>
      </c>
      <c r="L2258">
        <v>3.365355863</v>
      </c>
      <c r="M2258">
        <v>8.8729947360000008</v>
      </c>
      <c r="N2258">
        <v>60</v>
      </c>
      <c r="O2258">
        <v>3</v>
      </c>
      <c r="P2258">
        <v>5</v>
      </c>
      <c r="Q2258">
        <v>8</v>
      </c>
      <c r="R2258">
        <v>2877</v>
      </c>
      <c r="S2258" t="s">
        <v>49</v>
      </c>
      <c r="T2258" t="s">
        <v>50</v>
      </c>
      <c r="U2258">
        <v>1</v>
      </c>
    </row>
    <row r="2259" spans="1:21">
      <c r="A2259">
        <v>10257</v>
      </c>
      <c r="B2259">
        <v>61</v>
      </c>
      <c r="C2259" t="s">
        <v>24</v>
      </c>
      <c r="D2259" s="1">
        <v>56498</v>
      </c>
      <c r="E2259" t="s">
        <v>9</v>
      </c>
      <c r="F2259" t="s">
        <v>52</v>
      </c>
      <c r="G2259" s="1">
        <v>2770.2122009999998</v>
      </c>
      <c r="H2259" s="2">
        <v>0.18647701729999999</v>
      </c>
      <c r="I2259" s="2">
        <v>5.2226801220000001E-2</v>
      </c>
      <c r="J2259">
        <v>28</v>
      </c>
      <c r="K2259" s="6">
        <f>Table1[[#This Row],[WebsiteVisits]]*Table1[[#This Row],[ConversionRate]]</f>
        <v>1.46235043416</v>
      </c>
      <c r="L2259">
        <v>4.7832697370000004</v>
      </c>
      <c r="M2259">
        <v>0.89316821150000003</v>
      </c>
      <c r="N2259">
        <v>11</v>
      </c>
      <c r="O2259">
        <v>16</v>
      </c>
      <c r="P2259">
        <v>4</v>
      </c>
      <c r="Q2259">
        <v>2</v>
      </c>
      <c r="R2259">
        <v>2039</v>
      </c>
      <c r="S2259" t="s">
        <v>49</v>
      </c>
      <c r="T2259" t="s">
        <v>50</v>
      </c>
      <c r="U2259">
        <v>1</v>
      </c>
    </row>
    <row r="2260" spans="1:21">
      <c r="A2260">
        <v>10258</v>
      </c>
      <c r="B2260">
        <v>45</v>
      </c>
      <c r="C2260" t="s">
        <v>24</v>
      </c>
      <c r="D2260" s="1">
        <v>139053</v>
      </c>
      <c r="E2260" t="s">
        <v>11</v>
      </c>
      <c r="F2260" t="s">
        <v>48</v>
      </c>
      <c r="G2260" s="1">
        <v>5533.5808980000002</v>
      </c>
      <c r="H2260" s="2">
        <v>8.6640171779999997E-2</v>
      </c>
      <c r="I2260" s="2">
        <v>0.1203831444</v>
      </c>
      <c r="J2260">
        <v>45</v>
      </c>
      <c r="K2260" s="6">
        <f>Table1[[#This Row],[WebsiteVisits]]*Table1[[#This Row],[ConversionRate]]</f>
        <v>5.4172414980000001</v>
      </c>
      <c r="L2260">
        <v>1.126459844</v>
      </c>
      <c r="M2260">
        <v>12.75496377</v>
      </c>
      <c r="N2260">
        <v>94</v>
      </c>
      <c r="O2260">
        <v>10</v>
      </c>
      <c r="P2260">
        <v>3</v>
      </c>
      <c r="Q2260">
        <v>1</v>
      </c>
      <c r="R2260">
        <v>3498</v>
      </c>
      <c r="S2260" t="s">
        <v>49</v>
      </c>
      <c r="T2260" t="s">
        <v>50</v>
      </c>
      <c r="U2260">
        <v>1</v>
      </c>
    </row>
    <row r="2261" spans="1:21">
      <c r="A2261">
        <v>10259</v>
      </c>
      <c r="B2261">
        <v>64</v>
      </c>
      <c r="C2261" t="s">
        <v>25</v>
      </c>
      <c r="D2261" s="1">
        <v>48820</v>
      </c>
      <c r="E2261" t="s">
        <v>15</v>
      </c>
      <c r="F2261" t="s">
        <v>51</v>
      </c>
      <c r="G2261" s="1">
        <v>3665.5413269999999</v>
      </c>
      <c r="H2261" s="2">
        <v>0.17336074230000001</v>
      </c>
      <c r="I2261" s="2">
        <v>6.8720776050000001E-2</v>
      </c>
      <c r="J2261">
        <v>37</v>
      </c>
      <c r="K2261" s="6">
        <f>Table1[[#This Row],[WebsiteVisits]]*Table1[[#This Row],[ConversionRate]]</f>
        <v>2.5426687138499999</v>
      </c>
      <c r="L2261">
        <v>8.4871422750000001</v>
      </c>
      <c r="M2261">
        <v>3.4788473889999998</v>
      </c>
      <c r="N2261">
        <v>16</v>
      </c>
      <c r="O2261">
        <v>14</v>
      </c>
      <c r="P2261">
        <v>9</v>
      </c>
      <c r="Q2261">
        <v>1</v>
      </c>
      <c r="R2261">
        <v>3480</v>
      </c>
      <c r="S2261" t="s">
        <v>49</v>
      </c>
      <c r="T2261" t="s">
        <v>50</v>
      </c>
      <c r="U2261">
        <v>1</v>
      </c>
    </row>
    <row r="2262" spans="1:21">
      <c r="A2262">
        <v>10260</v>
      </c>
      <c r="B2262">
        <v>32</v>
      </c>
      <c r="C2262" t="s">
        <v>24</v>
      </c>
      <c r="D2262" s="1">
        <v>60315</v>
      </c>
      <c r="E2262" t="s">
        <v>17</v>
      </c>
      <c r="F2262" t="s">
        <v>51</v>
      </c>
      <c r="G2262" s="1">
        <v>5449.1013499999999</v>
      </c>
      <c r="H2262" s="2">
        <v>0.21548291159999999</v>
      </c>
      <c r="I2262" s="2">
        <v>5.7404122049999999E-2</v>
      </c>
      <c r="J2262">
        <v>33</v>
      </c>
      <c r="K2262" s="6">
        <f>Table1[[#This Row],[WebsiteVisits]]*Table1[[#This Row],[ConversionRate]]</f>
        <v>1.8943360276499999</v>
      </c>
      <c r="L2262">
        <v>1.186710463</v>
      </c>
      <c r="M2262">
        <v>11.11133899</v>
      </c>
      <c r="N2262">
        <v>54</v>
      </c>
      <c r="O2262">
        <v>17</v>
      </c>
      <c r="P2262">
        <v>0</v>
      </c>
      <c r="Q2262">
        <v>7</v>
      </c>
      <c r="R2262">
        <v>4245</v>
      </c>
      <c r="S2262" t="s">
        <v>49</v>
      </c>
      <c r="T2262" t="s">
        <v>50</v>
      </c>
      <c r="U2262">
        <v>1</v>
      </c>
    </row>
    <row r="2263" spans="1:21">
      <c r="A2263">
        <v>10261</v>
      </c>
      <c r="B2263">
        <v>23</v>
      </c>
      <c r="C2263" t="s">
        <v>25</v>
      </c>
      <c r="D2263" s="1">
        <v>115018</v>
      </c>
      <c r="E2263" t="s">
        <v>11</v>
      </c>
      <c r="F2263" t="s">
        <v>52</v>
      </c>
      <c r="G2263" s="1">
        <v>4119.2491819999996</v>
      </c>
      <c r="H2263" s="2">
        <v>0.17961676809999999</v>
      </c>
      <c r="I2263" s="2">
        <v>4.6566718870000003E-2</v>
      </c>
      <c r="J2263">
        <v>0</v>
      </c>
      <c r="K2263" s="6">
        <f>Table1[[#This Row],[WebsiteVisits]]*Table1[[#This Row],[ConversionRate]]</f>
        <v>0</v>
      </c>
      <c r="L2263">
        <v>5.3785748880000002</v>
      </c>
      <c r="M2263">
        <v>2.041672513</v>
      </c>
      <c r="N2263">
        <v>20</v>
      </c>
      <c r="O2263">
        <v>3</v>
      </c>
      <c r="P2263">
        <v>6</v>
      </c>
      <c r="Q2263">
        <v>9</v>
      </c>
      <c r="R2263">
        <v>2124</v>
      </c>
      <c r="S2263" t="s">
        <v>49</v>
      </c>
      <c r="T2263" t="s">
        <v>50</v>
      </c>
      <c r="U2263">
        <v>0</v>
      </c>
    </row>
    <row r="2264" spans="1:21">
      <c r="A2264">
        <v>10262</v>
      </c>
      <c r="B2264">
        <v>61</v>
      </c>
      <c r="C2264" t="s">
        <v>24</v>
      </c>
      <c r="D2264" s="1">
        <v>52795</v>
      </c>
      <c r="E2264" t="s">
        <v>17</v>
      </c>
      <c r="F2264" t="s">
        <v>52</v>
      </c>
      <c r="G2264" s="1">
        <v>8383.6684069999992</v>
      </c>
      <c r="H2264" s="2">
        <v>0.2084940455</v>
      </c>
      <c r="I2264" s="2">
        <v>0.1212318169</v>
      </c>
      <c r="J2264">
        <v>19</v>
      </c>
      <c r="K2264" s="6">
        <f>Table1[[#This Row],[WebsiteVisits]]*Table1[[#This Row],[ConversionRate]]</f>
        <v>2.3034045211</v>
      </c>
      <c r="L2264">
        <v>6.1882252199999996</v>
      </c>
      <c r="M2264">
        <v>7.3501537749999999</v>
      </c>
      <c r="N2264">
        <v>53</v>
      </c>
      <c r="O2264">
        <v>14</v>
      </c>
      <c r="P2264">
        <v>4</v>
      </c>
      <c r="Q2264">
        <v>2</v>
      </c>
      <c r="R2264">
        <v>859</v>
      </c>
      <c r="S2264" t="s">
        <v>49</v>
      </c>
      <c r="T2264" t="s">
        <v>50</v>
      </c>
      <c r="U2264">
        <v>1</v>
      </c>
    </row>
    <row r="2265" spans="1:21">
      <c r="A2265">
        <v>10263</v>
      </c>
      <c r="B2265">
        <v>37</v>
      </c>
      <c r="C2265" t="s">
        <v>25</v>
      </c>
      <c r="D2265" s="1">
        <v>133812</v>
      </c>
      <c r="E2265" t="s">
        <v>11</v>
      </c>
      <c r="F2265" t="s">
        <v>37</v>
      </c>
      <c r="G2265" s="1">
        <v>823.98937350000006</v>
      </c>
      <c r="H2265" s="2">
        <v>8.4262834420000002E-2</v>
      </c>
      <c r="I2265" s="2">
        <v>0.16096106600000001</v>
      </c>
      <c r="J2265">
        <v>25</v>
      </c>
      <c r="K2265" s="6">
        <f>Table1[[#This Row],[WebsiteVisits]]*Table1[[#This Row],[ConversionRate]]</f>
        <v>4.0240266500000006</v>
      </c>
      <c r="L2265">
        <v>1.499877291</v>
      </c>
      <c r="M2265">
        <v>13.973851059999999</v>
      </c>
      <c r="N2265">
        <v>46</v>
      </c>
      <c r="O2265">
        <v>1</v>
      </c>
      <c r="P2265">
        <v>0</v>
      </c>
      <c r="Q2265">
        <v>9</v>
      </c>
      <c r="R2265">
        <v>85</v>
      </c>
      <c r="S2265" t="s">
        <v>49</v>
      </c>
      <c r="T2265" t="s">
        <v>50</v>
      </c>
      <c r="U2265">
        <v>0</v>
      </c>
    </row>
    <row r="2266" spans="1:21">
      <c r="A2266">
        <v>10264</v>
      </c>
      <c r="B2266">
        <v>67</v>
      </c>
      <c r="C2266" t="s">
        <v>24</v>
      </c>
      <c r="D2266" s="1">
        <v>105411</v>
      </c>
      <c r="E2266" t="s">
        <v>15</v>
      </c>
      <c r="F2266" t="s">
        <v>48</v>
      </c>
      <c r="G2266" s="1">
        <v>5764.8848770000004</v>
      </c>
      <c r="H2266" s="2">
        <v>0.2515261956</v>
      </c>
      <c r="I2266" s="2">
        <v>0.17641892219999999</v>
      </c>
      <c r="J2266">
        <v>26</v>
      </c>
      <c r="K2266" s="6">
        <f>Table1[[#This Row],[WebsiteVisits]]*Table1[[#This Row],[ConversionRate]]</f>
        <v>4.5868919771999996</v>
      </c>
      <c r="L2266">
        <v>2.581011078</v>
      </c>
      <c r="M2266">
        <v>1.579929876</v>
      </c>
      <c r="N2266">
        <v>40</v>
      </c>
      <c r="O2266">
        <v>6</v>
      </c>
      <c r="P2266">
        <v>3</v>
      </c>
      <c r="Q2266">
        <v>9</v>
      </c>
      <c r="R2266">
        <v>4781</v>
      </c>
      <c r="S2266" t="s">
        <v>49</v>
      </c>
      <c r="T2266" t="s">
        <v>50</v>
      </c>
      <c r="U2266">
        <v>1</v>
      </c>
    </row>
    <row r="2267" spans="1:21">
      <c r="A2267">
        <v>10265</v>
      </c>
      <c r="B2267">
        <v>31</v>
      </c>
      <c r="C2267" t="s">
        <v>25</v>
      </c>
      <c r="D2267" s="1">
        <v>59191</v>
      </c>
      <c r="E2267" t="s">
        <v>9</v>
      </c>
      <c r="F2267" t="s">
        <v>52</v>
      </c>
      <c r="G2267" s="1">
        <v>5798.675131</v>
      </c>
      <c r="H2267" s="2">
        <v>0.1404099657</v>
      </c>
      <c r="I2267" s="2">
        <v>9.143132977E-2</v>
      </c>
      <c r="J2267">
        <v>22</v>
      </c>
      <c r="K2267" s="6">
        <f>Table1[[#This Row],[WebsiteVisits]]*Table1[[#This Row],[ConversionRate]]</f>
        <v>2.0114892549399999</v>
      </c>
      <c r="L2267">
        <v>8.1175057739999996</v>
      </c>
      <c r="M2267">
        <v>4.7828854749999996</v>
      </c>
      <c r="N2267">
        <v>96</v>
      </c>
      <c r="O2267">
        <v>11</v>
      </c>
      <c r="P2267">
        <v>9</v>
      </c>
      <c r="Q2267">
        <v>8</v>
      </c>
      <c r="R2267">
        <v>3312</v>
      </c>
      <c r="S2267" t="s">
        <v>49</v>
      </c>
      <c r="T2267" t="s">
        <v>50</v>
      </c>
      <c r="U2267">
        <v>1</v>
      </c>
    </row>
    <row r="2268" spans="1:21">
      <c r="A2268">
        <v>10266</v>
      </c>
      <c r="B2268">
        <v>19</v>
      </c>
      <c r="C2268" t="s">
        <v>25</v>
      </c>
      <c r="D2268" s="1">
        <v>74453</v>
      </c>
      <c r="E2268" t="s">
        <v>11</v>
      </c>
      <c r="F2268" t="s">
        <v>51</v>
      </c>
      <c r="G2268" s="1">
        <v>3898.8013740000001</v>
      </c>
      <c r="H2268" s="2">
        <v>0.29629491479999998</v>
      </c>
      <c r="I2268" s="2">
        <v>8.0850810039999998E-2</v>
      </c>
      <c r="J2268">
        <v>6</v>
      </c>
      <c r="K2268" s="6">
        <f>Table1[[#This Row],[WebsiteVisits]]*Table1[[#This Row],[ConversionRate]]</f>
        <v>0.48510486023999999</v>
      </c>
      <c r="L2268">
        <v>3.2728031909999999</v>
      </c>
      <c r="M2268">
        <v>11.84807608</v>
      </c>
      <c r="N2268">
        <v>14</v>
      </c>
      <c r="O2268">
        <v>16</v>
      </c>
      <c r="P2268">
        <v>0</v>
      </c>
      <c r="Q2268">
        <v>2</v>
      </c>
      <c r="R2268">
        <v>1117</v>
      </c>
      <c r="S2268" t="s">
        <v>49</v>
      </c>
      <c r="T2268" t="s">
        <v>50</v>
      </c>
      <c r="U2268">
        <v>1</v>
      </c>
    </row>
    <row r="2269" spans="1:21">
      <c r="A2269">
        <v>10267</v>
      </c>
      <c r="B2269">
        <v>26</v>
      </c>
      <c r="C2269" t="s">
        <v>24</v>
      </c>
      <c r="D2269" s="1">
        <v>32453</v>
      </c>
      <c r="E2269" t="s">
        <v>13</v>
      </c>
      <c r="F2269" t="s">
        <v>51</v>
      </c>
      <c r="G2269" s="1">
        <v>4268.1068560000003</v>
      </c>
      <c r="H2269" s="2">
        <v>1.675274299E-2</v>
      </c>
      <c r="I2269" s="2">
        <v>0.1405883114</v>
      </c>
      <c r="J2269">
        <v>21</v>
      </c>
      <c r="K2269" s="6">
        <f>Table1[[#This Row],[WebsiteVisits]]*Table1[[#This Row],[ConversionRate]]</f>
        <v>2.9523545393999999</v>
      </c>
      <c r="L2269">
        <v>7.5224994839999999</v>
      </c>
      <c r="M2269">
        <v>7.2187706230000002</v>
      </c>
      <c r="N2269">
        <v>95</v>
      </c>
      <c r="O2269">
        <v>8</v>
      </c>
      <c r="P2269">
        <v>9</v>
      </c>
      <c r="Q2269">
        <v>9</v>
      </c>
      <c r="R2269">
        <v>3496</v>
      </c>
      <c r="S2269" t="s">
        <v>49</v>
      </c>
      <c r="T2269" t="s">
        <v>50</v>
      </c>
      <c r="U2269">
        <v>1</v>
      </c>
    </row>
    <row r="2270" spans="1:21">
      <c r="A2270">
        <v>10268</v>
      </c>
      <c r="B2270">
        <v>54</v>
      </c>
      <c r="C2270" t="s">
        <v>25</v>
      </c>
      <c r="D2270" s="1">
        <v>140848</v>
      </c>
      <c r="E2270" t="s">
        <v>17</v>
      </c>
      <c r="F2270" t="s">
        <v>52</v>
      </c>
      <c r="G2270" s="1">
        <v>8021.3004730000002</v>
      </c>
      <c r="H2270" s="2">
        <v>0.12029145770000001</v>
      </c>
      <c r="I2270" s="2">
        <v>0.158268256</v>
      </c>
      <c r="J2270">
        <v>46</v>
      </c>
      <c r="K2270" s="6">
        <f>Table1[[#This Row],[WebsiteVisits]]*Table1[[#This Row],[ConversionRate]]</f>
        <v>7.2803397759999999</v>
      </c>
      <c r="L2270">
        <v>7.7426851440000002</v>
      </c>
      <c r="M2270">
        <v>9.9293814690000008</v>
      </c>
      <c r="N2270">
        <v>58</v>
      </c>
      <c r="O2270">
        <v>9</v>
      </c>
      <c r="P2270">
        <v>3</v>
      </c>
      <c r="Q2270">
        <v>1</v>
      </c>
      <c r="R2270">
        <v>4094</v>
      </c>
      <c r="S2270" t="s">
        <v>49</v>
      </c>
      <c r="T2270" t="s">
        <v>50</v>
      </c>
      <c r="U2270">
        <v>1</v>
      </c>
    </row>
    <row r="2271" spans="1:21">
      <c r="A2271">
        <v>10269</v>
      </c>
      <c r="B2271">
        <v>37</v>
      </c>
      <c r="C2271" t="s">
        <v>24</v>
      </c>
      <c r="D2271" s="1">
        <v>70325</v>
      </c>
      <c r="E2271" t="s">
        <v>11</v>
      </c>
      <c r="F2271" t="s">
        <v>51</v>
      </c>
      <c r="G2271" s="1">
        <v>2878.6697319999998</v>
      </c>
      <c r="H2271" s="2">
        <v>6.2337765169999997E-2</v>
      </c>
      <c r="I2271" s="2">
        <v>5.8130673969999998E-2</v>
      </c>
      <c r="J2271">
        <v>36</v>
      </c>
      <c r="K2271" s="6">
        <f>Table1[[#This Row],[WebsiteVisits]]*Table1[[#This Row],[ConversionRate]]</f>
        <v>2.0927042629199999</v>
      </c>
      <c r="L2271">
        <v>4.6658653650000002</v>
      </c>
      <c r="M2271">
        <v>12.274117990000001</v>
      </c>
      <c r="N2271">
        <v>98</v>
      </c>
      <c r="O2271">
        <v>1</v>
      </c>
      <c r="P2271">
        <v>6</v>
      </c>
      <c r="Q2271">
        <v>7</v>
      </c>
      <c r="R2271">
        <v>4146</v>
      </c>
      <c r="S2271" t="s">
        <v>49</v>
      </c>
      <c r="T2271" t="s">
        <v>50</v>
      </c>
      <c r="U2271">
        <v>1</v>
      </c>
    </row>
    <row r="2272" spans="1:21">
      <c r="A2272">
        <v>10270</v>
      </c>
      <c r="B2272">
        <v>43</v>
      </c>
      <c r="C2272" t="s">
        <v>24</v>
      </c>
      <c r="D2272" s="1">
        <v>69490</v>
      </c>
      <c r="E2272" t="s">
        <v>17</v>
      </c>
      <c r="F2272" t="s">
        <v>48</v>
      </c>
      <c r="G2272" s="1">
        <v>8726.8975350000001</v>
      </c>
      <c r="H2272" s="2">
        <v>0.1711267628</v>
      </c>
      <c r="I2272" s="2">
        <v>6.6485268E-2</v>
      </c>
      <c r="J2272">
        <v>34</v>
      </c>
      <c r="K2272" s="6">
        <f>Table1[[#This Row],[WebsiteVisits]]*Table1[[#This Row],[ConversionRate]]</f>
        <v>2.2604991120000002</v>
      </c>
      <c r="L2272">
        <v>1.573759804</v>
      </c>
      <c r="M2272">
        <v>11.86873415</v>
      </c>
      <c r="N2272">
        <v>14</v>
      </c>
      <c r="O2272">
        <v>6</v>
      </c>
      <c r="P2272">
        <v>8</v>
      </c>
      <c r="Q2272">
        <v>5</v>
      </c>
      <c r="R2272">
        <v>3719</v>
      </c>
      <c r="S2272" t="s">
        <v>49</v>
      </c>
      <c r="T2272" t="s">
        <v>50</v>
      </c>
      <c r="U2272">
        <v>1</v>
      </c>
    </row>
    <row r="2273" spans="1:21">
      <c r="A2273">
        <v>10271</v>
      </c>
      <c r="B2273">
        <v>46</v>
      </c>
      <c r="C2273" t="s">
        <v>24</v>
      </c>
      <c r="D2273" s="1">
        <v>94796</v>
      </c>
      <c r="E2273" t="s">
        <v>9</v>
      </c>
      <c r="F2273" t="s">
        <v>51</v>
      </c>
      <c r="G2273" s="1">
        <v>8973.7987109999995</v>
      </c>
      <c r="H2273" s="2">
        <v>8.0529477370000005E-2</v>
      </c>
      <c r="I2273" s="2">
        <v>0.1113447306</v>
      </c>
      <c r="J2273">
        <v>46</v>
      </c>
      <c r="K2273" s="6">
        <f>Table1[[#This Row],[WebsiteVisits]]*Table1[[#This Row],[ConversionRate]]</f>
        <v>5.1218576076</v>
      </c>
      <c r="L2273">
        <v>1.0972597989999999</v>
      </c>
      <c r="M2273">
        <v>6.2329168529999999</v>
      </c>
      <c r="N2273">
        <v>28</v>
      </c>
      <c r="O2273">
        <v>17</v>
      </c>
      <c r="P2273">
        <v>1</v>
      </c>
      <c r="Q2273">
        <v>3</v>
      </c>
      <c r="R2273">
        <v>4985</v>
      </c>
      <c r="S2273" t="s">
        <v>49</v>
      </c>
      <c r="T2273" t="s">
        <v>50</v>
      </c>
      <c r="U2273">
        <v>1</v>
      </c>
    </row>
    <row r="2274" spans="1:21">
      <c r="A2274">
        <v>10272</v>
      </c>
      <c r="B2274">
        <v>18</v>
      </c>
      <c r="C2274" t="s">
        <v>25</v>
      </c>
      <c r="D2274" s="1">
        <v>134165</v>
      </c>
      <c r="E2274" t="s">
        <v>17</v>
      </c>
      <c r="F2274" t="s">
        <v>51</v>
      </c>
      <c r="G2274" s="1">
        <v>6541.1311139999998</v>
      </c>
      <c r="H2274" s="2">
        <v>0.22386860450000001</v>
      </c>
      <c r="I2274" s="2">
        <v>9.4433280689999996E-2</v>
      </c>
      <c r="J2274">
        <v>3</v>
      </c>
      <c r="K2274" s="6">
        <f>Table1[[#This Row],[WebsiteVisits]]*Table1[[#This Row],[ConversionRate]]</f>
        <v>0.28329984206999997</v>
      </c>
      <c r="L2274">
        <v>5.4326226870000003</v>
      </c>
      <c r="M2274">
        <v>6.7440402429999997</v>
      </c>
      <c r="N2274">
        <v>10</v>
      </c>
      <c r="O2274">
        <v>5</v>
      </c>
      <c r="P2274">
        <v>3</v>
      </c>
      <c r="Q2274">
        <v>0</v>
      </c>
      <c r="R2274">
        <v>4785</v>
      </c>
      <c r="S2274" t="s">
        <v>49</v>
      </c>
      <c r="T2274" t="s">
        <v>50</v>
      </c>
      <c r="U2274">
        <v>1</v>
      </c>
    </row>
    <row r="2275" spans="1:21">
      <c r="A2275">
        <v>10273</v>
      </c>
      <c r="B2275">
        <v>52</v>
      </c>
      <c r="C2275" t="s">
        <v>24</v>
      </c>
      <c r="D2275" s="1">
        <v>69993</v>
      </c>
      <c r="E2275" t="s">
        <v>17</v>
      </c>
      <c r="F2275" t="s">
        <v>52</v>
      </c>
      <c r="G2275" s="1">
        <v>7751.2913660000004</v>
      </c>
      <c r="H2275" s="2">
        <v>0.26574110010000002</v>
      </c>
      <c r="I2275" s="2">
        <v>0.14409966930000001</v>
      </c>
      <c r="J2275">
        <v>28</v>
      </c>
      <c r="K2275" s="6">
        <f>Table1[[#This Row],[WebsiteVisits]]*Table1[[#This Row],[ConversionRate]]</f>
        <v>4.0347907404000001</v>
      </c>
      <c r="L2275">
        <v>1.643088868</v>
      </c>
      <c r="M2275">
        <v>8.7812312279999993</v>
      </c>
      <c r="N2275">
        <v>28</v>
      </c>
      <c r="O2275">
        <v>18</v>
      </c>
      <c r="P2275">
        <v>0</v>
      </c>
      <c r="Q2275">
        <v>9</v>
      </c>
      <c r="R2275">
        <v>159</v>
      </c>
      <c r="S2275" t="s">
        <v>49</v>
      </c>
      <c r="T2275" t="s">
        <v>50</v>
      </c>
      <c r="U2275">
        <v>1</v>
      </c>
    </row>
    <row r="2276" spans="1:21">
      <c r="A2276">
        <v>10274</v>
      </c>
      <c r="B2276">
        <v>23</v>
      </c>
      <c r="C2276" t="s">
        <v>24</v>
      </c>
      <c r="D2276" s="1">
        <v>130780</v>
      </c>
      <c r="E2276" t="s">
        <v>13</v>
      </c>
      <c r="F2276" t="s">
        <v>48</v>
      </c>
      <c r="G2276" s="1">
        <v>6168.180531</v>
      </c>
      <c r="H2276" s="2">
        <v>7.1156462540000007E-2</v>
      </c>
      <c r="I2276" s="2">
        <v>0.1058521483</v>
      </c>
      <c r="J2276">
        <v>36</v>
      </c>
      <c r="K2276" s="6">
        <f>Table1[[#This Row],[WebsiteVisits]]*Table1[[#This Row],[ConversionRate]]</f>
        <v>3.8106773388000001</v>
      </c>
      <c r="L2276">
        <v>7.5382524679999996</v>
      </c>
      <c r="M2276">
        <v>2.2800127899999998</v>
      </c>
      <c r="N2276">
        <v>85</v>
      </c>
      <c r="O2276">
        <v>16</v>
      </c>
      <c r="P2276">
        <v>5</v>
      </c>
      <c r="Q2276">
        <v>5</v>
      </c>
      <c r="R2276">
        <v>878</v>
      </c>
      <c r="S2276" t="s">
        <v>49</v>
      </c>
      <c r="T2276" t="s">
        <v>50</v>
      </c>
      <c r="U2276">
        <v>1</v>
      </c>
    </row>
    <row r="2277" spans="1:21">
      <c r="A2277">
        <v>10275</v>
      </c>
      <c r="B2277">
        <v>54</v>
      </c>
      <c r="C2277" t="s">
        <v>24</v>
      </c>
      <c r="D2277" s="1">
        <v>65706</v>
      </c>
      <c r="E2277" t="s">
        <v>17</v>
      </c>
      <c r="F2277" t="s">
        <v>48</v>
      </c>
      <c r="G2277" s="1">
        <v>5300.0652259999997</v>
      </c>
      <c r="H2277" s="2">
        <v>5.6596509310000001E-2</v>
      </c>
      <c r="I2277" s="2">
        <v>3.1203830089999999E-2</v>
      </c>
      <c r="J2277">
        <v>35</v>
      </c>
      <c r="K2277" s="6">
        <f>Table1[[#This Row],[WebsiteVisits]]*Table1[[#This Row],[ConversionRate]]</f>
        <v>1.0921340531499999</v>
      </c>
      <c r="L2277">
        <v>4.4274154680000004</v>
      </c>
      <c r="M2277">
        <v>13.108083049999999</v>
      </c>
      <c r="N2277">
        <v>89</v>
      </c>
      <c r="O2277">
        <v>12</v>
      </c>
      <c r="P2277">
        <v>7</v>
      </c>
      <c r="Q2277">
        <v>6</v>
      </c>
      <c r="R2277">
        <v>1962</v>
      </c>
      <c r="S2277" t="s">
        <v>49</v>
      </c>
      <c r="T2277" t="s">
        <v>50</v>
      </c>
      <c r="U2277">
        <v>1</v>
      </c>
    </row>
    <row r="2278" spans="1:21">
      <c r="A2278">
        <v>10276</v>
      </c>
      <c r="B2278">
        <v>22</v>
      </c>
      <c r="C2278" t="s">
        <v>25</v>
      </c>
      <c r="D2278" s="1">
        <v>134981</v>
      </c>
      <c r="E2278" t="s">
        <v>11</v>
      </c>
      <c r="F2278" t="s">
        <v>37</v>
      </c>
      <c r="G2278" s="1">
        <v>9670.1097669999999</v>
      </c>
      <c r="H2278" s="2">
        <v>0.26385358390000002</v>
      </c>
      <c r="I2278" s="2">
        <v>4.1531107009999998E-2</v>
      </c>
      <c r="J2278">
        <v>2</v>
      </c>
      <c r="K2278" s="6">
        <f>Table1[[#This Row],[WebsiteVisits]]*Table1[[#This Row],[ConversionRate]]</f>
        <v>8.3062214019999997E-2</v>
      </c>
      <c r="L2278">
        <v>7.149608636</v>
      </c>
      <c r="M2278">
        <v>1.8555317600000001</v>
      </c>
      <c r="N2278">
        <v>81</v>
      </c>
      <c r="O2278">
        <v>3</v>
      </c>
      <c r="P2278">
        <v>2</v>
      </c>
      <c r="Q2278">
        <v>7</v>
      </c>
      <c r="R2278">
        <v>1364</v>
      </c>
      <c r="S2278" t="s">
        <v>49</v>
      </c>
      <c r="T2278" t="s">
        <v>50</v>
      </c>
      <c r="U2278">
        <v>1</v>
      </c>
    </row>
    <row r="2279" spans="1:21">
      <c r="A2279">
        <v>10277</v>
      </c>
      <c r="B2279">
        <v>50</v>
      </c>
      <c r="C2279" t="s">
        <v>24</v>
      </c>
      <c r="D2279" s="1">
        <v>62817</v>
      </c>
      <c r="E2279" t="s">
        <v>17</v>
      </c>
      <c r="F2279" t="s">
        <v>48</v>
      </c>
      <c r="G2279" s="1">
        <v>2898.284146</v>
      </c>
      <c r="H2279" s="2">
        <v>0.11476885539999999</v>
      </c>
      <c r="I2279" s="2">
        <v>0.1813626803</v>
      </c>
      <c r="J2279">
        <v>1</v>
      </c>
      <c r="K2279" s="6">
        <f>Table1[[#This Row],[WebsiteVisits]]*Table1[[#This Row],[ConversionRate]]</f>
        <v>0.1813626803</v>
      </c>
      <c r="L2279">
        <v>4.6734553129999998</v>
      </c>
      <c r="M2279">
        <v>3.179811773</v>
      </c>
      <c r="N2279">
        <v>88</v>
      </c>
      <c r="O2279">
        <v>14</v>
      </c>
      <c r="P2279">
        <v>4</v>
      </c>
      <c r="Q2279">
        <v>6</v>
      </c>
      <c r="R2279">
        <v>4309</v>
      </c>
      <c r="S2279" t="s">
        <v>49</v>
      </c>
      <c r="T2279" t="s">
        <v>50</v>
      </c>
      <c r="U2279">
        <v>1</v>
      </c>
    </row>
    <row r="2280" spans="1:21">
      <c r="A2280">
        <v>10278</v>
      </c>
      <c r="B2280">
        <v>66</v>
      </c>
      <c r="C2280" t="s">
        <v>24</v>
      </c>
      <c r="D2280" s="1">
        <v>84544</v>
      </c>
      <c r="E2280" t="s">
        <v>15</v>
      </c>
      <c r="F2280" t="s">
        <v>37</v>
      </c>
      <c r="G2280" s="1">
        <v>1626.094372</v>
      </c>
      <c r="H2280" s="2">
        <v>0.1360292541</v>
      </c>
      <c r="I2280" s="2">
        <v>5.3205689319999999E-2</v>
      </c>
      <c r="J2280">
        <v>4</v>
      </c>
      <c r="K2280" s="6">
        <f>Table1[[#This Row],[WebsiteVisits]]*Table1[[#This Row],[ConversionRate]]</f>
        <v>0.21282275728</v>
      </c>
      <c r="L2280">
        <v>6.6550241520000002</v>
      </c>
      <c r="M2280">
        <v>14.1996036</v>
      </c>
      <c r="N2280">
        <v>84</v>
      </c>
      <c r="O2280">
        <v>1</v>
      </c>
      <c r="P2280">
        <v>0</v>
      </c>
      <c r="Q2280">
        <v>1</v>
      </c>
      <c r="R2280">
        <v>1367</v>
      </c>
      <c r="S2280" t="s">
        <v>49</v>
      </c>
      <c r="T2280" t="s">
        <v>50</v>
      </c>
      <c r="U2280">
        <v>1</v>
      </c>
    </row>
    <row r="2281" spans="1:21">
      <c r="A2281">
        <v>10279</v>
      </c>
      <c r="B2281">
        <v>68</v>
      </c>
      <c r="C2281" t="s">
        <v>25</v>
      </c>
      <c r="D2281" s="1">
        <v>111434</v>
      </c>
      <c r="E2281" t="s">
        <v>17</v>
      </c>
      <c r="F2281" t="s">
        <v>52</v>
      </c>
      <c r="G2281" s="1">
        <v>2946.1050949999999</v>
      </c>
      <c r="H2281" s="2">
        <v>7.4081155709999999E-2</v>
      </c>
      <c r="I2281" s="2">
        <v>1.9516357370000001E-2</v>
      </c>
      <c r="J2281">
        <v>17</v>
      </c>
      <c r="K2281" s="6">
        <f>Table1[[#This Row],[WebsiteVisits]]*Table1[[#This Row],[ConversionRate]]</f>
        <v>0.33177807529000003</v>
      </c>
      <c r="L2281">
        <v>8.497160826</v>
      </c>
      <c r="M2281">
        <v>4.5866630820000003</v>
      </c>
      <c r="N2281">
        <v>87</v>
      </c>
      <c r="O2281">
        <v>0</v>
      </c>
      <c r="P2281">
        <v>4</v>
      </c>
      <c r="Q2281">
        <v>2</v>
      </c>
      <c r="R2281">
        <v>4771</v>
      </c>
      <c r="S2281" t="s">
        <v>49</v>
      </c>
      <c r="T2281" t="s">
        <v>50</v>
      </c>
      <c r="U2281">
        <v>0</v>
      </c>
    </row>
    <row r="2282" spans="1:21">
      <c r="A2282">
        <v>10280</v>
      </c>
      <c r="B2282">
        <v>31</v>
      </c>
      <c r="C2282" t="s">
        <v>25</v>
      </c>
      <c r="D2282" s="1">
        <v>75710</v>
      </c>
      <c r="E2282" t="s">
        <v>15</v>
      </c>
      <c r="F2282" t="s">
        <v>51</v>
      </c>
      <c r="G2282" s="1">
        <v>6184.7935230000003</v>
      </c>
      <c r="H2282" s="2">
        <v>0.13334131169999999</v>
      </c>
      <c r="I2282" s="2">
        <v>0.14897636610000001</v>
      </c>
      <c r="J2282">
        <v>33</v>
      </c>
      <c r="K2282" s="6">
        <f>Table1[[#This Row],[WebsiteVisits]]*Table1[[#This Row],[ConversionRate]]</f>
        <v>4.9162200813000005</v>
      </c>
      <c r="L2282">
        <v>8.9600767979999993</v>
      </c>
      <c r="M2282">
        <v>4.0411220720000003</v>
      </c>
      <c r="N2282">
        <v>55</v>
      </c>
      <c r="O2282">
        <v>15</v>
      </c>
      <c r="P2282">
        <v>0</v>
      </c>
      <c r="Q2282">
        <v>0</v>
      </c>
      <c r="R2282">
        <v>3779</v>
      </c>
      <c r="S2282" t="s">
        <v>49</v>
      </c>
      <c r="T2282" t="s">
        <v>50</v>
      </c>
      <c r="U2282">
        <v>1</v>
      </c>
    </row>
    <row r="2283" spans="1:21">
      <c r="A2283">
        <v>10281</v>
      </c>
      <c r="B2283">
        <v>29</v>
      </c>
      <c r="C2283" t="s">
        <v>24</v>
      </c>
      <c r="D2283" s="1">
        <v>70799</v>
      </c>
      <c r="E2283" t="s">
        <v>17</v>
      </c>
      <c r="F2283" t="s">
        <v>48</v>
      </c>
      <c r="G2283" s="1">
        <v>1933.3160370000001</v>
      </c>
      <c r="H2283" s="2">
        <v>7.7077021189999997E-2</v>
      </c>
      <c r="I2283" s="2">
        <v>0.13996211729999999</v>
      </c>
      <c r="J2283">
        <v>14</v>
      </c>
      <c r="K2283" s="6">
        <f>Table1[[#This Row],[WebsiteVisits]]*Table1[[#This Row],[ConversionRate]]</f>
        <v>1.9594696422</v>
      </c>
      <c r="L2283">
        <v>1.1519455709999999</v>
      </c>
      <c r="M2283">
        <v>6.6675369069999997</v>
      </c>
      <c r="N2283">
        <v>91</v>
      </c>
      <c r="O2283">
        <v>7</v>
      </c>
      <c r="P2283">
        <v>4</v>
      </c>
      <c r="Q2283">
        <v>3</v>
      </c>
      <c r="R2283">
        <v>3338</v>
      </c>
      <c r="S2283" t="s">
        <v>49</v>
      </c>
      <c r="T2283" t="s">
        <v>50</v>
      </c>
      <c r="U2283">
        <v>1</v>
      </c>
    </row>
    <row r="2284" spans="1:21">
      <c r="A2284">
        <v>10282</v>
      </c>
      <c r="B2284">
        <v>59</v>
      </c>
      <c r="C2284" t="s">
        <v>24</v>
      </c>
      <c r="D2284" s="1">
        <v>139586</v>
      </c>
      <c r="E2284" t="s">
        <v>17</v>
      </c>
      <c r="F2284" t="s">
        <v>37</v>
      </c>
      <c r="G2284" s="1">
        <v>9097.2590280000004</v>
      </c>
      <c r="H2284" s="2">
        <v>0.2031189578</v>
      </c>
      <c r="I2284" s="2">
        <v>0.1240144435</v>
      </c>
      <c r="J2284">
        <v>49</v>
      </c>
      <c r="K2284" s="6">
        <f>Table1[[#This Row],[WebsiteVisits]]*Table1[[#This Row],[ConversionRate]]</f>
        <v>6.0767077315</v>
      </c>
      <c r="L2284">
        <v>6.8095514130000003</v>
      </c>
      <c r="M2284">
        <v>11.002144489999999</v>
      </c>
      <c r="N2284">
        <v>52</v>
      </c>
      <c r="O2284">
        <v>6</v>
      </c>
      <c r="P2284">
        <v>8</v>
      </c>
      <c r="Q2284">
        <v>4</v>
      </c>
      <c r="R2284">
        <v>1609</v>
      </c>
      <c r="S2284" t="s">
        <v>49</v>
      </c>
      <c r="T2284" t="s">
        <v>50</v>
      </c>
      <c r="U2284">
        <v>1</v>
      </c>
    </row>
    <row r="2285" spans="1:21">
      <c r="A2285">
        <v>10283</v>
      </c>
      <c r="B2285">
        <v>37</v>
      </c>
      <c r="C2285" t="s">
        <v>24</v>
      </c>
      <c r="D2285" s="1">
        <v>80964</v>
      </c>
      <c r="E2285" t="s">
        <v>11</v>
      </c>
      <c r="F2285" t="s">
        <v>48</v>
      </c>
      <c r="G2285" s="1">
        <v>4169.1415669999997</v>
      </c>
      <c r="H2285" s="2">
        <v>0.1546741596</v>
      </c>
      <c r="I2285" s="2">
        <v>0.1054286693</v>
      </c>
      <c r="J2285">
        <v>49</v>
      </c>
      <c r="K2285" s="6">
        <f>Table1[[#This Row],[WebsiteVisits]]*Table1[[#This Row],[ConversionRate]]</f>
        <v>5.1660047957000002</v>
      </c>
      <c r="L2285">
        <v>6.0772116189999998</v>
      </c>
      <c r="M2285">
        <v>5.8102307370000004</v>
      </c>
      <c r="N2285">
        <v>2</v>
      </c>
      <c r="O2285">
        <v>4</v>
      </c>
      <c r="P2285">
        <v>6</v>
      </c>
      <c r="Q2285">
        <v>8</v>
      </c>
      <c r="R2285">
        <v>11</v>
      </c>
      <c r="S2285" t="s">
        <v>49</v>
      </c>
      <c r="T2285" t="s">
        <v>50</v>
      </c>
      <c r="U2285">
        <v>1</v>
      </c>
    </row>
    <row r="2286" spans="1:21">
      <c r="A2286">
        <v>10284</v>
      </c>
      <c r="B2286">
        <v>67</v>
      </c>
      <c r="C2286" t="s">
        <v>24</v>
      </c>
      <c r="D2286" s="1">
        <v>73678</v>
      </c>
      <c r="E2286" t="s">
        <v>15</v>
      </c>
      <c r="F2286" t="s">
        <v>52</v>
      </c>
      <c r="G2286" s="1">
        <v>8514.6324949999998</v>
      </c>
      <c r="H2286" s="2">
        <v>0.2385375293</v>
      </c>
      <c r="I2286" s="2">
        <v>0.1942202673</v>
      </c>
      <c r="J2286">
        <v>39</v>
      </c>
      <c r="K2286" s="6">
        <f>Table1[[#This Row],[WebsiteVisits]]*Table1[[#This Row],[ConversionRate]]</f>
        <v>7.5745904247000002</v>
      </c>
      <c r="L2286">
        <v>6.7333438110000001</v>
      </c>
      <c r="M2286">
        <v>13.1835088</v>
      </c>
      <c r="N2286">
        <v>12</v>
      </c>
      <c r="O2286">
        <v>19</v>
      </c>
      <c r="P2286">
        <v>6</v>
      </c>
      <c r="Q2286">
        <v>0</v>
      </c>
      <c r="R2286">
        <v>4432</v>
      </c>
      <c r="S2286" t="s">
        <v>49</v>
      </c>
      <c r="T2286" t="s">
        <v>50</v>
      </c>
      <c r="U2286">
        <v>1</v>
      </c>
    </row>
    <row r="2287" spans="1:21">
      <c r="A2287">
        <v>10285</v>
      </c>
      <c r="B2287">
        <v>41</v>
      </c>
      <c r="C2287" t="s">
        <v>25</v>
      </c>
      <c r="D2287" s="1">
        <v>91150</v>
      </c>
      <c r="E2287" t="s">
        <v>15</v>
      </c>
      <c r="F2287" t="s">
        <v>37</v>
      </c>
      <c r="G2287" s="1">
        <v>2567.4417910000002</v>
      </c>
      <c r="H2287" s="2">
        <v>0.10069115369999999</v>
      </c>
      <c r="I2287" s="2">
        <v>3.2768136220000001E-2</v>
      </c>
      <c r="J2287">
        <v>43</v>
      </c>
      <c r="K2287" s="6">
        <f>Table1[[#This Row],[WebsiteVisits]]*Table1[[#This Row],[ConversionRate]]</f>
        <v>1.40902985746</v>
      </c>
      <c r="L2287">
        <v>1.5228544399999999</v>
      </c>
      <c r="M2287">
        <v>2.665731385</v>
      </c>
      <c r="N2287">
        <v>37</v>
      </c>
      <c r="O2287">
        <v>1</v>
      </c>
      <c r="P2287">
        <v>8</v>
      </c>
      <c r="Q2287">
        <v>6</v>
      </c>
      <c r="R2287">
        <v>1063</v>
      </c>
      <c r="S2287" t="s">
        <v>49</v>
      </c>
      <c r="T2287" t="s">
        <v>50</v>
      </c>
      <c r="U2287">
        <v>1</v>
      </c>
    </row>
    <row r="2288" spans="1:21">
      <c r="A2288">
        <v>10286</v>
      </c>
      <c r="B2288">
        <v>60</v>
      </c>
      <c r="C2288" t="s">
        <v>25</v>
      </c>
      <c r="D2288" s="1">
        <v>117379</v>
      </c>
      <c r="E2288" t="s">
        <v>13</v>
      </c>
      <c r="F2288" t="s">
        <v>37</v>
      </c>
      <c r="G2288" s="1">
        <v>3200.3667150000001</v>
      </c>
      <c r="H2288" s="2">
        <v>0.15662255450000001</v>
      </c>
      <c r="I2288" s="2">
        <v>0.1069309287</v>
      </c>
      <c r="J2288">
        <v>40</v>
      </c>
      <c r="K2288" s="6">
        <f>Table1[[#This Row],[WebsiteVisits]]*Table1[[#This Row],[ConversionRate]]</f>
        <v>4.2772371480000002</v>
      </c>
      <c r="L2288">
        <v>1.62906616</v>
      </c>
      <c r="M2288">
        <v>2.2101739739999999</v>
      </c>
      <c r="N2288">
        <v>69</v>
      </c>
      <c r="O2288">
        <v>4</v>
      </c>
      <c r="P2288">
        <v>4</v>
      </c>
      <c r="Q2288">
        <v>3</v>
      </c>
      <c r="R2288">
        <v>1527</v>
      </c>
      <c r="S2288" t="s">
        <v>49</v>
      </c>
      <c r="T2288" t="s">
        <v>50</v>
      </c>
      <c r="U2288">
        <v>1</v>
      </c>
    </row>
    <row r="2289" spans="1:21">
      <c r="A2289">
        <v>10287</v>
      </c>
      <c r="B2289">
        <v>51</v>
      </c>
      <c r="C2289" t="s">
        <v>24</v>
      </c>
      <c r="D2289" s="1">
        <v>80438</v>
      </c>
      <c r="E2289" t="s">
        <v>17</v>
      </c>
      <c r="F2289" t="s">
        <v>37</v>
      </c>
      <c r="G2289" s="1">
        <v>686.31163200000003</v>
      </c>
      <c r="H2289" s="2">
        <v>8.5261763660000003E-2</v>
      </c>
      <c r="I2289" s="2">
        <v>0.1171685393</v>
      </c>
      <c r="J2289">
        <v>0</v>
      </c>
      <c r="K2289" s="6">
        <f>Table1[[#This Row],[WebsiteVisits]]*Table1[[#This Row],[ConversionRate]]</f>
        <v>0</v>
      </c>
      <c r="L2289">
        <v>5.4728209110000003</v>
      </c>
      <c r="M2289">
        <v>1.6223028049999999</v>
      </c>
      <c r="N2289">
        <v>10</v>
      </c>
      <c r="O2289">
        <v>9</v>
      </c>
      <c r="P2289">
        <v>7</v>
      </c>
      <c r="Q2289">
        <v>7</v>
      </c>
      <c r="R2289">
        <v>3351</v>
      </c>
      <c r="S2289" t="s">
        <v>49</v>
      </c>
      <c r="T2289" t="s">
        <v>50</v>
      </c>
      <c r="U2289">
        <v>1</v>
      </c>
    </row>
    <row r="2290" spans="1:21">
      <c r="A2290">
        <v>10288</v>
      </c>
      <c r="B2290">
        <v>42</v>
      </c>
      <c r="C2290" t="s">
        <v>24</v>
      </c>
      <c r="D2290" s="1">
        <v>129987</v>
      </c>
      <c r="E2290" t="s">
        <v>17</v>
      </c>
      <c r="F2290" t="s">
        <v>52</v>
      </c>
      <c r="G2290" s="1">
        <v>2651.900153</v>
      </c>
      <c r="H2290" s="2">
        <v>0.28099743980000003</v>
      </c>
      <c r="I2290" s="2">
        <v>1.4273654490000001E-2</v>
      </c>
      <c r="J2290">
        <v>21</v>
      </c>
      <c r="K2290" s="6">
        <f>Table1[[#This Row],[WebsiteVisits]]*Table1[[#This Row],[ConversionRate]]</f>
        <v>0.29974674429000003</v>
      </c>
      <c r="L2290">
        <v>1.514034206</v>
      </c>
      <c r="M2290">
        <v>4.8261980419999997</v>
      </c>
      <c r="N2290">
        <v>22</v>
      </c>
      <c r="O2290">
        <v>13</v>
      </c>
      <c r="P2290">
        <v>6</v>
      </c>
      <c r="Q2290">
        <v>9</v>
      </c>
      <c r="R2290">
        <v>1361</v>
      </c>
      <c r="S2290" t="s">
        <v>49</v>
      </c>
      <c r="T2290" t="s">
        <v>50</v>
      </c>
      <c r="U2290">
        <v>1</v>
      </c>
    </row>
    <row r="2291" spans="1:21">
      <c r="A2291">
        <v>10289</v>
      </c>
      <c r="B2291">
        <v>67</v>
      </c>
      <c r="C2291" t="s">
        <v>24</v>
      </c>
      <c r="D2291" s="1">
        <v>97223</v>
      </c>
      <c r="E2291" t="s">
        <v>11</v>
      </c>
      <c r="F2291" t="s">
        <v>37</v>
      </c>
      <c r="G2291" s="1">
        <v>4954.1068079999995</v>
      </c>
      <c r="H2291" s="2">
        <v>0.16136134369999999</v>
      </c>
      <c r="I2291" s="2">
        <v>8.8278560709999995E-2</v>
      </c>
      <c r="J2291">
        <v>24</v>
      </c>
      <c r="K2291" s="6">
        <f>Table1[[#This Row],[WebsiteVisits]]*Table1[[#This Row],[ConversionRate]]</f>
        <v>2.1186854570399998</v>
      </c>
      <c r="L2291">
        <v>7.987697066</v>
      </c>
      <c r="M2291">
        <v>3.3935742059999998</v>
      </c>
      <c r="N2291">
        <v>72</v>
      </c>
      <c r="O2291">
        <v>1</v>
      </c>
      <c r="P2291">
        <v>5</v>
      </c>
      <c r="Q2291">
        <v>1</v>
      </c>
      <c r="R2291">
        <v>2319</v>
      </c>
      <c r="S2291" t="s">
        <v>49</v>
      </c>
      <c r="T2291" t="s">
        <v>50</v>
      </c>
      <c r="U2291">
        <v>1</v>
      </c>
    </row>
    <row r="2292" spans="1:21">
      <c r="A2292">
        <v>10290</v>
      </c>
      <c r="B2292">
        <v>46</v>
      </c>
      <c r="C2292" t="s">
        <v>24</v>
      </c>
      <c r="D2292" s="1">
        <v>81926</v>
      </c>
      <c r="E2292" t="s">
        <v>13</v>
      </c>
      <c r="F2292" t="s">
        <v>51</v>
      </c>
      <c r="G2292" s="1">
        <v>9466.7554849999997</v>
      </c>
      <c r="H2292" s="2">
        <v>6.0304123930000002E-2</v>
      </c>
      <c r="I2292" s="2">
        <v>0.1587324038</v>
      </c>
      <c r="J2292">
        <v>16</v>
      </c>
      <c r="K2292" s="6">
        <f>Table1[[#This Row],[WebsiteVisits]]*Table1[[#This Row],[ConversionRate]]</f>
        <v>2.5397184608000001</v>
      </c>
      <c r="L2292">
        <v>7.9522909720000001</v>
      </c>
      <c r="M2292">
        <v>7.1892882089999999</v>
      </c>
      <c r="N2292">
        <v>55</v>
      </c>
      <c r="O2292">
        <v>18</v>
      </c>
      <c r="P2292">
        <v>5</v>
      </c>
      <c r="Q2292">
        <v>4</v>
      </c>
      <c r="R2292">
        <v>3634</v>
      </c>
      <c r="S2292" t="s">
        <v>49</v>
      </c>
      <c r="T2292" t="s">
        <v>50</v>
      </c>
      <c r="U2292">
        <v>1</v>
      </c>
    </row>
    <row r="2293" spans="1:21">
      <c r="A2293">
        <v>10291</v>
      </c>
      <c r="B2293">
        <v>56</v>
      </c>
      <c r="C2293" t="s">
        <v>25</v>
      </c>
      <c r="D2293" s="1">
        <v>23801</v>
      </c>
      <c r="E2293" t="s">
        <v>13</v>
      </c>
      <c r="F2293" t="s">
        <v>52</v>
      </c>
      <c r="G2293" s="1">
        <v>3950.1394420000001</v>
      </c>
      <c r="H2293" s="2">
        <v>8.9102041169999993E-2</v>
      </c>
      <c r="I2293" s="2">
        <v>9.95087635E-2</v>
      </c>
      <c r="J2293">
        <v>32</v>
      </c>
      <c r="K2293" s="6">
        <f>Table1[[#This Row],[WebsiteVisits]]*Table1[[#This Row],[ConversionRate]]</f>
        <v>3.184280432</v>
      </c>
      <c r="L2293">
        <v>2.0559164569999999</v>
      </c>
      <c r="M2293">
        <v>14.937651049999999</v>
      </c>
      <c r="N2293">
        <v>16</v>
      </c>
      <c r="O2293">
        <v>4</v>
      </c>
      <c r="P2293">
        <v>6</v>
      </c>
      <c r="Q2293">
        <v>1</v>
      </c>
      <c r="R2293">
        <v>3087</v>
      </c>
      <c r="S2293" t="s">
        <v>49</v>
      </c>
      <c r="T2293" t="s">
        <v>50</v>
      </c>
      <c r="U2293">
        <v>0</v>
      </c>
    </row>
    <row r="2294" spans="1:21">
      <c r="A2294">
        <v>10292</v>
      </c>
      <c r="B2294">
        <v>48</v>
      </c>
      <c r="C2294" t="s">
        <v>24</v>
      </c>
      <c r="D2294" s="1">
        <v>61048</v>
      </c>
      <c r="E2294" t="s">
        <v>11</v>
      </c>
      <c r="F2294" t="s">
        <v>51</v>
      </c>
      <c r="G2294" s="1">
        <v>6433.4644070000004</v>
      </c>
      <c r="H2294" s="2">
        <v>3.4041569600000002E-2</v>
      </c>
      <c r="I2294" s="2">
        <v>0.1763029055</v>
      </c>
      <c r="J2294">
        <v>16</v>
      </c>
      <c r="K2294" s="6">
        <f>Table1[[#This Row],[WebsiteVisits]]*Table1[[#This Row],[ConversionRate]]</f>
        <v>2.8208464879999999</v>
      </c>
      <c r="L2294">
        <v>5.0955210510000004</v>
      </c>
      <c r="M2294">
        <v>13.093846190000001</v>
      </c>
      <c r="N2294">
        <v>8</v>
      </c>
      <c r="O2294">
        <v>4</v>
      </c>
      <c r="P2294">
        <v>9</v>
      </c>
      <c r="Q2294">
        <v>1</v>
      </c>
      <c r="R2294">
        <v>2105</v>
      </c>
      <c r="S2294" t="s">
        <v>49</v>
      </c>
      <c r="T2294" t="s">
        <v>50</v>
      </c>
      <c r="U2294">
        <v>1</v>
      </c>
    </row>
    <row r="2295" spans="1:21">
      <c r="A2295">
        <v>10293</v>
      </c>
      <c r="B2295">
        <v>64</v>
      </c>
      <c r="C2295" t="s">
        <v>24</v>
      </c>
      <c r="D2295" s="1">
        <v>60144</v>
      </c>
      <c r="E2295" t="s">
        <v>15</v>
      </c>
      <c r="F2295" t="s">
        <v>51</v>
      </c>
      <c r="G2295" s="1">
        <v>4334.3301629999996</v>
      </c>
      <c r="H2295" s="2">
        <v>1.806663872E-2</v>
      </c>
      <c r="I2295" s="2">
        <v>0.1325117971</v>
      </c>
      <c r="J2295">
        <v>37</v>
      </c>
      <c r="K2295" s="6">
        <f>Table1[[#This Row],[WebsiteVisits]]*Table1[[#This Row],[ConversionRate]]</f>
        <v>4.9029364926999994</v>
      </c>
      <c r="L2295">
        <v>6.3548284969999997</v>
      </c>
      <c r="M2295">
        <v>13.47698323</v>
      </c>
      <c r="N2295">
        <v>82</v>
      </c>
      <c r="O2295">
        <v>4</v>
      </c>
      <c r="P2295">
        <v>2</v>
      </c>
      <c r="Q2295">
        <v>6</v>
      </c>
      <c r="R2295">
        <v>2722</v>
      </c>
      <c r="S2295" t="s">
        <v>49</v>
      </c>
      <c r="T2295" t="s">
        <v>50</v>
      </c>
      <c r="U2295">
        <v>1</v>
      </c>
    </row>
    <row r="2296" spans="1:21">
      <c r="A2296">
        <v>10294</v>
      </c>
      <c r="B2296">
        <v>60</v>
      </c>
      <c r="C2296" t="s">
        <v>25</v>
      </c>
      <c r="D2296" s="1">
        <v>114478</v>
      </c>
      <c r="E2296" t="s">
        <v>9</v>
      </c>
      <c r="F2296" t="s">
        <v>52</v>
      </c>
      <c r="G2296" s="1">
        <v>563.23932260000004</v>
      </c>
      <c r="H2296" s="2">
        <v>0.16251732960000001</v>
      </c>
      <c r="I2296" s="2">
        <v>0.15555621920000001</v>
      </c>
      <c r="J2296">
        <v>4</v>
      </c>
      <c r="K2296" s="6">
        <f>Table1[[#This Row],[WebsiteVisits]]*Table1[[#This Row],[ConversionRate]]</f>
        <v>0.62222487680000005</v>
      </c>
      <c r="L2296">
        <v>8.7350116169999996</v>
      </c>
      <c r="M2296">
        <v>12.54571318</v>
      </c>
      <c r="N2296">
        <v>98</v>
      </c>
      <c r="O2296">
        <v>5</v>
      </c>
      <c r="P2296">
        <v>4</v>
      </c>
      <c r="Q2296">
        <v>3</v>
      </c>
      <c r="R2296">
        <v>4321</v>
      </c>
      <c r="S2296" t="s">
        <v>49</v>
      </c>
      <c r="T2296" t="s">
        <v>50</v>
      </c>
      <c r="U2296">
        <v>1</v>
      </c>
    </row>
    <row r="2297" spans="1:21">
      <c r="A2297">
        <v>10295</v>
      </c>
      <c r="B2297">
        <v>67</v>
      </c>
      <c r="C2297" t="s">
        <v>24</v>
      </c>
      <c r="D2297" s="1">
        <v>30148</v>
      </c>
      <c r="E2297" t="s">
        <v>11</v>
      </c>
      <c r="F2297" t="s">
        <v>48</v>
      </c>
      <c r="G2297" s="1">
        <v>5084.9729960000004</v>
      </c>
      <c r="H2297" s="2">
        <v>0.10776564750000001</v>
      </c>
      <c r="I2297" s="2">
        <v>0.16285122569999999</v>
      </c>
      <c r="J2297">
        <v>36</v>
      </c>
      <c r="K2297" s="6">
        <f>Table1[[#This Row],[WebsiteVisits]]*Table1[[#This Row],[ConversionRate]]</f>
        <v>5.8626441251999992</v>
      </c>
      <c r="L2297">
        <v>9.8958696689999996</v>
      </c>
      <c r="M2297">
        <v>4.4397968460000001</v>
      </c>
      <c r="N2297">
        <v>95</v>
      </c>
      <c r="O2297">
        <v>16</v>
      </c>
      <c r="P2297">
        <v>1</v>
      </c>
      <c r="Q2297">
        <v>8</v>
      </c>
      <c r="R2297">
        <v>2208</v>
      </c>
      <c r="S2297" t="s">
        <v>49</v>
      </c>
      <c r="T2297" t="s">
        <v>50</v>
      </c>
      <c r="U2297">
        <v>1</v>
      </c>
    </row>
    <row r="2298" spans="1:21">
      <c r="A2298">
        <v>10296</v>
      </c>
      <c r="B2298">
        <v>40</v>
      </c>
      <c r="C2298" t="s">
        <v>25</v>
      </c>
      <c r="D2298" s="1">
        <v>132364</v>
      </c>
      <c r="E2298" t="s">
        <v>15</v>
      </c>
      <c r="F2298" t="s">
        <v>51</v>
      </c>
      <c r="G2298" s="1">
        <v>752.54510240000002</v>
      </c>
      <c r="H2298" s="2">
        <v>0.28949430199999998</v>
      </c>
      <c r="I2298" s="2">
        <v>0.14100504550000001</v>
      </c>
      <c r="J2298">
        <v>42</v>
      </c>
      <c r="K2298" s="6">
        <f>Table1[[#This Row],[WebsiteVisits]]*Table1[[#This Row],[ConversionRate]]</f>
        <v>5.9222119110000007</v>
      </c>
      <c r="L2298">
        <v>1.1549922340000001</v>
      </c>
      <c r="M2298">
        <v>3.781704221</v>
      </c>
      <c r="N2298">
        <v>91</v>
      </c>
      <c r="O2298">
        <v>13</v>
      </c>
      <c r="P2298">
        <v>4</v>
      </c>
      <c r="Q2298">
        <v>9</v>
      </c>
      <c r="R2298">
        <v>726</v>
      </c>
      <c r="S2298" t="s">
        <v>49</v>
      </c>
      <c r="T2298" t="s">
        <v>50</v>
      </c>
      <c r="U2298">
        <v>1</v>
      </c>
    </row>
    <row r="2299" spans="1:21">
      <c r="A2299">
        <v>10297</v>
      </c>
      <c r="B2299">
        <v>61</v>
      </c>
      <c r="C2299" t="s">
        <v>25</v>
      </c>
      <c r="D2299" s="1">
        <v>102819</v>
      </c>
      <c r="E2299" t="s">
        <v>13</v>
      </c>
      <c r="F2299" t="s">
        <v>52</v>
      </c>
      <c r="G2299" s="1">
        <v>8848.6292539999995</v>
      </c>
      <c r="H2299" s="2">
        <v>5.9686104939999998E-2</v>
      </c>
      <c r="I2299" s="2">
        <v>0.15238232539999999</v>
      </c>
      <c r="J2299">
        <v>42</v>
      </c>
      <c r="K2299" s="6">
        <f>Table1[[#This Row],[WebsiteVisits]]*Table1[[#This Row],[ConversionRate]]</f>
        <v>6.4000576667999995</v>
      </c>
      <c r="L2299">
        <v>5.2870518430000004</v>
      </c>
      <c r="M2299">
        <v>11.11560499</v>
      </c>
      <c r="N2299">
        <v>27</v>
      </c>
      <c r="O2299">
        <v>3</v>
      </c>
      <c r="P2299">
        <v>7</v>
      </c>
      <c r="Q2299">
        <v>1</v>
      </c>
      <c r="R2299">
        <v>3657</v>
      </c>
      <c r="S2299" t="s">
        <v>49</v>
      </c>
      <c r="T2299" t="s">
        <v>50</v>
      </c>
      <c r="U2299">
        <v>1</v>
      </c>
    </row>
    <row r="2300" spans="1:21">
      <c r="A2300">
        <v>10298</v>
      </c>
      <c r="B2300">
        <v>55</v>
      </c>
      <c r="C2300" t="s">
        <v>24</v>
      </c>
      <c r="D2300" s="1">
        <v>39861</v>
      </c>
      <c r="E2300" t="s">
        <v>11</v>
      </c>
      <c r="F2300" t="s">
        <v>51</v>
      </c>
      <c r="G2300" s="1">
        <v>7555.0659230000001</v>
      </c>
      <c r="H2300" s="2">
        <v>0.24023466930000001</v>
      </c>
      <c r="I2300" s="2">
        <v>0.14210900260000001</v>
      </c>
      <c r="J2300">
        <v>10</v>
      </c>
      <c r="K2300" s="6">
        <f>Table1[[#This Row],[WebsiteVisits]]*Table1[[#This Row],[ConversionRate]]</f>
        <v>1.4210900260000001</v>
      </c>
      <c r="L2300">
        <v>8.2295630749999997</v>
      </c>
      <c r="M2300">
        <v>9.1850074369999994</v>
      </c>
      <c r="N2300">
        <v>78</v>
      </c>
      <c r="O2300">
        <v>17</v>
      </c>
      <c r="P2300">
        <v>6</v>
      </c>
      <c r="Q2300">
        <v>6</v>
      </c>
      <c r="R2300">
        <v>3139</v>
      </c>
      <c r="S2300" t="s">
        <v>49</v>
      </c>
      <c r="T2300" t="s">
        <v>50</v>
      </c>
      <c r="U2300">
        <v>1</v>
      </c>
    </row>
    <row r="2301" spans="1:21">
      <c r="A2301">
        <v>10299</v>
      </c>
      <c r="B2301">
        <v>37</v>
      </c>
      <c r="C2301" t="s">
        <v>24</v>
      </c>
      <c r="D2301" s="1">
        <v>120048</v>
      </c>
      <c r="E2301" t="s">
        <v>9</v>
      </c>
      <c r="F2301" t="s">
        <v>37</v>
      </c>
      <c r="G2301" s="1">
        <v>3848.6495650000002</v>
      </c>
      <c r="H2301" s="2">
        <v>0.1016317182</v>
      </c>
      <c r="I2301" s="2">
        <v>0.11458811219999999</v>
      </c>
      <c r="J2301">
        <v>11</v>
      </c>
      <c r="K2301" s="6">
        <f>Table1[[#This Row],[WebsiteVisits]]*Table1[[#This Row],[ConversionRate]]</f>
        <v>1.2604692341999999</v>
      </c>
      <c r="L2301">
        <v>8.16278595</v>
      </c>
      <c r="M2301">
        <v>3.4887911049999998</v>
      </c>
      <c r="N2301">
        <v>18</v>
      </c>
      <c r="O2301">
        <v>17</v>
      </c>
      <c r="P2301">
        <v>2</v>
      </c>
      <c r="Q2301">
        <v>7</v>
      </c>
      <c r="R2301">
        <v>4827</v>
      </c>
      <c r="S2301" t="s">
        <v>49</v>
      </c>
      <c r="T2301" t="s">
        <v>50</v>
      </c>
      <c r="U2301">
        <v>1</v>
      </c>
    </row>
    <row r="2302" spans="1:21">
      <c r="A2302">
        <v>10300</v>
      </c>
      <c r="B2302">
        <v>40</v>
      </c>
      <c r="C2302" t="s">
        <v>24</v>
      </c>
      <c r="D2302" s="1">
        <v>81717</v>
      </c>
      <c r="E2302" t="s">
        <v>17</v>
      </c>
      <c r="F2302" t="s">
        <v>51</v>
      </c>
      <c r="G2302" s="1">
        <v>6438.1647949999997</v>
      </c>
      <c r="H2302" s="2">
        <v>7.482584196E-2</v>
      </c>
      <c r="I2302" s="2">
        <v>0.1176412635</v>
      </c>
      <c r="J2302">
        <v>43</v>
      </c>
      <c r="K2302" s="6">
        <f>Table1[[#This Row],[WebsiteVisits]]*Table1[[#This Row],[ConversionRate]]</f>
        <v>5.0585743304999999</v>
      </c>
      <c r="L2302">
        <v>5.8765041599999996</v>
      </c>
      <c r="M2302">
        <v>14.52640684</v>
      </c>
      <c r="N2302">
        <v>96</v>
      </c>
      <c r="O2302">
        <v>10</v>
      </c>
      <c r="P2302">
        <v>6</v>
      </c>
      <c r="Q2302">
        <v>0</v>
      </c>
      <c r="R2302">
        <v>1803</v>
      </c>
      <c r="S2302" t="s">
        <v>49</v>
      </c>
      <c r="T2302" t="s">
        <v>50</v>
      </c>
      <c r="U2302">
        <v>1</v>
      </c>
    </row>
    <row r="2303" spans="1:21">
      <c r="A2303">
        <v>10301</v>
      </c>
      <c r="B2303">
        <v>62</v>
      </c>
      <c r="C2303" t="s">
        <v>25</v>
      </c>
      <c r="D2303" s="1">
        <v>42480</v>
      </c>
      <c r="E2303" t="s">
        <v>11</v>
      </c>
      <c r="F2303" t="s">
        <v>51</v>
      </c>
      <c r="G2303" s="1">
        <v>1209.0787379999999</v>
      </c>
      <c r="H2303" s="2">
        <v>0.2911946775</v>
      </c>
      <c r="I2303" s="2">
        <v>4.6078108700000002E-2</v>
      </c>
      <c r="J2303">
        <v>33</v>
      </c>
      <c r="K2303" s="6">
        <f>Table1[[#This Row],[WebsiteVisits]]*Table1[[#This Row],[ConversionRate]]</f>
        <v>1.5205775871</v>
      </c>
      <c r="L2303">
        <v>2.6403185530000002</v>
      </c>
      <c r="M2303">
        <v>6.6510688829999998</v>
      </c>
      <c r="N2303">
        <v>86</v>
      </c>
      <c r="O2303">
        <v>16</v>
      </c>
      <c r="P2303">
        <v>1</v>
      </c>
      <c r="Q2303">
        <v>0</v>
      </c>
      <c r="R2303">
        <v>1296</v>
      </c>
      <c r="S2303" t="s">
        <v>49</v>
      </c>
      <c r="T2303" t="s">
        <v>50</v>
      </c>
      <c r="U2303">
        <v>0</v>
      </c>
    </row>
    <row r="2304" spans="1:21">
      <c r="A2304">
        <v>10302</v>
      </c>
      <c r="B2304">
        <v>69</v>
      </c>
      <c r="C2304" t="s">
        <v>25</v>
      </c>
      <c r="D2304" s="1">
        <v>38637</v>
      </c>
      <c r="E2304" t="s">
        <v>9</v>
      </c>
      <c r="F2304" t="s">
        <v>51</v>
      </c>
      <c r="G2304" s="1">
        <v>7055.294371</v>
      </c>
      <c r="H2304" s="2">
        <v>0.24274721360000001</v>
      </c>
      <c r="I2304" s="2">
        <v>0.16721345430000001</v>
      </c>
      <c r="J2304">
        <v>34</v>
      </c>
      <c r="K2304" s="6">
        <f>Table1[[#This Row],[WebsiteVisits]]*Table1[[#This Row],[ConversionRate]]</f>
        <v>5.6852574462000005</v>
      </c>
      <c r="L2304">
        <v>6.0318669610000004</v>
      </c>
      <c r="M2304">
        <v>12.30916328</v>
      </c>
      <c r="N2304">
        <v>91</v>
      </c>
      <c r="O2304">
        <v>13</v>
      </c>
      <c r="P2304">
        <v>3</v>
      </c>
      <c r="Q2304">
        <v>6</v>
      </c>
      <c r="R2304">
        <v>3551</v>
      </c>
      <c r="S2304" t="s">
        <v>49</v>
      </c>
      <c r="T2304" t="s">
        <v>50</v>
      </c>
      <c r="U2304">
        <v>1</v>
      </c>
    </row>
    <row r="2305" spans="1:21">
      <c r="A2305">
        <v>10303</v>
      </c>
      <c r="B2305">
        <v>33</v>
      </c>
      <c r="C2305" t="s">
        <v>25</v>
      </c>
      <c r="D2305" s="1">
        <v>64621</v>
      </c>
      <c r="E2305" t="s">
        <v>9</v>
      </c>
      <c r="F2305" t="s">
        <v>37</v>
      </c>
      <c r="G2305" s="1">
        <v>8245.0508489999993</v>
      </c>
      <c r="H2305" s="2">
        <v>0.19288005850000001</v>
      </c>
      <c r="I2305" s="2">
        <v>6.9306089619999997E-2</v>
      </c>
      <c r="J2305">
        <v>38</v>
      </c>
      <c r="K2305" s="6">
        <f>Table1[[#This Row],[WebsiteVisits]]*Table1[[#This Row],[ConversionRate]]</f>
        <v>2.6336314055600001</v>
      </c>
      <c r="L2305">
        <v>4.5239882590000002</v>
      </c>
      <c r="M2305">
        <v>1.570193494</v>
      </c>
      <c r="N2305">
        <v>3</v>
      </c>
      <c r="O2305">
        <v>5</v>
      </c>
      <c r="P2305">
        <v>9</v>
      </c>
      <c r="Q2305">
        <v>4</v>
      </c>
      <c r="R2305">
        <v>4620</v>
      </c>
      <c r="S2305" t="s">
        <v>49</v>
      </c>
      <c r="T2305" t="s">
        <v>50</v>
      </c>
      <c r="U2305">
        <v>1</v>
      </c>
    </row>
    <row r="2306" spans="1:21">
      <c r="A2306">
        <v>10304</v>
      </c>
      <c r="B2306">
        <v>67</v>
      </c>
      <c r="C2306" t="s">
        <v>25</v>
      </c>
      <c r="D2306" s="1">
        <v>80304</v>
      </c>
      <c r="E2306" t="s">
        <v>11</v>
      </c>
      <c r="F2306" t="s">
        <v>51</v>
      </c>
      <c r="G2306" s="1">
        <v>8235.2819209999998</v>
      </c>
      <c r="H2306" s="2">
        <v>0.21216510080000001</v>
      </c>
      <c r="I2306" s="2">
        <v>0.1117900077</v>
      </c>
      <c r="J2306">
        <v>45</v>
      </c>
      <c r="K2306" s="6">
        <f>Table1[[#This Row],[WebsiteVisits]]*Table1[[#This Row],[ConversionRate]]</f>
        <v>5.0305503465000001</v>
      </c>
      <c r="L2306">
        <v>4.682048977</v>
      </c>
      <c r="M2306">
        <v>1.009911051</v>
      </c>
      <c r="N2306">
        <v>46</v>
      </c>
      <c r="O2306">
        <v>18</v>
      </c>
      <c r="P2306">
        <v>1</v>
      </c>
      <c r="Q2306">
        <v>6</v>
      </c>
      <c r="R2306">
        <v>3258</v>
      </c>
      <c r="S2306" t="s">
        <v>49</v>
      </c>
      <c r="T2306" t="s">
        <v>50</v>
      </c>
      <c r="U2306">
        <v>1</v>
      </c>
    </row>
    <row r="2307" spans="1:21">
      <c r="A2307">
        <v>10305</v>
      </c>
      <c r="B2307">
        <v>59</v>
      </c>
      <c r="C2307" t="s">
        <v>25</v>
      </c>
      <c r="D2307" s="1">
        <v>67431</v>
      </c>
      <c r="E2307" t="s">
        <v>15</v>
      </c>
      <c r="F2307" t="s">
        <v>52</v>
      </c>
      <c r="G2307" s="1">
        <v>2914.347722</v>
      </c>
      <c r="H2307" s="2">
        <v>0.29750062770000002</v>
      </c>
      <c r="I2307" s="2">
        <v>5.7413656010000001E-2</v>
      </c>
      <c r="J2307">
        <v>15</v>
      </c>
      <c r="K2307" s="6">
        <f>Table1[[#This Row],[WebsiteVisits]]*Table1[[#This Row],[ConversionRate]]</f>
        <v>0.86120484014999998</v>
      </c>
      <c r="L2307">
        <v>3.9580157790000001</v>
      </c>
      <c r="M2307">
        <v>7.1091799570000003</v>
      </c>
      <c r="N2307">
        <v>46</v>
      </c>
      <c r="O2307">
        <v>17</v>
      </c>
      <c r="P2307">
        <v>6</v>
      </c>
      <c r="Q2307">
        <v>0</v>
      </c>
      <c r="R2307">
        <v>2478</v>
      </c>
      <c r="S2307" t="s">
        <v>49</v>
      </c>
      <c r="T2307" t="s">
        <v>50</v>
      </c>
      <c r="U2307">
        <v>1</v>
      </c>
    </row>
    <row r="2308" spans="1:21">
      <c r="A2308">
        <v>10306</v>
      </c>
      <c r="B2308">
        <v>25</v>
      </c>
      <c r="C2308" t="s">
        <v>24</v>
      </c>
      <c r="D2308" s="1">
        <v>119937</v>
      </c>
      <c r="E2308" t="s">
        <v>11</v>
      </c>
      <c r="F2308" t="s">
        <v>51</v>
      </c>
      <c r="G2308" s="1">
        <v>2711.0873329999999</v>
      </c>
      <c r="H2308" s="2">
        <v>0.1820301486</v>
      </c>
      <c r="I2308" s="2">
        <v>0.14221434599999999</v>
      </c>
      <c r="J2308">
        <v>23</v>
      </c>
      <c r="K2308" s="6">
        <f>Table1[[#This Row],[WebsiteVisits]]*Table1[[#This Row],[ConversionRate]]</f>
        <v>3.270929958</v>
      </c>
      <c r="L2308">
        <v>2.300382538</v>
      </c>
      <c r="M2308">
        <v>2.2311742630000002</v>
      </c>
      <c r="N2308">
        <v>30</v>
      </c>
      <c r="O2308">
        <v>7</v>
      </c>
      <c r="P2308">
        <v>4</v>
      </c>
      <c r="Q2308">
        <v>8</v>
      </c>
      <c r="R2308">
        <v>4182</v>
      </c>
      <c r="S2308" t="s">
        <v>49</v>
      </c>
      <c r="T2308" t="s">
        <v>50</v>
      </c>
      <c r="U2308">
        <v>1</v>
      </c>
    </row>
    <row r="2309" spans="1:21">
      <c r="A2309">
        <v>10307</v>
      </c>
      <c r="B2309">
        <v>67</v>
      </c>
      <c r="C2309" t="s">
        <v>24</v>
      </c>
      <c r="D2309" s="1">
        <v>108921</v>
      </c>
      <c r="E2309" t="s">
        <v>13</v>
      </c>
      <c r="F2309" t="s">
        <v>52</v>
      </c>
      <c r="G2309" s="1">
        <v>5261.8371100000004</v>
      </c>
      <c r="H2309" s="2">
        <v>3.9551130730000002E-2</v>
      </c>
      <c r="I2309" s="2">
        <v>0.19528210090000001</v>
      </c>
      <c r="J2309">
        <v>30</v>
      </c>
      <c r="K2309" s="6">
        <f>Table1[[#This Row],[WebsiteVisits]]*Table1[[#This Row],[ConversionRate]]</f>
        <v>5.858463027</v>
      </c>
      <c r="L2309">
        <v>7.6441513179999996</v>
      </c>
      <c r="M2309">
        <v>14.699327029999999</v>
      </c>
      <c r="N2309">
        <v>98</v>
      </c>
      <c r="O2309">
        <v>4</v>
      </c>
      <c r="P2309">
        <v>8</v>
      </c>
      <c r="Q2309">
        <v>1</v>
      </c>
      <c r="R2309">
        <v>2252</v>
      </c>
      <c r="S2309" t="s">
        <v>49</v>
      </c>
      <c r="T2309" t="s">
        <v>50</v>
      </c>
      <c r="U2309">
        <v>1</v>
      </c>
    </row>
    <row r="2310" spans="1:21">
      <c r="A2310">
        <v>10308</v>
      </c>
      <c r="B2310">
        <v>38</v>
      </c>
      <c r="C2310" t="s">
        <v>24</v>
      </c>
      <c r="D2310" s="1">
        <v>76172</v>
      </c>
      <c r="E2310" t="s">
        <v>9</v>
      </c>
      <c r="F2310" t="s">
        <v>51</v>
      </c>
      <c r="G2310" s="1">
        <v>9680.9444029999995</v>
      </c>
      <c r="H2310" s="2">
        <v>2.881117674E-2</v>
      </c>
      <c r="I2310" s="2">
        <v>0.1623686446</v>
      </c>
      <c r="J2310">
        <v>13</v>
      </c>
      <c r="K2310" s="6">
        <f>Table1[[#This Row],[WebsiteVisits]]*Table1[[#This Row],[ConversionRate]]</f>
        <v>2.1107923797999999</v>
      </c>
      <c r="L2310">
        <v>7.3763927100000002</v>
      </c>
      <c r="M2310">
        <v>12.2743024</v>
      </c>
      <c r="N2310">
        <v>4</v>
      </c>
      <c r="O2310">
        <v>15</v>
      </c>
      <c r="P2310">
        <v>6</v>
      </c>
      <c r="Q2310">
        <v>4</v>
      </c>
      <c r="R2310">
        <v>3204</v>
      </c>
      <c r="S2310" t="s">
        <v>49</v>
      </c>
      <c r="T2310" t="s">
        <v>50</v>
      </c>
      <c r="U2310">
        <v>1</v>
      </c>
    </row>
    <row r="2311" spans="1:21">
      <c r="A2311">
        <v>10309</v>
      </c>
      <c r="B2311">
        <v>18</v>
      </c>
      <c r="C2311" t="s">
        <v>24</v>
      </c>
      <c r="D2311" s="1">
        <v>45437</v>
      </c>
      <c r="E2311" t="s">
        <v>9</v>
      </c>
      <c r="F2311" t="s">
        <v>51</v>
      </c>
      <c r="G2311" s="1">
        <v>9213.1774779999996</v>
      </c>
      <c r="H2311" s="2">
        <v>0.2033159655</v>
      </c>
      <c r="I2311" s="2">
        <v>0.12762814159999999</v>
      </c>
      <c r="J2311">
        <v>48</v>
      </c>
      <c r="K2311" s="6">
        <f>Table1[[#This Row],[WebsiteVisits]]*Table1[[#This Row],[ConversionRate]]</f>
        <v>6.1261507967999993</v>
      </c>
      <c r="L2311">
        <v>5.8854894670000002</v>
      </c>
      <c r="M2311">
        <v>7.0840777570000002</v>
      </c>
      <c r="N2311">
        <v>32</v>
      </c>
      <c r="O2311">
        <v>12</v>
      </c>
      <c r="P2311">
        <v>1</v>
      </c>
      <c r="Q2311">
        <v>3</v>
      </c>
      <c r="R2311">
        <v>1768</v>
      </c>
      <c r="S2311" t="s">
        <v>49</v>
      </c>
      <c r="T2311" t="s">
        <v>50</v>
      </c>
      <c r="U2311">
        <v>1</v>
      </c>
    </row>
    <row r="2312" spans="1:21">
      <c r="A2312">
        <v>10310</v>
      </c>
      <c r="B2312">
        <v>25</v>
      </c>
      <c r="C2312" t="s">
        <v>24</v>
      </c>
      <c r="D2312" s="1">
        <v>28149</v>
      </c>
      <c r="E2312" t="s">
        <v>17</v>
      </c>
      <c r="F2312" t="s">
        <v>51</v>
      </c>
      <c r="G2312" s="1">
        <v>3660.4209689999998</v>
      </c>
      <c r="H2312" s="2">
        <v>0.20070433169999999</v>
      </c>
      <c r="I2312" s="2">
        <v>0.1178262414</v>
      </c>
      <c r="J2312">
        <v>46</v>
      </c>
      <c r="K2312" s="6">
        <f>Table1[[#This Row],[WebsiteVisits]]*Table1[[#This Row],[ConversionRate]]</f>
        <v>5.4200071043999998</v>
      </c>
      <c r="L2312">
        <v>4.1931608980000004</v>
      </c>
      <c r="M2312">
        <v>14.70297268</v>
      </c>
      <c r="N2312">
        <v>47</v>
      </c>
      <c r="O2312">
        <v>14</v>
      </c>
      <c r="P2312">
        <v>3</v>
      </c>
      <c r="Q2312">
        <v>4</v>
      </c>
      <c r="R2312">
        <v>3839</v>
      </c>
      <c r="S2312" t="s">
        <v>49</v>
      </c>
      <c r="T2312" t="s">
        <v>50</v>
      </c>
      <c r="U2312">
        <v>1</v>
      </c>
    </row>
    <row r="2313" spans="1:21">
      <c r="A2313">
        <v>10311</v>
      </c>
      <c r="B2313">
        <v>46</v>
      </c>
      <c r="C2313" t="s">
        <v>25</v>
      </c>
      <c r="D2313" s="1">
        <v>34671</v>
      </c>
      <c r="E2313" t="s">
        <v>9</v>
      </c>
      <c r="F2313" t="s">
        <v>48</v>
      </c>
      <c r="G2313" s="1">
        <v>7820.3121110000002</v>
      </c>
      <c r="H2313" s="2">
        <v>0.22697039999999999</v>
      </c>
      <c r="I2313" s="2">
        <v>0.10305653889999999</v>
      </c>
      <c r="J2313">
        <v>31</v>
      </c>
      <c r="K2313" s="6">
        <f>Table1[[#This Row],[WebsiteVisits]]*Table1[[#This Row],[ConversionRate]]</f>
        <v>3.1947527059</v>
      </c>
      <c r="L2313">
        <v>8.4041646809999992</v>
      </c>
      <c r="M2313">
        <v>3.954970554</v>
      </c>
      <c r="N2313">
        <v>31</v>
      </c>
      <c r="O2313">
        <v>0</v>
      </c>
      <c r="P2313">
        <v>2</v>
      </c>
      <c r="Q2313">
        <v>8</v>
      </c>
      <c r="R2313">
        <v>687</v>
      </c>
      <c r="S2313" t="s">
        <v>49</v>
      </c>
      <c r="T2313" t="s">
        <v>50</v>
      </c>
      <c r="U2313">
        <v>1</v>
      </c>
    </row>
    <row r="2314" spans="1:21">
      <c r="A2314">
        <v>10312</v>
      </c>
      <c r="B2314">
        <v>49</v>
      </c>
      <c r="C2314" t="s">
        <v>25</v>
      </c>
      <c r="D2314" s="1">
        <v>123005</v>
      </c>
      <c r="E2314" t="s">
        <v>17</v>
      </c>
      <c r="F2314" t="s">
        <v>48</v>
      </c>
      <c r="G2314" s="1">
        <v>9221.045865</v>
      </c>
      <c r="H2314" s="2">
        <v>4.154583177E-2</v>
      </c>
      <c r="I2314" s="2">
        <v>4.8944572040000002E-2</v>
      </c>
      <c r="J2314">
        <v>42</v>
      </c>
      <c r="K2314" s="6">
        <f>Table1[[#This Row],[WebsiteVisits]]*Table1[[#This Row],[ConversionRate]]</f>
        <v>2.0556720256800003</v>
      </c>
      <c r="L2314">
        <v>2.4391043030000001</v>
      </c>
      <c r="M2314">
        <v>10.34514079</v>
      </c>
      <c r="N2314">
        <v>78</v>
      </c>
      <c r="O2314">
        <v>0</v>
      </c>
      <c r="P2314">
        <v>9</v>
      </c>
      <c r="Q2314">
        <v>4</v>
      </c>
      <c r="R2314">
        <v>2101</v>
      </c>
      <c r="S2314" t="s">
        <v>49</v>
      </c>
      <c r="T2314" t="s">
        <v>50</v>
      </c>
      <c r="U2314">
        <v>1</v>
      </c>
    </row>
    <row r="2315" spans="1:21">
      <c r="A2315">
        <v>10313</v>
      </c>
      <c r="B2315">
        <v>55</v>
      </c>
      <c r="C2315" t="s">
        <v>24</v>
      </c>
      <c r="D2315" s="1">
        <v>43119</v>
      </c>
      <c r="E2315" t="s">
        <v>9</v>
      </c>
      <c r="F2315" t="s">
        <v>37</v>
      </c>
      <c r="G2315" s="1">
        <v>2683.1720110000001</v>
      </c>
      <c r="H2315" s="2">
        <v>0.28402165969999998</v>
      </c>
      <c r="I2315" s="2">
        <v>7.6121909850000002E-2</v>
      </c>
      <c r="J2315">
        <v>12</v>
      </c>
      <c r="K2315" s="6">
        <f>Table1[[#This Row],[WebsiteVisits]]*Table1[[#This Row],[ConversionRate]]</f>
        <v>0.91346291820000003</v>
      </c>
      <c r="L2315">
        <v>4.9111307450000004</v>
      </c>
      <c r="M2315">
        <v>0.75417689399999999</v>
      </c>
      <c r="N2315">
        <v>58</v>
      </c>
      <c r="O2315">
        <v>1</v>
      </c>
      <c r="P2315">
        <v>1</v>
      </c>
      <c r="Q2315">
        <v>3</v>
      </c>
      <c r="R2315">
        <v>3861</v>
      </c>
      <c r="S2315" t="s">
        <v>49</v>
      </c>
      <c r="T2315" t="s">
        <v>50</v>
      </c>
      <c r="U2315">
        <v>1</v>
      </c>
    </row>
    <row r="2316" spans="1:21">
      <c r="A2316">
        <v>10314</v>
      </c>
      <c r="B2316">
        <v>22</v>
      </c>
      <c r="C2316" t="s">
        <v>24</v>
      </c>
      <c r="D2316" s="1">
        <v>66117</v>
      </c>
      <c r="E2316" t="s">
        <v>9</v>
      </c>
      <c r="F2316" t="s">
        <v>52</v>
      </c>
      <c r="G2316" s="1">
        <v>8319.926931</v>
      </c>
      <c r="H2316" s="2">
        <v>0.16983593999999999</v>
      </c>
      <c r="I2316" s="2">
        <v>8.7214874090000005E-2</v>
      </c>
      <c r="J2316">
        <v>37</v>
      </c>
      <c r="K2316" s="6">
        <f>Table1[[#This Row],[WebsiteVisits]]*Table1[[#This Row],[ConversionRate]]</f>
        <v>3.2269503413300002</v>
      </c>
      <c r="L2316">
        <v>6.881605017</v>
      </c>
      <c r="M2316">
        <v>5.8978431240000004</v>
      </c>
      <c r="N2316">
        <v>97</v>
      </c>
      <c r="O2316">
        <v>18</v>
      </c>
      <c r="P2316">
        <v>1</v>
      </c>
      <c r="Q2316">
        <v>3</v>
      </c>
      <c r="R2316">
        <v>200</v>
      </c>
      <c r="S2316" t="s">
        <v>49</v>
      </c>
      <c r="T2316" t="s">
        <v>50</v>
      </c>
      <c r="U2316">
        <v>1</v>
      </c>
    </row>
    <row r="2317" spans="1:21">
      <c r="A2317">
        <v>10315</v>
      </c>
      <c r="B2317">
        <v>64</v>
      </c>
      <c r="C2317" t="s">
        <v>24</v>
      </c>
      <c r="D2317" s="1">
        <v>119317</v>
      </c>
      <c r="E2317" t="s">
        <v>11</v>
      </c>
      <c r="F2317" t="s">
        <v>37</v>
      </c>
      <c r="G2317" s="1">
        <v>2752.166706</v>
      </c>
      <c r="H2317" s="2">
        <v>0.1983711011</v>
      </c>
      <c r="I2317" s="2">
        <v>0.1894681242</v>
      </c>
      <c r="J2317">
        <v>16</v>
      </c>
      <c r="K2317" s="6">
        <f>Table1[[#This Row],[WebsiteVisits]]*Table1[[#This Row],[ConversionRate]]</f>
        <v>3.0314899872000001</v>
      </c>
      <c r="L2317">
        <v>8.3934834479999996</v>
      </c>
      <c r="M2317">
        <v>1.650218808</v>
      </c>
      <c r="N2317">
        <v>63</v>
      </c>
      <c r="O2317">
        <v>1</v>
      </c>
      <c r="P2317">
        <v>7</v>
      </c>
      <c r="Q2317">
        <v>4</v>
      </c>
      <c r="R2317">
        <v>4367</v>
      </c>
      <c r="S2317" t="s">
        <v>49</v>
      </c>
      <c r="T2317" t="s">
        <v>50</v>
      </c>
      <c r="U2317">
        <v>1</v>
      </c>
    </row>
    <row r="2318" spans="1:21">
      <c r="A2318">
        <v>10316</v>
      </c>
      <c r="B2318">
        <v>39</v>
      </c>
      <c r="C2318" t="s">
        <v>24</v>
      </c>
      <c r="D2318" s="1">
        <v>36279</v>
      </c>
      <c r="E2318" t="s">
        <v>11</v>
      </c>
      <c r="F2318" t="s">
        <v>52</v>
      </c>
      <c r="G2318" s="1">
        <v>3498.493046</v>
      </c>
      <c r="H2318" s="2">
        <v>2.0107191180000001E-2</v>
      </c>
      <c r="I2318" s="2">
        <v>9.0860742270000003E-2</v>
      </c>
      <c r="J2318">
        <v>43</v>
      </c>
      <c r="K2318" s="6">
        <f>Table1[[#This Row],[WebsiteVisits]]*Table1[[#This Row],[ConversionRate]]</f>
        <v>3.9070119176100002</v>
      </c>
      <c r="L2318">
        <v>6.8464927109999998</v>
      </c>
      <c r="M2318">
        <v>5.8269193870000002</v>
      </c>
      <c r="N2318">
        <v>46</v>
      </c>
      <c r="O2318">
        <v>15</v>
      </c>
      <c r="P2318">
        <v>5</v>
      </c>
      <c r="Q2318">
        <v>9</v>
      </c>
      <c r="R2318">
        <v>695</v>
      </c>
      <c r="S2318" t="s">
        <v>49</v>
      </c>
      <c r="T2318" t="s">
        <v>50</v>
      </c>
      <c r="U2318">
        <v>1</v>
      </c>
    </row>
    <row r="2319" spans="1:21">
      <c r="A2319">
        <v>10317</v>
      </c>
      <c r="B2319">
        <v>64</v>
      </c>
      <c r="C2319" t="s">
        <v>24</v>
      </c>
      <c r="D2319" s="1">
        <v>88835</v>
      </c>
      <c r="E2319" t="s">
        <v>13</v>
      </c>
      <c r="F2319" t="s">
        <v>37</v>
      </c>
      <c r="G2319" s="1">
        <v>2068.3248389999999</v>
      </c>
      <c r="H2319" s="2">
        <v>0.28868252220000001</v>
      </c>
      <c r="I2319" s="2">
        <v>0.1213761674</v>
      </c>
      <c r="J2319">
        <v>35</v>
      </c>
      <c r="K2319" s="6">
        <f>Table1[[#This Row],[WebsiteVisits]]*Table1[[#This Row],[ConversionRate]]</f>
        <v>4.2481658590000002</v>
      </c>
      <c r="L2319">
        <v>2.059338136</v>
      </c>
      <c r="M2319">
        <v>6.0186758149999999</v>
      </c>
      <c r="N2319">
        <v>8</v>
      </c>
      <c r="O2319">
        <v>1</v>
      </c>
      <c r="P2319">
        <v>2</v>
      </c>
      <c r="Q2319">
        <v>0</v>
      </c>
      <c r="R2319">
        <v>2225</v>
      </c>
      <c r="S2319" t="s">
        <v>49</v>
      </c>
      <c r="T2319" t="s">
        <v>50</v>
      </c>
      <c r="U2319">
        <v>1</v>
      </c>
    </row>
    <row r="2320" spans="1:21">
      <c r="A2320">
        <v>10318</v>
      </c>
      <c r="B2320">
        <v>51</v>
      </c>
      <c r="C2320" t="s">
        <v>24</v>
      </c>
      <c r="D2320" s="1">
        <v>119810</v>
      </c>
      <c r="E2320" t="s">
        <v>15</v>
      </c>
      <c r="F2320" t="s">
        <v>37</v>
      </c>
      <c r="G2320" s="1">
        <v>5120.0900110000002</v>
      </c>
      <c r="H2320" s="2">
        <v>0.17315163610000001</v>
      </c>
      <c r="I2320" s="2">
        <v>0.1852606627</v>
      </c>
      <c r="J2320">
        <v>41</v>
      </c>
      <c r="K2320" s="6">
        <f>Table1[[#This Row],[WebsiteVisits]]*Table1[[#This Row],[ConversionRate]]</f>
        <v>7.5956871706999998</v>
      </c>
      <c r="L2320">
        <v>1.911635322</v>
      </c>
      <c r="M2320">
        <v>5.9399760920000002</v>
      </c>
      <c r="N2320">
        <v>34</v>
      </c>
      <c r="O2320">
        <v>6</v>
      </c>
      <c r="P2320">
        <v>7</v>
      </c>
      <c r="Q2320">
        <v>8</v>
      </c>
      <c r="R2320">
        <v>2753</v>
      </c>
      <c r="S2320" t="s">
        <v>49</v>
      </c>
      <c r="T2320" t="s">
        <v>50</v>
      </c>
      <c r="U2320">
        <v>1</v>
      </c>
    </row>
    <row r="2321" spans="1:21">
      <c r="A2321">
        <v>10319</v>
      </c>
      <c r="B2321">
        <v>18</v>
      </c>
      <c r="C2321" t="s">
        <v>24</v>
      </c>
      <c r="D2321" s="1">
        <v>146085</v>
      </c>
      <c r="E2321" t="s">
        <v>13</v>
      </c>
      <c r="F2321" t="s">
        <v>51</v>
      </c>
      <c r="G2321" s="1">
        <v>8448.7778529999996</v>
      </c>
      <c r="H2321" s="2">
        <v>0.17337530279999999</v>
      </c>
      <c r="I2321" s="2">
        <v>0.1085010175</v>
      </c>
      <c r="J2321">
        <v>17</v>
      </c>
      <c r="K2321" s="6">
        <f>Table1[[#This Row],[WebsiteVisits]]*Table1[[#This Row],[ConversionRate]]</f>
        <v>1.8445172975000002</v>
      </c>
      <c r="L2321">
        <v>1.453891075</v>
      </c>
      <c r="M2321">
        <v>6.5092591400000002</v>
      </c>
      <c r="N2321">
        <v>46</v>
      </c>
      <c r="O2321">
        <v>0</v>
      </c>
      <c r="P2321">
        <v>2</v>
      </c>
      <c r="Q2321">
        <v>0</v>
      </c>
      <c r="R2321">
        <v>96</v>
      </c>
      <c r="S2321" t="s">
        <v>49</v>
      </c>
      <c r="T2321" t="s">
        <v>50</v>
      </c>
      <c r="U2321">
        <v>0</v>
      </c>
    </row>
    <row r="2322" spans="1:21">
      <c r="A2322">
        <v>10320</v>
      </c>
      <c r="B2322">
        <v>43</v>
      </c>
      <c r="C2322" t="s">
        <v>25</v>
      </c>
      <c r="D2322" s="1">
        <v>24803</v>
      </c>
      <c r="E2322" t="s">
        <v>9</v>
      </c>
      <c r="F2322" t="s">
        <v>51</v>
      </c>
      <c r="G2322" s="1">
        <v>5327.7161610000003</v>
      </c>
      <c r="H2322" s="2">
        <v>0.28363104169999998</v>
      </c>
      <c r="I2322" s="2">
        <v>5.7775458170000002E-2</v>
      </c>
      <c r="J2322">
        <v>18</v>
      </c>
      <c r="K2322" s="6">
        <f>Table1[[#This Row],[WebsiteVisits]]*Table1[[#This Row],[ConversionRate]]</f>
        <v>1.03995824706</v>
      </c>
      <c r="L2322">
        <v>6.0397906680000002</v>
      </c>
      <c r="M2322">
        <v>9.4443734530000008</v>
      </c>
      <c r="N2322">
        <v>87</v>
      </c>
      <c r="O2322">
        <v>0</v>
      </c>
      <c r="P2322">
        <v>4</v>
      </c>
      <c r="Q2322">
        <v>6</v>
      </c>
      <c r="R2322">
        <v>3045</v>
      </c>
      <c r="S2322" t="s">
        <v>49</v>
      </c>
      <c r="T2322" t="s">
        <v>50</v>
      </c>
      <c r="U2322">
        <v>1</v>
      </c>
    </row>
    <row r="2323" spans="1:21">
      <c r="A2323">
        <v>10321</v>
      </c>
      <c r="B2323">
        <v>60</v>
      </c>
      <c r="C2323" t="s">
        <v>24</v>
      </c>
      <c r="D2323" s="1">
        <v>102897</v>
      </c>
      <c r="E2323" t="s">
        <v>13</v>
      </c>
      <c r="F2323" t="s">
        <v>51</v>
      </c>
      <c r="G2323" s="1">
        <v>1322.056096</v>
      </c>
      <c r="H2323" s="2">
        <v>0.27951155170000003</v>
      </c>
      <c r="I2323" s="2">
        <v>8.2391160249999998E-2</v>
      </c>
      <c r="J2323">
        <v>6</v>
      </c>
      <c r="K2323" s="6">
        <f>Table1[[#This Row],[WebsiteVisits]]*Table1[[#This Row],[ConversionRate]]</f>
        <v>0.49434696150000002</v>
      </c>
      <c r="L2323">
        <v>3.1864548410000002</v>
      </c>
      <c r="M2323">
        <v>3.24668176</v>
      </c>
      <c r="N2323">
        <v>81</v>
      </c>
      <c r="O2323">
        <v>17</v>
      </c>
      <c r="P2323">
        <v>0</v>
      </c>
      <c r="Q2323">
        <v>3</v>
      </c>
      <c r="R2323">
        <v>596</v>
      </c>
      <c r="S2323" t="s">
        <v>49</v>
      </c>
      <c r="T2323" t="s">
        <v>50</v>
      </c>
      <c r="U2323">
        <v>0</v>
      </c>
    </row>
    <row r="2324" spans="1:21">
      <c r="A2324">
        <v>10322</v>
      </c>
      <c r="B2324">
        <v>27</v>
      </c>
      <c r="C2324" t="s">
        <v>24</v>
      </c>
      <c r="D2324" s="1">
        <v>80805</v>
      </c>
      <c r="E2324" t="s">
        <v>11</v>
      </c>
      <c r="F2324" t="s">
        <v>51</v>
      </c>
      <c r="G2324" s="1">
        <v>2592.581729</v>
      </c>
      <c r="H2324" s="2">
        <v>7.3886591629999998E-2</v>
      </c>
      <c r="I2324" s="2">
        <v>8.1352448090000001E-2</v>
      </c>
      <c r="J2324">
        <v>29</v>
      </c>
      <c r="K2324" s="6">
        <f>Table1[[#This Row],[WebsiteVisits]]*Table1[[#This Row],[ConversionRate]]</f>
        <v>2.3592209946100002</v>
      </c>
      <c r="L2324">
        <v>2.4357725389999998</v>
      </c>
      <c r="M2324">
        <v>3.8987497480000002</v>
      </c>
      <c r="N2324">
        <v>16</v>
      </c>
      <c r="O2324">
        <v>17</v>
      </c>
      <c r="P2324">
        <v>0</v>
      </c>
      <c r="Q2324">
        <v>8</v>
      </c>
      <c r="R2324">
        <v>2637</v>
      </c>
      <c r="S2324" t="s">
        <v>49</v>
      </c>
      <c r="T2324" t="s">
        <v>50</v>
      </c>
      <c r="U2324">
        <v>0</v>
      </c>
    </row>
    <row r="2325" spans="1:21">
      <c r="A2325">
        <v>10323</v>
      </c>
      <c r="B2325">
        <v>47</v>
      </c>
      <c r="C2325" t="s">
        <v>25</v>
      </c>
      <c r="D2325" s="1">
        <v>38201</v>
      </c>
      <c r="E2325" t="s">
        <v>9</v>
      </c>
      <c r="F2325" t="s">
        <v>51</v>
      </c>
      <c r="G2325" s="1">
        <v>5672.3324860000002</v>
      </c>
      <c r="H2325" s="2">
        <v>0.28001865840000001</v>
      </c>
      <c r="I2325" s="2">
        <v>0.1457963373</v>
      </c>
      <c r="J2325">
        <v>11</v>
      </c>
      <c r="K2325" s="6">
        <f>Table1[[#This Row],[WebsiteVisits]]*Table1[[#This Row],[ConversionRate]]</f>
        <v>1.6037597102999999</v>
      </c>
      <c r="L2325">
        <v>1.764754138</v>
      </c>
      <c r="M2325">
        <v>9.8587519520000004</v>
      </c>
      <c r="N2325">
        <v>0</v>
      </c>
      <c r="O2325">
        <v>15</v>
      </c>
      <c r="P2325">
        <v>9</v>
      </c>
      <c r="Q2325">
        <v>9</v>
      </c>
      <c r="R2325">
        <v>4241</v>
      </c>
      <c r="S2325" t="s">
        <v>49</v>
      </c>
      <c r="T2325" t="s">
        <v>50</v>
      </c>
      <c r="U2325">
        <v>1</v>
      </c>
    </row>
    <row r="2326" spans="1:21">
      <c r="A2326">
        <v>10324</v>
      </c>
      <c r="B2326">
        <v>67</v>
      </c>
      <c r="C2326" t="s">
        <v>24</v>
      </c>
      <c r="D2326" s="1">
        <v>146564</v>
      </c>
      <c r="E2326" t="s">
        <v>9</v>
      </c>
      <c r="F2326" t="s">
        <v>37</v>
      </c>
      <c r="G2326" s="1">
        <v>5873.5558099999998</v>
      </c>
      <c r="H2326" s="2">
        <v>0.2236201739</v>
      </c>
      <c r="I2326" s="2">
        <v>6.6262938790000003E-2</v>
      </c>
      <c r="J2326">
        <v>10</v>
      </c>
      <c r="K2326" s="6">
        <f>Table1[[#This Row],[WebsiteVisits]]*Table1[[#This Row],[ConversionRate]]</f>
        <v>0.66262938790000003</v>
      </c>
      <c r="L2326">
        <v>6.7760859770000001</v>
      </c>
      <c r="M2326">
        <v>7.2604399739999996</v>
      </c>
      <c r="N2326">
        <v>54</v>
      </c>
      <c r="O2326">
        <v>0</v>
      </c>
      <c r="P2326">
        <v>1</v>
      </c>
      <c r="Q2326">
        <v>0</v>
      </c>
      <c r="R2326">
        <v>1240</v>
      </c>
      <c r="S2326" t="s">
        <v>49</v>
      </c>
      <c r="T2326" t="s">
        <v>50</v>
      </c>
      <c r="U2326">
        <v>1</v>
      </c>
    </row>
    <row r="2327" spans="1:21">
      <c r="A2327">
        <v>10325</v>
      </c>
      <c r="B2327">
        <v>35</v>
      </c>
      <c r="C2327" t="s">
        <v>24</v>
      </c>
      <c r="D2327" s="1">
        <v>48634</v>
      </c>
      <c r="E2327" t="s">
        <v>13</v>
      </c>
      <c r="F2327" t="s">
        <v>52</v>
      </c>
      <c r="G2327" s="1">
        <v>5811.3684450000001</v>
      </c>
      <c r="H2327" s="2">
        <v>1.5481210929999999E-2</v>
      </c>
      <c r="I2327" s="2">
        <v>0.14875482979999999</v>
      </c>
      <c r="J2327">
        <v>28</v>
      </c>
      <c r="K2327" s="6">
        <f>Table1[[#This Row],[WebsiteVisits]]*Table1[[#This Row],[ConversionRate]]</f>
        <v>4.1651352343999992</v>
      </c>
      <c r="L2327">
        <v>7.7807258429999999</v>
      </c>
      <c r="M2327">
        <v>2.8478327110000001</v>
      </c>
      <c r="N2327">
        <v>10</v>
      </c>
      <c r="O2327">
        <v>11</v>
      </c>
      <c r="P2327">
        <v>6</v>
      </c>
      <c r="Q2327">
        <v>3</v>
      </c>
      <c r="R2327">
        <v>3015</v>
      </c>
      <c r="S2327" t="s">
        <v>49</v>
      </c>
      <c r="T2327" t="s">
        <v>50</v>
      </c>
      <c r="U2327">
        <v>1</v>
      </c>
    </row>
    <row r="2328" spans="1:21">
      <c r="A2328">
        <v>10326</v>
      </c>
      <c r="B2328">
        <v>34</v>
      </c>
      <c r="C2328" t="s">
        <v>24</v>
      </c>
      <c r="D2328" s="1">
        <v>34760</v>
      </c>
      <c r="E2328" t="s">
        <v>17</v>
      </c>
      <c r="F2328" t="s">
        <v>48</v>
      </c>
      <c r="G2328" s="1">
        <v>862.33457580000004</v>
      </c>
      <c r="H2328" s="2">
        <v>7.9554513130000004E-2</v>
      </c>
      <c r="I2328" s="2">
        <v>0.1789561153</v>
      </c>
      <c r="J2328">
        <v>2</v>
      </c>
      <c r="K2328" s="6">
        <f>Table1[[#This Row],[WebsiteVisits]]*Table1[[#This Row],[ConversionRate]]</f>
        <v>0.35791223059999999</v>
      </c>
      <c r="L2328">
        <v>8.7198867090000007</v>
      </c>
      <c r="M2328">
        <v>11.91503702</v>
      </c>
      <c r="N2328">
        <v>32</v>
      </c>
      <c r="O2328">
        <v>10</v>
      </c>
      <c r="P2328">
        <v>0</v>
      </c>
      <c r="Q2328">
        <v>6</v>
      </c>
      <c r="R2328">
        <v>2625</v>
      </c>
      <c r="S2328" t="s">
        <v>49</v>
      </c>
      <c r="T2328" t="s">
        <v>50</v>
      </c>
      <c r="U2328">
        <v>1</v>
      </c>
    </row>
    <row r="2329" spans="1:21">
      <c r="A2329">
        <v>10327</v>
      </c>
      <c r="B2329">
        <v>43</v>
      </c>
      <c r="C2329" t="s">
        <v>24</v>
      </c>
      <c r="D2329" s="1">
        <v>30826</v>
      </c>
      <c r="E2329" t="s">
        <v>15</v>
      </c>
      <c r="F2329" t="s">
        <v>48</v>
      </c>
      <c r="G2329" s="1">
        <v>7561.5893370000003</v>
      </c>
      <c r="H2329" s="2">
        <v>0.12976424219999999</v>
      </c>
      <c r="I2329" s="2">
        <v>7.3853872230000006E-2</v>
      </c>
      <c r="J2329">
        <v>33</v>
      </c>
      <c r="K2329" s="6">
        <f>Table1[[#This Row],[WebsiteVisits]]*Table1[[#This Row],[ConversionRate]]</f>
        <v>2.4371777835900001</v>
      </c>
      <c r="L2329">
        <v>6.3587154940000001</v>
      </c>
      <c r="M2329">
        <v>13.997777620000001</v>
      </c>
      <c r="N2329">
        <v>69</v>
      </c>
      <c r="O2329">
        <v>8</v>
      </c>
      <c r="P2329">
        <v>6</v>
      </c>
      <c r="Q2329">
        <v>1</v>
      </c>
      <c r="R2329">
        <v>2131</v>
      </c>
      <c r="S2329" t="s">
        <v>49</v>
      </c>
      <c r="T2329" t="s">
        <v>50</v>
      </c>
      <c r="U2329">
        <v>1</v>
      </c>
    </row>
    <row r="2330" spans="1:21">
      <c r="A2330">
        <v>10328</v>
      </c>
      <c r="B2330">
        <v>25</v>
      </c>
      <c r="C2330" t="s">
        <v>25</v>
      </c>
      <c r="D2330" s="1">
        <v>106821</v>
      </c>
      <c r="E2330" t="s">
        <v>13</v>
      </c>
      <c r="F2330" t="s">
        <v>52</v>
      </c>
      <c r="G2330" s="1">
        <v>9103.3391699999993</v>
      </c>
      <c r="H2330" s="2">
        <v>0.1790185121</v>
      </c>
      <c r="I2330" s="2">
        <v>3.5714809049999997E-2</v>
      </c>
      <c r="J2330">
        <v>33</v>
      </c>
      <c r="K2330" s="6">
        <f>Table1[[#This Row],[WebsiteVisits]]*Table1[[#This Row],[ConversionRate]]</f>
        <v>1.1785886986499998</v>
      </c>
      <c r="L2330">
        <v>4.1881246670000003</v>
      </c>
      <c r="M2330">
        <v>7.2473614409999998</v>
      </c>
      <c r="N2330">
        <v>55</v>
      </c>
      <c r="O2330">
        <v>9</v>
      </c>
      <c r="P2330">
        <v>9</v>
      </c>
      <c r="Q2330">
        <v>4</v>
      </c>
      <c r="R2330">
        <v>1464</v>
      </c>
      <c r="S2330" t="s">
        <v>49</v>
      </c>
      <c r="T2330" t="s">
        <v>50</v>
      </c>
      <c r="U2330">
        <v>1</v>
      </c>
    </row>
    <row r="2331" spans="1:21">
      <c r="A2331">
        <v>10329</v>
      </c>
      <c r="B2331">
        <v>64</v>
      </c>
      <c r="C2331" t="s">
        <v>24</v>
      </c>
      <c r="D2331" s="1">
        <v>132125</v>
      </c>
      <c r="E2331" t="s">
        <v>13</v>
      </c>
      <c r="F2331" t="s">
        <v>48</v>
      </c>
      <c r="G2331" s="1">
        <v>5154.1375829999997</v>
      </c>
      <c r="H2331" s="2">
        <v>0.21338562180000001</v>
      </c>
      <c r="I2331" s="2">
        <v>0.13132532669999999</v>
      </c>
      <c r="J2331">
        <v>30</v>
      </c>
      <c r="K2331" s="6">
        <f>Table1[[#This Row],[WebsiteVisits]]*Table1[[#This Row],[ConversionRate]]</f>
        <v>3.9397598009999997</v>
      </c>
      <c r="L2331">
        <v>5.2337271999999997</v>
      </c>
      <c r="M2331">
        <v>9.403435064</v>
      </c>
      <c r="N2331">
        <v>63</v>
      </c>
      <c r="O2331">
        <v>10</v>
      </c>
      <c r="P2331">
        <v>8</v>
      </c>
      <c r="Q2331">
        <v>9</v>
      </c>
      <c r="R2331">
        <v>2457</v>
      </c>
      <c r="S2331" t="s">
        <v>49</v>
      </c>
      <c r="T2331" t="s">
        <v>50</v>
      </c>
      <c r="U2331">
        <v>1</v>
      </c>
    </row>
    <row r="2332" spans="1:21">
      <c r="A2332">
        <v>10330</v>
      </c>
      <c r="B2332">
        <v>57</v>
      </c>
      <c r="C2332" t="s">
        <v>24</v>
      </c>
      <c r="D2332" s="1">
        <v>65775</v>
      </c>
      <c r="E2332" t="s">
        <v>15</v>
      </c>
      <c r="F2332" t="s">
        <v>37</v>
      </c>
      <c r="G2332" s="1">
        <v>7216.4099390000001</v>
      </c>
      <c r="H2332" s="2">
        <v>7.0961014249999996E-2</v>
      </c>
      <c r="I2332" s="2">
        <v>7.8562348830000003E-2</v>
      </c>
      <c r="J2332">
        <v>21</v>
      </c>
      <c r="K2332" s="6">
        <f>Table1[[#This Row],[WebsiteVisits]]*Table1[[#This Row],[ConversionRate]]</f>
        <v>1.6498093254300001</v>
      </c>
      <c r="L2332">
        <v>6.7253550139999998</v>
      </c>
      <c r="M2332">
        <v>12.322495379999999</v>
      </c>
      <c r="N2332">
        <v>92</v>
      </c>
      <c r="O2332">
        <v>12</v>
      </c>
      <c r="P2332">
        <v>4</v>
      </c>
      <c r="Q2332">
        <v>6</v>
      </c>
      <c r="R2332">
        <v>2919</v>
      </c>
      <c r="S2332" t="s">
        <v>49</v>
      </c>
      <c r="T2332" t="s">
        <v>50</v>
      </c>
      <c r="U2332">
        <v>1</v>
      </c>
    </row>
    <row r="2333" spans="1:21">
      <c r="A2333">
        <v>10331</v>
      </c>
      <c r="B2333">
        <v>66</v>
      </c>
      <c r="C2333" t="s">
        <v>24</v>
      </c>
      <c r="D2333" s="1">
        <v>146546</v>
      </c>
      <c r="E2333" t="s">
        <v>9</v>
      </c>
      <c r="F2333" t="s">
        <v>52</v>
      </c>
      <c r="G2333" s="1">
        <v>9148.7533710000007</v>
      </c>
      <c r="H2333" s="2">
        <v>0.25264314910000002</v>
      </c>
      <c r="I2333" s="2">
        <v>0.1114573718</v>
      </c>
      <c r="J2333">
        <v>1</v>
      </c>
      <c r="K2333" s="6">
        <f>Table1[[#This Row],[WebsiteVisits]]*Table1[[#This Row],[ConversionRate]]</f>
        <v>0.1114573718</v>
      </c>
      <c r="L2333">
        <v>7.4170225240000001</v>
      </c>
      <c r="M2333">
        <v>14.474404789999999</v>
      </c>
      <c r="N2333">
        <v>57</v>
      </c>
      <c r="O2333">
        <v>11</v>
      </c>
      <c r="P2333">
        <v>5</v>
      </c>
      <c r="Q2333">
        <v>9</v>
      </c>
      <c r="R2333">
        <v>4595</v>
      </c>
      <c r="S2333" t="s">
        <v>49</v>
      </c>
      <c r="T2333" t="s">
        <v>50</v>
      </c>
      <c r="U2333">
        <v>1</v>
      </c>
    </row>
    <row r="2334" spans="1:21">
      <c r="A2334">
        <v>10332</v>
      </c>
      <c r="B2334">
        <v>29</v>
      </c>
      <c r="C2334" t="s">
        <v>25</v>
      </c>
      <c r="D2334" s="1">
        <v>134090</v>
      </c>
      <c r="E2334" t="s">
        <v>9</v>
      </c>
      <c r="F2334" t="s">
        <v>52</v>
      </c>
      <c r="G2334" s="1">
        <v>6461.9652740000001</v>
      </c>
      <c r="H2334" s="2">
        <v>0.25525744389999999</v>
      </c>
      <c r="I2334" s="2">
        <v>0.13049147</v>
      </c>
      <c r="J2334">
        <v>26</v>
      </c>
      <c r="K2334" s="6">
        <f>Table1[[#This Row],[WebsiteVisits]]*Table1[[#This Row],[ConversionRate]]</f>
        <v>3.3927782199999998</v>
      </c>
      <c r="L2334">
        <v>6.8035708880000003</v>
      </c>
      <c r="M2334">
        <v>14.552655870000001</v>
      </c>
      <c r="N2334">
        <v>19</v>
      </c>
      <c r="O2334">
        <v>5</v>
      </c>
      <c r="P2334">
        <v>9</v>
      </c>
      <c r="Q2334">
        <v>9</v>
      </c>
      <c r="R2334">
        <v>502</v>
      </c>
      <c r="S2334" t="s">
        <v>49</v>
      </c>
      <c r="T2334" t="s">
        <v>50</v>
      </c>
      <c r="U2334">
        <v>1</v>
      </c>
    </row>
    <row r="2335" spans="1:21">
      <c r="A2335">
        <v>10333</v>
      </c>
      <c r="B2335">
        <v>44</v>
      </c>
      <c r="C2335" t="s">
        <v>25</v>
      </c>
      <c r="D2335" s="1">
        <v>94676</v>
      </c>
      <c r="E2335" t="s">
        <v>17</v>
      </c>
      <c r="F2335" t="s">
        <v>48</v>
      </c>
      <c r="G2335" s="1">
        <v>6775.8246719999997</v>
      </c>
      <c r="H2335" s="2">
        <v>0.1941496576</v>
      </c>
      <c r="I2335" s="2">
        <v>8.7471159369999996E-2</v>
      </c>
      <c r="J2335">
        <v>46</v>
      </c>
      <c r="K2335" s="6">
        <f>Table1[[#This Row],[WebsiteVisits]]*Table1[[#This Row],[ConversionRate]]</f>
        <v>4.0236733310199995</v>
      </c>
      <c r="L2335">
        <v>9.6571374320000007</v>
      </c>
      <c r="M2335">
        <v>13.88114406</v>
      </c>
      <c r="N2335">
        <v>17</v>
      </c>
      <c r="O2335">
        <v>13</v>
      </c>
      <c r="P2335">
        <v>6</v>
      </c>
      <c r="Q2335">
        <v>2</v>
      </c>
      <c r="R2335">
        <v>4199</v>
      </c>
      <c r="S2335" t="s">
        <v>49</v>
      </c>
      <c r="T2335" t="s">
        <v>50</v>
      </c>
      <c r="U2335">
        <v>1</v>
      </c>
    </row>
    <row r="2336" spans="1:21">
      <c r="A2336">
        <v>10334</v>
      </c>
      <c r="B2336">
        <v>25</v>
      </c>
      <c r="C2336" t="s">
        <v>24</v>
      </c>
      <c r="D2336" s="1">
        <v>26798</v>
      </c>
      <c r="E2336" t="s">
        <v>13</v>
      </c>
      <c r="F2336" t="s">
        <v>48</v>
      </c>
      <c r="G2336" s="1">
        <v>7241.9036930000002</v>
      </c>
      <c r="H2336" s="2">
        <v>0.27711723399999999</v>
      </c>
      <c r="I2336" s="2">
        <v>0.18569194580000001</v>
      </c>
      <c r="J2336">
        <v>35</v>
      </c>
      <c r="K2336" s="6">
        <f>Table1[[#This Row],[WebsiteVisits]]*Table1[[#This Row],[ConversionRate]]</f>
        <v>6.4992181030000005</v>
      </c>
      <c r="L2336">
        <v>7.7518795709999999</v>
      </c>
      <c r="M2336">
        <v>12.332162220000001</v>
      </c>
      <c r="N2336">
        <v>77</v>
      </c>
      <c r="O2336">
        <v>5</v>
      </c>
      <c r="P2336">
        <v>7</v>
      </c>
      <c r="Q2336">
        <v>7</v>
      </c>
      <c r="R2336">
        <v>1117</v>
      </c>
      <c r="S2336" t="s">
        <v>49</v>
      </c>
      <c r="T2336" t="s">
        <v>50</v>
      </c>
      <c r="U2336">
        <v>1</v>
      </c>
    </row>
    <row r="2337" spans="1:21">
      <c r="A2337">
        <v>10335</v>
      </c>
      <c r="B2337">
        <v>42</v>
      </c>
      <c r="C2337" t="s">
        <v>25</v>
      </c>
      <c r="D2337" s="1">
        <v>135161</v>
      </c>
      <c r="E2337" t="s">
        <v>15</v>
      </c>
      <c r="F2337" t="s">
        <v>37</v>
      </c>
      <c r="G2337" s="1">
        <v>2678.9742689999998</v>
      </c>
      <c r="H2337" s="2">
        <v>0.24576490379999999</v>
      </c>
      <c r="I2337" s="2">
        <v>8.5926784290000002E-2</v>
      </c>
      <c r="J2337">
        <v>31</v>
      </c>
      <c r="K2337" s="6">
        <f>Table1[[#This Row],[WebsiteVisits]]*Table1[[#This Row],[ConversionRate]]</f>
        <v>2.6637303129900003</v>
      </c>
      <c r="L2337">
        <v>7.7555897580000002</v>
      </c>
      <c r="M2337">
        <v>6.6737857829999996</v>
      </c>
      <c r="N2337">
        <v>44</v>
      </c>
      <c r="O2337">
        <v>11</v>
      </c>
      <c r="P2337">
        <v>1</v>
      </c>
      <c r="Q2337">
        <v>3</v>
      </c>
      <c r="R2337">
        <v>558</v>
      </c>
      <c r="S2337" t="s">
        <v>49</v>
      </c>
      <c r="T2337" t="s">
        <v>50</v>
      </c>
      <c r="U2337">
        <v>1</v>
      </c>
    </row>
    <row r="2338" spans="1:21">
      <c r="A2338">
        <v>10336</v>
      </c>
      <c r="B2338">
        <v>63</v>
      </c>
      <c r="C2338" t="s">
        <v>25</v>
      </c>
      <c r="D2338" s="1">
        <v>86103</v>
      </c>
      <c r="E2338" t="s">
        <v>13</v>
      </c>
      <c r="F2338" t="s">
        <v>51</v>
      </c>
      <c r="G2338" s="1">
        <v>5868.5109599999996</v>
      </c>
      <c r="H2338" s="2">
        <v>7.4270861199999996E-2</v>
      </c>
      <c r="I2338" s="2">
        <v>6.8401122179999996E-2</v>
      </c>
      <c r="J2338">
        <v>34</v>
      </c>
      <c r="K2338" s="6">
        <f>Table1[[#This Row],[WebsiteVisits]]*Table1[[#This Row],[ConversionRate]]</f>
        <v>2.32563815412</v>
      </c>
      <c r="L2338">
        <v>8.3782499129999994</v>
      </c>
      <c r="M2338">
        <v>10.20981641</v>
      </c>
      <c r="N2338">
        <v>42</v>
      </c>
      <c r="O2338">
        <v>17</v>
      </c>
      <c r="P2338">
        <v>1</v>
      </c>
      <c r="Q2338">
        <v>4</v>
      </c>
      <c r="R2338">
        <v>4943</v>
      </c>
      <c r="S2338" t="s">
        <v>49</v>
      </c>
      <c r="T2338" t="s">
        <v>50</v>
      </c>
      <c r="U2338">
        <v>1</v>
      </c>
    </row>
    <row r="2339" spans="1:21">
      <c r="A2339">
        <v>10337</v>
      </c>
      <c r="B2339">
        <v>21</v>
      </c>
      <c r="C2339" t="s">
        <v>24</v>
      </c>
      <c r="D2339" s="1">
        <v>97160</v>
      </c>
      <c r="E2339" t="s">
        <v>11</v>
      </c>
      <c r="F2339" t="s">
        <v>52</v>
      </c>
      <c r="G2339" s="1">
        <v>8437.5336339999994</v>
      </c>
      <c r="H2339" s="2">
        <v>0.2416162912</v>
      </c>
      <c r="I2339" s="2">
        <v>0.178278292</v>
      </c>
      <c r="J2339">
        <v>16</v>
      </c>
      <c r="K2339" s="6">
        <f>Table1[[#This Row],[WebsiteVisits]]*Table1[[#This Row],[ConversionRate]]</f>
        <v>2.8524526720000001</v>
      </c>
      <c r="L2339">
        <v>5.143405521</v>
      </c>
      <c r="M2339">
        <v>11.5696032</v>
      </c>
      <c r="N2339">
        <v>19</v>
      </c>
      <c r="O2339">
        <v>19</v>
      </c>
      <c r="P2339">
        <v>8</v>
      </c>
      <c r="Q2339">
        <v>4</v>
      </c>
      <c r="R2339">
        <v>4114</v>
      </c>
      <c r="S2339" t="s">
        <v>49</v>
      </c>
      <c r="T2339" t="s">
        <v>50</v>
      </c>
      <c r="U2339">
        <v>1</v>
      </c>
    </row>
    <row r="2340" spans="1:21">
      <c r="A2340">
        <v>10338</v>
      </c>
      <c r="B2340">
        <v>50</v>
      </c>
      <c r="C2340" t="s">
        <v>24</v>
      </c>
      <c r="D2340" s="1">
        <v>97751</v>
      </c>
      <c r="E2340" t="s">
        <v>13</v>
      </c>
      <c r="F2340" t="s">
        <v>51</v>
      </c>
      <c r="G2340" s="1">
        <v>3032.0110300000001</v>
      </c>
      <c r="H2340" s="2">
        <v>0.28642860279999999</v>
      </c>
      <c r="I2340" s="2">
        <v>3.5897327450000002E-2</v>
      </c>
      <c r="J2340">
        <v>33</v>
      </c>
      <c r="K2340" s="6">
        <f>Table1[[#This Row],[WebsiteVisits]]*Table1[[#This Row],[ConversionRate]]</f>
        <v>1.1846118058500001</v>
      </c>
      <c r="L2340">
        <v>3.375518784</v>
      </c>
      <c r="M2340">
        <v>1.8325785379999999</v>
      </c>
      <c r="N2340">
        <v>56</v>
      </c>
      <c r="O2340">
        <v>10</v>
      </c>
      <c r="P2340">
        <v>5</v>
      </c>
      <c r="Q2340">
        <v>6</v>
      </c>
      <c r="R2340">
        <v>2050</v>
      </c>
      <c r="S2340" t="s">
        <v>49</v>
      </c>
      <c r="T2340" t="s">
        <v>50</v>
      </c>
      <c r="U2340">
        <v>1</v>
      </c>
    </row>
    <row r="2341" spans="1:21">
      <c r="A2341">
        <v>10339</v>
      </c>
      <c r="B2341">
        <v>18</v>
      </c>
      <c r="C2341" t="s">
        <v>24</v>
      </c>
      <c r="D2341" s="1">
        <v>93502</v>
      </c>
      <c r="E2341" t="s">
        <v>13</v>
      </c>
      <c r="F2341" t="s">
        <v>48</v>
      </c>
      <c r="G2341" s="1">
        <v>8981.9879459999993</v>
      </c>
      <c r="H2341" s="2">
        <v>4.9905869640000003E-2</v>
      </c>
      <c r="I2341" s="2">
        <v>3.3599696470000003E-2</v>
      </c>
      <c r="J2341">
        <v>25</v>
      </c>
      <c r="K2341" s="6">
        <f>Table1[[#This Row],[WebsiteVisits]]*Table1[[#This Row],[ConversionRate]]</f>
        <v>0.83999241175000006</v>
      </c>
      <c r="L2341">
        <v>8.3461507140000002</v>
      </c>
      <c r="M2341">
        <v>2.1872866179999999</v>
      </c>
      <c r="N2341">
        <v>81</v>
      </c>
      <c r="O2341">
        <v>1</v>
      </c>
      <c r="P2341">
        <v>6</v>
      </c>
      <c r="Q2341">
        <v>7</v>
      </c>
      <c r="R2341">
        <v>4236</v>
      </c>
      <c r="S2341" t="s">
        <v>49</v>
      </c>
      <c r="T2341" t="s">
        <v>50</v>
      </c>
      <c r="U2341">
        <v>1</v>
      </c>
    </row>
    <row r="2342" spans="1:21">
      <c r="A2342">
        <v>10340</v>
      </c>
      <c r="B2342">
        <v>36</v>
      </c>
      <c r="C2342" t="s">
        <v>25</v>
      </c>
      <c r="D2342" s="1">
        <v>71410</v>
      </c>
      <c r="E2342" t="s">
        <v>11</v>
      </c>
      <c r="F2342" t="s">
        <v>52</v>
      </c>
      <c r="G2342" s="1">
        <v>6241.7813029999998</v>
      </c>
      <c r="H2342" s="2">
        <v>0.29382238659999999</v>
      </c>
      <c r="I2342" s="2">
        <v>0.1877826594</v>
      </c>
      <c r="J2342">
        <v>9</v>
      </c>
      <c r="K2342" s="6">
        <f>Table1[[#This Row],[WebsiteVisits]]*Table1[[#This Row],[ConversionRate]]</f>
        <v>1.6900439346</v>
      </c>
      <c r="L2342">
        <v>5.1776202229999999</v>
      </c>
      <c r="M2342">
        <v>10.72829276</v>
      </c>
      <c r="N2342">
        <v>26</v>
      </c>
      <c r="O2342">
        <v>11</v>
      </c>
      <c r="P2342">
        <v>4</v>
      </c>
      <c r="Q2342">
        <v>0</v>
      </c>
      <c r="R2342">
        <v>808</v>
      </c>
      <c r="S2342" t="s">
        <v>49</v>
      </c>
      <c r="T2342" t="s">
        <v>50</v>
      </c>
      <c r="U2342">
        <v>1</v>
      </c>
    </row>
    <row r="2343" spans="1:21">
      <c r="A2343">
        <v>10341</v>
      </c>
      <c r="B2343">
        <v>48</v>
      </c>
      <c r="C2343" t="s">
        <v>24</v>
      </c>
      <c r="D2343" s="1">
        <v>60888</v>
      </c>
      <c r="E2343" t="s">
        <v>11</v>
      </c>
      <c r="F2343" t="s">
        <v>51</v>
      </c>
      <c r="G2343" s="1">
        <v>4289.4310290000003</v>
      </c>
      <c r="H2343" s="2">
        <v>1.7247911059999999E-2</v>
      </c>
      <c r="I2343" s="2">
        <v>4.970399868E-2</v>
      </c>
      <c r="J2343">
        <v>38</v>
      </c>
      <c r="K2343" s="6">
        <f>Table1[[#This Row],[WebsiteVisits]]*Table1[[#This Row],[ConversionRate]]</f>
        <v>1.8887519498400001</v>
      </c>
      <c r="L2343">
        <v>6.4645837420000003</v>
      </c>
      <c r="M2343">
        <v>10.1702534</v>
      </c>
      <c r="N2343">
        <v>17</v>
      </c>
      <c r="O2343">
        <v>14</v>
      </c>
      <c r="P2343">
        <v>0</v>
      </c>
      <c r="Q2343">
        <v>9</v>
      </c>
      <c r="R2343">
        <v>2422</v>
      </c>
      <c r="S2343" t="s">
        <v>49</v>
      </c>
      <c r="T2343" t="s">
        <v>50</v>
      </c>
      <c r="U2343">
        <v>1</v>
      </c>
    </row>
    <row r="2344" spans="1:21">
      <c r="A2344">
        <v>10342</v>
      </c>
      <c r="B2344">
        <v>33</v>
      </c>
      <c r="C2344" t="s">
        <v>24</v>
      </c>
      <c r="D2344" s="1">
        <v>69047</v>
      </c>
      <c r="E2344" t="s">
        <v>15</v>
      </c>
      <c r="F2344" t="s">
        <v>37</v>
      </c>
      <c r="G2344" s="1">
        <v>6269.5113179999998</v>
      </c>
      <c r="H2344" s="2">
        <v>0.161428501</v>
      </c>
      <c r="I2344" s="2">
        <v>3.8203106690000002E-2</v>
      </c>
      <c r="J2344">
        <v>8</v>
      </c>
      <c r="K2344" s="6">
        <f>Table1[[#This Row],[WebsiteVisits]]*Table1[[#This Row],[ConversionRate]]</f>
        <v>0.30562485352000002</v>
      </c>
      <c r="L2344">
        <v>4.8663227429999996</v>
      </c>
      <c r="M2344">
        <v>12.15593681</v>
      </c>
      <c r="N2344">
        <v>16</v>
      </c>
      <c r="O2344">
        <v>5</v>
      </c>
      <c r="P2344">
        <v>7</v>
      </c>
      <c r="Q2344">
        <v>6</v>
      </c>
      <c r="R2344">
        <v>1448</v>
      </c>
      <c r="S2344" t="s">
        <v>49</v>
      </c>
      <c r="T2344" t="s">
        <v>50</v>
      </c>
      <c r="U2344">
        <v>1</v>
      </c>
    </row>
    <row r="2345" spans="1:21">
      <c r="A2345">
        <v>10343</v>
      </c>
      <c r="B2345">
        <v>31</v>
      </c>
      <c r="C2345" t="s">
        <v>25</v>
      </c>
      <c r="D2345" s="1">
        <v>115289</v>
      </c>
      <c r="E2345" t="s">
        <v>9</v>
      </c>
      <c r="F2345" t="s">
        <v>37</v>
      </c>
      <c r="G2345" s="1">
        <v>4078.4130660000001</v>
      </c>
      <c r="H2345" s="2">
        <v>0.23442901029999999</v>
      </c>
      <c r="I2345" s="2">
        <v>0.1116819778</v>
      </c>
      <c r="J2345">
        <v>24</v>
      </c>
      <c r="K2345" s="6">
        <f>Table1[[#This Row],[WebsiteVisits]]*Table1[[#This Row],[ConversionRate]]</f>
        <v>2.6803674672</v>
      </c>
      <c r="L2345">
        <v>4.5645256959999996</v>
      </c>
      <c r="M2345">
        <v>3.1763925089999998</v>
      </c>
      <c r="N2345">
        <v>59</v>
      </c>
      <c r="O2345">
        <v>4</v>
      </c>
      <c r="P2345">
        <v>0</v>
      </c>
      <c r="Q2345">
        <v>7</v>
      </c>
      <c r="R2345">
        <v>4126</v>
      </c>
      <c r="S2345" t="s">
        <v>49</v>
      </c>
      <c r="T2345" t="s">
        <v>50</v>
      </c>
      <c r="U2345">
        <v>1</v>
      </c>
    </row>
    <row r="2346" spans="1:21">
      <c r="A2346">
        <v>10344</v>
      </c>
      <c r="B2346">
        <v>65</v>
      </c>
      <c r="C2346" t="s">
        <v>25</v>
      </c>
      <c r="D2346" s="1">
        <v>129640</v>
      </c>
      <c r="E2346" t="s">
        <v>17</v>
      </c>
      <c r="F2346" t="s">
        <v>37</v>
      </c>
      <c r="G2346" s="1">
        <v>8396.5524580000001</v>
      </c>
      <c r="H2346" s="2">
        <v>0.2392270497</v>
      </c>
      <c r="I2346" s="2">
        <v>1.888980858E-2</v>
      </c>
      <c r="J2346">
        <v>19</v>
      </c>
      <c r="K2346" s="6">
        <f>Table1[[#This Row],[WebsiteVisits]]*Table1[[#This Row],[ConversionRate]]</f>
        <v>0.35890636302000001</v>
      </c>
      <c r="L2346">
        <v>7.0413443869999996</v>
      </c>
      <c r="M2346">
        <v>14.081859339999999</v>
      </c>
      <c r="N2346">
        <v>88</v>
      </c>
      <c r="O2346">
        <v>14</v>
      </c>
      <c r="P2346">
        <v>0</v>
      </c>
      <c r="Q2346">
        <v>1</v>
      </c>
      <c r="R2346">
        <v>636</v>
      </c>
      <c r="S2346" t="s">
        <v>49</v>
      </c>
      <c r="T2346" t="s">
        <v>50</v>
      </c>
      <c r="U2346">
        <v>1</v>
      </c>
    </row>
    <row r="2347" spans="1:21">
      <c r="A2347">
        <v>10345</v>
      </c>
      <c r="B2347">
        <v>22</v>
      </c>
      <c r="C2347" t="s">
        <v>24</v>
      </c>
      <c r="D2347" s="1">
        <v>122614</v>
      </c>
      <c r="E2347" t="s">
        <v>11</v>
      </c>
      <c r="F2347" t="s">
        <v>52</v>
      </c>
      <c r="G2347" s="1">
        <v>4874.9539430000004</v>
      </c>
      <c r="H2347" s="2">
        <v>0.22305504509999999</v>
      </c>
      <c r="I2347" s="2">
        <v>0.1278028501</v>
      </c>
      <c r="J2347">
        <v>14</v>
      </c>
      <c r="K2347" s="6">
        <f>Table1[[#This Row],[WebsiteVisits]]*Table1[[#This Row],[ConversionRate]]</f>
        <v>1.7892399014</v>
      </c>
      <c r="L2347">
        <v>6.9880940489999999</v>
      </c>
      <c r="M2347">
        <v>3.9561613160000002</v>
      </c>
      <c r="N2347">
        <v>4</v>
      </c>
      <c r="O2347">
        <v>10</v>
      </c>
      <c r="P2347">
        <v>1</v>
      </c>
      <c r="Q2347">
        <v>0</v>
      </c>
      <c r="R2347">
        <v>46</v>
      </c>
      <c r="S2347" t="s">
        <v>49</v>
      </c>
      <c r="T2347" t="s">
        <v>50</v>
      </c>
      <c r="U2347">
        <v>0</v>
      </c>
    </row>
    <row r="2348" spans="1:21">
      <c r="A2348">
        <v>10346</v>
      </c>
      <c r="B2348">
        <v>58</v>
      </c>
      <c r="C2348" t="s">
        <v>24</v>
      </c>
      <c r="D2348" s="1">
        <v>65955</v>
      </c>
      <c r="E2348" t="s">
        <v>9</v>
      </c>
      <c r="F2348" t="s">
        <v>52</v>
      </c>
      <c r="G2348" s="1">
        <v>9022.0122620000002</v>
      </c>
      <c r="H2348" s="2">
        <v>0.1635118981</v>
      </c>
      <c r="I2348" s="2">
        <v>9.6056851679999999E-2</v>
      </c>
      <c r="J2348">
        <v>39</v>
      </c>
      <c r="K2348" s="6">
        <f>Table1[[#This Row],[WebsiteVisits]]*Table1[[#This Row],[ConversionRate]]</f>
        <v>3.7462172155199998</v>
      </c>
      <c r="L2348">
        <v>3.7812174559999998</v>
      </c>
      <c r="M2348">
        <v>2.458945065</v>
      </c>
      <c r="N2348">
        <v>5</v>
      </c>
      <c r="O2348">
        <v>14</v>
      </c>
      <c r="P2348">
        <v>4</v>
      </c>
      <c r="Q2348">
        <v>8</v>
      </c>
      <c r="R2348">
        <v>3214</v>
      </c>
      <c r="S2348" t="s">
        <v>49</v>
      </c>
      <c r="T2348" t="s">
        <v>50</v>
      </c>
      <c r="U2348">
        <v>1</v>
      </c>
    </row>
    <row r="2349" spans="1:21">
      <c r="A2349">
        <v>10347</v>
      </c>
      <c r="B2349">
        <v>43</v>
      </c>
      <c r="C2349" t="s">
        <v>24</v>
      </c>
      <c r="D2349" s="1">
        <v>132393</v>
      </c>
      <c r="E2349" t="s">
        <v>15</v>
      </c>
      <c r="F2349" t="s">
        <v>52</v>
      </c>
      <c r="G2349" s="1">
        <v>5147.1000000000004</v>
      </c>
      <c r="H2349" s="2">
        <v>0.19877965340000001</v>
      </c>
      <c r="I2349" s="2">
        <v>0.1316782732</v>
      </c>
      <c r="J2349">
        <v>48</v>
      </c>
      <c r="K2349" s="6">
        <f>Table1[[#This Row],[WebsiteVisits]]*Table1[[#This Row],[ConversionRate]]</f>
        <v>6.3205571135999996</v>
      </c>
      <c r="L2349">
        <v>2.7008641600000001</v>
      </c>
      <c r="M2349">
        <v>5.2028612760000001</v>
      </c>
      <c r="N2349">
        <v>99</v>
      </c>
      <c r="O2349">
        <v>18</v>
      </c>
      <c r="P2349">
        <v>3</v>
      </c>
      <c r="Q2349">
        <v>8</v>
      </c>
      <c r="R2349">
        <v>4551</v>
      </c>
      <c r="S2349" t="s">
        <v>49</v>
      </c>
      <c r="T2349" t="s">
        <v>50</v>
      </c>
      <c r="U2349">
        <v>1</v>
      </c>
    </row>
    <row r="2350" spans="1:21">
      <c r="A2350">
        <v>10348</v>
      </c>
      <c r="B2350">
        <v>45</v>
      </c>
      <c r="C2350" t="s">
        <v>25</v>
      </c>
      <c r="D2350" s="1">
        <v>21982</v>
      </c>
      <c r="E2350" t="s">
        <v>13</v>
      </c>
      <c r="F2350" t="s">
        <v>52</v>
      </c>
      <c r="G2350" s="1">
        <v>6637.6470570000001</v>
      </c>
      <c r="H2350" s="2">
        <v>0.2129803338</v>
      </c>
      <c r="I2350" s="2">
        <v>6.3948011669999999E-2</v>
      </c>
      <c r="J2350">
        <v>26</v>
      </c>
      <c r="K2350" s="6">
        <f>Table1[[#This Row],[WebsiteVisits]]*Table1[[#This Row],[ConversionRate]]</f>
        <v>1.6626483034199999</v>
      </c>
      <c r="L2350">
        <v>2.1819192260000002</v>
      </c>
      <c r="M2350">
        <v>12.224178119999999</v>
      </c>
      <c r="N2350">
        <v>96</v>
      </c>
      <c r="O2350">
        <v>0</v>
      </c>
      <c r="P2350">
        <v>3</v>
      </c>
      <c r="Q2350">
        <v>2</v>
      </c>
      <c r="R2350">
        <v>4077</v>
      </c>
      <c r="S2350" t="s">
        <v>49</v>
      </c>
      <c r="T2350" t="s">
        <v>50</v>
      </c>
      <c r="U2350">
        <v>1</v>
      </c>
    </row>
    <row r="2351" spans="1:21">
      <c r="A2351">
        <v>10349</v>
      </c>
      <c r="B2351">
        <v>19</v>
      </c>
      <c r="C2351" t="s">
        <v>25</v>
      </c>
      <c r="D2351" s="1">
        <v>53864</v>
      </c>
      <c r="E2351" t="s">
        <v>15</v>
      </c>
      <c r="F2351" t="s">
        <v>52</v>
      </c>
      <c r="G2351" s="1">
        <v>9977.6697679999997</v>
      </c>
      <c r="H2351" s="2">
        <v>0.15341637499999999</v>
      </c>
      <c r="I2351" s="2">
        <v>0.18203972069999999</v>
      </c>
      <c r="J2351">
        <v>10</v>
      </c>
      <c r="K2351" s="6">
        <f>Table1[[#This Row],[WebsiteVisits]]*Table1[[#This Row],[ConversionRate]]</f>
        <v>1.8203972069999999</v>
      </c>
      <c r="L2351">
        <v>2.024007648</v>
      </c>
      <c r="M2351">
        <v>0.90946425070000003</v>
      </c>
      <c r="N2351">
        <v>14</v>
      </c>
      <c r="O2351">
        <v>4</v>
      </c>
      <c r="P2351">
        <v>0</v>
      </c>
      <c r="Q2351">
        <v>9</v>
      </c>
      <c r="R2351">
        <v>1903</v>
      </c>
      <c r="S2351" t="s">
        <v>49</v>
      </c>
      <c r="T2351" t="s">
        <v>50</v>
      </c>
      <c r="U2351">
        <v>0</v>
      </c>
    </row>
    <row r="2352" spans="1:21">
      <c r="A2352">
        <v>10350</v>
      </c>
      <c r="B2352">
        <v>67</v>
      </c>
      <c r="C2352" t="s">
        <v>24</v>
      </c>
      <c r="D2352" s="1">
        <v>141298</v>
      </c>
      <c r="E2352" t="s">
        <v>15</v>
      </c>
      <c r="F2352" t="s">
        <v>51</v>
      </c>
      <c r="G2352" s="1">
        <v>1554.961826</v>
      </c>
      <c r="H2352" s="2">
        <v>0.1827486428</v>
      </c>
      <c r="I2352" s="2">
        <v>6.1410335420000003E-2</v>
      </c>
      <c r="J2352">
        <v>15</v>
      </c>
      <c r="K2352" s="6">
        <f>Table1[[#This Row],[WebsiteVisits]]*Table1[[#This Row],[ConversionRate]]</f>
        <v>0.92115503130000009</v>
      </c>
      <c r="L2352">
        <v>8.3592982379999992</v>
      </c>
      <c r="M2352">
        <v>3.7890478660000002</v>
      </c>
      <c r="N2352">
        <v>38</v>
      </c>
      <c r="O2352">
        <v>3</v>
      </c>
      <c r="P2352">
        <v>0</v>
      </c>
      <c r="Q2352">
        <v>8</v>
      </c>
      <c r="R2352">
        <v>4060</v>
      </c>
      <c r="S2352" t="s">
        <v>49</v>
      </c>
      <c r="T2352" t="s">
        <v>50</v>
      </c>
      <c r="U2352">
        <v>1</v>
      </c>
    </row>
    <row r="2353" spans="1:21">
      <c r="A2353">
        <v>10351</v>
      </c>
      <c r="B2353">
        <v>23</v>
      </c>
      <c r="C2353" t="s">
        <v>25</v>
      </c>
      <c r="D2353" s="1">
        <v>99118</v>
      </c>
      <c r="E2353" t="s">
        <v>11</v>
      </c>
      <c r="F2353" t="s">
        <v>51</v>
      </c>
      <c r="G2353" s="1">
        <v>7393.6185720000003</v>
      </c>
      <c r="H2353" s="2">
        <v>0.25544673550000002</v>
      </c>
      <c r="I2353" s="2">
        <v>0.13113729029999999</v>
      </c>
      <c r="J2353">
        <v>29</v>
      </c>
      <c r="K2353" s="6">
        <f>Table1[[#This Row],[WebsiteVisits]]*Table1[[#This Row],[ConversionRate]]</f>
        <v>3.8029814186999995</v>
      </c>
      <c r="L2353">
        <v>3.575346701</v>
      </c>
      <c r="M2353">
        <v>14.356212729999999</v>
      </c>
      <c r="N2353">
        <v>79</v>
      </c>
      <c r="O2353">
        <v>8</v>
      </c>
      <c r="P2353">
        <v>9</v>
      </c>
      <c r="Q2353">
        <v>0</v>
      </c>
      <c r="R2353">
        <v>3895</v>
      </c>
      <c r="S2353" t="s">
        <v>49</v>
      </c>
      <c r="T2353" t="s">
        <v>50</v>
      </c>
      <c r="U2353">
        <v>1</v>
      </c>
    </row>
    <row r="2354" spans="1:21">
      <c r="A2354">
        <v>10352</v>
      </c>
      <c r="B2354">
        <v>26</v>
      </c>
      <c r="C2354" t="s">
        <v>24</v>
      </c>
      <c r="D2354" s="1">
        <v>105490</v>
      </c>
      <c r="E2354" t="s">
        <v>17</v>
      </c>
      <c r="F2354" t="s">
        <v>37</v>
      </c>
      <c r="G2354" s="1">
        <v>1474.8350559999999</v>
      </c>
      <c r="H2354" s="2">
        <v>0.1007349161</v>
      </c>
      <c r="I2354" s="2">
        <v>0.18956745159999999</v>
      </c>
      <c r="J2354">
        <v>21</v>
      </c>
      <c r="K2354" s="6">
        <f>Table1[[#This Row],[WebsiteVisits]]*Table1[[#This Row],[ConversionRate]]</f>
        <v>3.9809164835999997</v>
      </c>
      <c r="L2354">
        <v>7.1068772429999996</v>
      </c>
      <c r="M2354">
        <v>0.74664136260000002</v>
      </c>
      <c r="N2354">
        <v>38</v>
      </c>
      <c r="O2354">
        <v>5</v>
      </c>
      <c r="P2354">
        <v>1</v>
      </c>
      <c r="Q2354">
        <v>0</v>
      </c>
      <c r="R2354">
        <v>623</v>
      </c>
      <c r="S2354" t="s">
        <v>49</v>
      </c>
      <c r="T2354" t="s">
        <v>50</v>
      </c>
      <c r="U2354">
        <v>0</v>
      </c>
    </row>
    <row r="2355" spans="1:21">
      <c r="A2355">
        <v>10353</v>
      </c>
      <c r="B2355">
        <v>50</v>
      </c>
      <c r="C2355" t="s">
        <v>24</v>
      </c>
      <c r="D2355" s="1">
        <v>59265</v>
      </c>
      <c r="E2355" t="s">
        <v>11</v>
      </c>
      <c r="F2355" t="s">
        <v>51</v>
      </c>
      <c r="G2355" s="1">
        <v>8404.7770209999999</v>
      </c>
      <c r="H2355" s="2">
        <v>0.1617298348</v>
      </c>
      <c r="I2355" s="2">
        <v>8.6153764780000003E-2</v>
      </c>
      <c r="J2355">
        <v>23</v>
      </c>
      <c r="K2355" s="6">
        <f>Table1[[#This Row],[WebsiteVisits]]*Table1[[#This Row],[ConversionRate]]</f>
        <v>1.9815365899400001</v>
      </c>
      <c r="L2355">
        <v>3.5868203740000002</v>
      </c>
      <c r="M2355">
        <v>4.5347369300000002</v>
      </c>
      <c r="N2355">
        <v>87</v>
      </c>
      <c r="O2355">
        <v>10</v>
      </c>
      <c r="P2355">
        <v>1</v>
      </c>
      <c r="Q2355">
        <v>1</v>
      </c>
      <c r="R2355">
        <v>3121</v>
      </c>
      <c r="S2355" t="s">
        <v>49</v>
      </c>
      <c r="T2355" t="s">
        <v>50</v>
      </c>
      <c r="U2355">
        <v>1</v>
      </c>
    </row>
    <row r="2356" spans="1:21">
      <c r="A2356">
        <v>10354</v>
      </c>
      <c r="B2356">
        <v>58</v>
      </c>
      <c r="C2356" t="s">
        <v>25</v>
      </c>
      <c r="D2356" s="1">
        <v>66313</v>
      </c>
      <c r="E2356" t="s">
        <v>13</v>
      </c>
      <c r="F2356" t="s">
        <v>51</v>
      </c>
      <c r="G2356" s="1">
        <v>6004.8884740000003</v>
      </c>
      <c r="H2356" s="2">
        <v>1.2459119100000001E-2</v>
      </c>
      <c r="I2356" s="2">
        <v>4.0671040380000002E-2</v>
      </c>
      <c r="J2356">
        <v>49</v>
      </c>
      <c r="K2356" s="6">
        <f>Table1[[#This Row],[WebsiteVisits]]*Table1[[#This Row],[ConversionRate]]</f>
        <v>1.9928809786200001</v>
      </c>
      <c r="L2356">
        <v>7.000808514</v>
      </c>
      <c r="M2356">
        <v>5.2236964600000002</v>
      </c>
      <c r="N2356">
        <v>20</v>
      </c>
      <c r="O2356">
        <v>2</v>
      </c>
      <c r="P2356">
        <v>0</v>
      </c>
      <c r="Q2356">
        <v>6</v>
      </c>
      <c r="R2356">
        <v>1492</v>
      </c>
      <c r="S2356" t="s">
        <v>49</v>
      </c>
      <c r="T2356" t="s">
        <v>50</v>
      </c>
      <c r="U2356">
        <v>1</v>
      </c>
    </row>
    <row r="2357" spans="1:21">
      <c r="A2357">
        <v>10355</v>
      </c>
      <c r="B2357">
        <v>42</v>
      </c>
      <c r="C2357" t="s">
        <v>24</v>
      </c>
      <c r="D2357" s="1">
        <v>64350</v>
      </c>
      <c r="E2357" t="s">
        <v>11</v>
      </c>
      <c r="F2357" t="s">
        <v>37</v>
      </c>
      <c r="G2357" s="1">
        <v>9387.7796500000004</v>
      </c>
      <c r="H2357" s="2">
        <v>0.20935655589999999</v>
      </c>
      <c r="I2357" s="2">
        <v>2.299267042E-2</v>
      </c>
      <c r="J2357">
        <v>23</v>
      </c>
      <c r="K2357" s="6">
        <f>Table1[[#This Row],[WebsiteVisits]]*Table1[[#This Row],[ConversionRate]]</f>
        <v>0.52883141966000002</v>
      </c>
      <c r="L2357">
        <v>9.8572679779999994</v>
      </c>
      <c r="M2357">
        <v>13.89671598</v>
      </c>
      <c r="N2357">
        <v>12</v>
      </c>
      <c r="O2357">
        <v>8</v>
      </c>
      <c r="P2357">
        <v>9</v>
      </c>
      <c r="Q2357">
        <v>3</v>
      </c>
      <c r="R2357">
        <v>284</v>
      </c>
      <c r="S2357" t="s">
        <v>49</v>
      </c>
      <c r="T2357" t="s">
        <v>50</v>
      </c>
      <c r="U2357">
        <v>1</v>
      </c>
    </row>
    <row r="2358" spans="1:21">
      <c r="A2358">
        <v>10356</v>
      </c>
      <c r="B2358">
        <v>65</v>
      </c>
      <c r="C2358" t="s">
        <v>24</v>
      </c>
      <c r="D2358" s="1">
        <v>35378</v>
      </c>
      <c r="E2358" t="s">
        <v>13</v>
      </c>
      <c r="F2358" t="s">
        <v>37</v>
      </c>
      <c r="G2358" s="1">
        <v>8672.9703590000008</v>
      </c>
      <c r="H2358" s="2">
        <v>6.6661784739999994E-2</v>
      </c>
      <c r="I2358" s="2">
        <v>0.19297341940000001</v>
      </c>
      <c r="J2358">
        <v>35</v>
      </c>
      <c r="K2358" s="6">
        <f>Table1[[#This Row],[WebsiteVisits]]*Table1[[#This Row],[ConversionRate]]</f>
        <v>6.7540696790000005</v>
      </c>
      <c r="L2358">
        <v>1.5936115689999999</v>
      </c>
      <c r="M2358">
        <v>12.84252397</v>
      </c>
      <c r="N2358">
        <v>28</v>
      </c>
      <c r="O2358">
        <v>10</v>
      </c>
      <c r="P2358">
        <v>7</v>
      </c>
      <c r="Q2358">
        <v>8</v>
      </c>
      <c r="R2358">
        <v>1991</v>
      </c>
      <c r="S2358" t="s">
        <v>49</v>
      </c>
      <c r="T2358" t="s">
        <v>50</v>
      </c>
      <c r="U2358">
        <v>1</v>
      </c>
    </row>
    <row r="2359" spans="1:21">
      <c r="A2359">
        <v>10357</v>
      </c>
      <c r="B2359">
        <v>30</v>
      </c>
      <c r="C2359" t="s">
        <v>24</v>
      </c>
      <c r="D2359" s="1">
        <v>129168</v>
      </c>
      <c r="E2359" t="s">
        <v>11</v>
      </c>
      <c r="F2359" t="s">
        <v>48</v>
      </c>
      <c r="G2359" s="1">
        <v>841.2331709</v>
      </c>
      <c r="H2359" s="2">
        <v>0.14949036360000001</v>
      </c>
      <c r="I2359" s="2">
        <v>0.15510328230000001</v>
      </c>
      <c r="J2359">
        <v>17</v>
      </c>
      <c r="K2359" s="6">
        <f>Table1[[#This Row],[WebsiteVisits]]*Table1[[#This Row],[ConversionRate]]</f>
        <v>2.6367557990999999</v>
      </c>
      <c r="L2359">
        <v>6.8838038890000002</v>
      </c>
      <c r="M2359">
        <v>7.1712860630000002</v>
      </c>
      <c r="N2359">
        <v>97</v>
      </c>
      <c r="O2359">
        <v>8</v>
      </c>
      <c r="P2359">
        <v>2</v>
      </c>
      <c r="Q2359">
        <v>5</v>
      </c>
      <c r="R2359">
        <v>371</v>
      </c>
      <c r="S2359" t="s">
        <v>49</v>
      </c>
      <c r="T2359" t="s">
        <v>50</v>
      </c>
      <c r="U2359">
        <v>1</v>
      </c>
    </row>
    <row r="2360" spans="1:21">
      <c r="A2360">
        <v>10358</v>
      </c>
      <c r="B2360">
        <v>26</v>
      </c>
      <c r="C2360" t="s">
        <v>25</v>
      </c>
      <c r="D2360" s="1">
        <v>138334</v>
      </c>
      <c r="E2360" t="s">
        <v>17</v>
      </c>
      <c r="F2360" t="s">
        <v>37</v>
      </c>
      <c r="G2360" s="1">
        <v>1459.295163</v>
      </c>
      <c r="H2360" s="2">
        <v>7.0959512720000006E-2</v>
      </c>
      <c r="I2360" s="2">
        <v>0.18460089139999999</v>
      </c>
      <c r="J2360">
        <v>19</v>
      </c>
      <c r="K2360" s="6">
        <f>Table1[[#This Row],[WebsiteVisits]]*Table1[[#This Row],[ConversionRate]]</f>
        <v>3.5074169365999999</v>
      </c>
      <c r="L2360">
        <v>3.5432438820000001</v>
      </c>
      <c r="M2360">
        <v>5.1045745269999996</v>
      </c>
      <c r="N2360">
        <v>4</v>
      </c>
      <c r="O2360">
        <v>0</v>
      </c>
      <c r="P2360">
        <v>7</v>
      </c>
      <c r="Q2360">
        <v>7</v>
      </c>
      <c r="R2360">
        <v>1541</v>
      </c>
      <c r="S2360" t="s">
        <v>49</v>
      </c>
      <c r="T2360" t="s">
        <v>50</v>
      </c>
      <c r="U2360">
        <v>1</v>
      </c>
    </row>
    <row r="2361" spans="1:21">
      <c r="A2361">
        <v>10359</v>
      </c>
      <c r="B2361">
        <v>30</v>
      </c>
      <c r="C2361" t="s">
        <v>25</v>
      </c>
      <c r="D2361" s="1">
        <v>137107</v>
      </c>
      <c r="E2361" t="s">
        <v>9</v>
      </c>
      <c r="F2361" t="s">
        <v>51</v>
      </c>
      <c r="G2361" s="1">
        <v>6051.5921930000004</v>
      </c>
      <c r="H2361" s="2">
        <v>1.6824777230000001E-2</v>
      </c>
      <c r="I2361" s="2">
        <v>0.14277828009999999</v>
      </c>
      <c r="J2361">
        <v>7</v>
      </c>
      <c r="K2361" s="6">
        <f>Table1[[#This Row],[WebsiteVisits]]*Table1[[#This Row],[ConversionRate]]</f>
        <v>0.99944796069999997</v>
      </c>
      <c r="L2361">
        <v>1.7460401889999999</v>
      </c>
      <c r="M2361">
        <v>14.19420268</v>
      </c>
      <c r="N2361">
        <v>66</v>
      </c>
      <c r="O2361">
        <v>12</v>
      </c>
      <c r="P2361">
        <v>4</v>
      </c>
      <c r="Q2361">
        <v>6</v>
      </c>
      <c r="R2361">
        <v>720</v>
      </c>
      <c r="S2361" t="s">
        <v>49</v>
      </c>
      <c r="T2361" t="s">
        <v>50</v>
      </c>
      <c r="U2361">
        <v>1</v>
      </c>
    </row>
    <row r="2362" spans="1:21">
      <c r="A2362">
        <v>10360</v>
      </c>
      <c r="B2362">
        <v>48</v>
      </c>
      <c r="C2362" t="s">
        <v>24</v>
      </c>
      <c r="D2362" s="1">
        <v>89815</v>
      </c>
      <c r="E2362" t="s">
        <v>17</v>
      </c>
      <c r="F2362" t="s">
        <v>52</v>
      </c>
      <c r="G2362" s="1">
        <v>5231.3149350000003</v>
      </c>
      <c r="H2362" s="2">
        <v>0.15013396000000001</v>
      </c>
      <c r="I2362" s="2">
        <v>7.5065215800000001E-2</v>
      </c>
      <c r="J2362">
        <v>14</v>
      </c>
      <c r="K2362" s="6">
        <f>Table1[[#This Row],[WebsiteVisits]]*Table1[[#This Row],[ConversionRate]]</f>
        <v>1.0509130212</v>
      </c>
      <c r="L2362">
        <v>1.710783948</v>
      </c>
      <c r="M2362">
        <v>3.2303582770000001</v>
      </c>
      <c r="N2362">
        <v>20</v>
      </c>
      <c r="O2362">
        <v>0</v>
      </c>
      <c r="P2362">
        <v>2</v>
      </c>
      <c r="Q2362">
        <v>8</v>
      </c>
      <c r="R2362">
        <v>1892</v>
      </c>
      <c r="S2362" t="s">
        <v>49</v>
      </c>
      <c r="T2362" t="s">
        <v>50</v>
      </c>
      <c r="U2362">
        <v>1</v>
      </c>
    </row>
    <row r="2363" spans="1:21">
      <c r="A2363">
        <v>10361</v>
      </c>
      <c r="B2363">
        <v>58</v>
      </c>
      <c r="C2363" t="s">
        <v>24</v>
      </c>
      <c r="D2363" s="1">
        <v>47924</v>
      </c>
      <c r="E2363" t="s">
        <v>11</v>
      </c>
      <c r="F2363" t="s">
        <v>37</v>
      </c>
      <c r="G2363" s="1">
        <v>1768.794793</v>
      </c>
      <c r="H2363" s="2">
        <v>0.1332017459</v>
      </c>
      <c r="I2363" s="2">
        <v>3.3373151339999997E-2</v>
      </c>
      <c r="J2363">
        <v>12</v>
      </c>
      <c r="K2363" s="6">
        <f>Table1[[#This Row],[WebsiteVisits]]*Table1[[#This Row],[ConversionRate]]</f>
        <v>0.40047781607999999</v>
      </c>
      <c r="L2363">
        <v>4.3449767890000004</v>
      </c>
      <c r="M2363">
        <v>7.4139022480000003</v>
      </c>
      <c r="N2363">
        <v>8</v>
      </c>
      <c r="O2363">
        <v>17</v>
      </c>
      <c r="P2363">
        <v>5</v>
      </c>
      <c r="Q2363">
        <v>9</v>
      </c>
      <c r="R2363">
        <v>3162</v>
      </c>
      <c r="S2363" t="s">
        <v>49</v>
      </c>
      <c r="T2363" t="s">
        <v>50</v>
      </c>
      <c r="U2363">
        <v>1</v>
      </c>
    </row>
    <row r="2364" spans="1:21">
      <c r="A2364">
        <v>10362</v>
      </c>
      <c r="B2364">
        <v>28</v>
      </c>
      <c r="C2364" t="s">
        <v>25</v>
      </c>
      <c r="D2364" s="1">
        <v>102593</v>
      </c>
      <c r="E2364" t="s">
        <v>15</v>
      </c>
      <c r="F2364" t="s">
        <v>48</v>
      </c>
      <c r="G2364" s="1">
        <v>1380.6563599999999</v>
      </c>
      <c r="H2364" s="2">
        <v>0.13329335889999999</v>
      </c>
      <c r="I2364" s="2">
        <v>0.18656830329999999</v>
      </c>
      <c r="J2364">
        <v>35</v>
      </c>
      <c r="K2364" s="6">
        <f>Table1[[#This Row],[WebsiteVisits]]*Table1[[#This Row],[ConversionRate]]</f>
        <v>6.5298906154999994</v>
      </c>
      <c r="L2364">
        <v>5.8655012470000001</v>
      </c>
      <c r="M2364">
        <v>6.567355633</v>
      </c>
      <c r="N2364">
        <v>66</v>
      </c>
      <c r="O2364">
        <v>10</v>
      </c>
      <c r="P2364">
        <v>1</v>
      </c>
      <c r="Q2364">
        <v>8</v>
      </c>
      <c r="R2364">
        <v>1270</v>
      </c>
      <c r="S2364" t="s">
        <v>49</v>
      </c>
      <c r="T2364" t="s">
        <v>50</v>
      </c>
      <c r="U2364">
        <v>1</v>
      </c>
    </row>
    <row r="2365" spans="1:21">
      <c r="A2365">
        <v>10363</v>
      </c>
      <c r="B2365">
        <v>21</v>
      </c>
      <c r="C2365" t="s">
        <v>25</v>
      </c>
      <c r="D2365" s="1">
        <v>137490</v>
      </c>
      <c r="E2365" t="s">
        <v>9</v>
      </c>
      <c r="F2365" t="s">
        <v>51</v>
      </c>
      <c r="G2365" s="1">
        <v>5683.5087560000002</v>
      </c>
      <c r="H2365" s="2">
        <v>7.0553786379999997E-2</v>
      </c>
      <c r="I2365" s="2">
        <v>0.10302761840000001</v>
      </c>
      <c r="J2365">
        <v>13</v>
      </c>
      <c r="K2365" s="6">
        <f>Table1[[#This Row],[WebsiteVisits]]*Table1[[#This Row],[ConversionRate]]</f>
        <v>1.3393590392000001</v>
      </c>
      <c r="L2365">
        <v>6.8256462009999996</v>
      </c>
      <c r="M2365">
        <v>14.06047042</v>
      </c>
      <c r="N2365">
        <v>43</v>
      </c>
      <c r="O2365">
        <v>14</v>
      </c>
      <c r="P2365">
        <v>0</v>
      </c>
      <c r="Q2365">
        <v>1</v>
      </c>
      <c r="R2365">
        <v>3798</v>
      </c>
      <c r="S2365" t="s">
        <v>49</v>
      </c>
      <c r="T2365" t="s">
        <v>50</v>
      </c>
      <c r="U2365">
        <v>1</v>
      </c>
    </row>
    <row r="2366" spans="1:21">
      <c r="A2366">
        <v>10364</v>
      </c>
      <c r="B2366">
        <v>51</v>
      </c>
      <c r="C2366" t="s">
        <v>25</v>
      </c>
      <c r="D2366" s="1">
        <v>27312</v>
      </c>
      <c r="E2366" t="s">
        <v>15</v>
      </c>
      <c r="F2366" t="s">
        <v>48</v>
      </c>
      <c r="G2366" s="1">
        <v>584.32332499999995</v>
      </c>
      <c r="H2366" s="2">
        <v>0.28468933099999999</v>
      </c>
      <c r="I2366" s="2">
        <v>8.5336709290000007E-2</v>
      </c>
      <c r="J2366">
        <v>46</v>
      </c>
      <c r="K2366" s="6">
        <f>Table1[[#This Row],[WebsiteVisits]]*Table1[[#This Row],[ConversionRate]]</f>
        <v>3.9254886273400005</v>
      </c>
      <c r="L2366">
        <v>6.1077486700000003</v>
      </c>
      <c r="M2366">
        <v>11.4592522</v>
      </c>
      <c r="N2366">
        <v>61</v>
      </c>
      <c r="O2366">
        <v>15</v>
      </c>
      <c r="P2366">
        <v>8</v>
      </c>
      <c r="Q2366">
        <v>0</v>
      </c>
      <c r="R2366">
        <v>2552</v>
      </c>
      <c r="S2366" t="s">
        <v>49</v>
      </c>
      <c r="T2366" t="s">
        <v>50</v>
      </c>
      <c r="U2366">
        <v>1</v>
      </c>
    </row>
    <row r="2367" spans="1:21">
      <c r="A2367">
        <v>10365</v>
      </c>
      <c r="B2367">
        <v>55</v>
      </c>
      <c r="C2367" t="s">
        <v>24</v>
      </c>
      <c r="D2367" s="1">
        <v>50353</v>
      </c>
      <c r="E2367" t="s">
        <v>17</v>
      </c>
      <c r="F2367" t="s">
        <v>48</v>
      </c>
      <c r="G2367" s="1">
        <v>8749.9794989999991</v>
      </c>
      <c r="H2367" s="2">
        <v>1.1017074030000001E-2</v>
      </c>
      <c r="I2367" s="2">
        <v>0.1197804916</v>
      </c>
      <c r="J2367">
        <v>46</v>
      </c>
      <c r="K2367" s="6">
        <f>Table1[[#This Row],[WebsiteVisits]]*Table1[[#This Row],[ConversionRate]]</f>
        <v>5.5099026135999996</v>
      </c>
      <c r="L2367">
        <v>9.0815975229999992</v>
      </c>
      <c r="M2367">
        <v>7.2189602710000003</v>
      </c>
      <c r="N2367">
        <v>93</v>
      </c>
      <c r="O2367">
        <v>0</v>
      </c>
      <c r="P2367">
        <v>2</v>
      </c>
      <c r="Q2367">
        <v>8</v>
      </c>
      <c r="R2367">
        <v>2315</v>
      </c>
      <c r="S2367" t="s">
        <v>49</v>
      </c>
      <c r="T2367" t="s">
        <v>50</v>
      </c>
      <c r="U2367">
        <v>1</v>
      </c>
    </row>
    <row r="2368" spans="1:21">
      <c r="A2368">
        <v>10366</v>
      </c>
      <c r="B2368">
        <v>63</v>
      </c>
      <c r="C2368" t="s">
        <v>24</v>
      </c>
      <c r="D2368" s="1">
        <v>133744</v>
      </c>
      <c r="E2368" t="s">
        <v>9</v>
      </c>
      <c r="F2368" t="s">
        <v>51</v>
      </c>
      <c r="G2368" s="1">
        <v>8090.1209060000001</v>
      </c>
      <c r="H2368" s="2">
        <v>0.26854818050000001</v>
      </c>
      <c r="I2368" s="2">
        <v>3.0246271070000001E-2</v>
      </c>
      <c r="J2368">
        <v>23</v>
      </c>
      <c r="K2368" s="6">
        <f>Table1[[#This Row],[WebsiteVisits]]*Table1[[#This Row],[ConversionRate]]</f>
        <v>0.69566423461000004</v>
      </c>
      <c r="L2368">
        <v>2.381806842</v>
      </c>
      <c r="M2368">
        <v>9.3022669950000001</v>
      </c>
      <c r="N2368">
        <v>66</v>
      </c>
      <c r="O2368">
        <v>10</v>
      </c>
      <c r="P2368">
        <v>6</v>
      </c>
      <c r="Q2368">
        <v>8</v>
      </c>
      <c r="R2368">
        <v>4032</v>
      </c>
      <c r="S2368" t="s">
        <v>49</v>
      </c>
      <c r="T2368" t="s">
        <v>50</v>
      </c>
      <c r="U2368">
        <v>1</v>
      </c>
    </row>
    <row r="2369" spans="1:21">
      <c r="A2369">
        <v>10367</v>
      </c>
      <c r="B2369">
        <v>21</v>
      </c>
      <c r="C2369" t="s">
        <v>24</v>
      </c>
      <c r="D2369" s="1">
        <v>120673</v>
      </c>
      <c r="E2369" t="s">
        <v>11</v>
      </c>
      <c r="F2369" t="s">
        <v>48</v>
      </c>
      <c r="G2369" s="1">
        <v>7875.1627200000003</v>
      </c>
      <c r="H2369" s="2">
        <v>0.2237015577</v>
      </c>
      <c r="I2369" s="2">
        <v>6.8748725679999997E-2</v>
      </c>
      <c r="J2369">
        <v>36</v>
      </c>
      <c r="K2369" s="6">
        <f>Table1[[#This Row],[WebsiteVisits]]*Table1[[#This Row],[ConversionRate]]</f>
        <v>2.47495412448</v>
      </c>
      <c r="L2369">
        <v>8.4610590929999994</v>
      </c>
      <c r="M2369">
        <v>13.659064669999999</v>
      </c>
      <c r="N2369">
        <v>61</v>
      </c>
      <c r="O2369">
        <v>5</v>
      </c>
      <c r="P2369">
        <v>8</v>
      </c>
      <c r="Q2369">
        <v>2</v>
      </c>
      <c r="R2369">
        <v>3428</v>
      </c>
      <c r="S2369" t="s">
        <v>49</v>
      </c>
      <c r="T2369" t="s">
        <v>50</v>
      </c>
      <c r="U2369">
        <v>1</v>
      </c>
    </row>
    <row r="2370" spans="1:21">
      <c r="A2370">
        <v>10368</v>
      </c>
      <c r="B2370">
        <v>55</v>
      </c>
      <c r="C2370" t="s">
        <v>25</v>
      </c>
      <c r="D2370" s="1">
        <v>106450</v>
      </c>
      <c r="E2370" t="s">
        <v>15</v>
      </c>
      <c r="F2370" t="s">
        <v>51</v>
      </c>
      <c r="G2370" s="1">
        <v>258.37175569999999</v>
      </c>
      <c r="H2370" s="2">
        <v>5.9900889720000003E-2</v>
      </c>
      <c r="I2370" s="2">
        <v>0.13119646030000001</v>
      </c>
      <c r="J2370">
        <v>23</v>
      </c>
      <c r="K2370" s="6">
        <f>Table1[[#This Row],[WebsiteVisits]]*Table1[[#This Row],[ConversionRate]]</f>
        <v>3.0175185869000001</v>
      </c>
      <c r="L2370">
        <v>5.7540454790000002</v>
      </c>
      <c r="M2370">
        <v>12.552814120000001</v>
      </c>
      <c r="N2370">
        <v>61</v>
      </c>
      <c r="O2370">
        <v>11</v>
      </c>
      <c r="P2370">
        <v>3</v>
      </c>
      <c r="Q2370">
        <v>6</v>
      </c>
      <c r="R2370">
        <v>844</v>
      </c>
      <c r="S2370" t="s">
        <v>49</v>
      </c>
      <c r="T2370" t="s">
        <v>50</v>
      </c>
      <c r="U2370">
        <v>1</v>
      </c>
    </row>
    <row r="2371" spans="1:21">
      <c r="A2371">
        <v>10369</v>
      </c>
      <c r="B2371">
        <v>36</v>
      </c>
      <c r="C2371" t="s">
        <v>24</v>
      </c>
      <c r="D2371" s="1">
        <v>36192</v>
      </c>
      <c r="E2371" t="s">
        <v>11</v>
      </c>
      <c r="F2371" t="s">
        <v>48</v>
      </c>
      <c r="G2371" s="1">
        <v>571.64533979999999</v>
      </c>
      <c r="H2371" s="2">
        <v>0.14693567599999999</v>
      </c>
      <c r="I2371" s="2">
        <v>2.902335981E-2</v>
      </c>
      <c r="J2371">
        <v>46</v>
      </c>
      <c r="K2371" s="6">
        <f>Table1[[#This Row],[WebsiteVisits]]*Table1[[#This Row],[ConversionRate]]</f>
        <v>1.33507455126</v>
      </c>
      <c r="L2371">
        <v>8.7450732389999999</v>
      </c>
      <c r="M2371">
        <v>9.4240755420000006</v>
      </c>
      <c r="N2371">
        <v>59</v>
      </c>
      <c r="O2371">
        <v>18</v>
      </c>
      <c r="P2371">
        <v>8</v>
      </c>
      <c r="Q2371">
        <v>7</v>
      </c>
      <c r="R2371">
        <v>414</v>
      </c>
      <c r="S2371" t="s">
        <v>49</v>
      </c>
      <c r="T2371" t="s">
        <v>50</v>
      </c>
      <c r="U2371">
        <v>1</v>
      </c>
    </row>
    <row r="2372" spans="1:21">
      <c r="A2372">
        <v>10370</v>
      </c>
      <c r="B2372">
        <v>23</v>
      </c>
      <c r="C2372" t="s">
        <v>25</v>
      </c>
      <c r="D2372" s="1">
        <v>37450</v>
      </c>
      <c r="E2372" t="s">
        <v>13</v>
      </c>
      <c r="F2372" t="s">
        <v>52</v>
      </c>
      <c r="G2372" s="1">
        <v>5543.4072990000004</v>
      </c>
      <c r="H2372" s="2">
        <v>0.2967665236</v>
      </c>
      <c r="I2372" s="2">
        <v>3.5696124199999998E-2</v>
      </c>
      <c r="J2372">
        <v>17</v>
      </c>
      <c r="K2372" s="6">
        <f>Table1[[#This Row],[WebsiteVisits]]*Table1[[#This Row],[ConversionRate]]</f>
        <v>0.60683411139999999</v>
      </c>
      <c r="L2372">
        <v>4.8399700460000004</v>
      </c>
      <c r="M2372">
        <v>13.772118020000001</v>
      </c>
      <c r="N2372">
        <v>48</v>
      </c>
      <c r="O2372">
        <v>0</v>
      </c>
      <c r="P2372">
        <v>3</v>
      </c>
      <c r="Q2372">
        <v>1</v>
      </c>
      <c r="R2372">
        <v>1822</v>
      </c>
      <c r="S2372" t="s">
        <v>49</v>
      </c>
      <c r="T2372" t="s">
        <v>50</v>
      </c>
      <c r="U2372">
        <v>1</v>
      </c>
    </row>
    <row r="2373" spans="1:21">
      <c r="A2373">
        <v>10371</v>
      </c>
      <c r="B2373">
        <v>51</v>
      </c>
      <c r="C2373" t="s">
        <v>24</v>
      </c>
      <c r="D2373" s="1">
        <v>25432</v>
      </c>
      <c r="E2373" t="s">
        <v>9</v>
      </c>
      <c r="F2373" t="s">
        <v>37</v>
      </c>
      <c r="G2373" s="1">
        <v>9944.8143199999995</v>
      </c>
      <c r="H2373" s="2">
        <v>0.19667248870000001</v>
      </c>
      <c r="I2373" s="2">
        <v>0.10701169419999999</v>
      </c>
      <c r="J2373">
        <v>31</v>
      </c>
      <c r="K2373" s="6">
        <f>Table1[[#This Row],[WebsiteVisits]]*Table1[[#This Row],[ConversionRate]]</f>
        <v>3.3173625201999997</v>
      </c>
      <c r="L2373">
        <v>5.3362017960000001</v>
      </c>
      <c r="M2373">
        <v>6.014160994</v>
      </c>
      <c r="N2373">
        <v>38</v>
      </c>
      <c r="O2373">
        <v>1</v>
      </c>
      <c r="P2373">
        <v>1</v>
      </c>
      <c r="Q2373">
        <v>2</v>
      </c>
      <c r="R2373">
        <v>1183</v>
      </c>
      <c r="S2373" t="s">
        <v>49</v>
      </c>
      <c r="T2373" t="s">
        <v>50</v>
      </c>
      <c r="U2373">
        <v>1</v>
      </c>
    </row>
    <row r="2374" spans="1:21">
      <c r="A2374">
        <v>10372</v>
      </c>
      <c r="B2374">
        <v>35</v>
      </c>
      <c r="C2374" t="s">
        <v>24</v>
      </c>
      <c r="D2374" s="1">
        <v>77225</v>
      </c>
      <c r="E2374" t="s">
        <v>15</v>
      </c>
      <c r="F2374" t="s">
        <v>52</v>
      </c>
      <c r="G2374" s="1">
        <v>3488.93039</v>
      </c>
      <c r="H2374" s="2">
        <v>4.6939249910000001E-2</v>
      </c>
      <c r="I2374" s="2">
        <v>0.12845685370000001</v>
      </c>
      <c r="J2374">
        <v>34</v>
      </c>
      <c r="K2374" s="6">
        <f>Table1[[#This Row],[WebsiteVisits]]*Table1[[#This Row],[ConversionRate]]</f>
        <v>4.3675330258000002</v>
      </c>
      <c r="L2374">
        <v>4.80085622</v>
      </c>
      <c r="M2374">
        <v>11.131116540000001</v>
      </c>
      <c r="N2374">
        <v>40</v>
      </c>
      <c r="O2374">
        <v>19</v>
      </c>
      <c r="P2374">
        <v>5</v>
      </c>
      <c r="Q2374">
        <v>6</v>
      </c>
      <c r="R2374">
        <v>3495</v>
      </c>
      <c r="S2374" t="s">
        <v>49</v>
      </c>
      <c r="T2374" t="s">
        <v>50</v>
      </c>
      <c r="U2374">
        <v>1</v>
      </c>
    </row>
    <row r="2375" spans="1:21">
      <c r="A2375">
        <v>10373</v>
      </c>
      <c r="B2375">
        <v>30</v>
      </c>
      <c r="C2375" t="s">
        <v>25</v>
      </c>
      <c r="D2375" s="1">
        <v>116548</v>
      </c>
      <c r="E2375" t="s">
        <v>17</v>
      </c>
      <c r="F2375" t="s">
        <v>52</v>
      </c>
      <c r="G2375" s="1">
        <v>3509.3106819999998</v>
      </c>
      <c r="H2375" s="2">
        <v>0.14271624929999999</v>
      </c>
      <c r="I2375" s="2">
        <v>4.5530324099999998E-2</v>
      </c>
      <c r="J2375">
        <v>19</v>
      </c>
      <c r="K2375" s="6">
        <f>Table1[[#This Row],[WebsiteVisits]]*Table1[[#This Row],[ConversionRate]]</f>
        <v>0.86507615789999992</v>
      </c>
      <c r="L2375">
        <v>1.8681929209999999</v>
      </c>
      <c r="M2375">
        <v>0.73366917070000004</v>
      </c>
      <c r="N2375">
        <v>49</v>
      </c>
      <c r="O2375">
        <v>11</v>
      </c>
      <c r="P2375">
        <v>8</v>
      </c>
      <c r="Q2375">
        <v>2</v>
      </c>
      <c r="R2375">
        <v>4867</v>
      </c>
      <c r="S2375" t="s">
        <v>49</v>
      </c>
      <c r="T2375" t="s">
        <v>50</v>
      </c>
      <c r="U2375">
        <v>1</v>
      </c>
    </row>
    <row r="2376" spans="1:21">
      <c r="A2376">
        <v>10374</v>
      </c>
      <c r="B2376">
        <v>58</v>
      </c>
      <c r="C2376" t="s">
        <v>24</v>
      </c>
      <c r="D2376" s="1">
        <v>118991</v>
      </c>
      <c r="E2376" t="s">
        <v>17</v>
      </c>
      <c r="F2376" t="s">
        <v>48</v>
      </c>
      <c r="G2376" s="1">
        <v>1429.351872</v>
      </c>
      <c r="H2376" s="2">
        <v>0.14577889799999999</v>
      </c>
      <c r="I2376" s="2">
        <v>1.6286080549999998E-2</v>
      </c>
      <c r="J2376">
        <v>41</v>
      </c>
      <c r="K2376" s="6">
        <f>Table1[[#This Row],[WebsiteVisits]]*Table1[[#This Row],[ConversionRate]]</f>
        <v>0.66772930254999996</v>
      </c>
      <c r="L2376">
        <v>2.3050529210000001</v>
      </c>
      <c r="M2376">
        <v>8.9531197460000005</v>
      </c>
      <c r="N2376">
        <v>97</v>
      </c>
      <c r="O2376">
        <v>0</v>
      </c>
      <c r="P2376">
        <v>2</v>
      </c>
      <c r="Q2376">
        <v>8</v>
      </c>
      <c r="R2376">
        <v>2406</v>
      </c>
      <c r="S2376" t="s">
        <v>49</v>
      </c>
      <c r="T2376" t="s">
        <v>50</v>
      </c>
      <c r="U2376">
        <v>0</v>
      </c>
    </row>
    <row r="2377" spans="1:21">
      <c r="A2377">
        <v>10375</v>
      </c>
      <c r="B2377">
        <v>40</v>
      </c>
      <c r="C2377" t="s">
        <v>25</v>
      </c>
      <c r="D2377" s="1">
        <v>98711</v>
      </c>
      <c r="E2377" t="s">
        <v>17</v>
      </c>
      <c r="F2377" t="s">
        <v>37</v>
      </c>
      <c r="G2377" s="1">
        <v>6775.9244570000001</v>
      </c>
      <c r="H2377" s="2">
        <v>0.2426563665</v>
      </c>
      <c r="I2377" s="2">
        <v>0.19208970959999999</v>
      </c>
      <c r="J2377">
        <v>31</v>
      </c>
      <c r="K2377" s="6">
        <f>Table1[[#This Row],[WebsiteVisits]]*Table1[[#This Row],[ConversionRate]]</f>
        <v>5.9547809975999995</v>
      </c>
      <c r="L2377">
        <v>5.6577668320000001</v>
      </c>
      <c r="M2377">
        <v>2.486194153</v>
      </c>
      <c r="N2377">
        <v>16</v>
      </c>
      <c r="O2377">
        <v>6</v>
      </c>
      <c r="P2377">
        <v>1</v>
      </c>
      <c r="Q2377">
        <v>6</v>
      </c>
      <c r="R2377">
        <v>3820</v>
      </c>
      <c r="S2377" t="s">
        <v>49</v>
      </c>
      <c r="T2377" t="s">
        <v>50</v>
      </c>
      <c r="U2377">
        <v>1</v>
      </c>
    </row>
    <row r="2378" spans="1:21">
      <c r="A2378">
        <v>10376</v>
      </c>
      <c r="B2378">
        <v>36</v>
      </c>
      <c r="C2378" t="s">
        <v>25</v>
      </c>
      <c r="D2378" s="1">
        <v>85604</v>
      </c>
      <c r="E2378" t="s">
        <v>17</v>
      </c>
      <c r="F2378" t="s">
        <v>37</v>
      </c>
      <c r="G2378" s="1">
        <v>6502.0992210000004</v>
      </c>
      <c r="H2378" s="2">
        <v>0.27568725049999998</v>
      </c>
      <c r="I2378" s="2">
        <v>1.5223604999999999E-2</v>
      </c>
      <c r="J2378">
        <v>36</v>
      </c>
      <c r="K2378" s="6">
        <f>Table1[[#This Row],[WebsiteVisits]]*Table1[[#This Row],[ConversionRate]]</f>
        <v>0.54804977999999993</v>
      </c>
      <c r="L2378">
        <v>5.798880713</v>
      </c>
      <c r="M2378">
        <v>8.1023612549999999</v>
      </c>
      <c r="N2378">
        <v>52</v>
      </c>
      <c r="O2378">
        <v>9</v>
      </c>
      <c r="P2378">
        <v>4</v>
      </c>
      <c r="Q2378">
        <v>8</v>
      </c>
      <c r="R2378">
        <v>3384</v>
      </c>
      <c r="S2378" t="s">
        <v>49</v>
      </c>
      <c r="T2378" t="s">
        <v>50</v>
      </c>
      <c r="U2378">
        <v>1</v>
      </c>
    </row>
    <row r="2379" spans="1:21">
      <c r="A2379">
        <v>10377</v>
      </c>
      <c r="B2379">
        <v>62</v>
      </c>
      <c r="C2379" t="s">
        <v>24</v>
      </c>
      <c r="D2379" s="1">
        <v>30295</v>
      </c>
      <c r="E2379" t="s">
        <v>15</v>
      </c>
      <c r="F2379" t="s">
        <v>37</v>
      </c>
      <c r="G2379" s="1">
        <v>1103.0919220000001</v>
      </c>
      <c r="H2379" s="2">
        <v>3.3850047549999998E-2</v>
      </c>
      <c r="I2379" s="2">
        <v>1.0389887889999999E-2</v>
      </c>
      <c r="J2379">
        <v>36</v>
      </c>
      <c r="K2379" s="6">
        <f>Table1[[#This Row],[WebsiteVisits]]*Table1[[#This Row],[ConversionRate]]</f>
        <v>0.37403596404</v>
      </c>
      <c r="L2379">
        <v>5.2101835029999997</v>
      </c>
      <c r="M2379">
        <v>4.0744140489999996</v>
      </c>
      <c r="N2379">
        <v>54</v>
      </c>
      <c r="O2379">
        <v>15</v>
      </c>
      <c r="P2379">
        <v>6</v>
      </c>
      <c r="Q2379">
        <v>6</v>
      </c>
      <c r="R2379">
        <v>1965</v>
      </c>
      <c r="S2379" t="s">
        <v>49</v>
      </c>
      <c r="T2379" t="s">
        <v>50</v>
      </c>
      <c r="U2379">
        <v>1</v>
      </c>
    </row>
    <row r="2380" spans="1:21">
      <c r="A2380">
        <v>10378</v>
      </c>
      <c r="B2380">
        <v>28</v>
      </c>
      <c r="C2380" t="s">
        <v>24</v>
      </c>
      <c r="D2380" s="1">
        <v>26774</v>
      </c>
      <c r="E2380" t="s">
        <v>13</v>
      </c>
      <c r="F2380" t="s">
        <v>48</v>
      </c>
      <c r="G2380" s="1">
        <v>4727.3816420000003</v>
      </c>
      <c r="H2380" s="2">
        <v>0.1010708132</v>
      </c>
      <c r="I2380" s="2">
        <v>7.1434708080000006E-2</v>
      </c>
      <c r="J2380">
        <v>46</v>
      </c>
      <c r="K2380" s="6">
        <f>Table1[[#This Row],[WebsiteVisits]]*Table1[[#This Row],[ConversionRate]]</f>
        <v>3.2859965716800001</v>
      </c>
      <c r="L2380">
        <v>1.11560528</v>
      </c>
      <c r="M2380">
        <v>6.0199041099999997</v>
      </c>
      <c r="N2380">
        <v>77</v>
      </c>
      <c r="O2380">
        <v>14</v>
      </c>
      <c r="P2380">
        <v>5</v>
      </c>
      <c r="Q2380">
        <v>5</v>
      </c>
      <c r="R2380">
        <v>2480</v>
      </c>
      <c r="S2380" t="s">
        <v>49</v>
      </c>
      <c r="T2380" t="s">
        <v>50</v>
      </c>
      <c r="U2380">
        <v>1</v>
      </c>
    </row>
    <row r="2381" spans="1:21">
      <c r="A2381">
        <v>10379</v>
      </c>
      <c r="B2381">
        <v>18</v>
      </c>
      <c r="C2381" t="s">
        <v>24</v>
      </c>
      <c r="D2381" s="1">
        <v>135107</v>
      </c>
      <c r="E2381" t="s">
        <v>17</v>
      </c>
      <c r="F2381" t="s">
        <v>52</v>
      </c>
      <c r="G2381" s="1">
        <v>6704.0415970000004</v>
      </c>
      <c r="H2381" s="2">
        <v>9.6547056800000003E-2</v>
      </c>
      <c r="I2381" s="2">
        <v>5.2266102070000001E-2</v>
      </c>
      <c r="J2381">
        <v>32</v>
      </c>
      <c r="K2381" s="6">
        <f>Table1[[#This Row],[WebsiteVisits]]*Table1[[#This Row],[ConversionRate]]</f>
        <v>1.67251526624</v>
      </c>
      <c r="L2381">
        <v>5.5501966490000001</v>
      </c>
      <c r="M2381">
        <v>11.98638663</v>
      </c>
      <c r="N2381">
        <v>74</v>
      </c>
      <c r="O2381">
        <v>8</v>
      </c>
      <c r="P2381">
        <v>3</v>
      </c>
      <c r="Q2381">
        <v>4</v>
      </c>
      <c r="R2381">
        <v>4987</v>
      </c>
      <c r="S2381" t="s">
        <v>49</v>
      </c>
      <c r="T2381" t="s">
        <v>50</v>
      </c>
      <c r="U2381">
        <v>1</v>
      </c>
    </row>
    <row r="2382" spans="1:21">
      <c r="A2382">
        <v>10380</v>
      </c>
      <c r="B2382">
        <v>41</v>
      </c>
      <c r="C2382" t="s">
        <v>24</v>
      </c>
      <c r="D2382" s="1">
        <v>32190</v>
      </c>
      <c r="E2382" t="s">
        <v>17</v>
      </c>
      <c r="F2382" t="s">
        <v>51</v>
      </c>
      <c r="G2382" s="1">
        <v>4985.8097500000003</v>
      </c>
      <c r="H2382" s="2">
        <v>0.29885395619999999</v>
      </c>
      <c r="I2382" s="2">
        <v>0.11898140879999999</v>
      </c>
      <c r="J2382">
        <v>0</v>
      </c>
      <c r="K2382" s="6">
        <f>Table1[[#This Row],[WebsiteVisits]]*Table1[[#This Row],[ConversionRate]]</f>
        <v>0</v>
      </c>
      <c r="L2382">
        <v>2.2035223749999999</v>
      </c>
      <c r="M2382">
        <v>1.349769768</v>
      </c>
      <c r="N2382">
        <v>55</v>
      </c>
      <c r="O2382">
        <v>13</v>
      </c>
      <c r="P2382">
        <v>8</v>
      </c>
      <c r="Q2382">
        <v>1</v>
      </c>
      <c r="R2382">
        <v>1968</v>
      </c>
      <c r="S2382" t="s">
        <v>49</v>
      </c>
      <c r="T2382" t="s">
        <v>50</v>
      </c>
      <c r="U2382">
        <v>0</v>
      </c>
    </row>
    <row r="2383" spans="1:21">
      <c r="A2383">
        <v>10381</v>
      </c>
      <c r="B2383">
        <v>24</v>
      </c>
      <c r="C2383" t="s">
        <v>24</v>
      </c>
      <c r="D2383" s="1">
        <v>51286</v>
      </c>
      <c r="E2383" t="s">
        <v>17</v>
      </c>
      <c r="F2383" t="s">
        <v>51</v>
      </c>
      <c r="G2383" s="1">
        <v>6776.1994599999998</v>
      </c>
      <c r="H2383" s="2">
        <v>0.1721758638</v>
      </c>
      <c r="I2383" s="2">
        <v>0.1798996866</v>
      </c>
      <c r="J2383">
        <v>47</v>
      </c>
      <c r="K2383" s="6">
        <f>Table1[[#This Row],[WebsiteVisits]]*Table1[[#This Row],[ConversionRate]]</f>
        <v>8.4552852701999992</v>
      </c>
      <c r="L2383">
        <v>6.0973609360000003</v>
      </c>
      <c r="M2383">
        <v>8.2923209549999992</v>
      </c>
      <c r="N2383">
        <v>0</v>
      </c>
      <c r="O2383">
        <v>3</v>
      </c>
      <c r="P2383">
        <v>0</v>
      </c>
      <c r="Q2383">
        <v>7</v>
      </c>
      <c r="R2383">
        <v>4349</v>
      </c>
      <c r="S2383" t="s">
        <v>49</v>
      </c>
      <c r="T2383" t="s">
        <v>50</v>
      </c>
      <c r="U2383">
        <v>1</v>
      </c>
    </row>
    <row r="2384" spans="1:21">
      <c r="A2384">
        <v>10382</v>
      </c>
      <c r="B2384">
        <v>42</v>
      </c>
      <c r="C2384" t="s">
        <v>25</v>
      </c>
      <c r="D2384" s="1">
        <v>96325</v>
      </c>
      <c r="E2384" t="s">
        <v>13</v>
      </c>
      <c r="F2384" t="s">
        <v>51</v>
      </c>
      <c r="G2384" s="1">
        <v>8181.076935</v>
      </c>
      <c r="H2384" s="2">
        <v>0.2651511339</v>
      </c>
      <c r="I2384" s="2">
        <v>0.10141045780000001</v>
      </c>
      <c r="J2384">
        <v>27</v>
      </c>
      <c r="K2384" s="6">
        <f>Table1[[#This Row],[WebsiteVisits]]*Table1[[#This Row],[ConversionRate]]</f>
        <v>2.7380823606</v>
      </c>
      <c r="L2384">
        <v>3.5944610730000002</v>
      </c>
      <c r="M2384">
        <v>2.6006670060000001</v>
      </c>
      <c r="N2384">
        <v>64</v>
      </c>
      <c r="O2384">
        <v>5</v>
      </c>
      <c r="P2384">
        <v>9</v>
      </c>
      <c r="Q2384">
        <v>3</v>
      </c>
      <c r="R2384">
        <v>1600</v>
      </c>
      <c r="S2384" t="s">
        <v>49</v>
      </c>
      <c r="T2384" t="s">
        <v>50</v>
      </c>
      <c r="U2384">
        <v>1</v>
      </c>
    </row>
    <row r="2385" spans="1:21">
      <c r="A2385">
        <v>10383</v>
      </c>
      <c r="B2385">
        <v>38</v>
      </c>
      <c r="C2385" t="s">
        <v>25</v>
      </c>
      <c r="D2385" s="1">
        <v>114450</v>
      </c>
      <c r="E2385" t="s">
        <v>9</v>
      </c>
      <c r="F2385" t="s">
        <v>37</v>
      </c>
      <c r="G2385" s="1">
        <v>6889.5727880000004</v>
      </c>
      <c r="H2385" s="2">
        <v>0.1335495263</v>
      </c>
      <c r="I2385" s="2">
        <v>0.1569272297</v>
      </c>
      <c r="J2385">
        <v>26</v>
      </c>
      <c r="K2385" s="6">
        <f>Table1[[#This Row],[WebsiteVisits]]*Table1[[#This Row],[ConversionRate]]</f>
        <v>4.0801079722000004</v>
      </c>
      <c r="L2385">
        <v>9.9234843670000004</v>
      </c>
      <c r="M2385">
        <v>8.811995563</v>
      </c>
      <c r="N2385">
        <v>63</v>
      </c>
      <c r="O2385">
        <v>14</v>
      </c>
      <c r="P2385">
        <v>0</v>
      </c>
      <c r="Q2385">
        <v>7</v>
      </c>
      <c r="R2385">
        <v>1925</v>
      </c>
      <c r="S2385" t="s">
        <v>49</v>
      </c>
      <c r="T2385" t="s">
        <v>50</v>
      </c>
      <c r="U2385">
        <v>1</v>
      </c>
    </row>
    <row r="2386" spans="1:21">
      <c r="A2386">
        <v>10384</v>
      </c>
      <c r="B2386">
        <v>32</v>
      </c>
      <c r="C2386" t="s">
        <v>24</v>
      </c>
      <c r="D2386" s="1">
        <v>117480</v>
      </c>
      <c r="E2386" t="s">
        <v>17</v>
      </c>
      <c r="F2386" t="s">
        <v>51</v>
      </c>
      <c r="G2386" s="1">
        <v>6199.5309349999998</v>
      </c>
      <c r="H2386" s="2">
        <v>0.21958971360000001</v>
      </c>
      <c r="I2386" s="2">
        <v>0.18275313730000001</v>
      </c>
      <c r="J2386">
        <v>16</v>
      </c>
      <c r="K2386" s="6">
        <f>Table1[[#This Row],[WebsiteVisits]]*Table1[[#This Row],[ConversionRate]]</f>
        <v>2.9240501968000001</v>
      </c>
      <c r="L2386">
        <v>4.2332367719999997</v>
      </c>
      <c r="M2386">
        <v>9.6871010470000005</v>
      </c>
      <c r="N2386">
        <v>51</v>
      </c>
      <c r="O2386">
        <v>7</v>
      </c>
      <c r="P2386">
        <v>6</v>
      </c>
      <c r="Q2386">
        <v>5</v>
      </c>
      <c r="R2386">
        <v>853</v>
      </c>
      <c r="S2386" t="s">
        <v>49</v>
      </c>
      <c r="T2386" t="s">
        <v>50</v>
      </c>
      <c r="U2386">
        <v>1</v>
      </c>
    </row>
    <row r="2387" spans="1:21">
      <c r="A2387">
        <v>10385</v>
      </c>
      <c r="B2387">
        <v>18</v>
      </c>
      <c r="C2387" t="s">
        <v>25</v>
      </c>
      <c r="D2387" s="1">
        <v>92427</v>
      </c>
      <c r="E2387" t="s">
        <v>17</v>
      </c>
      <c r="F2387" t="s">
        <v>52</v>
      </c>
      <c r="G2387" s="1">
        <v>8550.5435440000001</v>
      </c>
      <c r="H2387" s="2">
        <v>9.3109836269999996E-2</v>
      </c>
      <c r="I2387" s="2">
        <v>4.5985934190000001E-2</v>
      </c>
      <c r="J2387">
        <v>45</v>
      </c>
      <c r="K2387" s="6">
        <f>Table1[[#This Row],[WebsiteVisits]]*Table1[[#This Row],[ConversionRate]]</f>
        <v>2.0693670385500003</v>
      </c>
      <c r="L2387">
        <v>8.3872621830000007</v>
      </c>
      <c r="M2387">
        <v>3.1402460950000002</v>
      </c>
      <c r="N2387">
        <v>14</v>
      </c>
      <c r="O2387">
        <v>9</v>
      </c>
      <c r="P2387">
        <v>4</v>
      </c>
      <c r="Q2387">
        <v>9</v>
      </c>
      <c r="R2387">
        <v>1309</v>
      </c>
      <c r="S2387" t="s">
        <v>49</v>
      </c>
      <c r="T2387" t="s">
        <v>50</v>
      </c>
      <c r="U2387">
        <v>1</v>
      </c>
    </row>
    <row r="2388" spans="1:21">
      <c r="A2388">
        <v>10386</v>
      </c>
      <c r="B2388">
        <v>29</v>
      </c>
      <c r="C2388" t="s">
        <v>24</v>
      </c>
      <c r="D2388" s="1">
        <v>107513</v>
      </c>
      <c r="E2388" t="s">
        <v>17</v>
      </c>
      <c r="F2388" t="s">
        <v>51</v>
      </c>
      <c r="G2388" s="1">
        <v>9015.8268220000009</v>
      </c>
      <c r="H2388" s="2">
        <v>0.27441794679999998</v>
      </c>
      <c r="I2388" s="2">
        <v>0.10277906840000001</v>
      </c>
      <c r="J2388">
        <v>14</v>
      </c>
      <c r="K2388" s="6">
        <f>Table1[[#This Row],[WebsiteVisits]]*Table1[[#This Row],[ConversionRate]]</f>
        <v>1.4389069576</v>
      </c>
      <c r="L2388">
        <v>3.2103515759999999</v>
      </c>
      <c r="M2388">
        <v>0.58651726039999996</v>
      </c>
      <c r="N2388">
        <v>1</v>
      </c>
      <c r="O2388">
        <v>6</v>
      </c>
      <c r="P2388">
        <v>3</v>
      </c>
      <c r="Q2388">
        <v>5</v>
      </c>
      <c r="R2388">
        <v>839</v>
      </c>
      <c r="S2388" t="s">
        <v>49</v>
      </c>
      <c r="T2388" t="s">
        <v>50</v>
      </c>
      <c r="U2388">
        <v>1</v>
      </c>
    </row>
    <row r="2389" spans="1:21">
      <c r="A2389">
        <v>10387</v>
      </c>
      <c r="B2389">
        <v>24</v>
      </c>
      <c r="C2389" t="s">
        <v>25</v>
      </c>
      <c r="D2389" s="1">
        <v>84014</v>
      </c>
      <c r="E2389" t="s">
        <v>9</v>
      </c>
      <c r="F2389" t="s">
        <v>37</v>
      </c>
      <c r="G2389" s="1">
        <v>3949.9757279999999</v>
      </c>
      <c r="H2389" s="2">
        <v>0.14199240990000001</v>
      </c>
      <c r="I2389" s="2">
        <v>0.1319932999</v>
      </c>
      <c r="J2389">
        <v>13</v>
      </c>
      <c r="K2389" s="6">
        <f>Table1[[#This Row],[WebsiteVisits]]*Table1[[#This Row],[ConversionRate]]</f>
        <v>1.7159128987000001</v>
      </c>
      <c r="L2389">
        <v>2.7053637230000001</v>
      </c>
      <c r="M2389">
        <v>1.739073031</v>
      </c>
      <c r="N2389">
        <v>11</v>
      </c>
      <c r="O2389">
        <v>16</v>
      </c>
      <c r="P2389">
        <v>4</v>
      </c>
      <c r="Q2389">
        <v>2</v>
      </c>
      <c r="R2389">
        <v>491</v>
      </c>
      <c r="S2389" t="s">
        <v>49</v>
      </c>
      <c r="T2389" t="s">
        <v>50</v>
      </c>
      <c r="U2389">
        <v>1</v>
      </c>
    </row>
    <row r="2390" spans="1:21">
      <c r="A2390">
        <v>10388</v>
      </c>
      <c r="B2390">
        <v>32</v>
      </c>
      <c r="C2390" t="s">
        <v>24</v>
      </c>
      <c r="D2390" s="1">
        <v>115887</v>
      </c>
      <c r="E2390" t="s">
        <v>17</v>
      </c>
      <c r="F2390" t="s">
        <v>37</v>
      </c>
      <c r="G2390" s="1">
        <v>1815.173888</v>
      </c>
      <c r="H2390" s="2">
        <v>0.24308039419999999</v>
      </c>
      <c r="I2390" s="2">
        <v>7.3057815200000001E-2</v>
      </c>
      <c r="J2390">
        <v>30</v>
      </c>
      <c r="K2390" s="6">
        <f>Table1[[#This Row],[WebsiteVisits]]*Table1[[#This Row],[ConversionRate]]</f>
        <v>2.1917344559999998</v>
      </c>
      <c r="L2390">
        <v>2.9897909540000001</v>
      </c>
      <c r="M2390">
        <v>10.49938674</v>
      </c>
      <c r="N2390">
        <v>44</v>
      </c>
      <c r="O2390">
        <v>12</v>
      </c>
      <c r="P2390">
        <v>2</v>
      </c>
      <c r="Q2390">
        <v>6</v>
      </c>
      <c r="R2390">
        <v>3273</v>
      </c>
      <c r="S2390" t="s">
        <v>49</v>
      </c>
      <c r="T2390" t="s">
        <v>50</v>
      </c>
      <c r="U2390">
        <v>1</v>
      </c>
    </row>
    <row r="2391" spans="1:21">
      <c r="A2391">
        <v>10389</v>
      </c>
      <c r="B2391">
        <v>38</v>
      </c>
      <c r="C2391" t="s">
        <v>24</v>
      </c>
      <c r="D2391" s="1">
        <v>95852</v>
      </c>
      <c r="E2391" t="s">
        <v>9</v>
      </c>
      <c r="F2391" t="s">
        <v>51</v>
      </c>
      <c r="G2391" s="1">
        <v>8196.8179999999993</v>
      </c>
      <c r="H2391" s="2">
        <v>8.4186896169999997E-2</v>
      </c>
      <c r="I2391" s="2">
        <v>0.1505529011</v>
      </c>
      <c r="J2391">
        <v>33</v>
      </c>
      <c r="K2391" s="6">
        <f>Table1[[#This Row],[WebsiteVisits]]*Table1[[#This Row],[ConversionRate]]</f>
        <v>4.9682457363000001</v>
      </c>
      <c r="L2391">
        <v>3.9980533180000002</v>
      </c>
      <c r="M2391">
        <v>6.0114329870000001</v>
      </c>
      <c r="N2391">
        <v>56</v>
      </c>
      <c r="O2391">
        <v>7</v>
      </c>
      <c r="P2391">
        <v>0</v>
      </c>
      <c r="Q2391">
        <v>6</v>
      </c>
      <c r="R2391">
        <v>280</v>
      </c>
      <c r="S2391" t="s">
        <v>49</v>
      </c>
      <c r="T2391" t="s">
        <v>50</v>
      </c>
      <c r="U2391">
        <v>1</v>
      </c>
    </row>
    <row r="2392" spans="1:21">
      <c r="A2392">
        <v>10390</v>
      </c>
      <c r="B2392">
        <v>36</v>
      </c>
      <c r="C2392" t="s">
        <v>25</v>
      </c>
      <c r="D2392" s="1">
        <v>75256</v>
      </c>
      <c r="E2392" t="s">
        <v>9</v>
      </c>
      <c r="F2392" t="s">
        <v>37</v>
      </c>
      <c r="G2392" s="1">
        <v>2216.1557619999999</v>
      </c>
      <c r="H2392" s="2">
        <v>0.21114525919999999</v>
      </c>
      <c r="I2392" s="2">
        <v>0.14400984529999999</v>
      </c>
      <c r="J2392">
        <v>2</v>
      </c>
      <c r="K2392" s="6">
        <f>Table1[[#This Row],[WebsiteVisits]]*Table1[[#This Row],[ConversionRate]]</f>
        <v>0.28801969059999999</v>
      </c>
      <c r="L2392">
        <v>8.6398024519999996</v>
      </c>
      <c r="M2392">
        <v>5.906977457</v>
      </c>
      <c r="N2392">
        <v>41</v>
      </c>
      <c r="O2392">
        <v>10</v>
      </c>
      <c r="P2392">
        <v>8</v>
      </c>
      <c r="Q2392">
        <v>4</v>
      </c>
      <c r="R2392">
        <v>3451</v>
      </c>
      <c r="S2392" t="s">
        <v>49</v>
      </c>
      <c r="T2392" t="s">
        <v>50</v>
      </c>
      <c r="U2392">
        <v>1</v>
      </c>
    </row>
    <row r="2393" spans="1:21">
      <c r="A2393">
        <v>10391</v>
      </c>
      <c r="B2393">
        <v>46</v>
      </c>
      <c r="C2393" t="s">
        <v>25</v>
      </c>
      <c r="D2393" s="1">
        <v>148477</v>
      </c>
      <c r="E2393" t="s">
        <v>11</v>
      </c>
      <c r="F2393" t="s">
        <v>51</v>
      </c>
      <c r="G2393" s="1">
        <v>9296.6116309999998</v>
      </c>
      <c r="H2393" s="2">
        <v>0.1274959373</v>
      </c>
      <c r="I2393" s="2">
        <v>9.0007913989999994E-2</v>
      </c>
      <c r="J2393">
        <v>11</v>
      </c>
      <c r="K2393" s="6">
        <f>Table1[[#This Row],[WebsiteVisits]]*Table1[[#This Row],[ConversionRate]]</f>
        <v>0.99008705388999996</v>
      </c>
      <c r="L2393">
        <v>7.87564157</v>
      </c>
      <c r="M2393">
        <v>10.53241145</v>
      </c>
      <c r="N2393">
        <v>1</v>
      </c>
      <c r="O2393">
        <v>0</v>
      </c>
      <c r="P2393">
        <v>4</v>
      </c>
      <c r="Q2393">
        <v>5</v>
      </c>
      <c r="R2393">
        <v>1351</v>
      </c>
      <c r="S2393" t="s">
        <v>49</v>
      </c>
      <c r="T2393" t="s">
        <v>50</v>
      </c>
      <c r="U2393">
        <v>1</v>
      </c>
    </row>
    <row r="2394" spans="1:21">
      <c r="A2394">
        <v>10392</v>
      </c>
      <c r="B2394">
        <v>42</v>
      </c>
      <c r="C2394" t="s">
        <v>24</v>
      </c>
      <c r="D2394" s="1">
        <v>138580</v>
      </c>
      <c r="E2394" t="s">
        <v>11</v>
      </c>
      <c r="F2394" t="s">
        <v>37</v>
      </c>
      <c r="G2394" s="1">
        <v>326.49165770000002</v>
      </c>
      <c r="H2394" s="2">
        <v>1.9117432659999999E-2</v>
      </c>
      <c r="I2394" s="2">
        <v>2.671121315E-2</v>
      </c>
      <c r="J2394">
        <v>25</v>
      </c>
      <c r="K2394" s="6">
        <f>Table1[[#This Row],[WebsiteVisits]]*Table1[[#This Row],[ConversionRate]]</f>
        <v>0.66778032875000004</v>
      </c>
      <c r="L2394">
        <v>4.9188507709999998</v>
      </c>
      <c r="M2394">
        <v>7.7084197730000001</v>
      </c>
      <c r="N2394">
        <v>86</v>
      </c>
      <c r="O2394">
        <v>5</v>
      </c>
      <c r="P2394">
        <v>9</v>
      </c>
      <c r="Q2394">
        <v>5</v>
      </c>
      <c r="R2394">
        <v>1662</v>
      </c>
      <c r="S2394" t="s">
        <v>49</v>
      </c>
      <c r="T2394" t="s">
        <v>50</v>
      </c>
      <c r="U2394">
        <v>1</v>
      </c>
    </row>
    <row r="2395" spans="1:21">
      <c r="A2395">
        <v>10393</v>
      </c>
      <c r="B2395">
        <v>50</v>
      </c>
      <c r="C2395" t="s">
        <v>25</v>
      </c>
      <c r="D2395" s="1">
        <v>118743</v>
      </c>
      <c r="E2395" t="s">
        <v>17</v>
      </c>
      <c r="F2395" t="s">
        <v>48</v>
      </c>
      <c r="G2395" s="1">
        <v>9220.5847080000003</v>
      </c>
      <c r="H2395" s="2">
        <v>0.12977239360000001</v>
      </c>
      <c r="I2395" s="2">
        <v>1.2198068859999999E-2</v>
      </c>
      <c r="J2395">
        <v>23</v>
      </c>
      <c r="K2395" s="6">
        <f>Table1[[#This Row],[WebsiteVisits]]*Table1[[#This Row],[ConversionRate]]</f>
        <v>0.28055558378000001</v>
      </c>
      <c r="L2395">
        <v>2.6928029019999999</v>
      </c>
      <c r="M2395">
        <v>9.7377355370000007</v>
      </c>
      <c r="N2395">
        <v>61</v>
      </c>
      <c r="O2395">
        <v>5</v>
      </c>
      <c r="P2395">
        <v>5</v>
      </c>
      <c r="Q2395">
        <v>7</v>
      </c>
      <c r="R2395">
        <v>2600</v>
      </c>
      <c r="S2395" t="s">
        <v>49</v>
      </c>
      <c r="T2395" t="s">
        <v>50</v>
      </c>
      <c r="U2395">
        <v>1</v>
      </c>
    </row>
    <row r="2396" spans="1:21">
      <c r="A2396">
        <v>10394</v>
      </c>
      <c r="B2396">
        <v>66</v>
      </c>
      <c r="C2396" t="s">
        <v>25</v>
      </c>
      <c r="D2396" s="1">
        <v>78630</v>
      </c>
      <c r="E2396" t="s">
        <v>15</v>
      </c>
      <c r="F2396" t="s">
        <v>48</v>
      </c>
      <c r="G2396" s="1">
        <v>5932.9116270000004</v>
      </c>
      <c r="H2396" s="2">
        <v>0.16950627609999999</v>
      </c>
      <c r="I2396" s="2">
        <v>8.0176416809999998E-2</v>
      </c>
      <c r="J2396">
        <v>33</v>
      </c>
      <c r="K2396" s="6">
        <f>Table1[[#This Row],[WebsiteVisits]]*Table1[[#This Row],[ConversionRate]]</f>
        <v>2.64582175473</v>
      </c>
      <c r="L2396">
        <v>1.4383634009999999</v>
      </c>
      <c r="M2396">
        <v>13.83026855</v>
      </c>
      <c r="N2396">
        <v>33</v>
      </c>
      <c r="O2396">
        <v>8</v>
      </c>
      <c r="P2396">
        <v>7</v>
      </c>
      <c r="Q2396">
        <v>8</v>
      </c>
      <c r="R2396">
        <v>2799</v>
      </c>
      <c r="S2396" t="s">
        <v>49</v>
      </c>
      <c r="T2396" t="s">
        <v>50</v>
      </c>
      <c r="U2396">
        <v>1</v>
      </c>
    </row>
    <row r="2397" spans="1:21">
      <c r="A2397">
        <v>10395</v>
      </c>
      <c r="B2397">
        <v>49</v>
      </c>
      <c r="C2397" t="s">
        <v>24</v>
      </c>
      <c r="D2397" s="1">
        <v>135896</v>
      </c>
      <c r="E2397" t="s">
        <v>11</v>
      </c>
      <c r="F2397" t="s">
        <v>52</v>
      </c>
      <c r="G2397" s="1">
        <v>7769.9469529999997</v>
      </c>
      <c r="H2397" s="2">
        <v>5.4010868029999999E-2</v>
      </c>
      <c r="I2397" s="2">
        <v>2.5593080569999999E-2</v>
      </c>
      <c r="J2397">
        <v>7</v>
      </c>
      <c r="K2397" s="6">
        <f>Table1[[#This Row],[WebsiteVisits]]*Table1[[#This Row],[ConversionRate]]</f>
        <v>0.17915156398999998</v>
      </c>
      <c r="L2397">
        <v>6.5668756420000003</v>
      </c>
      <c r="M2397">
        <v>7.8495298550000001</v>
      </c>
      <c r="N2397">
        <v>16</v>
      </c>
      <c r="O2397">
        <v>1</v>
      </c>
      <c r="P2397">
        <v>9</v>
      </c>
      <c r="Q2397">
        <v>5</v>
      </c>
      <c r="R2397">
        <v>3233</v>
      </c>
      <c r="S2397" t="s">
        <v>49</v>
      </c>
      <c r="T2397" t="s">
        <v>50</v>
      </c>
      <c r="U2397">
        <v>1</v>
      </c>
    </row>
    <row r="2398" spans="1:21">
      <c r="A2398">
        <v>10396</v>
      </c>
      <c r="B2398">
        <v>66</v>
      </c>
      <c r="C2398" t="s">
        <v>25</v>
      </c>
      <c r="D2398" s="1">
        <v>111190</v>
      </c>
      <c r="E2398" t="s">
        <v>11</v>
      </c>
      <c r="F2398" t="s">
        <v>48</v>
      </c>
      <c r="G2398" s="1">
        <v>4045.0766119999998</v>
      </c>
      <c r="H2398" s="2">
        <v>6.3334800509999997E-2</v>
      </c>
      <c r="I2398" s="2">
        <v>0.15850864419999999</v>
      </c>
      <c r="J2398">
        <v>11</v>
      </c>
      <c r="K2398" s="6">
        <f>Table1[[#This Row],[WebsiteVisits]]*Table1[[#This Row],[ConversionRate]]</f>
        <v>1.7435950862</v>
      </c>
      <c r="L2398">
        <v>7.360770091</v>
      </c>
      <c r="M2398">
        <v>9.7515097760000007</v>
      </c>
      <c r="N2398">
        <v>40</v>
      </c>
      <c r="O2398">
        <v>16</v>
      </c>
      <c r="P2398">
        <v>5</v>
      </c>
      <c r="Q2398">
        <v>2</v>
      </c>
      <c r="R2398">
        <v>4663</v>
      </c>
      <c r="S2398" t="s">
        <v>49</v>
      </c>
      <c r="T2398" t="s">
        <v>50</v>
      </c>
      <c r="U2398">
        <v>1</v>
      </c>
    </row>
    <row r="2399" spans="1:21">
      <c r="A2399">
        <v>10397</v>
      </c>
      <c r="B2399">
        <v>52</v>
      </c>
      <c r="C2399" t="s">
        <v>24</v>
      </c>
      <c r="D2399" s="1">
        <v>82771</v>
      </c>
      <c r="E2399" t="s">
        <v>15</v>
      </c>
      <c r="F2399" t="s">
        <v>51</v>
      </c>
      <c r="G2399" s="1">
        <v>9917.9912899999999</v>
      </c>
      <c r="H2399" s="2">
        <v>0.14481021150000001</v>
      </c>
      <c r="I2399" s="2">
        <v>7.3521898820000001E-2</v>
      </c>
      <c r="J2399">
        <v>8</v>
      </c>
      <c r="K2399" s="6">
        <f>Table1[[#This Row],[WebsiteVisits]]*Table1[[#This Row],[ConversionRate]]</f>
        <v>0.58817519056000001</v>
      </c>
      <c r="L2399">
        <v>6.4552492209999999</v>
      </c>
      <c r="M2399">
        <v>9.7758439419999998</v>
      </c>
      <c r="N2399">
        <v>77</v>
      </c>
      <c r="O2399">
        <v>1</v>
      </c>
      <c r="P2399">
        <v>9</v>
      </c>
      <c r="Q2399">
        <v>4</v>
      </c>
      <c r="R2399">
        <v>3141</v>
      </c>
      <c r="S2399" t="s">
        <v>49</v>
      </c>
      <c r="T2399" t="s">
        <v>50</v>
      </c>
      <c r="U2399">
        <v>1</v>
      </c>
    </row>
    <row r="2400" spans="1:21">
      <c r="A2400">
        <v>10398</v>
      </c>
      <c r="B2400">
        <v>61</v>
      </c>
      <c r="C2400" t="s">
        <v>24</v>
      </c>
      <c r="D2400" s="1">
        <v>71715</v>
      </c>
      <c r="E2400" t="s">
        <v>13</v>
      </c>
      <c r="F2400" t="s">
        <v>37</v>
      </c>
      <c r="G2400" s="1">
        <v>2352.759133</v>
      </c>
      <c r="H2400" s="2">
        <v>0.10939161660000001</v>
      </c>
      <c r="I2400" s="2">
        <v>0.1365586724</v>
      </c>
      <c r="J2400">
        <v>25</v>
      </c>
      <c r="K2400" s="6">
        <f>Table1[[#This Row],[WebsiteVisits]]*Table1[[#This Row],[ConversionRate]]</f>
        <v>3.4139668099999998</v>
      </c>
      <c r="L2400">
        <v>5.5112882000000001</v>
      </c>
      <c r="M2400">
        <v>8.2531283119999994</v>
      </c>
      <c r="N2400">
        <v>74</v>
      </c>
      <c r="O2400">
        <v>6</v>
      </c>
      <c r="P2400">
        <v>2</v>
      </c>
      <c r="Q2400">
        <v>0</v>
      </c>
      <c r="R2400">
        <v>4681</v>
      </c>
      <c r="S2400" t="s">
        <v>49</v>
      </c>
      <c r="T2400" t="s">
        <v>50</v>
      </c>
      <c r="U2400">
        <v>1</v>
      </c>
    </row>
    <row r="2401" spans="1:21">
      <c r="A2401">
        <v>10399</v>
      </c>
      <c r="B2401">
        <v>55</v>
      </c>
      <c r="C2401" t="s">
        <v>25</v>
      </c>
      <c r="D2401" s="1">
        <v>27466</v>
      </c>
      <c r="E2401" t="s">
        <v>17</v>
      </c>
      <c r="F2401" t="s">
        <v>52</v>
      </c>
      <c r="G2401" s="1">
        <v>2717.0022600000002</v>
      </c>
      <c r="H2401" s="2">
        <v>0.13781475600000001</v>
      </c>
      <c r="I2401" s="2">
        <v>7.5812007589999994E-2</v>
      </c>
      <c r="J2401">
        <v>45</v>
      </c>
      <c r="K2401" s="6">
        <f>Table1[[#This Row],[WebsiteVisits]]*Table1[[#This Row],[ConversionRate]]</f>
        <v>3.4115403415499999</v>
      </c>
      <c r="L2401">
        <v>9.7557638139999998</v>
      </c>
      <c r="M2401">
        <v>10.134284750000001</v>
      </c>
      <c r="N2401">
        <v>83</v>
      </c>
      <c r="O2401">
        <v>18</v>
      </c>
      <c r="P2401">
        <v>7</v>
      </c>
      <c r="Q2401">
        <v>0</v>
      </c>
      <c r="R2401">
        <v>4854</v>
      </c>
      <c r="S2401" t="s">
        <v>49</v>
      </c>
      <c r="T2401" t="s">
        <v>50</v>
      </c>
      <c r="U2401">
        <v>1</v>
      </c>
    </row>
    <row r="2402" spans="1:21">
      <c r="A2402">
        <v>10400</v>
      </c>
      <c r="B2402">
        <v>43</v>
      </c>
      <c r="C2402" t="s">
        <v>24</v>
      </c>
      <c r="D2402" s="1">
        <v>146503</v>
      </c>
      <c r="E2402" t="s">
        <v>13</v>
      </c>
      <c r="F2402" t="s">
        <v>51</v>
      </c>
      <c r="G2402" s="1">
        <v>609.181196</v>
      </c>
      <c r="H2402" s="2">
        <v>0.14363982689999999</v>
      </c>
      <c r="I2402" s="2">
        <v>0.16122829920000001</v>
      </c>
      <c r="J2402">
        <v>37</v>
      </c>
      <c r="K2402" s="6">
        <f>Table1[[#This Row],[WebsiteVisits]]*Table1[[#This Row],[ConversionRate]]</f>
        <v>5.9654470704000007</v>
      </c>
      <c r="L2402">
        <v>1.2219721960000001</v>
      </c>
      <c r="M2402">
        <v>12.59800708</v>
      </c>
      <c r="N2402">
        <v>70</v>
      </c>
      <c r="O2402">
        <v>19</v>
      </c>
      <c r="P2402">
        <v>1</v>
      </c>
      <c r="Q2402">
        <v>9</v>
      </c>
      <c r="R2402">
        <v>3594</v>
      </c>
      <c r="S2402" t="s">
        <v>49</v>
      </c>
      <c r="T2402" t="s">
        <v>50</v>
      </c>
      <c r="U2402">
        <v>1</v>
      </c>
    </row>
    <row r="2403" spans="1:21">
      <c r="A2403">
        <v>10401</v>
      </c>
      <c r="B2403">
        <v>28</v>
      </c>
      <c r="C2403" t="s">
        <v>24</v>
      </c>
      <c r="D2403" s="1">
        <v>37637</v>
      </c>
      <c r="E2403" t="s">
        <v>13</v>
      </c>
      <c r="F2403" t="s">
        <v>51</v>
      </c>
      <c r="G2403" s="1">
        <v>9410.6862939999992</v>
      </c>
      <c r="H2403" s="2">
        <v>5.0622052670000001E-2</v>
      </c>
      <c r="I2403" s="2">
        <v>0.17879837439999999</v>
      </c>
      <c r="J2403">
        <v>48</v>
      </c>
      <c r="K2403" s="6">
        <f>Table1[[#This Row],[WebsiteVisits]]*Table1[[#This Row],[ConversionRate]]</f>
        <v>8.582321971199999</v>
      </c>
      <c r="L2403">
        <v>9.8956742329999994</v>
      </c>
      <c r="M2403">
        <v>12.21355155</v>
      </c>
      <c r="N2403">
        <v>64</v>
      </c>
      <c r="O2403">
        <v>2</v>
      </c>
      <c r="P2403">
        <v>6</v>
      </c>
      <c r="Q2403">
        <v>9</v>
      </c>
      <c r="R2403">
        <v>1260</v>
      </c>
      <c r="S2403" t="s">
        <v>49</v>
      </c>
      <c r="T2403" t="s">
        <v>50</v>
      </c>
      <c r="U2403">
        <v>1</v>
      </c>
    </row>
    <row r="2404" spans="1:21">
      <c r="A2404">
        <v>10402</v>
      </c>
      <c r="B2404">
        <v>52</v>
      </c>
      <c r="C2404" t="s">
        <v>25</v>
      </c>
      <c r="D2404" s="1">
        <v>146237</v>
      </c>
      <c r="E2404" t="s">
        <v>9</v>
      </c>
      <c r="F2404" t="s">
        <v>52</v>
      </c>
      <c r="G2404" s="1">
        <v>4614.690106</v>
      </c>
      <c r="H2404" s="2">
        <v>6.2546426830000001E-2</v>
      </c>
      <c r="I2404" s="2">
        <v>0.1691276884</v>
      </c>
      <c r="J2404">
        <v>42</v>
      </c>
      <c r="K2404" s="6">
        <f>Table1[[#This Row],[WebsiteVisits]]*Table1[[#This Row],[ConversionRate]]</f>
        <v>7.1033629127999998</v>
      </c>
      <c r="L2404">
        <v>3.4868310550000001</v>
      </c>
      <c r="M2404">
        <v>1.3304086310000001</v>
      </c>
      <c r="N2404">
        <v>14</v>
      </c>
      <c r="O2404">
        <v>10</v>
      </c>
      <c r="P2404">
        <v>5</v>
      </c>
      <c r="Q2404">
        <v>0</v>
      </c>
      <c r="R2404">
        <v>1275</v>
      </c>
      <c r="S2404" t="s">
        <v>49</v>
      </c>
      <c r="T2404" t="s">
        <v>50</v>
      </c>
      <c r="U2404">
        <v>1</v>
      </c>
    </row>
    <row r="2405" spans="1:21">
      <c r="A2405">
        <v>10403</v>
      </c>
      <c r="B2405">
        <v>25</v>
      </c>
      <c r="C2405" t="s">
        <v>24</v>
      </c>
      <c r="D2405" s="1">
        <v>88745</v>
      </c>
      <c r="E2405" t="s">
        <v>9</v>
      </c>
      <c r="F2405" t="s">
        <v>52</v>
      </c>
      <c r="G2405" s="1">
        <v>6781.0389059999998</v>
      </c>
      <c r="H2405" s="2">
        <v>0.2559679641</v>
      </c>
      <c r="I2405" s="2">
        <v>0.1020499772</v>
      </c>
      <c r="J2405">
        <v>18</v>
      </c>
      <c r="K2405" s="6">
        <f>Table1[[#This Row],[WebsiteVisits]]*Table1[[#This Row],[ConversionRate]]</f>
        <v>1.8368995896</v>
      </c>
      <c r="L2405">
        <v>4.4483029820000004</v>
      </c>
      <c r="M2405">
        <v>14.300916129999999</v>
      </c>
      <c r="N2405">
        <v>37</v>
      </c>
      <c r="O2405">
        <v>12</v>
      </c>
      <c r="P2405">
        <v>1</v>
      </c>
      <c r="Q2405">
        <v>8</v>
      </c>
      <c r="R2405">
        <v>4229</v>
      </c>
      <c r="S2405" t="s">
        <v>49</v>
      </c>
      <c r="T2405" t="s">
        <v>50</v>
      </c>
      <c r="U2405">
        <v>1</v>
      </c>
    </row>
    <row r="2406" spans="1:21">
      <c r="A2406">
        <v>10404</v>
      </c>
      <c r="B2406">
        <v>63</v>
      </c>
      <c r="C2406" t="s">
        <v>25</v>
      </c>
      <c r="D2406" s="1">
        <v>56317</v>
      </c>
      <c r="E2406" t="s">
        <v>17</v>
      </c>
      <c r="F2406" t="s">
        <v>51</v>
      </c>
      <c r="G2406" s="1">
        <v>6905.6632019999997</v>
      </c>
      <c r="H2406" s="2">
        <v>5.7188419900000002E-2</v>
      </c>
      <c r="I2406" s="2">
        <v>2.5950806069999999E-2</v>
      </c>
      <c r="J2406">
        <v>20</v>
      </c>
      <c r="K2406" s="6">
        <f>Table1[[#This Row],[WebsiteVisits]]*Table1[[#This Row],[ConversionRate]]</f>
        <v>0.51901612139999997</v>
      </c>
      <c r="L2406">
        <v>7.7728055039999999</v>
      </c>
      <c r="M2406">
        <v>12.784411260000001</v>
      </c>
      <c r="N2406">
        <v>97</v>
      </c>
      <c r="O2406">
        <v>15</v>
      </c>
      <c r="P2406">
        <v>3</v>
      </c>
      <c r="Q2406">
        <v>9</v>
      </c>
      <c r="R2406">
        <v>641</v>
      </c>
      <c r="S2406" t="s">
        <v>49</v>
      </c>
      <c r="T2406" t="s">
        <v>50</v>
      </c>
      <c r="U2406">
        <v>1</v>
      </c>
    </row>
    <row r="2407" spans="1:21">
      <c r="A2407">
        <v>10405</v>
      </c>
      <c r="B2407">
        <v>31</v>
      </c>
      <c r="C2407" t="s">
        <v>25</v>
      </c>
      <c r="D2407" s="1">
        <v>69766</v>
      </c>
      <c r="E2407" t="s">
        <v>15</v>
      </c>
      <c r="F2407" t="s">
        <v>37</v>
      </c>
      <c r="G2407" s="1">
        <v>8757.5707139999995</v>
      </c>
      <c r="H2407" s="2">
        <v>0.20311515660000001</v>
      </c>
      <c r="I2407" s="2">
        <v>8.0625110099999994E-2</v>
      </c>
      <c r="J2407">
        <v>12</v>
      </c>
      <c r="K2407" s="6">
        <f>Table1[[#This Row],[WebsiteVisits]]*Table1[[#This Row],[ConversionRate]]</f>
        <v>0.96750132119999988</v>
      </c>
      <c r="L2407">
        <v>3.0440340680000002</v>
      </c>
      <c r="M2407">
        <v>14.57373561</v>
      </c>
      <c r="N2407">
        <v>72</v>
      </c>
      <c r="O2407">
        <v>8</v>
      </c>
      <c r="P2407">
        <v>2</v>
      </c>
      <c r="Q2407">
        <v>1</v>
      </c>
      <c r="R2407">
        <v>2558</v>
      </c>
      <c r="S2407" t="s">
        <v>49</v>
      </c>
      <c r="T2407" t="s">
        <v>50</v>
      </c>
      <c r="U2407">
        <v>1</v>
      </c>
    </row>
    <row r="2408" spans="1:21">
      <c r="A2408">
        <v>10406</v>
      </c>
      <c r="B2408">
        <v>27</v>
      </c>
      <c r="C2408" t="s">
        <v>25</v>
      </c>
      <c r="D2408" s="1">
        <v>23078</v>
      </c>
      <c r="E2408" t="s">
        <v>9</v>
      </c>
      <c r="F2408" t="s">
        <v>51</v>
      </c>
      <c r="G2408" s="1">
        <v>6682.7599810000002</v>
      </c>
      <c r="H2408" s="2">
        <v>0.1313731336</v>
      </c>
      <c r="I2408" s="2">
        <v>9.064663899E-2</v>
      </c>
      <c r="J2408">
        <v>34</v>
      </c>
      <c r="K2408" s="6">
        <f>Table1[[#This Row],[WebsiteVisits]]*Table1[[#This Row],[ConversionRate]]</f>
        <v>3.0819857256600001</v>
      </c>
      <c r="L2408">
        <v>7.3886465619999999</v>
      </c>
      <c r="M2408">
        <v>3.3141510830000001</v>
      </c>
      <c r="N2408">
        <v>64</v>
      </c>
      <c r="O2408">
        <v>18</v>
      </c>
      <c r="P2408">
        <v>0</v>
      </c>
      <c r="Q2408">
        <v>9</v>
      </c>
      <c r="R2408">
        <v>3522</v>
      </c>
      <c r="S2408" t="s">
        <v>49</v>
      </c>
      <c r="T2408" t="s">
        <v>50</v>
      </c>
      <c r="U2408">
        <v>1</v>
      </c>
    </row>
    <row r="2409" spans="1:21">
      <c r="A2409">
        <v>10407</v>
      </c>
      <c r="B2409">
        <v>19</v>
      </c>
      <c r="C2409" t="s">
        <v>25</v>
      </c>
      <c r="D2409" s="1">
        <v>47299</v>
      </c>
      <c r="E2409" t="s">
        <v>11</v>
      </c>
      <c r="F2409" t="s">
        <v>37</v>
      </c>
      <c r="G2409" s="1">
        <v>5664.0097050000004</v>
      </c>
      <c r="H2409" s="2">
        <v>0.29078863890000001</v>
      </c>
      <c r="I2409" s="2">
        <v>0.19244826209999999</v>
      </c>
      <c r="J2409">
        <v>2</v>
      </c>
      <c r="K2409" s="6">
        <f>Table1[[#This Row],[WebsiteVisits]]*Table1[[#This Row],[ConversionRate]]</f>
        <v>0.38489652419999998</v>
      </c>
      <c r="L2409">
        <v>3.9929583809999998</v>
      </c>
      <c r="M2409">
        <v>8.277920516</v>
      </c>
      <c r="N2409">
        <v>8</v>
      </c>
      <c r="O2409">
        <v>11</v>
      </c>
      <c r="P2409">
        <v>2</v>
      </c>
      <c r="Q2409">
        <v>0</v>
      </c>
      <c r="R2409">
        <v>1395</v>
      </c>
      <c r="S2409" t="s">
        <v>49</v>
      </c>
      <c r="T2409" t="s">
        <v>50</v>
      </c>
      <c r="U2409">
        <v>1</v>
      </c>
    </row>
    <row r="2410" spans="1:21">
      <c r="A2410">
        <v>10408</v>
      </c>
      <c r="B2410">
        <v>63</v>
      </c>
      <c r="C2410" t="s">
        <v>25</v>
      </c>
      <c r="D2410" s="1">
        <v>121794</v>
      </c>
      <c r="E2410" t="s">
        <v>17</v>
      </c>
      <c r="F2410" t="s">
        <v>52</v>
      </c>
      <c r="G2410" s="1">
        <v>7132.1533890000001</v>
      </c>
      <c r="H2410" s="2">
        <v>2.917026495E-2</v>
      </c>
      <c r="I2410" s="2">
        <v>0.117444488</v>
      </c>
      <c r="J2410">
        <v>24</v>
      </c>
      <c r="K2410" s="6">
        <f>Table1[[#This Row],[WebsiteVisits]]*Table1[[#This Row],[ConversionRate]]</f>
        <v>2.8186677119999999</v>
      </c>
      <c r="L2410">
        <v>9.4650234970000007</v>
      </c>
      <c r="M2410">
        <v>6.878456753</v>
      </c>
      <c r="N2410">
        <v>41</v>
      </c>
      <c r="O2410">
        <v>15</v>
      </c>
      <c r="P2410">
        <v>6</v>
      </c>
      <c r="Q2410">
        <v>4</v>
      </c>
      <c r="R2410">
        <v>4223</v>
      </c>
      <c r="S2410" t="s">
        <v>49</v>
      </c>
      <c r="T2410" t="s">
        <v>50</v>
      </c>
      <c r="U2410">
        <v>1</v>
      </c>
    </row>
    <row r="2411" spans="1:21">
      <c r="A2411">
        <v>10409</v>
      </c>
      <c r="B2411">
        <v>26</v>
      </c>
      <c r="C2411" t="s">
        <v>24</v>
      </c>
      <c r="D2411" s="1">
        <v>23543</v>
      </c>
      <c r="E2411" t="s">
        <v>13</v>
      </c>
      <c r="F2411" t="s">
        <v>51</v>
      </c>
      <c r="G2411" s="1">
        <v>7534.6109100000003</v>
      </c>
      <c r="H2411" s="2">
        <v>0.2508127711</v>
      </c>
      <c r="I2411" s="2">
        <v>0.13176078429999999</v>
      </c>
      <c r="J2411">
        <v>31</v>
      </c>
      <c r="K2411" s="6">
        <f>Table1[[#This Row],[WebsiteVisits]]*Table1[[#This Row],[ConversionRate]]</f>
        <v>4.0845843132999997</v>
      </c>
      <c r="L2411">
        <v>2.545365721</v>
      </c>
      <c r="M2411">
        <v>5.9658831970000001</v>
      </c>
      <c r="N2411">
        <v>65</v>
      </c>
      <c r="O2411">
        <v>5</v>
      </c>
      <c r="P2411">
        <v>5</v>
      </c>
      <c r="Q2411">
        <v>7</v>
      </c>
      <c r="R2411">
        <v>1851</v>
      </c>
      <c r="S2411" t="s">
        <v>49</v>
      </c>
      <c r="T2411" t="s">
        <v>50</v>
      </c>
      <c r="U2411">
        <v>1</v>
      </c>
    </row>
    <row r="2412" spans="1:21">
      <c r="A2412">
        <v>10410</v>
      </c>
      <c r="B2412">
        <v>20</v>
      </c>
      <c r="C2412" t="s">
        <v>24</v>
      </c>
      <c r="D2412" s="1">
        <v>142790</v>
      </c>
      <c r="E2412" t="s">
        <v>17</v>
      </c>
      <c r="F2412" t="s">
        <v>48</v>
      </c>
      <c r="G2412" s="1">
        <v>1940.6866680000001</v>
      </c>
      <c r="H2412" s="2">
        <v>0.15252027700000001</v>
      </c>
      <c r="I2412" s="2">
        <v>0.15858068040000001</v>
      </c>
      <c r="J2412">
        <v>20</v>
      </c>
      <c r="K2412" s="6">
        <f>Table1[[#This Row],[WebsiteVisits]]*Table1[[#This Row],[ConversionRate]]</f>
        <v>3.1716136080000004</v>
      </c>
      <c r="L2412">
        <v>9.3860554480000005</v>
      </c>
      <c r="M2412">
        <v>6.394480798</v>
      </c>
      <c r="N2412">
        <v>85</v>
      </c>
      <c r="O2412">
        <v>4</v>
      </c>
      <c r="P2412">
        <v>2</v>
      </c>
      <c r="Q2412">
        <v>4</v>
      </c>
      <c r="R2412">
        <v>1347</v>
      </c>
      <c r="S2412" t="s">
        <v>49</v>
      </c>
      <c r="T2412" t="s">
        <v>50</v>
      </c>
      <c r="U2412">
        <v>1</v>
      </c>
    </row>
    <row r="2413" spans="1:21">
      <c r="A2413">
        <v>10411</v>
      </c>
      <c r="B2413">
        <v>38</v>
      </c>
      <c r="C2413" t="s">
        <v>24</v>
      </c>
      <c r="D2413" s="1">
        <v>114627</v>
      </c>
      <c r="E2413" t="s">
        <v>9</v>
      </c>
      <c r="F2413" t="s">
        <v>51</v>
      </c>
      <c r="G2413" s="1">
        <v>1185.7036860000001</v>
      </c>
      <c r="H2413" s="2">
        <v>1.1552187550000001E-2</v>
      </c>
      <c r="I2413" s="2">
        <v>0.11795846879999999</v>
      </c>
      <c r="J2413">
        <v>13</v>
      </c>
      <c r="K2413" s="6">
        <f>Table1[[#This Row],[WebsiteVisits]]*Table1[[#This Row],[ConversionRate]]</f>
        <v>1.5334600943999999</v>
      </c>
      <c r="L2413">
        <v>8.119660433</v>
      </c>
      <c r="M2413">
        <v>13.60249979</v>
      </c>
      <c r="N2413">
        <v>88</v>
      </c>
      <c r="O2413">
        <v>4</v>
      </c>
      <c r="P2413">
        <v>1</v>
      </c>
      <c r="Q2413">
        <v>4</v>
      </c>
      <c r="R2413">
        <v>3179</v>
      </c>
      <c r="S2413" t="s">
        <v>49</v>
      </c>
      <c r="T2413" t="s">
        <v>50</v>
      </c>
      <c r="U2413">
        <v>1</v>
      </c>
    </row>
    <row r="2414" spans="1:21">
      <c r="A2414">
        <v>10412</v>
      </c>
      <c r="B2414">
        <v>43</v>
      </c>
      <c r="C2414" t="s">
        <v>24</v>
      </c>
      <c r="D2414" s="1">
        <v>71052</v>
      </c>
      <c r="E2414" t="s">
        <v>15</v>
      </c>
      <c r="F2414" t="s">
        <v>37</v>
      </c>
      <c r="G2414" s="1">
        <v>841.00361980000002</v>
      </c>
      <c r="H2414" s="2">
        <v>8.6461463490000001E-2</v>
      </c>
      <c r="I2414" s="2">
        <v>0.12371207569999999</v>
      </c>
      <c r="J2414">
        <v>30</v>
      </c>
      <c r="K2414" s="6">
        <f>Table1[[#This Row],[WebsiteVisits]]*Table1[[#This Row],[ConversionRate]]</f>
        <v>3.7113622709999996</v>
      </c>
      <c r="L2414">
        <v>2.532127005</v>
      </c>
      <c r="M2414">
        <v>10.62746585</v>
      </c>
      <c r="N2414">
        <v>50</v>
      </c>
      <c r="O2414">
        <v>10</v>
      </c>
      <c r="P2414">
        <v>5</v>
      </c>
      <c r="Q2414">
        <v>9</v>
      </c>
      <c r="R2414">
        <v>3910</v>
      </c>
      <c r="S2414" t="s">
        <v>49</v>
      </c>
      <c r="T2414" t="s">
        <v>50</v>
      </c>
      <c r="U2414">
        <v>1</v>
      </c>
    </row>
    <row r="2415" spans="1:21">
      <c r="A2415">
        <v>10413</v>
      </c>
      <c r="B2415">
        <v>25</v>
      </c>
      <c r="C2415" t="s">
        <v>24</v>
      </c>
      <c r="D2415" s="1">
        <v>114483</v>
      </c>
      <c r="E2415" t="s">
        <v>13</v>
      </c>
      <c r="F2415" t="s">
        <v>51</v>
      </c>
      <c r="G2415" s="1">
        <v>3803.1295960000002</v>
      </c>
      <c r="H2415" s="2">
        <v>0.12823208720000001</v>
      </c>
      <c r="I2415" s="2">
        <v>5.6612281489999999E-2</v>
      </c>
      <c r="J2415">
        <v>7</v>
      </c>
      <c r="K2415" s="6">
        <f>Table1[[#This Row],[WebsiteVisits]]*Table1[[#This Row],[ConversionRate]]</f>
        <v>0.39628597043000002</v>
      </c>
      <c r="L2415">
        <v>4.4886705109999996</v>
      </c>
      <c r="M2415">
        <v>5.2088734370000003</v>
      </c>
      <c r="N2415">
        <v>77</v>
      </c>
      <c r="O2415">
        <v>13</v>
      </c>
      <c r="P2415">
        <v>6</v>
      </c>
      <c r="Q2415">
        <v>1</v>
      </c>
      <c r="R2415">
        <v>3377</v>
      </c>
      <c r="S2415" t="s">
        <v>49</v>
      </c>
      <c r="T2415" t="s">
        <v>50</v>
      </c>
      <c r="U2415">
        <v>1</v>
      </c>
    </row>
    <row r="2416" spans="1:21">
      <c r="A2416">
        <v>10414</v>
      </c>
      <c r="B2416">
        <v>65</v>
      </c>
      <c r="C2416" t="s">
        <v>24</v>
      </c>
      <c r="D2416" s="1">
        <v>42064</v>
      </c>
      <c r="E2416" t="s">
        <v>15</v>
      </c>
      <c r="F2416" t="s">
        <v>37</v>
      </c>
      <c r="G2416" s="1">
        <v>5030.2023740000004</v>
      </c>
      <c r="H2416" s="2">
        <v>0.1011164785</v>
      </c>
      <c r="I2416" s="2">
        <v>2.1184655439999998E-2</v>
      </c>
      <c r="J2416">
        <v>6</v>
      </c>
      <c r="K2416" s="6">
        <f>Table1[[#This Row],[WebsiteVisits]]*Table1[[#This Row],[ConversionRate]]</f>
        <v>0.12710793263999998</v>
      </c>
      <c r="L2416">
        <v>1.938667251</v>
      </c>
      <c r="M2416">
        <v>5.9937356279999996</v>
      </c>
      <c r="N2416">
        <v>98</v>
      </c>
      <c r="O2416">
        <v>13</v>
      </c>
      <c r="P2416">
        <v>1</v>
      </c>
      <c r="Q2416">
        <v>6</v>
      </c>
      <c r="R2416">
        <v>4351</v>
      </c>
      <c r="S2416" t="s">
        <v>49</v>
      </c>
      <c r="T2416" t="s">
        <v>50</v>
      </c>
      <c r="U2416">
        <v>1</v>
      </c>
    </row>
    <row r="2417" spans="1:21">
      <c r="A2417">
        <v>10415</v>
      </c>
      <c r="B2417">
        <v>19</v>
      </c>
      <c r="C2417" t="s">
        <v>24</v>
      </c>
      <c r="D2417" s="1">
        <v>92287</v>
      </c>
      <c r="E2417" t="s">
        <v>17</v>
      </c>
      <c r="F2417" t="s">
        <v>48</v>
      </c>
      <c r="G2417" s="1">
        <v>6194.9339929999996</v>
      </c>
      <c r="H2417" s="2">
        <v>0.1151103446</v>
      </c>
      <c r="I2417" s="2">
        <v>0.147063317</v>
      </c>
      <c r="J2417">
        <v>35</v>
      </c>
      <c r="K2417" s="6">
        <f>Table1[[#This Row],[WebsiteVisits]]*Table1[[#This Row],[ConversionRate]]</f>
        <v>5.1472160950000001</v>
      </c>
      <c r="L2417">
        <v>6.3974850930000002</v>
      </c>
      <c r="M2417">
        <v>7.293558172</v>
      </c>
      <c r="N2417">
        <v>79</v>
      </c>
      <c r="O2417">
        <v>8</v>
      </c>
      <c r="P2417">
        <v>6</v>
      </c>
      <c r="Q2417">
        <v>0</v>
      </c>
      <c r="R2417">
        <v>4366</v>
      </c>
      <c r="S2417" t="s">
        <v>49</v>
      </c>
      <c r="T2417" t="s">
        <v>50</v>
      </c>
      <c r="U2417">
        <v>1</v>
      </c>
    </row>
    <row r="2418" spans="1:21">
      <c r="A2418">
        <v>10416</v>
      </c>
      <c r="B2418">
        <v>23</v>
      </c>
      <c r="C2418" t="s">
        <v>25</v>
      </c>
      <c r="D2418" s="1">
        <v>100442</v>
      </c>
      <c r="E2418" t="s">
        <v>15</v>
      </c>
      <c r="F2418" t="s">
        <v>52</v>
      </c>
      <c r="G2418" s="1">
        <v>9584.5417450000004</v>
      </c>
      <c r="H2418" s="2">
        <v>0.27583485359999999</v>
      </c>
      <c r="I2418" s="2">
        <v>0.17125009250000001</v>
      </c>
      <c r="J2418">
        <v>34</v>
      </c>
      <c r="K2418" s="6">
        <f>Table1[[#This Row],[WebsiteVisits]]*Table1[[#This Row],[ConversionRate]]</f>
        <v>5.8225031450000007</v>
      </c>
      <c r="L2418">
        <v>9.6447503379999997</v>
      </c>
      <c r="M2418">
        <v>5.8204850190000004</v>
      </c>
      <c r="N2418">
        <v>18</v>
      </c>
      <c r="O2418">
        <v>7</v>
      </c>
      <c r="P2418">
        <v>2</v>
      </c>
      <c r="Q2418">
        <v>1</v>
      </c>
      <c r="R2418">
        <v>2553</v>
      </c>
      <c r="S2418" t="s">
        <v>49</v>
      </c>
      <c r="T2418" t="s">
        <v>50</v>
      </c>
      <c r="U2418">
        <v>1</v>
      </c>
    </row>
    <row r="2419" spans="1:21">
      <c r="A2419">
        <v>10417</v>
      </c>
      <c r="B2419">
        <v>45</v>
      </c>
      <c r="C2419" t="s">
        <v>24</v>
      </c>
      <c r="D2419" s="1">
        <v>140550</v>
      </c>
      <c r="E2419" t="s">
        <v>15</v>
      </c>
      <c r="F2419" t="s">
        <v>48</v>
      </c>
      <c r="G2419" s="1">
        <v>3374.7994199999998</v>
      </c>
      <c r="H2419" s="2">
        <v>0.1146708694</v>
      </c>
      <c r="I2419" s="2">
        <v>8.8280034830000007E-2</v>
      </c>
      <c r="J2419">
        <v>18</v>
      </c>
      <c r="K2419" s="6">
        <f>Table1[[#This Row],[WebsiteVisits]]*Table1[[#This Row],[ConversionRate]]</f>
        <v>1.5890406269400001</v>
      </c>
      <c r="L2419">
        <v>1.7130781660000001</v>
      </c>
      <c r="M2419">
        <v>3.546061549</v>
      </c>
      <c r="N2419">
        <v>30</v>
      </c>
      <c r="O2419">
        <v>10</v>
      </c>
      <c r="P2419">
        <v>5</v>
      </c>
      <c r="Q2419">
        <v>4</v>
      </c>
      <c r="R2419">
        <v>3052</v>
      </c>
      <c r="S2419" t="s">
        <v>49</v>
      </c>
      <c r="T2419" t="s">
        <v>50</v>
      </c>
      <c r="U2419">
        <v>1</v>
      </c>
    </row>
    <row r="2420" spans="1:21">
      <c r="A2420">
        <v>10418</v>
      </c>
      <c r="B2420">
        <v>46</v>
      </c>
      <c r="C2420" t="s">
        <v>25</v>
      </c>
      <c r="D2420" s="1">
        <v>103632</v>
      </c>
      <c r="E2420" t="s">
        <v>17</v>
      </c>
      <c r="F2420" t="s">
        <v>37</v>
      </c>
      <c r="G2420" s="1">
        <v>7632.6531160000004</v>
      </c>
      <c r="H2420" s="2">
        <v>0.13146052</v>
      </c>
      <c r="I2420" s="2">
        <v>0.1142937461</v>
      </c>
      <c r="J2420">
        <v>1</v>
      </c>
      <c r="K2420" s="6">
        <f>Table1[[#This Row],[WebsiteVisits]]*Table1[[#This Row],[ConversionRate]]</f>
        <v>0.1142937461</v>
      </c>
      <c r="L2420">
        <v>3.3230211719999998</v>
      </c>
      <c r="M2420">
        <v>6.8125317729999999</v>
      </c>
      <c r="N2420">
        <v>65</v>
      </c>
      <c r="O2420">
        <v>9</v>
      </c>
      <c r="P2420">
        <v>4</v>
      </c>
      <c r="Q2420">
        <v>6</v>
      </c>
      <c r="R2420">
        <v>1082</v>
      </c>
      <c r="S2420" t="s">
        <v>49</v>
      </c>
      <c r="T2420" t="s">
        <v>50</v>
      </c>
      <c r="U2420">
        <v>1</v>
      </c>
    </row>
    <row r="2421" spans="1:21">
      <c r="A2421">
        <v>10419</v>
      </c>
      <c r="B2421">
        <v>43</v>
      </c>
      <c r="C2421" t="s">
        <v>25</v>
      </c>
      <c r="D2421" s="1">
        <v>34425</v>
      </c>
      <c r="E2421" t="s">
        <v>13</v>
      </c>
      <c r="F2421" t="s">
        <v>52</v>
      </c>
      <c r="G2421" s="1">
        <v>5360.4404340000001</v>
      </c>
      <c r="H2421" s="2">
        <v>0.23072815050000001</v>
      </c>
      <c r="I2421" s="2">
        <v>6.8384193189999998E-2</v>
      </c>
      <c r="J2421">
        <v>4</v>
      </c>
      <c r="K2421" s="6">
        <f>Table1[[#This Row],[WebsiteVisits]]*Table1[[#This Row],[ConversionRate]]</f>
        <v>0.27353677275999999</v>
      </c>
      <c r="L2421">
        <v>7.7982110240000004</v>
      </c>
      <c r="M2421">
        <v>1.6531318909999999</v>
      </c>
      <c r="N2421">
        <v>31</v>
      </c>
      <c r="O2421">
        <v>18</v>
      </c>
      <c r="P2421">
        <v>0</v>
      </c>
      <c r="Q2421">
        <v>6</v>
      </c>
      <c r="R2421">
        <v>2280</v>
      </c>
      <c r="S2421" t="s">
        <v>49</v>
      </c>
      <c r="T2421" t="s">
        <v>50</v>
      </c>
      <c r="U2421">
        <v>1</v>
      </c>
    </row>
    <row r="2422" spans="1:21">
      <c r="A2422">
        <v>10420</v>
      </c>
      <c r="B2422">
        <v>42</v>
      </c>
      <c r="C2422" t="s">
        <v>24</v>
      </c>
      <c r="D2422" s="1">
        <v>71481</v>
      </c>
      <c r="E2422" t="s">
        <v>15</v>
      </c>
      <c r="F2422" t="s">
        <v>52</v>
      </c>
      <c r="G2422" s="1">
        <v>2278.890328</v>
      </c>
      <c r="H2422" s="2">
        <v>0.24021173409999999</v>
      </c>
      <c r="I2422" s="2">
        <v>9.554191276E-2</v>
      </c>
      <c r="J2422">
        <v>43</v>
      </c>
      <c r="K2422" s="6">
        <f>Table1[[#This Row],[WebsiteVisits]]*Table1[[#This Row],[ConversionRate]]</f>
        <v>4.1083022486800003</v>
      </c>
      <c r="L2422">
        <v>5.1248404799999996</v>
      </c>
      <c r="M2422">
        <v>12.88909531</v>
      </c>
      <c r="N2422">
        <v>99</v>
      </c>
      <c r="O2422">
        <v>19</v>
      </c>
      <c r="P2422">
        <v>8</v>
      </c>
      <c r="Q2422">
        <v>7</v>
      </c>
      <c r="R2422">
        <v>3919</v>
      </c>
      <c r="S2422" t="s">
        <v>49</v>
      </c>
      <c r="T2422" t="s">
        <v>50</v>
      </c>
      <c r="U2422">
        <v>1</v>
      </c>
    </row>
    <row r="2423" spans="1:21">
      <c r="A2423">
        <v>10421</v>
      </c>
      <c r="B2423">
        <v>29</v>
      </c>
      <c r="C2423" t="s">
        <v>25</v>
      </c>
      <c r="D2423" s="1">
        <v>97347</v>
      </c>
      <c r="E2423" t="s">
        <v>15</v>
      </c>
      <c r="F2423" t="s">
        <v>51</v>
      </c>
      <c r="G2423" s="1">
        <v>6191.5237479999996</v>
      </c>
      <c r="H2423" s="2">
        <v>3.4385999020000002E-2</v>
      </c>
      <c r="I2423" s="2">
        <v>4.9689047989999999E-2</v>
      </c>
      <c r="J2423">
        <v>1</v>
      </c>
      <c r="K2423" s="6">
        <f>Table1[[#This Row],[WebsiteVisits]]*Table1[[#This Row],[ConversionRate]]</f>
        <v>4.9689047989999999E-2</v>
      </c>
      <c r="L2423">
        <v>4.0506009250000004</v>
      </c>
      <c r="M2423">
        <v>12.460613739999999</v>
      </c>
      <c r="N2423">
        <v>74</v>
      </c>
      <c r="O2423">
        <v>15</v>
      </c>
      <c r="P2423">
        <v>3</v>
      </c>
      <c r="Q2423">
        <v>5</v>
      </c>
      <c r="R2423">
        <v>409</v>
      </c>
      <c r="S2423" t="s">
        <v>49</v>
      </c>
      <c r="T2423" t="s">
        <v>50</v>
      </c>
      <c r="U2423">
        <v>1</v>
      </c>
    </row>
    <row r="2424" spans="1:21">
      <c r="A2424">
        <v>10422</v>
      </c>
      <c r="B2424">
        <v>22</v>
      </c>
      <c r="C2424" t="s">
        <v>25</v>
      </c>
      <c r="D2424" s="1">
        <v>103114</v>
      </c>
      <c r="E2424" t="s">
        <v>17</v>
      </c>
      <c r="F2424" t="s">
        <v>48</v>
      </c>
      <c r="G2424" s="1">
        <v>9675.0441649999993</v>
      </c>
      <c r="H2424" s="2">
        <v>0.21418031000000001</v>
      </c>
      <c r="I2424" s="2">
        <v>0.15437849349999999</v>
      </c>
      <c r="J2424">
        <v>17</v>
      </c>
      <c r="K2424" s="6">
        <f>Table1[[#This Row],[WebsiteVisits]]*Table1[[#This Row],[ConversionRate]]</f>
        <v>2.6244343894999997</v>
      </c>
      <c r="L2424">
        <v>6.4107152310000002</v>
      </c>
      <c r="M2424">
        <v>13.43285259</v>
      </c>
      <c r="N2424">
        <v>7</v>
      </c>
      <c r="O2424">
        <v>4</v>
      </c>
      <c r="P2424">
        <v>4</v>
      </c>
      <c r="Q2424">
        <v>2</v>
      </c>
      <c r="R2424">
        <v>2982</v>
      </c>
      <c r="S2424" t="s">
        <v>49</v>
      </c>
      <c r="T2424" t="s">
        <v>50</v>
      </c>
      <c r="U2424">
        <v>1</v>
      </c>
    </row>
    <row r="2425" spans="1:21">
      <c r="A2425">
        <v>10423</v>
      </c>
      <c r="B2425">
        <v>51</v>
      </c>
      <c r="C2425" t="s">
        <v>24</v>
      </c>
      <c r="D2425" s="1">
        <v>92317</v>
      </c>
      <c r="E2425" t="s">
        <v>11</v>
      </c>
      <c r="F2425" t="s">
        <v>37</v>
      </c>
      <c r="G2425" s="1">
        <v>1330.652163</v>
      </c>
      <c r="H2425" s="2">
        <v>0.14994586660000001</v>
      </c>
      <c r="I2425" s="2">
        <v>0.1034632397</v>
      </c>
      <c r="J2425">
        <v>14</v>
      </c>
      <c r="K2425" s="6">
        <f>Table1[[#This Row],[WebsiteVisits]]*Table1[[#This Row],[ConversionRate]]</f>
        <v>1.4484853557999999</v>
      </c>
      <c r="L2425">
        <v>3.6457394660000002</v>
      </c>
      <c r="M2425">
        <v>6.9657029059999998</v>
      </c>
      <c r="N2425">
        <v>68</v>
      </c>
      <c r="O2425">
        <v>5</v>
      </c>
      <c r="P2425">
        <v>2</v>
      </c>
      <c r="Q2425">
        <v>7</v>
      </c>
      <c r="R2425">
        <v>327</v>
      </c>
      <c r="S2425" t="s">
        <v>49</v>
      </c>
      <c r="T2425" t="s">
        <v>50</v>
      </c>
      <c r="U2425">
        <v>1</v>
      </c>
    </row>
    <row r="2426" spans="1:21">
      <c r="A2426">
        <v>10424</v>
      </c>
      <c r="B2426">
        <v>65</v>
      </c>
      <c r="C2426" t="s">
        <v>24</v>
      </c>
      <c r="D2426" s="1">
        <v>142850</v>
      </c>
      <c r="E2426" t="s">
        <v>15</v>
      </c>
      <c r="F2426" t="s">
        <v>37</v>
      </c>
      <c r="G2426" s="1">
        <v>5122.0696690000004</v>
      </c>
      <c r="H2426" s="2">
        <v>4.8817629039999998E-2</v>
      </c>
      <c r="I2426" s="2">
        <v>0.1139597451</v>
      </c>
      <c r="J2426">
        <v>15</v>
      </c>
      <c r="K2426" s="6">
        <f>Table1[[#This Row],[WebsiteVisits]]*Table1[[#This Row],[ConversionRate]]</f>
        <v>1.7093961764999999</v>
      </c>
      <c r="L2426">
        <v>3.959715847</v>
      </c>
      <c r="M2426">
        <v>9.9428242020000006</v>
      </c>
      <c r="N2426">
        <v>97</v>
      </c>
      <c r="O2426">
        <v>10</v>
      </c>
      <c r="P2426">
        <v>6</v>
      </c>
      <c r="Q2426">
        <v>0</v>
      </c>
      <c r="R2426">
        <v>1178</v>
      </c>
      <c r="S2426" t="s">
        <v>49</v>
      </c>
      <c r="T2426" t="s">
        <v>50</v>
      </c>
      <c r="U2426">
        <v>1</v>
      </c>
    </row>
    <row r="2427" spans="1:21">
      <c r="A2427">
        <v>10425</v>
      </c>
      <c r="B2427">
        <v>54</v>
      </c>
      <c r="C2427" t="s">
        <v>24</v>
      </c>
      <c r="D2427" s="1">
        <v>106826</v>
      </c>
      <c r="E2427" t="s">
        <v>9</v>
      </c>
      <c r="F2427" t="s">
        <v>52</v>
      </c>
      <c r="G2427" s="1">
        <v>610.92270610000003</v>
      </c>
      <c r="H2427" s="2">
        <v>8.6766063539999994E-2</v>
      </c>
      <c r="I2427" s="2">
        <v>1.704673487E-2</v>
      </c>
      <c r="J2427">
        <v>11</v>
      </c>
      <c r="K2427" s="6">
        <f>Table1[[#This Row],[WebsiteVisits]]*Table1[[#This Row],[ConversionRate]]</f>
        <v>0.18751408356999999</v>
      </c>
      <c r="L2427">
        <v>8.255003791</v>
      </c>
      <c r="M2427">
        <v>12.244906240000001</v>
      </c>
      <c r="N2427">
        <v>31</v>
      </c>
      <c r="O2427">
        <v>10</v>
      </c>
      <c r="P2427">
        <v>9</v>
      </c>
      <c r="Q2427">
        <v>2</v>
      </c>
      <c r="R2427">
        <v>3698</v>
      </c>
      <c r="S2427" t="s">
        <v>49</v>
      </c>
      <c r="T2427" t="s">
        <v>50</v>
      </c>
      <c r="U2427">
        <v>1</v>
      </c>
    </row>
    <row r="2428" spans="1:21">
      <c r="A2428">
        <v>10426</v>
      </c>
      <c r="B2428">
        <v>32</v>
      </c>
      <c r="C2428" t="s">
        <v>24</v>
      </c>
      <c r="D2428" s="1">
        <v>70530</v>
      </c>
      <c r="E2428" t="s">
        <v>13</v>
      </c>
      <c r="F2428" t="s">
        <v>51</v>
      </c>
      <c r="G2428" s="1">
        <v>3280.0413589999998</v>
      </c>
      <c r="H2428" s="2">
        <v>2.3060294219999999E-2</v>
      </c>
      <c r="I2428" s="2">
        <v>0.12825569449999999</v>
      </c>
      <c r="J2428">
        <v>43</v>
      </c>
      <c r="K2428" s="6">
        <f>Table1[[#This Row],[WebsiteVisits]]*Table1[[#This Row],[ConversionRate]]</f>
        <v>5.5149948634999992</v>
      </c>
      <c r="L2428">
        <v>4.5242549409999997</v>
      </c>
      <c r="M2428">
        <v>5.0654274399999997</v>
      </c>
      <c r="N2428">
        <v>46</v>
      </c>
      <c r="O2428">
        <v>15</v>
      </c>
      <c r="P2428">
        <v>3</v>
      </c>
      <c r="Q2428">
        <v>7</v>
      </c>
      <c r="R2428">
        <v>3059</v>
      </c>
      <c r="S2428" t="s">
        <v>49</v>
      </c>
      <c r="T2428" t="s">
        <v>50</v>
      </c>
      <c r="U2428">
        <v>1</v>
      </c>
    </row>
    <row r="2429" spans="1:21">
      <c r="A2429">
        <v>10427</v>
      </c>
      <c r="B2429">
        <v>61</v>
      </c>
      <c r="C2429" t="s">
        <v>25</v>
      </c>
      <c r="D2429" s="1">
        <v>101099</v>
      </c>
      <c r="E2429" t="s">
        <v>15</v>
      </c>
      <c r="F2429" t="s">
        <v>37</v>
      </c>
      <c r="G2429" s="1">
        <v>6243.9665080000004</v>
      </c>
      <c r="H2429" s="2">
        <v>0.1144687848</v>
      </c>
      <c r="I2429" s="2">
        <v>4.8504604280000002E-2</v>
      </c>
      <c r="J2429">
        <v>35</v>
      </c>
      <c r="K2429" s="6">
        <f>Table1[[#This Row],[WebsiteVisits]]*Table1[[#This Row],[ConversionRate]]</f>
        <v>1.6976611498</v>
      </c>
      <c r="L2429">
        <v>7.3050160369999997</v>
      </c>
      <c r="M2429">
        <v>9.6840773749999993</v>
      </c>
      <c r="N2429">
        <v>69</v>
      </c>
      <c r="O2429">
        <v>7</v>
      </c>
      <c r="P2429">
        <v>3</v>
      </c>
      <c r="Q2429">
        <v>2</v>
      </c>
      <c r="R2429">
        <v>1661</v>
      </c>
      <c r="S2429" t="s">
        <v>49</v>
      </c>
      <c r="T2429" t="s">
        <v>50</v>
      </c>
      <c r="U2429">
        <v>1</v>
      </c>
    </row>
    <row r="2430" spans="1:21">
      <c r="A2430">
        <v>10428</v>
      </c>
      <c r="B2430">
        <v>53</v>
      </c>
      <c r="C2430" t="s">
        <v>25</v>
      </c>
      <c r="D2430" s="1">
        <v>45888</v>
      </c>
      <c r="E2430" t="s">
        <v>17</v>
      </c>
      <c r="F2430" t="s">
        <v>51</v>
      </c>
      <c r="G2430" s="1">
        <v>8426.463667</v>
      </c>
      <c r="H2430" s="2">
        <v>8.4067867700000007E-2</v>
      </c>
      <c r="I2430" s="2">
        <v>8.2844982430000005E-2</v>
      </c>
      <c r="J2430">
        <v>21</v>
      </c>
      <c r="K2430" s="6">
        <f>Table1[[#This Row],[WebsiteVisits]]*Table1[[#This Row],[ConversionRate]]</f>
        <v>1.7397446310300002</v>
      </c>
      <c r="L2430">
        <v>2.3568646929999999</v>
      </c>
      <c r="M2430">
        <v>6.8543673150000002</v>
      </c>
      <c r="N2430">
        <v>7</v>
      </c>
      <c r="O2430">
        <v>18</v>
      </c>
      <c r="P2430">
        <v>8</v>
      </c>
      <c r="Q2430">
        <v>4</v>
      </c>
      <c r="R2430">
        <v>3496</v>
      </c>
      <c r="S2430" t="s">
        <v>49</v>
      </c>
      <c r="T2430" t="s">
        <v>50</v>
      </c>
      <c r="U2430">
        <v>1</v>
      </c>
    </row>
    <row r="2431" spans="1:21">
      <c r="A2431">
        <v>10429</v>
      </c>
      <c r="B2431">
        <v>32</v>
      </c>
      <c r="C2431" t="s">
        <v>24</v>
      </c>
      <c r="D2431" s="1">
        <v>47491</v>
      </c>
      <c r="E2431" t="s">
        <v>9</v>
      </c>
      <c r="F2431" t="s">
        <v>52</v>
      </c>
      <c r="G2431" s="1">
        <v>7330.2513749999998</v>
      </c>
      <c r="H2431" s="2">
        <v>0.1208099852</v>
      </c>
      <c r="I2431" s="2">
        <v>8.8415983020000005E-2</v>
      </c>
      <c r="J2431">
        <v>27</v>
      </c>
      <c r="K2431" s="6">
        <f>Table1[[#This Row],[WebsiteVisits]]*Table1[[#This Row],[ConversionRate]]</f>
        <v>2.3872315415400003</v>
      </c>
      <c r="L2431">
        <v>4.5893897729999997</v>
      </c>
      <c r="M2431">
        <v>5.9188045059999999</v>
      </c>
      <c r="N2431">
        <v>33</v>
      </c>
      <c r="O2431">
        <v>0</v>
      </c>
      <c r="P2431">
        <v>2</v>
      </c>
      <c r="Q2431">
        <v>4</v>
      </c>
      <c r="R2431">
        <v>3772</v>
      </c>
      <c r="S2431" t="s">
        <v>49</v>
      </c>
      <c r="T2431" t="s">
        <v>50</v>
      </c>
      <c r="U2431">
        <v>1</v>
      </c>
    </row>
    <row r="2432" spans="1:21">
      <c r="A2432">
        <v>10430</v>
      </c>
      <c r="B2432">
        <v>60</v>
      </c>
      <c r="C2432" t="s">
        <v>25</v>
      </c>
      <c r="D2432" s="1">
        <v>133101</v>
      </c>
      <c r="E2432" t="s">
        <v>17</v>
      </c>
      <c r="F2432" t="s">
        <v>52</v>
      </c>
      <c r="G2432" s="1">
        <v>4682.2821039999999</v>
      </c>
      <c r="H2432" s="2">
        <v>0.17829875880000001</v>
      </c>
      <c r="I2432" s="2">
        <v>9.5259193519999993E-2</v>
      </c>
      <c r="J2432">
        <v>39</v>
      </c>
      <c r="K2432" s="6">
        <f>Table1[[#This Row],[WebsiteVisits]]*Table1[[#This Row],[ConversionRate]]</f>
        <v>3.7151085472799998</v>
      </c>
      <c r="L2432">
        <v>5.9672861130000001</v>
      </c>
      <c r="M2432">
        <v>12.96236575</v>
      </c>
      <c r="N2432">
        <v>3</v>
      </c>
      <c r="O2432">
        <v>8</v>
      </c>
      <c r="P2432">
        <v>4</v>
      </c>
      <c r="Q2432">
        <v>6</v>
      </c>
      <c r="R2432">
        <v>748</v>
      </c>
      <c r="S2432" t="s">
        <v>49</v>
      </c>
      <c r="T2432" t="s">
        <v>50</v>
      </c>
      <c r="U2432">
        <v>1</v>
      </c>
    </row>
    <row r="2433" spans="1:21">
      <c r="A2433">
        <v>10431</v>
      </c>
      <c r="B2433">
        <v>65</v>
      </c>
      <c r="C2433" t="s">
        <v>24</v>
      </c>
      <c r="D2433" s="1">
        <v>52352</v>
      </c>
      <c r="E2433" t="s">
        <v>15</v>
      </c>
      <c r="F2433" t="s">
        <v>52</v>
      </c>
      <c r="G2433" s="1">
        <v>9101.3052950000001</v>
      </c>
      <c r="H2433" s="2">
        <v>0.2223784701</v>
      </c>
      <c r="I2433" s="2">
        <v>5.3212913930000001E-2</v>
      </c>
      <c r="J2433">
        <v>42</v>
      </c>
      <c r="K2433" s="6">
        <f>Table1[[#This Row],[WebsiteVisits]]*Table1[[#This Row],[ConversionRate]]</f>
        <v>2.2349423850600001</v>
      </c>
      <c r="L2433">
        <v>3.405674366</v>
      </c>
      <c r="M2433">
        <v>9.5491315449999998</v>
      </c>
      <c r="N2433">
        <v>35</v>
      </c>
      <c r="O2433">
        <v>13</v>
      </c>
      <c r="P2433">
        <v>2</v>
      </c>
      <c r="Q2433">
        <v>3</v>
      </c>
      <c r="R2433">
        <v>4866</v>
      </c>
      <c r="S2433" t="s">
        <v>49</v>
      </c>
      <c r="T2433" t="s">
        <v>50</v>
      </c>
      <c r="U2433">
        <v>1</v>
      </c>
    </row>
    <row r="2434" spans="1:21">
      <c r="A2434">
        <v>10432</v>
      </c>
      <c r="B2434">
        <v>40</v>
      </c>
      <c r="C2434" t="s">
        <v>25</v>
      </c>
      <c r="D2434" s="1">
        <v>135437</v>
      </c>
      <c r="E2434" t="s">
        <v>9</v>
      </c>
      <c r="F2434" t="s">
        <v>51</v>
      </c>
      <c r="G2434" s="1">
        <v>3096.875184</v>
      </c>
      <c r="H2434" s="2">
        <v>0.18555207609999999</v>
      </c>
      <c r="I2434" s="2">
        <v>0.17152094270000001</v>
      </c>
      <c r="J2434">
        <v>21</v>
      </c>
      <c r="K2434" s="6">
        <f>Table1[[#This Row],[WebsiteVisits]]*Table1[[#This Row],[ConversionRate]]</f>
        <v>3.6019397967000004</v>
      </c>
      <c r="L2434">
        <v>4.79441323</v>
      </c>
      <c r="M2434">
        <v>9.5392350110000006</v>
      </c>
      <c r="N2434">
        <v>43</v>
      </c>
      <c r="O2434">
        <v>19</v>
      </c>
      <c r="P2434">
        <v>1</v>
      </c>
      <c r="Q2434">
        <v>9</v>
      </c>
      <c r="R2434">
        <v>250</v>
      </c>
      <c r="S2434" t="s">
        <v>49</v>
      </c>
      <c r="T2434" t="s">
        <v>50</v>
      </c>
      <c r="U2434">
        <v>1</v>
      </c>
    </row>
    <row r="2435" spans="1:21">
      <c r="A2435">
        <v>10433</v>
      </c>
      <c r="B2435">
        <v>23</v>
      </c>
      <c r="C2435" t="s">
        <v>24</v>
      </c>
      <c r="D2435" s="1">
        <v>41676</v>
      </c>
      <c r="E2435" t="s">
        <v>13</v>
      </c>
      <c r="F2435" t="s">
        <v>37</v>
      </c>
      <c r="G2435" s="1">
        <v>7564.4357609999997</v>
      </c>
      <c r="H2435" s="2">
        <v>0.2067294177</v>
      </c>
      <c r="I2435" s="2">
        <v>9.1291528629999993E-2</v>
      </c>
      <c r="J2435">
        <v>3</v>
      </c>
      <c r="K2435" s="6">
        <f>Table1[[#This Row],[WebsiteVisits]]*Table1[[#This Row],[ConversionRate]]</f>
        <v>0.27387458588999997</v>
      </c>
      <c r="L2435">
        <v>7.8384138840000004</v>
      </c>
      <c r="M2435">
        <v>2.7745248419999999</v>
      </c>
      <c r="N2435">
        <v>24</v>
      </c>
      <c r="O2435">
        <v>2</v>
      </c>
      <c r="P2435">
        <v>5</v>
      </c>
      <c r="Q2435">
        <v>1</v>
      </c>
      <c r="R2435">
        <v>4240</v>
      </c>
      <c r="S2435" t="s">
        <v>49</v>
      </c>
      <c r="T2435" t="s">
        <v>50</v>
      </c>
      <c r="U2435">
        <v>1</v>
      </c>
    </row>
    <row r="2436" spans="1:21">
      <c r="A2436">
        <v>10434</v>
      </c>
      <c r="B2436">
        <v>63</v>
      </c>
      <c r="C2436" t="s">
        <v>24</v>
      </c>
      <c r="D2436" s="1">
        <v>85836</v>
      </c>
      <c r="E2436" t="s">
        <v>13</v>
      </c>
      <c r="F2436" t="s">
        <v>48</v>
      </c>
      <c r="G2436" s="1">
        <v>4792.6893149999996</v>
      </c>
      <c r="H2436" s="2">
        <v>0.26103534499999997</v>
      </c>
      <c r="I2436" s="2">
        <v>0.12630554699999999</v>
      </c>
      <c r="J2436">
        <v>11</v>
      </c>
      <c r="K2436" s="6">
        <f>Table1[[#This Row],[WebsiteVisits]]*Table1[[#This Row],[ConversionRate]]</f>
        <v>1.3893610169999999</v>
      </c>
      <c r="L2436">
        <v>2.4535424460000002</v>
      </c>
      <c r="M2436">
        <v>5.5303139650000004</v>
      </c>
      <c r="N2436">
        <v>25</v>
      </c>
      <c r="O2436">
        <v>4</v>
      </c>
      <c r="P2436">
        <v>7</v>
      </c>
      <c r="Q2436">
        <v>1</v>
      </c>
      <c r="R2436">
        <v>3720</v>
      </c>
      <c r="S2436" t="s">
        <v>49</v>
      </c>
      <c r="T2436" t="s">
        <v>50</v>
      </c>
      <c r="U2436">
        <v>1</v>
      </c>
    </row>
    <row r="2437" spans="1:21">
      <c r="A2437">
        <v>10435</v>
      </c>
      <c r="B2437">
        <v>67</v>
      </c>
      <c r="C2437" t="s">
        <v>24</v>
      </c>
      <c r="D2437" s="1">
        <v>57463</v>
      </c>
      <c r="E2437" t="s">
        <v>13</v>
      </c>
      <c r="F2437" t="s">
        <v>51</v>
      </c>
      <c r="G2437" s="1">
        <v>8996.4939709999999</v>
      </c>
      <c r="H2437" s="2">
        <v>0.26340908860000001</v>
      </c>
      <c r="I2437" s="2">
        <v>0.1266481337</v>
      </c>
      <c r="J2437">
        <v>20</v>
      </c>
      <c r="K2437" s="6">
        <f>Table1[[#This Row],[WebsiteVisits]]*Table1[[#This Row],[ConversionRate]]</f>
        <v>2.5329626740000002</v>
      </c>
      <c r="L2437">
        <v>5.5067608510000001</v>
      </c>
      <c r="M2437">
        <v>12.69824474</v>
      </c>
      <c r="N2437">
        <v>32</v>
      </c>
      <c r="O2437">
        <v>1</v>
      </c>
      <c r="P2437">
        <v>4</v>
      </c>
      <c r="Q2437">
        <v>6</v>
      </c>
      <c r="R2437">
        <v>4977</v>
      </c>
      <c r="S2437" t="s">
        <v>49</v>
      </c>
      <c r="T2437" t="s">
        <v>50</v>
      </c>
      <c r="U2437">
        <v>1</v>
      </c>
    </row>
    <row r="2438" spans="1:21">
      <c r="A2438">
        <v>10436</v>
      </c>
      <c r="B2438">
        <v>61</v>
      </c>
      <c r="C2438" t="s">
        <v>24</v>
      </c>
      <c r="D2438" s="1">
        <v>130478</v>
      </c>
      <c r="E2438" t="s">
        <v>11</v>
      </c>
      <c r="F2438" t="s">
        <v>52</v>
      </c>
      <c r="G2438" s="1">
        <v>7994.5849340000004</v>
      </c>
      <c r="H2438" s="2">
        <v>0.25960861099999999</v>
      </c>
      <c r="I2438" s="2">
        <v>0.12532708810000001</v>
      </c>
      <c r="J2438">
        <v>26</v>
      </c>
      <c r="K2438" s="6">
        <f>Table1[[#This Row],[WebsiteVisits]]*Table1[[#This Row],[ConversionRate]]</f>
        <v>3.2585042906000004</v>
      </c>
      <c r="L2438">
        <v>3.3560370470000001</v>
      </c>
      <c r="M2438">
        <v>3.5956359959999999</v>
      </c>
      <c r="N2438">
        <v>8</v>
      </c>
      <c r="O2438">
        <v>17</v>
      </c>
      <c r="P2438">
        <v>1</v>
      </c>
      <c r="Q2438">
        <v>2</v>
      </c>
      <c r="R2438">
        <v>2566</v>
      </c>
      <c r="S2438" t="s">
        <v>49</v>
      </c>
      <c r="T2438" t="s">
        <v>50</v>
      </c>
      <c r="U2438">
        <v>1</v>
      </c>
    </row>
    <row r="2439" spans="1:21">
      <c r="A2439">
        <v>10437</v>
      </c>
      <c r="B2439">
        <v>60</v>
      </c>
      <c r="C2439" t="s">
        <v>24</v>
      </c>
      <c r="D2439" s="1">
        <v>68990</v>
      </c>
      <c r="E2439" t="s">
        <v>17</v>
      </c>
      <c r="F2439" t="s">
        <v>48</v>
      </c>
      <c r="G2439" s="1">
        <v>9024.5496469999998</v>
      </c>
      <c r="H2439" s="2">
        <v>5.4418985490000002E-2</v>
      </c>
      <c r="I2439" s="2">
        <v>0.1162704217</v>
      </c>
      <c r="J2439">
        <v>22</v>
      </c>
      <c r="K2439" s="6">
        <f>Table1[[#This Row],[WebsiteVisits]]*Table1[[#This Row],[ConversionRate]]</f>
        <v>2.5579492774000001</v>
      </c>
      <c r="L2439">
        <v>4.6921443299999996</v>
      </c>
      <c r="M2439">
        <v>14.571722640000001</v>
      </c>
      <c r="N2439">
        <v>46</v>
      </c>
      <c r="O2439">
        <v>12</v>
      </c>
      <c r="P2439">
        <v>4</v>
      </c>
      <c r="Q2439">
        <v>9</v>
      </c>
      <c r="R2439">
        <v>3359</v>
      </c>
      <c r="S2439" t="s">
        <v>49</v>
      </c>
      <c r="T2439" t="s">
        <v>50</v>
      </c>
      <c r="U2439">
        <v>1</v>
      </c>
    </row>
    <row r="2440" spans="1:21">
      <c r="A2440">
        <v>10438</v>
      </c>
      <c r="B2440">
        <v>62</v>
      </c>
      <c r="C2440" t="s">
        <v>25</v>
      </c>
      <c r="D2440" s="1">
        <v>106544</v>
      </c>
      <c r="E2440" t="s">
        <v>15</v>
      </c>
      <c r="F2440" t="s">
        <v>48</v>
      </c>
      <c r="G2440" s="1">
        <v>2221.0537049999998</v>
      </c>
      <c r="H2440" s="2">
        <v>8.2810048740000003E-2</v>
      </c>
      <c r="I2440" s="2">
        <v>0.16629889219999999</v>
      </c>
      <c r="J2440">
        <v>41</v>
      </c>
      <c r="K2440" s="6">
        <f>Table1[[#This Row],[WebsiteVisits]]*Table1[[#This Row],[ConversionRate]]</f>
        <v>6.8182545801999996</v>
      </c>
      <c r="L2440">
        <v>4.3784883529999998</v>
      </c>
      <c r="M2440">
        <v>12.56220515</v>
      </c>
      <c r="N2440">
        <v>71</v>
      </c>
      <c r="O2440">
        <v>3</v>
      </c>
      <c r="P2440">
        <v>9</v>
      </c>
      <c r="Q2440">
        <v>1</v>
      </c>
      <c r="R2440">
        <v>4700</v>
      </c>
      <c r="S2440" t="s">
        <v>49</v>
      </c>
      <c r="T2440" t="s">
        <v>50</v>
      </c>
      <c r="U2440">
        <v>1</v>
      </c>
    </row>
    <row r="2441" spans="1:21">
      <c r="A2441">
        <v>10439</v>
      </c>
      <c r="B2441">
        <v>38</v>
      </c>
      <c r="C2441" t="s">
        <v>25</v>
      </c>
      <c r="D2441" s="1">
        <v>83627</v>
      </c>
      <c r="E2441" t="s">
        <v>9</v>
      </c>
      <c r="F2441" t="s">
        <v>48</v>
      </c>
      <c r="G2441" s="1">
        <v>6714.6892779999998</v>
      </c>
      <c r="H2441" s="2">
        <v>0.1556743384</v>
      </c>
      <c r="I2441" s="2">
        <v>0.1643973846</v>
      </c>
      <c r="J2441">
        <v>26</v>
      </c>
      <c r="K2441" s="6">
        <f>Table1[[#This Row],[WebsiteVisits]]*Table1[[#This Row],[ConversionRate]]</f>
        <v>4.2743319996000002</v>
      </c>
      <c r="L2441">
        <v>6.8980636100000003</v>
      </c>
      <c r="M2441">
        <v>4.3804111289999996</v>
      </c>
      <c r="N2441">
        <v>16</v>
      </c>
      <c r="O2441">
        <v>16</v>
      </c>
      <c r="P2441">
        <v>5</v>
      </c>
      <c r="Q2441">
        <v>4</v>
      </c>
      <c r="R2441">
        <v>3025</v>
      </c>
      <c r="S2441" t="s">
        <v>49</v>
      </c>
      <c r="T2441" t="s">
        <v>50</v>
      </c>
      <c r="U2441">
        <v>1</v>
      </c>
    </row>
    <row r="2442" spans="1:21">
      <c r="A2442">
        <v>10440</v>
      </c>
      <c r="B2442">
        <v>40</v>
      </c>
      <c r="C2442" t="s">
        <v>25</v>
      </c>
      <c r="D2442" s="1">
        <v>40221</v>
      </c>
      <c r="E2442" t="s">
        <v>17</v>
      </c>
      <c r="F2442" t="s">
        <v>48</v>
      </c>
      <c r="G2442" s="1">
        <v>7410.7877399999998</v>
      </c>
      <c r="H2442" s="2">
        <v>0.11403439529999999</v>
      </c>
      <c r="I2442" s="2">
        <v>8.9257468790000002E-2</v>
      </c>
      <c r="J2442">
        <v>40</v>
      </c>
      <c r="K2442" s="6">
        <f>Table1[[#This Row],[WebsiteVisits]]*Table1[[#This Row],[ConversionRate]]</f>
        <v>3.5702987516000002</v>
      </c>
      <c r="L2442">
        <v>7.9045112059999996</v>
      </c>
      <c r="M2442">
        <v>2.069175049</v>
      </c>
      <c r="N2442">
        <v>14</v>
      </c>
      <c r="O2442">
        <v>13</v>
      </c>
      <c r="P2442">
        <v>0</v>
      </c>
      <c r="Q2442">
        <v>1</v>
      </c>
      <c r="R2442">
        <v>654</v>
      </c>
      <c r="S2442" t="s">
        <v>49</v>
      </c>
      <c r="T2442" t="s">
        <v>50</v>
      </c>
      <c r="U2442">
        <v>1</v>
      </c>
    </row>
    <row r="2443" spans="1:21">
      <c r="A2443">
        <v>10441</v>
      </c>
      <c r="B2443">
        <v>60</v>
      </c>
      <c r="C2443" t="s">
        <v>24</v>
      </c>
      <c r="D2443" s="1">
        <v>134965</v>
      </c>
      <c r="E2443" t="s">
        <v>15</v>
      </c>
      <c r="F2443" t="s">
        <v>48</v>
      </c>
      <c r="G2443" s="1">
        <v>7449.901226</v>
      </c>
      <c r="H2443" s="2">
        <v>4.8184000800000001E-2</v>
      </c>
      <c r="I2443" s="2">
        <v>0.13081074910000001</v>
      </c>
      <c r="J2443">
        <v>15</v>
      </c>
      <c r="K2443" s="6">
        <f>Table1[[#This Row],[WebsiteVisits]]*Table1[[#This Row],[ConversionRate]]</f>
        <v>1.9621612365000001</v>
      </c>
      <c r="L2443">
        <v>5.4976392040000004</v>
      </c>
      <c r="M2443">
        <v>2.9585574920000002</v>
      </c>
      <c r="N2443">
        <v>41</v>
      </c>
      <c r="O2443">
        <v>11</v>
      </c>
      <c r="P2443">
        <v>2</v>
      </c>
      <c r="Q2443">
        <v>4</v>
      </c>
      <c r="R2443">
        <v>4327</v>
      </c>
      <c r="S2443" t="s">
        <v>49</v>
      </c>
      <c r="T2443" t="s">
        <v>50</v>
      </c>
      <c r="U2443">
        <v>1</v>
      </c>
    </row>
    <row r="2444" spans="1:21">
      <c r="A2444">
        <v>10442</v>
      </c>
      <c r="B2444">
        <v>33</v>
      </c>
      <c r="C2444" t="s">
        <v>25</v>
      </c>
      <c r="D2444" s="1">
        <v>114870</v>
      </c>
      <c r="E2444" t="s">
        <v>11</v>
      </c>
      <c r="F2444" t="s">
        <v>52</v>
      </c>
      <c r="G2444" s="1">
        <v>5089.6044599999996</v>
      </c>
      <c r="H2444" s="2">
        <v>9.3447568039999998E-2</v>
      </c>
      <c r="I2444" s="2">
        <v>2.9537556459999999E-2</v>
      </c>
      <c r="J2444">
        <v>31</v>
      </c>
      <c r="K2444" s="6">
        <f>Table1[[#This Row],[WebsiteVisits]]*Table1[[#This Row],[ConversionRate]]</f>
        <v>0.91566425025999998</v>
      </c>
      <c r="L2444">
        <v>2.4992689860000001</v>
      </c>
      <c r="M2444">
        <v>4.0119293909999998</v>
      </c>
      <c r="N2444">
        <v>53</v>
      </c>
      <c r="O2444">
        <v>9</v>
      </c>
      <c r="P2444">
        <v>6</v>
      </c>
      <c r="Q2444">
        <v>7</v>
      </c>
      <c r="R2444">
        <v>2923</v>
      </c>
      <c r="S2444" t="s">
        <v>49</v>
      </c>
      <c r="T2444" t="s">
        <v>50</v>
      </c>
      <c r="U2444">
        <v>1</v>
      </c>
    </row>
    <row r="2445" spans="1:21">
      <c r="A2445">
        <v>10443</v>
      </c>
      <c r="B2445">
        <v>64</v>
      </c>
      <c r="C2445" t="s">
        <v>24</v>
      </c>
      <c r="D2445" s="1">
        <v>129054</v>
      </c>
      <c r="E2445" t="s">
        <v>15</v>
      </c>
      <c r="F2445" t="s">
        <v>37</v>
      </c>
      <c r="G2445" s="1">
        <v>211.38017120000001</v>
      </c>
      <c r="H2445" s="2">
        <v>0.29287434089999997</v>
      </c>
      <c r="I2445" s="2">
        <v>2.724680887E-2</v>
      </c>
      <c r="J2445">
        <v>35</v>
      </c>
      <c r="K2445" s="6">
        <f>Table1[[#This Row],[WebsiteVisits]]*Table1[[#This Row],[ConversionRate]]</f>
        <v>0.95363831045000003</v>
      </c>
      <c r="L2445">
        <v>8.8176223260000004</v>
      </c>
      <c r="M2445">
        <v>3.9473353960000002</v>
      </c>
      <c r="N2445">
        <v>12</v>
      </c>
      <c r="O2445">
        <v>14</v>
      </c>
      <c r="P2445">
        <v>8</v>
      </c>
      <c r="Q2445">
        <v>5</v>
      </c>
      <c r="R2445">
        <v>4532</v>
      </c>
      <c r="S2445" t="s">
        <v>49</v>
      </c>
      <c r="T2445" t="s">
        <v>50</v>
      </c>
      <c r="U2445">
        <v>1</v>
      </c>
    </row>
    <row r="2446" spans="1:21">
      <c r="A2446">
        <v>10444</v>
      </c>
      <c r="B2446">
        <v>32</v>
      </c>
      <c r="C2446" t="s">
        <v>25</v>
      </c>
      <c r="D2446" s="1">
        <v>148345</v>
      </c>
      <c r="E2446" t="s">
        <v>17</v>
      </c>
      <c r="F2446" t="s">
        <v>48</v>
      </c>
      <c r="G2446" s="1">
        <v>2688.1647600000001</v>
      </c>
      <c r="H2446" s="2">
        <v>0.1106087591</v>
      </c>
      <c r="I2446" s="2">
        <v>0.101184117</v>
      </c>
      <c r="J2446">
        <v>16</v>
      </c>
      <c r="K2446" s="6">
        <f>Table1[[#This Row],[WebsiteVisits]]*Table1[[#This Row],[ConversionRate]]</f>
        <v>1.6189458720000001</v>
      </c>
      <c r="L2446">
        <v>2.675818102</v>
      </c>
      <c r="M2446">
        <v>0.73605002239999995</v>
      </c>
      <c r="N2446">
        <v>49</v>
      </c>
      <c r="O2446">
        <v>6</v>
      </c>
      <c r="P2446">
        <v>7</v>
      </c>
      <c r="Q2446">
        <v>0</v>
      </c>
      <c r="R2446">
        <v>954</v>
      </c>
      <c r="S2446" t="s">
        <v>49</v>
      </c>
      <c r="T2446" t="s">
        <v>50</v>
      </c>
      <c r="U2446">
        <v>0</v>
      </c>
    </row>
    <row r="2447" spans="1:21">
      <c r="A2447">
        <v>10445</v>
      </c>
      <c r="B2447">
        <v>42</v>
      </c>
      <c r="C2447" t="s">
        <v>24</v>
      </c>
      <c r="D2447" s="1">
        <v>105837</v>
      </c>
      <c r="E2447" t="s">
        <v>15</v>
      </c>
      <c r="F2447" t="s">
        <v>37</v>
      </c>
      <c r="G2447" s="1">
        <v>3300.6786630000001</v>
      </c>
      <c r="H2447" s="2">
        <v>0.13148507979999999</v>
      </c>
      <c r="I2447" s="2">
        <v>0.1810387645</v>
      </c>
      <c r="J2447">
        <v>17</v>
      </c>
      <c r="K2447" s="6">
        <f>Table1[[#This Row],[WebsiteVisits]]*Table1[[#This Row],[ConversionRate]]</f>
        <v>3.0776589965000003</v>
      </c>
      <c r="L2447">
        <v>6.2060554120000004</v>
      </c>
      <c r="M2447">
        <v>10.87187348</v>
      </c>
      <c r="N2447">
        <v>43</v>
      </c>
      <c r="O2447">
        <v>2</v>
      </c>
      <c r="P2447">
        <v>3</v>
      </c>
      <c r="Q2447">
        <v>9</v>
      </c>
      <c r="R2447">
        <v>4994</v>
      </c>
      <c r="S2447" t="s">
        <v>49</v>
      </c>
      <c r="T2447" t="s">
        <v>50</v>
      </c>
      <c r="U2447">
        <v>1</v>
      </c>
    </row>
    <row r="2448" spans="1:21">
      <c r="A2448">
        <v>10446</v>
      </c>
      <c r="B2448">
        <v>53</v>
      </c>
      <c r="C2448" t="s">
        <v>24</v>
      </c>
      <c r="D2448" s="1">
        <v>92843</v>
      </c>
      <c r="E2448" t="s">
        <v>9</v>
      </c>
      <c r="F2448" t="s">
        <v>37</v>
      </c>
      <c r="G2448" s="1">
        <v>8535.1625110000004</v>
      </c>
      <c r="H2448" s="2">
        <v>1.1856412340000001E-2</v>
      </c>
      <c r="I2448" s="2">
        <v>0.1334999435</v>
      </c>
      <c r="J2448">
        <v>26</v>
      </c>
      <c r="K2448" s="6">
        <f>Table1[[#This Row],[WebsiteVisits]]*Table1[[#This Row],[ConversionRate]]</f>
        <v>3.4709985309999998</v>
      </c>
      <c r="L2448">
        <v>5.7457187750000003</v>
      </c>
      <c r="M2448">
        <v>14.667467950000001</v>
      </c>
      <c r="N2448">
        <v>2</v>
      </c>
      <c r="O2448">
        <v>19</v>
      </c>
      <c r="P2448">
        <v>5</v>
      </c>
      <c r="Q2448">
        <v>6</v>
      </c>
      <c r="R2448">
        <v>3224</v>
      </c>
      <c r="S2448" t="s">
        <v>49</v>
      </c>
      <c r="T2448" t="s">
        <v>50</v>
      </c>
      <c r="U2448">
        <v>1</v>
      </c>
    </row>
    <row r="2449" spans="1:21">
      <c r="A2449">
        <v>10447</v>
      </c>
      <c r="B2449">
        <v>28</v>
      </c>
      <c r="C2449" t="s">
        <v>25</v>
      </c>
      <c r="D2449" s="1">
        <v>71313</v>
      </c>
      <c r="E2449" t="s">
        <v>11</v>
      </c>
      <c r="F2449" t="s">
        <v>51</v>
      </c>
      <c r="G2449" s="1">
        <v>8424.7695889999995</v>
      </c>
      <c r="H2449" s="2">
        <v>0.2186303151</v>
      </c>
      <c r="I2449" s="2">
        <v>0.13715112030000001</v>
      </c>
      <c r="J2449">
        <v>6</v>
      </c>
      <c r="K2449" s="6">
        <f>Table1[[#This Row],[WebsiteVisits]]*Table1[[#This Row],[ConversionRate]]</f>
        <v>0.82290672180000013</v>
      </c>
      <c r="L2449">
        <v>3.5799453159999999</v>
      </c>
      <c r="M2449">
        <v>4.6532963780000003</v>
      </c>
      <c r="N2449">
        <v>52</v>
      </c>
      <c r="O2449">
        <v>10</v>
      </c>
      <c r="P2449">
        <v>9</v>
      </c>
      <c r="Q2449">
        <v>3</v>
      </c>
      <c r="R2449">
        <v>56</v>
      </c>
      <c r="S2449" t="s">
        <v>49</v>
      </c>
      <c r="T2449" t="s">
        <v>50</v>
      </c>
      <c r="U2449">
        <v>1</v>
      </c>
    </row>
    <row r="2450" spans="1:21">
      <c r="A2450">
        <v>10448</v>
      </c>
      <c r="B2450">
        <v>68</v>
      </c>
      <c r="C2450" t="s">
        <v>25</v>
      </c>
      <c r="D2450" s="1">
        <v>49251</v>
      </c>
      <c r="E2450" t="s">
        <v>9</v>
      </c>
      <c r="F2450" t="s">
        <v>52</v>
      </c>
      <c r="G2450" s="1">
        <v>1136.33303</v>
      </c>
      <c r="H2450" s="2">
        <v>0.12992951899999999</v>
      </c>
      <c r="I2450" s="2">
        <v>3.99579293E-2</v>
      </c>
      <c r="J2450">
        <v>40</v>
      </c>
      <c r="K2450" s="6">
        <f>Table1[[#This Row],[WebsiteVisits]]*Table1[[#This Row],[ConversionRate]]</f>
        <v>1.598317172</v>
      </c>
      <c r="L2450">
        <v>9.5765203710000009</v>
      </c>
      <c r="M2450">
        <v>0.73604250360000001</v>
      </c>
      <c r="N2450">
        <v>55</v>
      </c>
      <c r="O2450">
        <v>12</v>
      </c>
      <c r="P2450">
        <v>8</v>
      </c>
      <c r="Q2450">
        <v>3</v>
      </c>
      <c r="R2450">
        <v>2022</v>
      </c>
      <c r="S2450" t="s">
        <v>49</v>
      </c>
      <c r="T2450" t="s">
        <v>50</v>
      </c>
      <c r="U2450">
        <v>1</v>
      </c>
    </row>
    <row r="2451" spans="1:21">
      <c r="A2451">
        <v>10449</v>
      </c>
      <c r="B2451">
        <v>32</v>
      </c>
      <c r="C2451" t="s">
        <v>25</v>
      </c>
      <c r="D2451" s="1">
        <v>66586</v>
      </c>
      <c r="E2451" t="s">
        <v>11</v>
      </c>
      <c r="F2451" t="s">
        <v>48</v>
      </c>
      <c r="G2451" s="1">
        <v>9503.3752299999996</v>
      </c>
      <c r="H2451" s="2">
        <v>3.9910618240000001E-2</v>
      </c>
      <c r="I2451" s="2">
        <v>9.6127844409999996E-2</v>
      </c>
      <c r="J2451">
        <v>37</v>
      </c>
      <c r="K2451" s="6">
        <f>Table1[[#This Row],[WebsiteVisits]]*Table1[[#This Row],[ConversionRate]]</f>
        <v>3.5567302431699996</v>
      </c>
      <c r="L2451">
        <v>7.0899808880000004</v>
      </c>
      <c r="M2451">
        <v>13.81549656</v>
      </c>
      <c r="N2451">
        <v>53</v>
      </c>
      <c r="O2451">
        <v>2</v>
      </c>
      <c r="P2451">
        <v>6</v>
      </c>
      <c r="Q2451">
        <v>8</v>
      </c>
      <c r="R2451">
        <v>761</v>
      </c>
      <c r="S2451" t="s">
        <v>49</v>
      </c>
      <c r="T2451" t="s">
        <v>50</v>
      </c>
      <c r="U2451">
        <v>1</v>
      </c>
    </row>
    <row r="2452" spans="1:21">
      <c r="A2452">
        <v>10450</v>
      </c>
      <c r="B2452">
        <v>21</v>
      </c>
      <c r="C2452" t="s">
        <v>24</v>
      </c>
      <c r="D2452" s="1">
        <v>119693</v>
      </c>
      <c r="E2452" t="s">
        <v>11</v>
      </c>
      <c r="F2452" t="s">
        <v>37</v>
      </c>
      <c r="G2452" s="1">
        <v>1906.3291180000001</v>
      </c>
      <c r="H2452" s="2">
        <v>0.29088145409999999</v>
      </c>
      <c r="I2452" s="2">
        <v>8.615027955E-2</v>
      </c>
      <c r="J2452">
        <v>19</v>
      </c>
      <c r="K2452" s="6">
        <f>Table1[[#This Row],[WebsiteVisits]]*Table1[[#This Row],[ConversionRate]]</f>
        <v>1.63685531145</v>
      </c>
      <c r="L2452">
        <v>5.2298298250000004</v>
      </c>
      <c r="M2452">
        <v>3.4898975430000001</v>
      </c>
      <c r="N2452">
        <v>56</v>
      </c>
      <c r="O2452">
        <v>12</v>
      </c>
      <c r="P2452">
        <v>9</v>
      </c>
      <c r="Q2452">
        <v>9</v>
      </c>
      <c r="R2452">
        <v>4270</v>
      </c>
      <c r="S2452" t="s">
        <v>49</v>
      </c>
      <c r="T2452" t="s">
        <v>50</v>
      </c>
      <c r="U2452">
        <v>1</v>
      </c>
    </row>
    <row r="2453" spans="1:21">
      <c r="A2453">
        <v>10451</v>
      </c>
      <c r="B2453">
        <v>38</v>
      </c>
      <c r="C2453" t="s">
        <v>24</v>
      </c>
      <c r="D2453" s="1">
        <v>94418</v>
      </c>
      <c r="E2453" t="s">
        <v>15</v>
      </c>
      <c r="F2453" t="s">
        <v>51</v>
      </c>
      <c r="G2453" s="1">
        <v>4202.1585679999998</v>
      </c>
      <c r="H2453" s="2">
        <v>0.23545563159999999</v>
      </c>
      <c r="I2453" s="2">
        <v>0.15876588589999999</v>
      </c>
      <c r="J2453">
        <v>34</v>
      </c>
      <c r="K2453" s="6">
        <f>Table1[[#This Row],[WebsiteVisits]]*Table1[[#This Row],[ConversionRate]]</f>
        <v>5.3980401205999993</v>
      </c>
      <c r="L2453">
        <v>4.9913773700000004</v>
      </c>
      <c r="M2453">
        <v>0.60373472399999994</v>
      </c>
      <c r="N2453">
        <v>11</v>
      </c>
      <c r="O2453">
        <v>7</v>
      </c>
      <c r="P2453">
        <v>1</v>
      </c>
      <c r="Q2453">
        <v>5</v>
      </c>
      <c r="R2453">
        <v>3490</v>
      </c>
      <c r="S2453" t="s">
        <v>49</v>
      </c>
      <c r="T2453" t="s">
        <v>50</v>
      </c>
      <c r="U2453">
        <v>1</v>
      </c>
    </row>
    <row r="2454" spans="1:21">
      <c r="A2454">
        <v>10452</v>
      </c>
      <c r="B2454">
        <v>30</v>
      </c>
      <c r="C2454" t="s">
        <v>25</v>
      </c>
      <c r="D2454" s="1">
        <v>73884</v>
      </c>
      <c r="E2454" t="s">
        <v>9</v>
      </c>
      <c r="F2454" t="s">
        <v>37</v>
      </c>
      <c r="G2454" s="1">
        <v>2230.0539640000002</v>
      </c>
      <c r="H2454" s="2">
        <v>0.22058352589999999</v>
      </c>
      <c r="I2454" s="2">
        <v>3.6186578390000002E-2</v>
      </c>
      <c r="J2454">
        <v>46</v>
      </c>
      <c r="K2454" s="6">
        <f>Table1[[#This Row],[WebsiteVisits]]*Table1[[#This Row],[ConversionRate]]</f>
        <v>1.6645826059400002</v>
      </c>
      <c r="L2454">
        <v>1.832094157</v>
      </c>
      <c r="M2454">
        <v>3.7497757100000002</v>
      </c>
      <c r="N2454">
        <v>92</v>
      </c>
      <c r="O2454">
        <v>8</v>
      </c>
      <c r="P2454">
        <v>5</v>
      </c>
      <c r="Q2454">
        <v>9</v>
      </c>
      <c r="R2454">
        <v>3973</v>
      </c>
      <c r="S2454" t="s">
        <v>49</v>
      </c>
      <c r="T2454" t="s">
        <v>50</v>
      </c>
      <c r="U2454">
        <v>1</v>
      </c>
    </row>
    <row r="2455" spans="1:21">
      <c r="A2455">
        <v>10453</v>
      </c>
      <c r="B2455">
        <v>39</v>
      </c>
      <c r="C2455" t="s">
        <v>24</v>
      </c>
      <c r="D2455" s="1">
        <v>72620</v>
      </c>
      <c r="E2455" t="s">
        <v>11</v>
      </c>
      <c r="F2455" t="s">
        <v>48</v>
      </c>
      <c r="G2455" s="1">
        <v>8617.2914409999994</v>
      </c>
      <c r="H2455" s="2">
        <v>0.2877829771</v>
      </c>
      <c r="I2455" s="2">
        <v>0.1124462914</v>
      </c>
      <c r="J2455">
        <v>32</v>
      </c>
      <c r="K2455" s="6">
        <f>Table1[[#This Row],[WebsiteVisits]]*Table1[[#This Row],[ConversionRate]]</f>
        <v>3.5982813247999998</v>
      </c>
      <c r="L2455">
        <v>8.0261279499999993</v>
      </c>
      <c r="M2455">
        <v>2.0082307749999999</v>
      </c>
      <c r="N2455">
        <v>58</v>
      </c>
      <c r="O2455">
        <v>6</v>
      </c>
      <c r="P2455">
        <v>7</v>
      </c>
      <c r="Q2455">
        <v>6</v>
      </c>
      <c r="R2455">
        <v>408</v>
      </c>
      <c r="S2455" t="s">
        <v>49</v>
      </c>
      <c r="T2455" t="s">
        <v>50</v>
      </c>
      <c r="U2455">
        <v>1</v>
      </c>
    </row>
    <row r="2456" spans="1:21">
      <c r="A2456">
        <v>10454</v>
      </c>
      <c r="B2456">
        <v>36</v>
      </c>
      <c r="C2456" t="s">
        <v>25</v>
      </c>
      <c r="D2456" s="1">
        <v>30040</v>
      </c>
      <c r="E2456" t="s">
        <v>11</v>
      </c>
      <c r="F2456" t="s">
        <v>52</v>
      </c>
      <c r="G2456" s="1">
        <v>7519.0801149999998</v>
      </c>
      <c r="H2456" s="2">
        <v>0.12816922450000001</v>
      </c>
      <c r="I2456" s="2">
        <v>0.1831567855</v>
      </c>
      <c r="J2456">
        <v>25</v>
      </c>
      <c r="K2456" s="6">
        <f>Table1[[#This Row],[WebsiteVisits]]*Table1[[#This Row],[ConversionRate]]</f>
        <v>4.5789196375000003</v>
      </c>
      <c r="L2456">
        <v>1.7527918570000001</v>
      </c>
      <c r="M2456">
        <v>11.02767918</v>
      </c>
      <c r="N2456">
        <v>64</v>
      </c>
      <c r="O2456">
        <v>7</v>
      </c>
      <c r="P2456">
        <v>0</v>
      </c>
      <c r="Q2456">
        <v>1</v>
      </c>
      <c r="R2456">
        <v>1974</v>
      </c>
      <c r="S2456" t="s">
        <v>49</v>
      </c>
      <c r="T2456" t="s">
        <v>50</v>
      </c>
      <c r="U2456">
        <v>1</v>
      </c>
    </row>
    <row r="2457" spans="1:21">
      <c r="A2457">
        <v>10455</v>
      </c>
      <c r="B2457">
        <v>51</v>
      </c>
      <c r="C2457" t="s">
        <v>24</v>
      </c>
      <c r="D2457" s="1">
        <v>91677</v>
      </c>
      <c r="E2457" t="s">
        <v>15</v>
      </c>
      <c r="F2457" t="s">
        <v>52</v>
      </c>
      <c r="G2457" s="1">
        <v>3599.9351879999999</v>
      </c>
      <c r="H2457" s="2">
        <v>0.21837472669999999</v>
      </c>
      <c r="I2457" s="2">
        <v>0.179567379</v>
      </c>
      <c r="J2457">
        <v>23</v>
      </c>
      <c r="K2457" s="6">
        <f>Table1[[#This Row],[WebsiteVisits]]*Table1[[#This Row],[ConversionRate]]</f>
        <v>4.1300497170000003</v>
      </c>
      <c r="L2457">
        <v>2.8064870289999999</v>
      </c>
      <c r="M2457">
        <v>0.52380288580000001</v>
      </c>
      <c r="N2457">
        <v>95</v>
      </c>
      <c r="O2457">
        <v>13</v>
      </c>
      <c r="P2457">
        <v>0</v>
      </c>
      <c r="Q2457">
        <v>2</v>
      </c>
      <c r="R2457">
        <v>925</v>
      </c>
      <c r="S2457" t="s">
        <v>49</v>
      </c>
      <c r="T2457" t="s">
        <v>50</v>
      </c>
      <c r="U2457">
        <v>0</v>
      </c>
    </row>
    <row r="2458" spans="1:21">
      <c r="A2458">
        <v>10456</v>
      </c>
      <c r="B2458">
        <v>31</v>
      </c>
      <c r="C2458" t="s">
        <v>24</v>
      </c>
      <c r="D2458" s="1">
        <v>65878</v>
      </c>
      <c r="E2458" t="s">
        <v>17</v>
      </c>
      <c r="F2458" t="s">
        <v>48</v>
      </c>
      <c r="G2458" s="1">
        <v>6850.5983980000001</v>
      </c>
      <c r="H2458" s="2">
        <v>6.9800290240000007E-2</v>
      </c>
      <c r="I2458" s="2">
        <v>0.17194405090000001</v>
      </c>
      <c r="J2458">
        <v>23</v>
      </c>
      <c r="K2458" s="6">
        <f>Table1[[#This Row],[WebsiteVisits]]*Table1[[#This Row],[ConversionRate]]</f>
        <v>3.9547131707000003</v>
      </c>
      <c r="L2458">
        <v>2.480454285</v>
      </c>
      <c r="M2458">
        <v>6.899596893</v>
      </c>
      <c r="N2458">
        <v>36</v>
      </c>
      <c r="O2458">
        <v>17</v>
      </c>
      <c r="P2458">
        <v>0</v>
      </c>
      <c r="Q2458">
        <v>9</v>
      </c>
      <c r="R2458">
        <v>3995</v>
      </c>
      <c r="S2458" t="s">
        <v>49</v>
      </c>
      <c r="T2458" t="s">
        <v>50</v>
      </c>
      <c r="U2458">
        <v>1</v>
      </c>
    </row>
    <row r="2459" spans="1:21">
      <c r="A2459">
        <v>10457</v>
      </c>
      <c r="B2459">
        <v>21</v>
      </c>
      <c r="C2459" t="s">
        <v>24</v>
      </c>
      <c r="D2459" s="1">
        <v>25969</v>
      </c>
      <c r="E2459" t="s">
        <v>17</v>
      </c>
      <c r="F2459" t="s">
        <v>37</v>
      </c>
      <c r="G2459" s="1">
        <v>1925.2321529999999</v>
      </c>
      <c r="H2459" s="2">
        <v>0.2121649588</v>
      </c>
      <c r="I2459" s="2">
        <v>8.1247209459999997E-2</v>
      </c>
      <c r="J2459">
        <v>30</v>
      </c>
      <c r="K2459" s="6">
        <f>Table1[[#This Row],[WebsiteVisits]]*Table1[[#This Row],[ConversionRate]]</f>
        <v>2.4374162837999997</v>
      </c>
      <c r="L2459">
        <v>1.613402387</v>
      </c>
      <c r="M2459">
        <v>7.633305601</v>
      </c>
      <c r="N2459">
        <v>19</v>
      </c>
      <c r="O2459">
        <v>9</v>
      </c>
      <c r="P2459">
        <v>3</v>
      </c>
      <c r="Q2459">
        <v>0</v>
      </c>
      <c r="R2459">
        <v>4802</v>
      </c>
      <c r="S2459" t="s">
        <v>49</v>
      </c>
      <c r="T2459" t="s">
        <v>50</v>
      </c>
      <c r="U2459">
        <v>1</v>
      </c>
    </row>
    <row r="2460" spans="1:21">
      <c r="A2460">
        <v>10458</v>
      </c>
      <c r="B2460">
        <v>65</v>
      </c>
      <c r="C2460" t="s">
        <v>25</v>
      </c>
      <c r="D2460" s="1">
        <v>33162</v>
      </c>
      <c r="E2460" t="s">
        <v>13</v>
      </c>
      <c r="F2460" t="s">
        <v>51</v>
      </c>
      <c r="G2460" s="1">
        <v>3884.741215</v>
      </c>
      <c r="H2460" s="2">
        <v>1.408293673E-2</v>
      </c>
      <c r="I2460" s="2">
        <v>0.18880913120000001</v>
      </c>
      <c r="J2460">
        <v>26</v>
      </c>
      <c r="K2460" s="6">
        <f>Table1[[#This Row],[WebsiteVisits]]*Table1[[#This Row],[ConversionRate]]</f>
        <v>4.9090374111999999</v>
      </c>
      <c r="L2460">
        <v>8.4662625049999995</v>
      </c>
      <c r="M2460">
        <v>11.87093937</v>
      </c>
      <c r="N2460">
        <v>71</v>
      </c>
      <c r="O2460">
        <v>2</v>
      </c>
      <c r="P2460">
        <v>1</v>
      </c>
      <c r="Q2460">
        <v>4</v>
      </c>
      <c r="R2460">
        <v>1151</v>
      </c>
      <c r="S2460" t="s">
        <v>49</v>
      </c>
      <c r="T2460" t="s">
        <v>50</v>
      </c>
      <c r="U2460">
        <v>1</v>
      </c>
    </row>
    <row r="2461" spans="1:21">
      <c r="A2461">
        <v>10459</v>
      </c>
      <c r="B2461">
        <v>69</v>
      </c>
      <c r="C2461" t="s">
        <v>24</v>
      </c>
      <c r="D2461" s="1">
        <v>85435</v>
      </c>
      <c r="E2461" t="s">
        <v>13</v>
      </c>
      <c r="F2461" t="s">
        <v>52</v>
      </c>
      <c r="G2461" s="1">
        <v>3833.3651249999998</v>
      </c>
      <c r="H2461" s="2">
        <v>4.6628560329999999E-2</v>
      </c>
      <c r="I2461" s="2">
        <v>0.16300709660000001</v>
      </c>
      <c r="J2461">
        <v>48</v>
      </c>
      <c r="K2461" s="6">
        <f>Table1[[#This Row],[WebsiteVisits]]*Table1[[#This Row],[ConversionRate]]</f>
        <v>7.8243406368000006</v>
      </c>
      <c r="L2461">
        <v>9.1566522680000002</v>
      </c>
      <c r="M2461">
        <v>8.0742836330000003</v>
      </c>
      <c r="N2461">
        <v>36</v>
      </c>
      <c r="O2461">
        <v>15</v>
      </c>
      <c r="P2461">
        <v>6</v>
      </c>
      <c r="Q2461">
        <v>6</v>
      </c>
      <c r="R2461">
        <v>4050</v>
      </c>
      <c r="S2461" t="s">
        <v>49</v>
      </c>
      <c r="T2461" t="s">
        <v>50</v>
      </c>
      <c r="U2461">
        <v>1</v>
      </c>
    </row>
    <row r="2462" spans="1:21">
      <c r="A2462">
        <v>10460</v>
      </c>
      <c r="B2462">
        <v>63</v>
      </c>
      <c r="C2462" t="s">
        <v>24</v>
      </c>
      <c r="D2462" s="1">
        <v>138504</v>
      </c>
      <c r="E2462" t="s">
        <v>11</v>
      </c>
      <c r="F2462" t="s">
        <v>52</v>
      </c>
      <c r="G2462" s="1">
        <v>2455.5731489999998</v>
      </c>
      <c r="H2462" s="2">
        <v>0.13332508639999999</v>
      </c>
      <c r="I2462" s="2">
        <v>0.17171685070000001</v>
      </c>
      <c r="J2462">
        <v>8</v>
      </c>
      <c r="K2462" s="6">
        <f>Table1[[#This Row],[WebsiteVisits]]*Table1[[#This Row],[ConversionRate]]</f>
        <v>1.3737348056000001</v>
      </c>
      <c r="L2462">
        <v>6.6296580939999998</v>
      </c>
      <c r="M2462">
        <v>2.3086942700000002</v>
      </c>
      <c r="N2462">
        <v>30</v>
      </c>
      <c r="O2462">
        <v>14</v>
      </c>
      <c r="P2462">
        <v>3</v>
      </c>
      <c r="Q2462">
        <v>5</v>
      </c>
      <c r="R2462">
        <v>1360</v>
      </c>
      <c r="S2462" t="s">
        <v>49</v>
      </c>
      <c r="T2462" t="s">
        <v>50</v>
      </c>
      <c r="U2462">
        <v>1</v>
      </c>
    </row>
    <row r="2463" spans="1:21">
      <c r="A2463">
        <v>10461</v>
      </c>
      <c r="B2463">
        <v>44</v>
      </c>
      <c r="C2463" t="s">
        <v>25</v>
      </c>
      <c r="D2463" s="1">
        <v>94667</v>
      </c>
      <c r="E2463" t="s">
        <v>17</v>
      </c>
      <c r="F2463" t="s">
        <v>37</v>
      </c>
      <c r="G2463" s="1">
        <v>8775.4892909999999</v>
      </c>
      <c r="H2463" s="2">
        <v>1.3506881490000001E-2</v>
      </c>
      <c r="I2463" s="2">
        <v>0.18714722089999999</v>
      </c>
      <c r="J2463">
        <v>1</v>
      </c>
      <c r="K2463" s="6">
        <f>Table1[[#This Row],[WebsiteVisits]]*Table1[[#This Row],[ConversionRate]]</f>
        <v>0.18714722089999999</v>
      </c>
      <c r="L2463">
        <v>8.8997961829999994</v>
      </c>
      <c r="M2463">
        <v>6.6839630149999998</v>
      </c>
      <c r="N2463">
        <v>94</v>
      </c>
      <c r="O2463">
        <v>12</v>
      </c>
      <c r="P2463">
        <v>6</v>
      </c>
      <c r="Q2463">
        <v>5</v>
      </c>
      <c r="R2463">
        <v>2344</v>
      </c>
      <c r="S2463" t="s">
        <v>49</v>
      </c>
      <c r="T2463" t="s">
        <v>50</v>
      </c>
      <c r="U2463">
        <v>1</v>
      </c>
    </row>
    <row r="2464" spans="1:21">
      <c r="A2464">
        <v>10462</v>
      </c>
      <c r="B2464">
        <v>46</v>
      </c>
      <c r="C2464" t="s">
        <v>25</v>
      </c>
      <c r="D2464" s="1">
        <v>148658</v>
      </c>
      <c r="E2464" t="s">
        <v>11</v>
      </c>
      <c r="F2464" t="s">
        <v>37</v>
      </c>
      <c r="G2464" s="1">
        <v>6820.5727809999998</v>
      </c>
      <c r="H2464" s="2">
        <v>0.1439700981</v>
      </c>
      <c r="I2464" s="2">
        <v>0.1880302405</v>
      </c>
      <c r="J2464">
        <v>5</v>
      </c>
      <c r="K2464" s="6">
        <f>Table1[[#This Row],[WebsiteVisits]]*Table1[[#This Row],[ConversionRate]]</f>
        <v>0.94015120250000006</v>
      </c>
      <c r="L2464">
        <v>7.0755690019999999</v>
      </c>
      <c r="M2464">
        <v>14.05156828</v>
      </c>
      <c r="N2464">
        <v>24</v>
      </c>
      <c r="O2464">
        <v>3</v>
      </c>
      <c r="P2464">
        <v>9</v>
      </c>
      <c r="Q2464">
        <v>5</v>
      </c>
      <c r="R2464">
        <v>60</v>
      </c>
      <c r="S2464" t="s">
        <v>49</v>
      </c>
      <c r="T2464" t="s">
        <v>50</v>
      </c>
      <c r="U2464">
        <v>1</v>
      </c>
    </row>
    <row r="2465" spans="1:21">
      <c r="A2465">
        <v>10463</v>
      </c>
      <c r="B2465">
        <v>64</v>
      </c>
      <c r="C2465" t="s">
        <v>24</v>
      </c>
      <c r="D2465" s="1">
        <v>25037</v>
      </c>
      <c r="E2465" t="s">
        <v>9</v>
      </c>
      <c r="F2465" t="s">
        <v>37</v>
      </c>
      <c r="G2465" s="1">
        <v>2871.399175</v>
      </c>
      <c r="H2465" s="2">
        <v>0.16160960720000001</v>
      </c>
      <c r="I2465" s="2">
        <v>5.5612343020000003E-2</v>
      </c>
      <c r="J2465">
        <v>30</v>
      </c>
      <c r="K2465" s="6">
        <f>Table1[[#This Row],[WebsiteVisits]]*Table1[[#This Row],[ConversionRate]]</f>
        <v>1.6683702906000002</v>
      </c>
      <c r="L2465">
        <v>7.1650508999999998</v>
      </c>
      <c r="M2465">
        <v>3.9336624790000001</v>
      </c>
      <c r="N2465">
        <v>49</v>
      </c>
      <c r="O2465">
        <v>15</v>
      </c>
      <c r="P2465">
        <v>1</v>
      </c>
      <c r="Q2465">
        <v>3</v>
      </c>
      <c r="R2465">
        <v>2075</v>
      </c>
      <c r="S2465" t="s">
        <v>49</v>
      </c>
      <c r="T2465" t="s">
        <v>50</v>
      </c>
      <c r="U2465">
        <v>1</v>
      </c>
    </row>
    <row r="2466" spans="1:21">
      <c r="A2466">
        <v>10464</v>
      </c>
      <c r="B2466">
        <v>45</v>
      </c>
      <c r="C2466" t="s">
        <v>24</v>
      </c>
      <c r="D2466" s="1">
        <v>80526</v>
      </c>
      <c r="E2466" t="s">
        <v>17</v>
      </c>
      <c r="F2466" t="s">
        <v>51</v>
      </c>
      <c r="G2466" s="1">
        <v>2496.9955300000001</v>
      </c>
      <c r="H2466" s="2">
        <v>0.19026591330000001</v>
      </c>
      <c r="I2466" s="2">
        <v>3.4260665240000002E-2</v>
      </c>
      <c r="J2466">
        <v>24</v>
      </c>
      <c r="K2466" s="6">
        <f>Table1[[#This Row],[WebsiteVisits]]*Table1[[#This Row],[ConversionRate]]</f>
        <v>0.82225596576000004</v>
      </c>
      <c r="L2466">
        <v>9.0052411059999997</v>
      </c>
      <c r="M2466">
        <v>4.8422907620000002</v>
      </c>
      <c r="N2466">
        <v>48</v>
      </c>
      <c r="O2466">
        <v>17</v>
      </c>
      <c r="P2466">
        <v>2</v>
      </c>
      <c r="Q2466">
        <v>6</v>
      </c>
      <c r="R2466">
        <v>2451</v>
      </c>
      <c r="S2466" t="s">
        <v>49</v>
      </c>
      <c r="T2466" t="s">
        <v>50</v>
      </c>
      <c r="U2466">
        <v>1</v>
      </c>
    </row>
    <row r="2467" spans="1:21">
      <c r="A2467">
        <v>10465</v>
      </c>
      <c r="B2467">
        <v>52</v>
      </c>
      <c r="C2467" t="s">
        <v>24</v>
      </c>
      <c r="D2467" s="1">
        <v>107914</v>
      </c>
      <c r="E2467" t="s">
        <v>17</v>
      </c>
      <c r="F2467" t="s">
        <v>37</v>
      </c>
      <c r="G2467" s="1">
        <v>277.7393629</v>
      </c>
      <c r="H2467" s="2">
        <v>3.9112136329999998E-2</v>
      </c>
      <c r="I2467" s="2">
        <v>0.14126623930000001</v>
      </c>
      <c r="J2467">
        <v>15</v>
      </c>
      <c r="K2467" s="6">
        <f>Table1[[#This Row],[WebsiteVisits]]*Table1[[#This Row],[ConversionRate]]</f>
        <v>2.1189935895000001</v>
      </c>
      <c r="L2467">
        <v>1.8273577809999999</v>
      </c>
      <c r="M2467">
        <v>13.162252799999999</v>
      </c>
      <c r="N2467">
        <v>7</v>
      </c>
      <c r="O2467">
        <v>18</v>
      </c>
      <c r="P2467">
        <v>0</v>
      </c>
      <c r="Q2467">
        <v>5</v>
      </c>
      <c r="R2467">
        <v>3674</v>
      </c>
      <c r="S2467" t="s">
        <v>49</v>
      </c>
      <c r="T2467" t="s">
        <v>50</v>
      </c>
      <c r="U2467">
        <v>1</v>
      </c>
    </row>
    <row r="2468" spans="1:21">
      <c r="A2468">
        <v>10466</v>
      </c>
      <c r="B2468">
        <v>25</v>
      </c>
      <c r="C2468" t="s">
        <v>24</v>
      </c>
      <c r="D2468" s="1">
        <v>34693</v>
      </c>
      <c r="E2468" t="s">
        <v>17</v>
      </c>
      <c r="F2468" t="s">
        <v>51</v>
      </c>
      <c r="G2468" s="1">
        <v>3531.1643130000002</v>
      </c>
      <c r="H2468" s="2">
        <v>6.2493454810000001E-2</v>
      </c>
      <c r="I2468" s="2">
        <v>0.1170106518</v>
      </c>
      <c r="J2468">
        <v>44</v>
      </c>
      <c r="K2468" s="6">
        <f>Table1[[#This Row],[WebsiteVisits]]*Table1[[#This Row],[ConversionRate]]</f>
        <v>5.1484686792000005</v>
      </c>
      <c r="L2468">
        <v>1.492584385</v>
      </c>
      <c r="M2468">
        <v>11.896489219999999</v>
      </c>
      <c r="N2468">
        <v>93</v>
      </c>
      <c r="O2468">
        <v>15</v>
      </c>
      <c r="P2468">
        <v>8</v>
      </c>
      <c r="Q2468">
        <v>4</v>
      </c>
      <c r="R2468">
        <v>3734</v>
      </c>
      <c r="S2468" t="s">
        <v>49</v>
      </c>
      <c r="T2468" t="s">
        <v>50</v>
      </c>
      <c r="U2468">
        <v>1</v>
      </c>
    </row>
    <row r="2469" spans="1:21">
      <c r="A2469">
        <v>10467</v>
      </c>
      <c r="B2469">
        <v>33</v>
      </c>
      <c r="C2469" t="s">
        <v>24</v>
      </c>
      <c r="D2469" s="1">
        <v>146189</v>
      </c>
      <c r="E2469" t="s">
        <v>13</v>
      </c>
      <c r="F2469" t="s">
        <v>48</v>
      </c>
      <c r="G2469" s="1">
        <v>5315.0357050000002</v>
      </c>
      <c r="H2469" s="2">
        <v>0.18785217749999999</v>
      </c>
      <c r="I2469" s="2">
        <v>7.2211036069999998E-2</v>
      </c>
      <c r="J2469">
        <v>5</v>
      </c>
      <c r="K2469" s="6">
        <f>Table1[[#This Row],[WebsiteVisits]]*Table1[[#This Row],[ConversionRate]]</f>
        <v>0.36105518035</v>
      </c>
      <c r="L2469">
        <v>1.4823241810000001</v>
      </c>
      <c r="M2469">
        <v>4.7849925100000004</v>
      </c>
      <c r="N2469">
        <v>93</v>
      </c>
      <c r="O2469">
        <v>11</v>
      </c>
      <c r="P2469">
        <v>5</v>
      </c>
      <c r="Q2469">
        <v>6</v>
      </c>
      <c r="R2469">
        <v>1078</v>
      </c>
      <c r="S2469" t="s">
        <v>49</v>
      </c>
      <c r="T2469" t="s">
        <v>50</v>
      </c>
      <c r="U2469">
        <v>1</v>
      </c>
    </row>
    <row r="2470" spans="1:21">
      <c r="A2470">
        <v>10468</v>
      </c>
      <c r="B2470">
        <v>59</v>
      </c>
      <c r="C2470" t="s">
        <v>25</v>
      </c>
      <c r="D2470" s="1">
        <v>112162</v>
      </c>
      <c r="E2470" t="s">
        <v>15</v>
      </c>
      <c r="F2470" t="s">
        <v>51</v>
      </c>
      <c r="G2470" s="1">
        <v>2849.3383250000002</v>
      </c>
      <c r="H2470" s="2">
        <v>0.20087443660000001</v>
      </c>
      <c r="I2470" s="2">
        <v>0.14004540630000001</v>
      </c>
      <c r="J2470">
        <v>22</v>
      </c>
      <c r="K2470" s="6">
        <f>Table1[[#This Row],[WebsiteVisits]]*Table1[[#This Row],[ConversionRate]]</f>
        <v>3.0809989386000001</v>
      </c>
      <c r="L2470">
        <v>4.7611437749999999</v>
      </c>
      <c r="M2470">
        <v>10.771407870000001</v>
      </c>
      <c r="N2470">
        <v>90</v>
      </c>
      <c r="O2470">
        <v>1</v>
      </c>
      <c r="P2470">
        <v>9</v>
      </c>
      <c r="Q2470">
        <v>6</v>
      </c>
      <c r="R2470">
        <v>607</v>
      </c>
      <c r="S2470" t="s">
        <v>49</v>
      </c>
      <c r="T2470" t="s">
        <v>50</v>
      </c>
      <c r="U2470">
        <v>1</v>
      </c>
    </row>
    <row r="2471" spans="1:21">
      <c r="A2471">
        <v>10469</v>
      </c>
      <c r="B2471">
        <v>53</v>
      </c>
      <c r="C2471" t="s">
        <v>25</v>
      </c>
      <c r="D2471" s="1">
        <v>79090</v>
      </c>
      <c r="E2471" t="s">
        <v>15</v>
      </c>
      <c r="F2471" t="s">
        <v>37</v>
      </c>
      <c r="G2471" s="1">
        <v>7034.5369369999999</v>
      </c>
      <c r="H2471" s="2">
        <v>1.751106618E-2</v>
      </c>
      <c r="I2471" s="2">
        <v>2.1779406689999999E-2</v>
      </c>
      <c r="J2471">
        <v>46</v>
      </c>
      <c r="K2471" s="6">
        <f>Table1[[#This Row],[WebsiteVisits]]*Table1[[#This Row],[ConversionRate]]</f>
        <v>1.0018527077399999</v>
      </c>
      <c r="L2471">
        <v>9.5175460609999991</v>
      </c>
      <c r="M2471">
        <v>1.7341758410000001</v>
      </c>
      <c r="N2471">
        <v>34</v>
      </c>
      <c r="O2471">
        <v>7</v>
      </c>
      <c r="P2471">
        <v>9</v>
      </c>
      <c r="Q2471">
        <v>1</v>
      </c>
      <c r="R2471">
        <v>1935</v>
      </c>
      <c r="S2471" t="s">
        <v>49</v>
      </c>
      <c r="T2471" t="s">
        <v>50</v>
      </c>
      <c r="U2471">
        <v>1</v>
      </c>
    </row>
    <row r="2472" spans="1:21">
      <c r="A2472">
        <v>10470</v>
      </c>
      <c r="B2472">
        <v>47</v>
      </c>
      <c r="C2472" t="s">
        <v>24</v>
      </c>
      <c r="D2472" s="1">
        <v>22451</v>
      </c>
      <c r="E2472" t="s">
        <v>13</v>
      </c>
      <c r="F2472" t="s">
        <v>51</v>
      </c>
      <c r="G2472" s="1">
        <v>4176.3203370000001</v>
      </c>
      <c r="H2472" s="2">
        <v>0.16670653499999999</v>
      </c>
      <c r="I2472" s="2">
        <v>1.896958013E-2</v>
      </c>
      <c r="J2472">
        <v>4</v>
      </c>
      <c r="K2472" s="6">
        <f>Table1[[#This Row],[WebsiteVisits]]*Table1[[#This Row],[ConversionRate]]</f>
        <v>7.587832052E-2</v>
      </c>
      <c r="L2472">
        <v>8.8293920109999995</v>
      </c>
      <c r="M2472">
        <v>8.3734133239999995</v>
      </c>
      <c r="N2472">
        <v>12</v>
      </c>
      <c r="O2472">
        <v>10</v>
      </c>
      <c r="P2472">
        <v>6</v>
      </c>
      <c r="Q2472">
        <v>4</v>
      </c>
      <c r="R2472">
        <v>2570</v>
      </c>
      <c r="S2472" t="s">
        <v>49</v>
      </c>
      <c r="T2472" t="s">
        <v>50</v>
      </c>
      <c r="U2472">
        <v>1</v>
      </c>
    </row>
    <row r="2473" spans="1:21">
      <c r="A2473">
        <v>10471</v>
      </c>
      <c r="B2473">
        <v>35</v>
      </c>
      <c r="C2473" t="s">
        <v>24</v>
      </c>
      <c r="D2473" s="1">
        <v>85560</v>
      </c>
      <c r="E2473" t="s">
        <v>13</v>
      </c>
      <c r="F2473" t="s">
        <v>51</v>
      </c>
      <c r="G2473" s="1">
        <v>3231.5465859999999</v>
      </c>
      <c r="H2473" s="2">
        <v>0.23764470230000001</v>
      </c>
      <c r="I2473" s="2">
        <v>7.7319011000000007E-2</v>
      </c>
      <c r="J2473">
        <v>16</v>
      </c>
      <c r="K2473" s="6">
        <f>Table1[[#This Row],[WebsiteVisits]]*Table1[[#This Row],[ConversionRate]]</f>
        <v>1.2371041760000001</v>
      </c>
      <c r="L2473">
        <v>8.0376715450000003</v>
      </c>
      <c r="M2473">
        <v>13.129151009999999</v>
      </c>
      <c r="N2473">
        <v>20</v>
      </c>
      <c r="O2473">
        <v>11</v>
      </c>
      <c r="P2473">
        <v>3</v>
      </c>
      <c r="Q2473">
        <v>6</v>
      </c>
      <c r="R2473">
        <v>2968</v>
      </c>
      <c r="S2473" t="s">
        <v>49</v>
      </c>
      <c r="T2473" t="s">
        <v>50</v>
      </c>
      <c r="U2473">
        <v>1</v>
      </c>
    </row>
    <row r="2474" spans="1:21">
      <c r="A2474">
        <v>10472</v>
      </c>
      <c r="B2474">
        <v>19</v>
      </c>
      <c r="C2474" t="s">
        <v>24</v>
      </c>
      <c r="D2474" s="1">
        <v>25962</v>
      </c>
      <c r="E2474" t="s">
        <v>13</v>
      </c>
      <c r="F2474" t="s">
        <v>51</v>
      </c>
      <c r="G2474" s="1">
        <v>9396.670822</v>
      </c>
      <c r="H2474" s="2">
        <v>3.0039254559999999E-2</v>
      </c>
      <c r="I2474" s="2">
        <v>4.6830858449999999E-2</v>
      </c>
      <c r="J2474">
        <v>8</v>
      </c>
      <c r="K2474" s="6">
        <f>Table1[[#This Row],[WebsiteVisits]]*Table1[[#This Row],[ConversionRate]]</f>
        <v>0.37464686759999999</v>
      </c>
      <c r="L2474">
        <v>4.6352369529999997</v>
      </c>
      <c r="M2474">
        <v>12.71650129</v>
      </c>
      <c r="N2474">
        <v>72</v>
      </c>
      <c r="O2474">
        <v>5</v>
      </c>
      <c r="P2474">
        <v>3</v>
      </c>
      <c r="Q2474">
        <v>7</v>
      </c>
      <c r="R2474">
        <v>1132</v>
      </c>
      <c r="S2474" t="s">
        <v>49</v>
      </c>
      <c r="T2474" t="s">
        <v>50</v>
      </c>
      <c r="U2474">
        <v>1</v>
      </c>
    </row>
    <row r="2475" spans="1:21">
      <c r="A2475">
        <v>10473</v>
      </c>
      <c r="B2475">
        <v>66</v>
      </c>
      <c r="C2475" t="s">
        <v>24</v>
      </c>
      <c r="D2475" s="1">
        <v>120860</v>
      </c>
      <c r="E2475" t="s">
        <v>15</v>
      </c>
      <c r="F2475" t="s">
        <v>52</v>
      </c>
      <c r="G2475" s="1">
        <v>2701.728685</v>
      </c>
      <c r="H2475" s="2">
        <v>0.1298201309</v>
      </c>
      <c r="I2475" s="2">
        <v>0.1465256496</v>
      </c>
      <c r="J2475">
        <v>25</v>
      </c>
      <c r="K2475" s="6">
        <f>Table1[[#This Row],[WebsiteVisits]]*Table1[[#This Row],[ConversionRate]]</f>
        <v>3.6631412399999999</v>
      </c>
      <c r="L2475">
        <v>8.4176421650000002</v>
      </c>
      <c r="M2475">
        <v>3.441257448</v>
      </c>
      <c r="N2475">
        <v>23</v>
      </c>
      <c r="O2475">
        <v>15</v>
      </c>
      <c r="P2475">
        <v>9</v>
      </c>
      <c r="Q2475">
        <v>8</v>
      </c>
      <c r="R2475">
        <v>2083</v>
      </c>
      <c r="S2475" t="s">
        <v>49</v>
      </c>
      <c r="T2475" t="s">
        <v>50</v>
      </c>
      <c r="U2475">
        <v>1</v>
      </c>
    </row>
    <row r="2476" spans="1:21">
      <c r="A2476">
        <v>10474</v>
      </c>
      <c r="B2476">
        <v>30</v>
      </c>
      <c r="C2476" t="s">
        <v>24</v>
      </c>
      <c r="D2476" s="1">
        <v>116951</v>
      </c>
      <c r="E2476" t="s">
        <v>11</v>
      </c>
      <c r="F2476" t="s">
        <v>37</v>
      </c>
      <c r="G2476" s="1">
        <v>4042.7504389999999</v>
      </c>
      <c r="H2476" s="2">
        <v>0.1046882692</v>
      </c>
      <c r="I2476" s="2">
        <v>0.19012414920000001</v>
      </c>
      <c r="J2476">
        <v>12</v>
      </c>
      <c r="K2476" s="6">
        <f>Table1[[#This Row],[WebsiteVisits]]*Table1[[#This Row],[ConversionRate]]</f>
        <v>2.2814897904000002</v>
      </c>
      <c r="L2476">
        <v>2.9664111989999999</v>
      </c>
      <c r="M2476">
        <v>8.2308989629999996</v>
      </c>
      <c r="N2476">
        <v>47</v>
      </c>
      <c r="O2476">
        <v>4</v>
      </c>
      <c r="P2476">
        <v>9</v>
      </c>
      <c r="Q2476">
        <v>3</v>
      </c>
      <c r="R2476">
        <v>237</v>
      </c>
      <c r="S2476" t="s">
        <v>49</v>
      </c>
      <c r="T2476" t="s">
        <v>50</v>
      </c>
      <c r="U2476">
        <v>1</v>
      </c>
    </row>
    <row r="2477" spans="1:21">
      <c r="A2477">
        <v>10475</v>
      </c>
      <c r="B2477">
        <v>21</v>
      </c>
      <c r="C2477" t="s">
        <v>24</v>
      </c>
      <c r="D2477" s="1">
        <v>109552</v>
      </c>
      <c r="E2477" t="s">
        <v>13</v>
      </c>
      <c r="F2477" t="s">
        <v>51</v>
      </c>
      <c r="G2477" s="1">
        <v>3884.6788059999999</v>
      </c>
      <c r="H2477" s="2">
        <v>0.2749630314</v>
      </c>
      <c r="I2477" s="2">
        <v>0.13570920859999999</v>
      </c>
      <c r="J2477">
        <v>6</v>
      </c>
      <c r="K2477" s="6">
        <f>Table1[[#This Row],[WebsiteVisits]]*Table1[[#This Row],[ConversionRate]]</f>
        <v>0.8142552515999999</v>
      </c>
      <c r="L2477">
        <v>6.2681662640000004</v>
      </c>
      <c r="M2477">
        <v>6.2776845989999996</v>
      </c>
      <c r="N2477">
        <v>32</v>
      </c>
      <c r="O2477">
        <v>9</v>
      </c>
      <c r="P2477">
        <v>7</v>
      </c>
      <c r="Q2477">
        <v>4</v>
      </c>
      <c r="R2477">
        <v>1708</v>
      </c>
      <c r="S2477" t="s">
        <v>49</v>
      </c>
      <c r="T2477" t="s">
        <v>50</v>
      </c>
      <c r="U2477">
        <v>1</v>
      </c>
    </row>
    <row r="2478" spans="1:21">
      <c r="A2478">
        <v>10476</v>
      </c>
      <c r="B2478">
        <v>43</v>
      </c>
      <c r="C2478" t="s">
        <v>24</v>
      </c>
      <c r="D2478" s="1">
        <v>36444</v>
      </c>
      <c r="E2478" t="s">
        <v>11</v>
      </c>
      <c r="F2478" t="s">
        <v>37</v>
      </c>
      <c r="G2478" s="1">
        <v>2487.8636219999999</v>
      </c>
      <c r="H2478" s="2">
        <v>6.3882694030000006E-2</v>
      </c>
      <c r="I2478" s="2">
        <v>0.1344090298</v>
      </c>
      <c r="J2478">
        <v>47</v>
      </c>
      <c r="K2478" s="6">
        <f>Table1[[#This Row],[WebsiteVisits]]*Table1[[#This Row],[ConversionRate]]</f>
        <v>6.3172244005999998</v>
      </c>
      <c r="L2478">
        <v>7.7133054569999997</v>
      </c>
      <c r="M2478">
        <v>8.6324063120000005</v>
      </c>
      <c r="N2478">
        <v>0</v>
      </c>
      <c r="O2478">
        <v>4</v>
      </c>
      <c r="P2478">
        <v>0</v>
      </c>
      <c r="Q2478">
        <v>7</v>
      </c>
      <c r="R2478">
        <v>4915</v>
      </c>
      <c r="S2478" t="s">
        <v>49</v>
      </c>
      <c r="T2478" t="s">
        <v>50</v>
      </c>
      <c r="U2478">
        <v>1</v>
      </c>
    </row>
    <row r="2479" spans="1:21">
      <c r="A2479">
        <v>10477</v>
      </c>
      <c r="B2479">
        <v>42</v>
      </c>
      <c r="C2479" t="s">
        <v>24</v>
      </c>
      <c r="D2479" s="1">
        <v>60443</v>
      </c>
      <c r="E2479" t="s">
        <v>11</v>
      </c>
      <c r="F2479" t="s">
        <v>48</v>
      </c>
      <c r="G2479" s="1">
        <v>2253.0197240000002</v>
      </c>
      <c r="H2479" s="2">
        <v>0.1023245198</v>
      </c>
      <c r="I2479" s="2">
        <v>1.125315895E-2</v>
      </c>
      <c r="J2479">
        <v>39</v>
      </c>
      <c r="K2479" s="6">
        <f>Table1[[#This Row],[WebsiteVisits]]*Table1[[#This Row],[ConversionRate]]</f>
        <v>0.43887319905</v>
      </c>
      <c r="L2479">
        <v>1.83196962</v>
      </c>
      <c r="M2479">
        <v>1.588556308</v>
      </c>
      <c r="N2479">
        <v>71</v>
      </c>
      <c r="O2479">
        <v>17</v>
      </c>
      <c r="P2479">
        <v>6</v>
      </c>
      <c r="Q2479">
        <v>7</v>
      </c>
      <c r="R2479">
        <v>674</v>
      </c>
      <c r="S2479" t="s">
        <v>49</v>
      </c>
      <c r="T2479" t="s">
        <v>50</v>
      </c>
      <c r="U2479">
        <v>0</v>
      </c>
    </row>
    <row r="2480" spans="1:21">
      <c r="A2480">
        <v>10478</v>
      </c>
      <c r="B2480">
        <v>47</v>
      </c>
      <c r="C2480" t="s">
        <v>25</v>
      </c>
      <c r="D2480" s="1">
        <v>36506</v>
      </c>
      <c r="E2480" t="s">
        <v>9</v>
      </c>
      <c r="F2480" t="s">
        <v>51</v>
      </c>
      <c r="G2480" s="1">
        <v>3093.5621860000001</v>
      </c>
      <c r="H2480" s="2">
        <v>0.270548976</v>
      </c>
      <c r="I2480" s="2">
        <v>0.1073326246</v>
      </c>
      <c r="J2480">
        <v>17</v>
      </c>
      <c r="K2480" s="6">
        <f>Table1[[#This Row],[WebsiteVisits]]*Table1[[#This Row],[ConversionRate]]</f>
        <v>1.8246546181999999</v>
      </c>
      <c r="L2480">
        <v>8.867221442</v>
      </c>
      <c r="M2480">
        <v>14.729656840000001</v>
      </c>
      <c r="N2480">
        <v>2</v>
      </c>
      <c r="O2480">
        <v>1</v>
      </c>
      <c r="P2480">
        <v>3</v>
      </c>
      <c r="Q2480">
        <v>1</v>
      </c>
      <c r="R2480">
        <v>24</v>
      </c>
      <c r="S2480" t="s">
        <v>49</v>
      </c>
      <c r="T2480" t="s">
        <v>50</v>
      </c>
      <c r="U2480">
        <v>1</v>
      </c>
    </row>
    <row r="2481" spans="1:21">
      <c r="A2481">
        <v>10479</v>
      </c>
      <c r="B2481">
        <v>28</v>
      </c>
      <c r="C2481" t="s">
        <v>24</v>
      </c>
      <c r="D2481" s="1">
        <v>58384</v>
      </c>
      <c r="E2481" t="s">
        <v>15</v>
      </c>
      <c r="F2481" t="s">
        <v>51</v>
      </c>
      <c r="G2481" s="1">
        <v>8655.9380820000006</v>
      </c>
      <c r="H2481" s="2">
        <v>0.1058894588</v>
      </c>
      <c r="I2481" s="2">
        <v>0.1652492508</v>
      </c>
      <c r="J2481">
        <v>36</v>
      </c>
      <c r="K2481" s="6">
        <f>Table1[[#This Row],[WebsiteVisits]]*Table1[[#This Row],[ConversionRate]]</f>
        <v>5.9489730288000002</v>
      </c>
      <c r="L2481">
        <v>7.5458708049999998</v>
      </c>
      <c r="M2481">
        <v>8.6709593639999998</v>
      </c>
      <c r="N2481">
        <v>13</v>
      </c>
      <c r="O2481">
        <v>13</v>
      </c>
      <c r="P2481">
        <v>3</v>
      </c>
      <c r="Q2481">
        <v>0</v>
      </c>
      <c r="R2481">
        <v>641</v>
      </c>
      <c r="S2481" t="s">
        <v>49</v>
      </c>
      <c r="T2481" t="s">
        <v>50</v>
      </c>
      <c r="U2481">
        <v>1</v>
      </c>
    </row>
    <row r="2482" spans="1:21">
      <c r="A2482">
        <v>10480</v>
      </c>
      <c r="B2482">
        <v>24</v>
      </c>
      <c r="C2482" t="s">
        <v>25</v>
      </c>
      <c r="D2482" s="1">
        <v>128598</v>
      </c>
      <c r="E2482" t="s">
        <v>11</v>
      </c>
      <c r="F2482" t="s">
        <v>48</v>
      </c>
      <c r="G2482" s="1">
        <v>7694.1205840000002</v>
      </c>
      <c r="H2482" s="2">
        <v>0.16409075779999999</v>
      </c>
      <c r="I2482" s="2">
        <v>0.1342828694</v>
      </c>
      <c r="J2482">
        <v>44</v>
      </c>
      <c r="K2482" s="6">
        <f>Table1[[#This Row],[WebsiteVisits]]*Table1[[#This Row],[ConversionRate]]</f>
        <v>5.9084462536000002</v>
      </c>
      <c r="L2482">
        <v>5.7995093139999998</v>
      </c>
      <c r="M2482">
        <v>2.229699959</v>
      </c>
      <c r="N2482">
        <v>13</v>
      </c>
      <c r="O2482">
        <v>6</v>
      </c>
      <c r="P2482">
        <v>7</v>
      </c>
      <c r="Q2482">
        <v>9</v>
      </c>
      <c r="R2482">
        <v>1457</v>
      </c>
      <c r="S2482" t="s">
        <v>49</v>
      </c>
      <c r="T2482" t="s">
        <v>50</v>
      </c>
      <c r="U2482">
        <v>1</v>
      </c>
    </row>
    <row r="2483" spans="1:21">
      <c r="A2483">
        <v>10481</v>
      </c>
      <c r="B2483">
        <v>48</v>
      </c>
      <c r="C2483" t="s">
        <v>24</v>
      </c>
      <c r="D2483" s="1">
        <v>135874</v>
      </c>
      <c r="E2483" t="s">
        <v>15</v>
      </c>
      <c r="F2483" t="s">
        <v>37</v>
      </c>
      <c r="G2483" s="1">
        <v>6841.8951900000002</v>
      </c>
      <c r="H2483" s="2">
        <v>1.9580247799999999E-2</v>
      </c>
      <c r="I2483" s="2">
        <v>5.3278653080000002E-2</v>
      </c>
      <c r="J2483">
        <v>23</v>
      </c>
      <c r="K2483" s="6">
        <f>Table1[[#This Row],[WebsiteVisits]]*Table1[[#This Row],[ConversionRate]]</f>
        <v>1.2254090208400001</v>
      </c>
      <c r="L2483">
        <v>1.5616750720000001</v>
      </c>
      <c r="M2483">
        <v>9.8128921180000006</v>
      </c>
      <c r="N2483">
        <v>48</v>
      </c>
      <c r="O2483">
        <v>7</v>
      </c>
      <c r="P2483">
        <v>5</v>
      </c>
      <c r="Q2483">
        <v>9</v>
      </c>
      <c r="R2483">
        <v>538</v>
      </c>
      <c r="S2483" t="s">
        <v>49</v>
      </c>
      <c r="T2483" t="s">
        <v>50</v>
      </c>
      <c r="U2483">
        <v>1</v>
      </c>
    </row>
    <row r="2484" spans="1:21">
      <c r="A2484">
        <v>10482</v>
      </c>
      <c r="B2484">
        <v>61</v>
      </c>
      <c r="C2484" t="s">
        <v>24</v>
      </c>
      <c r="D2484" s="1">
        <v>117229</v>
      </c>
      <c r="E2484" t="s">
        <v>15</v>
      </c>
      <c r="F2484" t="s">
        <v>48</v>
      </c>
      <c r="G2484" s="1">
        <v>4625.3196269999999</v>
      </c>
      <c r="H2484" s="2">
        <v>0.29562170650000003</v>
      </c>
      <c r="I2484" s="2">
        <v>0.1712102972</v>
      </c>
      <c r="J2484">
        <v>31</v>
      </c>
      <c r="K2484" s="6">
        <f>Table1[[#This Row],[WebsiteVisits]]*Table1[[#This Row],[ConversionRate]]</f>
        <v>5.3075192132</v>
      </c>
      <c r="L2484">
        <v>7.2506688629999996</v>
      </c>
      <c r="M2484">
        <v>0.61184560139999999</v>
      </c>
      <c r="N2484">
        <v>32</v>
      </c>
      <c r="O2484">
        <v>3</v>
      </c>
      <c r="P2484">
        <v>4</v>
      </c>
      <c r="Q2484">
        <v>3</v>
      </c>
      <c r="R2484">
        <v>2595</v>
      </c>
      <c r="S2484" t="s">
        <v>49</v>
      </c>
      <c r="T2484" t="s">
        <v>50</v>
      </c>
      <c r="U2484">
        <v>1</v>
      </c>
    </row>
    <row r="2485" spans="1:21">
      <c r="A2485">
        <v>10483</v>
      </c>
      <c r="B2485">
        <v>27</v>
      </c>
      <c r="C2485" t="s">
        <v>24</v>
      </c>
      <c r="D2485" s="1">
        <v>132314</v>
      </c>
      <c r="E2485" t="s">
        <v>9</v>
      </c>
      <c r="F2485" t="s">
        <v>48</v>
      </c>
      <c r="G2485" s="1">
        <v>5126.7644479999999</v>
      </c>
      <c r="H2485" s="2">
        <v>0.2492345453</v>
      </c>
      <c r="I2485" s="2">
        <v>0.19323157760000001</v>
      </c>
      <c r="J2485">
        <v>6</v>
      </c>
      <c r="K2485" s="6">
        <f>Table1[[#This Row],[WebsiteVisits]]*Table1[[#This Row],[ConversionRate]]</f>
        <v>1.1593894656000001</v>
      </c>
      <c r="L2485">
        <v>5.0252555809999997</v>
      </c>
      <c r="M2485">
        <v>0.59377254719999994</v>
      </c>
      <c r="N2485">
        <v>3</v>
      </c>
      <c r="O2485">
        <v>4</v>
      </c>
      <c r="P2485">
        <v>8</v>
      </c>
      <c r="Q2485">
        <v>1</v>
      </c>
      <c r="R2485">
        <v>1897</v>
      </c>
      <c r="S2485" t="s">
        <v>49</v>
      </c>
      <c r="T2485" t="s">
        <v>50</v>
      </c>
      <c r="U2485">
        <v>1</v>
      </c>
    </row>
    <row r="2486" spans="1:21">
      <c r="A2486">
        <v>10484</v>
      </c>
      <c r="B2486">
        <v>56</v>
      </c>
      <c r="C2486" t="s">
        <v>24</v>
      </c>
      <c r="D2486" s="1">
        <v>139846</v>
      </c>
      <c r="E2486" t="s">
        <v>15</v>
      </c>
      <c r="F2486" t="s">
        <v>48</v>
      </c>
      <c r="G2486" s="1">
        <v>2744.6745700000001</v>
      </c>
      <c r="H2486" s="2">
        <v>0.193976274</v>
      </c>
      <c r="I2486" s="2">
        <v>6.3008641030000007E-2</v>
      </c>
      <c r="J2486">
        <v>19</v>
      </c>
      <c r="K2486" s="6">
        <f>Table1[[#This Row],[WebsiteVisits]]*Table1[[#This Row],[ConversionRate]]</f>
        <v>1.1971641795700001</v>
      </c>
      <c r="L2486">
        <v>7.6300949039999999</v>
      </c>
      <c r="M2486">
        <v>3.0976252450000001</v>
      </c>
      <c r="N2486">
        <v>37</v>
      </c>
      <c r="O2486">
        <v>16</v>
      </c>
      <c r="P2486">
        <v>1</v>
      </c>
      <c r="Q2486">
        <v>9</v>
      </c>
      <c r="R2486">
        <v>793</v>
      </c>
      <c r="S2486" t="s">
        <v>49</v>
      </c>
      <c r="T2486" t="s">
        <v>50</v>
      </c>
      <c r="U2486">
        <v>1</v>
      </c>
    </row>
    <row r="2487" spans="1:21">
      <c r="A2487">
        <v>10485</v>
      </c>
      <c r="B2487">
        <v>30</v>
      </c>
      <c r="C2487" t="s">
        <v>25</v>
      </c>
      <c r="D2487" s="1">
        <v>44248</v>
      </c>
      <c r="E2487" t="s">
        <v>11</v>
      </c>
      <c r="F2487" t="s">
        <v>48</v>
      </c>
      <c r="G2487" s="1">
        <v>835.72754699999996</v>
      </c>
      <c r="H2487" s="2">
        <v>2.7619029199999999E-2</v>
      </c>
      <c r="I2487" s="2">
        <v>4.9347925010000002E-2</v>
      </c>
      <c r="J2487">
        <v>44</v>
      </c>
      <c r="K2487" s="6">
        <f>Table1[[#This Row],[WebsiteVisits]]*Table1[[#This Row],[ConversionRate]]</f>
        <v>2.17130870044</v>
      </c>
      <c r="L2487">
        <v>1.3273334530000001</v>
      </c>
      <c r="M2487">
        <v>4.428467951</v>
      </c>
      <c r="N2487">
        <v>24</v>
      </c>
      <c r="O2487">
        <v>5</v>
      </c>
      <c r="P2487">
        <v>6</v>
      </c>
      <c r="Q2487">
        <v>2</v>
      </c>
      <c r="R2487">
        <v>1440</v>
      </c>
      <c r="S2487" t="s">
        <v>49</v>
      </c>
      <c r="T2487" t="s">
        <v>50</v>
      </c>
      <c r="U2487">
        <v>0</v>
      </c>
    </row>
    <row r="2488" spans="1:21">
      <c r="A2488">
        <v>10486</v>
      </c>
      <c r="B2488">
        <v>48</v>
      </c>
      <c r="C2488" t="s">
        <v>25</v>
      </c>
      <c r="D2488" s="1">
        <v>66162</v>
      </c>
      <c r="E2488" t="s">
        <v>17</v>
      </c>
      <c r="F2488" t="s">
        <v>37</v>
      </c>
      <c r="G2488" s="1">
        <v>3377.301512</v>
      </c>
      <c r="H2488" s="2">
        <v>3.1712288800000002E-2</v>
      </c>
      <c r="I2488" s="2">
        <v>7.4320111879999998E-2</v>
      </c>
      <c r="J2488">
        <v>33</v>
      </c>
      <c r="K2488" s="6">
        <f>Table1[[#This Row],[WebsiteVisits]]*Table1[[#This Row],[ConversionRate]]</f>
        <v>2.45256369204</v>
      </c>
      <c r="L2488">
        <v>6.1728354019999996</v>
      </c>
      <c r="M2488">
        <v>4.3158265050000004</v>
      </c>
      <c r="N2488">
        <v>46</v>
      </c>
      <c r="O2488">
        <v>0</v>
      </c>
      <c r="P2488">
        <v>1</v>
      </c>
      <c r="Q2488">
        <v>1</v>
      </c>
      <c r="R2488">
        <v>899</v>
      </c>
      <c r="S2488" t="s">
        <v>49</v>
      </c>
      <c r="T2488" t="s">
        <v>50</v>
      </c>
      <c r="U2488">
        <v>0</v>
      </c>
    </row>
    <row r="2489" spans="1:21">
      <c r="A2489">
        <v>10487</v>
      </c>
      <c r="B2489">
        <v>24</v>
      </c>
      <c r="C2489" t="s">
        <v>24</v>
      </c>
      <c r="D2489" s="1">
        <v>62690</v>
      </c>
      <c r="E2489" t="s">
        <v>11</v>
      </c>
      <c r="F2489" t="s">
        <v>51</v>
      </c>
      <c r="G2489" s="1">
        <v>5006.279184</v>
      </c>
      <c r="H2489" s="2">
        <v>0.1680423529</v>
      </c>
      <c r="I2489" s="2">
        <v>2.200007394E-2</v>
      </c>
      <c r="J2489">
        <v>18</v>
      </c>
      <c r="K2489" s="6">
        <f>Table1[[#This Row],[WebsiteVisits]]*Table1[[#This Row],[ConversionRate]]</f>
        <v>0.39600133092000001</v>
      </c>
      <c r="L2489">
        <v>5.023182319</v>
      </c>
      <c r="M2489">
        <v>6.9259891480000002</v>
      </c>
      <c r="N2489">
        <v>12</v>
      </c>
      <c r="O2489">
        <v>2</v>
      </c>
      <c r="P2489">
        <v>4</v>
      </c>
      <c r="Q2489">
        <v>3</v>
      </c>
      <c r="R2489">
        <v>1729</v>
      </c>
      <c r="S2489" t="s">
        <v>49</v>
      </c>
      <c r="T2489" t="s">
        <v>50</v>
      </c>
      <c r="U2489">
        <v>1</v>
      </c>
    </row>
    <row r="2490" spans="1:21">
      <c r="A2490">
        <v>10488</v>
      </c>
      <c r="B2490">
        <v>66</v>
      </c>
      <c r="C2490" t="s">
        <v>24</v>
      </c>
      <c r="D2490" s="1">
        <v>147521</v>
      </c>
      <c r="E2490" t="s">
        <v>11</v>
      </c>
      <c r="F2490" t="s">
        <v>48</v>
      </c>
      <c r="G2490" s="1">
        <v>667.39916049999999</v>
      </c>
      <c r="H2490" s="2">
        <v>9.26686865E-2</v>
      </c>
      <c r="I2490" s="2">
        <v>0.17595220789999999</v>
      </c>
      <c r="J2490">
        <v>45</v>
      </c>
      <c r="K2490" s="6">
        <f>Table1[[#This Row],[WebsiteVisits]]*Table1[[#This Row],[ConversionRate]]</f>
        <v>7.9178493554999996</v>
      </c>
      <c r="L2490">
        <v>4.8683380109999996</v>
      </c>
      <c r="M2490">
        <v>7.9413228910000004</v>
      </c>
      <c r="N2490">
        <v>38</v>
      </c>
      <c r="O2490">
        <v>9</v>
      </c>
      <c r="P2490">
        <v>2</v>
      </c>
      <c r="Q2490">
        <v>7</v>
      </c>
      <c r="R2490">
        <v>3229</v>
      </c>
      <c r="S2490" t="s">
        <v>49</v>
      </c>
      <c r="T2490" t="s">
        <v>50</v>
      </c>
      <c r="U2490">
        <v>1</v>
      </c>
    </row>
    <row r="2491" spans="1:21">
      <c r="A2491">
        <v>10489</v>
      </c>
      <c r="B2491">
        <v>59</v>
      </c>
      <c r="C2491" t="s">
        <v>25</v>
      </c>
      <c r="D2491" s="1">
        <v>89625</v>
      </c>
      <c r="E2491" t="s">
        <v>15</v>
      </c>
      <c r="F2491" t="s">
        <v>48</v>
      </c>
      <c r="G2491" s="1">
        <v>973.50969039999995</v>
      </c>
      <c r="H2491" s="2">
        <v>0.19060893979999999</v>
      </c>
      <c r="I2491" s="2">
        <v>0.1865669013</v>
      </c>
      <c r="J2491">
        <v>13</v>
      </c>
      <c r="K2491" s="6">
        <f>Table1[[#This Row],[WebsiteVisits]]*Table1[[#This Row],[ConversionRate]]</f>
        <v>2.4253697169000001</v>
      </c>
      <c r="L2491">
        <v>5.6581487130000001</v>
      </c>
      <c r="M2491">
        <v>6.6212006360000002</v>
      </c>
      <c r="N2491">
        <v>24</v>
      </c>
      <c r="O2491">
        <v>12</v>
      </c>
      <c r="P2491">
        <v>8</v>
      </c>
      <c r="Q2491">
        <v>8</v>
      </c>
      <c r="R2491">
        <v>4808</v>
      </c>
      <c r="S2491" t="s">
        <v>49</v>
      </c>
      <c r="T2491" t="s">
        <v>50</v>
      </c>
      <c r="U2491">
        <v>1</v>
      </c>
    </row>
    <row r="2492" spans="1:21">
      <c r="A2492">
        <v>10490</v>
      </c>
      <c r="B2492">
        <v>59</v>
      </c>
      <c r="C2492" t="s">
        <v>24</v>
      </c>
      <c r="D2492" s="1">
        <v>132752</v>
      </c>
      <c r="E2492" t="s">
        <v>11</v>
      </c>
      <c r="F2492" t="s">
        <v>52</v>
      </c>
      <c r="G2492" s="1">
        <v>2703.9498060000001</v>
      </c>
      <c r="H2492" s="2">
        <v>0.18347581969999999</v>
      </c>
      <c r="I2492" s="2">
        <v>0.13032757750000001</v>
      </c>
      <c r="J2492">
        <v>31</v>
      </c>
      <c r="K2492" s="6">
        <f>Table1[[#This Row],[WebsiteVisits]]*Table1[[#This Row],[ConversionRate]]</f>
        <v>4.0401549025000003</v>
      </c>
      <c r="L2492">
        <v>2.1130195660000002</v>
      </c>
      <c r="M2492">
        <v>5.921386268</v>
      </c>
      <c r="N2492">
        <v>72</v>
      </c>
      <c r="O2492">
        <v>18</v>
      </c>
      <c r="P2492">
        <v>5</v>
      </c>
      <c r="Q2492">
        <v>6</v>
      </c>
      <c r="R2492">
        <v>183</v>
      </c>
      <c r="S2492" t="s">
        <v>49</v>
      </c>
      <c r="T2492" t="s">
        <v>50</v>
      </c>
      <c r="U2492">
        <v>1</v>
      </c>
    </row>
    <row r="2493" spans="1:21">
      <c r="A2493">
        <v>10491</v>
      </c>
      <c r="B2493">
        <v>53</v>
      </c>
      <c r="C2493" t="s">
        <v>24</v>
      </c>
      <c r="D2493" s="1">
        <v>88008</v>
      </c>
      <c r="E2493" t="s">
        <v>17</v>
      </c>
      <c r="F2493" t="s">
        <v>37</v>
      </c>
      <c r="G2493" s="1">
        <v>3734.095699</v>
      </c>
      <c r="H2493" s="2">
        <v>0.25320890550000003</v>
      </c>
      <c r="I2493" s="2">
        <v>0.15522361439999999</v>
      </c>
      <c r="J2493">
        <v>8</v>
      </c>
      <c r="K2493" s="6">
        <f>Table1[[#This Row],[WebsiteVisits]]*Table1[[#This Row],[ConversionRate]]</f>
        <v>1.2417889151999999</v>
      </c>
      <c r="L2493">
        <v>9.4190649650000005</v>
      </c>
      <c r="M2493">
        <v>10.21702818</v>
      </c>
      <c r="N2493">
        <v>42</v>
      </c>
      <c r="O2493">
        <v>13</v>
      </c>
      <c r="P2493">
        <v>5</v>
      </c>
      <c r="Q2493">
        <v>1</v>
      </c>
      <c r="R2493">
        <v>265</v>
      </c>
      <c r="S2493" t="s">
        <v>49</v>
      </c>
      <c r="T2493" t="s">
        <v>50</v>
      </c>
      <c r="U2493">
        <v>1</v>
      </c>
    </row>
    <row r="2494" spans="1:21">
      <c r="A2494">
        <v>10492</v>
      </c>
      <c r="B2494">
        <v>37</v>
      </c>
      <c r="C2494" t="s">
        <v>24</v>
      </c>
      <c r="D2494" s="1">
        <v>80309</v>
      </c>
      <c r="E2494" t="s">
        <v>15</v>
      </c>
      <c r="F2494" t="s">
        <v>48</v>
      </c>
      <c r="G2494" s="1">
        <v>3993.8364299999998</v>
      </c>
      <c r="H2494" s="2">
        <v>9.1599347610000006E-2</v>
      </c>
      <c r="I2494" s="2">
        <v>0.1370436287</v>
      </c>
      <c r="J2494">
        <v>35</v>
      </c>
      <c r="K2494" s="6">
        <f>Table1[[#This Row],[WebsiteVisits]]*Table1[[#This Row],[ConversionRate]]</f>
        <v>4.7965270044999997</v>
      </c>
      <c r="L2494">
        <v>7.3423189860000004</v>
      </c>
      <c r="M2494">
        <v>4.1008868959999996</v>
      </c>
      <c r="N2494">
        <v>37</v>
      </c>
      <c r="O2494">
        <v>10</v>
      </c>
      <c r="P2494">
        <v>2</v>
      </c>
      <c r="Q2494">
        <v>6</v>
      </c>
      <c r="R2494">
        <v>2471</v>
      </c>
      <c r="S2494" t="s">
        <v>49</v>
      </c>
      <c r="T2494" t="s">
        <v>50</v>
      </c>
      <c r="U2494">
        <v>1</v>
      </c>
    </row>
    <row r="2495" spans="1:21">
      <c r="A2495">
        <v>10493</v>
      </c>
      <c r="B2495">
        <v>21</v>
      </c>
      <c r="C2495" t="s">
        <v>25</v>
      </c>
      <c r="D2495" s="1">
        <v>63237</v>
      </c>
      <c r="E2495" t="s">
        <v>13</v>
      </c>
      <c r="F2495" t="s">
        <v>52</v>
      </c>
      <c r="G2495" s="1">
        <v>1267.072056</v>
      </c>
      <c r="H2495" s="2">
        <v>0.1775804221</v>
      </c>
      <c r="I2495" s="2">
        <v>8.1697303570000004E-2</v>
      </c>
      <c r="J2495">
        <v>48</v>
      </c>
      <c r="K2495" s="6">
        <f>Table1[[#This Row],[WebsiteVisits]]*Table1[[#This Row],[ConversionRate]]</f>
        <v>3.9214705713600004</v>
      </c>
      <c r="L2495">
        <v>1.763643568</v>
      </c>
      <c r="M2495">
        <v>9.6031946230000003</v>
      </c>
      <c r="N2495">
        <v>34</v>
      </c>
      <c r="O2495">
        <v>17</v>
      </c>
      <c r="P2495">
        <v>8</v>
      </c>
      <c r="Q2495">
        <v>9</v>
      </c>
      <c r="R2495">
        <v>3655</v>
      </c>
      <c r="S2495" t="s">
        <v>49</v>
      </c>
      <c r="T2495" t="s">
        <v>50</v>
      </c>
      <c r="U2495">
        <v>1</v>
      </c>
    </row>
    <row r="2496" spans="1:21">
      <c r="A2496">
        <v>10494</v>
      </c>
      <c r="B2496">
        <v>24</v>
      </c>
      <c r="C2496" t="s">
        <v>24</v>
      </c>
      <c r="D2496" s="1">
        <v>146967</v>
      </c>
      <c r="E2496" t="s">
        <v>11</v>
      </c>
      <c r="F2496" t="s">
        <v>48</v>
      </c>
      <c r="G2496" s="1">
        <v>2335.63141</v>
      </c>
      <c r="H2496" s="2">
        <v>0.23543536249999999</v>
      </c>
      <c r="I2496" s="2">
        <v>0.13008804879999999</v>
      </c>
      <c r="J2496">
        <v>25</v>
      </c>
      <c r="K2496" s="6">
        <f>Table1[[#This Row],[WebsiteVisits]]*Table1[[#This Row],[ConversionRate]]</f>
        <v>3.2522012199999999</v>
      </c>
      <c r="L2496">
        <v>1.7151365270000001</v>
      </c>
      <c r="M2496">
        <v>14.371679329999999</v>
      </c>
      <c r="N2496">
        <v>92</v>
      </c>
      <c r="O2496">
        <v>10</v>
      </c>
      <c r="P2496">
        <v>6</v>
      </c>
      <c r="Q2496">
        <v>5</v>
      </c>
      <c r="R2496">
        <v>3384</v>
      </c>
      <c r="S2496" t="s">
        <v>49</v>
      </c>
      <c r="T2496" t="s">
        <v>50</v>
      </c>
      <c r="U2496">
        <v>1</v>
      </c>
    </row>
    <row r="2497" spans="1:21">
      <c r="A2497">
        <v>10495</v>
      </c>
      <c r="B2497">
        <v>18</v>
      </c>
      <c r="C2497" t="s">
        <v>24</v>
      </c>
      <c r="D2497" s="1">
        <v>125754</v>
      </c>
      <c r="E2497" t="s">
        <v>11</v>
      </c>
      <c r="F2497" t="s">
        <v>37</v>
      </c>
      <c r="G2497" s="1">
        <v>2690.3077950000002</v>
      </c>
      <c r="H2497" s="2">
        <v>0.15232416600000001</v>
      </c>
      <c r="I2497" s="2">
        <v>0.16890083249999999</v>
      </c>
      <c r="J2497">
        <v>19</v>
      </c>
      <c r="K2497" s="6">
        <f>Table1[[#This Row],[WebsiteVisits]]*Table1[[#This Row],[ConversionRate]]</f>
        <v>3.2091158174999999</v>
      </c>
      <c r="L2497">
        <v>2.8959568189999998</v>
      </c>
      <c r="M2497">
        <v>7.3407113180000003</v>
      </c>
      <c r="N2497">
        <v>54</v>
      </c>
      <c r="O2497">
        <v>14</v>
      </c>
      <c r="P2497">
        <v>4</v>
      </c>
      <c r="Q2497">
        <v>3</v>
      </c>
      <c r="R2497">
        <v>3777</v>
      </c>
      <c r="S2497" t="s">
        <v>49</v>
      </c>
      <c r="T2497" t="s">
        <v>50</v>
      </c>
      <c r="U2497">
        <v>1</v>
      </c>
    </row>
    <row r="2498" spans="1:21">
      <c r="A2498">
        <v>10496</v>
      </c>
      <c r="B2498">
        <v>61</v>
      </c>
      <c r="C2498" t="s">
        <v>24</v>
      </c>
      <c r="D2498" s="1">
        <v>55732</v>
      </c>
      <c r="E2498" t="s">
        <v>9</v>
      </c>
      <c r="F2498" t="s">
        <v>52</v>
      </c>
      <c r="G2498" s="1">
        <v>769.5852744</v>
      </c>
      <c r="H2498" s="2">
        <v>0.25088666279999999</v>
      </c>
      <c r="I2498" s="2">
        <v>0.1638824079</v>
      </c>
      <c r="J2498">
        <v>28</v>
      </c>
      <c r="K2498" s="6">
        <f>Table1[[#This Row],[WebsiteVisits]]*Table1[[#This Row],[ConversionRate]]</f>
        <v>4.5887074211999996</v>
      </c>
      <c r="L2498">
        <v>3.1575025139999999</v>
      </c>
      <c r="M2498">
        <v>7.9123654910000001</v>
      </c>
      <c r="N2498">
        <v>49</v>
      </c>
      <c r="O2498">
        <v>3</v>
      </c>
      <c r="P2498">
        <v>9</v>
      </c>
      <c r="Q2498">
        <v>0</v>
      </c>
      <c r="R2498">
        <v>2908</v>
      </c>
      <c r="S2498" t="s">
        <v>49</v>
      </c>
      <c r="T2498" t="s">
        <v>50</v>
      </c>
      <c r="U2498">
        <v>1</v>
      </c>
    </row>
    <row r="2499" spans="1:21">
      <c r="A2499">
        <v>10497</v>
      </c>
      <c r="B2499">
        <v>62</v>
      </c>
      <c r="C2499" t="s">
        <v>24</v>
      </c>
      <c r="D2499" s="1">
        <v>28104</v>
      </c>
      <c r="E2499" t="s">
        <v>13</v>
      </c>
      <c r="F2499" t="s">
        <v>52</v>
      </c>
      <c r="G2499" s="1">
        <v>3328.3870360000001</v>
      </c>
      <c r="H2499" s="2">
        <v>4.8070098460000002E-2</v>
      </c>
      <c r="I2499" s="2">
        <v>2.540093002E-2</v>
      </c>
      <c r="J2499">
        <v>15</v>
      </c>
      <c r="K2499" s="6">
        <f>Table1[[#This Row],[WebsiteVisits]]*Table1[[#This Row],[ConversionRate]]</f>
        <v>0.38101395030000001</v>
      </c>
      <c r="L2499">
        <v>5.4293526380000001</v>
      </c>
      <c r="M2499">
        <v>11.06004143</v>
      </c>
      <c r="N2499">
        <v>77</v>
      </c>
      <c r="O2499">
        <v>10</v>
      </c>
      <c r="P2499">
        <v>6</v>
      </c>
      <c r="Q2499">
        <v>9</v>
      </c>
      <c r="R2499">
        <v>3476</v>
      </c>
      <c r="S2499" t="s">
        <v>49</v>
      </c>
      <c r="T2499" t="s">
        <v>50</v>
      </c>
      <c r="U2499">
        <v>1</v>
      </c>
    </row>
    <row r="2500" spans="1:21">
      <c r="A2500">
        <v>10498</v>
      </c>
      <c r="B2500">
        <v>59</v>
      </c>
      <c r="C2500" t="s">
        <v>24</v>
      </c>
      <c r="D2500" s="1">
        <v>103230</v>
      </c>
      <c r="E2500" t="s">
        <v>13</v>
      </c>
      <c r="F2500" t="s">
        <v>37</v>
      </c>
      <c r="G2500" s="1">
        <v>814.99357029999999</v>
      </c>
      <c r="H2500" s="2">
        <v>0.2228303519</v>
      </c>
      <c r="I2500" s="2">
        <v>9.7894182499999996E-2</v>
      </c>
      <c r="J2500">
        <v>30</v>
      </c>
      <c r="K2500" s="6">
        <f>Table1[[#This Row],[WebsiteVisits]]*Table1[[#This Row],[ConversionRate]]</f>
        <v>2.936825475</v>
      </c>
      <c r="L2500">
        <v>5.8280987069999997</v>
      </c>
      <c r="M2500">
        <v>7.8572389620000003</v>
      </c>
      <c r="N2500">
        <v>33</v>
      </c>
      <c r="O2500">
        <v>5</v>
      </c>
      <c r="P2500">
        <v>9</v>
      </c>
      <c r="Q2500">
        <v>9</v>
      </c>
      <c r="R2500">
        <v>4039</v>
      </c>
      <c r="S2500" t="s">
        <v>49</v>
      </c>
      <c r="T2500" t="s">
        <v>50</v>
      </c>
      <c r="U2500">
        <v>1</v>
      </c>
    </row>
    <row r="2501" spans="1:21">
      <c r="A2501">
        <v>10499</v>
      </c>
      <c r="B2501">
        <v>64</v>
      </c>
      <c r="C2501" t="s">
        <v>24</v>
      </c>
      <c r="D2501" s="1">
        <v>110266</v>
      </c>
      <c r="E2501" t="s">
        <v>17</v>
      </c>
      <c r="F2501" t="s">
        <v>52</v>
      </c>
      <c r="G2501" s="1">
        <v>7064.2326469999998</v>
      </c>
      <c r="H2501" s="2">
        <v>0.2834648065</v>
      </c>
      <c r="I2501" s="2">
        <v>8.5491078149999997E-2</v>
      </c>
      <c r="J2501">
        <v>23</v>
      </c>
      <c r="K2501" s="6">
        <f>Table1[[#This Row],[WebsiteVisits]]*Table1[[#This Row],[ConversionRate]]</f>
        <v>1.96629479745</v>
      </c>
      <c r="L2501">
        <v>2.3122701750000001</v>
      </c>
      <c r="M2501">
        <v>2.5866588350000002</v>
      </c>
      <c r="N2501">
        <v>24</v>
      </c>
      <c r="O2501">
        <v>17</v>
      </c>
      <c r="P2501">
        <v>1</v>
      </c>
      <c r="Q2501">
        <v>0</v>
      </c>
      <c r="R2501">
        <v>2359</v>
      </c>
      <c r="S2501" t="s">
        <v>49</v>
      </c>
      <c r="T2501" t="s">
        <v>50</v>
      </c>
      <c r="U2501">
        <v>1</v>
      </c>
    </row>
    <row r="2502" spans="1:21">
      <c r="A2502">
        <v>10500</v>
      </c>
      <c r="B2502">
        <v>30</v>
      </c>
      <c r="C2502" t="s">
        <v>25</v>
      </c>
      <c r="D2502" s="1">
        <v>54980</v>
      </c>
      <c r="E2502" t="s">
        <v>13</v>
      </c>
      <c r="F2502" t="s">
        <v>52</v>
      </c>
      <c r="G2502" s="1">
        <v>3921.8728890000002</v>
      </c>
      <c r="H2502" s="2">
        <v>0.1062461631</v>
      </c>
      <c r="I2502" s="2">
        <v>0.1528816617</v>
      </c>
      <c r="J2502">
        <v>29</v>
      </c>
      <c r="K2502" s="6">
        <f>Table1[[#This Row],[WebsiteVisits]]*Table1[[#This Row],[ConversionRate]]</f>
        <v>4.4335681892999999</v>
      </c>
      <c r="L2502">
        <v>9.7617876419999998</v>
      </c>
      <c r="M2502">
        <v>9.3551984800000003</v>
      </c>
      <c r="N2502">
        <v>41</v>
      </c>
      <c r="O2502">
        <v>11</v>
      </c>
      <c r="P2502">
        <v>5</v>
      </c>
      <c r="Q2502">
        <v>5</v>
      </c>
      <c r="R2502">
        <v>3772</v>
      </c>
      <c r="S2502" t="s">
        <v>49</v>
      </c>
      <c r="T2502" t="s">
        <v>50</v>
      </c>
      <c r="U2502">
        <v>1</v>
      </c>
    </row>
    <row r="2503" spans="1:21">
      <c r="A2503">
        <v>10501</v>
      </c>
      <c r="B2503">
        <v>39</v>
      </c>
      <c r="C2503" t="s">
        <v>25</v>
      </c>
      <c r="D2503" s="1">
        <v>149985</v>
      </c>
      <c r="E2503" t="s">
        <v>9</v>
      </c>
      <c r="F2503" t="s">
        <v>48</v>
      </c>
      <c r="G2503" s="1">
        <v>3334.8486549999998</v>
      </c>
      <c r="H2503" s="2">
        <v>0.1162375683</v>
      </c>
      <c r="I2503" s="2">
        <v>0.1052614285</v>
      </c>
      <c r="J2503">
        <v>7</v>
      </c>
      <c r="K2503" s="6">
        <f>Table1[[#This Row],[WebsiteVisits]]*Table1[[#This Row],[ConversionRate]]</f>
        <v>0.73682999950000005</v>
      </c>
      <c r="L2503">
        <v>8.422920457</v>
      </c>
      <c r="M2503">
        <v>7.8772152310000001</v>
      </c>
      <c r="N2503">
        <v>91</v>
      </c>
      <c r="O2503">
        <v>15</v>
      </c>
      <c r="P2503">
        <v>4</v>
      </c>
      <c r="Q2503">
        <v>6</v>
      </c>
      <c r="R2503">
        <v>1687</v>
      </c>
      <c r="S2503" t="s">
        <v>49</v>
      </c>
      <c r="T2503" t="s">
        <v>50</v>
      </c>
      <c r="U2503">
        <v>1</v>
      </c>
    </row>
    <row r="2504" spans="1:21">
      <c r="A2504">
        <v>10502</v>
      </c>
      <c r="B2504">
        <v>38</v>
      </c>
      <c r="C2504" t="s">
        <v>25</v>
      </c>
      <c r="D2504" s="1">
        <v>146133</v>
      </c>
      <c r="E2504" t="s">
        <v>17</v>
      </c>
      <c r="F2504" t="s">
        <v>52</v>
      </c>
      <c r="G2504" s="1">
        <v>1352.5694980000001</v>
      </c>
      <c r="H2504" s="2">
        <v>3.4229406390000001E-2</v>
      </c>
      <c r="I2504" s="2">
        <v>7.6443210629999994E-2</v>
      </c>
      <c r="J2504">
        <v>25</v>
      </c>
      <c r="K2504" s="6">
        <f>Table1[[#This Row],[WebsiteVisits]]*Table1[[#This Row],[ConversionRate]]</f>
        <v>1.9110802657499999</v>
      </c>
      <c r="L2504">
        <v>6.7013896050000001</v>
      </c>
      <c r="M2504">
        <v>14.29641</v>
      </c>
      <c r="N2504">
        <v>50</v>
      </c>
      <c r="O2504">
        <v>19</v>
      </c>
      <c r="P2504">
        <v>5</v>
      </c>
      <c r="Q2504">
        <v>0</v>
      </c>
      <c r="R2504">
        <v>479</v>
      </c>
      <c r="S2504" t="s">
        <v>49</v>
      </c>
      <c r="T2504" t="s">
        <v>50</v>
      </c>
      <c r="U2504">
        <v>1</v>
      </c>
    </row>
    <row r="2505" spans="1:21">
      <c r="A2505">
        <v>10503</v>
      </c>
      <c r="B2505">
        <v>39</v>
      </c>
      <c r="C2505" t="s">
        <v>25</v>
      </c>
      <c r="D2505" s="1">
        <v>94990</v>
      </c>
      <c r="E2505" t="s">
        <v>13</v>
      </c>
      <c r="F2505" t="s">
        <v>51</v>
      </c>
      <c r="G2505" s="1">
        <v>2342.3861889999998</v>
      </c>
      <c r="H2505" s="2">
        <v>0.19603290609999999</v>
      </c>
      <c r="I2505" s="2">
        <v>0.1442064545</v>
      </c>
      <c r="J2505">
        <v>14</v>
      </c>
      <c r="K2505" s="6">
        <f>Table1[[#This Row],[WebsiteVisits]]*Table1[[#This Row],[ConversionRate]]</f>
        <v>2.0188903630000001</v>
      </c>
      <c r="L2505">
        <v>3.5011495190000002</v>
      </c>
      <c r="M2505">
        <v>1.8485499030000001</v>
      </c>
      <c r="N2505">
        <v>93</v>
      </c>
      <c r="O2505">
        <v>15</v>
      </c>
      <c r="P2505">
        <v>7</v>
      </c>
      <c r="Q2505">
        <v>1</v>
      </c>
      <c r="R2505">
        <v>2565</v>
      </c>
      <c r="S2505" t="s">
        <v>49</v>
      </c>
      <c r="T2505" t="s">
        <v>50</v>
      </c>
      <c r="U2505">
        <v>1</v>
      </c>
    </row>
    <row r="2506" spans="1:21">
      <c r="A2506">
        <v>10504</v>
      </c>
      <c r="B2506">
        <v>45</v>
      </c>
      <c r="C2506" t="s">
        <v>24</v>
      </c>
      <c r="D2506" s="1">
        <v>59560</v>
      </c>
      <c r="E2506" t="s">
        <v>17</v>
      </c>
      <c r="F2506" t="s">
        <v>37</v>
      </c>
      <c r="G2506" s="1">
        <v>2403.7815679999999</v>
      </c>
      <c r="H2506" s="2">
        <v>0.17021071039999999</v>
      </c>
      <c r="I2506" s="2">
        <v>9.9979918860000003E-2</v>
      </c>
      <c r="J2506">
        <v>49</v>
      </c>
      <c r="K2506" s="6">
        <f>Table1[[#This Row],[WebsiteVisits]]*Table1[[#This Row],[ConversionRate]]</f>
        <v>4.8990160241399998</v>
      </c>
      <c r="L2506">
        <v>9.1930596700000002</v>
      </c>
      <c r="M2506">
        <v>8.2787909450000008</v>
      </c>
      <c r="N2506">
        <v>36</v>
      </c>
      <c r="O2506">
        <v>17</v>
      </c>
      <c r="P2506">
        <v>2</v>
      </c>
      <c r="Q2506">
        <v>8</v>
      </c>
      <c r="R2506">
        <v>4139</v>
      </c>
      <c r="S2506" t="s">
        <v>49</v>
      </c>
      <c r="T2506" t="s">
        <v>50</v>
      </c>
      <c r="U2506">
        <v>1</v>
      </c>
    </row>
    <row r="2507" spans="1:21">
      <c r="A2507">
        <v>10505</v>
      </c>
      <c r="B2507">
        <v>26</v>
      </c>
      <c r="C2507" t="s">
        <v>24</v>
      </c>
      <c r="D2507" s="1">
        <v>29554</v>
      </c>
      <c r="E2507" t="s">
        <v>13</v>
      </c>
      <c r="F2507" t="s">
        <v>48</v>
      </c>
      <c r="G2507" s="1">
        <v>9853.5217269999994</v>
      </c>
      <c r="H2507" s="2">
        <v>2.170027003E-2</v>
      </c>
      <c r="I2507" s="2">
        <v>5.875856527E-2</v>
      </c>
      <c r="J2507">
        <v>9</v>
      </c>
      <c r="K2507" s="6">
        <f>Table1[[#This Row],[WebsiteVisits]]*Table1[[#This Row],[ConversionRate]]</f>
        <v>0.52882708742999995</v>
      </c>
      <c r="L2507">
        <v>3.8371946920000002</v>
      </c>
      <c r="M2507">
        <v>9.4454985160000007</v>
      </c>
      <c r="N2507">
        <v>65</v>
      </c>
      <c r="O2507">
        <v>13</v>
      </c>
      <c r="P2507">
        <v>9</v>
      </c>
      <c r="Q2507">
        <v>9</v>
      </c>
      <c r="R2507">
        <v>2156</v>
      </c>
      <c r="S2507" t="s">
        <v>49</v>
      </c>
      <c r="T2507" t="s">
        <v>50</v>
      </c>
      <c r="U2507">
        <v>1</v>
      </c>
    </row>
    <row r="2508" spans="1:21">
      <c r="A2508">
        <v>10506</v>
      </c>
      <c r="B2508">
        <v>43</v>
      </c>
      <c r="C2508" t="s">
        <v>24</v>
      </c>
      <c r="D2508" s="1">
        <v>111049</v>
      </c>
      <c r="E2508" t="s">
        <v>13</v>
      </c>
      <c r="F2508" t="s">
        <v>52</v>
      </c>
      <c r="G2508" s="1">
        <v>8369.9588569999996</v>
      </c>
      <c r="H2508" s="2">
        <v>0.22814148779999999</v>
      </c>
      <c r="I2508" s="2">
        <v>0.1791792153</v>
      </c>
      <c r="J2508">
        <v>35</v>
      </c>
      <c r="K2508" s="6">
        <f>Table1[[#This Row],[WebsiteVisits]]*Table1[[#This Row],[ConversionRate]]</f>
        <v>6.2712725354999996</v>
      </c>
      <c r="L2508">
        <v>3.8731349000000002</v>
      </c>
      <c r="M2508">
        <v>9.4884665580000007</v>
      </c>
      <c r="N2508">
        <v>84</v>
      </c>
      <c r="O2508">
        <v>16</v>
      </c>
      <c r="P2508">
        <v>7</v>
      </c>
      <c r="Q2508">
        <v>3</v>
      </c>
      <c r="R2508">
        <v>4223</v>
      </c>
      <c r="S2508" t="s">
        <v>49</v>
      </c>
      <c r="T2508" t="s">
        <v>50</v>
      </c>
      <c r="U2508">
        <v>1</v>
      </c>
    </row>
    <row r="2509" spans="1:21">
      <c r="A2509">
        <v>10507</v>
      </c>
      <c r="B2509">
        <v>26</v>
      </c>
      <c r="C2509" t="s">
        <v>25</v>
      </c>
      <c r="D2509" s="1">
        <v>127007</v>
      </c>
      <c r="E2509" t="s">
        <v>13</v>
      </c>
      <c r="F2509" t="s">
        <v>51</v>
      </c>
      <c r="G2509" s="1">
        <v>251.09668719999999</v>
      </c>
      <c r="H2509" s="2">
        <v>0.25049250379999999</v>
      </c>
      <c r="I2509" s="2">
        <v>3.1479091149999999E-2</v>
      </c>
      <c r="J2509">
        <v>38</v>
      </c>
      <c r="K2509" s="6">
        <f>Table1[[#This Row],[WebsiteVisits]]*Table1[[#This Row],[ConversionRate]]</f>
        <v>1.1962054636999999</v>
      </c>
      <c r="L2509">
        <v>4.1763342110000004</v>
      </c>
      <c r="M2509">
        <v>1.3656604750000001</v>
      </c>
      <c r="N2509">
        <v>33</v>
      </c>
      <c r="O2509">
        <v>14</v>
      </c>
      <c r="P2509">
        <v>8</v>
      </c>
      <c r="Q2509">
        <v>3</v>
      </c>
      <c r="R2509">
        <v>4115</v>
      </c>
      <c r="S2509" t="s">
        <v>49</v>
      </c>
      <c r="T2509" t="s">
        <v>50</v>
      </c>
      <c r="U2509">
        <v>1</v>
      </c>
    </row>
    <row r="2510" spans="1:21">
      <c r="A2510">
        <v>10508</v>
      </c>
      <c r="B2510">
        <v>32</v>
      </c>
      <c r="C2510" t="s">
        <v>24</v>
      </c>
      <c r="D2510" s="1">
        <v>65987</v>
      </c>
      <c r="E2510" t="s">
        <v>11</v>
      </c>
      <c r="F2510" t="s">
        <v>48</v>
      </c>
      <c r="G2510" s="1">
        <v>6206.6822490000004</v>
      </c>
      <c r="H2510" s="2">
        <v>0.27306468519999999</v>
      </c>
      <c r="I2510" s="2">
        <v>1.3436664310000001E-2</v>
      </c>
      <c r="J2510">
        <v>23</v>
      </c>
      <c r="K2510" s="6">
        <f>Table1[[#This Row],[WebsiteVisits]]*Table1[[#This Row],[ConversionRate]]</f>
        <v>0.30904327913000001</v>
      </c>
      <c r="L2510">
        <v>1.43141578</v>
      </c>
      <c r="M2510">
        <v>5.2535454269999997</v>
      </c>
      <c r="N2510">
        <v>82</v>
      </c>
      <c r="O2510">
        <v>9</v>
      </c>
      <c r="P2510">
        <v>4</v>
      </c>
      <c r="Q2510">
        <v>9</v>
      </c>
      <c r="R2510">
        <v>2948</v>
      </c>
      <c r="S2510" t="s">
        <v>49</v>
      </c>
      <c r="T2510" t="s">
        <v>50</v>
      </c>
      <c r="U2510">
        <v>1</v>
      </c>
    </row>
    <row r="2511" spans="1:21">
      <c r="A2511">
        <v>10509</v>
      </c>
      <c r="B2511">
        <v>27</v>
      </c>
      <c r="C2511" t="s">
        <v>25</v>
      </c>
      <c r="D2511" s="1">
        <v>50985</v>
      </c>
      <c r="E2511" t="s">
        <v>13</v>
      </c>
      <c r="F2511" t="s">
        <v>37</v>
      </c>
      <c r="G2511" s="1">
        <v>2633.509955</v>
      </c>
      <c r="H2511" s="2">
        <v>0.168262885</v>
      </c>
      <c r="I2511" s="2">
        <v>3.7343096200000002E-2</v>
      </c>
      <c r="J2511">
        <v>48</v>
      </c>
      <c r="K2511" s="6">
        <f>Table1[[#This Row],[WebsiteVisits]]*Table1[[#This Row],[ConversionRate]]</f>
        <v>1.7924686176</v>
      </c>
      <c r="L2511">
        <v>1.556686161</v>
      </c>
      <c r="M2511">
        <v>4.3068732919999997</v>
      </c>
      <c r="N2511">
        <v>37</v>
      </c>
      <c r="O2511">
        <v>6</v>
      </c>
      <c r="P2511">
        <v>4</v>
      </c>
      <c r="Q2511">
        <v>5</v>
      </c>
      <c r="R2511">
        <v>680</v>
      </c>
      <c r="S2511" t="s">
        <v>49</v>
      </c>
      <c r="T2511" t="s">
        <v>50</v>
      </c>
      <c r="U2511">
        <v>1</v>
      </c>
    </row>
    <row r="2512" spans="1:21">
      <c r="A2512">
        <v>10510</v>
      </c>
      <c r="B2512">
        <v>41</v>
      </c>
      <c r="C2512" t="s">
        <v>25</v>
      </c>
      <c r="D2512" s="1">
        <v>110298</v>
      </c>
      <c r="E2512" t="s">
        <v>11</v>
      </c>
      <c r="F2512" t="s">
        <v>52</v>
      </c>
      <c r="G2512" s="1">
        <v>1133.3315950000001</v>
      </c>
      <c r="H2512" s="2">
        <v>0.14124821009999999</v>
      </c>
      <c r="I2512" s="2">
        <v>4.1092218159999999E-2</v>
      </c>
      <c r="J2512">
        <v>7</v>
      </c>
      <c r="K2512" s="6">
        <f>Table1[[#This Row],[WebsiteVisits]]*Table1[[#This Row],[ConversionRate]]</f>
        <v>0.28764552712000002</v>
      </c>
      <c r="L2512">
        <v>5.2822293030000003</v>
      </c>
      <c r="M2512">
        <v>10.35981095</v>
      </c>
      <c r="N2512">
        <v>30</v>
      </c>
      <c r="O2512">
        <v>4</v>
      </c>
      <c r="P2512">
        <v>6</v>
      </c>
      <c r="Q2512">
        <v>4</v>
      </c>
      <c r="R2512">
        <v>4041</v>
      </c>
      <c r="S2512" t="s">
        <v>49</v>
      </c>
      <c r="T2512" t="s">
        <v>50</v>
      </c>
      <c r="U2512">
        <v>1</v>
      </c>
    </row>
    <row r="2513" spans="1:21">
      <c r="A2513">
        <v>10511</v>
      </c>
      <c r="B2513">
        <v>59</v>
      </c>
      <c r="C2513" t="s">
        <v>25</v>
      </c>
      <c r="D2513" s="1">
        <v>68167</v>
      </c>
      <c r="E2513" t="s">
        <v>15</v>
      </c>
      <c r="F2513" t="s">
        <v>37</v>
      </c>
      <c r="G2513" s="1">
        <v>7085.4376549999997</v>
      </c>
      <c r="H2513" s="2">
        <v>0.2640797748</v>
      </c>
      <c r="I2513" s="2">
        <v>0.112228018</v>
      </c>
      <c r="J2513">
        <v>0</v>
      </c>
      <c r="K2513" s="6">
        <f>Table1[[#This Row],[WebsiteVisits]]*Table1[[#This Row],[ConversionRate]]</f>
        <v>0</v>
      </c>
      <c r="L2513">
        <v>8.9357806699999998</v>
      </c>
      <c r="M2513">
        <v>11.16347661</v>
      </c>
      <c r="N2513">
        <v>25</v>
      </c>
      <c r="O2513">
        <v>10</v>
      </c>
      <c r="P2513">
        <v>3</v>
      </c>
      <c r="Q2513">
        <v>8</v>
      </c>
      <c r="R2513">
        <v>2653</v>
      </c>
      <c r="S2513" t="s">
        <v>49</v>
      </c>
      <c r="T2513" t="s">
        <v>50</v>
      </c>
      <c r="U2513">
        <v>1</v>
      </c>
    </row>
    <row r="2514" spans="1:21">
      <c r="A2514">
        <v>10512</v>
      </c>
      <c r="B2514">
        <v>25</v>
      </c>
      <c r="C2514" t="s">
        <v>24</v>
      </c>
      <c r="D2514" s="1">
        <v>136533</v>
      </c>
      <c r="E2514" t="s">
        <v>9</v>
      </c>
      <c r="F2514" t="s">
        <v>37</v>
      </c>
      <c r="G2514" s="1">
        <v>1402.8949399999999</v>
      </c>
      <c r="H2514" s="2">
        <v>0.12562207750000001</v>
      </c>
      <c r="I2514" s="2">
        <v>0.1287244451</v>
      </c>
      <c r="J2514">
        <v>9</v>
      </c>
      <c r="K2514" s="6">
        <f>Table1[[#This Row],[WebsiteVisits]]*Table1[[#This Row],[ConversionRate]]</f>
        <v>1.1585200059</v>
      </c>
      <c r="L2514">
        <v>9.4813728790000003</v>
      </c>
      <c r="M2514">
        <v>3.5344062250000001</v>
      </c>
      <c r="N2514">
        <v>75</v>
      </c>
      <c r="O2514">
        <v>2</v>
      </c>
      <c r="P2514">
        <v>2</v>
      </c>
      <c r="Q2514">
        <v>2</v>
      </c>
      <c r="R2514">
        <v>3021</v>
      </c>
      <c r="S2514" t="s">
        <v>49</v>
      </c>
      <c r="T2514" t="s">
        <v>50</v>
      </c>
      <c r="U2514">
        <v>1</v>
      </c>
    </row>
    <row r="2515" spans="1:21">
      <c r="A2515">
        <v>10513</v>
      </c>
      <c r="B2515">
        <v>41</v>
      </c>
      <c r="C2515" t="s">
        <v>25</v>
      </c>
      <c r="D2515" s="1">
        <v>60428</v>
      </c>
      <c r="E2515" t="s">
        <v>17</v>
      </c>
      <c r="F2515" t="s">
        <v>52</v>
      </c>
      <c r="G2515" s="1">
        <v>4493.0337170000003</v>
      </c>
      <c r="H2515" s="2">
        <v>0.20007850629999999</v>
      </c>
      <c r="I2515" s="2">
        <v>9.5236115469999993E-2</v>
      </c>
      <c r="J2515">
        <v>46</v>
      </c>
      <c r="K2515" s="6">
        <f>Table1[[#This Row],[WebsiteVisits]]*Table1[[#This Row],[ConversionRate]]</f>
        <v>4.3808613116199995</v>
      </c>
      <c r="L2515">
        <v>7.9814635320000002</v>
      </c>
      <c r="M2515">
        <v>12.478165750000001</v>
      </c>
      <c r="N2515">
        <v>93</v>
      </c>
      <c r="O2515">
        <v>16</v>
      </c>
      <c r="P2515">
        <v>2</v>
      </c>
      <c r="Q2515">
        <v>7</v>
      </c>
      <c r="R2515">
        <v>4700</v>
      </c>
      <c r="S2515" t="s">
        <v>49</v>
      </c>
      <c r="T2515" t="s">
        <v>50</v>
      </c>
      <c r="U2515">
        <v>1</v>
      </c>
    </row>
    <row r="2516" spans="1:21">
      <c r="A2516">
        <v>10514</v>
      </c>
      <c r="B2516">
        <v>33</v>
      </c>
      <c r="C2516" t="s">
        <v>24</v>
      </c>
      <c r="D2516" s="1">
        <v>87238</v>
      </c>
      <c r="E2516" t="s">
        <v>17</v>
      </c>
      <c r="F2516" t="s">
        <v>52</v>
      </c>
      <c r="G2516" s="1">
        <v>6358.4351319999996</v>
      </c>
      <c r="H2516" s="2">
        <v>0.18845505439999999</v>
      </c>
      <c r="I2516" s="2">
        <v>4.8792536599999999E-2</v>
      </c>
      <c r="J2516">
        <v>22</v>
      </c>
      <c r="K2516" s="6">
        <f>Table1[[#This Row],[WebsiteVisits]]*Table1[[#This Row],[ConversionRate]]</f>
        <v>1.0734358051999999</v>
      </c>
      <c r="L2516">
        <v>4.6397961329999999</v>
      </c>
      <c r="M2516">
        <v>7.5329909429999997</v>
      </c>
      <c r="N2516">
        <v>25</v>
      </c>
      <c r="O2516">
        <v>18</v>
      </c>
      <c r="P2516">
        <v>8</v>
      </c>
      <c r="Q2516">
        <v>0</v>
      </c>
      <c r="R2516">
        <v>4292</v>
      </c>
      <c r="S2516" t="s">
        <v>49</v>
      </c>
      <c r="T2516" t="s">
        <v>50</v>
      </c>
      <c r="U2516">
        <v>1</v>
      </c>
    </row>
    <row r="2517" spans="1:21">
      <c r="A2517">
        <v>10515</v>
      </c>
      <c r="B2517">
        <v>66</v>
      </c>
      <c r="C2517" t="s">
        <v>25</v>
      </c>
      <c r="D2517" s="1">
        <v>135078</v>
      </c>
      <c r="E2517" t="s">
        <v>15</v>
      </c>
      <c r="F2517" t="s">
        <v>48</v>
      </c>
      <c r="G2517" s="1">
        <v>5589.4980859999996</v>
      </c>
      <c r="H2517" s="2">
        <v>0.1179267189</v>
      </c>
      <c r="I2517" s="2">
        <v>3.5116270769999999E-2</v>
      </c>
      <c r="J2517">
        <v>37</v>
      </c>
      <c r="K2517" s="6">
        <f>Table1[[#This Row],[WebsiteVisits]]*Table1[[#This Row],[ConversionRate]]</f>
        <v>1.2993020184899999</v>
      </c>
      <c r="L2517">
        <v>3.7944239359999998</v>
      </c>
      <c r="M2517">
        <v>4.3129320050000004</v>
      </c>
      <c r="N2517">
        <v>62</v>
      </c>
      <c r="O2517">
        <v>8</v>
      </c>
      <c r="P2517">
        <v>9</v>
      </c>
      <c r="Q2517">
        <v>6</v>
      </c>
      <c r="R2517">
        <v>3075</v>
      </c>
      <c r="S2517" t="s">
        <v>49</v>
      </c>
      <c r="T2517" t="s">
        <v>50</v>
      </c>
      <c r="U2517">
        <v>1</v>
      </c>
    </row>
    <row r="2518" spans="1:21">
      <c r="A2518">
        <v>10516</v>
      </c>
      <c r="B2518">
        <v>43</v>
      </c>
      <c r="C2518" t="s">
        <v>24</v>
      </c>
      <c r="D2518" s="1">
        <v>82723</v>
      </c>
      <c r="E2518" t="s">
        <v>13</v>
      </c>
      <c r="F2518" t="s">
        <v>37</v>
      </c>
      <c r="G2518" s="1">
        <v>9778.5280729999995</v>
      </c>
      <c r="H2518" s="2">
        <v>3.5198081890000003E-2</v>
      </c>
      <c r="I2518" s="2">
        <v>0.1035088741</v>
      </c>
      <c r="J2518">
        <v>9</v>
      </c>
      <c r="K2518" s="6">
        <f>Table1[[#This Row],[WebsiteVisits]]*Table1[[#This Row],[ConversionRate]]</f>
        <v>0.93157986689999994</v>
      </c>
      <c r="L2518">
        <v>2.9413411040000002</v>
      </c>
      <c r="M2518">
        <v>4.8464190609999998</v>
      </c>
      <c r="N2518">
        <v>47</v>
      </c>
      <c r="O2518">
        <v>3</v>
      </c>
      <c r="P2518">
        <v>0</v>
      </c>
      <c r="Q2518">
        <v>7</v>
      </c>
      <c r="R2518">
        <v>2911</v>
      </c>
      <c r="S2518" t="s">
        <v>49</v>
      </c>
      <c r="T2518" t="s">
        <v>50</v>
      </c>
      <c r="U2518">
        <v>0</v>
      </c>
    </row>
    <row r="2519" spans="1:21">
      <c r="A2519">
        <v>10517</v>
      </c>
      <c r="B2519">
        <v>44</v>
      </c>
      <c r="C2519" t="s">
        <v>24</v>
      </c>
      <c r="D2519" s="1">
        <v>37038</v>
      </c>
      <c r="E2519" t="s">
        <v>9</v>
      </c>
      <c r="F2519" t="s">
        <v>52</v>
      </c>
      <c r="G2519" s="1">
        <v>7878.8518700000004</v>
      </c>
      <c r="H2519" s="2">
        <v>1.621050621E-2</v>
      </c>
      <c r="I2519" s="2">
        <v>0.1174417866</v>
      </c>
      <c r="J2519">
        <v>32</v>
      </c>
      <c r="K2519" s="6">
        <f>Table1[[#This Row],[WebsiteVisits]]*Table1[[#This Row],[ConversionRate]]</f>
        <v>3.7581371712</v>
      </c>
      <c r="L2519">
        <v>5.8460504139999996</v>
      </c>
      <c r="M2519">
        <v>4.3212903340000004</v>
      </c>
      <c r="N2519">
        <v>94</v>
      </c>
      <c r="O2519">
        <v>14</v>
      </c>
      <c r="P2519">
        <v>8</v>
      </c>
      <c r="Q2519">
        <v>8</v>
      </c>
      <c r="R2519">
        <v>154</v>
      </c>
      <c r="S2519" t="s">
        <v>49</v>
      </c>
      <c r="T2519" t="s">
        <v>50</v>
      </c>
      <c r="U2519">
        <v>1</v>
      </c>
    </row>
    <row r="2520" spans="1:21">
      <c r="A2520">
        <v>10518</v>
      </c>
      <c r="B2520">
        <v>54</v>
      </c>
      <c r="C2520" t="s">
        <v>24</v>
      </c>
      <c r="D2520" s="1">
        <v>42219</v>
      </c>
      <c r="E2520" t="s">
        <v>15</v>
      </c>
      <c r="F2520" t="s">
        <v>37</v>
      </c>
      <c r="G2520" s="1">
        <v>7764.514424</v>
      </c>
      <c r="H2520" s="2">
        <v>0.13418894479999999</v>
      </c>
      <c r="I2520" s="2">
        <v>6.7752660620000002E-2</v>
      </c>
      <c r="J2520">
        <v>30</v>
      </c>
      <c r="K2520" s="6">
        <f>Table1[[#This Row],[WebsiteVisits]]*Table1[[#This Row],[ConversionRate]]</f>
        <v>2.0325798185999999</v>
      </c>
      <c r="L2520">
        <v>5.3421446440000002</v>
      </c>
      <c r="M2520">
        <v>9.2644059849999998</v>
      </c>
      <c r="N2520">
        <v>78</v>
      </c>
      <c r="O2520">
        <v>8</v>
      </c>
      <c r="P2520">
        <v>7</v>
      </c>
      <c r="Q2520">
        <v>9</v>
      </c>
      <c r="R2520">
        <v>716</v>
      </c>
      <c r="S2520" t="s">
        <v>49</v>
      </c>
      <c r="T2520" t="s">
        <v>50</v>
      </c>
      <c r="U2520">
        <v>1</v>
      </c>
    </row>
    <row r="2521" spans="1:21">
      <c r="A2521">
        <v>10519</v>
      </c>
      <c r="B2521">
        <v>21</v>
      </c>
      <c r="C2521" t="s">
        <v>24</v>
      </c>
      <c r="D2521" s="1">
        <v>24271</v>
      </c>
      <c r="E2521" t="s">
        <v>15</v>
      </c>
      <c r="F2521" t="s">
        <v>52</v>
      </c>
      <c r="G2521" s="1">
        <v>3620.394401</v>
      </c>
      <c r="H2521" s="2">
        <v>0.1495484567</v>
      </c>
      <c r="I2521" s="2">
        <v>5.1883589989999999E-2</v>
      </c>
      <c r="J2521">
        <v>37</v>
      </c>
      <c r="K2521" s="6">
        <f>Table1[[#This Row],[WebsiteVisits]]*Table1[[#This Row],[ConversionRate]]</f>
        <v>1.91969282963</v>
      </c>
      <c r="L2521">
        <v>5.2020706790000002</v>
      </c>
      <c r="M2521">
        <v>8.1424547989999994</v>
      </c>
      <c r="N2521">
        <v>9</v>
      </c>
      <c r="O2521">
        <v>15</v>
      </c>
      <c r="P2521">
        <v>0</v>
      </c>
      <c r="Q2521">
        <v>0</v>
      </c>
      <c r="R2521">
        <v>1137</v>
      </c>
      <c r="S2521" t="s">
        <v>49</v>
      </c>
      <c r="T2521" t="s">
        <v>50</v>
      </c>
      <c r="U2521">
        <v>1</v>
      </c>
    </row>
    <row r="2522" spans="1:21">
      <c r="A2522">
        <v>10520</v>
      </c>
      <c r="B2522">
        <v>67</v>
      </c>
      <c r="C2522" t="s">
        <v>24</v>
      </c>
      <c r="D2522" s="1">
        <v>47397</v>
      </c>
      <c r="E2522" t="s">
        <v>17</v>
      </c>
      <c r="F2522" t="s">
        <v>37</v>
      </c>
      <c r="G2522" s="1">
        <v>183.1153716</v>
      </c>
      <c r="H2522" s="2">
        <v>0.2485766978</v>
      </c>
      <c r="I2522" s="2">
        <v>2.53126181E-2</v>
      </c>
      <c r="J2522">
        <v>12</v>
      </c>
      <c r="K2522" s="6">
        <f>Table1[[#This Row],[WebsiteVisits]]*Table1[[#This Row],[ConversionRate]]</f>
        <v>0.30375141719999998</v>
      </c>
      <c r="L2522">
        <v>3.8460066309999998</v>
      </c>
      <c r="M2522">
        <v>14.111584430000001</v>
      </c>
      <c r="N2522">
        <v>35</v>
      </c>
      <c r="O2522">
        <v>16</v>
      </c>
      <c r="P2522">
        <v>7</v>
      </c>
      <c r="Q2522">
        <v>0</v>
      </c>
      <c r="R2522">
        <v>3578</v>
      </c>
      <c r="S2522" t="s">
        <v>49</v>
      </c>
      <c r="T2522" t="s">
        <v>50</v>
      </c>
      <c r="U2522">
        <v>1</v>
      </c>
    </row>
    <row r="2523" spans="1:21">
      <c r="A2523">
        <v>10521</v>
      </c>
      <c r="B2523">
        <v>41</v>
      </c>
      <c r="C2523" t="s">
        <v>24</v>
      </c>
      <c r="D2523" s="1">
        <v>94491</v>
      </c>
      <c r="E2523" t="s">
        <v>11</v>
      </c>
      <c r="F2523" t="s">
        <v>48</v>
      </c>
      <c r="G2523" s="1">
        <v>7370.6682039999996</v>
      </c>
      <c r="H2523" s="2">
        <v>0.1301793785</v>
      </c>
      <c r="I2523" s="2">
        <v>1.498645253E-2</v>
      </c>
      <c r="J2523">
        <v>34</v>
      </c>
      <c r="K2523" s="6">
        <f>Table1[[#This Row],[WebsiteVisits]]*Table1[[#This Row],[ConversionRate]]</f>
        <v>0.50953938601999993</v>
      </c>
      <c r="L2523">
        <v>6.2373419620000004</v>
      </c>
      <c r="M2523">
        <v>4.4684906929999997</v>
      </c>
      <c r="N2523">
        <v>39</v>
      </c>
      <c r="O2523">
        <v>17</v>
      </c>
      <c r="P2523">
        <v>3</v>
      </c>
      <c r="Q2523">
        <v>7</v>
      </c>
      <c r="R2523">
        <v>4901</v>
      </c>
      <c r="S2523" t="s">
        <v>49</v>
      </c>
      <c r="T2523" t="s">
        <v>50</v>
      </c>
      <c r="U2523">
        <v>1</v>
      </c>
    </row>
    <row r="2524" spans="1:21">
      <c r="A2524">
        <v>10522</v>
      </c>
      <c r="B2524">
        <v>36</v>
      </c>
      <c r="C2524" t="s">
        <v>24</v>
      </c>
      <c r="D2524" s="1">
        <v>138088</v>
      </c>
      <c r="E2524" t="s">
        <v>11</v>
      </c>
      <c r="F2524" t="s">
        <v>37</v>
      </c>
      <c r="G2524" s="1">
        <v>9997.3476350000001</v>
      </c>
      <c r="H2524" s="2">
        <v>9.1536363669999996E-2</v>
      </c>
      <c r="I2524" s="2">
        <v>3.008992186E-2</v>
      </c>
      <c r="J2524">
        <v>43</v>
      </c>
      <c r="K2524" s="6">
        <f>Table1[[#This Row],[WebsiteVisits]]*Table1[[#This Row],[ConversionRate]]</f>
        <v>1.2938666399800001</v>
      </c>
      <c r="L2524">
        <v>6.4713862449999997</v>
      </c>
      <c r="M2524">
        <v>5.1280715490000004</v>
      </c>
      <c r="N2524">
        <v>25</v>
      </c>
      <c r="O2524">
        <v>4</v>
      </c>
      <c r="P2524">
        <v>5</v>
      </c>
      <c r="Q2524">
        <v>1</v>
      </c>
      <c r="R2524">
        <v>4303</v>
      </c>
      <c r="S2524" t="s">
        <v>49</v>
      </c>
      <c r="T2524" t="s">
        <v>50</v>
      </c>
      <c r="U2524">
        <v>1</v>
      </c>
    </row>
    <row r="2525" spans="1:21">
      <c r="A2525">
        <v>10523</v>
      </c>
      <c r="B2525">
        <v>53</v>
      </c>
      <c r="C2525" t="s">
        <v>25</v>
      </c>
      <c r="D2525" s="1">
        <v>49602</v>
      </c>
      <c r="E2525" t="s">
        <v>13</v>
      </c>
      <c r="F2525" t="s">
        <v>52</v>
      </c>
      <c r="G2525" s="1">
        <v>4118.2031669999997</v>
      </c>
      <c r="H2525" s="2">
        <v>0.14400797570000001</v>
      </c>
      <c r="I2525" s="2">
        <v>0.1509950883</v>
      </c>
      <c r="J2525">
        <v>46</v>
      </c>
      <c r="K2525" s="6">
        <f>Table1[[#This Row],[WebsiteVisits]]*Table1[[#This Row],[ConversionRate]]</f>
        <v>6.9457740617999999</v>
      </c>
      <c r="L2525">
        <v>8.8767513480000009</v>
      </c>
      <c r="M2525">
        <v>0.59392142329999997</v>
      </c>
      <c r="N2525">
        <v>8</v>
      </c>
      <c r="O2525">
        <v>4</v>
      </c>
      <c r="P2525">
        <v>7</v>
      </c>
      <c r="Q2525">
        <v>5</v>
      </c>
      <c r="R2525">
        <v>3670</v>
      </c>
      <c r="S2525" t="s">
        <v>49</v>
      </c>
      <c r="T2525" t="s">
        <v>50</v>
      </c>
      <c r="U2525">
        <v>1</v>
      </c>
    </row>
    <row r="2526" spans="1:21">
      <c r="A2526">
        <v>10524</v>
      </c>
      <c r="B2526">
        <v>56</v>
      </c>
      <c r="C2526" t="s">
        <v>25</v>
      </c>
      <c r="D2526" s="1">
        <v>74471</v>
      </c>
      <c r="E2526" t="s">
        <v>13</v>
      </c>
      <c r="F2526" t="s">
        <v>51</v>
      </c>
      <c r="G2526" s="1">
        <v>9856.6331399999999</v>
      </c>
      <c r="H2526" s="2">
        <v>7.9017239320000002E-2</v>
      </c>
      <c r="I2526" s="2">
        <v>7.5363543529999993E-2</v>
      </c>
      <c r="J2526">
        <v>31</v>
      </c>
      <c r="K2526" s="6">
        <f>Table1[[#This Row],[WebsiteVisits]]*Table1[[#This Row],[ConversionRate]]</f>
        <v>2.3362698494299998</v>
      </c>
      <c r="L2526">
        <v>7.8526291940000004</v>
      </c>
      <c r="M2526">
        <v>4.8259109860000002</v>
      </c>
      <c r="N2526">
        <v>52</v>
      </c>
      <c r="O2526">
        <v>8</v>
      </c>
      <c r="P2526">
        <v>0</v>
      </c>
      <c r="Q2526">
        <v>7</v>
      </c>
      <c r="R2526">
        <v>1255</v>
      </c>
      <c r="S2526" t="s">
        <v>49</v>
      </c>
      <c r="T2526" t="s">
        <v>50</v>
      </c>
      <c r="U2526">
        <v>1</v>
      </c>
    </row>
    <row r="2527" spans="1:21">
      <c r="A2527">
        <v>10525</v>
      </c>
      <c r="B2527">
        <v>27</v>
      </c>
      <c r="C2527" t="s">
        <v>25</v>
      </c>
      <c r="D2527" s="1">
        <v>82150</v>
      </c>
      <c r="E2527" t="s">
        <v>15</v>
      </c>
      <c r="F2527" t="s">
        <v>48</v>
      </c>
      <c r="G2527" s="1">
        <v>1502.910284</v>
      </c>
      <c r="H2527" s="2">
        <v>3.6494577219999998E-2</v>
      </c>
      <c r="I2527" s="2">
        <v>1.5209593929999999E-2</v>
      </c>
      <c r="J2527">
        <v>21</v>
      </c>
      <c r="K2527" s="6">
        <f>Table1[[#This Row],[WebsiteVisits]]*Table1[[#This Row],[ConversionRate]]</f>
        <v>0.31940147253000001</v>
      </c>
      <c r="L2527">
        <v>3.9690025919999998</v>
      </c>
      <c r="M2527">
        <v>4.1377604569999997</v>
      </c>
      <c r="N2527">
        <v>80</v>
      </c>
      <c r="O2527">
        <v>9</v>
      </c>
      <c r="P2527">
        <v>3</v>
      </c>
      <c r="Q2527">
        <v>9</v>
      </c>
      <c r="R2527">
        <v>4067</v>
      </c>
      <c r="S2527" t="s">
        <v>49</v>
      </c>
      <c r="T2527" t="s">
        <v>50</v>
      </c>
      <c r="U2527">
        <v>1</v>
      </c>
    </row>
    <row r="2528" spans="1:21">
      <c r="A2528">
        <v>10526</v>
      </c>
      <c r="B2528">
        <v>42</v>
      </c>
      <c r="C2528" t="s">
        <v>24</v>
      </c>
      <c r="D2528" s="1">
        <v>64227</v>
      </c>
      <c r="E2528" t="s">
        <v>13</v>
      </c>
      <c r="F2528" t="s">
        <v>48</v>
      </c>
      <c r="G2528" s="1">
        <v>3035.4722809999998</v>
      </c>
      <c r="H2528" s="2">
        <v>4.278247977E-2</v>
      </c>
      <c r="I2528" s="2">
        <v>0.10655140170000001</v>
      </c>
      <c r="J2528">
        <v>6</v>
      </c>
      <c r="K2528" s="6">
        <f>Table1[[#This Row],[WebsiteVisits]]*Table1[[#This Row],[ConversionRate]]</f>
        <v>0.63930841020000007</v>
      </c>
      <c r="L2528">
        <v>4.4158320670000002</v>
      </c>
      <c r="M2528">
        <v>6.3289382280000002</v>
      </c>
      <c r="N2528">
        <v>69</v>
      </c>
      <c r="O2528">
        <v>12</v>
      </c>
      <c r="P2528">
        <v>1</v>
      </c>
      <c r="Q2528">
        <v>5</v>
      </c>
      <c r="R2528">
        <v>3411</v>
      </c>
      <c r="S2528" t="s">
        <v>49</v>
      </c>
      <c r="T2528" t="s">
        <v>50</v>
      </c>
      <c r="U2528">
        <v>1</v>
      </c>
    </row>
    <row r="2529" spans="1:21">
      <c r="A2529">
        <v>10527</v>
      </c>
      <c r="B2529">
        <v>35</v>
      </c>
      <c r="C2529" t="s">
        <v>24</v>
      </c>
      <c r="D2529" s="1">
        <v>117081</v>
      </c>
      <c r="E2529" t="s">
        <v>11</v>
      </c>
      <c r="F2529" t="s">
        <v>51</v>
      </c>
      <c r="G2529" s="1">
        <v>1790.1966239999999</v>
      </c>
      <c r="H2529" s="2">
        <v>0.1025547934</v>
      </c>
      <c r="I2529" s="2">
        <v>0.1118527807</v>
      </c>
      <c r="J2529">
        <v>5</v>
      </c>
      <c r="K2529" s="6">
        <f>Table1[[#This Row],[WebsiteVisits]]*Table1[[#This Row],[ConversionRate]]</f>
        <v>0.55926390349999999</v>
      </c>
      <c r="L2529">
        <v>3.1554991389999998</v>
      </c>
      <c r="M2529">
        <v>7.6867882950000004</v>
      </c>
      <c r="N2529">
        <v>85</v>
      </c>
      <c r="O2529">
        <v>16</v>
      </c>
      <c r="P2529">
        <v>0</v>
      </c>
      <c r="Q2529">
        <v>8</v>
      </c>
      <c r="R2529">
        <v>2851</v>
      </c>
      <c r="S2529" t="s">
        <v>49</v>
      </c>
      <c r="T2529" t="s">
        <v>50</v>
      </c>
      <c r="U2529">
        <v>1</v>
      </c>
    </row>
    <row r="2530" spans="1:21">
      <c r="A2530">
        <v>10528</v>
      </c>
      <c r="B2530">
        <v>36</v>
      </c>
      <c r="C2530" t="s">
        <v>24</v>
      </c>
      <c r="D2530" s="1">
        <v>43116</v>
      </c>
      <c r="E2530" t="s">
        <v>9</v>
      </c>
      <c r="F2530" t="s">
        <v>52</v>
      </c>
      <c r="G2530" s="1">
        <v>4804.2421320000003</v>
      </c>
      <c r="H2530" s="2">
        <v>1.367616109E-2</v>
      </c>
      <c r="I2530" s="2">
        <v>9.1450868130000001E-2</v>
      </c>
      <c r="J2530">
        <v>40</v>
      </c>
      <c r="K2530" s="6">
        <f>Table1[[#This Row],[WebsiteVisits]]*Table1[[#This Row],[ConversionRate]]</f>
        <v>3.6580347252000003</v>
      </c>
      <c r="L2530">
        <v>2.5376699459999998</v>
      </c>
      <c r="M2530">
        <v>10.218642340000001</v>
      </c>
      <c r="N2530">
        <v>79</v>
      </c>
      <c r="O2530">
        <v>12</v>
      </c>
      <c r="P2530">
        <v>3</v>
      </c>
      <c r="Q2530">
        <v>7</v>
      </c>
      <c r="R2530">
        <v>3117</v>
      </c>
      <c r="S2530" t="s">
        <v>49</v>
      </c>
      <c r="T2530" t="s">
        <v>50</v>
      </c>
      <c r="U2530">
        <v>1</v>
      </c>
    </row>
    <row r="2531" spans="1:21">
      <c r="A2531">
        <v>10529</v>
      </c>
      <c r="B2531">
        <v>53</v>
      </c>
      <c r="C2531" t="s">
        <v>24</v>
      </c>
      <c r="D2531" s="1">
        <v>26674</v>
      </c>
      <c r="E2531" t="s">
        <v>17</v>
      </c>
      <c r="F2531" t="s">
        <v>48</v>
      </c>
      <c r="G2531" s="1">
        <v>7990.1158750000004</v>
      </c>
      <c r="H2531" s="2">
        <v>7.3858953140000003E-2</v>
      </c>
      <c r="I2531" s="2">
        <v>3.1029734289999999E-2</v>
      </c>
      <c r="J2531">
        <v>15</v>
      </c>
      <c r="K2531" s="6">
        <f>Table1[[#This Row],[WebsiteVisits]]*Table1[[#This Row],[ConversionRate]]</f>
        <v>0.46544601434999999</v>
      </c>
      <c r="L2531">
        <v>1.9800240609999999</v>
      </c>
      <c r="M2531">
        <v>3.2823834569999999</v>
      </c>
      <c r="N2531">
        <v>85</v>
      </c>
      <c r="O2531">
        <v>6</v>
      </c>
      <c r="P2531">
        <v>2</v>
      </c>
      <c r="Q2531">
        <v>6</v>
      </c>
      <c r="R2531">
        <v>4355</v>
      </c>
      <c r="S2531" t="s">
        <v>49</v>
      </c>
      <c r="T2531" t="s">
        <v>50</v>
      </c>
      <c r="U2531">
        <v>0</v>
      </c>
    </row>
    <row r="2532" spans="1:21">
      <c r="A2532">
        <v>10530</v>
      </c>
      <c r="B2532">
        <v>27</v>
      </c>
      <c r="C2532" t="s">
        <v>24</v>
      </c>
      <c r="D2532" s="1">
        <v>37469</v>
      </c>
      <c r="E2532" t="s">
        <v>11</v>
      </c>
      <c r="F2532" t="s">
        <v>51</v>
      </c>
      <c r="G2532" s="1">
        <v>3472.5507459999999</v>
      </c>
      <c r="H2532" s="2">
        <v>0.23838171089999999</v>
      </c>
      <c r="I2532" s="2">
        <v>0.1534438055</v>
      </c>
      <c r="J2532">
        <v>11</v>
      </c>
      <c r="K2532" s="6">
        <f>Table1[[#This Row],[WebsiteVisits]]*Table1[[#This Row],[ConversionRate]]</f>
        <v>1.6878818605000001</v>
      </c>
      <c r="L2532">
        <v>1.3070840829999999</v>
      </c>
      <c r="M2532">
        <v>8.5680732709999994</v>
      </c>
      <c r="N2532">
        <v>52</v>
      </c>
      <c r="O2532">
        <v>19</v>
      </c>
      <c r="P2532">
        <v>8</v>
      </c>
      <c r="Q2532">
        <v>4</v>
      </c>
      <c r="R2532">
        <v>4414</v>
      </c>
      <c r="S2532" t="s">
        <v>49</v>
      </c>
      <c r="T2532" t="s">
        <v>50</v>
      </c>
      <c r="U2532">
        <v>1</v>
      </c>
    </row>
    <row r="2533" spans="1:21">
      <c r="A2533">
        <v>10531</v>
      </c>
      <c r="B2533">
        <v>50</v>
      </c>
      <c r="C2533" t="s">
        <v>24</v>
      </c>
      <c r="D2533" s="1">
        <v>25446</v>
      </c>
      <c r="E2533" t="s">
        <v>13</v>
      </c>
      <c r="F2533" t="s">
        <v>51</v>
      </c>
      <c r="G2533" s="1">
        <v>9071.6664779999992</v>
      </c>
      <c r="H2533" s="2">
        <v>7.8038985800000002E-2</v>
      </c>
      <c r="I2533" s="2">
        <v>0.14092550179999999</v>
      </c>
      <c r="J2533">
        <v>8</v>
      </c>
      <c r="K2533" s="6">
        <f>Table1[[#This Row],[WebsiteVisits]]*Table1[[#This Row],[ConversionRate]]</f>
        <v>1.1274040143999999</v>
      </c>
      <c r="L2533">
        <v>4.7591352840000001</v>
      </c>
      <c r="M2533">
        <v>11.06532155</v>
      </c>
      <c r="N2533">
        <v>38</v>
      </c>
      <c r="O2533">
        <v>2</v>
      </c>
      <c r="P2533">
        <v>0</v>
      </c>
      <c r="Q2533">
        <v>0</v>
      </c>
      <c r="R2533">
        <v>2209</v>
      </c>
      <c r="S2533" t="s">
        <v>49</v>
      </c>
      <c r="T2533" t="s">
        <v>50</v>
      </c>
      <c r="U2533">
        <v>0</v>
      </c>
    </row>
    <row r="2534" spans="1:21">
      <c r="A2534">
        <v>10532</v>
      </c>
      <c r="B2534">
        <v>67</v>
      </c>
      <c r="C2534" t="s">
        <v>24</v>
      </c>
      <c r="D2534" s="1">
        <v>144809</v>
      </c>
      <c r="E2534" t="s">
        <v>17</v>
      </c>
      <c r="F2534" t="s">
        <v>37</v>
      </c>
      <c r="G2534" s="1">
        <v>5493.8210920000001</v>
      </c>
      <c r="H2534" s="2">
        <v>4.2111558200000003E-2</v>
      </c>
      <c r="I2534" s="2">
        <v>8.4998536269999994E-2</v>
      </c>
      <c r="J2534">
        <v>39</v>
      </c>
      <c r="K2534" s="6">
        <f>Table1[[#This Row],[WebsiteVisits]]*Table1[[#This Row],[ConversionRate]]</f>
        <v>3.3149429145299996</v>
      </c>
      <c r="L2534">
        <v>9.6320966170000002</v>
      </c>
      <c r="M2534">
        <v>3.997140602</v>
      </c>
      <c r="N2534">
        <v>60</v>
      </c>
      <c r="O2534">
        <v>0</v>
      </c>
      <c r="P2534">
        <v>5</v>
      </c>
      <c r="Q2534">
        <v>1</v>
      </c>
      <c r="R2534">
        <v>2972</v>
      </c>
      <c r="S2534" t="s">
        <v>49</v>
      </c>
      <c r="T2534" t="s">
        <v>50</v>
      </c>
      <c r="U2534">
        <v>1</v>
      </c>
    </row>
    <row r="2535" spans="1:21">
      <c r="A2535">
        <v>10533</v>
      </c>
      <c r="B2535">
        <v>22</v>
      </c>
      <c r="C2535" t="s">
        <v>25</v>
      </c>
      <c r="D2535" s="1">
        <v>40760</v>
      </c>
      <c r="E2535" t="s">
        <v>17</v>
      </c>
      <c r="F2535" t="s">
        <v>37</v>
      </c>
      <c r="G2535" s="1">
        <v>4707.7016960000001</v>
      </c>
      <c r="H2535" s="2">
        <v>0.28523336240000002</v>
      </c>
      <c r="I2535" s="2">
        <v>8.2354917779999995E-2</v>
      </c>
      <c r="J2535">
        <v>4</v>
      </c>
      <c r="K2535" s="6">
        <f>Table1[[#This Row],[WebsiteVisits]]*Table1[[#This Row],[ConversionRate]]</f>
        <v>0.32941967111999998</v>
      </c>
      <c r="L2535">
        <v>5.8421049920000003</v>
      </c>
      <c r="M2535">
        <v>5.5925681660000004</v>
      </c>
      <c r="N2535">
        <v>51</v>
      </c>
      <c r="O2535">
        <v>9</v>
      </c>
      <c r="P2535">
        <v>3</v>
      </c>
      <c r="Q2535">
        <v>1</v>
      </c>
      <c r="R2535">
        <v>214</v>
      </c>
      <c r="S2535" t="s">
        <v>49</v>
      </c>
      <c r="T2535" t="s">
        <v>50</v>
      </c>
      <c r="U2535">
        <v>1</v>
      </c>
    </row>
    <row r="2536" spans="1:21">
      <c r="A2536">
        <v>10534</v>
      </c>
      <c r="B2536">
        <v>64</v>
      </c>
      <c r="C2536" t="s">
        <v>24</v>
      </c>
      <c r="D2536" s="1">
        <v>21963</v>
      </c>
      <c r="E2536" t="s">
        <v>15</v>
      </c>
      <c r="F2536" t="s">
        <v>52</v>
      </c>
      <c r="G2536" s="1">
        <v>7891.6548380000004</v>
      </c>
      <c r="H2536" s="2">
        <v>0.19051633370000001</v>
      </c>
      <c r="I2536" s="2">
        <v>3.9627671840000003E-2</v>
      </c>
      <c r="J2536">
        <v>2</v>
      </c>
      <c r="K2536" s="6">
        <f>Table1[[#This Row],[WebsiteVisits]]*Table1[[#This Row],[ConversionRate]]</f>
        <v>7.9255343680000007E-2</v>
      </c>
      <c r="L2536">
        <v>7.6794119370000002</v>
      </c>
      <c r="M2536">
        <v>3.4742199569999999</v>
      </c>
      <c r="N2536">
        <v>67</v>
      </c>
      <c r="O2536">
        <v>14</v>
      </c>
      <c r="P2536">
        <v>3</v>
      </c>
      <c r="Q2536">
        <v>0</v>
      </c>
      <c r="R2536">
        <v>2000</v>
      </c>
      <c r="S2536" t="s">
        <v>49</v>
      </c>
      <c r="T2536" t="s">
        <v>50</v>
      </c>
      <c r="U2536">
        <v>1</v>
      </c>
    </row>
    <row r="2537" spans="1:21">
      <c r="A2537">
        <v>10535</v>
      </c>
      <c r="B2537">
        <v>66</v>
      </c>
      <c r="C2537" t="s">
        <v>25</v>
      </c>
      <c r="D2537" s="1">
        <v>128281</v>
      </c>
      <c r="E2537" t="s">
        <v>13</v>
      </c>
      <c r="F2537" t="s">
        <v>51</v>
      </c>
      <c r="G2537" s="1">
        <v>1104.2906210000001</v>
      </c>
      <c r="H2537" s="2">
        <v>2.7407525339999999E-2</v>
      </c>
      <c r="I2537" s="2">
        <v>0.15317437589999999</v>
      </c>
      <c r="J2537">
        <v>35</v>
      </c>
      <c r="K2537" s="6">
        <f>Table1[[#This Row],[WebsiteVisits]]*Table1[[#This Row],[ConversionRate]]</f>
        <v>5.3611031564999996</v>
      </c>
      <c r="L2537">
        <v>4.5795006469999997</v>
      </c>
      <c r="M2537">
        <v>2.109964927</v>
      </c>
      <c r="N2537">
        <v>67</v>
      </c>
      <c r="O2537">
        <v>12</v>
      </c>
      <c r="P2537">
        <v>2</v>
      </c>
      <c r="Q2537">
        <v>4</v>
      </c>
      <c r="R2537">
        <v>2552</v>
      </c>
      <c r="S2537" t="s">
        <v>49</v>
      </c>
      <c r="T2537" t="s">
        <v>50</v>
      </c>
      <c r="U2537">
        <v>1</v>
      </c>
    </row>
    <row r="2538" spans="1:21">
      <c r="A2538">
        <v>10536</v>
      </c>
      <c r="B2538">
        <v>52</v>
      </c>
      <c r="C2538" t="s">
        <v>24</v>
      </c>
      <c r="D2538" s="1">
        <v>96002</v>
      </c>
      <c r="E2538" t="s">
        <v>15</v>
      </c>
      <c r="F2538" t="s">
        <v>37</v>
      </c>
      <c r="G2538" s="1">
        <v>7760.1494650000004</v>
      </c>
      <c r="H2538" s="2">
        <v>2.8050750280000002E-2</v>
      </c>
      <c r="I2538" s="2">
        <v>0.1239190418</v>
      </c>
      <c r="J2538">
        <v>42</v>
      </c>
      <c r="K2538" s="6">
        <f>Table1[[#This Row],[WebsiteVisits]]*Table1[[#This Row],[ConversionRate]]</f>
        <v>5.2045997556000003</v>
      </c>
      <c r="L2538">
        <v>4.4596482220000002</v>
      </c>
      <c r="M2538">
        <v>11.46495893</v>
      </c>
      <c r="N2538">
        <v>72</v>
      </c>
      <c r="O2538">
        <v>16</v>
      </c>
      <c r="P2538">
        <v>1</v>
      </c>
      <c r="Q2538">
        <v>2</v>
      </c>
      <c r="R2538">
        <v>957</v>
      </c>
      <c r="S2538" t="s">
        <v>49</v>
      </c>
      <c r="T2538" t="s">
        <v>50</v>
      </c>
      <c r="U2538">
        <v>1</v>
      </c>
    </row>
    <row r="2539" spans="1:21">
      <c r="A2539">
        <v>10537</v>
      </c>
      <c r="B2539">
        <v>61</v>
      </c>
      <c r="C2539" t="s">
        <v>25</v>
      </c>
      <c r="D2539" s="1">
        <v>47262</v>
      </c>
      <c r="E2539" t="s">
        <v>17</v>
      </c>
      <c r="F2539" t="s">
        <v>52</v>
      </c>
      <c r="G2539" s="1">
        <v>2505.2248020000002</v>
      </c>
      <c r="H2539" s="2">
        <v>0.1875154165</v>
      </c>
      <c r="I2539" s="2">
        <v>2.6300754650000001E-2</v>
      </c>
      <c r="J2539">
        <v>9</v>
      </c>
      <c r="K2539" s="6">
        <f>Table1[[#This Row],[WebsiteVisits]]*Table1[[#This Row],[ConversionRate]]</f>
        <v>0.23670679185000001</v>
      </c>
      <c r="L2539">
        <v>2.12682203</v>
      </c>
      <c r="M2539">
        <v>3.9809221840000002</v>
      </c>
      <c r="N2539">
        <v>77</v>
      </c>
      <c r="O2539">
        <v>17</v>
      </c>
      <c r="P2539">
        <v>3</v>
      </c>
      <c r="Q2539">
        <v>7</v>
      </c>
      <c r="R2539">
        <v>2929</v>
      </c>
      <c r="S2539" t="s">
        <v>49</v>
      </c>
      <c r="T2539" t="s">
        <v>50</v>
      </c>
      <c r="U2539">
        <v>0</v>
      </c>
    </row>
    <row r="2540" spans="1:21">
      <c r="A2540">
        <v>10538</v>
      </c>
      <c r="B2540">
        <v>51</v>
      </c>
      <c r="C2540" t="s">
        <v>24</v>
      </c>
      <c r="D2540" s="1">
        <v>25177</v>
      </c>
      <c r="E2540" t="s">
        <v>15</v>
      </c>
      <c r="F2540" t="s">
        <v>48</v>
      </c>
      <c r="G2540" s="1">
        <v>2880.0442170000001</v>
      </c>
      <c r="H2540" s="2">
        <v>0.16663735260000001</v>
      </c>
      <c r="I2540" s="2">
        <v>8.1832057099999994E-2</v>
      </c>
      <c r="J2540">
        <v>7</v>
      </c>
      <c r="K2540" s="6">
        <f>Table1[[#This Row],[WebsiteVisits]]*Table1[[#This Row],[ConversionRate]]</f>
        <v>0.57282439969999999</v>
      </c>
      <c r="L2540">
        <v>3.698662187</v>
      </c>
      <c r="M2540">
        <v>5.829745999</v>
      </c>
      <c r="N2540">
        <v>41</v>
      </c>
      <c r="O2540">
        <v>9</v>
      </c>
      <c r="P2540">
        <v>6</v>
      </c>
      <c r="Q2540">
        <v>1</v>
      </c>
      <c r="R2540">
        <v>786</v>
      </c>
      <c r="S2540" t="s">
        <v>49</v>
      </c>
      <c r="T2540" t="s">
        <v>50</v>
      </c>
      <c r="U2540">
        <v>1</v>
      </c>
    </row>
    <row r="2541" spans="1:21">
      <c r="A2541">
        <v>10539</v>
      </c>
      <c r="B2541">
        <v>50</v>
      </c>
      <c r="C2541" t="s">
        <v>24</v>
      </c>
      <c r="D2541" s="1">
        <v>31160</v>
      </c>
      <c r="E2541" t="s">
        <v>13</v>
      </c>
      <c r="F2541" t="s">
        <v>37</v>
      </c>
      <c r="G2541" s="1">
        <v>6034.5923560000001</v>
      </c>
      <c r="H2541" s="2">
        <v>2.982868399E-2</v>
      </c>
      <c r="I2541" s="2">
        <v>0.18167657910000001</v>
      </c>
      <c r="J2541">
        <v>8</v>
      </c>
      <c r="K2541" s="6">
        <f>Table1[[#This Row],[WebsiteVisits]]*Table1[[#This Row],[ConversionRate]]</f>
        <v>1.4534126328000001</v>
      </c>
      <c r="L2541">
        <v>9.3580476150000003</v>
      </c>
      <c r="M2541">
        <v>4.0914593010000004</v>
      </c>
      <c r="N2541">
        <v>89</v>
      </c>
      <c r="O2541">
        <v>19</v>
      </c>
      <c r="P2541">
        <v>6</v>
      </c>
      <c r="Q2541">
        <v>2</v>
      </c>
      <c r="R2541">
        <v>1235</v>
      </c>
      <c r="S2541" t="s">
        <v>49</v>
      </c>
      <c r="T2541" t="s">
        <v>50</v>
      </c>
      <c r="U2541">
        <v>1</v>
      </c>
    </row>
    <row r="2542" spans="1:21">
      <c r="A2542">
        <v>10540</v>
      </c>
      <c r="B2542">
        <v>38</v>
      </c>
      <c r="C2542" t="s">
        <v>25</v>
      </c>
      <c r="D2542" s="1">
        <v>122876</v>
      </c>
      <c r="E2542" t="s">
        <v>11</v>
      </c>
      <c r="F2542" t="s">
        <v>52</v>
      </c>
      <c r="G2542" s="1">
        <v>9029.1508080000003</v>
      </c>
      <c r="H2542" s="2">
        <v>7.5051487740000006E-2</v>
      </c>
      <c r="I2542" s="2">
        <v>9.5951174309999998E-2</v>
      </c>
      <c r="J2542">
        <v>12</v>
      </c>
      <c r="K2542" s="6">
        <f>Table1[[#This Row],[WebsiteVisits]]*Table1[[#This Row],[ConversionRate]]</f>
        <v>1.15141409172</v>
      </c>
      <c r="L2542">
        <v>5.4118137119999998</v>
      </c>
      <c r="M2542">
        <v>1.1354576839999999</v>
      </c>
      <c r="N2542">
        <v>66</v>
      </c>
      <c r="O2542">
        <v>8</v>
      </c>
      <c r="P2542">
        <v>0</v>
      </c>
      <c r="Q2542">
        <v>8</v>
      </c>
      <c r="R2542">
        <v>3484</v>
      </c>
      <c r="S2542" t="s">
        <v>49</v>
      </c>
      <c r="T2542" t="s">
        <v>50</v>
      </c>
      <c r="U2542">
        <v>1</v>
      </c>
    </row>
    <row r="2543" spans="1:21">
      <c r="A2543">
        <v>10541</v>
      </c>
      <c r="B2543">
        <v>34</v>
      </c>
      <c r="C2543" t="s">
        <v>25</v>
      </c>
      <c r="D2543" s="1">
        <v>27543</v>
      </c>
      <c r="E2543" t="s">
        <v>9</v>
      </c>
      <c r="F2543" t="s">
        <v>37</v>
      </c>
      <c r="G2543" s="1">
        <v>5826.228803</v>
      </c>
      <c r="H2543" s="2">
        <v>0.27942244519999998</v>
      </c>
      <c r="I2543" s="2">
        <v>7.1736224870000004E-2</v>
      </c>
      <c r="J2543">
        <v>18</v>
      </c>
      <c r="K2543" s="6">
        <f>Table1[[#This Row],[WebsiteVisits]]*Table1[[#This Row],[ConversionRate]]</f>
        <v>1.29125204766</v>
      </c>
      <c r="L2543">
        <v>2.839084148</v>
      </c>
      <c r="M2543">
        <v>11.07035963</v>
      </c>
      <c r="N2543">
        <v>95</v>
      </c>
      <c r="O2543">
        <v>0</v>
      </c>
      <c r="P2543">
        <v>9</v>
      </c>
      <c r="Q2543">
        <v>1</v>
      </c>
      <c r="R2543">
        <v>2170</v>
      </c>
      <c r="S2543" t="s">
        <v>49</v>
      </c>
      <c r="T2543" t="s">
        <v>50</v>
      </c>
      <c r="U2543">
        <v>1</v>
      </c>
    </row>
    <row r="2544" spans="1:21">
      <c r="A2544">
        <v>10542</v>
      </c>
      <c r="B2544">
        <v>39</v>
      </c>
      <c r="C2544" t="s">
        <v>24</v>
      </c>
      <c r="D2544" s="1">
        <v>127211</v>
      </c>
      <c r="E2544" t="s">
        <v>11</v>
      </c>
      <c r="F2544" t="s">
        <v>48</v>
      </c>
      <c r="G2544" s="1">
        <v>6524.5985529999998</v>
      </c>
      <c r="H2544" s="2">
        <v>0.175883135</v>
      </c>
      <c r="I2544" s="2">
        <v>0.1323189743</v>
      </c>
      <c r="J2544">
        <v>22</v>
      </c>
      <c r="K2544" s="6">
        <f>Table1[[#This Row],[WebsiteVisits]]*Table1[[#This Row],[ConversionRate]]</f>
        <v>2.9110174346000002</v>
      </c>
      <c r="L2544">
        <v>6.9737837130000004</v>
      </c>
      <c r="M2544">
        <v>9.8282841570000006</v>
      </c>
      <c r="N2544">
        <v>74</v>
      </c>
      <c r="O2544">
        <v>11</v>
      </c>
      <c r="P2544">
        <v>2</v>
      </c>
      <c r="Q2544">
        <v>8</v>
      </c>
      <c r="R2544">
        <v>2646</v>
      </c>
      <c r="S2544" t="s">
        <v>49</v>
      </c>
      <c r="T2544" t="s">
        <v>50</v>
      </c>
      <c r="U2544">
        <v>1</v>
      </c>
    </row>
    <row r="2545" spans="1:21">
      <c r="A2545">
        <v>10543</v>
      </c>
      <c r="B2545">
        <v>65</v>
      </c>
      <c r="C2545" t="s">
        <v>24</v>
      </c>
      <c r="D2545" s="1">
        <v>102162</v>
      </c>
      <c r="E2545" t="s">
        <v>17</v>
      </c>
      <c r="F2545" t="s">
        <v>48</v>
      </c>
      <c r="G2545" s="1">
        <v>7788.2864369999998</v>
      </c>
      <c r="H2545" s="2">
        <v>0.1376943655</v>
      </c>
      <c r="I2545" s="2">
        <v>4.8564751759999997E-2</v>
      </c>
      <c r="J2545">
        <v>42</v>
      </c>
      <c r="K2545" s="6">
        <f>Table1[[#This Row],[WebsiteVisits]]*Table1[[#This Row],[ConversionRate]]</f>
        <v>2.0397195739199998</v>
      </c>
      <c r="L2545">
        <v>4.6490312420000004</v>
      </c>
      <c r="M2545">
        <v>7.4038283380000003</v>
      </c>
      <c r="N2545">
        <v>50</v>
      </c>
      <c r="O2545">
        <v>10</v>
      </c>
      <c r="P2545">
        <v>3</v>
      </c>
      <c r="Q2545">
        <v>8</v>
      </c>
      <c r="R2545">
        <v>282</v>
      </c>
      <c r="S2545" t="s">
        <v>49</v>
      </c>
      <c r="T2545" t="s">
        <v>50</v>
      </c>
      <c r="U2545">
        <v>1</v>
      </c>
    </row>
    <row r="2546" spans="1:21">
      <c r="A2546">
        <v>10544</v>
      </c>
      <c r="B2546">
        <v>54</v>
      </c>
      <c r="C2546" t="s">
        <v>24</v>
      </c>
      <c r="D2546" s="1">
        <v>59278</v>
      </c>
      <c r="E2546" t="s">
        <v>11</v>
      </c>
      <c r="F2546" t="s">
        <v>37</v>
      </c>
      <c r="G2546" s="1">
        <v>2667.315114</v>
      </c>
      <c r="H2546" s="2">
        <v>8.2545069459999995E-2</v>
      </c>
      <c r="I2546" s="2">
        <v>0.1095226457</v>
      </c>
      <c r="J2546">
        <v>23</v>
      </c>
      <c r="K2546" s="6">
        <f>Table1[[#This Row],[WebsiteVisits]]*Table1[[#This Row],[ConversionRate]]</f>
        <v>2.5190208511000001</v>
      </c>
      <c r="L2546">
        <v>8.4460057810000002</v>
      </c>
      <c r="M2546">
        <v>10.277870719999999</v>
      </c>
      <c r="N2546">
        <v>2</v>
      </c>
      <c r="O2546">
        <v>10</v>
      </c>
      <c r="P2546">
        <v>2</v>
      </c>
      <c r="Q2546">
        <v>2</v>
      </c>
      <c r="R2546">
        <v>17</v>
      </c>
      <c r="S2546" t="s">
        <v>49</v>
      </c>
      <c r="T2546" t="s">
        <v>50</v>
      </c>
      <c r="U2546">
        <v>1</v>
      </c>
    </row>
    <row r="2547" spans="1:21">
      <c r="A2547">
        <v>10545</v>
      </c>
      <c r="B2547">
        <v>32</v>
      </c>
      <c r="C2547" t="s">
        <v>24</v>
      </c>
      <c r="D2547" s="1">
        <v>49607</v>
      </c>
      <c r="E2547" t="s">
        <v>15</v>
      </c>
      <c r="F2547" t="s">
        <v>48</v>
      </c>
      <c r="G2547" s="1">
        <v>8289.6133609999997</v>
      </c>
      <c r="H2547" s="2">
        <v>4.8772432269999999E-2</v>
      </c>
      <c r="I2547" s="2">
        <v>0.13720932320000001</v>
      </c>
      <c r="J2547">
        <v>2</v>
      </c>
      <c r="K2547" s="6">
        <f>Table1[[#This Row],[WebsiteVisits]]*Table1[[#This Row],[ConversionRate]]</f>
        <v>0.27441864640000002</v>
      </c>
      <c r="L2547">
        <v>1.835447882</v>
      </c>
      <c r="M2547">
        <v>12.774248500000001</v>
      </c>
      <c r="N2547">
        <v>12</v>
      </c>
      <c r="O2547">
        <v>14</v>
      </c>
      <c r="P2547">
        <v>5</v>
      </c>
      <c r="Q2547">
        <v>4</v>
      </c>
      <c r="R2547">
        <v>4699</v>
      </c>
      <c r="S2547" t="s">
        <v>49</v>
      </c>
      <c r="T2547" t="s">
        <v>50</v>
      </c>
      <c r="U2547">
        <v>1</v>
      </c>
    </row>
    <row r="2548" spans="1:21">
      <c r="A2548">
        <v>10546</v>
      </c>
      <c r="B2548">
        <v>52</v>
      </c>
      <c r="C2548" t="s">
        <v>25</v>
      </c>
      <c r="D2548" s="1">
        <v>105835</v>
      </c>
      <c r="E2548" t="s">
        <v>13</v>
      </c>
      <c r="F2548" t="s">
        <v>52</v>
      </c>
      <c r="G2548" s="1">
        <v>4237.8054760000005</v>
      </c>
      <c r="H2548" s="2">
        <v>0.1267631884</v>
      </c>
      <c r="I2548" s="2">
        <v>0.17242689899999999</v>
      </c>
      <c r="J2548">
        <v>32</v>
      </c>
      <c r="K2548" s="6">
        <f>Table1[[#This Row],[WebsiteVisits]]*Table1[[#This Row],[ConversionRate]]</f>
        <v>5.5176607679999998</v>
      </c>
      <c r="L2548">
        <v>5.6962679429999996</v>
      </c>
      <c r="M2548">
        <v>9.4677061249999994</v>
      </c>
      <c r="N2548">
        <v>12</v>
      </c>
      <c r="O2548">
        <v>19</v>
      </c>
      <c r="P2548">
        <v>6</v>
      </c>
      <c r="Q2548">
        <v>9</v>
      </c>
      <c r="R2548">
        <v>2568</v>
      </c>
      <c r="S2548" t="s">
        <v>49</v>
      </c>
      <c r="T2548" t="s">
        <v>50</v>
      </c>
      <c r="U2548">
        <v>1</v>
      </c>
    </row>
    <row r="2549" spans="1:21">
      <c r="A2549">
        <v>10547</v>
      </c>
      <c r="B2549">
        <v>45</v>
      </c>
      <c r="C2549" t="s">
        <v>24</v>
      </c>
      <c r="D2549" s="1">
        <v>144403</v>
      </c>
      <c r="E2549" t="s">
        <v>11</v>
      </c>
      <c r="F2549" t="s">
        <v>37</v>
      </c>
      <c r="G2549" s="1">
        <v>1838.991366</v>
      </c>
      <c r="H2549" s="2">
        <v>0.27748630219999998</v>
      </c>
      <c r="I2549" s="2">
        <v>0.14157581750000001</v>
      </c>
      <c r="J2549">
        <v>22</v>
      </c>
      <c r="K2549" s="6">
        <f>Table1[[#This Row],[WebsiteVisits]]*Table1[[#This Row],[ConversionRate]]</f>
        <v>3.1146679850000001</v>
      </c>
      <c r="L2549">
        <v>8.2109091789999997</v>
      </c>
      <c r="M2549">
        <v>13.648385770000001</v>
      </c>
      <c r="N2549">
        <v>60</v>
      </c>
      <c r="O2549">
        <v>13</v>
      </c>
      <c r="P2549">
        <v>3</v>
      </c>
      <c r="Q2549">
        <v>1</v>
      </c>
      <c r="R2549">
        <v>4952</v>
      </c>
      <c r="S2549" t="s">
        <v>49</v>
      </c>
      <c r="T2549" t="s">
        <v>50</v>
      </c>
      <c r="U2549">
        <v>1</v>
      </c>
    </row>
    <row r="2550" spans="1:21">
      <c r="A2550">
        <v>10548</v>
      </c>
      <c r="B2550">
        <v>24</v>
      </c>
      <c r="C2550" t="s">
        <v>24</v>
      </c>
      <c r="D2550" s="1">
        <v>37221</v>
      </c>
      <c r="E2550" t="s">
        <v>11</v>
      </c>
      <c r="F2550" t="s">
        <v>37</v>
      </c>
      <c r="G2550" s="1">
        <v>3566.168987</v>
      </c>
      <c r="H2550" s="2">
        <v>2.4126304750000001E-2</v>
      </c>
      <c r="I2550" s="2">
        <v>8.3037861460000001E-2</v>
      </c>
      <c r="J2550">
        <v>13</v>
      </c>
      <c r="K2550" s="6">
        <f>Table1[[#This Row],[WebsiteVisits]]*Table1[[#This Row],[ConversionRate]]</f>
        <v>1.0794921989799999</v>
      </c>
      <c r="L2550">
        <v>8.6840475860000002</v>
      </c>
      <c r="M2550">
        <v>3.4216803140000001</v>
      </c>
      <c r="N2550">
        <v>23</v>
      </c>
      <c r="O2550">
        <v>8</v>
      </c>
      <c r="P2550">
        <v>6</v>
      </c>
      <c r="Q2550">
        <v>0</v>
      </c>
      <c r="R2550">
        <v>1383</v>
      </c>
      <c r="S2550" t="s">
        <v>49</v>
      </c>
      <c r="T2550" t="s">
        <v>50</v>
      </c>
      <c r="U2550">
        <v>1</v>
      </c>
    </row>
    <row r="2551" spans="1:21">
      <c r="A2551">
        <v>10549</v>
      </c>
      <c r="B2551">
        <v>49</v>
      </c>
      <c r="C2551" t="s">
        <v>24</v>
      </c>
      <c r="D2551" s="1">
        <v>23323</v>
      </c>
      <c r="E2551" t="s">
        <v>13</v>
      </c>
      <c r="F2551" t="s">
        <v>48</v>
      </c>
      <c r="G2551" s="1">
        <v>2536.6980060000001</v>
      </c>
      <c r="H2551" s="2">
        <v>0.2973838566</v>
      </c>
      <c r="I2551" s="2">
        <v>0.15588203289999999</v>
      </c>
      <c r="J2551">
        <v>18</v>
      </c>
      <c r="K2551" s="6">
        <f>Table1[[#This Row],[WebsiteVisits]]*Table1[[#This Row],[ConversionRate]]</f>
        <v>2.8058765921999997</v>
      </c>
      <c r="L2551">
        <v>4.5671123009999999</v>
      </c>
      <c r="M2551">
        <v>13.30868549</v>
      </c>
      <c r="N2551">
        <v>19</v>
      </c>
      <c r="O2551">
        <v>1</v>
      </c>
      <c r="P2551">
        <v>5</v>
      </c>
      <c r="Q2551">
        <v>2</v>
      </c>
      <c r="R2551">
        <v>272</v>
      </c>
      <c r="S2551" t="s">
        <v>49</v>
      </c>
      <c r="T2551" t="s">
        <v>50</v>
      </c>
      <c r="U2551">
        <v>1</v>
      </c>
    </row>
    <row r="2552" spans="1:21">
      <c r="A2552">
        <v>10550</v>
      </c>
      <c r="B2552">
        <v>28</v>
      </c>
      <c r="C2552" t="s">
        <v>25</v>
      </c>
      <c r="D2552" s="1">
        <v>72105</v>
      </c>
      <c r="E2552" t="s">
        <v>15</v>
      </c>
      <c r="F2552" t="s">
        <v>52</v>
      </c>
      <c r="G2552" s="1">
        <v>2364.2646909999999</v>
      </c>
      <c r="H2552" s="2">
        <v>7.0265688859999995E-2</v>
      </c>
      <c r="I2552" s="2">
        <v>0.1806959863</v>
      </c>
      <c r="J2552">
        <v>32</v>
      </c>
      <c r="K2552" s="6">
        <f>Table1[[#This Row],[WebsiteVisits]]*Table1[[#This Row],[ConversionRate]]</f>
        <v>5.7822715616</v>
      </c>
      <c r="L2552">
        <v>7.6693692059999998</v>
      </c>
      <c r="M2552">
        <v>8.3522549230000003</v>
      </c>
      <c r="N2552">
        <v>73</v>
      </c>
      <c r="O2552">
        <v>1</v>
      </c>
      <c r="P2552">
        <v>0</v>
      </c>
      <c r="Q2552">
        <v>7</v>
      </c>
      <c r="R2552">
        <v>4735</v>
      </c>
      <c r="S2552" t="s">
        <v>49</v>
      </c>
      <c r="T2552" t="s">
        <v>50</v>
      </c>
      <c r="U2552">
        <v>1</v>
      </c>
    </row>
    <row r="2553" spans="1:21">
      <c r="A2553">
        <v>10551</v>
      </c>
      <c r="B2553">
        <v>27</v>
      </c>
      <c r="C2553" t="s">
        <v>24</v>
      </c>
      <c r="D2553" s="1">
        <v>127841</v>
      </c>
      <c r="E2553" t="s">
        <v>9</v>
      </c>
      <c r="F2553" t="s">
        <v>37</v>
      </c>
      <c r="G2553" s="1">
        <v>2897.3756669999998</v>
      </c>
      <c r="H2553" s="2">
        <v>0.1285425345</v>
      </c>
      <c r="I2553" s="2">
        <v>0.1007750887</v>
      </c>
      <c r="J2553">
        <v>22</v>
      </c>
      <c r="K2553" s="6">
        <f>Table1[[#This Row],[WebsiteVisits]]*Table1[[#This Row],[ConversionRate]]</f>
        <v>2.2170519514000002</v>
      </c>
      <c r="L2553">
        <v>9.6913884859999992</v>
      </c>
      <c r="M2553">
        <v>12.703573240000001</v>
      </c>
      <c r="N2553">
        <v>86</v>
      </c>
      <c r="O2553">
        <v>15</v>
      </c>
      <c r="P2553">
        <v>0</v>
      </c>
      <c r="Q2553">
        <v>1</v>
      </c>
      <c r="R2553">
        <v>4932</v>
      </c>
      <c r="S2553" t="s">
        <v>49</v>
      </c>
      <c r="T2553" t="s">
        <v>50</v>
      </c>
      <c r="U2553">
        <v>1</v>
      </c>
    </row>
    <row r="2554" spans="1:21">
      <c r="A2554">
        <v>10552</v>
      </c>
      <c r="B2554">
        <v>26</v>
      </c>
      <c r="C2554" t="s">
        <v>24</v>
      </c>
      <c r="D2554" s="1">
        <v>96151</v>
      </c>
      <c r="E2554" t="s">
        <v>11</v>
      </c>
      <c r="F2554" t="s">
        <v>37</v>
      </c>
      <c r="G2554" s="1">
        <v>1891.215066</v>
      </c>
      <c r="H2554" s="2">
        <v>2.3064879369999999E-2</v>
      </c>
      <c r="I2554" s="2">
        <v>1.085514924E-2</v>
      </c>
      <c r="J2554">
        <v>26</v>
      </c>
      <c r="K2554" s="6">
        <f>Table1[[#This Row],[WebsiteVisits]]*Table1[[#This Row],[ConversionRate]]</f>
        <v>0.28223388024000001</v>
      </c>
      <c r="L2554">
        <v>6.5973507329999999</v>
      </c>
      <c r="M2554">
        <v>11.285238339999999</v>
      </c>
      <c r="N2554">
        <v>96</v>
      </c>
      <c r="O2554">
        <v>5</v>
      </c>
      <c r="P2554">
        <v>3</v>
      </c>
      <c r="Q2554">
        <v>4</v>
      </c>
      <c r="R2554">
        <v>1782</v>
      </c>
      <c r="S2554" t="s">
        <v>49</v>
      </c>
      <c r="T2554" t="s">
        <v>50</v>
      </c>
      <c r="U2554">
        <v>1</v>
      </c>
    </row>
    <row r="2555" spans="1:21">
      <c r="A2555">
        <v>10553</v>
      </c>
      <c r="B2555">
        <v>31</v>
      </c>
      <c r="C2555" t="s">
        <v>24</v>
      </c>
      <c r="D2555" s="1">
        <v>144908</v>
      </c>
      <c r="E2555" t="s">
        <v>17</v>
      </c>
      <c r="F2555" t="s">
        <v>48</v>
      </c>
      <c r="G2555" s="1">
        <v>6710.2473950000003</v>
      </c>
      <c r="H2555" s="2">
        <v>0.17958683889999999</v>
      </c>
      <c r="I2555" s="2">
        <v>0.17737442489999999</v>
      </c>
      <c r="J2555">
        <v>11</v>
      </c>
      <c r="K2555" s="6">
        <f>Table1[[#This Row],[WebsiteVisits]]*Table1[[#This Row],[ConversionRate]]</f>
        <v>1.9511186738999999</v>
      </c>
      <c r="L2555">
        <v>8.3043100340000002</v>
      </c>
      <c r="M2555">
        <v>1.33577799</v>
      </c>
      <c r="N2555">
        <v>54</v>
      </c>
      <c r="O2555">
        <v>12</v>
      </c>
      <c r="P2555">
        <v>6</v>
      </c>
      <c r="Q2555">
        <v>3</v>
      </c>
      <c r="R2555">
        <v>3617</v>
      </c>
      <c r="S2555" t="s">
        <v>49</v>
      </c>
      <c r="T2555" t="s">
        <v>50</v>
      </c>
      <c r="U2555">
        <v>1</v>
      </c>
    </row>
    <row r="2556" spans="1:21">
      <c r="A2556">
        <v>10554</v>
      </c>
      <c r="B2556">
        <v>30</v>
      </c>
      <c r="C2556" t="s">
        <v>24</v>
      </c>
      <c r="D2556" s="1">
        <v>86968</v>
      </c>
      <c r="E2556" t="s">
        <v>15</v>
      </c>
      <c r="F2556" t="s">
        <v>48</v>
      </c>
      <c r="G2556" s="1">
        <v>5841.9183949999997</v>
      </c>
      <c r="H2556" s="2">
        <v>0.15023102699999999</v>
      </c>
      <c r="I2556" s="2">
        <v>4.1433978410000002E-2</v>
      </c>
      <c r="J2556">
        <v>45</v>
      </c>
      <c r="K2556" s="6">
        <f>Table1[[#This Row],[WebsiteVisits]]*Table1[[#This Row],[ConversionRate]]</f>
        <v>1.86452902845</v>
      </c>
      <c r="L2556">
        <v>6.1637459259999998</v>
      </c>
      <c r="M2556">
        <v>12.64803856</v>
      </c>
      <c r="N2556">
        <v>34</v>
      </c>
      <c r="O2556">
        <v>5</v>
      </c>
      <c r="P2556">
        <v>3</v>
      </c>
      <c r="Q2556">
        <v>8</v>
      </c>
      <c r="R2556">
        <v>1319</v>
      </c>
      <c r="S2556" t="s">
        <v>49</v>
      </c>
      <c r="T2556" t="s">
        <v>50</v>
      </c>
      <c r="U2556">
        <v>1</v>
      </c>
    </row>
    <row r="2557" spans="1:21">
      <c r="A2557">
        <v>10555</v>
      </c>
      <c r="B2557">
        <v>42</v>
      </c>
      <c r="C2557" t="s">
        <v>24</v>
      </c>
      <c r="D2557" s="1">
        <v>43238</v>
      </c>
      <c r="E2557" t="s">
        <v>15</v>
      </c>
      <c r="F2557" t="s">
        <v>52</v>
      </c>
      <c r="G2557" s="1">
        <v>6519.5747410000004</v>
      </c>
      <c r="H2557" s="2">
        <v>0.20334504010000001</v>
      </c>
      <c r="I2557" s="2">
        <v>3.4001845949999998E-2</v>
      </c>
      <c r="J2557">
        <v>46</v>
      </c>
      <c r="K2557" s="6">
        <f>Table1[[#This Row],[WebsiteVisits]]*Table1[[#This Row],[ConversionRate]]</f>
        <v>1.5640849136999999</v>
      </c>
      <c r="L2557">
        <v>8.1119135230000001</v>
      </c>
      <c r="M2557">
        <v>5.3906829710000004</v>
      </c>
      <c r="N2557">
        <v>77</v>
      </c>
      <c r="O2557">
        <v>0</v>
      </c>
      <c r="P2557">
        <v>6</v>
      </c>
      <c r="Q2557">
        <v>9</v>
      </c>
      <c r="R2557">
        <v>2773</v>
      </c>
      <c r="S2557" t="s">
        <v>49</v>
      </c>
      <c r="T2557" t="s">
        <v>50</v>
      </c>
      <c r="U2557">
        <v>1</v>
      </c>
    </row>
    <row r="2558" spans="1:21">
      <c r="A2558">
        <v>10556</v>
      </c>
      <c r="B2558">
        <v>19</v>
      </c>
      <c r="C2558" t="s">
        <v>24</v>
      </c>
      <c r="D2558" s="1">
        <v>125959</v>
      </c>
      <c r="E2558" t="s">
        <v>11</v>
      </c>
      <c r="F2558" t="s">
        <v>52</v>
      </c>
      <c r="G2558" s="1">
        <v>3502.8747659999999</v>
      </c>
      <c r="H2558" s="2">
        <v>0.1673766569</v>
      </c>
      <c r="I2558" s="2">
        <v>6.8458927490000002E-2</v>
      </c>
      <c r="J2558">
        <v>6</v>
      </c>
      <c r="K2558" s="6">
        <f>Table1[[#This Row],[WebsiteVisits]]*Table1[[#This Row],[ConversionRate]]</f>
        <v>0.41075356494000004</v>
      </c>
      <c r="L2558">
        <v>9.466286749</v>
      </c>
      <c r="M2558">
        <v>6.6354611129999999</v>
      </c>
      <c r="N2558">
        <v>79</v>
      </c>
      <c r="O2558">
        <v>12</v>
      </c>
      <c r="P2558">
        <v>5</v>
      </c>
      <c r="Q2558">
        <v>4</v>
      </c>
      <c r="R2558">
        <v>1181</v>
      </c>
      <c r="S2558" t="s">
        <v>49</v>
      </c>
      <c r="T2558" t="s">
        <v>50</v>
      </c>
      <c r="U2558">
        <v>1</v>
      </c>
    </row>
    <row r="2559" spans="1:21">
      <c r="A2559">
        <v>10557</v>
      </c>
      <c r="B2559">
        <v>52</v>
      </c>
      <c r="C2559" t="s">
        <v>25</v>
      </c>
      <c r="D2559" s="1">
        <v>83830</v>
      </c>
      <c r="E2559" t="s">
        <v>13</v>
      </c>
      <c r="F2559" t="s">
        <v>48</v>
      </c>
      <c r="G2559" s="1">
        <v>7720.3606849999996</v>
      </c>
      <c r="H2559" s="2">
        <v>0.1254715575</v>
      </c>
      <c r="I2559" s="2">
        <v>8.2196911619999993E-2</v>
      </c>
      <c r="J2559">
        <v>35</v>
      </c>
      <c r="K2559" s="6">
        <f>Table1[[#This Row],[WebsiteVisits]]*Table1[[#This Row],[ConversionRate]]</f>
        <v>2.8768919066999996</v>
      </c>
      <c r="L2559">
        <v>7.4031573149999996</v>
      </c>
      <c r="M2559">
        <v>0.66058077559999995</v>
      </c>
      <c r="N2559">
        <v>29</v>
      </c>
      <c r="O2559">
        <v>1</v>
      </c>
      <c r="P2559">
        <v>3</v>
      </c>
      <c r="Q2559">
        <v>0</v>
      </c>
      <c r="R2559">
        <v>3611</v>
      </c>
      <c r="S2559" t="s">
        <v>49</v>
      </c>
      <c r="T2559" t="s">
        <v>50</v>
      </c>
      <c r="U2559">
        <v>1</v>
      </c>
    </row>
    <row r="2560" spans="1:21">
      <c r="A2560">
        <v>10558</v>
      </c>
      <c r="B2560">
        <v>24</v>
      </c>
      <c r="C2560" t="s">
        <v>24</v>
      </c>
      <c r="D2560" s="1">
        <v>93967</v>
      </c>
      <c r="E2560" t="s">
        <v>11</v>
      </c>
      <c r="F2560" t="s">
        <v>52</v>
      </c>
      <c r="G2560" s="1">
        <v>1383.1265350000001</v>
      </c>
      <c r="H2560" s="2">
        <v>0.2239494424</v>
      </c>
      <c r="I2560" s="2">
        <v>0.1618815727</v>
      </c>
      <c r="J2560">
        <v>45</v>
      </c>
      <c r="K2560" s="6">
        <f>Table1[[#This Row],[WebsiteVisits]]*Table1[[#This Row],[ConversionRate]]</f>
        <v>7.2846707715000001</v>
      </c>
      <c r="L2560">
        <v>2.3898579190000002</v>
      </c>
      <c r="M2560">
        <v>11.50146215</v>
      </c>
      <c r="N2560">
        <v>82</v>
      </c>
      <c r="O2560">
        <v>0</v>
      </c>
      <c r="P2560">
        <v>9</v>
      </c>
      <c r="Q2560">
        <v>6</v>
      </c>
      <c r="R2560">
        <v>1323</v>
      </c>
      <c r="S2560" t="s">
        <v>49</v>
      </c>
      <c r="T2560" t="s">
        <v>50</v>
      </c>
      <c r="U2560">
        <v>1</v>
      </c>
    </row>
    <row r="2561" spans="1:21">
      <c r="A2561">
        <v>10559</v>
      </c>
      <c r="B2561">
        <v>38</v>
      </c>
      <c r="C2561" t="s">
        <v>24</v>
      </c>
      <c r="D2561" s="1">
        <v>28330</v>
      </c>
      <c r="E2561" t="s">
        <v>11</v>
      </c>
      <c r="F2561" t="s">
        <v>51</v>
      </c>
      <c r="G2561" s="1">
        <v>5754.2534240000005</v>
      </c>
      <c r="H2561" s="2">
        <v>1.7256127060000001E-2</v>
      </c>
      <c r="I2561" s="2">
        <v>8.3944843170000005E-2</v>
      </c>
      <c r="J2561">
        <v>17</v>
      </c>
      <c r="K2561" s="6">
        <f>Table1[[#This Row],[WebsiteVisits]]*Table1[[#This Row],[ConversionRate]]</f>
        <v>1.4270623338900001</v>
      </c>
      <c r="L2561">
        <v>1.737280886</v>
      </c>
      <c r="M2561">
        <v>7.2708810030000004</v>
      </c>
      <c r="N2561">
        <v>32</v>
      </c>
      <c r="O2561">
        <v>0</v>
      </c>
      <c r="P2561">
        <v>7</v>
      </c>
      <c r="Q2561">
        <v>8</v>
      </c>
      <c r="R2561">
        <v>3615</v>
      </c>
      <c r="S2561" t="s">
        <v>49</v>
      </c>
      <c r="T2561" t="s">
        <v>50</v>
      </c>
      <c r="U2561">
        <v>1</v>
      </c>
    </row>
    <row r="2562" spans="1:21">
      <c r="A2562">
        <v>10560</v>
      </c>
      <c r="B2562">
        <v>35</v>
      </c>
      <c r="C2562" t="s">
        <v>25</v>
      </c>
      <c r="D2562" s="1">
        <v>64153</v>
      </c>
      <c r="E2562" t="s">
        <v>13</v>
      </c>
      <c r="F2562" t="s">
        <v>51</v>
      </c>
      <c r="G2562" s="1">
        <v>2826.9844250000001</v>
      </c>
      <c r="H2562" s="2">
        <v>0.1668984161</v>
      </c>
      <c r="I2562" s="2">
        <v>1.9276021609999999E-2</v>
      </c>
      <c r="J2562">
        <v>15</v>
      </c>
      <c r="K2562" s="6">
        <f>Table1[[#This Row],[WebsiteVisits]]*Table1[[#This Row],[ConversionRate]]</f>
        <v>0.28914032415000002</v>
      </c>
      <c r="L2562">
        <v>8.3087789020000002</v>
      </c>
      <c r="M2562">
        <v>14.12446551</v>
      </c>
      <c r="N2562">
        <v>40</v>
      </c>
      <c r="O2562">
        <v>10</v>
      </c>
      <c r="P2562">
        <v>0</v>
      </c>
      <c r="Q2562">
        <v>5</v>
      </c>
      <c r="R2562">
        <v>2340</v>
      </c>
      <c r="S2562" t="s">
        <v>49</v>
      </c>
      <c r="T2562" t="s">
        <v>50</v>
      </c>
      <c r="U2562">
        <v>1</v>
      </c>
    </row>
    <row r="2563" spans="1:21">
      <c r="A2563">
        <v>10561</v>
      </c>
      <c r="B2563">
        <v>20</v>
      </c>
      <c r="C2563" t="s">
        <v>25</v>
      </c>
      <c r="D2563" s="1">
        <v>28611</v>
      </c>
      <c r="E2563" t="s">
        <v>17</v>
      </c>
      <c r="F2563" t="s">
        <v>48</v>
      </c>
      <c r="G2563" s="1">
        <v>5323.338017</v>
      </c>
      <c r="H2563" s="2">
        <v>4.3024099109999998E-2</v>
      </c>
      <c r="I2563" s="2">
        <v>0.1308327192</v>
      </c>
      <c r="J2563">
        <v>13</v>
      </c>
      <c r="K2563" s="6">
        <f>Table1[[#This Row],[WebsiteVisits]]*Table1[[#This Row],[ConversionRate]]</f>
        <v>1.7008253496000001</v>
      </c>
      <c r="L2563">
        <v>3.3252972609999998</v>
      </c>
      <c r="M2563">
        <v>4.5744702239999997</v>
      </c>
      <c r="N2563">
        <v>65</v>
      </c>
      <c r="O2563">
        <v>15</v>
      </c>
      <c r="P2563">
        <v>6</v>
      </c>
      <c r="Q2563">
        <v>9</v>
      </c>
      <c r="R2563">
        <v>1245</v>
      </c>
      <c r="S2563" t="s">
        <v>49</v>
      </c>
      <c r="T2563" t="s">
        <v>50</v>
      </c>
      <c r="U2563">
        <v>1</v>
      </c>
    </row>
    <row r="2564" spans="1:21">
      <c r="A2564">
        <v>10562</v>
      </c>
      <c r="B2564">
        <v>59</v>
      </c>
      <c r="C2564" t="s">
        <v>24</v>
      </c>
      <c r="D2564" s="1">
        <v>33872</v>
      </c>
      <c r="E2564" t="s">
        <v>13</v>
      </c>
      <c r="F2564" t="s">
        <v>37</v>
      </c>
      <c r="G2564" s="1">
        <v>3304.0080349999998</v>
      </c>
      <c r="H2564" s="2">
        <v>0.1364424166</v>
      </c>
      <c r="I2564" s="2">
        <v>0.1375319945</v>
      </c>
      <c r="J2564">
        <v>20</v>
      </c>
      <c r="K2564" s="6">
        <f>Table1[[#This Row],[WebsiteVisits]]*Table1[[#This Row],[ConversionRate]]</f>
        <v>2.75063989</v>
      </c>
      <c r="L2564">
        <v>8.8773861969999999</v>
      </c>
      <c r="M2564">
        <v>7.6930407900000004</v>
      </c>
      <c r="N2564">
        <v>48</v>
      </c>
      <c r="O2564">
        <v>8</v>
      </c>
      <c r="P2564">
        <v>0</v>
      </c>
      <c r="Q2564">
        <v>7</v>
      </c>
      <c r="R2564">
        <v>4321</v>
      </c>
      <c r="S2564" t="s">
        <v>49</v>
      </c>
      <c r="T2564" t="s">
        <v>50</v>
      </c>
      <c r="U2564">
        <v>1</v>
      </c>
    </row>
    <row r="2565" spans="1:21">
      <c r="A2565">
        <v>10563</v>
      </c>
      <c r="B2565">
        <v>56</v>
      </c>
      <c r="C2565" t="s">
        <v>25</v>
      </c>
      <c r="D2565" s="1">
        <v>69455</v>
      </c>
      <c r="E2565" t="s">
        <v>11</v>
      </c>
      <c r="F2565" t="s">
        <v>48</v>
      </c>
      <c r="G2565" s="1">
        <v>7926.0664740000002</v>
      </c>
      <c r="H2565" s="2">
        <v>0.23942634190000001</v>
      </c>
      <c r="I2565" s="2">
        <v>0.164701975</v>
      </c>
      <c r="J2565">
        <v>42</v>
      </c>
      <c r="K2565" s="6">
        <f>Table1[[#This Row],[WebsiteVisits]]*Table1[[#This Row],[ConversionRate]]</f>
        <v>6.9174829500000001</v>
      </c>
      <c r="L2565">
        <v>2.7654022669999998</v>
      </c>
      <c r="M2565">
        <v>6.4614551369999997</v>
      </c>
      <c r="N2565">
        <v>7</v>
      </c>
      <c r="O2565">
        <v>6</v>
      </c>
      <c r="P2565">
        <v>5</v>
      </c>
      <c r="Q2565">
        <v>8</v>
      </c>
      <c r="R2565">
        <v>1597</v>
      </c>
      <c r="S2565" t="s">
        <v>49</v>
      </c>
      <c r="T2565" t="s">
        <v>50</v>
      </c>
      <c r="U2565">
        <v>1</v>
      </c>
    </row>
    <row r="2566" spans="1:21">
      <c r="A2566">
        <v>10564</v>
      </c>
      <c r="B2566">
        <v>58</v>
      </c>
      <c r="C2566" t="s">
        <v>24</v>
      </c>
      <c r="D2566" s="1">
        <v>54930</v>
      </c>
      <c r="E2566" t="s">
        <v>9</v>
      </c>
      <c r="F2566" t="s">
        <v>48</v>
      </c>
      <c r="G2566" s="1">
        <v>8923.5912040000003</v>
      </c>
      <c r="H2566" s="2">
        <v>5.1313616419999999E-2</v>
      </c>
      <c r="I2566" s="2">
        <v>8.5784555329999998E-2</v>
      </c>
      <c r="J2566">
        <v>26</v>
      </c>
      <c r="K2566" s="6">
        <f>Table1[[#This Row],[WebsiteVisits]]*Table1[[#This Row],[ConversionRate]]</f>
        <v>2.23039843858</v>
      </c>
      <c r="L2566">
        <v>9.1994203149999993</v>
      </c>
      <c r="M2566">
        <v>11.98559517</v>
      </c>
      <c r="N2566">
        <v>83</v>
      </c>
      <c r="O2566">
        <v>13</v>
      </c>
      <c r="P2566">
        <v>6</v>
      </c>
      <c r="Q2566">
        <v>6</v>
      </c>
      <c r="R2566">
        <v>3819</v>
      </c>
      <c r="S2566" t="s">
        <v>49</v>
      </c>
      <c r="T2566" t="s">
        <v>50</v>
      </c>
      <c r="U2566">
        <v>1</v>
      </c>
    </row>
    <row r="2567" spans="1:21">
      <c r="A2567">
        <v>10565</v>
      </c>
      <c r="B2567">
        <v>66</v>
      </c>
      <c r="C2567" t="s">
        <v>24</v>
      </c>
      <c r="D2567" s="1">
        <v>92022</v>
      </c>
      <c r="E2567" t="s">
        <v>13</v>
      </c>
      <c r="F2567" t="s">
        <v>48</v>
      </c>
      <c r="G2567" s="1">
        <v>7451.5541110000004</v>
      </c>
      <c r="H2567" s="2">
        <v>0.28138500109999998</v>
      </c>
      <c r="I2567" s="2">
        <v>2.6353504480000001E-2</v>
      </c>
      <c r="J2567">
        <v>24</v>
      </c>
      <c r="K2567" s="6">
        <f>Table1[[#This Row],[WebsiteVisits]]*Table1[[#This Row],[ConversionRate]]</f>
        <v>0.63248410752000006</v>
      </c>
      <c r="L2567">
        <v>8.2469390829999991</v>
      </c>
      <c r="M2567">
        <v>8.2668313189999996</v>
      </c>
      <c r="N2567">
        <v>2</v>
      </c>
      <c r="O2567">
        <v>4</v>
      </c>
      <c r="P2567">
        <v>5</v>
      </c>
      <c r="Q2567">
        <v>4</v>
      </c>
      <c r="R2567">
        <v>415</v>
      </c>
      <c r="S2567" t="s">
        <v>49</v>
      </c>
      <c r="T2567" t="s">
        <v>50</v>
      </c>
      <c r="U2567">
        <v>1</v>
      </c>
    </row>
    <row r="2568" spans="1:21">
      <c r="A2568">
        <v>10566</v>
      </c>
      <c r="B2568">
        <v>28</v>
      </c>
      <c r="C2568" t="s">
        <v>25</v>
      </c>
      <c r="D2568" s="1">
        <v>82714</v>
      </c>
      <c r="E2568" t="s">
        <v>17</v>
      </c>
      <c r="F2568" t="s">
        <v>37</v>
      </c>
      <c r="G2568" s="1">
        <v>1838.278757</v>
      </c>
      <c r="H2568" s="2">
        <v>0.2676663608</v>
      </c>
      <c r="I2568" s="2">
        <v>0.11508183280000001</v>
      </c>
      <c r="J2568">
        <v>37</v>
      </c>
      <c r="K2568" s="6">
        <f>Table1[[#This Row],[WebsiteVisits]]*Table1[[#This Row],[ConversionRate]]</f>
        <v>4.2580278136</v>
      </c>
      <c r="L2568">
        <v>8.9313662130000004</v>
      </c>
      <c r="M2568">
        <v>7.168230007</v>
      </c>
      <c r="N2568">
        <v>84</v>
      </c>
      <c r="O2568">
        <v>18</v>
      </c>
      <c r="P2568">
        <v>3</v>
      </c>
      <c r="Q2568">
        <v>2</v>
      </c>
      <c r="R2568">
        <v>187</v>
      </c>
      <c r="S2568" t="s">
        <v>49</v>
      </c>
      <c r="T2568" t="s">
        <v>50</v>
      </c>
      <c r="U2568">
        <v>1</v>
      </c>
    </row>
    <row r="2569" spans="1:21">
      <c r="A2569">
        <v>10567</v>
      </c>
      <c r="B2569">
        <v>56</v>
      </c>
      <c r="C2569" t="s">
        <v>25</v>
      </c>
      <c r="D2569" s="1">
        <v>144906</v>
      </c>
      <c r="E2569" t="s">
        <v>13</v>
      </c>
      <c r="F2569" t="s">
        <v>51</v>
      </c>
      <c r="G2569" s="1">
        <v>2821.1822940000002</v>
      </c>
      <c r="H2569" s="2">
        <v>0.13032247059999999</v>
      </c>
      <c r="I2569" s="2">
        <v>3.2989502689999999E-2</v>
      </c>
      <c r="J2569">
        <v>14</v>
      </c>
      <c r="K2569" s="6">
        <f>Table1[[#This Row],[WebsiteVisits]]*Table1[[#This Row],[ConversionRate]]</f>
        <v>0.46185303765999997</v>
      </c>
      <c r="L2569">
        <v>3.09436665</v>
      </c>
      <c r="M2569">
        <v>14.228886429999999</v>
      </c>
      <c r="N2569">
        <v>64</v>
      </c>
      <c r="O2569">
        <v>16</v>
      </c>
      <c r="P2569">
        <v>7</v>
      </c>
      <c r="Q2569">
        <v>3</v>
      </c>
      <c r="R2569">
        <v>2136</v>
      </c>
      <c r="S2569" t="s">
        <v>49</v>
      </c>
      <c r="T2569" t="s">
        <v>50</v>
      </c>
      <c r="U2569">
        <v>1</v>
      </c>
    </row>
    <row r="2570" spans="1:21">
      <c r="A2570">
        <v>10568</v>
      </c>
      <c r="B2570">
        <v>41</v>
      </c>
      <c r="C2570" t="s">
        <v>24</v>
      </c>
      <c r="D2570" s="1">
        <v>122406</v>
      </c>
      <c r="E2570" t="s">
        <v>13</v>
      </c>
      <c r="F2570" t="s">
        <v>52</v>
      </c>
      <c r="G2570" s="1">
        <v>9201.6448490000002</v>
      </c>
      <c r="H2570" s="2">
        <v>1.173270381E-2</v>
      </c>
      <c r="I2570" s="2">
        <v>1.3244311369999999E-2</v>
      </c>
      <c r="J2570">
        <v>9</v>
      </c>
      <c r="K2570" s="6">
        <f>Table1[[#This Row],[WebsiteVisits]]*Table1[[#This Row],[ConversionRate]]</f>
        <v>0.11919880232999999</v>
      </c>
      <c r="L2570">
        <v>8.9068028340000005</v>
      </c>
      <c r="M2570">
        <v>5.9801780889999998</v>
      </c>
      <c r="N2570">
        <v>84</v>
      </c>
      <c r="O2570">
        <v>7</v>
      </c>
      <c r="P2570">
        <v>7</v>
      </c>
      <c r="Q2570">
        <v>3</v>
      </c>
      <c r="R2570">
        <v>4139</v>
      </c>
      <c r="S2570" t="s">
        <v>49</v>
      </c>
      <c r="T2570" t="s">
        <v>50</v>
      </c>
      <c r="U2570">
        <v>1</v>
      </c>
    </row>
    <row r="2571" spans="1:21">
      <c r="A2571">
        <v>10569</v>
      </c>
      <c r="B2571">
        <v>63</v>
      </c>
      <c r="C2571" t="s">
        <v>24</v>
      </c>
      <c r="D2571" s="1">
        <v>108794</v>
      </c>
      <c r="E2571" t="s">
        <v>15</v>
      </c>
      <c r="F2571" t="s">
        <v>51</v>
      </c>
      <c r="G2571" s="1">
        <v>4428.4792639999996</v>
      </c>
      <c r="H2571" s="2">
        <v>0.23902599969999999</v>
      </c>
      <c r="I2571" s="2">
        <v>0.15793085970000001</v>
      </c>
      <c r="J2571">
        <v>29</v>
      </c>
      <c r="K2571" s="6">
        <f>Table1[[#This Row],[WebsiteVisits]]*Table1[[#This Row],[ConversionRate]]</f>
        <v>4.5799949312999999</v>
      </c>
      <c r="L2571">
        <v>6.28803833</v>
      </c>
      <c r="M2571">
        <v>7.6052755940000001</v>
      </c>
      <c r="N2571">
        <v>71</v>
      </c>
      <c r="O2571">
        <v>3</v>
      </c>
      <c r="P2571">
        <v>1</v>
      </c>
      <c r="Q2571">
        <v>6</v>
      </c>
      <c r="R2571">
        <v>2166</v>
      </c>
      <c r="S2571" t="s">
        <v>49</v>
      </c>
      <c r="T2571" t="s">
        <v>50</v>
      </c>
      <c r="U2571">
        <v>1</v>
      </c>
    </row>
    <row r="2572" spans="1:21">
      <c r="A2572">
        <v>10570</v>
      </c>
      <c r="B2572">
        <v>36</v>
      </c>
      <c r="C2572" t="s">
        <v>25</v>
      </c>
      <c r="D2572" s="1">
        <v>68716</v>
      </c>
      <c r="E2572" t="s">
        <v>15</v>
      </c>
      <c r="F2572" t="s">
        <v>52</v>
      </c>
      <c r="G2572" s="1">
        <v>9417.6860529999994</v>
      </c>
      <c r="H2572" s="2">
        <v>0.265459783</v>
      </c>
      <c r="I2572" s="2">
        <v>8.664801406E-2</v>
      </c>
      <c r="J2572">
        <v>43</v>
      </c>
      <c r="K2572" s="6">
        <f>Table1[[#This Row],[WebsiteVisits]]*Table1[[#This Row],[ConversionRate]]</f>
        <v>3.7258646045799999</v>
      </c>
      <c r="L2572">
        <v>1.756074114</v>
      </c>
      <c r="M2572">
        <v>8.5350421539999992</v>
      </c>
      <c r="N2572">
        <v>1</v>
      </c>
      <c r="O2572">
        <v>1</v>
      </c>
      <c r="P2572">
        <v>0</v>
      </c>
      <c r="Q2572">
        <v>8</v>
      </c>
      <c r="R2572">
        <v>2578</v>
      </c>
      <c r="S2572" t="s">
        <v>49</v>
      </c>
      <c r="T2572" t="s">
        <v>50</v>
      </c>
      <c r="U2572">
        <v>1</v>
      </c>
    </row>
    <row r="2573" spans="1:21">
      <c r="A2573">
        <v>10571</v>
      </c>
      <c r="B2573">
        <v>21</v>
      </c>
      <c r="C2573" t="s">
        <v>24</v>
      </c>
      <c r="D2573" s="1">
        <v>128722</v>
      </c>
      <c r="E2573" t="s">
        <v>11</v>
      </c>
      <c r="F2573" t="s">
        <v>52</v>
      </c>
      <c r="G2573" s="1">
        <v>3985.2717200000002</v>
      </c>
      <c r="H2573" s="2">
        <v>6.0674046779999997E-2</v>
      </c>
      <c r="I2573" s="2">
        <v>0.1097509827</v>
      </c>
      <c r="J2573">
        <v>8</v>
      </c>
      <c r="K2573" s="6">
        <f>Table1[[#This Row],[WebsiteVisits]]*Table1[[#This Row],[ConversionRate]]</f>
        <v>0.87800786159999999</v>
      </c>
      <c r="L2573">
        <v>9.3793648699999999</v>
      </c>
      <c r="M2573">
        <v>1.281040304</v>
      </c>
      <c r="N2573">
        <v>86</v>
      </c>
      <c r="O2573">
        <v>19</v>
      </c>
      <c r="P2573">
        <v>7</v>
      </c>
      <c r="Q2573">
        <v>1</v>
      </c>
      <c r="R2573">
        <v>2942</v>
      </c>
      <c r="S2573" t="s">
        <v>49</v>
      </c>
      <c r="T2573" t="s">
        <v>50</v>
      </c>
      <c r="U2573">
        <v>0</v>
      </c>
    </row>
    <row r="2574" spans="1:21">
      <c r="A2574">
        <v>10572</v>
      </c>
      <c r="B2574">
        <v>43</v>
      </c>
      <c r="C2574" t="s">
        <v>24</v>
      </c>
      <c r="D2574" s="1">
        <v>86704</v>
      </c>
      <c r="E2574" t="s">
        <v>11</v>
      </c>
      <c r="F2574" t="s">
        <v>48</v>
      </c>
      <c r="G2574" s="1">
        <v>9522.5691399999996</v>
      </c>
      <c r="H2574" s="2">
        <v>0.27569574060000002</v>
      </c>
      <c r="I2574" s="2">
        <v>0.1359413485</v>
      </c>
      <c r="J2574">
        <v>27</v>
      </c>
      <c r="K2574" s="6">
        <f>Table1[[#This Row],[WebsiteVisits]]*Table1[[#This Row],[ConversionRate]]</f>
        <v>3.6704164095</v>
      </c>
      <c r="L2574">
        <v>2.7517760029999998</v>
      </c>
      <c r="M2574">
        <v>8.1344263950000002</v>
      </c>
      <c r="N2574">
        <v>40</v>
      </c>
      <c r="O2574">
        <v>12</v>
      </c>
      <c r="P2574">
        <v>6</v>
      </c>
      <c r="Q2574">
        <v>9</v>
      </c>
      <c r="R2574">
        <v>1912</v>
      </c>
      <c r="S2574" t="s">
        <v>49</v>
      </c>
      <c r="T2574" t="s">
        <v>50</v>
      </c>
      <c r="U2574">
        <v>1</v>
      </c>
    </row>
    <row r="2575" spans="1:21">
      <c r="A2575">
        <v>10573</v>
      </c>
      <c r="B2575">
        <v>55</v>
      </c>
      <c r="C2575" t="s">
        <v>24</v>
      </c>
      <c r="D2575" s="1">
        <v>20415</v>
      </c>
      <c r="E2575" t="s">
        <v>13</v>
      </c>
      <c r="F2575" t="s">
        <v>48</v>
      </c>
      <c r="G2575" s="1">
        <v>9264.8159790000009</v>
      </c>
      <c r="H2575" s="2">
        <v>0.27508821039999998</v>
      </c>
      <c r="I2575" s="2">
        <v>8.6195256679999999E-2</v>
      </c>
      <c r="J2575">
        <v>48</v>
      </c>
      <c r="K2575" s="6">
        <f>Table1[[#This Row],[WebsiteVisits]]*Table1[[#This Row],[ConversionRate]]</f>
        <v>4.1373723206399999</v>
      </c>
      <c r="L2575">
        <v>2.9214890659999999</v>
      </c>
      <c r="M2575">
        <v>5.3690998209999998</v>
      </c>
      <c r="N2575">
        <v>52</v>
      </c>
      <c r="O2575">
        <v>19</v>
      </c>
      <c r="P2575">
        <v>9</v>
      </c>
      <c r="Q2575">
        <v>1</v>
      </c>
      <c r="R2575">
        <v>3837</v>
      </c>
      <c r="S2575" t="s">
        <v>49</v>
      </c>
      <c r="T2575" t="s">
        <v>50</v>
      </c>
      <c r="U2575">
        <v>1</v>
      </c>
    </row>
    <row r="2576" spans="1:21">
      <c r="A2576">
        <v>10574</v>
      </c>
      <c r="B2576">
        <v>59</v>
      </c>
      <c r="C2576" t="s">
        <v>24</v>
      </c>
      <c r="D2576" s="1">
        <v>96441</v>
      </c>
      <c r="E2576" t="s">
        <v>9</v>
      </c>
      <c r="F2576" t="s">
        <v>52</v>
      </c>
      <c r="G2576" s="1">
        <v>6639.2162109999999</v>
      </c>
      <c r="H2576" s="2">
        <v>0.14667434679999999</v>
      </c>
      <c r="I2576" s="2">
        <v>1.9715002570000001E-2</v>
      </c>
      <c r="J2576">
        <v>17</v>
      </c>
      <c r="K2576" s="6">
        <f>Table1[[#This Row],[WebsiteVisits]]*Table1[[#This Row],[ConversionRate]]</f>
        <v>0.33515504369000004</v>
      </c>
      <c r="L2576">
        <v>7.3362785510000004</v>
      </c>
      <c r="M2576">
        <v>9.928578752</v>
      </c>
      <c r="N2576">
        <v>74</v>
      </c>
      <c r="O2576">
        <v>5</v>
      </c>
      <c r="P2576">
        <v>1</v>
      </c>
      <c r="Q2576">
        <v>3</v>
      </c>
      <c r="R2576">
        <v>1386</v>
      </c>
      <c r="S2576" t="s">
        <v>49</v>
      </c>
      <c r="T2576" t="s">
        <v>50</v>
      </c>
      <c r="U2576">
        <v>1</v>
      </c>
    </row>
    <row r="2577" spans="1:21">
      <c r="A2577">
        <v>10575</v>
      </c>
      <c r="B2577">
        <v>49</v>
      </c>
      <c r="C2577" t="s">
        <v>24</v>
      </c>
      <c r="D2577" s="1">
        <v>131736</v>
      </c>
      <c r="E2577" t="s">
        <v>11</v>
      </c>
      <c r="F2577" t="s">
        <v>37</v>
      </c>
      <c r="G2577" s="1">
        <v>187.3877798</v>
      </c>
      <c r="H2577" s="2">
        <v>0.24143009509999999</v>
      </c>
      <c r="I2577" s="2">
        <v>5.8021294959999997E-2</v>
      </c>
      <c r="J2577">
        <v>10</v>
      </c>
      <c r="K2577" s="6">
        <f>Table1[[#This Row],[WebsiteVisits]]*Table1[[#This Row],[ConversionRate]]</f>
        <v>0.58021294959999992</v>
      </c>
      <c r="L2577">
        <v>6.2475784079999999</v>
      </c>
      <c r="M2577">
        <v>9.8325589279999992</v>
      </c>
      <c r="N2577">
        <v>15</v>
      </c>
      <c r="O2577">
        <v>17</v>
      </c>
      <c r="P2577">
        <v>4</v>
      </c>
      <c r="Q2577">
        <v>7</v>
      </c>
      <c r="R2577">
        <v>3349</v>
      </c>
      <c r="S2577" t="s">
        <v>49</v>
      </c>
      <c r="T2577" t="s">
        <v>50</v>
      </c>
      <c r="U2577">
        <v>1</v>
      </c>
    </row>
    <row r="2578" spans="1:21">
      <c r="A2578">
        <v>10576</v>
      </c>
      <c r="B2578">
        <v>56</v>
      </c>
      <c r="C2578" t="s">
        <v>24</v>
      </c>
      <c r="D2578" s="1">
        <v>90779</v>
      </c>
      <c r="E2578" t="s">
        <v>13</v>
      </c>
      <c r="F2578" t="s">
        <v>37</v>
      </c>
      <c r="G2578" s="1">
        <v>4063.3133520000001</v>
      </c>
      <c r="H2578" s="2">
        <v>0.13903491370000001</v>
      </c>
      <c r="I2578" s="2">
        <v>4.6924826349999997E-2</v>
      </c>
      <c r="J2578">
        <v>37</v>
      </c>
      <c r="K2578" s="6">
        <f>Table1[[#This Row],[WebsiteVisits]]*Table1[[#This Row],[ConversionRate]]</f>
        <v>1.7362185749499999</v>
      </c>
      <c r="L2578">
        <v>9.1269229240000005</v>
      </c>
      <c r="M2578">
        <v>10.81382936</v>
      </c>
      <c r="N2578">
        <v>8</v>
      </c>
      <c r="O2578">
        <v>4</v>
      </c>
      <c r="P2578">
        <v>4</v>
      </c>
      <c r="Q2578">
        <v>9</v>
      </c>
      <c r="R2578">
        <v>4288</v>
      </c>
      <c r="S2578" t="s">
        <v>49</v>
      </c>
      <c r="T2578" t="s">
        <v>50</v>
      </c>
      <c r="U2578">
        <v>1</v>
      </c>
    </row>
    <row r="2579" spans="1:21">
      <c r="A2579">
        <v>10577</v>
      </c>
      <c r="B2579">
        <v>62</v>
      </c>
      <c r="C2579" t="s">
        <v>25</v>
      </c>
      <c r="D2579" s="1">
        <v>102069</v>
      </c>
      <c r="E2579" t="s">
        <v>13</v>
      </c>
      <c r="F2579" t="s">
        <v>37</v>
      </c>
      <c r="G2579" s="1">
        <v>9121.2277840000006</v>
      </c>
      <c r="H2579" s="2">
        <v>0.17357341709999999</v>
      </c>
      <c r="I2579" s="2">
        <v>0.19570486400000001</v>
      </c>
      <c r="J2579">
        <v>1</v>
      </c>
      <c r="K2579" s="6">
        <f>Table1[[#This Row],[WebsiteVisits]]*Table1[[#This Row],[ConversionRate]]</f>
        <v>0.19570486400000001</v>
      </c>
      <c r="L2579">
        <v>3.762587763</v>
      </c>
      <c r="M2579">
        <v>6.2876790050000002</v>
      </c>
      <c r="N2579">
        <v>95</v>
      </c>
      <c r="O2579">
        <v>11</v>
      </c>
      <c r="P2579">
        <v>6</v>
      </c>
      <c r="Q2579">
        <v>0</v>
      </c>
      <c r="R2579">
        <v>585</v>
      </c>
      <c r="S2579" t="s">
        <v>49</v>
      </c>
      <c r="T2579" t="s">
        <v>50</v>
      </c>
      <c r="U2579">
        <v>1</v>
      </c>
    </row>
    <row r="2580" spans="1:21">
      <c r="A2580">
        <v>10578</v>
      </c>
      <c r="B2580">
        <v>63</v>
      </c>
      <c r="C2580" t="s">
        <v>24</v>
      </c>
      <c r="D2580" s="1">
        <v>112556</v>
      </c>
      <c r="E2580" t="s">
        <v>13</v>
      </c>
      <c r="F2580" t="s">
        <v>37</v>
      </c>
      <c r="G2580" s="1">
        <v>8862.5918619999993</v>
      </c>
      <c r="H2580" s="2">
        <v>0.1027533128</v>
      </c>
      <c r="I2580" s="2">
        <v>0.15050603630000001</v>
      </c>
      <c r="J2580">
        <v>21</v>
      </c>
      <c r="K2580" s="6">
        <f>Table1[[#This Row],[WebsiteVisits]]*Table1[[#This Row],[ConversionRate]]</f>
        <v>3.1606267623000002</v>
      </c>
      <c r="L2580">
        <v>1.3754929920000001</v>
      </c>
      <c r="M2580">
        <v>2.0194204469999999</v>
      </c>
      <c r="N2580">
        <v>38</v>
      </c>
      <c r="O2580">
        <v>18</v>
      </c>
      <c r="P2580">
        <v>1</v>
      </c>
      <c r="Q2580">
        <v>5</v>
      </c>
      <c r="R2580">
        <v>4293</v>
      </c>
      <c r="S2580" t="s">
        <v>49</v>
      </c>
      <c r="T2580" t="s">
        <v>50</v>
      </c>
      <c r="U2580">
        <v>1</v>
      </c>
    </row>
    <row r="2581" spans="1:21">
      <c r="A2581">
        <v>10579</v>
      </c>
      <c r="B2581">
        <v>53</v>
      </c>
      <c r="C2581" t="s">
        <v>24</v>
      </c>
      <c r="D2581" s="1">
        <v>108444</v>
      </c>
      <c r="E2581" t="s">
        <v>13</v>
      </c>
      <c r="F2581" t="s">
        <v>48</v>
      </c>
      <c r="G2581" s="1">
        <v>1955.1392209999999</v>
      </c>
      <c r="H2581" s="2">
        <v>5.624611014E-2</v>
      </c>
      <c r="I2581" s="2">
        <v>9.5794499670000005E-2</v>
      </c>
      <c r="J2581">
        <v>22</v>
      </c>
      <c r="K2581" s="6">
        <f>Table1[[#This Row],[WebsiteVisits]]*Table1[[#This Row],[ConversionRate]]</f>
        <v>2.1074789927399999</v>
      </c>
      <c r="L2581">
        <v>9.9549941929999992</v>
      </c>
      <c r="M2581">
        <v>6.8677213750000004</v>
      </c>
      <c r="N2581">
        <v>63</v>
      </c>
      <c r="O2581">
        <v>19</v>
      </c>
      <c r="P2581">
        <v>8</v>
      </c>
      <c r="Q2581">
        <v>0</v>
      </c>
      <c r="R2581">
        <v>3445</v>
      </c>
      <c r="S2581" t="s">
        <v>49</v>
      </c>
      <c r="T2581" t="s">
        <v>50</v>
      </c>
      <c r="U2581">
        <v>1</v>
      </c>
    </row>
    <row r="2582" spans="1:21">
      <c r="A2582">
        <v>10580</v>
      </c>
      <c r="B2582">
        <v>57</v>
      </c>
      <c r="C2582" t="s">
        <v>25</v>
      </c>
      <c r="D2582" s="1">
        <v>91435</v>
      </c>
      <c r="E2582" t="s">
        <v>13</v>
      </c>
      <c r="F2582" t="s">
        <v>51</v>
      </c>
      <c r="G2582" s="1">
        <v>4051.9067100000002</v>
      </c>
      <c r="H2582" s="2">
        <v>0.22649560930000001</v>
      </c>
      <c r="I2582" s="2">
        <v>2.2039805329999999E-2</v>
      </c>
      <c r="J2582">
        <v>19</v>
      </c>
      <c r="K2582" s="6">
        <f>Table1[[#This Row],[WebsiteVisits]]*Table1[[#This Row],[ConversionRate]]</f>
        <v>0.41875630126999996</v>
      </c>
      <c r="L2582">
        <v>3.8146948250000001</v>
      </c>
      <c r="M2582">
        <v>8.506704482</v>
      </c>
      <c r="N2582">
        <v>35</v>
      </c>
      <c r="O2582">
        <v>18</v>
      </c>
      <c r="P2582">
        <v>8</v>
      </c>
      <c r="Q2582">
        <v>8</v>
      </c>
      <c r="R2582">
        <v>2478</v>
      </c>
      <c r="S2582" t="s">
        <v>49</v>
      </c>
      <c r="T2582" t="s">
        <v>50</v>
      </c>
      <c r="U2582">
        <v>1</v>
      </c>
    </row>
    <row r="2583" spans="1:21">
      <c r="A2583">
        <v>10581</v>
      </c>
      <c r="B2583">
        <v>54</v>
      </c>
      <c r="C2583" t="s">
        <v>24</v>
      </c>
      <c r="D2583" s="1">
        <v>119142</v>
      </c>
      <c r="E2583" t="s">
        <v>15</v>
      </c>
      <c r="F2583" t="s">
        <v>51</v>
      </c>
      <c r="G2583" s="1">
        <v>8371.5482859999993</v>
      </c>
      <c r="H2583" s="2">
        <v>1.0403924910000001E-2</v>
      </c>
      <c r="I2583" s="2">
        <v>3.2011599270000003E-2</v>
      </c>
      <c r="J2583">
        <v>44</v>
      </c>
      <c r="K2583" s="6">
        <f>Table1[[#This Row],[WebsiteVisits]]*Table1[[#This Row],[ConversionRate]]</f>
        <v>1.4085103678800002</v>
      </c>
      <c r="L2583">
        <v>2.4573410980000001</v>
      </c>
      <c r="M2583">
        <v>0.86032864249999996</v>
      </c>
      <c r="N2583">
        <v>22</v>
      </c>
      <c r="O2583">
        <v>14</v>
      </c>
      <c r="P2583">
        <v>4</v>
      </c>
      <c r="Q2583">
        <v>4</v>
      </c>
      <c r="R2583">
        <v>2108</v>
      </c>
      <c r="S2583" t="s">
        <v>49</v>
      </c>
      <c r="T2583" t="s">
        <v>50</v>
      </c>
      <c r="U2583">
        <v>1</v>
      </c>
    </row>
    <row r="2584" spans="1:21">
      <c r="A2584">
        <v>10582</v>
      </c>
      <c r="B2584">
        <v>50</v>
      </c>
      <c r="C2584" t="s">
        <v>24</v>
      </c>
      <c r="D2584" s="1">
        <v>124448</v>
      </c>
      <c r="E2584" t="s">
        <v>17</v>
      </c>
      <c r="F2584" t="s">
        <v>52</v>
      </c>
      <c r="G2584" s="1">
        <v>5820.9907469999998</v>
      </c>
      <c r="H2584" s="2">
        <v>0.17807028</v>
      </c>
      <c r="I2584" s="2">
        <v>0.16445091819999999</v>
      </c>
      <c r="J2584">
        <v>28</v>
      </c>
      <c r="K2584" s="6">
        <f>Table1[[#This Row],[WebsiteVisits]]*Table1[[#This Row],[ConversionRate]]</f>
        <v>4.6046257095999996</v>
      </c>
      <c r="L2584">
        <v>9.8594300070000003</v>
      </c>
      <c r="M2584">
        <v>8.4367634969999994</v>
      </c>
      <c r="N2584">
        <v>46</v>
      </c>
      <c r="O2584">
        <v>6</v>
      </c>
      <c r="P2584">
        <v>1</v>
      </c>
      <c r="Q2584">
        <v>2</v>
      </c>
      <c r="R2584">
        <v>2636</v>
      </c>
      <c r="S2584" t="s">
        <v>49</v>
      </c>
      <c r="T2584" t="s">
        <v>50</v>
      </c>
      <c r="U2584">
        <v>1</v>
      </c>
    </row>
    <row r="2585" spans="1:21">
      <c r="A2585">
        <v>10583</v>
      </c>
      <c r="B2585">
        <v>53</v>
      </c>
      <c r="C2585" t="s">
        <v>24</v>
      </c>
      <c r="D2585" s="1">
        <v>29888</v>
      </c>
      <c r="E2585" t="s">
        <v>17</v>
      </c>
      <c r="F2585" t="s">
        <v>37</v>
      </c>
      <c r="G2585" s="1">
        <v>8488.2624109999997</v>
      </c>
      <c r="H2585" s="2">
        <v>0.26075894760000001</v>
      </c>
      <c r="I2585" s="2">
        <v>0.1896353278</v>
      </c>
      <c r="J2585">
        <v>25</v>
      </c>
      <c r="K2585" s="6">
        <f>Table1[[#This Row],[WebsiteVisits]]*Table1[[#This Row],[ConversionRate]]</f>
        <v>4.7408831950000003</v>
      </c>
      <c r="L2585">
        <v>6.0660432120000003</v>
      </c>
      <c r="M2585">
        <v>6.2895067449999997</v>
      </c>
      <c r="N2585">
        <v>48</v>
      </c>
      <c r="O2585">
        <v>18</v>
      </c>
      <c r="P2585">
        <v>6</v>
      </c>
      <c r="Q2585">
        <v>0</v>
      </c>
      <c r="R2585">
        <v>2737</v>
      </c>
      <c r="S2585" t="s">
        <v>49</v>
      </c>
      <c r="T2585" t="s">
        <v>50</v>
      </c>
      <c r="U2585">
        <v>1</v>
      </c>
    </row>
    <row r="2586" spans="1:21">
      <c r="A2586">
        <v>10584</v>
      </c>
      <c r="B2586">
        <v>20</v>
      </c>
      <c r="C2586" t="s">
        <v>24</v>
      </c>
      <c r="D2586" s="1">
        <v>65299</v>
      </c>
      <c r="E2586" t="s">
        <v>13</v>
      </c>
      <c r="F2586" t="s">
        <v>48</v>
      </c>
      <c r="G2586" s="1">
        <v>8283.0171059999993</v>
      </c>
      <c r="H2586" s="2">
        <v>7.4170413170000005E-2</v>
      </c>
      <c r="I2586" s="2">
        <v>1.5956535050000002E-2</v>
      </c>
      <c r="J2586">
        <v>40</v>
      </c>
      <c r="K2586" s="6">
        <f>Table1[[#This Row],[WebsiteVisits]]*Table1[[#This Row],[ConversionRate]]</f>
        <v>0.63826140200000003</v>
      </c>
      <c r="L2586">
        <v>2.3397229190000002</v>
      </c>
      <c r="M2586">
        <v>7.4376324179999997</v>
      </c>
      <c r="N2586">
        <v>54</v>
      </c>
      <c r="O2586">
        <v>2</v>
      </c>
      <c r="P2586">
        <v>3</v>
      </c>
      <c r="Q2586">
        <v>3</v>
      </c>
      <c r="R2586">
        <v>4829</v>
      </c>
      <c r="S2586" t="s">
        <v>49</v>
      </c>
      <c r="T2586" t="s">
        <v>50</v>
      </c>
      <c r="U2586">
        <v>1</v>
      </c>
    </row>
    <row r="2587" spans="1:21">
      <c r="A2587">
        <v>10585</v>
      </c>
      <c r="B2587">
        <v>26</v>
      </c>
      <c r="C2587" t="s">
        <v>25</v>
      </c>
      <c r="D2587" s="1">
        <v>144790</v>
      </c>
      <c r="E2587" t="s">
        <v>11</v>
      </c>
      <c r="F2587" t="s">
        <v>48</v>
      </c>
      <c r="G2587" s="1">
        <v>9084.0718689999994</v>
      </c>
      <c r="H2587" s="2">
        <v>0.1065408425</v>
      </c>
      <c r="I2587" s="2">
        <v>0.18297545330000001</v>
      </c>
      <c r="J2587">
        <v>11</v>
      </c>
      <c r="K2587" s="6">
        <f>Table1[[#This Row],[WebsiteVisits]]*Table1[[#This Row],[ConversionRate]]</f>
        <v>2.0127299863000001</v>
      </c>
      <c r="L2587">
        <v>8.5223934559999996</v>
      </c>
      <c r="M2587">
        <v>4.8983755310000001</v>
      </c>
      <c r="N2587">
        <v>93</v>
      </c>
      <c r="O2587">
        <v>0</v>
      </c>
      <c r="P2587">
        <v>2</v>
      </c>
      <c r="Q2587">
        <v>9</v>
      </c>
      <c r="R2587">
        <v>3240</v>
      </c>
      <c r="S2587" t="s">
        <v>49</v>
      </c>
      <c r="T2587" t="s">
        <v>50</v>
      </c>
      <c r="U2587">
        <v>1</v>
      </c>
    </row>
    <row r="2588" spans="1:21">
      <c r="A2588">
        <v>10586</v>
      </c>
      <c r="B2588">
        <v>25</v>
      </c>
      <c r="C2588" t="s">
        <v>24</v>
      </c>
      <c r="D2588" s="1">
        <v>78765</v>
      </c>
      <c r="E2588" t="s">
        <v>9</v>
      </c>
      <c r="F2588" t="s">
        <v>48</v>
      </c>
      <c r="G2588" s="1">
        <v>1260.483823</v>
      </c>
      <c r="H2588" s="2">
        <v>0.1803708973</v>
      </c>
      <c r="I2588" s="2">
        <v>8.2307105539999995E-2</v>
      </c>
      <c r="J2588">
        <v>47</v>
      </c>
      <c r="K2588" s="6">
        <f>Table1[[#This Row],[WebsiteVisits]]*Table1[[#This Row],[ConversionRate]]</f>
        <v>3.8684339603799995</v>
      </c>
      <c r="L2588">
        <v>9.5087708180000003</v>
      </c>
      <c r="M2588">
        <v>7.6360231699999996</v>
      </c>
      <c r="N2588">
        <v>9</v>
      </c>
      <c r="O2588">
        <v>9</v>
      </c>
      <c r="P2588">
        <v>6</v>
      </c>
      <c r="Q2588">
        <v>5</v>
      </c>
      <c r="R2588">
        <v>1392</v>
      </c>
      <c r="S2588" t="s">
        <v>49</v>
      </c>
      <c r="T2588" t="s">
        <v>50</v>
      </c>
      <c r="U2588">
        <v>1</v>
      </c>
    </row>
    <row r="2589" spans="1:21">
      <c r="A2589">
        <v>10587</v>
      </c>
      <c r="B2589">
        <v>50</v>
      </c>
      <c r="C2589" t="s">
        <v>24</v>
      </c>
      <c r="D2589" s="1">
        <v>82714</v>
      </c>
      <c r="E2589" t="s">
        <v>13</v>
      </c>
      <c r="F2589" t="s">
        <v>52</v>
      </c>
      <c r="G2589" s="1">
        <v>1537.6298999999999</v>
      </c>
      <c r="H2589" s="2">
        <v>8.1592371489999996E-2</v>
      </c>
      <c r="I2589" s="2">
        <v>5.0590205520000001E-2</v>
      </c>
      <c r="J2589">
        <v>28</v>
      </c>
      <c r="K2589" s="6">
        <f>Table1[[#This Row],[WebsiteVisits]]*Table1[[#This Row],[ConversionRate]]</f>
        <v>1.4165257545600001</v>
      </c>
      <c r="L2589">
        <v>8.9315202060000001</v>
      </c>
      <c r="M2589">
        <v>13.28668972</v>
      </c>
      <c r="N2589">
        <v>62</v>
      </c>
      <c r="O2589">
        <v>3</v>
      </c>
      <c r="P2589">
        <v>6</v>
      </c>
      <c r="Q2589">
        <v>7</v>
      </c>
      <c r="R2589">
        <v>2679</v>
      </c>
      <c r="S2589" t="s">
        <v>49</v>
      </c>
      <c r="T2589" t="s">
        <v>50</v>
      </c>
      <c r="U2589">
        <v>1</v>
      </c>
    </row>
    <row r="2590" spans="1:21">
      <c r="A2590">
        <v>10588</v>
      </c>
      <c r="B2590">
        <v>23</v>
      </c>
      <c r="C2590" t="s">
        <v>25</v>
      </c>
      <c r="D2590" s="1">
        <v>147854</v>
      </c>
      <c r="E2590" t="s">
        <v>9</v>
      </c>
      <c r="F2590" t="s">
        <v>48</v>
      </c>
      <c r="G2590" s="1">
        <v>919.80938679999997</v>
      </c>
      <c r="H2590" s="2">
        <v>0.25577118859999998</v>
      </c>
      <c r="I2590" s="2">
        <v>2.942414791E-2</v>
      </c>
      <c r="J2590">
        <v>18</v>
      </c>
      <c r="K2590" s="6">
        <f>Table1[[#This Row],[WebsiteVisits]]*Table1[[#This Row],[ConversionRate]]</f>
        <v>0.52963466238000001</v>
      </c>
      <c r="L2590">
        <v>2.7875740229999999</v>
      </c>
      <c r="M2590">
        <v>11.923811199999999</v>
      </c>
      <c r="N2590">
        <v>94</v>
      </c>
      <c r="O2590">
        <v>15</v>
      </c>
      <c r="P2590">
        <v>0</v>
      </c>
      <c r="Q2590">
        <v>8</v>
      </c>
      <c r="R2590">
        <v>4906</v>
      </c>
      <c r="S2590" t="s">
        <v>49</v>
      </c>
      <c r="T2590" t="s">
        <v>50</v>
      </c>
      <c r="U2590">
        <v>1</v>
      </c>
    </row>
    <row r="2591" spans="1:21">
      <c r="A2591">
        <v>10589</v>
      </c>
      <c r="B2591">
        <v>58</v>
      </c>
      <c r="C2591" t="s">
        <v>24</v>
      </c>
      <c r="D2591" s="1">
        <v>35935</v>
      </c>
      <c r="E2591" t="s">
        <v>15</v>
      </c>
      <c r="F2591" t="s">
        <v>52</v>
      </c>
      <c r="G2591" s="1">
        <v>9359.1615270000002</v>
      </c>
      <c r="H2591" s="2">
        <v>0.1163149185</v>
      </c>
      <c r="I2591" s="2">
        <v>0.156632299</v>
      </c>
      <c r="J2591">
        <v>33</v>
      </c>
      <c r="K2591" s="6">
        <f>Table1[[#This Row],[WebsiteVisits]]*Table1[[#This Row],[ConversionRate]]</f>
        <v>5.1688658670000001</v>
      </c>
      <c r="L2591">
        <v>1.4741916779999999</v>
      </c>
      <c r="M2591">
        <v>9.4326405869999999</v>
      </c>
      <c r="N2591">
        <v>25</v>
      </c>
      <c r="O2591">
        <v>11</v>
      </c>
      <c r="P2591">
        <v>6</v>
      </c>
      <c r="Q2591">
        <v>3</v>
      </c>
      <c r="R2591">
        <v>1914</v>
      </c>
      <c r="S2591" t="s">
        <v>49</v>
      </c>
      <c r="T2591" t="s">
        <v>50</v>
      </c>
      <c r="U2591">
        <v>1</v>
      </c>
    </row>
    <row r="2592" spans="1:21">
      <c r="A2592">
        <v>10590</v>
      </c>
      <c r="B2592">
        <v>56</v>
      </c>
      <c r="C2592" t="s">
        <v>24</v>
      </c>
      <c r="D2592" s="1">
        <v>93002</v>
      </c>
      <c r="E2592" t="s">
        <v>17</v>
      </c>
      <c r="F2592" t="s">
        <v>52</v>
      </c>
      <c r="G2592" s="1">
        <v>4804.1076050000001</v>
      </c>
      <c r="H2592" s="2">
        <v>0.17866797870000001</v>
      </c>
      <c r="I2592" s="2">
        <v>9.9092992180000006E-2</v>
      </c>
      <c r="J2592">
        <v>47</v>
      </c>
      <c r="K2592" s="6">
        <f>Table1[[#This Row],[WebsiteVisits]]*Table1[[#This Row],[ConversionRate]]</f>
        <v>4.6573706324600002</v>
      </c>
      <c r="L2592">
        <v>4.3416971350000004</v>
      </c>
      <c r="M2592">
        <v>9.5853680370000003</v>
      </c>
      <c r="N2592">
        <v>47</v>
      </c>
      <c r="O2592">
        <v>9</v>
      </c>
      <c r="P2592">
        <v>9</v>
      </c>
      <c r="Q2592">
        <v>4</v>
      </c>
      <c r="R2592">
        <v>3377</v>
      </c>
      <c r="S2592" t="s">
        <v>49</v>
      </c>
      <c r="T2592" t="s">
        <v>50</v>
      </c>
      <c r="U2592">
        <v>1</v>
      </c>
    </row>
    <row r="2593" spans="1:21">
      <c r="A2593">
        <v>10591</v>
      </c>
      <c r="B2593">
        <v>21</v>
      </c>
      <c r="C2593" t="s">
        <v>25</v>
      </c>
      <c r="D2593" s="1">
        <v>100631</v>
      </c>
      <c r="E2593" t="s">
        <v>15</v>
      </c>
      <c r="F2593" t="s">
        <v>52</v>
      </c>
      <c r="G2593" s="1">
        <v>736.82030650000002</v>
      </c>
      <c r="H2593" s="2">
        <v>7.55751328E-2</v>
      </c>
      <c r="I2593" s="2">
        <v>0.1681605186</v>
      </c>
      <c r="J2593">
        <v>26</v>
      </c>
      <c r="K2593" s="6">
        <f>Table1[[#This Row],[WebsiteVisits]]*Table1[[#This Row],[ConversionRate]]</f>
        <v>4.3721734836000001</v>
      </c>
      <c r="L2593">
        <v>4.193605185</v>
      </c>
      <c r="M2593">
        <v>13.483160440000001</v>
      </c>
      <c r="N2593">
        <v>29</v>
      </c>
      <c r="O2593">
        <v>2</v>
      </c>
      <c r="P2593">
        <v>4</v>
      </c>
      <c r="Q2593">
        <v>7</v>
      </c>
      <c r="R2593">
        <v>4254</v>
      </c>
      <c r="S2593" t="s">
        <v>49</v>
      </c>
      <c r="T2593" t="s">
        <v>50</v>
      </c>
      <c r="U2593">
        <v>1</v>
      </c>
    </row>
    <row r="2594" spans="1:21">
      <c r="A2594">
        <v>10592</v>
      </c>
      <c r="B2594">
        <v>30</v>
      </c>
      <c r="C2594" t="s">
        <v>24</v>
      </c>
      <c r="D2594" s="1">
        <v>96729</v>
      </c>
      <c r="E2594" t="s">
        <v>11</v>
      </c>
      <c r="F2594" t="s">
        <v>52</v>
      </c>
      <c r="G2594" s="1">
        <v>3283.1460350000002</v>
      </c>
      <c r="H2594" s="2">
        <v>2.200203773E-2</v>
      </c>
      <c r="I2594" s="2">
        <v>5.296985915E-2</v>
      </c>
      <c r="J2594">
        <v>29</v>
      </c>
      <c r="K2594" s="6">
        <f>Table1[[#This Row],[WebsiteVisits]]*Table1[[#This Row],[ConversionRate]]</f>
        <v>1.53612591535</v>
      </c>
      <c r="L2594">
        <v>4.6532718739999996</v>
      </c>
      <c r="M2594">
        <v>7.4555945709999998</v>
      </c>
      <c r="N2594">
        <v>1</v>
      </c>
      <c r="O2594">
        <v>7</v>
      </c>
      <c r="P2594">
        <v>6</v>
      </c>
      <c r="Q2594">
        <v>2</v>
      </c>
      <c r="R2594">
        <v>1914</v>
      </c>
      <c r="S2594" t="s">
        <v>49</v>
      </c>
      <c r="T2594" t="s">
        <v>50</v>
      </c>
      <c r="U2594">
        <v>1</v>
      </c>
    </row>
    <row r="2595" spans="1:21">
      <c r="A2595">
        <v>10593</v>
      </c>
      <c r="B2595">
        <v>66</v>
      </c>
      <c r="C2595" t="s">
        <v>25</v>
      </c>
      <c r="D2595" s="1">
        <v>21320</v>
      </c>
      <c r="E2595" t="s">
        <v>11</v>
      </c>
      <c r="F2595" t="s">
        <v>48</v>
      </c>
      <c r="G2595" s="1">
        <v>3578.9851469999999</v>
      </c>
      <c r="H2595" s="2">
        <v>6.0373077140000002E-2</v>
      </c>
      <c r="I2595" s="2">
        <v>0.13892792700000001</v>
      </c>
      <c r="J2595">
        <v>36</v>
      </c>
      <c r="K2595" s="6">
        <f>Table1[[#This Row],[WebsiteVisits]]*Table1[[#This Row],[ConversionRate]]</f>
        <v>5.0014053720000007</v>
      </c>
      <c r="L2595">
        <v>8.1908258759999999</v>
      </c>
      <c r="M2595">
        <v>8.3205268609999994</v>
      </c>
      <c r="N2595">
        <v>28</v>
      </c>
      <c r="O2595">
        <v>4</v>
      </c>
      <c r="P2595">
        <v>7</v>
      </c>
      <c r="Q2595">
        <v>3</v>
      </c>
      <c r="R2595">
        <v>2538</v>
      </c>
      <c r="S2595" t="s">
        <v>49</v>
      </c>
      <c r="T2595" t="s">
        <v>50</v>
      </c>
      <c r="U2595">
        <v>1</v>
      </c>
    </row>
    <row r="2596" spans="1:21">
      <c r="A2596">
        <v>10594</v>
      </c>
      <c r="B2596">
        <v>19</v>
      </c>
      <c r="C2596" t="s">
        <v>25</v>
      </c>
      <c r="D2596" s="1">
        <v>66032</v>
      </c>
      <c r="E2596" t="s">
        <v>13</v>
      </c>
      <c r="F2596" t="s">
        <v>48</v>
      </c>
      <c r="G2596" s="1">
        <v>8114.6422519999996</v>
      </c>
      <c r="H2596" s="2">
        <v>2.3397691910000001E-2</v>
      </c>
      <c r="I2596" s="2">
        <v>3.2443123919999997E-2</v>
      </c>
      <c r="J2596">
        <v>30</v>
      </c>
      <c r="K2596" s="6">
        <f>Table1[[#This Row],[WebsiteVisits]]*Table1[[#This Row],[ConversionRate]]</f>
        <v>0.97329371759999994</v>
      </c>
      <c r="L2596">
        <v>1.086818955</v>
      </c>
      <c r="M2596">
        <v>12.97258918</v>
      </c>
      <c r="N2596">
        <v>53</v>
      </c>
      <c r="O2596">
        <v>15</v>
      </c>
      <c r="P2596">
        <v>9</v>
      </c>
      <c r="Q2596">
        <v>9</v>
      </c>
      <c r="R2596">
        <v>4577</v>
      </c>
      <c r="S2596" t="s">
        <v>49</v>
      </c>
      <c r="T2596" t="s">
        <v>50</v>
      </c>
      <c r="U2596">
        <v>1</v>
      </c>
    </row>
    <row r="2597" spans="1:21">
      <c r="A2597">
        <v>10595</v>
      </c>
      <c r="B2597">
        <v>22</v>
      </c>
      <c r="C2597" t="s">
        <v>25</v>
      </c>
      <c r="D2597" s="1">
        <v>97763</v>
      </c>
      <c r="E2597" t="s">
        <v>11</v>
      </c>
      <c r="F2597" t="s">
        <v>51</v>
      </c>
      <c r="G2597" s="1">
        <v>7381.2212319999999</v>
      </c>
      <c r="H2597" s="2">
        <v>0.1458951309</v>
      </c>
      <c r="I2597" s="2">
        <v>2.705262999E-2</v>
      </c>
      <c r="J2597">
        <v>27</v>
      </c>
      <c r="K2597" s="6">
        <f>Table1[[#This Row],[WebsiteVisits]]*Table1[[#This Row],[ConversionRate]]</f>
        <v>0.73042100973000001</v>
      </c>
      <c r="L2597">
        <v>7.0733211530000002</v>
      </c>
      <c r="M2597">
        <v>11.443400260000001</v>
      </c>
      <c r="N2597">
        <v>31</v>
      </c>
      <c r="O2597">
        <v>3</v>
      </c>
      <c r="P2597">
        <v>6</v>
      </c>
      <c r="Q2597">
        <v>5</v>
      </c>
      <c r="R2597">
        <v>2748</v>
      </c>
      <c r="S2597" t="s">
        <v>49</v>
      </c>
      <c r="T2597" t="s">
        <v>50</v>
      </c>
      <c r="U2597">
        <v>1</v>
      </c>
    </row>
    <row r="2598" spans="1:21">
      <c r="A2598">
        <v>10596</v>
      </c>
      <c r="B2598">
        <v>61</v>
      </c>
      <c r="C2598" t="s">
        <v>25</v>
      </c>
      <c r="D2598" s="1">
        <v>37907</v>
      </c>
      <c r="E2598" t="s">
        <v>11</v>
      </c>
      <c r="F2598" t="s">
        <v>48</v>
      </c>
      <c r="G2598" s="1">
        <v>6924.931791</v>
      </c>
      <c r="H2598" s="2">
        <v>0.18012484340000001</v>
      </c>
      <c r="I2598" s="2">
        <v>3.5345971570000002E-2</v>
      </c>
      <c r="J2598">
        <v>24</v>
      </c>
      <c r="K2598" s="6">
        <f>Table1[[#This Row],[WebsiteVisits]]*Table1[[#This Row],[ConversionRate]]</f>
        <v>0.84830331768000011</v>
      </c>
      <c r="L2598">
        <v>9.8663862820000006</v>
      </c>
      <c r="M2598">
        <v>6.7793867800000003</v>
      </c>
      <c r="N2598">
        <v>37</v>
      </c>
      <c r="O2598">
        <v>15</v>
      </c>
      <c r="P2598">
        <v>9</v>
      </c>
      <c r="Q2598">
        <v>4</v>
      </c>
      <c r="R2598">
        <v>1743</v>
      </c>
      <c r="S2598" t="s">
        <v>49</v>
      </c>
      <c r="T2598" t="s">
        <v>50</v>
      </c>
      <c r="U2598">
        <v>1</v>
      </c>
    </row>
    <row r="2599" spans="1:21">
      <c r="A2599">
        <v>10597</v>
      </c>
      <c r="B2599">
        <v>44</v>
      </c>
      <c r="C2599" t="s">
        <v>24</v>
      </c>
      <c r="D2599" s="1">
        <v>58002</v>
      </c>
      <c r="E2599" t="s">
        <v>15</v>
      </c>
      <c r="F2599" t="s">
        <v>37</v>
      </c>
      <c r="G2599" s="1">
        <v>316.44917070000002</v>
      </c>
      <c r="H2599" s="2">
        <v>2.2955810229999998E-2</v>
      </c>
      <c r="I2599" s="2">
        <v>0.16369124709999999</v>
      </c>
      <c r="J2599">
        <v>48</v>
      </c>
      <c r="K2599" s="6">
        <f>Table1[[#This Row],[WebsiteVisits]]*Table1[[#This Row],[ConversionRate]]</f>
        <v>7.8571798607999996</v>
      </c>
      <c r="L2599">
        <v>4.5923787689999997</v>
      </c>
      <c r="M2599">
        <v>4.9263035950000003</v>
      </c>
      <c r="N2599">
        <v>20</v>
      </c>
      <c r="O2599">
        <v>2</v>
      </c>
      <c r="P2599">
        <v>1</v>
      </c>
      <c r="Q2599">
        <v>7</v>
      </c>
      <c r="R2599">
        <v>1537</v>
      </c>
      <c r="S2599" t="s">
        <v>49</v>
      </c>
      <c r="T2599" t="s">
        <v>50</v>
      </c>
      <c r="U2599">
        <v>1</v>
      </c>
    </row>
    <row r="2600" spans="1:21">
      <c r="A2600">
        <v>10598</v>
      </c>
      <c r="B2600">
        <v>49</v>
      </c>
      <c r="C2600" t="s">
        <v>25</v>
      </c>
      <c r="D2600" s="1">
        <v>64838</v>
      </c>
      <c r="E2600" t="s">
        <v>9</v>
      </c>
      <c r="F2600" t="s">
        <v>37</v>
      </c>
      <c r="G2600" s="1">
        <v>9115.8883850000002</v>
      </c>
      <c r="H2600" s="2">
        <v>3.623984425E-2</v>
      </c>
      <c r="I2600" s="2">
        <v>0.13456774969999999</v>
      </c>
      <c r="J2600">
        <v>5</v>
      </c>
      <c r="K2600" s="6">
        <f>Table1[[#This Row],[WebsiteVisits]]*Table1[[#This Row],[ConversionRate]]</f>
        <v>0.67283874849999992</v>
      </c>
      <c r="L2600">
        <v>5.3655169320000002</v>
      </c>
      <c r="M2600">
        <v>8.0083710109999995</v>
      </c>
      <c r="N2600">
        <v>26</v>
      </c>
      <c r="O2600">
        <v>3</v>
      </c>
      <c r="P2600">
        <v>3</v>
      </c>
      <c r="Q2600">
        <v>9</v>
      </c>
      <c r="R2600">
        <v>345</v>
      </c>
      <c r="S2600" t="s">
        <v>49</v>
      </c>
      <c r="T2600" t="s">
        <v>50</v>
      </c>
      <c r="U2600">
        <v>1</v>
      </c>
    </row>
    <row r="2601" spans="1:21">
      <c r="A2601">
        <v>10599</v>
      </c>
      <c r="B2601">
        <v>38</v>
      </c>
      <c r="C2601" t="s">
        <v>24</v>
      </c>
      <c r="D2601" s="1">
        <v>58912</v>
      </c>
      <c r="E2601" t="s">
        <v>17</v>
      </c>
      <c r="F2601" t="s">
        <v>52</v>
      </c>
      <c r="G2601" s="1">
        <v>2233.9971420000002</v>
      </c>
      <c r="H2601" s="2">
        <v>0.15080225780000001</v>
      </c>
      <c r="I2601" s="2">
        <v>4.1533139470000001E-2</v>
      </c>
      <c r="J2601">
        <v>6</v>
      </c>
      <c r="K2601" s="6">
        <f>Table1[[#This Row],[WebsiteVisits]]*Table1[[#This Row],[ConversionRate]]</f>
        <v>0.24919883681999999</v>
      </c>
      <c r="L2601">
        <v>6.651776108</v>
      </c>
      <c r="M2601">
        <v>2.2488621559999999</v>
      </c>
      <c r="N2601">
        <v>87</v>
      </c>
      <c r="O2601">
        <v>15</v>
      </c>
      <c r="P2601">
        <v>5</v>
      </c>
      <c r="Q2601">
        <v>1</v>
      </c>
      <c r="R2601">
        <v>3835</v>
      </c>
      <c r="S2601" t="s">
        <v>49</v>
      </c>
      <c r="T2601" t="s">
        <v>50</v>
      </c>
      <c r="U2601">
        <v>0</v>
      </c>
    </row>
    <row r="2602" spans="1:21">
      <c r="A2602">
        <v>10600</v>
      </c>
      <c r="B2602">
        <v>25</v>
      </c>
      <c r="C2602" t="s">
        <v>25</v>
      </c>
      <c r="D2602" s="1">
        <v>20552</v>
      </c>
      <c r="E2602" t="s">
        <v>11</v>
      </c>
      <c r="F2602" t="s">
        <v>52</v>
      </c>
      <c r="G2602" s="1">
        <v>6327.7079059999996</v>
      </c>
      <c r="H2602" s="2">
        <v>0.24176218029999999</v>
      </c>
      <c r="I2602" s="2">
        <v>8.3106720029999998E-2</v>
      </c>
      <c r="J2602">
        <v>5</v>
      </c>
      <c r="K2602" s="6">
        <f>Table1[[#This Row],[WebsiteVisits]]*Table1[[#This Row],[ConversionRate]]</f>
        <v>0.41553360014999996</v>
      </c>
      <c r="L2602">
        <v>3.5702554399999999</v>
      </c>
      <c r="M2602">
        <v>10.366354469999999</v>
      </c>
      <c r="N2602">
        <v>33</v>
      </c>
      <c r="O2602">
        <v>4</v>
      </c>
      <c r="P2602">
        <v>8</v>
      </c>
      <c r="Q2602">
        <v>8</v>
      </c>
      <c r="R2602">
        <v>4205</v>
      </c>
      <c r="S2602" t="s">
        <v>49</v>
      </c>
      <c r="T2602" t="s">
        <v>50</v>
      </c>
      <c r="U2602">
        <v>1</v>
      </c>
    </row>
    <row r="2603" spans="1:21">
      <c r="A2603">
        <v>10601</v>
      </c>
      <c r="B2603">
        <v>55</v>
      </c>
      <c r="C2603" t="s">
        <v>24</v>
      </c>
      <c r="D2603" s="1">
        <v>40140</v>
      </c>
      <c r="E2603" t="s">
        <v>11</v>
      </c>
      <c r="F2603" t="s">
        <v>52</v>
      </c>
      <c r="G2603" s="1">
        <v>712.00852580000003</v>
      </c>
      <c r="H2603" s="2">
        <v>0.19212266189999999</v>
      </c>
      <c r="I2603" s="2">
        <v>0.15510034189999999</v>
      </c>
      <c r="J2603">
        <v>34</v>
      </c>
      <c r="K2603" s="6">
        <f>Table1[[#This Row],[WebsiteVisits]]*Table1[[#This Row],[ConversionRate]]</f>
        <v>5.2734116245999996</v>
      </c>
      <c r="L2603">
        <v>7.4666536499999996</v>
      </c>
      <c r="M2603">
        <v>7.2344929499999999</v>
      </c>
      <c r="N2603">
        <v>22</v>
      </c>
      <c r="O2603">
        <v>17</v>
      </c>
      <c r="P2603">
        <v>4</v>
      </c>
      <c r="Q2603">
        <v>0</v>
      </c>
      <c r="R2603">
        <v>4325</v>
      </c>
      <c r="S2603" t="s">
        <v>49</v>
      </c>
      <c r="T2603" t="s">
        <v>50</v>
      </c>
      <c r="U2603">
        <v>1</v>
      </c>
    </row>
    <row r="2604" spans="1:21">
      <c r="A2604">
        <v>10602</v>
      </c>
      <c r="B2604">
        <v>25</v>
      </c>
      <c r="C2604" t="s">
        <v>24</v>
      </c>
      <c r="D2604" s="1">
        <v>105591</v>
      </c>
      <c r="E2604" t="s">
        <v>15</v>
      </c>
      <c r="F2604" t="s">
        <v>51</v>
      </c>
      <c r="G2604" s="1">
        <v>907.10830950000002</v>
      </c>
      <c r="H2604" s="2">
        <v>4.0365963829999997E-2</v>
      </c>
      <c r="I2604" s="2">
        <v>6.427813399E-2</v>
      </c>
      <c r="J2604">
        <v>24</v>
      </c>
      <c r="K2604" s="6">
        <f>Table1[[#This Row],[WebsiteVisits]]*Table1[[#This Row],[ConversionRate]]</f>
        <v>1.5426752157600001</v>
      </c>
      <c r="L2604">
        <v>2.8269727750000002</v>
      </c>
      <c r="M2604">
        <v>9.1273246889999999</v>
      </c>
      <c r="N2604">
        <v>77</v>
      </c>
      <c r="O2604">
        <v>19</v>
      </c>
      <c r="P2604">
        <v>1</v>
      </c>
      <c r="Q2604">
        <v>1</v>
      </c>
      <c r="R2604">
        <v>146</v>
      </c>
      <c r="S2604" t="s">
        <v>49</v>
      </c>
      <c r="T2604" t="s">
        <v>50</v>
      </c>
      <c r="U2604">
        <v>0</v>
      </c>
    </row>
    <row r="2605" spans="1:21">
      <c r="A2605">
        <v>10603</v>
      </c>
      <c r="B2605">
        <v>67</v>
      </c>
      <c r="C2605" t="s">
        <v>24</v>
      </c>
      <c r="D2605" s="1">
        <v>135169</v>
      </c>
      <c r="E2605" t="s">
        <v>17</v>
      </c>
      <c r="F2605" t="s">
        <v>52</v>
      </c>
      <c r="G2605" s="1">
        <v>194.8152317</v>
      </c>
      <c r="H2605" s="2">
        <v>0.26738725940000002</v>
      </c>
      <c r="I2605" s="2">
        <v>0.18504010530000001</v>
      </c>
      <c r="J2605">
        <v>20</v>
      </c>
      <c r="K2605" s="6">
        <f>Table1[[#This Row],[WebsiteVisits]]*Table1[[#This Row],[ConversionRate]]</f>
        <v>3.7008021060000003</v>
      </c>
      <c r="L2605">
        <v>1.583128069</v>
      </c>
      <c r="M2605">
        <v>12.76988311</v>
      </c>
      <c r="N2605">
        <v>38</v>
      </c>
      <c r="O2605">
        <v>7</v>
      </c>
      <c r="P2605">
        <v>3</v>
      </c>
      <c r="Q2605">
        <v>7</v>
      </c>
      <c r="R2605">
        <v>1939</v>
      </c>
      <c r="S2605" t="s">
        <v>49</v>
      </c>
      <c r="T2605" t="s">
        <v>50</v>
      </c>
      <c r="U2605">
        <v>1</v>
      </c>
    </row>
    <row r="2606" spans="1:21">
      <c r="A2606">
        <v>10604</v>
      </c>
      <c r="B2606">
        <v>20</v>
      </c>
      <c r="C2606" t="s">
        <v>25</v>
      </c>
      <c r="D2606" s="1">
        <v>68737</v>
      </c>
      <c r="E2606" t="s">
        <v>15</v>
      </c>
      <c r="F2606" t="s">
        <v>51</v>
      </c>
      <c r="G2606" s="1">
        <v>5702.6836810000004</v>
      </c>
      <c r="H2606" s="2">
        <v>0.27606056810000001</v>
      </c>
      <c r="I2606" s="2">
        <v>0.1837745304</v>
      </c>
      <c r="J2606">
        <v>46</v>
      </c>
      <c r="K2606" s="6">
        <f>Table1[[#This Row],[WebsiteVisits]]*Table1[[#This Row],[ConversionRate]]</f>
        <v>8.4536283983999994</v>
      </c>
      <c r="L2606">
        <v>8.2119595269999994</v>
      </c>
      <c r="M2606">
        <v>5.6666475170000004</v>
      </c>
      <c r="N2606">
        <v>68</v>
      </c>
      <c r="O2606">
        <v>7</v>
      </c>
      <c r="P2606">
        <v>7</v>
      </c>
      <c r="Q2606">
        <v>7</v>
      </c>
      <c r="R2606">
        <v>72</v>
      </c>
      <c r="S2606" t="s">
        <v>49</v>
      </c>
      <c r="T2606" t="s">
        <v>50</v>
      </c>
      <c r="U2606">
        <v>1</v>
      </c>
    </row>
    <row r="2607" spans="1:21">
      <c r="A2607">
        <v>10605</v>
      </c>
      <c r="B2607">
        <v>61</v>
      </c>
      <c r="C2607" t="s">
        <v>24</v>
      </c>
      <c r="D2607" s="1">
        <v>53367</v>
      </c>
      <c r="E2607" t="s">
        <v>9</v>
      </c>
      <c r="F2607" t="s">
        <v>52</v>
      </c>
      <c r="G2607" s="1">
        <v>6330.8587289999996</v>
      </c>
      <c r="H2607" s="2">
        <v>0.1042374801</v>
      </c>
      <c r="I2607" s="2">
        <v>0.11505115690000001</v>
      </c>
      <c r="J2607">
        <v>47</v>
      </c>
      <c r="K2607" s="6">
        <f>Table1[[#This Row],[WebsiteVisits]]*Table1[[#This Row],[ConversionRate]]</f>
        <v>5.4074043743000004</v>
      </c>
      <c r="L2607">
        <v>2.5886673149999999</v>
      </c>
      <c r="M2607">
        <v>7.7089352780000002</v>
      </c>
      <c r="N2607">
        <v>72</v>
      </c>
      <c r="O2607">
        <v>6</v>
      </c>
      <c r="P2607">
        <v>3</v>
      </c>
      <c r="Q2607">
        <v>7</v>
      </c>
      <c r="R2607">
        <v>2276</v>
      </c>
      <c r="S2607" t="s">
        <v>49</v>
      </c>
      <c r="T2607" t="s">
        <v>50</v>
      </c>
      <c r="U2607">
        <v>1</v>
      </c>
    </row>
    <row r="2608" spans="1:21">
      <c r="A2608">
        <v>10606</v>
      </c>
      <c r="B2608">
        <v>20</v>
      </c>
      <c r="C2608" t="s">
        <v>25</v>
      </c>
      <c r="D2608" s="1">
        <v>100634</v>
      </c>
      <c r="E2608" t="s">
        <v>15</v>
      </c>
      <c r="F2608" t="s">
        <v>37</v>
      </c>
      <c r="G2608" s="1">
        <v>599.57680200000004</v>
      </c>
      <c r="H2608" s="2">
        <v>0.1886451596</v>
      </c>
      <c r="I2608" s="2">
        <v>0.1300751111</v>
      </c>
      <c r="J2608">
        <v>16</v>
      </c>
      <c r="K2608" s="6">
        <f>Table1[[#This Row],[WebsiteVisits]]*Table1[[#This Row],[ConversionRate]]</f>
        <v>2.0812017776</v>
      </c>
      <c r="L2608">
        <v>7.5834420189999996</v>
      </c>
      <c r="M2608">
        <v>8.5575130000000001</v>
      </c>
      <c r="N2608">
        <v>44</v>
      </c>
      <c r="O2608">
        <v>9</v>
      </c>
      <c r="P2608">
        <v>7</v>
      </c>
      <c r="Q2608">
        <v>1</v>
      </c>
      <c r="R2608">
        <v>2461</v>
      </c>
      <c r="S2608" t="s">
        <v>49</v>
      </c>
      <c r="T2608" t="s">
        <v>50</v>
      </c>
      <c r="U2608">
        <v>1</v>
      </c>
    </row>
    <row r="2609" spans="1:21">
      <c r="A2609">
        <v>10607</v>
      </c>
      <c r="B2609">
        <v>39</v>
      </c>
      <c r="C2609" t="s">
        <v>24</v>
      </c>
      <c r="D2609" s="1">
        <v>44061</v>
      </c>
      <c r="E2609" t="s">
        <v>17</v>
      </c>
      <c r="F2609" t="s">
        <v>52</v>
      </c>
      <c r="G2609" s="1">
        <v>2975.8003589999998</v>
      </c>
      <c r="H2609" s="2">
        <v>0.1527748736</v>
      </c>
      <c r="I2609" s="2">
        <v>0.13411148710000001</v>
      </c>
      <c r="J2609">
        <v>40</v>
      </c>
      <c r="K2609" s="6">
        <f>Table1[[#This Row],[WebsiteVisits]]*Table1[[#This Row],[ConversionRate]]</f>
        <v>5.3644594840000002</v>
      </c>
      <c r="L2609">
        <v>8.8417691949999995</v>
      </c>
      <c r="M2609">
        <v>4.5625353789999998</v>
      </c>
      <c r="N2609">
        <v>62</v>
      </c>
      <c r="O2609">
        <v>1</v>
      </c>
      <c r="P2609">
        <v>3</v>
      </c>
      <c r="Q2609">
        <v>7</v>
      </c>
      <c r="R2609">
        <v>4256</v>
      </c>
      <c r="S2609" t="s">
        <v>49</v>
      </c>
      <c r="T2609" t="s">
        <v>50</v>
      </c>
      <c r="U2609">
        <v>1</v>
      </c>
    </row>
    <row r="2610" spans="1:21">
      <c r="A2610">
        <v>10608</v>
      </c>
      <c r="B2610">
        <v>23</v>
      </c>
      <c r="C2610" t="s">
        <v>24</v>
      </c>
      <c r="D2610" s="1">
        <v>116590</v>
      </c>
      <c r="E2610" t="s">
        <v>17</v>
      </c>
      <c r="F2610" t="s">
        <v>48</v>
      </c>
      <c r="G2610" s="1">
        <v>8529.3986999999997</v>
      </c>
      <c r="H2610" s="2">
        <v>0.28318689289999999</v>
      </c>
      <c r="I2610" s="2">
        <v>5.9109006970000003E-2</v>
      </c>
      <c r="J2610">
        <v>25</v>
      </c>
      <c r="K2610" s="6">
        <f>Table1[[#This Row],[WebsiteVisits]]*Table1[[#This Row],[ConversionRate]]</f>
        <v>1.4777251742500002</v>
      </c>
      <c r="L2610">
        <v>1.4119719669999999</v>
      </c>
      <c r="M2610">
        <v>4.4851180050000004</v>
      </c>
      <c r="N2610">
        <v>7</v>
      </c>
      <c r="O2610">
        <v>19</v>
      </c>
      <c r="P2610">
        <v>7</v>
      </c>
      <c r="Q2610">
        <v>4</v>
      </c>
      <c r="R2610">
        <v>3225</v>
      </c>
      <c r="S2610" t="s">
        <v>49</v>
      </c>
      <c r="T2610" t="s">
        <v>50</v>
      </c>
      <c r="U2610">
        <v>1</v>
      </c>
    </row>
    <row r="2611" spans="1:21">
      <c r="A2611">
        <v>10609</v>
      </c>
      <c r="B2611">
        <v>19</v>
      </c>
      <c r="C2611" t="s">
        <v>24</v>
      </c>
      <c r="D2611" s="1">
        <v>100336</v>
      </c>
      <c r="E2611" t="s">
        <v>11</v>
      </c>
      <c r="F2611" t="s">
        <v>52</v>
      </c>
      <c r="G2611" s="1">
        <v>1102.9528319999999</v>
      </c>
      <c r="H2611" s="2">
        <v>0.15753707459999999</v>
      </c>
      <c r="I2611" s="2">
        <v>7.9411063860000006E-2</v>
      </c>
      <c r="J2611">
        <v>40</v>
      </c>
      <c r="K2611" s="6">
        <f>Table1[[#This Row],[WebsiteVisits]]*Table1[[#This Row],[ConversionRate]]</f>
        <v>3.1764425544000003</v>
      </c>
      <c r="L2611">
        <v>7.3602623769999997</v>
      </c>
      <c r="M2611">
        <v>8.1302260480000008</v>
      </c>
      <c r="N2611">
        <v>6</v>
      </c>
      <c r="O2611">
        <v>5</v>
      </c>
      <c r="P2611">
        <v>2</v>
      </c>
      <c r="Q2611">
        <v>3</v>
      </c>
      <c r="R2611">
        <v>2621</v>
      </c>
      <c r="S2611" t="s">
        <v>49</v>
      </c>
      <c r="T2611" t="s">
        <v>50</v>
      </c>
      <c r="U2611">
        <v>1</v>
      </c>
    </row>
    <row r="2612" spans="1:21">
      <c r="A2612">
        <v>10610</v>
      </c>
      <c r="B2612">
        <v>40</v>
      </c>
      <c r="C2612" t="s">
        <v>24</v>
      </c>
      <c r="D2612" s="1">
        <v>62124</v>
      </c>
      <c r="E2612" t="s">
        <v>9</v>
      </c>
      <c r="F2612" t="s">
        <v>48</v>
      </c>
      <c r="G2612" s="1">
        <v>2243.8169290000001</v>
      </c>
      <c r="H2612" s="2">
        <v>0.28839008599999999</v>
      </c>
      <c r="I2612" s="2">
        <v>3.5828810990000001E-2</v>
      </c>
      <c r="J2612">
        <v>16</v>
      </c>
      <c r="K2612" s="6">
        <f>Table1[[#This Row],[WebsiteVisits]]*Table1[[#This Row],[ConversionRate]]</f>
        <v>0.57326097584000002</v>
      </c>
      <c r="L2612">
        <v>6.81612025</v>
      </c>
      <c r="M2612">
        <v>4.2288656480000002</v>
      </c>
      <c r="N2612">
        <v>29</v>
      </c>
      <c r="O2612">
        <v>14</v>
      </c>
      <c r="P2612">
        <v>3</v>
      </c>
      <c r="Q2612">
        <v>1</v>
      </c>
      <c r="R2612">
        <v>3375</v>
      </c>
      <c r="S2612" t="s">
        <v>49</v>
      </c>
      <c r="T2612" t="s">
        <v>50</v>
      </c>
      <c r="U2612">
        <v>1</v>
      </c>
    </row>
    <row r="2613" spans="1:21">
      <c r="A2613">
        <v>10611</v>
      </c>
      <c r="B2613">
        <v>61</v>
      </c>
      <c r="C2613" t="s">
        <v>25</v>
      </c>
      <c r="D2613" s="1">
        <v>65638</v>
      </c>
      <c r="E2613" t="s">
        <v>13</v>
      </c>
      <c r="F2613" t="s">
        <v>48</v>
      </c>
      <c r="G2613" s="1">
        <v>4301.4729639999996</v>
      </c>
      <c r="H2613" s="2">
        <v>6.7809339649999995E-2</v>
      </c>
      <c r="I2613" s="2">
        <v>0.18572555490000001</v>
      </c>
      <c r="J2613">
        <v>6</v>
      </c>
      <c r="K2613" s="6">
        <f>Table1[[#This Row],[WebsiteVisits]]*Table1[[#This Row],[ConversionRate]]</f>
        <v>1.1143533294000001</v>
      </c>
      <c r="L2613">
        <v>6.6149151799999997</v>
      </c>
      <c r="M2613">
        <v>12.987433830000001</v>
      </c>
      <c r="N2613">
        <v>11</v>
      </c>
      <c r="O2613">
        <v>13</v>
      </c>
      <c r="P2613">
        <v>9</v>
      </c>
      <c r="Q2613">
        <v>8</v>
      </c>
      <c r="R2613">
        <v>1144</v>
      </c>
      <c r="S2613" t="s">
        <v>49</v>
      </c>
      <c r="T2613" t="s">
        <v>50</v>
      </c>
      <c r="U2613">
        <v>1</v>
      </c>
    </row>
    <row r="2614" spans="1:21">
      <c r="A2614">
        <v>10612</v>
      </c>
      <c r="B2614">
        <v>19</v>
      </c>
      <c r="C2614" t="s">
        <v>24</v>
      </c>
      <c r="D2614" s="1">
        <v>130728</v>
      </c>
      <c r="E2614" t="s">
        <v>11</v>
      </c>
      <c r="F2614" t="s">
        <v>48</v>
      </c>
      <c r="G2614" s="1">
        <v>8438.5136160000002</v>
      </c>
      <c r="H2614" s="2">
        <v>0.1102056597</v>
      </c>
      <c r="I2614" s="2">
        <v>0.14753139339999999</v>
      </c>
      <c r="J2614">
        <v>24</v>
      </c>
      <c r="K2614" s="6">
        <f>Table1[[#This Row],[WebsiteVisits]]*Table1[[#This Row],[ConversionRate]]</f>
        <v>3.5407534415999997</v>
      </c>
      <c r="L2614">
        <v>3.6582242859999998</v>
      </c>
      <c r="M2614">
        <v>14.925689869999999</v>
      </c>
      <c r="N2614">
        <v>19</v>
      </c>
      <c r="O2614">
        <v>7</v>
      </c>
      <c r="P2614">
        <v>8</v>
      </c>
      <c r="Q2614">
        <v>2</v>
      </c>
      <c r="R2614">
        <v>1635</v>
      </c>
      <c r="S2614" t="s">
        <v>49</v>
      </c>
      <c r="T2614" t="s">
        <v>50</v>
      </c>
      <c r="U2614">
        <v>1</v>
      </c>
    </row>
    <row r="2615" spans="1:21">
      <c r="A2615">
        <v>10613</v>
      </c>
      <c r="B2615">
        <v>55</v>
      </c>
      <c r="C2615" t="s">
        <v>24</v>
      </c>
      <c r="D2615" s="1">
        <v>111115</v>
      </c>
      <c r="E2615" t="s">
        <v>15</v>
      </c>
      <c r="F2615" t="s">
        <v>48</v>
      </c>
      <c r="G2615" s="1">
        <v>2623.005639</v>
      </c>
      <c r="H2615" s="2">
        <v>0.23659011960000001</v>
      </c>
      <c r="I2615" s="2">
        <v>1.88076906E-2</v>
      </c>
      <c r="J2615">
        <v>33</v>
      </c>
      <c r="K2615" s="6">
        <f>Table1[[#This Row],[WebsiteVisits]]*Table1[[#This Row],[ConversionRate]]</f>
        <v>0.62065378979999997</v>
      </c>
      <c r="L2615">
        <v>1.410666524</v>
      </c>
      <c r="M2615">
        <v>3.5573566030000001</v>
      </c>
      <c r="N2615">
        <v>63</v>
      </c>
      <c r="O2615">
        <v>8</v>
      </c>
      <c r="P2615">
        <v>4</v>
      </c>
      <c r="Q2615">
        <v>4</v>
      </c>
      <c r="R2615">
        <v>4238</v>
      </c>
      <c r="S2615" t="s">
        <v>49</v>
      </c>
      <c r="T2615" t="s">
        <v>50</v>
      </c>
      <c r="U2615">
        <v>1</v>
      </c>
    </row>
    <row r="2616" spans="1:21">
      <c r="A2616">
        <v>10614</v>
      </c>
      <c r="B2616">
        <v>34</v>
      </c>
      <c r="C2616" t="s">
        <v>24</v>
      </c>
      <c r="D2616" s="1">
        <v>21982</v>
      </c>
      <c r="E2616" t="s">
        <v>15</v>
      </c>
      <c r="F2616" t="s">
        <v>51</v>
      </c>
      <c r="G2616" s="1">
        <v>9971.6564519999993</v>
      </c>
      <c r="H2616" s="2">
        <v>0.23724711330000001</v>
      </c>
      <c r="I2616" s="2">
        <v>0.11438361549999999</v>
      </c>
      <c r="J2616">
        <v>25</v>
      </c>
      <c r="K2616" s="6">
        <f>Table1[[#This Row],[WebsiteVisits]]*Table1[[#This Row],[ConversionRate]]</f>
        <v>2.8595903874999999</v>
      </c>
      <c r="L2616">
        <v>1.8863748339999999</v>
      </c>
      <c r="M2616">
        <v>8.8412466409999997</v>
      </c>
      <c r="N2616">
        <v>28</v>
      </c>
      <c r="O2616">
        <v>4</v>
      </c>
      <c r="P2616">
        <v>2</v>
      </c>
      <c r="Q2616">
        <v>3</v>
      </c>
      <c r="R2616">
        <v>3470</v>
      </c>
      <c r="S2616" t="s">
        <v>49</v>
      </c>
      <c r="T2616" t="s">
        <v>50</v>
      </c>
      <c r="U2616">
        <v>1</v>
      </c>
    </row>
    <row r="2617" spans="1:21">
      <c r="A2617">
        <v>10615</v>
      </c>
      <c r="B2617">
        <v>52</v>
      </c>
      <c r="C2617" t="s">
        <v>24</v>
      </c>
      <c r="D2617" s="1">
        <v>136322</v>
      </c>
      <c r="E2617" t="s">
        <v>17</v>
      </c>
      <c r="F2617" t="s">
        <v>51</v>
      </c>
      <c r="G2617" s="1">
        <v>3617.09195</v>
      </c>
      <c r="H2617" s="2">
        <v>0.22233314940000001</v>
      </c>
      <c r="I2617" s="2">
        <v>7.5184009600000004E-2</v>
      </c>
      <c r="J2617">
        <v>5</v>
      </c>
      <c r="K2617" s="6">
        <f>Table1[[#This Row],[WebsiteVisits]]*Table1[[#This Row],[ConversionRate]]</f>
        <v>0.37592004800000001</v>
      </c>
      <c r="L2617">
        <v>3.456231823</v>
      </c>
      <c r="M2617">
        <v>2.607981638</v>
      </c>
      <c r="N2617">
        <v>54</v>
      </c>
      <c r="O2617">
        <v>4</v>
      </c>
      <c r="P2617">
        <v>2</v>
      </c>
      <c r="Q2617">
        <v>8</v>
      </c>
      <c r="R2617">
        <v>972</v>
      </c>
      <c r="S2617" t="s">
        <v>49</v>
      </c>
      <c r="T2617" t="s">
        <v>50</v>
      </c>
      <c r="U2617">
        <v>0</v>
      </c>
    </row>
    <row r="2618" spans="1:21">
      <c r="A2618">
        <v>10616</v>
      </c>
      <c r="B2618">
        <v>51</v>
      </c>
      <c r="C2618" t="s">
        <v>25</v>
      </c>
      <c r="D2618" s="1">
        <v>126134</v>
      </c>
      <c r="E2618" t="s">
        <v>17</v>
      </c>
      <c r="F2618" t="s">
        <v>52</v>
      </c>
      <c r="G2618" s="1">
        <v>3925.841719</v>
      </c>
      <c r="H2618" s="2">
        <v>0.2592873248</v>
      </c>
      <c r="I2618" s="2">
        <v>0.16490469660000001</v>
      </c>
      <c r="J2618">
        <v>9</v>
      </c>
      <c r="K2618" s="6">
        <f>Table1[[#This Row],[WebsiteVisits]]*Table1[[#This Row],[ConversionRate]]</f>
        <v>1.4841422694000002</v>
      </c>
      <c r="L2618">
        <v>4.6556960619999996</v>
      </c>
      <c r="M2618">
        <v>3.1907839600000001</v>
      </c>
      <c r="N2618">
        <v>11</v>
      </c>
      <c r="O2618">
        <v>8</v>
      </c>
      <c r="P2618">
        <v>3</v>
      </c>
      <c r="Q2618">
        <v>3</v>
      </c>
      <c r="R2618">
        <v>1593</v>
      </c>
      <c r="S2618" t="s">
        <v>49</v>
      </c>
      <c r="T2618" t="s">
        <v>50</v>
      </c>
      <c r="U2618">
        <v>1</v>
      </c>
    </row>
    <row r="2619" spans="1:21">
      <c r="A2619">
        <v>10617</v>
      </c>
      <c r="B2619">
        <v>40</v>
      </c>
      <c r="C2619" t="s">
        <v>25</v>
      </c>
      <c r="D2619" s="1">
        <v>55765</v>
      </c>
      <c r="E2619" t="s">
        <v>17</v>
      </c>
      <c r="F2619" t="s">
        <v>52</v>
      </c>
      <c r="G2619" s="1">
        <v>1308.851422</v>
      </c>
      <c r="H2619" s="2">
        <v>0.21373839019999999</v>
      </c>
      <c r="I2619" s="2">
        <v>7.5322016689999993E-2</v>
      </c>
      <c r="J2619">
        <v>16</v>
      </c>
      <c r="K2619" s="6">
        <f>Table1[[#This Row],[WebsiteVisits]]*Table1[[#This Row],[ConversionRate]]</f>
        <v>1.2051522670399999</v>
      </c>
      <c r="L2619">
        <v>9.2628701979999999</v>
      </c>
      <c r="M2619">
        <v>11.606550260000001</v>
      </c>
      <c r="N2619">
        <v>83</v>
      </c>
      <c r="O2619">
        <v>6</v>
      </c>
      <c r="P2619">
        <v>1</v>
      </c>
      <c r="Q2619">
        <v>4</v>
      </c>
      <c r="R2619">
        <v>2264</v>
      </c>
      <c r="S2619" t="s">
        <v>49</v>
      </c>
      <c r="T2619" t="s">
        <v>50</v>
      </c>
      <c r="U2619">
        <v>1</v>
      </c>
    </row>
    <row r="2620" spans="1:21">
      <c r="A2620">
        <v>10618</v>
      </c>
      <c r="B2620">
        <v>47</v>
      </c>
      <c r="C2620" t="s">
        <v>24</v>
      </c>
      <c r="D2620" s="1">
        <v>102606</v>
      </c>
      <c r="E2620" t="s">
        <v>13</v>
      </c>
      <c r="F2620" t="s">
        <v>51</v>
      </c>
      <c r="G2620" s="1">
        <v>6833.959218</v>
      </c>
      <c r="H2620" s="2">
        <v>0.19446469189999999</v>
      </c>
      <c r="I2620" s="2">
        <v>0.13238852370000001</v>
      </c>
      <c r="J2620">
        <v>13</v>
      </c>
      <c r="K2620" s="6">
        <f>Table1[[#This Row],[WebsiteVisits]]*Table1[[#This Row],[ConversionRate]]</f>
        <v>1.7210508081000002</v>
      </c>
      <c r="L2620">
        <v>7.1566791060000003</v>
      </c>
      <c r="M2620">
        <v>3.3953615560000001</v>
      </c>
      <c r="N2620">
        <v>21</v>
      </c>
      <c r="O2620">
        <v>7</v>
      </c>
      <c r="P2620">
        <v>6</v>
      </c>
      <c r="Q2620">
        <v>7</v>
      </c>
      <c r="R2620">
        <v>3549</v>
      </c>
      <c r="S2620" t="s">
        <v>49</v>
      </c>
      <c r="T2620" t="s">
        <v>50</v>
      </c>
      <c r="U2620">
        <v>1</v>
      </c>
    </row>
    <row r="2621" spans="1:21">
      <c r="A2621">
        <v>10619</v>
      </c>
      <c r="B2621">
        <v>69</v>
      </c>
      <c r="C2621" t="s">
        <v>24</v>
      </c>
      <c r="D2621" s="1">
        <v>116422</v>
      </c>
      <c r="E2621" t="s">
        <v>13</v>
      </c>
      <c r="F2621" t="s">
        <v>52</v>
      </c>
      <c r="G2621" s="1">
        <v>2510.3053100000002</v>
      </c>
      <c r="H2621" s="2">
        <v>0.14308825380000001</v>
      </c>
      <c r="I2621" s="2">
        <v>4.1490663359999999E-2</v>
      </c>
      <c r="J2621">
        <v>2</v>
      </c>
      <c r="K2621" s="6">
        <f>Table1[[#This Row],[WebsiteVisits]]*Table1[[#This Row],[ConversionRate]]</f>
        <v>8.2981326719999998E-2</v>
      </c>
      <c r="L2621">
        <v>1.235064261</v>
      </c>
      <c r="M2621">
        <v>11.360517059999999</v>
      </c>
      <c r="N2621">
        <v>22</v>
      </c>
      <c r="O2621">
        <v>14</v>
      </c>
      <c r="P2621">
        <v>6</v>
      </c>
      <c r="Q2621">
        <v>3</v>
      </c>
      <c r="R2621">
        <v>4815</v>
      </c>
      <c r="S2621" t="s">
        <v>49</v>
      </c>
      <c r="T2621" t="s">
        <v>50</v>
      </c>
      <c r="U2621">
        <v>1</v>
      </c>
    </row>
    <row r="2622" spans="1:21">
      <c r="A2622">
        <v>10620</v>
      </c>
      <c r="B2622">
        <v>25</v>
      </c>
      <c r="C2622" t="s">
        <v>24</v>
      </c>
      <c r="D2622" s="1">
        <v>129910</v>
      </c>
      <c r="E2622" t="s">
        <v>11</v>
      </c>
      <c r="F2622" t="s">
        <v>52</v>
      </c>
      <c r="G2622" s="1">
        <v>6325.7891929999996</v>
      </c>
      <c r="H2622" s="2">
        <v>0.14545544560000001</v>
      </c>
      <c r="I2622" s="2">
        <v>0.11616354299999999</v>
      </c>
      <c r="J2622">
        <v>47</v>
      </c>
      <c r="K2622" s="6">
        <f>Table1[[#This Row],[WebsiteVisits]]*Table1[[#This Row],[ConversionRate]]</f>
        <v>5.4596865210000001</v>
      </c>
      <c r="L2622">
        <v>9.277427114</v>
      </c>
      <c r="M2622">
        <v>6.3584164320000003</v>
      </c>
      <c r="N2622">
        <v>47</v>
      </c>
      <c r="O2622">
        <v>2</v>
      </c>
      <c r="P2622">
        <v>8</v>
      </c>
      <c r="Q2622">
        <v>1</v>
      </c>
      <c r="R2622">
        <v>2806</v>
      </c>
      <c r="S2622" t="s">
        <v>49</v>
      </c>
      <c r="T2622" t="s">
        <v>50</v>
      </c>
      <c r="U2622">
        <v>1</v>
      </c>
    </row>
    <row r="2623" spans="1:21">
      <c r="A2623">
        <v>10621</v>
      </c>
      <c r="B2623">
        <v>39</v>
      </c>
      <c r="C2623" t="s">
        <v>24</v>
      </c>
      <c r="D2623" s="1">
        <v>74681</v>
      </c>
      <c r="E2623" t="s">
        <v>13</v>
      </c>
      <c r="F2623" t="s">
        <v>51</v>
      </c>
      <c r="G2623" s="1">
        <v>2309.2615110000002</v>
      </c>
      <c r="H2623" s="2">
        <v>0.12778683299999999</v>
      </c>
      <c r="I2623" s="2">
        <v>6.5838289189999996E-2</v>
      </c>
      <c r="J2623">
        <v>15</v>
      </c>
      <c r="K2623" s="6">
        <f>Table1[[#This Row],[WebsiteVisits]]*Table1[[#This Row],[ConversionRate]]</f>
        <v>0.98757433784999993</v>
      </c>
      <c r="L2623">
        <v>7.4831498869999997</v>
      </c>
      <c r="M2623">
        <v>7.4521606379999996</v>
      </c>
      <c r="N2623">
        <v>44</v>
      </c>
      <c r="O2623">
        <v>16</v>
      </c>
      <c r="P2623">
        <v>7</v>
      </c>
      <c r="Q2623">
        <v>9</v>
      </c>
      <c r="R2623">
        <v>191</v>
      </c>
      <c r="S2623" t="s">
        <v>49</v>
      </c>
      <c r="T2623" t="s">
        <v>50</v>
      </c>
      <c r="U2623">
        <v>1</v>
      </c>
    </row>
    <row r="2624" spans="1:21">
      <c r="A2624">
        <v>10622</v>
      </c>
      <c r="B2624">
        <v>61</v>
      </c>
      <c r="C2624" t="s">
        <v>25</v>
      </c>
      <c r="D2624" s="1">
        <v>83232</v>
      </c>
      <c r="E2624" t="s">
        <v>17</v>
      </c>
      <c r="F2624" t="s">
        <v>51</v>
      </c>
      <c r="G2624" s="1">
        <v>3939.935446</v>
      </c>
      <c r="H2624" s="2">
        <v>0.18986142189999999</v>
      </c>
      <c r="I2624" s="2">
        <v>4.1328800249999999E-2</v>
      </c>
      <c r="J2624">
        <v>4</v>
      </c>
      <c r="K2624" s="6">
        <f>Table1[[#This Row],[WebsiteVisits]]*Table1[[#This Row],[ConversionRate]]</f>
        <v>0.16531520099999999</v>
      </c>
      <c r="L2624">
        <v>5.4331611830000002</v>
      </c>
      <c r="M2624">
        <v>4.2614696360000002</v>
      </c>
      <c r="N2624">
        <v>25</v>
      </c>
      <c r="O2624">
        <v>18</v>
      </c>
      <c r="P2624">
        <v>2</v>
      </c>
      <c r="Q2624">
        <v>1</v>
      </c>
      <c r="R2624">
        <v>2982</v>
      </c>
      <c r="S2624" t="s">
        <v>49</v>
      </c>
      <c r="T2624" t="s">
        <v>50</v>
      </c>
      <c r="U2624">
        <v>0</v>
      </c>
    </row>
    <row r="2625" spans="1:21">
      <c r="A2625">
        <v>10623</v>
      </c>
      <c r="B2625">
        <v>53</v>
      </c>
      <c r="C2625" t="s">
        <v>24</v>
      </c>
      <c r="D2625" s="1">
        <v>82349</v>
      </c>
      <c r="E2625" t="s">
        <v>11</v>
      </c>
      <c r="F2625" t="s">
        <v>52</v>
      </c>
      <c r="G2625" s="1">
        <v>8581.0537100000001</v>
      </c>
      <c r="H2625" s="2">
        <v>0.1279325395</v>
      </c>
      <c r="I2625" s="2">
        <v>0.1276592379</v>
      </c>
      <c r="J2625">
        <v>47</v>
      </c>
      <c r="K2625" s="6">
        <f>Table1[[#This Row],[WebsiteVisits]]*Table1[[#This Row],[ConversionRate]]</f>
        <v>5.9999841813000003</v>
      </c>
      <c r="L2625">
        <v>5.167137951</v>
      </c>
      <c r="M2625">
        <v>8.4602285889999997</v>
      </c>
      <c r="N2625">
        <v>27</v>
      </c>
      <c r="O2625">
        <v>17</v>
      </c>
      <c r="P2625">
        <v>4</v>
      </c>
      <c r="Q2625">
        <v>9</v>
      </c>
      <c r="R2625">
        <v>586</v>
      </c>
      <c r="S2625" t="s">
        <v>49</v>
      </c>
      <c r="T2625" t="s">
        <v>50</v>
      </c>
      <c r="U2625">
        <v>1</v>
      </c>
    </row>
    <row r="2626" spans="1:21">
      <c r="A2626">
        <v>10624</v>
      </c>
      <c r="B2626">
        <v>22</v>
      </c>
      <c r="C2626" t="s">
        <v>24</v>
      </c>
      <c r="D2626" s="1">
        <v>120063</v>
      </c>
      <c r="E2626" t="s">
        <v>11</v>
      </c>
      <c r="F2626" t="s">
        <v>51</v>
      </c>
      <c r="G2626" s="1">
        <v>7415.1685239999997</v>
      </c>
      <c r="H2626" s="2">
        <v>5.2773351089999997E-2</v>
      </c>
      <c r="I2626" s="2">
        <v>0.13134182799999999</v>
      </c>
      <c r="J2626">
        <v>22</v>
      </c>
      <c r="K2626" s="6">
        <f>Table1[[#This Row],[WebsiteVisits]]*Table1[[#This Row],[ConversionRate]]</f>
        <v>2.8895202159999998</v>
      </c>
      <c r="L2626">
        <v>9.3986484519999998</v>
      </c>
      <c r="M2626">
        <v>5.3075463059999999</v>
      </c>
      <c r="N2626">
        <v>54</v>
      </c>
      <c r="O2626">
        <v>9</v>
      </c>
      <c r="P2626">
        <v>7</v>
      </c>
      <c r="Q2626">
        <v>8</v>
      </c>
      <c r="R2626">
        <v>4510</v>
      </c>
      <c r="S2626" t="s">
        <v>49</v>
      </c>
      <c r="T2626" t="s">
        <v>50</v>
      </c>
      <c r="U2626">
        <v>1</v>
      </c>
    </row>
    <row r="2627" spans="1:21">
      <c r="A2627">
        <v>10625</v>
      </c>
      <c r="B2627">
        <v>30</v>
      </c>
      <c r="C2627" t="s">
        <v>24</v>
      </c>
      <c r="D2627" s="1">
        <v>83474</v>
      </c>
      <c r="E2627" t="s">
        <v>9</v>
      </c>
      <c r="F2627" t="s">
        <v>37</v>
      </c>
      <c r="G2627" s="1">
        <v>1630.4499089999999</v>
      </c>
      <c r="H2627" s="2">
        <v>4.0893588699999997E-2</v>
      </c>
      <c r="I2627" s="2">
        <v>0.19683721840000001</v>
      </c>
      <c r="J2627">
        <v>26</v>
      </c>
      <c r="K2627" s="6">
        <f>Table1[[#This Row],[WebsiteVisits]]*Table1[[#This Row],[ConversionRate]]</f>
        <v>5.1177676783999999</v>
      </c>
      <c r="L2627">
        <v>5.9500734619999998</v>
      </c>
      <c r="M2627">
        <v>3.031209091</v>
      </c>
      <c r="N2627">
        <v>72</v>
      </c>
      <c r="O2627">
        <v>1</v>
      </c>
      <c r="P2627">
        <v>7</v>
      </c>
      <c r="Q2627">
        <v>9</v>
      </c>
      <c r="R2627">
        <v>2694</v>
      </c>
      <c r="S2627" t="s">
        <v>49</v>
      </c>
      <c r="T2627" t="s">
        <v>50</v>
      </c>
      <c r="U2627">
        <v>1</v>
      </c>
    </row>
    <row r="2628" spans="1:21">
      <c r="A2628">
        <v>10626</v>
      </c>
      <c r="B2628">
        <v>46</v>
      </c>
      <c r="C2628" t="s">
        <v>24</v>
      </c>
      <c r="D2628" s="1">
        <v>125327</v>
      </c>
      <c r="E2628" t="s">
        <v>13</v>
      </c>
      <c r="F2628" t="s">
        <v>48</v>
      </c>
      <c r="G2628" s="1">
        <v>6116.3108570000004</v>
      </c>
      <c r="H2628" s="2">
        <v>0.27809695979999999</v>
      </c>
      <c r="I2628" s="2">
        <v>0.1371301513</v>
      </c>
      <c r="J2628">
        <v>4</v>
      </c>
      <c r="K2628" s="6">
        <f>Table1[[#This Row],[WebsiteVisits]]*Table1[[#This Row],[ConversionRate]]</f>
        <v>0.54852060520000001</v>
      </c>
      <c r="L2628">
        <v>5.5249870120000004</v>
      </c>
      <c r="M2628">
        <v>2.516559317</v>
      </c>
      <c r="N2628">
        <v>68</v>
      </c>
      <c r="O2628">
        <v>1</v>
      </c>
      <c r="P2628">
        <v>1</v>
      </c>
      <c r="Q2628">
        <v>5</v>
      </c>
      <c r="R2628">
        <v>661</v>
      </c>
      <c r="S2628" t="s">
        <v>49</v>
      </c>
      <c r="T2628" t="s">
        <v>50</v>
      </c>
      <c r="U2628">
        <v>0</v>
      </c>
    </row>
    <row r="2629" spans="1:21">
      <c r="A2629">
        <v>10627</v>
      </c>
      <c r="B2629">
        <v>48</v>
      </c>
      <c r="C2629" t="s">
        <v>25</v>
      </c>
      <c r="D2629" s="1">
        <v>49513</v>
      </c>
      <c r="E2629" t="s">
        <v>15</v>
      </c>
      <c r="F2629" t="s">
        <v>48</v>
      </c>
      <c r="G2629" s="1">
        <v>6323.5424519999997</v>
      </c>
      <c r="H2629" s="2">
        <v>1.717428319E-2</v>
      </c>
      <c r="I2629" s="2">
        <v>0.1079848883</v>
      </c>
      <c r="J2629">
        <v>36</v>
      </c>
      <c r="K2629" s="6">
        <f>Table1[[#This Row],[WebsiteVisits]]*Table1[[#This Row],[ConversionRate]]</f>
        <v>3.8874559787999998</v>
      </c>
      <c r="L2629">
        <v>7.9716204529999999</v>
      </c>
      <c r="M2629">
        <v>14.99502595</v>
      </c>
      <c r="N2629">
        <v>1</v>
      </c>
      <c r="O2629">
        <v>16</v>
      </c>
      <c r="P2629">
        <v>0</v>
      </c>
      <c r="Q2629">
        <v>0</v>
      </c>
      <c r="R2629">
        <v>2491</v>
      </c>
      <c r="S2629" t="s">
        <v>49</v>
      </c>
      <c r="T2629" t="s">
        <v>50</v>
      </c>
      <c r="U2629">
        <v>1</v>
      </c>
    </row>
    <row r="2630" spans="1:21">
      <c r="A2630">
        <v>10628</v>
      </c>
      <c r="B2630">
        <v>64</v>
      </c>
      <c r="C2630" t="s">
        <v>25</v>
      </c>
      <c r="D2630" s="1">
        <v>42592</v>
      </c>
      <c r="E2630" t="s">
        <v>15</v>
      </c>
      <c r="F2630" t="s">
        <v>37</v>
      </c>
      <c r="G2630" s="1">
        <v>996.62788769999997</v>
      </c>
      <c r="H2630" s="2">
        <v>4.0585505920000001E-2</v>
      </c>
      <c r="I2630" s="2">
        <v>0.18339796019999999</v>
      </c>
      <c r="J2630">
        <v>37</v>
      </c>
      <c r="K2630" s="6">
        <f>Table1[[#This Row],[WebsiteVisits]]*Table1[[#This Row],[ConversionRate]]</f>
        <v>6.7857245273999993</v>
      </c>
      <c r="L2630">
        <v>6.3380415189999999</v>
      </c>
      <c r="M2630">
        <v>5.5116781799999996</v>
      </c>
      <c r="N2630">
        <v>27</v>
      </c>
      <c r="O2630">
        <v>14</v>
      </c>
      <c r="P2630">
        <v>4</v>
      </c>
      <c r="Q2630">
        <v>9</v>
      </c>
      <c r="R2630">
        <v>1606</v>
      </c>
      <c r="S2630" t="s">
        <v>49</v>
      </c>
      <c r="T2630" t="s">
        <v>50</v>
      </c>
      <c r="U2630">
        <v>1</v>
      </c>
    </row>
    <row r="2631" spans="1:21">
      <c r="A2631">
        <v>10629</v>
      </c>
      <c r="B2631">
        <v>33</v>
      </c>
      <c r="C2631" t="s">
        <v>24</v>
      </c>
      <c r="D2631" s="1">
        <v>132196</v>
      </c>
      <c r="E2631" t="s">
        <v>9</v>
      </c>
      <c r="F2631" t="s">
        <v>37</v>
      </c>
      <c r="G2631" s="1">
        <v>4711.4759780000004</v>
      </c>
      <c r="H2631" s="2">
        <v>0.13913841360000001</v>
      </c>
      <c r="I2631" s="2">
        <v>0.1673733556</v>
      </c>
      <c r="J2631">
        <v>17</v>
      </c>
      <c r="K2631" s="6">
        <f>Table1[[#This Row],[WebsiteVisits]]*Table1[[#This Row],[ConversionRate]]</f>
        <v>2.8453470452</v>
      </c>
      <c r="L2631">
        <v>3.2397470610000001</v>
      </c>
      <c r="M2631">
        <v>12.171408619999999</v>
      </c>
      <c r="N2631">
        <v>76</v>
      </c>
      <c r="O2631">
        <v>15</v>
      </c>
      <c r="P2631">
        <v>0</v>
      </c>
      <c r="Q2631">
        <v>1</v>
      </c>
      <c r="R2631">
        <v>412</v>
      </c>
      <c r="S2631" t="s">
        <v>49</v>
      </c>
      <c r="T2631" t="s">
        <v>50</v>
      </c>
      <c r="U2631">
        <v>1</v>
      </c>
    </row>
    <row r="2632" spans="1:21">
      <c r="A2632">
        <v>10630</v>
      </c>
      <c r="B2632">
        <v>59</v>
      </c>
      <c r="C2632" t="s">
        <v>25</v>
      </c>
      <c r="D2632" s="1">
        <v>43618</v>
      </c>
      <c r="E2632" t="s">
        <v>17</v>
      </c>
      <c r="F2632" t="s">
        <v>52</v>
      </c>
      <c r="G2632" s="1">
        <v>2680.6171169999998</v>
      </c>
      <c r="H2632" s="2">
        <v>8.6248617400000005E-2</v>
      </c>
      <c r="I2632" s="2">
        <v>0.11426179290000001</v>
      </c>
      <c r="J2632">
        <v>11</v>
      </c>
      <c r="K2632" s="6">
        <f>Table1[[#This Row],[WebsiteVisits]]*Table1[[#This Row],[ConversionRate]]</f>
        <v>1.2568797219000001</v>
      </c>
      <c r="L2632">
        <v>9.9899117109999995</v>
      </c>
      <c r="M2632">
        <v>5.4500839890000004</v>
      </c>
      <c r="N2632">
        <v>78</v>
      </c>
      <c r="O2632">
        <v>5</v>
      </c>
      <c r="P2632">
        <v>6</v>
      </c>
      <c r="Q2632">
        <v>8</v>
      </c>
      <c r="R2632">
        <v>3696</v>
      </c>
      <c r="S2632" t="s">
        <v>49</v>
      </c>
      <c r="T2632" t="s">
        <v>50</v>
      </c>
      <c r="U2632">
        <v>1</v>
      </c>
    </row>
    <row r="2633" spans="1:21">
      <c r="A2633">
        <v>10631</v>
      </c>
      <c r="B2633">
        <v>47</v>
      </c>
      <c r="C2633" t="s">
        <v>25</v>
      </c>
      <c r="D2633" s="1">
        <v>71632</v>
      </c>
      <c r="E2633" t="s">
        <v>9</v>
      </c>
      <c r="F2633" t="s">
        <v>52</v>
      </c>
      <c r="G2633" s="1">
        <v>4724.5884130000004</v>
      </c>
      <c r="H2633" s="2">
        <v>0.1276961811</v>
      </c>
      <c r="I2633" s="2">
        <v>0.10715632479999999</v>
      </c>
      <c r="J2633">
        <v>20</v>
      </c>
      <c r="K2633" s="6">
        <f>Table1[[#This Row],[WebsiteVisits]]*Table1[[#This Row],[ConversionRate]]</f>
        <v>2.1431264959999998</v>
      </c>
      <c r="L2633">
        <v>3.5270163349999999</v>
      </c>
      <c r="M2633">
        <v>9.5329093100000009</v>
      </c>
      <c r="N2633">
        <v>52</v>
      </c>
      <c r="O2633">
        <v>19</v>
      </c>
      <c r="P2633">
        <v>7</v>
      </c>
      <c r="Q2633">
        <v>7</v>
      </c>
      <c r="R2633">
        <v>3021</v>
      </c>
      <c r="S2633" t="s">
        <v>49</v>
      </c>
      <c r="T2633" t="s">
        <v>50</v>
      </c>
      <c r="U2633">
        <v>1</v>
      </c>
    </row>
    <row r="2634" spans="1:21">
      <c r="A2634">
        <v>10632</v>
      </c>
      <c r="B2634">
        <v>33</v>
      </c>
      <c r="C2634" t="s">
        <v>24</v>
      </c>
      <c r="D2634" s="1">
        <v>35409</v>
      </c>
      <c r="E2634" t="s">
        <v>17</v>
      </c>
      <c r="F2634" t="s">
        <v>48</v>
      </c>
      <c r="G2634" s="1">
        <v>7793.0028140000004</v>
      </c>
      <c r="H2634" s="2">
        <v>4.4059740659999999E-2</v>
      </c>
      <c r="I2634" s="2">
        <v>0.18897414530000001</v>
      </c>
      <c r="J2634">
        <v>6</v>
      </c>
      <c r="K2634" s="6">
        <f>Table1[[#This Row],[WebsiteVisits]]*Table1[[#This Row],[ConversionRate]]</f>
        <v>1.1338448718</v>
      </c>
      <c r="L2634">
        <v>7.1481383699999999</v>
      </c>
      <c r="M2634">
        <v>12.696855859999999</v>
      </c>
      <c r="N2634">
        <v>13</v>
      </c>
      <c r="O2634">
        <v>1</v>
      </c>
      <c r="P2634">
        <v>5</v>
      </c>
      <c r="Q2634">
        <v>8</v>
      </c>
      <c r="R2634">
        <v>1654</v>
      </c>
      <c r="S2634" t="s">
        <v>49</v>
      </c>
      <c r="T2634" t="s">
        <v>50</v>
      </c>
      <c r="U2634">
        <v>1</v>
      </c>
    </row>
    <row r="2635" spans="1:21">
      <c r="A2635">
        <v>10633</v>
      </c>
      <c r="B2635">
        <v>29</v>
      </c>
      <c r="C2635" t="s">
        <v>25</v>
      </c>
      <c r="D2635" s="1">
        <v>29529</v>
      </c>
      <c r="E2635" t="s">
        <v>13</v>
      </c>
      <c r="F2635" t="s">
        <v>52</v>
      </c>
      <c r="G2635" s="1">
        <v>1666.769642</v>
      </c>
      <c r="H2635" s="2">
        <v>4.7963011690000001E-2</v>
      </c>
      <c r="I2635" s="2">
        <v>0.12725413839999999</v>
      </c>
      <c r="J2635">
        <v>16</v>
      </c>
      <c r="K2635" s="6">
        <f>Table1[[#This Row],[WebsiteVisits]]*Table1[[#This Row],[ConversionRate]]</f>
        <v>2.0360662143999999</v>
      </c>
      <c r="L2635">
        <v>5.4076232659999999</v>
      </c>
      <c r="M2635">
        <v>10.592493940000001</v>
      </c>
      <c r="N2635">
        <v>45</v>
      </c>
      <c r="O2635">
        <v>14</v>
      </c>
      <c r="P2635">
        <v>2</v>
      </c>
      <c r="Q2635">
        <v>5</v>
      </c>
      <c r="R2635">
        <v>4498</v>
      </c>
      <c r="S2635" t="s">
        <v>49</v>
      </c>
      <c r="T2635" t="s">
        <v>50</v>
      </c>
      <c r="U2635">
        <v>1</v>
      </c>
    </row>
    <row r="2636" spans="1:21">
      <c r="A2636">
        <v>10634</v>
      </c>
      <c r="B2636">
        <v>34</v>
      </c>
      <c r="C2636" t="s">
        <v>24</v>
      </c>
      <c r="D2636" s="1">
        <v>142164</v>
      </c>
      <c r="E2636" t="s">
        <v>13</v>
      </c>
      <c r="F2636" t="s">
        <v>48</v>
      </c>
      <c r="G2636" s="1">
        <v>1320.7116349999999</v>
      </c>
      <c r="H2636" s="2">
        <v>0.2421907935</v>
      </c>
      <c r="I2636" s="2">
        <v>0.14561804210000001</v>
      </c>
      <c r="J2636">
        <v>41</v>
      </c>
      <c r="K2636" s="6">
        <f>Table1[[#This Row],[WebsiteVisits]]*Table1[[#This Row],[ConversionRate]]</f>
        <v>5.9703397261000006</v>
      </c>
      <c r="L2636">
        <v>2.0965050380000001</v>
      </c>
      <c r="M2636">
        <v>1.5016049229999999</v>
      </c>
      <c r="N2636">
        <v>77</v>
      </c>
      <c r="O2636">
        <v>17</v>
      </c>
      <c r="P2636">
        <v>9</v>
      </c>
      <c r="Q2636">
        <v>2</v>
      </c>
      <c r="R2636">
        <v>4166</v>
      </c>
      <c r="S2636" t="s">
        <v>49</v>
      </c>
      <c r="T2636" t="s">
        <v>50</v>
      </c>
      <c r="U2636">
        <v>1</v>
      </c>
    </row>
    <row r="2637" spans="1:21">
      <c r="A2637">
        <v>10635</v>
      </c>
      <c r="B2637">
        <v>33</v>
      </c>
      <c r="C2637" t="s">
        <v>24</v>
      </c>
      <c r="D2637" s="1">
        <v>44154</v>
      </c>
      <c r="E2637" t="s">
        <v>11</v>
      </c>
      <c r="F2637" t="s">
        <v>52</v>
      </c>
      <c r="G2637" s="1">
        <v>2766.2333020000001</v>
      </c>
      <c r="H2637" s="2">
        <v>0.23014153579999999</v>
      </c>
      <c r="I2637" s="2">
        <v>2.6469018010000001E-2</v>
      </c>
      <c r="J2637">
        <v>8</v>
      </c>
      <c r="K2637" s="6">
        <f>Table1[[#This Row],[WebsiteVisits]]*Table1[[#This Row],[ConversionRate]]</f>
        <v>0.21175214408000001</v>
      </c>
      <c r="L2637">
        <v>9.6308099340000002</v>
      </c>
      <c r="M2637">
        <v>3.2952513059999999</v>
      </c>
      <c r="N2637">
        <v>66</v>
      </c>
      <c r="O2637">
        <v>7</v>
      </c>
      <c r="P2637">
        <v>0</v>
      </c>
      <c r="Q2637">
        <v>3</v>
      </c>
      <c r="R2637">
        <v>4757</v>
      </c>
      <c r="S2637" t="s">
        <v>49</v>
      </c>
      <c r="T2637" t="s">
        <v>50</v>
      </c>
      <c r="U2637">
        <v>0</v>
      </c>
    </row>
    <row r="2638" spans="1:21">
      <c r="A2638">
        <v>10636</v>
      </c>
      <c r="B2638">
        <v>29</v>
      </c>
      <c r="C2638" t="s">
        <v>24</v>
      </c>
      <c r="D2638" s="1">
        <v>52882</v>
      </c>
      <c r="E2638" t="s">
        <v>11</v>
      </c>
      <c r="F2638" t="s">
        <v>52</v>
      </c>
      <c r="G2638" s="1">
        <v>9527.5269580000004</v>
      </c>
      <c r="H2638" s="2">
        <v>4.0233331060000002E-2</v>
      </c>
      <c r="I2638" s="2">
        <v>0.14647806799999999</v>
      </c>
      <c r="J2638">
        <v>40</v>
      </c>
      <c r="K2638" s="6">
        <f>Table1[[#This Row],[WebsiteVisits]]*Table1[[#This Row],[ConversionRate]]</f>
        <v>5.8591227199999993</v>
      </c>
      <c r="L2638">
        <v>4.0215700649999997</v>
      </c>
      <c r="M2638">
        <v>13.16696095</v>
      </c>
      <c r="N2638">
        <v>73</v>
      </c>
      <c r="O2638">
        <v>3</v>
      </c>
      <c r="P2638">
        <v>1</v>
      </c>
      <c r="Q2638">
        <v>6</v>
      </c>
      <c r="R2638">
        <v>4506</v>
      </c>
      <c r="S2638" t="s">
        <v>49</v>
      </c>
      <c r="T2638" t="s">
        <v>50</v>
      </c>
      <c r="U2638">
        <v>1</v>
      </c>
    </row>
    <row r="2639" spans="1:21">
      <c r="A2639">
        <v>10637</v>
      </c>
      <c r="B2639">
        <v>25</v>
      </c>
      <c r="C2639" t="s">
        <v>24</v>
      </c>
      <c r="D2639" s="1">
        <v>64917</v>
      </c>
      <c r="E2639" t="s">
        <v>11</v>
      </c>
      <c r="F2639" t="s">
        <v>48</v>
      </c>
      <c r="G2639" s="1">
        <v>7503.459691</v>
      </c>
      <c r="H2639" s="2">
        <v>0.2036592203</v>
      </c>
      <c r="I2639" s="2">
        <v>6.0289550019999999E-2</v>
      </c>
      <c r="J2639">
        <v>23</v>
      </c>
      <c r="K2639" s="6">
        <f>Table1[[#This Row],[WebsiteVisits]]*Table1[[#This Row],[ConversionRate]]</f>
        <v>1.3866596504599999</v>
      </c>
      <c r="L2639">
        <v>6.9131529599999997</v>
      </c>
      <c r="M2639">
        <v>7.332736089</v>
      </c>
      <c r="N2639">
        <v>69</v>
      </c>
      <c r="O2639">
        <v>4</v>
      </c>
      <c r="P2639">
        <v>1</v>
      </c>
      <c r="Q2639">
        <v>7</v>
      </c>
      <c r="R2639">
        <v>4043</v>
      </c>
      <c r="S2639" t="s">
        <v>49</v>
      </c>
      <c r="T2639" t="s">
        <v>50</v>
      </c>
      <c r="U2639">
        <v>1</v>
      </c>
    </row>
    <row r="2640" spans="1:21">
      <c r="A2640">
        <v>10638</v>
      </c>
      <c r="B2640">
        <v>37</v>
      </c>
      <c r="C2640" t="s">
        <v>24</v>
      </c>
      <c r="D2640" s="1">
        <v>102488</v>
      </c>
      <c r="E2640" t="s">
        <v>11</v>
      </c>
      <c r="F2640" t="s">
        <v>37</v>
      </c>
      <c r="G2640" s="1">
        <v>292.61304189999998</v>
      </c>
      <c r="H2640" s="2">
        <v>0.18670028380000001</v>
      </c>
      <c r="I2640" s="2">
        <v>3.1952205409999997E-2</v>
      </c>
      <c r="J2640">
        <v>10</v>
      </c>
      <c r="K2640" s="6">
        <f>Table1[[#This Row],[WebsiteVisits]]*Table1[[#This Row],[ConversionRate]]</f>
        <v>0.31952205409999995</v>
      </c>
      <c r="L2640">
        <v>7.6393636169999999</v>
      </c>
      <c r="M2640">
        <v>9.1778096809999994</v>
      </c>
      <c r="N2640">
        <v>19</v>
      </c>
      <c r="O2640">
        <v>7</v>
      </c>
      <c r="P2640">
        <v>9</v>
      </c>
      <c r="Q2640">
        <v>9</v>
      </c>
      <c r="R2640">
        <v>3064</v>
      </c>
      <c r="S2640" t="s">
        <v>49</v>
      </c>
      <c r="T2640" t="s">
        <v>50</v>
      </c>
      <c r="U2640">
        <v>1</v>
      </c>
    </row>
    <row r="2641" spans="1:21">
      <c r="A2641">
        <v>10639</v>
      </c>
      <c r="B2641">
        <v>20</v>
      </c>
      <c r="C2641" t="s">
        <v>24</v>
      </c>
      <c r="D2641" s="1">
        <v>35701</v>
      </c>
      <c r="E2641" t="s">
        <v>15</v>
      </c>
      <c r="F2641" t="s">
        <v>37</v>
      </c>
      <c r="G2641" s="1">
        <v>4069.9479409999999</v>
      </c>
      <c r="H2641" s="2">
        <v>0.21687518959999999</v>
      </c>
      <c r="I2641" s="2">
        <v>0.17143656069999999</v>
      </c>
      <c r="J2641">
        <v>24</v>
      </c>
      <c r="K2641" s="6">
        <f>Table1[[#This Row],[WebsiteVisits]]*Table1[[#This Row],[ConversionRate]]</f>
        <v>4.1144774567999995</v>
      </c>
      <c r="L2641">
        <v>4.5524424730000002</v>
      </c>
      <c r="M2641">
        <v>0.85456598760000002</v>
      </c>
      <c r="N2641">
        <v>34</v>
      </c>
      <c r="O2641">
        <v>16</v>
      </c>
      <c r="P2641">
        <v>1</v>
      </c>
      <c r="Q2641">
        <v>8</v>
      </c>
      <c r="R2641">
        <v>1440</v>
      </c>
      <c r="S2641" t="s">
        <v>49</v>
      </c>
      <c r="T2641" t="s">
        <v>50</v>
      </c>
      <c r="U2641">
        <v>1</v>
      </c>
    </row>
    <row r="2642" spans="1:21">
      <c r="A2642">
        <v>10640</v>
      </c>
      <c r="B2642">
        <v>33</v>
      </c>
      <c r="C2642" t="s">
        <v>24</v>
      </c>
      <c r="D2642" s="1">
        <v>95281</v>
      </c>
      <c r="E2642" t="s">
        <v>11</v>
      </c>
      <c r="F2642" t="s">
        <v>52</v>
      </c>
      <c r="G2642" s="1">
        <v>2648.2399930000001</v>
      </c>
      <c r="H2642" s="2">
        <v>0.14759018230000001</v>
      </c>
      <c r="I2642" s="2">
        <v>0.1413263065</v>
      </c>
      <c r="J2642">
        <v>45</v>
      </c>
      <c r="K2642" s="6">
        <f>Table1[[#This Row],[WebsiteVisits]]*Table1[[#This Row],[ConversionRate]]</f>
        <v>6.3596837925000003</v>
      </c>
      <c r="L2642">
        <v>3.3466385750000001</v>
      </c>
      <c r="M2642">
        <v>7.5660914080000001</v>
      </c>
      <c r="N2642">
        <v>47</v>
      </c>
      <c r="O2642">
        <v>5</v>
      </c>
      <c r="P2642">
        <v>9</v>
      </c>
      <c r="Q2642">
        <v>9</v>
      </c>
      <c r="R2642">
        <v>1480</v>
      </c>
      <c r="S2642" t="s">
        <v>49</v>
      </c>
      <c r="T2642" t="s">
        <v>50</v>
      </c>
      <c r="U2642">
        <v>1</v>
      </c>
    </row>
    <row r="2643" spans="1:21">
      <c r="A2643">
        <v>10641</v>
      </c>
      <c r="B2643">
        <v>47</v>
      </c>
      <c r="C2643" t="s">
        <v>25</v>
      </c>
      <c r="D2643" s="1">
        <v>109871</v>
      </c>
      <c r="E2643" t="s">
        <v>11</v>
      </c>
      <c r="F2643" t="s">
        <v>37</v>
      </c>
      <c r="G2643" s="1">
        <v>6417.6312269999999</v>
      </c>
      <c r="H2643" s="2">
        <v>8.829617998E-2</v>
      </c>
      <c r="I2643" s="2">
        <v>8.7437219329999996E-2</v>
      </c>
      <c r="J2643">
        <v>36</v>
      </c>
      <c r="K2643" s="6">
        <f>Table1[[#This Row],[WebsiteVisits]]*Table1[[#This Row],[ConversionRate]]</f>
        <v>3.14773989588</v>
      </c>
      <c r="L2643">
        <v>1.530126589</v>
      </c>
      <c r="M2643">
        <v>6.7474186859999996</v>
      </c>
      <c r="N2643">
        <v>42</v>
      </c>
      <c r="O2643">
        <v>14</v>
      </c>
      <c r="P2643">
        <v>4</v>
      </c>
      <c r="Q2643">
        <v>7</v>
      </c>
      <c r="R2643">
        <v>1809</v>
      </c>
      <c r="S2643" t="s">
        <v>49</v>
      </c>
      <c r="T2643" t="s">
        <v>50</v>
      </c>
      <c r="U2643">
        <v>1</v>
      </c>
    </row>
    <row r="2644" spans="1:21">
      <c r="A2644">
        <v>10642</v>
      </c>
      <c r="B2644">
        <v>62</v>
      </c>
      <c r="C2644" t="s">
        <v>24</v>
      </c>
      <c r="D2644" s="1">
        <v>88225</v>
      </c>
      <c r="E2644" t="s">
        <v>11</v>
      </c>
      <c r="F2644" t="s">
        <v>52</v>
      </c>
      <c r="G2644" s="1">
        <v>4646.9952899999998</v>
      </c>
      <c r="H2644" s="2">
        <v>0.20246695910000001</v>
      </c>
      <c r="I2644" s="2">
        <v>9.1969177979999997E-2</v>
      </c>
      <c r="J2644">
        <v>6</v>
      </c>
      <c r="K2644" s="6">
        <f>Table1[[#This Row],[WebsiteVisits]]*Table1[[#This Row],[ConversionRate]]</f>
        <v>0.55181506788000001</v>
      </c>
      <c r="L2644">
        <v>9.5640798769999993</v>
      </c>
      <c r="M2644">
        <v>10.449842329999999</v>
      </c>
      <c r="N2644">
        <v>19</v>
      </c>
      <c r="O2644">
        <v>0</v>
      </c>
      <c r="P2644">
        <v>1</v>
      </c>
      <c r="Q2644">
        <v>1</v>
      </c>
      <c r="R2644">
        <v>465</v>
      </c>
      <c r="S2644" t="s">
        <v>49</v>
      </c>
      <c r="T2644" t="s">
        <v>50</v>
      </c>
      <c r="U2644">
        <v>0</v>
      </c>
    </row>
    <row r="2645" spans="1:21">
      <c r="A2645">
        <v>10643</v>
      </c>
      <c r="B2645">
        <v>40</v>
      </c>
      <c r="C2645" t="s">
        <v>24</v>
      </c>
      <c r="D2645" s="1">
        <v>139278</v>
      </c>
      <c r="E2645" t="s">
        <v>17</v>
      </c>
      <c r="F2645" t="s">
        <v>51</v>
      </c>
      <c r="G2645" s="1">
        <v>9648.5353959999993</v>
      </c>
      <c r="H2645" s="2">
        <v>0.1176936537</v>
      </c>
      <c r="I2645" s="2">
        <v>4.745236722E-2</v>
      </c>
      <c r="J2645">
        <v>16</v>
      </c>
      <c r="K2645" s="6">
        <f>Table1[[#This Row],[WebsiteVisits]]*Table1[[#This Row],[ConversionRate]]</f>
        <v>0.75923787551999999</v>
      </c>
      <c r="L2645">
        <v>6.238730243</v>
      </c>
      <c r="M2645">
        <v>4.4794874289999997</v>
      </c>
      <c r="N2645">
        <v>55</v>
      </c>
      <c r="O2645">
        <v>10</v>
      </c>
      <c r="P2645">
        <v>8</v>
      </c>
      <c r="Q2645">
        <v>1</v>
      </c>
      <c r="R2645">
        <v>433</v>
      </c>
      <c r="S2645" t="s">
        <v>49</v>
      </c>
      <c r="T2645" t="s">
        <v>50</v>
      </c>
      <c r="U2645">
        <v>1</v>
      </c>
    </row>
    <row r="2646" spans="1:21">
      <c r="A2646">
        <v>10644</v>
      </c>
      <c r="B2646">
        <v>45</v>
      </c>
      <c r="C2646" t="s">
        <v>24</v>
      </c>
      <c r="D2646" s="1">
        <v>72492</v>
      </c>
      <c r="E2646" t="s">
        <v>11</v>
      </c>
      <c r="F2646" t="s">
        <v>51</v>
      </c>
      <c r="G2646" s="1">
        <v>2267.886665</v>
      </c>
      <c r="H2646" s="2">
        <v>7.3496341290000003E-2</v>
      </c>
      <c r="I2646" s="2">
        <v>1.1814689139999999E-2</v>
      </c>
      <c r="J2646">
        <v>40</v>
      </c>
      <c r="K2646" s="6">
        <f>Table1[[#This Row],[WebsiteVisits]]*Table1[[#This Row],[ConversionRate]]</f>
        <v>0.47258756559999998</v>
      </c>
      <c r="L2646">
        <v>7.4477045650000004</v>
      </c>
      <c r="M2646">
        <v>11.28641812</v>
      </c>
      <c r="N2646">
        <v>2</v>
      </c>
      <c r="O2646">
        <v>5</v>
      </c>
      <c r="P2646">
        <v>5</v>
      </c>
      <c r="Q2646">
        <v>4</v>
      </c>
      <c r="R2646">
        <v>3016</v>
      </c>
      <c r="S2646" t="s">
        <v>49</v>
      </c>
      <c r="T2646" t="s">
        <v>50</v>
      </c>
      <c r="U2646">
        <v>1</v>
      </c>
    </row>
    <row r="2647" spans="1:21">
      <c r="A2647">
        <v>10645</v>
      </c>
      <c r="B2647">
        <v>68</v>
      </c>
      <c r="C2647" t="s">
        <v>25</v>
      </c>
      <c r="D2647" s="1">
        <v>22988</v>
      </c>
      <c r="E2647" t="s">
        <v>9</v>
      </c>
      <c r="F2647" t="s">
        <v>51</v>
      </c>
      <c r="G2647" s="1">
        <v>5919.7785180000001</v>
      </c>
      <c r="H2647" s="2">
        <v>0.12850241400000001</v>
      </c>
      <c r="I2647" s="2">
        <v>7.6378236520000004E-2</v>
      </c>
      <c r="J2647">
        <v>18</v>
      </c>
      <c r="K2647" s="6">
        <f>Table1[[#This Row],[WebsiteVisits]]*Table1[[#This Row],[ConversionRate]]</f>
        <v>1.37480825736</v>
      </c>
      <c r="L2647">
        <v>5.2196689860000003</v>
      </c>
      <c r="M2647">
        <v>10.227989969999999</v>
      </c>
      <c r="N2647">
        <v>67</v>
      </c>
      <c r="O2647">
        <v>5</v>
      </c>
      <c r="P2647">
        <v>6</v>
      </c>
      <c r="Q2647">
        <v>1</v>
      </c>
      <c r="R2647">
        <v>1258</v>
      </c>
      <c r="S2647" t="s">
        <v>49</v>
      </c>
      <c r="T2647" t="s">
        <v>50</v>
      </c>
      <c r="U2647">
        <v>1</v>
      </c>
    </row>
    <row r="2648" spans="1:21">
      <c r="A2648">
        <v>10646</v>
      </c>
      <c r="B2648">
        <v>57</v>
      </c>
      <c r="C2648" t="s">
        <v>24</v>
      </c>
      <c r="D2648" s="1">
        <v>55919</v>
      </c>
      <c r="E2648" t="s">
        <v>11</v>
      </c>
      <c r="F2648" t="s">
        <v>37</v>
      </c>
      <c r="G2648" s="1">
        <v>7032.0791479999998</v>
      </c>
      <c r="H2648" s="2">
        <v>0.2313482523</v>
      </c>
      <c r="I2648" s="2">
        <v>3.8198728340000002E-2</v>
      </c>
      <c r="J2648">
        <v>20</v>
      </c>
      <c r="K2648" s="6">
        <f>Table1[[#This Row],[WebsiteVisits]]*Table1[[#This Row],[ConversionRate]]</f>
        <v>0.76397456679999998</v>
      </c>
      <c r="L2648">
        <v>3.0988731340000002</v>
      </c>
      <c r="M2648">
        <v>7.8908195819999998</v>
      </c>
      <c r="N2648">
        <v>10</v>
      </c>
      <c r="O2648">
        <v>19</v>
      </c>
      <c r="P2648">
        <v>2</v>
      </c>
      <c r="Q2648">
        <v>0</v>
      </c>
      <c r="R2648">
        <v>2154</v>
      </c>
      <c r="S2648" t="s">
        <v>49</v>
      </c>
      <c r="T2648" t="s">
        <v>50</v>
      </c>
      <c r="U2648">
        <v>1</v>
      </c>
    </row>
    <row r="2649" spans="1:21">
      <c r="A2649">
        <v>10647</v>
      </c>
      <c r="B2649">
        <v>22</v>
      </c>
      <c r="C2649" t="s">
        <v>25</v>
      </c>
      <c r="D2649" s="1">
        <v>130023</v>
      </c>
      <c r="E2649" t="s">
        <v>11</v>
      </c>
      <c r="F2649" t="s">
        <v>37</v>
      </c>
      <c r="G2649" s="1">
        <v>8273.0884449999994</v>
      </c>
      <c r="H2649" s="2">
        <v>0.14798002699999999</v>
      </c>
      <c r="I2649" s="2">
        <v>9.0128091179999995E-2</v>
      </c>
      <c r="J2649">
        <v>44</v>
      </c>
      <c r="K2649" s="6">
        <f>Table1[[#This Row],[WebsiteVisits]]*Table1[[#This Row],[ConversionRate]]</f>
        <v>3.9656360119199996</v>
      </c>
      <c r="L2649">
        <v>9.9587143329999996</v>
      </c>
      <c r="M2649">
        <v>5.9469383069999999</v>
      </c>
      <c r="N2649">
        <v>61</v>
      </c>
      <c r="O2649">
        <v>19</v>
      </c>
      <c r="P2649">
        <v>9</v>
      </c>
      <c r="Q2649">
        <v>9</v>
      </c>
      <c r="R2649">
        <v>1734</v>
      </c>
      <c r="S2649" t="s">
        <v>49</v>
      </c>
      <c r="T2649" t="s">
        <v>50</v>
      </c>
      <c r="U2649">
        <v>1</v>
      </c>
    </row>
    <row r="2650" spans="1:21">
      <c r="A2650">
        <v>10648</v>
      </c>
      <c r="B2650">
        <v>37</v>
      </c>
      <c r="C2650" t="s">
        <v>24</v>
      </c>
      <c r="D2650" s="1">
        <v>68426</v>
      </c>
      <c r="E2650" t="s">
        <v>15</v>
      </c>
      <c r="F2650" t="s">
        <v>48</v>
      </c>
      <c r="G2650" s="1">
        <v>4129.0132009999998</v>
      </c>
      <c r="H2650" s="2">
        <v>9.6960636399999994E-2</v>
      </c>
      <c r="I2650" s="2">
        <v>0.16842676670000001</v>
      </c>
      <c r="J2650">
        <v>8</v>
      </c>
      <c r="K2650" s="6">
        <f>Table1[[#This Row],[WebsiteVisits]]*Table1[[#This Row],[ConversionRate]]</f>
        <v>1.3474141336000001</v>
      </c>
      <c r="L2650">
        <v>9.7065638859999996</v>
      </c>
      <c r="M2650">
        <v>4.8788775270000002</v>
      </c>
      <c r="N2650">
        <v>60</v>
      </c>
      <c r="O2650">
        <v>17</v>
      </c>
      <c r="P2650">
        <v>6</v>
      </c>
      <c r="Q2650">
        <v>3</v>
      </c>
      <c r="R2650">
        <v>992</v>
      </c>
      <c r="S2650" t="s">
        <v>49</v>
      </c>
      <c r="T2650" t="s">
        <v>50</v>
      </c>
      <c r="U2650">
        <v>0</v>
      </c>
    </row>
    <row r="2651" spans="1:21">
      <c r="A2651">
        <v>10649</v>
      </c>
      <c r="B2651">
        <v>57</v>
      </c>
      <c r="C2651" t="s">
        <v>24</v>
      </c>
      <c r="D2651" s="1">
        <v>72167</v>
      </c>
      <c r="E2651" t="s">
        <v>11</v>
      </c>
      <c r="F2651" t="s">
        <v>37</v>
      </c>
      <c r="G2651" s="1">
        <v>6900.5268859999996</v>
      </c>
      <c r="H2651" s="2">
        <v>0.25124189829999999</v>
      </c>
      <c r="I2651" s="2">
        <v>3.1803329050000002E-2</v>
      </c>
      <c r="J2651">
        <v>44</v>
      </c>
      <c r="K2651" s="6">
        <f>Table1[[#This Row],[WebsiteVisits]]*Table1[[#This Row],[ConversionRate]]</f>
        <v>1.3993464782</v>
      </c>
      <c r="L2651">
        <v>8.7399449429999994</v>
      </c>
      <c r="M2651">
        <v>8.2589431619999996</v>
      </c>
      <c r="N2651">
        <v>94</v>
      </c>
      <c r="O2651">
        <v>17</v>
      </c>
      <c r="P2651">
        <v>3</v>
      </c>
      <c r="Q2651">
        <v>0</v>
      </c>
      <c r="R2651">
        <v>681</v>
      </c>
      <c r="S2651" t="s">
        <v>49</v>
      </c>
      <c r="T2651" t="s">
        <v>50</v>
      </c>
      <c r="U2651">
        <v>1</v>
      </c>
    </row>
    <row r="2652" spans="1:21">
      <c r="A2652">
        <v>10650</v>
      </c>
      <c r="B2652">
        <v>61</v>
      </c>
      <c r="C2652" t="s">
        <v>25</v>
      </c>
      <c r="D2652" s="1">
        <v>29013</v>
      </c>
      <c r="E2652" t="s">
        <v>17</v>
      </c>
      <c r="F2652" t="s">
        <v>52</v>
      </c>
      <c r="G2652" s="1">
        <v>3101.694567</v>
      </c>
      <c r="H2652" s="2">
        <v>0.26567668900000002</v>
      </c>
      <c r="I2652" s="2">
        <v>2.7433184409999999E-2</v>
      </c>
      <c r="J2652">
        <v>45</v>
      </c>
      <c r="K2652" s="6">
        <f>Table1[[#This Row],[WebsiteVisits]]*Table1[[#This Row],[ConversionRate]]</f>
        <v>1.2344932984499999</v>
      </c>
      <c r="L2652">
        <v>9.2451622130000004</v>
      </c>
      <c r="M2652">
        <v>8.8639468170000004</v>
      </c>
      <c r="N2652">
        <v>57</v>
      </c>
      <c r="O2652">
        <v>6</v>
      </c>
      <c r="P2652">
        <v>7</v>
      </c>
      <c r="Q2652">
        <v>3</v>
      </c>
      <c r="R2652">
        <v>2848</v>
      </c>
      <c r="S2652" t="s">
        <v>49</v>
      </c>
      <c r="T2652" t="s">
        <v>50</v>
      </c>
      <c r="U2652">
        <v>1</v>
      </c>
    </row>
    <row r="2653" spans="1:21">
      <c r="A2653">
        <v>10651</v>
      </c>
      <c r="B2653">
        <v>18</v>
      </c>
      <c r="C2653" t="s">
        <v>24</v>
      </c>
      <c r="D2653" s="1">
        <v>59113</v>
      </c>
      <c r="E2653" t="s">
        <v>13</v>
      </c>
      <c r="F2653" t="s">
        <v>48</v>
      </c>
      <c r="G2653" s="1">
        <v>4411.2133139999996</v>
      </c>
      <c r="H2653" s="2">
        <v>0.13564262290000001</v>
      </c>
      <c r="I2653" s="2">
        <v>0.18139942179999999</v>
      </c>
      <c r="J2653">
        <v>7</v>
      </c>
      <c r="K2653" s="6">
        <f>Table1[[#This Row],[WebsiteVisits]]*Table1[[#This Row],[ConversionRate]]</f>
        <v>1.2697959526</v>
      </c>
      <c r="L2653">
        <v>6.1753668690000003</v>
      </c>
      <c r="M2653">
        <v>6.9979149510000003</v>
      </c>
      <c r="N2653">
        <v>28</v>
      </c>
      <c r="O2653">
        <v>15</v>
      </c>
      <c r="P2653">
        <v>8</v>
      </c>
      <c r="Q2653">
        <v>3</v>
      </c>
      <c r="R2653">
        <v>3814</v>
      </c>
      <c r="S2653" t="s">
        <v>49</v>
      </c>
      <c r="T2653" t="s">
        <v>50</v>
      </c>
      <c r="U2653">
        <v>1</v>
      </c>
    </row>
    <row r="2654" spans="1:21">
      <c r="A2654">
        <v>10652</v>
      </c>
      <c r="B2654">
        <v>47</v>
      </c>
      <c r="C2654" t="s">
        <v>25</v>
      </c>
      <c r="D2654" s="1">
        <v>23574</v>
      </c>
      <c r="E2654" t="s">
        <v>11</v>
      </c>
      <c r="F2654" t="s">
        <v>37</v>
      </c>
      <c r="G2654" s="1">
        <v>8966.7085989999996</v>
      </c>
      <c r="H2654" s="2">
        <v>0.118659526</v>
      </c>
      <c r="I2654" s="2">
        <v>0.15157651690000001</v>
      </c>
      <c r="J2654">
        <v>45</v>
      </c>
      <c r="K2654" s="6">
        <f>Table1[[#This Row],[WebsiteVisits]]*Table1[[#This Row],[ConversionRate]]</f>
        <v>6.8209432605000009</v>
      </c>
      <c r="L2654">
        <v>4.3100940659999996</v>
      </c>
      <c r="M2654">
        <v>5.1483297859999997</v>
      </c>
      <c r="N2654">
        <v>37</v>
      </c>
      <c r="O2654">
        <v>18</v>
      </c>
      <c r="P2654">
        <v>4</v>
      </c>
      <c r="Q2654">
        <v>5</v>
      </c>
      <c r="R2654">
        <v>4416</v>
      </c>
      <c r="S2654" t="s">
        <v>49</v>
      </c>
      <c r="T2654" t="s">
        <v>50</v>
      </c>
      <c r="U2654">
        <v>1</v>
      </c>
    </row>
    <row r="2655" spans="1:21">
      <c r="A2655">
        <v>10653</v>
      </c>
      <c r="B2655">
        <v>38</v>
      </c>
      <c r="C2655" t="s">
        <v>24</v>
      </c>
      <c r="D2655" s="1">
        <v>118016</v>
      </c>
      <c r="E2655" t="s">
        <v>11</v>
      </c>
      <c r="F2655" t="s">
        <v>48</v>
      </c>
      <c r="G2655" s="1">
        <v>9504.0853320000006</v>
      </c>
      <c r="H2655" s="2">
        <v>0.18768269460000001</v>
      </c>
      <c r="I2655" s="2">
        <v>2.0083274469999999E-2</v>
      </c>
      <c r="J2655">
        <v>44</v>
      </c>
      <c r="K2655" s="6">
        <f>Table1[[#This Row],[WebsiteVisits]]*Table1[[#This Row],[ConversionRate]]</f>
        <v>0.88366407667999991</v>
      </c>
      <c r="L2655">
        <v>4.0883720879999998</v>
      </c>
      <c r="M2655">
        <v>13.258555680000001</v>
      </c>
      <c r="N2655">
        <v>83</v>
      </c>
      <c r="O2655">
        <v>11</v>
      </c>
      <c r="P2655">
        <v>2</v>
      </c>
      <c r="Q2655">
        <v>9</v>
      </c>
      <c r="R2655">
        <v>4257</v>
      </c>
      <c r="S2655" t="s">
        <v>49</v>
      </c>
      <c r="T2655" t="s">
        <v>50</v>
      </c>
      <c r="U2655">
        <v>1</v>
      </c>
    </row>
    <row r="2656" spans="1:21">
      <c r="A2656">
        <v>10654</v>
      </c>
      <c r="B2656">
        <v>37</v>
      </c>
      <c r="C2656" t="s">
        <v>25</v>
      </c>
      <c r="D2656" s="1">
        <v>27838</v>
      </c>
      <c r="E2656" t="s">
        <v>11</v>
      </c>
      <c r="F2656" t="s">
        <v>37</v>
      </c>
      <c r="G2656" s="1">
        <v>7216.2917349999998</v>
      </c>
      <c r="H2656" s="2">
        <v>2.681258936E-2</v>
      </c>
      <c r="I2656" s="2">
        <v>2.5118392199999999E-2</v>
      </c>
      <c r="J2656">
        <v>26</v>
      </c>
      <c r="K2656" s="6">
        <f>Table1[[#This Row],[WebsiteVisits]]*Table1[[#This Row],[ConversionRate]]</f>
        <v>0.65307819719999993</v>
      </c>
      <c r="L2656">
        <v>9.4035229129999998</v>
      </c>
      <c r="M2656">
        <v>4.9980874630000001</v>
      </c>
      <c r="N2656">
        <v>87</v>
      </c>
      <c r="O2656">
        <v>17</v>
      </c>
      <c r="P2656">
        <v>5</v>
      </c>
      <c r="Q2656">
        <v>4</v>
      </c>
      <c r="R2656">
        <v>319</v>
      </c>
      <c r="S2656" t="s">
        <v>49</v>
      </c>
      <c r="T2656" t="s">
        <v>50</v>
      </c>
      <c r="U2656">
        <v>1</v>
      </c>
    </row>
    <row r="2657" spans="1:21">
      <c r="A2657">
        <v>10655</v>
      </c>
      <c r="B2657">
        <v>23</v>
      </c>
      <c r="C2657" t="s">
        <v>24</v>
      </c>
      <c r="D2657" s="1">
        <v>113899</v>
      </c>
      <c r="E2657" t="s">
        <v>15</v>
      </c>
      <c r="F2657" t="s">
        <v>52</v>
      </c>
      <c r="G2657" s="1">
        <v>3806.0837190000002</v>
      </c>
      <c r="H2657" s="2">
        <v>0.21048371660000001</v>
      </c>
      <c r="I2657" s="2">
        <v>0.14013560329999999</v>
      </c>
      <c r="J2657">
        <v>22</v>
      </c>
      <c r="K2657" s="6">
        <f>Table1[[#This Row],[WebsiteVisits]]*Table1[[#This Row],[ConversionRate]]</f>
        <v>3.0829832725999999</v>
      </c>
      <c r="L2657">
        <v>9.6297902769999997</v>
      </c>
      <c r="M2657">
        <v>10.24640554</v>
      </c>
      <c r="N2657">
        <v>86</v>
      </c>
      <c r="O2657">
        <v>3</v>
      </c>
      <c r="P2657">
        <v>2</v>
      </c>
      <c r="Q2657">
        <v>8</v>
      </c>
      <c r="R2657">
        <v>4188</v>
      </c>
      <c r="S2657" t="s">
        <v>49</v>
      </c>
      <c r="T2657" t="s">
        <v>50</v>
      </c>
      <c r="U2657">
        <v>1</v>
      </c>
    </row>
    <row r="2658" spans="1:21">
      <c r="A2658">
        <v>10656</v>
      </c>
      <c r="B2658">
        <v>39</v>
      </c>
      <c r="C2658" t="s">
        <v>25</v>
      </c>
      <c r="D2658" s="1">
        <v>51368</v>
      </c>
      <c r="E2658" t="s">
        <v>13</v>
      </c>
      <c r="F2658" t="s">
        <v>51</v>
      </c>
      <c r="G2658" s="1">
        <v>8218.5721209999992</v>
      </c>
      <c r="H2658" s="2">
        <v>0.23686340559999999</v>
      </c>
      <c r="I2658" s="2">
        <v>8.0365398409999997E-2</v>
      </c>
      <c r="J2658">
        <v>9</v>
      </c>
      <c r="K2658" s="6">
        <f>Table1[[#This Row],[WebsiteVisits]]*Table1[[#This Row],[ConversionRate]]</f>
        <v>0.72328858568999999</v>
      </c>
      <c r="L2658">
        <v>4.9643648100000002</v>
      </c>
      <c r="M2658">
        <v>13.619969340000001</v>
      </c>
      <c r="N2658">
        <v>21</v>
      </c>
      <c r="O2658">
        <v>1</v>
      </c>
      <c r="P2658">
        <v>5</v>
      </c>
      <c r="Q2658">
        <v>9</v>
      </c>
      <c r="R2658">
        <v>1401</v>
      </c>
      <c r="S2658" t="s">
        <v>49</v>
      </c>
      <c r="T2658" t="s">
        <v>50</v>
      </c>
      <c r="U2658">
        <v>1</v>
      </c>
    </row>
    <row r="2659" spans="1:21">
      <c r="A2659">
        <v>10657</v>
      </c>
      <c r="B2659">
        <v>35</v>
      </c>
      <c r="C2659" t="s">
        <v>25</v>
      </c>
      <c r="D2659" s="1">
        <v>52228</v>
      </c>
      <c r="E2659" t="s">
        <v>15</v>
      </c>
      <c r="F2659" t="s">
        <v>51</v>
      </c>
      <c r="G2659" s="1">
        <v>356.08410909999998</v>
      </c>
      <c r="H2659" s="2">
        <v>0.1252581589</v>
      </c>
      <c r="I2659" s="2">
        <v>0.1475929262</v>
      </c>
      <c r="J2659">
        <v>1</v>
      </c>
      <c r="K2659" s="6">
        <f>Table1[[#This Row],[WebsiteVisits]]*Table1[[#This Row],[ConversionRate]]</f>
        <v>0.1475929262</v>
      </c>
      <c r="L2659">
        <v>6.4638106129999997</v>
      </c>
      <c r="M2659">
        <v>9.8793208349999997</v>
      </c>
      <c r="N2659">
        <v>85</v>
      </c>
      <c r="O2659">
        <v>8</v>
      </c>
      <c r="P2659">
        <v>6</v>
      </c>
      <c r="Q2659">
        <v>7</v>
      </c>
      <c r="R2659">
        <v>4066</v>
      </c>
      <c r="S2659" t="s">
        <v>49</v>
      </c>
      <c r="T2659" t="s">
        <v>50</v>
      </c>
      <c r="U2659">
        <v>1</v>
      </c>
    </row>
    <row r="2660" spans="1:21">
      <c r="A2660">
        <v>10658</v>
      </c>
      <c r="B2660">
        <v>25</v>
      </c>
      <c r="C2660" t="s">
        <v>24</v>
      </c>
      <c r="D2660" s="1">
        <v>136296</v>
      </c>
      <c r="E2660" t="s">
        <v>15</v>
      </c>
      <c r="F2660" t="s">
        <v>52</v>
      </c>
      <c r="G2660" s="1">
        <v>1117.184514</v>
      </c>
      <c r="H2660" s="2">
        <v>6.0638596500000003E-2</v>
      </c>
      <c r="I2660" s="2">
        <v>8.6846273170000002E-2</v>
      </c>
      <c r="J2660">
        <v>43</v>
      </c>
      <c r="K2660" s="6">
        <f>Table1[[#This Row],[WebsiteVisits]]*Table1[[#This Row],[ConversionRate]]</f>
        <v>3.7343897463100002</v>
      </c>
      <c r="L2660">
        <v>8.2474271350000006</v>
      </c>
      <c r="M2660">
        <v>5.8058850949999998</v>
      </c>
      <c r="N2660">
        <v>40</v>
      </c>
      <c r="O2660">
        <v>6</v>
      </c>
      <c r="P2660">
        <v>5</v>
      </c>
      <c r="Q2660">
        <v>5</v>
      </c>
      <c r="R2660">
        <v>1581</v>
      </c>
      <c r="S2660" t="s">
        <v>49</v>
      </c>
      <c r="T2660" t="s">
        <v>50</v>
      </c>
      <c r="U2660">
        <v>1</v>
      </c>
    </row>
    <row r="2661" spans="1:21">
      <c r="A2661">
        <v>10659</v>
      </c>
      <c r="B2661">
        <v>56</v>
      </c>
      <c r="C2661" t="s">
        <v>25</v>
      </c>
      <c r="D2661" s="1">
        <v>69711</v>
      </c>
      <c r="E2661" t="s">
        <v>15</v>
      </c>
      <c r="F2661" t="s">
        <v>48</v>
      </c>
      <c r="G2661" s="1">
        <v>6647.5999899999997</v>
      </c>
      <c r="H2661" s="2">
        <v>1.8357328789999999E-2</v>
      </c>
      <c r="I2661" s="2">
        <v>0.19387947059999999</v>
      </c>
      <c r="J2661">
        <v>47</v>
      </c>
      <c r="K2661" s="6">
        <f>Table1[[#This Row],[WebsiteVisits]]*Table1[[#This Row],[ConversionRate]]</f>
        <v>9.112335118199999</v>
      </c>
      <c r="L2661">
        <v>7.3225726010000001</v>
      </c>
      <c r="M2661">
        <v>4.809514375</v>
      </c>
      <c r="N2661">
        <v>83</v>
      </c>
      <c r="O2661">
        <v>11</v>
      </c>
      <c r="P2661">
        <v>3</v>
      </c>
      <c r="Q2661">
        <v>5</v>
      </c>
      <c r="R2661">
        <v>3218</v>
      </c>
      <c r="S2661" t="s">
        <v>49</v>
      </c>
      <c r="T2661" t="s">
        <v>50</v>
      </c>
      <c r="U2661">
        <v>1</v>
      </c>
    </row>
    <row r="2662" spans="1:21">
      <c r="A2662">
        <v>10660</v>
      </c>
      <c r="B2662">
        <v>49</v>
      </c>
      <c r="C2662" t="s">
        <v>24</v>
      </c>
      <c r="D2662" s="1">
        <v>66097</v>
      </c>
      <c r="E2662" t="s">
        <v>17</v>
      </c>
      <c r="F2662" t="s">
        <v>51</v>
      </c>
      <c r="G2662" s="1">
        <v>2983.3608949999998</v>
      </c>
      <c r="H2662" s="2">
        <v>0.19480122389999999</v>
      </c>
      <c r="I2662" s="2">
        <v>0.14193915630000001</v>
      </c>
      <c r="J2662">
        <v>6</v>
      </c>
      <c r="K2662" s="6">
        <f>Table1[[#This Row],[WebsiteVisits]]*Table1[[#This Row],[ConversionRate]]</f>
        <v>0.8516349378000001</v>
      </c>
      <c r="L2662">
        <v>8.8271066450000006</v>
      </c>
      <c r="M2662">
        <v>12.87432531</v>
      </c>
      <c r="N2662">
        <v>62</v>
      </c>
      <c r="O2662">
        <v>4</v>
      </c>
      <c r="P2662">
        <v>6</v>
      </c>
      <c r="Q2662">
        <v>5</v>
      </c>
      <c r="R2662">
        <v>3290</v>
      </c>
      <c r="S2662" t="s">
        <v>49</v>
      </c>
      <c r="T2662" t="s">
        <v>50</v>
      </c>
      <c r="U2662">
        <v>1</v>
      </c>
    </row>
    <row r="2663" spans="1:21">
      <c r="A2663">
        <v>10661</v>
      </c>
      <c r="B2663">
        <v>50</v>
      </c>
      <c r="C2663" t="s">
        <v>25</v>
      </c>
      <c r="D2663" s="1">
        <v>75773</v>
      </c>
      <c r="E2663" t="s">
        <v>13</v>
      </c>
      <c r="F2663" t="s">
        <v>37</v>
      </c>
      <c r="G2663" s="1">
        <v>9518.7235619999992</v>
      </c>
      <c r="H2663" s="2">
        <v>8.8008087920000005E-2</v>
      </c>
      <c r="I2663" s="2">
        <v>1.885699532E-2</v>
      </c>
      <c r="J2663">
        <v>1</v>
      </c>
      <c r="K2663" s="6">
        <f>Table1[[#This Row],[WebsiteVisits]]*Table1[[#This Row],[ConversionRate]]</f>
        <v>1.885699532E-2</v>
      </c>
      <c r="L2663">
        <v>6.4776917210000002</v>
      </c>
      <c r="M2663">
        <v>7.6043676680000001</v>
      </c>
      <c r="N2663">
        <v>37</v>
      </c>
      <c r="O2663">
        <v>11</v>
      </c>
      <c r="P2663">
        <v>1</v>
      </c>
      <c r="Q2663">
        <v>3</v>
      </c>
      <c r="R2663">
        <v>1831</v>
      </c>
      <c r="S2663" t="s">
        <v>49</v>
      </c>
      <c r="T2663" t="s">
        <v>50</v>
      </c>
      <c r="U2663">
        <v>1</v>
      </c>
    </row>
    <row r="2664" spans="1:21">
      <c r="A2664">
        <v>10662</v>
      </c>
      <c r="B2664">
        <v>33</v>
      </c>
      <c r="C2664" t="s">
        <v>24</v>
      </c>
      <c r="D2664" s="1">
        <v>48639</v>
      </c>
      <c r="E2664" t="s">
        <v>17</v>
      </c>
      <c r="F2664" t="s">
        <v>37</v>
      </c>
      <c r="G2664" s="1">
        <v>4417.0000600000003</v>
      </c>
      <c r="H2664" s="2">
        <v>0.1445279803</v>
      </c>
      <c r="I2664" s="2">
        <v>7.2795337230000007E-2</v>
      </c>
      <c r="J2664">
        <v>15</v>
      </c>
      <c r="K2664" s="6">
        <f>Table1[[#This Row],[WebsiteVisits]]*Table1[[#This Row],[ConversionRate]]</f>
        <v>1.09193005845</v>
      </c>
      <c r="L2664">
        <v>6.2423342929999999</v>
      </c>
      <c r="M2664">
        <v>9.1038354429999995</v>
      </c>
      <c r="N2664">
        <v>49</v>
      </c>
      <c r="O2664">
        <v>15</v>
      </c>
      <c r="P2664">
        <v>4</v>
      </c>
      <c r="Q2664">
        <v>4</v>
      </c>
      <c r="R2664">
        <v>3194</v>
      </c>
      <c r="S2664" t="s">
        <v>49</v>
      </c>
      <c r="T2664" t="s">
        <v>50</v>
      </c>
      <c r="U2664">
        <v>1</v>
      </c>
    </row>
    <row r="2665" spans="1:21">
      <c r="A2665">
        <v>10663</v>
      </c>
      <c r="B2665">
        <v>29</v>
      </c>
      <c r="C2665" t="s">
        <v>24</v>
      </c>
      <c r="D2665" s="1">
        <v>34823</v>
      </c>
      <c r="E2665" t="s">
        <v>17</v>
      </c>
      <c r="F2665" t="s">
        <v>48</v>
      </c>
      <c r="G2665" s="1">
        <v>4350.711722</v>
      </c>
      <c r="H2665" s="2">
        <v>0.1220431013</v>
      </c>
      <c r="I2665" s="2">
        <v>0.11708517540000001</v>
      </c>
      <c r="J2665">
        <v>5</v>
      </c>
      <c r="K2665" s="6">
        <f>Table1[[#This Row],[WebsiteVisits]]*Table1[[#This Row],[ConversionRate]]</f>
        <v>0.58542587700000004</v>
      </c>
      <c r="L2665">
        <v>4.382028805</v>
      </c>
      <c r="M2665">
        <v>9.1463471859999999</v>
      </c>
      <c r="N2665">
        <v>6</v>
      </c>
      <c r="O2665">
        <v>18</v>
      </c>
      <c r="P2665">
        <v>5</v>
      </c>
      <c r="Q2665">
        <v>3</v>
      </c>
      <c r="R2665">
        <v>1065</v>
      </c>
      <c r="S2665" t="s">
        <v>49</v>
      </c>
      <c r="T2665" t="s">
        <v>50</v>
      </c>
      <c r="U2665">
        <v>1</v>
      </c>
    </row>
    <row r="2666" spans="1:21">
      <c r="A2666">
        <v>10664</v>
      </c>
      <c r="B2666">
        <v>55</v>
      </c>
      <c r="C2666" t="s">
        <v>24</v>
      </c>
      <c r="D2666" s="1">
        <v>43510</v>
      </c>
      <c r="E2666" t="s">
        <v>13</v>
      </c>
      <c r="F2666" t="s">
        <v>48</v>
      </c>
      <c r="G2666" s="1">
        <v>6812.9871510000003</v>
      </c>
      <c r="H2666" s="2">
        <v>6.0716590819999999E-2</v>
      </c>
      <c r="I2666" s="2">
        <v>3.6955991260000001E-2</v>
      </c>
      <c r="J2666">
        <v>15</v>
      </c>
      <c r="K2666" s="6">
        <f>Table1[[#This Row],[WebsiteVisits]]*Table1[[#This Row],[ConversionRate]]</f>
        <v>0.55433986889999998</v>
      </c>
      <c r="L2666">
        <v>1.659502507</v>
      </c>
      <c r="M2666">
        <v>8.2401251030000005</v>
      </c>
      <c r="N2666">
        <v>23</v>
      </c>
      <c r="O2666">
        <v>11</v>
      </c>
      <c r="P2666">
        <v>5</v>
      </c>
      <c r="Q2666">
        <v>1</v>
      </c>
      <c r="R2666">
        <v>511</v>
      </c>
      <c r="S2666" t="s">
        <v>49</v>
      </c>
      <c r="T2666" t="s">
        <v>50</v>
      </c>
      <c r="U2666">
        <v>0</v>
      </c>
    </row>
    <row r="2667" spans="1:21">
      <c r="A2667">
        <v>10665</v>
      </c>
      <c r="B2667">
        <v>69</v>
      </c>
      <c r="C2667" t="s">
        <v>24</v>
      </c>
      <c r="D2667" s="1">
        <v>149802</v>
      </c>
      <c r="E2667" t="s">
        <v>17</v>
      </c>
      <c r="F2667" t="s">
        <v>52</v>
      </c>
      <c r="G2667" s="1">
        <v>7698.9287670000003</v>
      </c>
      <c r="H2667" s="2">
        <v>0.15742691389999999</v>
      </c>
      <c r="I2667" s="2">
        <v>1.047885701E-2</v>
      </c>
      <c r="J2667">
        <v>24</v>
      </c>
      <c r="K2667" s="6">
        <f>Table1[[#This Row],[WebsiteVisits]]*Table1[[#This Row],[ConversionRate]]</f>
        <v>0.25149256823999999</v>
      </c>
      <c r="L2667">
        <v>1.49987925</v>
      </c>
      <c r="M2667">
        <v>14.00423172</v>
      </c>
      <c r="N2667">
        <v>45</v>
      </c>
      <c r="O2667">
        <v>0</v>
      </c>
      <c r="P2667">
        <v>4</v>
      </c>
      <c r="Q2667">
        <v>4</v>
      </c>
      <c r="R2667">
        <v>4651</v>
      </c>
      <c r="S2667" t="s">
        <v>49</v>
      </c>
      <c r="T2667" t="s">
        <v>50</v>
      </c>
      <c r="U2667">
        <v>1</v>
      </c>
    </row>
    <row r="2668" spans="1:21">
      <c r="A2668">
        <v>10666</v>
      </c>
      <c r="B2668">
        <v>51</v>
      </c>
      <c r="C2668" t="s">
        <v>24</v>
      </c>
      <c r="D2668" s="1">
        <v>58333</v>
      </c>
      <c r="E2668" t="s">
        <v>13</v>
      </c>
      <c r="F2668" t="s">
        <v>51</v>
      </c>
      <c r="G2668" s="1">
        <v>4808.0315069999997</v>
      </c>
      <c r="H2668" s="2">
        <v>0.14328212160000001</v>
      </c>
      <c r="I2668" s="2">
        <v>2.5068545139999999E-2</v>
      </c>
      <c r="J2668">
        <v>44</v>
      </c>
      <c r="K2668" s="6">
        <f>Table1[[#This Row],[WebsiteVisits]]*Table1[[#This Row],[ConversionRate]]</f>
        <v>1.10301598616</v>
      </c>
      <c r="L2668">
        <v>2.3657582650000002</v>
      </c>
      <c r="M2668">
        <v>13.99999555</v>
      </c>
      <c r="N2668">
        <v>24</v>
      </c>
      <c r="O2668">
        <v>0</v>
      </c>
      <c r="P2668">
        <v>9</v>
      </c>
      <c r="Q2668">
        <v>0</v>
      </c>
      <c r="R2668">
        <v>1453</v>
      </c>
      <c r="S2668" t="s">
        <v>49</v>
      </c>
      <c r="T2668" t="s">
        <v>50</v>
      </c>
      <c r="U2668">
        <v>0</v>
      </c>
    </row>
    <row r="2669" spans="1:21">
      <c r="A2669">
        <v>10667</v>
      </c>
      <c r="B2669">
        <v>31</v>
      </c>
      <c r="C2669" t="s">
        <v>25</v>
      </c>
      <c r="D2669" s="1">
        <v>24435</v>
      </c>
      <c r="E2669" t="s">
        <v>11</v>
      </c>
      <c r="F2669" t="s">
        <v>48</v>
      </c>
      <c r="G2669" s="1">
        <v>2218.6089270000002</v>
      </c>
      <c r="H2669" s="2">
        <v>0.19100281059999999</v>
      </c>
      <c r="I2669" s="2">
        <v>0.10961006080000001</v>
      </c>
      <c r="J2669">
        <v>9</v>
      </c>
      <c r="K2669" s="6">
        <f>Table1[[#This Row],[WebsiteVisits]]*Table1[[#This Row],[ConversionRate]]</f>
        <v>0.98649054720000007</v>
      </c>
      <c r="L2669">
        <v>1.5199577870000001</v>
      </c>
      <c r="M2669">
        <v>1.0861116040000001</v>
      </c>
      <c r="N2669">
        <v>77</v>
      </c>
      <c r="O2669">
        <v>18</v>
      </c>
      <c r="P2669">
        <v>4</v>
      </c>
      <c r="Q2669">
        <v>8</v>
      </c>
      <c r="R2669">
        <v>851</v>
      </c>
      <c r="S2669" t="s">
        <v>49</v>
      </c>
      <c r="T2669" t="s">
        <v>50</v>
      </c>
      <c r="U2669">
        <v>0</v>
      </c>
    </row>
    <row r="2670" spans="1:21">
      <c r="A2670">
        <v>10668</v>
      </c>
      <c r="B2670">
        <v>53</v>
      </c>
      <c r="C2670" t="s">
        <v>25</v>
      </c>
      <c r="D2670" s="1">
        <v>58418</v>
      </c>
      <c r="E2670" t="s">
        <v>15</v>
      </c>
      <c r="F2670" t="s">
        <v>51</v>
      </c>
      <c r="G2670" s="1">
        <v>7755.7555629999997</v>
      </c>
      <c r="H2670" s="2">
        <v>8.3046648410000007E-2</v>
      </c>
      <c r="I2670" s="2">
        <v>0.13012846729999999</v>
      </c>
      <c r="J2670">
        <v>8</v>
      </c>
      <c r="K2670" s="6">
        <f>Table1[[#This Row],[WebsiteVisits]]*Table1[[#This Row],[ConversionRate]]</f>
        <v>1.0410277384</v>
      </c>
      <c r="L2670">
        <v>5.8162965020000001</v>
      </c>
      <c r="M2670">
        <v>7.8321577329999998</v>
      </c>
      <c r="N2670">
        <v>28</v>
      </c>
      <c r="O2670">
        <v>19</v>
      </c>
      <c r="P2670">
        <v>7</v>
      </c>
      <c r="Q2670">
        <v>9</v>
      </c>
      <c r="R2670">
        <v>4264</v>
      </c>
      <c r="S2670" t="s">
        <v>49</v>
      </c>
      <c r="T2670" t="s">
        <v>50</v>
      </c>
      <c r="U2670">
        <v>1</v>
      </c>
    </row>
    <row r="2671" spans="1:21">
      <c r="A2671">
        <v>10669</v>
      </c>
      <c r="B2671">
        <v>50</v>
      </c>
      <c r="C2671" t="s">
        <v>24</v>
      </c>
      <c r="D2671" s="1">
        <v>77955</v>
      </c>
      <c r="E2671" t="s">
        <v>17</v>
      </c>
      <c r="F2671" t="s">
        <v>51</v>
      </c>
      <c r="G2671" s="1">
        <v>3271.477621</v>
      </c>
      <c r="H2671" s="2">
        <v>7.2245333159999994E-2</v>
      </c>
      <c r="I2671" s="2">
        <v>2.7651641380000001E-2</v>
      </c>
      <c r="J2671">
        <v>31</v>
      </c>
      <c r="K2671" s="6">
        <f>Table1[[#This Row],[WebsiteVisits]]*Table1[[#This Row],[ConversionRate]]</f>
        <v>0.85720088278000006</v>
      </c>
      <c r="L2671">
        <v>4.6321940609999999</v>
      </c>
      <c r="M2671">
        <v>8.7007313049999997</v>
      </c>
      <c r="N2671">
        <v>66</v>
      </c>
      <c r="O2671">
        <v>11</v>
      </c>
      <c r="P2671">
        <v>4</v>
      </c>
      <c r="Q2671">
        <v>8</v>
      </c>
      <c r="R2671">
        <v>4750</v>
      </c>
      <c r="S2671" t="s">
        <v>49</v>
      </c>
      <c r="T2671" t="s">
        <v>50</v>
      </c>
      <c r="U2671">
        <v>1</v>
      </c>
    </row>
    <row r="2672" spans="1:21">
      <c r="A2672">
        <v>10670</v>
      </c>
      <c r="B2672">
        <v>40</v>
      </c>
      <c r="C2672" t="s">
        <v>24</v>
      </c>
      <c r="D2672" s="1">
        <v>79507</v>
      </c>
      <c r="E2672" t="s">
        <v>13</v>
      </c>
      <c r="F2672" t="s">
        <v>37</v>
      </c>
      <c r="G2672" s="1">
        <v>1833.596616</v>
      </c>
      <c r="H2672" s="2">
        <v>0.24616006730000001</v>
      </c>
      <c r="I2672" s="2">
        <v>0.13637973950000001</v>
      </c>
      <c r="J2672">
        <v>31</v>
      </c>
      <c r="K2672" s="6">
        <f>Table1[[#This Row],[WebsiteVisits]]*Table1[[#This Row],[ConversionRate]]</f>
        <v>4.2277719245000007</v>
      </c>
      <c r="L2672">
        <v>1.236479439</v>
      </c>
      <c r="M2672">
        <v>13.92059776</v>
      </c>
      <c r="N2672">
        <v>92</v>
      </c>
      <c r="O2672">
        <v>4</v>
      </c>
      <c r="P2672">
        <v>5</v>
      </c>
      <c r="Q2672">
        <v>8</v>
      </c>
      <c r="R2672">
        <v>2448</v>
      </c>
      <c r="S2672" t="s">
        <v>49</v>
      </c>
      <c r="T2672" t="s">
        <v>50</v>
      </c>
      <c r="U2672">
        <v>1</v>
      </c>
    </row>
    <row r="2673" spans="1:21">
      <c r="A2673">
        <v>10671</v>
      </c>
      <c r="B2673">
        <v>67</v>
      </c>
      <c r="C2673" t="s">
        <v>24</v>
      </c>
      <c r="D2673" s="1">
        <v>71033</v>
      </c>
      <c r="E2673" t="s">
        <v>9</v>
      </c>
      <c r="F2673" t="s">
        <v>48</v>
      </c>
      <c r="G2673" s="1">
        <v>6353.2378799999997</v>
      </c>
      <c r="H2673" s="2">
        <v>0.21363575100000001</v>
      </c>
      <c r="I2673" s="2">
        <v>0.12725358989999999</v>
      </c>
      <c r="J2673">
        <v>1</v>
      </c>
      <c r="K2673" s="6">
        <f>Table1[[#This Row],[WebsiteVisits]]*Table1[[#This Row],[ConversionRate]]</f>
        <v>0.12725358989999999</v>
      </c>
      <c r="L2673">
        <v>1.1970407279999999</v>
      </c>
      <c r="M2673">
        <v>1.5100360779999999</v>
      </c>
      <c r="N2673">
        <v>79</v>
      </c>
      <c r="O2673">
        <v>8</v>
      </c>
      <c r="P2673">
        <v>9</v>
      </c>
      <c r="Q2673">
        <v>1</v>
      </c>
      <c r="R2673">
        <v>4403</v>
      </c>
      <c r="S2673" t="s">
        <v>49</v>
      </c>
      <c r="T2673" t="s">
        <v>50</v>
      </c>
      <c r="U2673">
        <v>1</v>
      </c>
    </row>
    <row r="2674" spans="1:21">
      <c r="A2674">
        <v>10672</v>
      </c>
      <c r="B2674">
        <v>62</v>
      </c>
      <c r="C2674" t="s">
        <v>25</v>
      </c>
      <c r="D2674" s="1">
        <v>106089</v>
      </c>
      <c r="E2674" t="s">
        <v>17</v>
      </c>
      <c r="F2674" t="s">
        <v>52</v>
      </c>
      <c r="G2674" s="1">
        <v>995.49130319999995</v>
      </c>
      <c r="H2674" s="2">
        <v>0.23393987099999999</v>
      </c>
      <c r="I2674" s="2">
        <v>0.18858042659999999</v>
      </c>
      <c r="J2674">
        <v>20</v>
      </c>
      <c r="K2674" s="6">
        <f>Table1[[#This Row],[WebsiteVisits]]*Table1[[#This Row],[ConversionRate]]</f>
        <v>3.7716085319999997</v>
      </c>
      <c r="L2674">
        <v>5.707140345</v>
      </c>
      <c r="M2674">
        <v>11.94158054</v>
      </c>
      <c r="N2674">
        <v>84</v>
      </c>
      <c r="O2674">
        <v>11</v>
      </c>
      <c r="P2674">
        <v>0</v>
      </c>
      <c r="Q2674">
        <v>2</v>
      </c>
      <c r="R2674">
        <v>3969</v>
      </c>
      <c r="S2674" t="s">
        <v>49</v>
      </c>
      <c r="T2674" t="s">
        <v>50</v>
      </c>
      <c r="U2674">
        <v>1</v>
      </c>
    </row>
    <row r="2675" spans="1:21">
      <c r="A2675">
        <v>10673</v>
      </c>
      <c r="B2675">
        <v>19</v>
      </c>
      <c r="C2675" t="s">
        <v>25</v>
      </c>
      <c r="D2675" s="1">
        <v>138551</v>
      </c>
      <c r="E2675" t="s">
        <v>17</v>
      </c>
      <c r="F2675" t="s">
        <v>48</v>
      </c>
      <c r="G2675" s="1">
        <v>9716.3914829999994</v>
      </c>
      <c r="H2675" s="2">
        <v>4.5754045409999999E-2</v>
      </c>
      <c r="I2675" s="2">
        <v>0.16972834340000001</v>
      </c>
      <c r="J2675">
        <v>47</v>
      </c>
      <c r="K2675" s="6">
        <f>Table1[[#This Row],[WebsiteVisits]]*Table1[[#This Row],[ConversionRate]]</f>
        <v>7.9772321398000008</v>
      </c>
      <c r="L2675">
        <v>5.9420190049999997</v>
      </c>
      <c r="M2675">
        <v>9.8150710090000004</v>
      </c>
      <c r="N2675">
        <v>21</v>
      </c>
      <c r="O2675">
        <v>1</v>
      </c>
      <c r="P2675">
        <v>0</v>
      </c>
      <c r="Q2675">
        <v>7</v>
      </c>
      <c r="R2675">
        <v>390</v>
      </c>
      <c r="S2675" t="s">
        <v>49</v>
      </c>
      <c r="T2675" t="s">
        <v>50</v>
      </c>
      <c r="U2675">
        <v>1</v>
      </c>
    </row>
    <row r="2676" spans="1:21">
      <c r="A2676">
        <v>10674</v>
      </c>
      <c r="B2676">
        <v>58</v>
      </c>
      <c r="C2676" t="s">
        <v>25</v>
      </c>
      <c r="D2676" s="1">
        <v>92972</v>
      </c>
      <c r="E2676" t="s">
        <v>13</v>
      </c>
      <c r="F2676" t="s">
        <v>51</v>
      </c>
      <c r="G2676" s="1">
        <v>6360.7329179999997</v>
      </c>
      <c r="H2676" s="2">
        <v>7.4971496560000003E-2</v>
      </c>
      <c r="I2676" s="2">
        <v>0.1892159541</v>
      </c>
      <c r="J2676">
        <v>2</v>
      </c>
      <c r="K2676" s="6">
        <f>Table1[[#This Row],[WebsiteVisits]]*Table1[[#This Row],[ConversionRate]]</f>
        <v>0.3784319082</v>
      </c>
      <c r="L2676">
        <v>1.335571354</v>
      </c>
      <c r="M2676">
        <v>11.12123865</v>
      </c>
      <c r="N2676">
        <v>84</v>
      </c>
      <c r="O2676">
        <v>12</v>
      </c>
      <c r="P2676">
        <v>0</v>
      </c>
      <c r="Q2676">
        <v>1</v>
      </c>
      <c r="R2676">
        <v>1938</v>
      </c>
      <c r="S2676" t="s">
        <v>49</v>
      </c>
      <c r="T2676" t="s">
        <v>50</v>
      </c>
      <c r="U2676">
        <v>0</v>
      </c>
    </row>
    <row r="2677" spans="1:21">
      <c r="A2677">
        <v>10675</v>
      </c>
      <c r="B2677">
        <v>38</v>
      </c>
      <c r="C2677" t="s">
        <v>24</v>
      </c>
      <c r="D2677" s="1">
        <v>122012</v>
      </c>
      <c r="E2677" t="s">
        <v>9</v>
      </c>
      <c r="F2677" t="s">
        <v>37</v>
      </c>
      <c r="G2677" s="1">
        <v>9860.3656570000003</v>
      </c>
      <c r="H2677" s="2">
        <v>0.17690413969999999</v>
      </c>
      <c r="I2677" s="2">
        <v>0.1935604484</v>
      </c>
      <c r="J2677">
        <v>33</v>
      </c>
      <c r="K2677" s="6">
        <f>Table1[[#This Row],[WebsiteVisits]]*Table1[[#This Row],[ConversionRate]]</f>
        <v>6.3874947972000005</v>
      </c>
      <c r="L2677">
        <v>7.0298896050000002</v>
      </c>
      <c r="M2677">
        <v>4.729727821</v>
      </c>
      <c r="N2677">
        <v>85</v>
      </c>
      <c r="O2677">
        <v>3</v>
      </c>
      <c r="P2677">
        <v>3</v>
      </c>
      <c r="Q2677">
        <v>5</v>
      </c>
      <c r="R2677">
        <v>3253</v>
      </c>
      <c r="S2677" t="s">
        <v>49</v>
      </c>
      <c r="T2677" t="s">
        <v>50</v>
      </c>
      <c r="U2677">
        <v>1</v>
      </c>
    </row>
    <row r="2678" spans="1:21">
      <c r="A2678">
        <v>10676</v>
      </c>
      <c r="B2678">
        <v>19</v>
      </c>
      <c r="C2678" t="s">
        <v>24</v>
      </c>
      <c r="D2678" s="1">
        <v>67219</v>
      </c>
      <c r="E2678" t="s">
        <v>9</v>
      </c>
      <c r="F2678" t="s">
        <v>48</v>
      </c>
      <c r="G2678" s="1">
        <v>3455.0448919999999</v>
      </c>
      <c r="H2678" s="2">
        <v>0.2585883906</v>
      </c>
      <c r="I2678" s="2">
        <v>9.3753621839999995E-2</v>
      </c>
      <c r="J2678">
        <v>28</v>
      </c>
      <c r="K2678" s="6">
        <f>Table1[[#This Row],[WebsiteVisits]]*Table1[[#This Row],[ConversionRate]]</f>
        <v>2.6251014115199998</v>
      </c>
      <c r="L2678">
        <v>2.132812645</v>
      </c>
      <c r="M2678">
        <v>11.325884650000001</v>
      </c>
      <c r="N2678">
        <v>8</v>
      </c>
      <c r="O2678">
        <v>18</v>
      </c>
      <c r="P2678">
        <v>2</v>
      </c>
      <c r="Q2678">
        <v>8</v>
      </c>
      <c r="R2678">
        <v>4683</v>
      </c>
      <c r="S2678" t="s">
        <v>49</v>
      </c>
      <c r="T2678" t="s">
        <v>50</v>
      </c>
      <c r="U2678">
        <v>1</v>
      </c>
    </row>
    <row r="2679" spans="1:21">
      <c r="A2679">
        <v>10677</v>
      </c>
      <c r="B2679">
        <v>44</v>
      </c>
      <c r="C2679" t="s">
        <v>25</v>
      </c>
      <c r="D2679" s="1">
        <v>54477</v>
      </c>
      <c r="E2679" t="s">
        <v>11</v>
      </c>
      <c r="F2679" t="s">
        <v>48</v>
      </c>
      <c r="G2679" s="1">
        <v>9714.9310960000003</v>
      </c>
      <c r="H2679" s="2">
        <v>0.2687132465</v>
      </c>
      <c r="I2679" s="2">
        <v>0.10270302940000001</v>
      </c>
      <c r="J2679">
        <v>41</v>
      </c>
      <c r="K2679" s="6">
        <f>Table1[[#This Row],[WebsiteVisits]]*Table1[[#This Row],[ConversionRate]]</f>
        <v>4.2108242054000007</v>
      </c>
      <c r="L2679">
        <v>5.4506558859999998</v>
      </c>
      <c r="M2679">
        <v>4.5987481600000004</v>
      </c>
      <c r="N2679">
        <v>86</v>
      </c>
      <c r="O2679">
        <v>7</v>
      </c>
      <c r="P2679">
        <v>4</v>
      </c>
      <c r="Q2679">
        <v>6</v>
      </c>
      <c r="R2679">
        <v>2429</v>
      </c>
      <c r="S2679" t="s">
        <v>49</v>
      </c>
      <c r="T2679" t="s">
        <v>50</v>
      </c>
      <c r="U2679">
        <v>1</v>
      </c>
    </row>
    <row r="2680" spans="1:21">
      <c r="A2680">
        <v>10678</v>
      </c>
      <c r="B2680">
        <v>26</v>
      </c>
      <c r="C2680" t="s">
        <v>24</v>
      </c>
      <c r="D2680" s="1">
        <v>109780</v>
      </c>
      <c r="E2680" t="s">
        <v>17</v>
      </c>
      <c r="F2680" t="s">
        <v>48</v>
      </c>
      <c r="G2680" s="1">
        <v>1541.066253</v>
      </c>
      <c r="H2680" s="2">
        <v>0.25125388910000002</v>
      </c>
      <c r="I2680" s="2">
        <v>6.3508173969999998E-2</v>
      </c>
      <c r="J2680">
        <v>19</v>
      </c>
      <c r="K2680" s="6">
        <f>Table1[[#This Row],[WebsiteVisits]]*Table1[[#This Row],[ConversionRate]]</f>
        <v>1.20665530543</v>
      </c>
      <c r="L2680">
        <v>2.429317256</v>
      </c>
      <c r="M2680">
        <v>10.297179809999999</v>
      </c>
      <c r="N2680">
        <v>48</v>
      </c>
      <c r="O2680">
        <v>12</v>
      </c>
      <c r="P2680">
        <v>6</v>
      </c>
      <c r="Q2680">
        <v>2</v>
      </c>
      <c r="R2680">
        <v>4</v>
      </c>
      <c r="S2680" t="s">
        <v>49</v>
      </c>
      <c r="T2680" t="s">
        <v>50</v>
      </c>
      <c r="U2680">
        <v>1</v>
      </c>
    </row>
    <row r="2681" spans="1:21">
      <c r="A2681">
        <v>10679</v>
      </c>
      <c r="B2681">
        <v>18</v>
      </c>
      <c r="C2681" t="s">
        <v>24</v>
      </c>
      <c r="D2681" s="1">
        <v>62721</v>
      </c>
      <c r="E2681" t="s">
        <v>15</v>
      </c>
      <c r="F2681" t="s">
        <v>52</v>
      </c>
      <c r="G2681" s="1">
        <v>502.87824619999998</v>
      </c>
      <c r="H2681" s="2">
        <v>2.2585404359999998E-2</v>
      </c>
      <c r="I2681" s="2">
        <v>0.1066021565</v>
      </c>
      <c r="J2681">
        <v>22</v>
      </c>
      <c r="K2681" s="6">
        <f>Table1[[#This Row],[WebsiteVisits]]*Table1[[#This Row],[ConversionRate]]</f>
        <v>2.3452474429999999</v>
      </c>
      <c r="L2681">
        <v>1.351554465</v>
      </c>
      <c r="M2681">
        <v>11.911825739999999</v>
      </c>
      <c r="N2681">
        <v>72</v>
      </c>
      <c r="O2681">
        <v>0</v>
      </c>
      <c r="P2681">
        <v>5</v>
      </c>
      <c r="Q2681">
        <v>7</v>
      </c>
      <c r="R2681">
        <v>3737</v>
      </c>
      <c r="S2681" t="s">
        <v>49</v>
      </c>
      <c r="T2681" t="s">
        <v>50</v>
      </c>
      <c r="U2681">
        <v>1</v>
      </c>
    </row>
    <row r="2682" spans="1:21">
      <c r="A2682">
        <v>10680</v>
      </c>
      <c r="B2682">
        <v>28</v>
      </c>
      <c r="C2682" t="s">
        <v>24</v>
      </c>
      <c r="D2682" s="1">
        <v>87228</v>
      </c>
      <c r="E2682" t="s">
        <v>17</v>
      </c>
      <c r="F2682" t="s">
        <v>52</v>
      </c>
      <c r="G2682" s="1">
        <v>426.54219849999998</v>
      </c>
      <c r="H2682" s="2">
        <v>0.24805496360000001</v>
      </c>
      <c r="I2682" s="2">
        <v>3.8635792660000001E-2</v>
      </c>
      <c r="J2682">
        <v>36</v>
      </c>
      <c r="K2682" s="6">
        <f>Table1[[#This Row],[WebsiteVisits]]*Table1[[#This Row],[ConversionRate]]</f>
        <v>1.39088853576</v>
      </c>
      <c r="L2682">
        <v>2.9112868189999999</v>
      </c>
      <c r="M2682">
        <v>11.85794649</v>
      </c>
      <c r="N2682">
        <v>95</v>
      </c>
      <c r="O2682">
        <v>16</v>
      </c>
      <c r="P2682">
        <v>2</v>
      </c>
      <c r="Q2682">
        <v>8</v>
      </c>
      <c r="R2682">
        <v>201</v>
      </c>
      <c r="S2682" t="s">
        <v>49</v>
      </c>
      <c r="T2682" t="s">
        <v>50</v>
      </c>
      <c r="U2682">
        <v>0</v>
      </c>
    </row>
    <row r="2683" spans="1:21">
      <c r="A2683">
        <v>10681</v>
      </c>
      <c r="B2683">
        <v>20</v>
      </c>
      <c r="C2683" t="s">
        <v>25</v>
      </c>
      <c r="D2683" s="1">
        <v>35523</v>
      </c>
      <c r="E2683" t="s">
        <v>15</v>
      </c>
      <c r="F2683" t="s">
        <v>52</v>
      </c>
      <c r="G2683" s="1">
        <v>4702.2166690000004</v>
      </c>
      <c r="H2683" s="2">
        <v>0.27073644149999998</v>
      </c>
      <c r="I2683" s="2">
        <v>0.13757188249999999</v>
      </c>
      <c r="J2683">
        <v>7</v>
      </c>
      <c r="K2683" s="6">
        <f>Table1[[#This Row],[WebsiteVisits]]*Table1[[#This Row],[ConversionRate]]</f>
        <v>0.96300317749999997</v>
      </c>
      <c r="L2683">
        <v>5.1773119540000003</v>
      </c>
      <c r="M2683">
        <v>8.3934054269999994</v>
      </c>
      <c r="N2683">
        <v>35</v>
      </c>
      <c r="O2683">
        <v>16</v>
      </c>
      <c r="P2683">
        <v>1</v>
      </c>
      <c r="Q2683">
        <v>4</v>
      </c>
      <c r="R2683">
        <v>1268</v>
      </c>
      <c r="S2683" t="s">
        <v>49</v>
      </c>
      <c r="T2683" t="s">
        <v>50</v>
      </c>
      <c r="U2683">
        <v>1</v>
      </c>
    </row>
    <row r="2684" spans="1:21">
      <c r="A2684">
        <v>10682</v>
      </c>
      <c r="B2684">
        <v>69</v>
      </c>
      <c r="C2684" t="s">
        <v>24</v>
      </c>
      <c r="D2684" s="1">
        <v>52326</v>
      </c>
      <c r="E2684" t="s">
        <v>15</v>
      </c>
      <c r="F2684" t="s">
        <v>52</v>
      </c>
      <c r="G2684" s="1">
        <v>921.74155499999995</v>
      </c>
      <c r="H2684" s="2">
        <v>2.645723614E-2</v>
      </c>
      <c r="I2684" s="2">
        <v>1.473718159E-2</v>
      </c>
      <c r="J2684">
        <v>43</v>
      </c>
      <c r="K2684" s="6">
        <f>Table1[[#This Row],[WebsiteVisits]]*Table1[[#This Row],[ConversionRate]]</f>
        <v>0.63369880837000003</v>
      </c>
      <c r="L2684">
        <v>7.6951835129999999</v>
      </c>
      <c r="M2684">
        <v>6.4967248209999999</v>
      </c>
      <c r="N2684">
        <v>99</v>
      </c>
      <c r="O2684">
        <v>3</v>
      </c>
      <c r="P2684">
        <v>1</v>
      </c>
      <c r="Q2684">
        <v>7</v>
      </c>
      <c r="R2684">
        <v>3339</v>
      </c>
      <c r="S2684" t="s">
        <v>49</v>
      </c>
      <c r="T2684" t="s">
        <v>50</v>
      </c>
      <c r="U2684">
        <v>0</v>
      </c>
    </row>
    <row r="2685" spans="1:21">
      <c r="A2685">
        <v>10683</v>
      </c>
      <c r="B2685">
        <v>40</v>
      </c>
      <c r="C2685" t="s">
        <v>24</v>
      </c>
      <c r="D2685" s="1">
        <v>132626</v>
      </c>
      <c r="E2685" t="s">
        <v>13</v>
      </c>
      <c r="F2685" t="s">
        <v>37</v>
      </c>
      <c r="G2685" s="1">
        <v>5170.4620530000002</v>
      </c>
      <c r="H2685" s="2">
        <v>0.1307214592</v>
      </c>
      <c r="I2685" s="2">
        <v>5.4769273690000002E-2</v>
      </c>
      <c r="J2685">
        <v>35</v>
      </c>
      <c r="K2685" s="6">
        <f>Table1[[#This Row],[WebsiteVisits]]*Table1[[#This Row],[ConversionRate]]</f>
        <v>1.91692457915</v>
      </c>
      <c r="L2685">
        <v>3.3900204679999999</v>
      </c>
      <c r="M2685">
        <v>4.0315334649999999</v>
      </c>
      <c r="N2685">
        <v>4</v>
      </c>
      <c r="O2685">
        <v>7</v>
      </c>
      <c r="P2685">
        <v>2</v>
      </c>
      <c r="Q2685">
        <v>7</v>
      </c>
      <c r="R2685">
        <v>1606</v>
      </c>
      <c r="S2685" t="s">
        <v>49</v>
      </c>
      <c r="T2685" t="s">
        <v>50</v>
      </c>
      <c r="U2685">
        <v>1</v>
      </c>
    </row>
    <row r="2686" spans="1:21">
      <c r="A2686">
        <v>10684</v>
      </c>
      <c r="B2686">
        <v>43</v>
      </c>
      <c r="C2686" t="s">
        <v>24</v>
      </c>
      <c r="D2686" s="1">
        <v>62205</v>
      </c>
      <c r="E2686" t="s">
        <v>17</v>
      </c>
      <c r="F2686" t="s">
        <v>37</v>
      </c>
      <c r="G2686" s="1">
        <v>3342.254985</v>
      </c>
      <c r="H2686" s="2">
        <v>0.1656169938</v>
      </c>
      <c r="I2686" s="2">
        <v>4.9533622659999998E-2</v>
      </c>
      <c r="J2686">
        <v>13</v>
      </c>
      <c r="K2686" s="6">
        <f>Table1[[#This Row],[WebsiteVisits]]*Table1[[#This Row],[ConversionRate]]</f>
        <v>0.64393709458000004</v>
      </c>
      <c r="L2686">
        <v>7.1655809110000002</v>
      </c>
      <c r="M2686">
        <v>0.98568157810000001</v>
      </c>
      <c r="N2686">
        <v>89</v>
      </c>
      <c r="O2686">
        <v>19</v>
      </c>
      <c r="P2686">
        <v>9</v>
      </c>
      <c r="Q2686">
        <v>0</v>
      </c>
      <c r="R2686">
        <v>791</v>
      </c>
      <c r="S2686" t="s">
        <v>49</v>
      </c>
      <c r="T2686" t="s">
        <v>50</v>
      </c>
      <c r="U2686">
        <v>1</v>
      </c>
    </row>
    <row r="2687" spans="1:21">
      <c r="A2687">
        <v>10685</v>
      </c>
      <c r="B2687">
        <v>21</v>
      </c>
      <c r="C2687" t="s">
        <v>24</v>
      </c>
      <c r="D2687" s="1">
        <v>20125</v>
      </c>
      <c r="E2687" t="s">
        <v>13</v>
      </c>
      <c r="F2687" t="s">
        <v>52</v>
      </c>
      <c r="G2687" s="1">
        <v>3422.7270250000001</v>
      </c>
      <c r="H2687" s="2">
        <v>7.7497608139999993E-2</v>
      </c>
      <c r="I2687" s="2">
        <v>0.18819892360000001</v>
      </c>
      <c r="J2687">
        <v>22</v>
      </c>
      <c r="K2687" s="6">
        <f>Table1[[#This Row],[WebsiteVisits]]*Table1[[#This Row],[ConversionRate]]</f>
        <v>4.1403763192000005</v>
      </c>
      <c r="L2687">
        <v>8.7642425759999991</v>
      </c>
      <c r="M2687">
        <v>1.2089784530000001</v>
      </c>
      <c r="N2687">
        <v>3</v>
      </c>
      <c r="O2687">
        <v>4</v>
      </c>
      <c r="P2687">
        <v>2</v>
      </c>
      <c r="Q2687">
        <v>1</v>
      </c>
      <c r="R2687">
        <v>512</v>
      </c>
      <c r="S2687" t="s">
        <v>49</v>
      </c>
      <c r="T2687" t="s">
        <v>50</v>
      </c>
      <c r="U2687">
        <v>0</v>
      </c>
    </row>
    <row r="2688" spans="1:21">
      <c r="A2688">
        <v>10686</v>
      </c>
      <c r="B2688">
        <v>35</v>
      </c>
      <c r="C2688" t="s">
        <v>25</v>
      </c>
      <c r="D2688" s="1">
        <v>131248</v>
      </c>
      <c r="E2688" t="s">
        <v>11</v>
      </c>
      <c r="F2688" t="s">
        <v>51</v>
      </c>
      <c r="G2688" s="1">
        <v>6392.5290660000001</v>
      </c>
      <c r="H2688" s="2">
        <v>0.15983884030000001</v>
      </c>
      <c r="I2688" s="2">
        <v>3.7531332819999999E-2</v>
      </c>
      <c r="J2688">
        <v>26</v>
      </c>
      <c r="K2688" s="6">
        <f>Table1[[#This Row],[WebsiteVisits]]*Table1[[#This Row],[ConversionRate]]</f>
        <v>0.97581465331999995</v>
      </c>
      <c r="L2688">
        <v>3.4280002559999998</v>
      </c>
      <c r="M2688">
        <v>6.5684768040000003</v>
      </c>
      <c r="N2688">
        <v>23</v>
      </c>
      <c r="O2688">
        <v>15</v>
      </c>
      <c r="P2688">
        <v>2</v>
      </c>
      <c r="Q2688">
        <v>6</v>
      </c>
      <c r="R2688">
        <v>2417</v>
      </c>
      <c r="S2688" t="s">
        <v>49</v>
      </c>
      <c r="T2688" t="s">
        <v>50</v>
      </c>
      <c r="U2688">
        <v>1</v>
      </c>
    </row>
    <row r="2689" spans="1:21">
      <c r="A2689">
        <v>10687</v>
      </c>
      <c r="B2689">
        <v>23</v>
      </c>
      <c r="C2689" t="s">
        <v>25</v>
      </c>
      <c r="D2689" s="1">
        <v>86735</v>
      </c>
      <c r="E2689" t="s">
        <v>15</v>
      </c>
      <c r="F2689" t="s">
        <v>52</v>
      </c>
      <c r="G2689" s="1">
        <v>1714.670261</v>
      </c>
      <c r="H2689" s="2">
        <v>0.26692717849999997</v>
      </c>
      <c r="I2689" s="2">
        <v>0.1792473356</v>
      </c>
      <c r="J2689">
        <v>14</v>
      </c>
      <c r="K2689" s="6">
        <f>Table1[[#This Row],[WebsiteVisits]]*Table1[[#This Row],[ConversionRate]]</f>
        <v>2.5094626984000001</v>
      </c>
      <c r="L2689">
        <v>5.7000343109999996</v>
      </c>
      <c r="M2689">
        <v>1.8765806789999999</v>
      </c>
      <c r="N2689">
        <v>40</v>
      </c>
      <c r="O2689">
        <v>1</v>
      </c>
      <c r="P2689">
        <v>7</v>
      </c>
      <c r="Q2689">
        <v>0</v>
      </c>
      <c r="R2689">
        <v>139</v>
      </c>
      <c r="S2689" t="s">
        <v>49</v>
      </c>
      <c r="T2689" t="s">
        <v>50</v>
      </c>
      <c r="U2689">
        <v>0</v>
      </c>
    </row>
    <row r="2690" spans="1:21">
      <c r="A2690">
        <v>10688</v>
      </c>
      <c r="B2690">
        <v>52</v>
      </c>
      <c r="C2690" t="s">
        <v>24</v>
      </c>
      <c r="D2690" s="1">
        <v>124396</v>
      </c>
      <c r="E2690" t="s">
        <v>9</v>
      </c>
      <c r="F2690" t="s">
        <v>52</v>
      </c>
      <c r="G2690" s="1">
        <v>7688.8783659999999</v>
      </c>
      <c r="H2690" s="2">
        <v>0.26141332680000001</v>
      </c>
      <c r="I2690" s="2">
        <v>3.3628062059999998E-2</v>
      </c>
      <c r="J2690">
        <v>34</v>
      </c>
      <c r="K2690" s="6">
        <f>Table1[[#This Row],[WebsiteVisits]]*Table1[[#This Row],[ConversionRate]]</f>
        <v>1.14335411004</v>
      </c>
      <c r="L2690">
        <v>4.68491635</v>
      </c>
      <c r="M2690">
        <v>2.1234699180000001</v>
      </c>
      <c r="N2690">
        <v>13</v>
      </c>
      <c r="O2690">
        <v>8</v>
      </c>
      <c r="P2690">
        <v>2</v>
      </c>
      <c r="Q2690">
        <v>3</v>
      </c>
      <c r="R2690">
        <v>4675</v>
      </c>
      <c r="S2690" t="s">
        <v>49</v>
      </c>
      <c r="T2690" t="s">
        <v>50</v>
      </c>
      <c r="U2690">
        <v>1</v>
      </c>
    </row>
    <row r="2691" spans="1:21">
      <c r="A2691">
        <v>10689</v>
      </c>
      <c r="B2691">
        <v>39</v>
      </c>
      <c r="C2691" t="s">
        <v>25</v>
      </c>
      <c r="D2691" s="1">
        <v>36375</v>
      </c>
      <c r="E2691" t="s">
        <v>15</v>
      </c>
      <c r="F2691" t="s">
        <v>51</v>
      </c>
      <c r="G2691" s="1">
        <v>5862.1061060000002</v>
      </c>
      <c r="H2691" s="2">
        <v>0.28255281160000001</v>
      </c>
      <c r="I2691" s="2">
        <v>0.13363261739999999</v>
      </c>
      <c r="J2691">
        <v>21</v>
      </c>
      <c r="K2691" s="6">
        <f>Table1[[#This Row],[WebsiteVisits]]*Table1[[#This Row],[ConversionRate]]</f>
        <v>2.8062849653999997</v>
      </c>
      <c r="L2691">
        <v>1.24719783</v>
      </c>
      <c r="M2691">
        <v>3.3231692910000001</v>
      </c>
      <c r="N2691">
        <v>90</v>
      </c>
      <c r="O2691">
        <v>12</v>
      </c>
      <c r="P2691">
        <v>5</v>
      </c>
      <c r="Q2691">
        <v>6</v>
      </c>
      <c r="R2691">
        <v>54</v>
      </c>
      <c r="S2691" t="s">
        <v>49</v>
      </c>
      <c r="T2691" t="s">
        <v>50</v>
      </c>
      <c r="U2691">
        <v>1</v>
      </c>
    </row>
    <row r="2692" spans="1:21">
      <c r="A2692">
        <v>10690</v>
      </c>
      <c r="B2692">
        <v>60</v>
      </c>
      <c r="C2692" t="s">
        <v>24</v>
      </c>
      <c r="D2692" s="1">
        <v>22711</v>
      </c>
      <c r="E2692" t="s">
        <v>11</v>
      </c>
      <c r="F2692" t="s">
        <v>48</v>
      </c>
      <c r="G2692" s="1">
        <v>9157.9518260000004</v>
      </c>
      <c r="H2692" s="2">
        <v>0.15039184150000001</v>
      </c>
      <c r="I2692" s="2">
        <v>7.0778333949999994E-2</v>
      </c>
      <c r="J2692">
        <v>46</v>
      </c>
      <c r="K2692" s="6">
        <f>Table1[[#This Row],[WebsiteVisits]]*Table1[[#This Row],[ConversionRate]]</f>
        <v>3.2558033617</v>
      </c>
      <c r="L2692">
        <v>4.5268596040000002</v>
      </c>
      <c r="M2692">
        <v>7.4789580280000001</v>
      </c>
      <c r="N2692">
        <v>11</v>
      </c>
      <c r="O2692">
        <v>18</v>
      </c>
      <c r="P2692">
        <v>8</v>
      </c>
      <c r="Q2692">
        <v>9</v>
      </c>
      <c r="R2692">
        <v>2809</v>
      </c>
      <c r="S2692" t="s">
        <v>49</v>
      </c>
      <c r="T2692" t="s">
        <v>50</v>
      </c>
      <c r="U2692">
        <v>1</v>
      </c>
    </row>
    <row r="2693" spans="1:21">
      <c r="A2693">
        <v>10691</v>
      </c>
      <c r="B2693">
        <v>32</v>
      </c>
      <c r="C2693" t="s">
        <v>24</v>
      </c>
      <c r="D2693" s="1">
        <v>52437</v>
      </c>
      <c r="E2693" t="s">
        <v>15</v>
      </c>
      <c r="F2693" t="s">
        <v>51</v>
      </c>
      <c r="G2693" s="1">
        <v>3711.9224720000002</v>
      </c>
      <c r="H2693" s="2">
        <v>0.1290644141</v>
      </c>
      <c r="I2693" s="2">
        <v>7.0040450020000006E-2</v>
      </c>
      <c r="J2693">
        <v>35</v>
      </c>
      <c r="K2693" s="6">
        <f>Table1[[#This Row],[WebsiteVisits]]*Table1[[#This Row],[ConversionRate]]</f>
        <v>2.4514157507000003</v>
      </c>
      <c r="L2693">
        <v>4.3948033979999996</v>
      </c>
      <c r="M2693">
        <v>9.0803840820000001</v>
      </c>
      <c r="N2693">
        <v>81</v>
      </c>
      <c r="O2693">
        <v>8</v>
      </c>
      <c r="P2693">
        <v>7</v>
      </c>
      <c r="Q2693">
        <v>4</v>
      </c>
      <c r="R2693">
        <v>4280</v>
      </c>
      <c r="S2693" t="s">
        <v>49</v>
      </c>
      <c r="T2693" t="s">
        <v>50</v>
      </c>
      <c r="U2693">
        <v>1</v>
      </c>
    </row>
    <row r="2694" spans="1:21">
      <c r="A2694">
        <v>10692</v>
      </c>
      <c r="B2694">
        <v>39</v>
      </c>
      <c r="C2694" t="s">
        <v>24</v>
      </c>
      <c r="D2694" s="1">
        <v>48022</v>
      </c>
      <c r="E2694" t="s">
        <v>13</v>
      </c>
      <c r="F2694" t="s">
        <v>51</v>
      </c>
      <c r="G2694" s="1">
        <v>9828.8784209999994</v>
      </c>
      <c r="H2694" s="2">
        <v>0.2030784675</v>
      </c>
      <c r="I2694" s="2">
        <v>0.199671509</v>
      </c>
      <c r="J2694">
        <v>14</v>
      </c>
      <c r="K2694" s="6">
        <f>Table1[[#This Row],[WebsiteVisits]]*Table1[[#This Row],[ConversionRate]]</f>
        <v>2.7954011259999998</v>
      </c>
      <c r="L2694">
        <v>6.5970708739999999</v>
      </c>
      <c r="M2694">
        <v>10.56686376</v>
      </c>
      <c r="N2694">
        <v>43</v>
      </c>
      <c r="O2694">
        <v>2</v>
      </c>
      <c r="P2694">
        <v>5</v>
      </c>
      <c r="Q2694">
        <v>1</v>
      </c>
      <c r="R2694">
        <v>4741</v>
      </c>
      <c r="S2694" t="s">
        <v>49</v>
      </c>
      <c r="T2694" t="s">
        <v>50</v>
      </c>
      <c r="U2694">
        <v>1</v>
      </c>
    </row>
    <row r="2695" spans="1:21">
      <c r="A2695">
        <v>10693</v>
      </c>
      <c r="B2695">
        <v>54</v>
      </c>
      <c r="C2695" t="s">
        <v>25</v>
      </c>
      <c r="D2695" s="1">
        <v>29182</v>
      </c>
      <c r="E2695" t="s">
        <v>17</v>
      </c>
      <c r="F2695" t="s">
        <v>37</v>
      </c>
      <c r="G2695" s="1">
        <v>5800.6937019999996</v>
      </c>
      <c r="H2695" s="2">
        <v>0.1308605675</v>
      </c>
      <c r="I2695" s="2">
        <v>5.2948142980000001E-2</v>
      </c>
      <c r="J2695">
        <v>31</v>
      </c>
      <c r="K2695" s="6">
        <f>Table1[[#This Row],[WebsiteVisits]]*Table1[[#This Row],[ConversionRate]]</f>
        <v>1.64139243238</v>
      </c>
      <c r="L2695">
        <v>8.7978821140000001</v>
      </c>
      <c r="M2695">
        <v>7.5501901140000003</v>
      </c>
      <c r="N2695">
        <v>8</v>
      </c>
      <c r="O2695">
        <v>0</v>
      </c>
      <c r="P2695">
        <v>9</v>
      </c>
      <c r="Q2695">
        <v>2</v>
      </c>
      <c r="R2695">
        <v>2347</v>
      </c>
      <c r="S2695" t="s">
        <v>49</v>
      </c>
      <c r="T2695" t="s">
        <v>50</v>
      </c>
      <c r="U2695">
        <v>1</v>
      </c>
    </row>
    <row r="2696" spans="1:21">
      <c r="A2696">
        <v>10694</v>
      </c>
      <c r="B2696">
        <v>69</v>
      </c>
      <c r="C2696" t="s">
        <v>25</v>
      </c>
      <c r="D2696" s="1">
        <v>113177</v>
      </c>
      <c r="E2696" t="s">
        <v>9</v>
      </c>
      <c r="F2696" t="s">
        <v>48</v>
      </c>
      <c r="G2696" s="1">
        <v>9736.6793660000003</v>
      </c>
      <c r="H2696" s="2">
        <v>2.2163932840000001E-2</v>
      </c>
      <c r="I2696" s="2">
        <v>4.8486412909999999E-2</v>
      </c>
      <c r="J2696">
        <v>40</v>
      </c>
      <c r="K2696" s="6">
        <f>Table1[[#This Row],[WebsiteVisits]]*Table1[[#This Row],[ConversionRate]]</f>
        <v>1.9394565163999999</v>
      </c>
      <c r="L2696">
        <v>7.0468172579999999</v>
      </c>
      <c r="M2696">
        <v>10.13868091</v>
      </c>
      <c r="N2696">
        <v>65</v>
      </c>
      <c r="O2696">
        <v>17</v>
      </c>
      <c r="P2696">
        <v>4</v>
      </c>
      <c r="Q2696">
        <v>7</v>
      </c>
      <c r="R2696">
        <v>4672</v>
      </c>
      <c r="S2696" t="s">
        <v>49</v>
      </c>
      <c r="T2696" t="s">
        <v>50</v>
      </c>
      <c r="U2696">
        <v>1</v>
      </c>
    </row>
    <row r="2697" spans="1:21">
      <c r="A2697">
        <v>10695</v>
      </c>
      <c r="B2697">
        <v>59</v>
      </c>
      <c r="C2697" t="s">
        <v>24</v>
      </c>
      <c r="D2697" s="1">
        <v>115066</v>
      </c>
      <c r="E2697" t="s">
        <v>13</v>
      </c>
      <c r="F2697" t="s">
        <v>51</v>
      </c>
      <c r="G2697" s="1">
        <v>367.90047509999999</v>
      </c>
      <c r="H2697" s="2">
        <v>0.2187772211</v>
      </c>
      <c r="I2697" s="2">
        <v>0.1219736023</v>
      </c>
      <c r="J2697">
        <v>17</v>
      </c>
      <c r="K2697" s="6">
        <f>Table1[[#This Row],[WebsiteVisits]]*Table1[[#This Row],[ConversionRate]]</f>
        <v>2.0735512390999999</v>
      </c>
      <c r="L2697">
        <v>4.1984498160000001</v>
      </c>
      <c r="M2697">
        <v>13.0005685</v>
      </c>
      <c r="N2697">
        <v>37</v>
      </c>
      <c r="O2697">
        <v>14</v>
      </c>
      <c r="P2697">
        <v>4</v>
      </c>
      <c r="Q2697">
        <v>0</v>
      </c>
      <c r="R2697">
        <v>1230</v>
      </c>
      <c r="S2697" t="s">
        <v>49</v>
      </c>
      <c r="T2697" t="s">
        <v>50</v>
      </c>
      <c r="U2697">
        <v>1</v>
      </c>
    </row>
    <row r="2698" spans="1:21">
      <c r="A2698">
        <v>10696</v>
      </c>
      <c r="B2698">
        <v>29</v>
      </c>
      <c r="C2698" t="s">
        <v>25</v>
      </c>
      <c r="D2698" s="1">
        <v>144401</v>
      </c>
      <c r="E2698" t="s">
        <v>17</v>
      </c>
      <c r="F2698" t="s">
        <v>52</v>
      </c>
      <c r="G2698" s="1">
        <v>7306.9655919999996</v>
      </c>
      <c r="H2698" s="2">
        <v>9.1485342969999994E-2</v>
      </c>
      <c r="I2698" s="2">
        <v>0.15074295539999999</v>
      </c>
      <c r="J2698">
        <v>44</v>
      </c>
      <c r="K2698" s="6">
        <f>Table1[[#This Row],[WebsiteVisits]]*Table1[[#This Row],[ConversionRate]]</f>
        <v>6.6326900375999998</v>
      </c>
      <c r="L2698">
        <v>5.0398348310000003</v>
      </c>
      <c r="M2698">
        <v>5.9253638400000002</v>
      </c>
      <c r="N2698">
        <v>95</v>
      </c>
      <c r="O2698">
        <v>0</v>
      </c>
      <c r="P2698">
        <v>7</v>
      </c>
      <c r="Q2698">
        <v>4</v>
      </c>
      <c r="R2698">
        <v>4684</v>
      </c>
      <c r="S2698" t="s">
        <v>49</v>
      </c>
      <c r="T2698" t="s">
        <v>50</v>
      </c>
      <c r="U2698">
        <v>1</v>
      </c>
    </row>
    <row r="2699" spans="1:21">
      <c r="A2699">
        <v>10697</v>
      </c>
      <c r="B2699">
        <v>64</v>
      </c>
      <c r="C2699" t="s">
        <v>24</v>
      </c>
      <c r="D2699" s="1">
        <v>108148</v>
      </c>
      <c r="E2699" t="s">
        <v>9</v>
      </c>
      <c r="F2699" t="s">
        <v>51</v>
      </c>
      <c r="G2699" s="1">
        <v>8184.5530900000003</v>
      </c>
      <c r="H2699" s="2">
        <v>2.4234740559999999E-2</v>
      </c>
      <c r="I2699" s="2">
        <v>0.19667585949999999</v>
      </c>
      <c r="J2699">
        <v>30</v>
      </c>
      <c r="K2699" s="6">
        <f>Table1[[#This Row],[WebsiteVisits]]*Table1[[#This Row],[ConversionRate]]</f>
        <v>5.9002757849999998</v>
      </c>
      <c r="L2699">
        <v>8.9844295029999994</v>
      </c>
      <c r="M2699">
        <v>10.47946458</v>
      </c>
      <c r="N2699">
        <v>76</v>
      </c>
      <c r="O2699">
        <v>14</v>
      </c>
      <c r="P2699">
        <v>6</v>
      </c>
      <c r="Q2699">
        <v>2</v>
      </c>
      <c r="R2699">
        <v>4118</v>
      </c>
      <c r="S2699" t="s">
        <v>49</v>
      </c>
      <c r="T2699" t="s">
        <v>50</v>
      </c>
      <c r="U2699">
        <v>1</v>
      </c>
    </row>
    <row r="2700" spans="1:21">
      <c r="A2700">
        <v>10698</v>
      </c>
      <c r="B2700">
        <v>66</v>
      </c>
      <c r="C2700" t="s">
        <v>24</v>
      </c>
      <c r="D2700" s="1">
        <v>91531</v>
      </c>
      <c r="E2700" t="s">
        <v>11</v>
      </c>
      <c r="F2700" t="s">
        <v>37</v>
      </c>
      <c r="G2700" s="1">
        <v>626.41553810000005</v>
      </c>
      <c r="H2700" s="2">
        <v>1.598011219E-2</v>
      </c>
      <c r="I2700" s="2">
        <v>0.1432686171</v>
      </c>
      <c r="J2700">
        <v>40</v>
      </c>
      <c r="K2700" s="6">
        <f>Table1[[#This Row],[WebsiteVisits]]*Table1[[#This Row],[ConversionRate]]</f>
        <v>5.7307446839999994</v>
      </c>
      <c r="L2700">
        <v>6.7510196179999999</v>
      </c>
      <c r="M2700">
        <v>10.04833417</v>
      </c>
      <c r="N2700">
        <v>56</v>
      </c>
      <c r="O2700">
        <v>17</v>
      </c>
      <c r="P2700">
        <v>4</v>
      </c>
      <c r="Q2700">
        <v>8</v>
      </c>
      <c r="R2700">
        <v>4273</v>
      </c>
      <c r="S2700" t="s">
        <v>49</v>
      </c>
      <c r="T2700" t="s">
        <v>50</v>
      </c>
      <c r="U2700">
        <v>1</v>
      </c>
    </row>
    <row r="2701" spans="1:21">
      <c r="A2701">
        <v>10699</v>
      </c>
      <c r="B2701">
        <v>59</v>
      </c>
      <c r="C2701" t="s">
        <v>24</v>
      </c>
      <c r="D2701" s="1">
        <v>60950</v>
      </c>
      <c r="E2701" t="s">
        <v>15</v>
      </c>
      <c r="F2701" t="s">
        <v>51</v>
      </c>
      <c r="G2701" s="1">
        <v>5831.7996739999999</v>
      </c>
      <c r="H2701" s="2">
        <v>0.28009476789999999</v>
      </c>
      <c r="I2701" s="2">
        <v>0.11675550260000001</v>
      </c>
      <c r="J2701">
        <v>35</v>
      </c>
      <c r="K2701" s="6">
        <f>Table1[[#This Row],[WebsiteVisits]]*Table1[[#This Row],[ConversionRate]]</f>
        <v>4.086442591</v>
      </c>
      <c r="L2701">
        <v>4.5085715259999999</v>
      </c>
      <c r="M2701">
        <v>9.7291870520000003</v>
      </c>
      <c r="N2701">
        <v>46</v>
      </c>
      <c r="O2701">
        <v>18</v>
      </c>
      <c r="P2701">
        <v>9</v>
      </c>
      <c r="Q2701">
        <v>5</v>
      </c>
      <c r="R2701">
        <v>2890</v>
      </c>
      <c r="S2701" t="s">
        <v>49</v>
      </c>
      <c r="T2701" t="s">
        <v>50</v>
      </c>
      <c r="U2701">
        <v>1</v>
      </c>
    </row>
    <row r="2702" spans="1:21">
      <c r="A2702">
        <v>10700</v>
      </c>
      <c r="B2702">
        <v>55</v>
      </c>
      <c r="C2702" t="s">
        <v>24</v>
      </c>
      <c r="D2702" s="1">
        <v>123806</v>
      </c>
      <c r="E2702" t="s">
        <v>9</v>
      </c>
      <c r="F2702" t="s">
        <v>52</v>
      </c>
      <c r="G2702" s="1">
        <v>8039.2287070000002</v>
      </c>
      <c r="H2702" s="2">
        <v>8.3102042510000002E-2</v>
      </c>
      <c r="I2702" s="2">
        <v>8.7735026369999997E-2</v>
      </c>
      <c r="J2702">
        <v>24</v>
      </c>
      <c r="K2702" s="6">
        <f>Table1[[#This Row],[WebsiteVisits]]*Table1[[#This Row],[ConversionRate]]</f>
        <v>2.1056406328800001</v>
      </c>
      <c r="L2702">
        <v>6.4014806799999997</v>
      </c>
      <c r="M2702">
        <v>8.9606914110000009</v>
      </c>
      <c r="N2702">
        <v>54</v>
      </c>
      <c r="O2702">
        <v>19</v>
      </c>
      <c r="P2702">
        <v>5</v>
      </c>
      <c r="Q2702">
        <v>4</v>
      </c>
      <c r="R2702">
        <v>3289</v>
      </c>
      <c r="S2702" t="s">
        <v>49</v>
      </c>
      <c r="T2702" t="s">
        <v>50</v>
      </c>
      <c r="U2702">
        <v>1</v>
      </c>
    </row>
    <row r="2703" spans="1:21">
      <c r="A2703">
        <v>10701</v>
      </c>
      <c r="B2703">
        <v>35</v>
      </c>
      <c r="C2703" t="s">
        <v>25</v>
      </c>
      <c r="D2703" s="1">
        <v>32920</v>
      </c>
      <c r="E2703" t="s">
        <v>11</v>
      </c>
      <c r="F2703" t="s">
        <v>48</v>
      </c>
      <c r="G2703" s="1">
        <v>5654.2833799999999</v>
      </c>
      <c r="H2703" s="2">
        <v>0.13989076580000001</v>
      </c>
      <c r="I2703" s="2">
        <v>0.1230714337</v>
      </c>
      <c r="J2703">
        <v>44</v>
      </c>
      <c r="K2703" s="6">
        <f>Table1[[#This Row],[WebsiteVisits]]*Table1[[#This Row],[ConversionRate]]</f>
        <v>5.4151430828000002</v>
      </c>
      <c r="L2703">
        <v>6.7989911169999999</v>
      </c>
      <c r="M2703">
        <v>11.029288340000001</v>
      </c>
      <c r="N2703">
        <v>87</v>
      </c>
      <c r="O2703">
        <v>18</v>
      </c>
      <c r="P2703">
        <v>4</v>
      </c>
      <c r="Q2703">
        <v>2</v>
      </c>
      <c r="R2703">
        <v>4785</v>
      </c>
      <c r="S2703" t="s">
        <v>49</v>
      </c>
      <c r="T2703" t="s">
        <v>50</v>
      </c>
      <c r="U2703">
        <v>1</v>
      </c>
    </row>
    <row r="2704" spans="1:21">
      <c r="A2704">
        <v>10702</v>
      </c>
      <c r="B2704">
        <v>62</v>
      </c>
      <c r="C2704" t="s">
        <v>25</v>
      </c>
      <c r="D2704" s="1">
        <v>42144</v>
      </c>
      <c r="E2704" t="s">
        <v>17</v>
      </c>
      <c r="F2704" t="s">
        <v>37</v>
      </c>
      <c r="G2704" s="1">
        <v>731.75454500000001</v>
      </c>
      <c r="H2704" s="2">
        <v>0.28566717130000002</v>
      </c>
      <c r="I2704" s="2">
        <v>0.1241586494</v>
      </c>
      <c r="J2704">
        <v>9</v>
      </c>
      <c r="K2704" s="6">
        <f>Table1[[#This Row],[WebsiteVisits]]*Table1[[#This Row],[ConversionRate]]</f>
        <v>1.1174278446000001</v>
      </c>
      <c r="L2704">
        <v>5.3404784870000004</v>
      </c>
      <c r="M2704">
        <v>12.368877919999999</v>
      </c>
      <c r="N2704">
        <v>1</v>
      </c>
      <c r="O2704">
        <v>19</v>
      </c>
      <c r="P2704">
        <v>8</v>
      </c>
      <c r="Q2704">
        <v>3</v>
      </c>
      <c r="R2704">
        <v>3323</v>
      </c>
      <c r="S2704" t="s">
        <v>49</v>
      </c>
      <c r="T2704" t="s">
        <v>50</v>
      </c>
      <c r="U2704">
        <v>1</v>
      </c>
    </row>
    <row r="2705" spans="1:21">
      <c r="A2705">
        <v>10703</v>
      </c>
      <c r="B2705">
        <v>52</v>
      </c>
      <c r="C2705" t="s">
        <v>24</v>
      </c>
      <c r="D2705" s="1">
        <v>140270</v>
      </c>
      <c r="E2705" t="s">
        <v>9</v>
      </c>
      <c r="F2705" t="s">
        <v>48</v>
      </c>
      <c r="G2705" s="1">
        <v>6965.1276850000004</v>
      </c>
      <c r="H2705" s="2">
        <v>0.14557992380000001</v>
      </c>
      <c r="I2705" s="2">
        <v>5.1365183830000001E-2</v>
      </c>
      <c r="J2705">
        <v>39</v>
      </c>
      <c r="K2705" s="6">
        <f>Table1[[#This Row],[WebsiteVisits]]*Table1[[#This Row],[ConversionRate]]</f>
        <v>2.00324216937</v>
      </c>
      <c r="L2705">
        <v>8.7884272540000001</v>
      </c>
      <c r="M2705">
        <v>6.1858774429999999</v>
      </c>
      <c r="N2705">
        <v>82</v>
      </c>
      <c r="O2705">
        <v>12</v>
      </c>
      <c r="P2705">
        <v>5</v>
      </c>
      <c r="Q2705">
        <v>7</v>
      </c>
      <c r="R2705">
        <v>689</v>
      </c>
      <c r="S2705" t="s">
        <v>49</v>
      </c>
      <c r="T2705" t="s">
        <v>50</v>
      </c>
      <c r="U2705">
        <v>1</v>
      </c>
    </row>
    <row r="2706" spans="1:21">
      <c r="A2706">
        <v>10704</v>
      </c>
      <c r="B2706">
        <v>47</v>
      </c>
      <c r="C2706" t="s">
        <v>24</v>
      </c>
      <c r="D2706" s="1">
        <v>104418</v>
      </c>
      <c r="E2706" t="s">
        <v>11</v>
      </c>
      <c r="F2706" t="s">
        <v>37</v>
      </c>
      <c r="G2706" s="1">
        <v>699.90945529999999</v>
      </c>
      <c r="H2706" s="2">
        <v>3.2796703820000002E-2</v>
      </c>
      <c r="I2706" s="2">
        <v>0.13752962669999999</v>
      </c>
      <c r="J2706">
        <v>13</v>
      </c>
      <c r="K2706" s="6">
        <f>Table1[[#This Row],[WebsiteVisits]]*Table1[[#This Row],[ConversionRate]]</f>
        <v>1.7878851470999999</v>
      </c>
      <c r="L2706">
        <v>8.3145044769999998</v>
      </c>
      <c r="M2706">
        <v>9.9940663529999991</v>
      </c>
      <c r="N2706">
        <v>17</v>
      </c>
      <c r="O2706">
        <v>4</v>
      </c>
      <c r="P2706">
        <v>2</v>
      </c>
      <c r="Q2706">
        <v>0</v>
      </c>
      <c r="R2706">
        <v>1972</v>
      </c>
      <c r="S2706" t="s">
        <v>49</v>
      </c>
      <c r="T2706" t="s">
        <v>50</v>
      </c>
      <c r="U2706">
        <v>1</v>
      </c>
    </row>
    <row r="2707" spans="1:21">
      <c r="A2707">
        <v>10705</v>
      </c>
      <c r="B2707">
        <v>41</v>
      </c>
      <c r="C2707" t="s">
        <v>24</v>
      </c>
      <c r="D2707" s="1">
        <v>22565</v>
      </c>
      <c r="E2707" t="s">
        <v>17</v>
      </c>
      <c r="F2707" t="s">
        <v>52</v>
      </c>
      <c r="G2707" s="1">
        <v>8192.9420609999997</v>
      </c>
      <c r="H2707" s="2">
        <v>0.1700614537</v>
      </c>
      <c r="I2707" s="2">
        <v>4.8840520229999997E-2</v>
      </c>
      <c r="J2707">
        <v>47</v>
      </c>
      <c r="K2707" s="6">
        <f>Table1[[#This Row],[WebsiteVisits]]*Table1[[#This Row],[ConversionRate]]</f>
        <v>2.2955044508099998</v>
      </c>
      <c r="L2707">
        <v>5.7196974919999999</v>
      </c>
      <c r="M2707">
        <v>4.1034081579999997</v>
      </c>
      <c r="N2707">
        <v>65</v>
      </c>
      <c r="O2707">
        <v>4</v>
      </c>
      <c r="P2707">
        <v>2</v>
      </c>
      <c r="Q2707">
        <v>6</v>
      </c>
      <c r="R2707">
        <v>2464</v>
      </c>
      <c r="S2707" t="s">
        <v>49</v>
      </c>
      <c r="T2707" t="s">
        <v>50</v>
      </c>
      <c r="U2707">
        <v>1</v>
      </c>
    </row>
    <row r="2708" spans="1:21">
      <c r="A2708">
        <v>10706</v>
      </c>
      <c r="B2708">
        <v>59</v>
      </c>
      <c r="C2708" t="s">
        <v>24</v>
      </c>
      <c r="D2708" s="1">
        <v>108909</v>
      </c>
      <c r="E2708" t="s">
        <v>13</v>
      </c>
      <c r="F2708" t="s">
        <v>37</v>
      </c>
      <c r="G2708" s="1">
        <v>526.03841469999998</v>
      </c>
      <c r="H2708" s="2">
        <v>3.5577609500000003E-2</v>
      </c>
      <c r="I2708" s="2">
        <v>0.1030914164</v>
      </c>
      <c r="J2708">
        <v>25</v>
      </c>
      <c r="K2708" s="6">
        <f>Table1[[#This Row],[WebsiteVisits]]*Table1[[#This Row],[ConversionRate]]</f>
        <v>2.57728541</v>
      </c>
      <c r="L2708">
        <v>9.6251844599999998</v>
      </c>
      <c r="M2708">
        <v>11.46209043</v>
      </c>
      <c r="N2708">
        <v>89</v>
      </c>
      <c r="O2708">
        <v>10</v>
      </c>
      <c r="P2708">
        <v>9</v>
      </c>
      <c r="Q2708">
        <v>0</v>
      </c>
      <c r="R2708">
        <v>374</v>
      </c>
      <c r="S2708" t="s">
        <v>49</v>
      </c>
      <c r="T2708" t="s">
        <v>50</v>
      </c>
      <c r="U2708">
        <v>1</v>
      </c>
    </row>
    <row r="2709" spans="1:21">
      <c r="A2709">
        <v>10707</v>
      </c>
      <c r="B2709">
        <v>47</v>
      </c>
      <c r="C2709" t="s">
        <v>24</v>
      </c>
      <c r="D2709" s="1">
        <v>73942</v>
      </c>
      <c r="E2709" t="s">
        <v>15</v>
      </c>
      <c r="F2709" t="s">
        <v>48</v>
      </c>
      <c r="G2709" s="1">
        <v>1460.234072</v>
      </c>
      <c r="H2709" s="2">
        <v>3.7575484729999997E-2</v>
      </c>
      <c r="I2709" s="2">
        <v>5.9375207399999998E-2</v>
      </c>
      <c r="J2709">
        <v>18</v>
      </c>
      <c r="K2709" s="6">
        <f>Table1[[#This Row],[WebsiteVisits]]*Table1[[#This Row],[ConversionRate]]</f>
        <v>1.0687537331999999</v>
      </c>
      <c r="L2709">
        <v>9.5789395220000007</v>
      </c>
      <c r="M2709">
        <v>13.26570311</v>
      </c>
      <c r="N2709">
        <v>56</v>
      </c>
      <c r="O2709">
        <v>9</v>
      </c>
      <c r="P2709">
        <v>9</v>
      </c>
      <c r="Q2709">
        <v>0</v>
      </c>
      <c r="R2709">
        <v>4754</v>
      </c>
      <c r="S2709" t="s">
        <v>49</v>
      </c>
      <c r="T2709" t="s">
        <v>50</v>
      </c>
      <c r="U2709">
        <v>1</v>
      </c>
    </row>
    <row r="2710" spans="1:21">
      <c r="A2710">
        <v>10708</v>
      </c>
      <c r="B2710">
        <v>31</v>
      </c>
      <c r="C2710" t="s">
        <v>25</v>
      </c>
      <c r="D2710" s="1">
        <v>129093</v>
      </c>
      <c r="E2710" t="s">
        <v>11</v>
      </c>
      <c r="F2710" t="s">
        <v>48</v>
      </c>
      <c r="G2710" s="1">
        <v>2823.5651459999999</v>
      </c>
      <c r="H2710" s="2">
        <v>0.25692835139999998</v>
      </c>
      <c r="I2710" s="2">
        <v>6.9432194510000003E-2</v>
      </c>
      <c r="J2710">
        <v>29</v>
      </c>
      <c r="K2710" s="6">
        <f>Table1[[#This Row],[WebsiteVisits]]*Table1[[#This Row],[ConversionRate]]</f>
        <v>2.01353364079</v>
      </c>
      <c r="L2710">
        <v>9.6945686720000008</v>
      </c>
      <c r="M2710">
        <v>11.541352740000001</v>
      </c>
      <c r="N2710">
        <v>63</v>
      </c>
      <c r="O2710">
        <v>5</v>
      </c>
      <c r="P2710">
        <v>3</v>
      </c>
      <c r="Q2710">
        <v>3</v>
      </c>
      <c r="R2710">
        <v>51</v>
      </c>
      <c r="S2710" t="s">
        <v>49</v>
      </c>
      <c r="T2710" t="s">
        <v>50</v>
      </c>
      <c r="U2710">
        <v>1</v>
      </c>
    </row>
    <row r="2711" spans="1:21">
      <c r="A2711">
        <v>10709</v>
      </c>
      <c r="B2711">
        <v>23</v>
      </c>
      <c r="C2711" t="s">
        <v>25</v>
      </c>
      <c r="D2711" s="1">
        <v>90560</v>
      </c>
      <c r="E2711" t="s">
        <v>13</v>
      </c>
      <c r="F2711" t="s">
        <v>51</v>
      </c>
      <c r="G2711" s="1">
        <v>6370.3114429999996</v>
      </c>
      <c r="H2711" s="2">
        <v>9.3932247580000003E-2</v>
      </c>
      <c r="I2711" s="2">
        <v>0.12663663380000001</v>
      </c>
      <c r="J2711">
        <v>38</v>
      </c>
      <c r="K2711" s="6">
        <f>Table1[[#This Row],[WebsiteVisits]]*Table1[[#This Row],[ConversionRate]]</f>
        <v>4.8121920844000003</v>
      </c>
      <c r="L2711">
        <v>2.9845608349999999</v>
      </c>
      <c r="M2711">
        <v>7.6208156929999999</v>
      </c>
      <c r="N2711">
        <v>87</v>
      </c>
      <c r="O2711">
        <v>5</v>
      </c>
      <c r="P2711">
        <v>4</v>
      </c>
      <c r="Q2711">
        <v>1</v>
      </c>
      <c r="R2711">
        <v>444</v>
      </c>
      <c r="S2711" t="s">
        <v>49</v>
      </c>
      <c r="T2711" t="s">
        <v>50</v>
      </c>
      <c r="U2711">
        <v>0</v>
      </c>
    </row>
    <row r="2712" spans="1:21">
      <c r="A2712">
        <v>10710</v>
      </c>
      <c r="B2712">
        <v>20</v>
      </c>
      <c r="C2712" t="s">
        <v>24</v>
      </c>
      <c r="D2712" s="1">
        <v>44691</v>
      </c>
      <c r="E2712" t="s">
        <v>17</v>
      </c>
      <c r="F2712" t="s">
        <v>48</v>
      </c>
      <c r="G2712" s="1">
        <v>9765.9550859999999</v>
      </c>
      <c r="H2712" s="2">
        <v>0.206814358</v>
      </c>
      <c r="I2712" s="2">
        <v>2.2252171800000001E-2</v>
      </c>
      <c r="J2712">
        <v>11</v>
      </c>
      <c r="K2712" s="6">
        <f>Table1[[#This Row],[WebsiteVisits]]*Table1[[#This Row],[ConversionRate]]</f>
        <v>0.24477388980000001</v>
      </c>
      <c r="L2712">
        <v>1.9303680489999999</v>
      </c>
      <c r="M2712">
        <v>2.4348447360000001</v>
      </c>
      <c r="N2712">
        <v>26</v>
      </c>
      <c r="O2712">
        <v>12</v>
      </c>
      <c r="P2712">
        <v>8</v>
      </c>
      <c r="Q2712">
        <v>0</v>
      </c>
      <c r="R2712">
        <v>868</v>
      </c>
      <c r="S2712" t="s">
        <v>49</v>
      </c>
      <c r="T2712" t="s">
        <v>50</v>
      </c>
      <c r="U2712">
        <v>0</v>
      </c>
    </row>
    <row r="2713" spans="1:21">
      <c r="A2713">
        <v>10711</v>
      </c>
      <c r="B2713">
        <v>33</v>
      </c>
      <c r="C2713" t="s">
        <v>25</v>
      </c>
      <c r="D2713" s="1">
        <v>53799</v>
      </c>
      <c r="E2713" t="s">
        <v>9</v>
      </c>
      <c r="F2713" t="s">
        <v>51</v>
      </c>
      <c r="G2713" s="1">
        <v>1266.4462410000001</v>
      </c>
      <c r="H2713" s="2">
        <v>0.15758805719999999</v>
      </c>
      <c r="I2713" s="2">
        <v>1.228661491E-2</v>
      </c>
      <c r="J2713">
        <v>30</v>
      </c>
      <c r="K2713" s="6">
        <f>Table1[[#This Row],[WebsiteVisits]]*Table1[[#This Row],[ConversionRate]]</f>
        <v>0.36859844730000002</v>
      </c>
      <c r="L2713">
        <v>6.5718623010000004</v>
      </c>
      <c r="M2713">
        <v>13.15999472</v>
      </c>
      <c r="N2713">
        <v>52</v>
      </c>
      <c r="O2713">
        <v>5</v>
      </c>
      <c r="P2713">
        <v>9</v>
      </c>
      <c r="Q2713">
        <v>7</v>
      </c>
      <c r="R2713">
        <v>3749</v>
      </c>
      <c r="S2713" t="s">
        <v>49</v>
      </c>
      <c r="T2713" t="s">
        <v>50</v>
      </c>
      <c r="U2713">
        <v>1</v>
      </c>
    </row>
    <row r="2714" spans="1:21">
      <c r="A2714">
        <v>10712</v>
      </c>
      <c r="B2714">
        <v>24</v>
      </c>
      <c r="C2714" t="s">
        <v>24</v>
      </c>
      <c r="D2714" s="1">
        <v>86777</v>
      </c>
      <c r="E2714" t="s">
        <v>15</v>
      </c>
      <c r="F2714" t="s">
        <v>48</v>
      </c>
      <c r="G2714" s="1">
        <v>1512.8059249999999</v>
      </c>
      <c r="H2714" s="2">
        <v>7.4474740449999993E-2</v>
      </c>
      <c r="I2714" s="2">
        <v>3.481780181E-2</v>
      </c>
      <c r="J2714">
        <v>44</v>
      </c>
      <c r="K2714" s="6">
        <f>Table1[[#This Row],[WebsiteVisits]]*Table1[[#This Row],[ConversionRate]]</f>
        <v>1.5319832796399999</v>
      </c>
      <c r="L2714">
        <v>7.5481152409999996</v>
      </c>
      <c r="M2714">
        <v>12.31201353</v>
      </c>
      <c r="N2714">
        <v>58</v>
      </c>
      <c r="O2714">
        <v>6</v>
      </c>
      <c r="P2714">
        <v>1</v>
      </c>
      <c r="Q2714">
        <v>9</v>
      </c>
      <c r="R2714">
        <v>1111</v>
      </c>
      <c r="S2714" t="s">
        <v>49</v>
      </c>
      <c r="T2714" t="s">
        <v>50</v>
      </c>
      <c r="U2714">
        <v>1</v>
      </c>
    </row>
    <row r="2715" spans="1:21">
      <c r="A2715">
        <v>10713</v>
      </c>
      <c r="B2715">
        <v>69</v>
      </c>
      <c r="C2715" t="s">
        <v>24</v>
      </c>
      <c r="D2715" s="1">
        <v>54510</v>
      </c>
      <c r="E2715" t="s">
        <v>17</v>
      </c>
      <c r="F2715" t="s">
        <v>51</v>
      </c>
      <c r="G2715" s="1">
        <v>3751.8169269999999</v>
      </c>
      <c r="H2715" s="2">
        <v>0.1601678866</v>
      </c>
      <c r="I2715" s="2">
        <v>4.2054325830000003E-2</v>
      </c>
      <c r="J2715">
        <v>46</v>
      </c>
      <c r="K2715" s="6">
        <f>Table1[[#This Row],[WebsiteVisits]]*Table1[[#This Row],[ConversionRate]]</f>
        <v>1.9344989881800001</v>
      </c>
      <c r="L2715">
        <v>3.7629739820000001</v>
      </c>
      <c r="M2715">
        <v>10.62105525</v>
      </c>
      <c r="N2715">
        <v>28</v>
      </c>
      <c r="O2715">
        <v>7</v>
      </c>
      <c r="P2715">
        <v>1</v>
      </c>
      <c r="Q2715">
        <v>9</v>
      </c>
      <c r="R2715">
        <v>4457</v>
      </c>
      <c r="S2715" t="s">
        <v>49</v>
      </c>
      <c r="T2715" t="s">
        <v>50</v>
      </c>
      <c r="U2715">
        <v>1</v>
      </c>
    </row>
    <row r="2716" spans="1:21">
      <c r="A2716">
        <v>10714</v>
      </c>
      <c r="B2716">
        <v>31</v>
      </c>
      <c r="C2716" t="s">
        <v>24</v>
      </c>
      <c r="D2716" s="1">
        <v>124013</v>
      </c>
      <c r="E2716" t="s">
        <v>11</v>
      </c>
      <c r="F2716" t="s">
        <v>52</v>
      </c>
      <c r="G2716" s="1">
        <v>8378.5694640000002</v>
      </c>
      <c r="H2716" s="2">
        <v>3.0008125409999999E-2</v>
      </c>
      <c r="I2716" s="2">
        <v>4.7595863930000003E-2</v>
      </c>
      <c r="J2716">
        <v>46</v>
      </c>
      <c r="K2716" s="6">
        <f>Table1[[#This Row],[WebsiteVisits]]*Table1[[#This Row],[ConversionRate]]</f>
        <v>2.1894097407799999</v>
      </c>
      <c r="L2716">
        <v>5.8391064330000004</v>
      </c>
      <c r="M2716">
        <v>12.84653069</v>
      </c>
      <c r="N2716">
        <v>71</v>
      </c>
      <c r="O2716">
        <v>9</v>
      </c>
      <c r="P2716">
        <v>0</v>
      </c>
      <c r="Q2716">
        <v>6</v>
      </c>
      <c r="R2716">
        <v>1940</v>
      </c>
      <c r="S2716" t="s">
        <v>49</v>
      </c>
      <c r="T2716" t="s">
        <v>50</v>
      </c>
      <c r="U2716">
        <v>1</v>
      </c>
    </row>
    <row r="2717" spans="1:21">
      <c r="A2717">
        <v>10715</v>
      </c>
      <c r="B2717">
        <v>26</v>
      </c>
      <c r="C2717" t="s">
        <v>24</v>
      </c>
      <c r="D2717" s="1">
        <v>107919</v>
      </c>
      <c r="E2717" t="s">
        <v>15</v>
      </c>
      <c r="F2717" t="s">
        <v>51</v>
      </c>
      <c r="G2717" s="1">
        <v>4725.5864320000001</v>
      </c>
      <c r="H2717" s="2">
        <v>0.1106915814</v>
      </c>
      <c r="I2717" s="2">
        <v>0.15704690330000001</v>
      </c>
      <c r="J2717">
        <v>17</v>
      </c>
      <c r="K2717" s="6">
        <f>Table1[[#This Row],[WebsiteVisits]]*Table1[[#This Row],[ConversionRate]]</f>
        <v>2.6697973561000001</v>
      </c>
      <c r="L2717">
        <v>6.8307588539999999</v>
      </c>
      <c r="M2717">
        <v>8.2288885749999992</v>
      </c>
      <c r="N2717">
        <v>94</v>
      </c>
      <c r="O2717">
        <v>10</v>
      </c>
      <c r="P2717">
        <v>7</v>
      </c>
      <c r="Q2717">
        <v>8</v>
      </c>
      <c r="R2717">
        <v>3803</v>
      </c>
      <c r="S2717" t="s">
        <v>49</v>
      </c>
      <c r="T2717" t="s">
        <v>50</v>
      </c>
      <c r="U2717">
        <v>1</v>
      </c>
    </row>
    <row r="2718" spans="1:21">
      <c r="A2718">
        <v>10716</v>
      </c>
      <c r="B2718">
        <v>32</v>
      </c>
      <c r="C2718" t="s">
        <v>25</v>
      </c>
      <c r="D2718" s="1">
        <v>133043</v>
      </c>
      <c r="E2718" t="s">
        <v>13</v>
      </c>
      <c r="F2718" t="s">
        <v>48</v>
      </c>
      <c r="G2718" s="1">
        <v>3283.944943</v>
      </c>
      <c r="H2718" s="2">
        <v>0.1616225053</v>
      </c>
      <c r="I2718" s="2">
        <v>9.490301374E-2</v>
      </c>
      <c r="J2718">
        <v>1</v>
      </c>
      <c r="K2718" s="6">
        <f>Table1[[#This Row],[WebsiteVisits]]*Table1[[#This Row],[ConversionRate]]</f>
        <v>9.490301374E-2</v>
      </c>
      <c r="L2718">
        <v>5.1702732530000004</v>
      </c>
      <c r="M2718">
        <v>14.86634435</v>
      </c>
      <c r="N2718">
        <v>97</v>
      </c>
      <c r="O2718">
        <v>4</v>
      </c>
      <c r="P2718">
        <v>0</v>
      </c>
      <c r="Q2718">
        <v>1</v>
      </c>
      <c r="R2718">
        <v>4576</v>
      </c>
      <c r="S2718" t="s">
        <v>49</v>
      </c>
      <c r="T2718" t="s">
        <v>50</v>
      </c>
      <c r="U2718">
        <v>0</v>
      </c>
    </row>
    <row r="2719" spans="1:21">
      <c r="A2719">
        <v>10717</v>
      </c>
      <c r="B2719">
        <v>38</v>
      </c>
      <c r="C2719" t="s">
        <v>25</v>
      </c>
      <c r="D2719" s="1">
        <v>97366</v>
      </c>
      <c r="E2719" t="s">
        <v>15</v>
      </c>
      <c r="F2719" t="s">
        <v>52</v>
      </c>
      <c r="G2719" s="1">
        <v>5655.9179389999999</v>
      </c>
      <c r="H2719" s="2">
        <v>7.6234358040000005E-2</v>
      </c>
      <c r="I2719" s="2">
        <v>9.9287865429999997E-2</v>
      </c>
      <c r="J2719">
        <v>13</v>
      </c>
      <c r="K2719" s="6">
        <f>Table1[[#This Row],[WebsiteVisits]]*Table1[[#This Row],[ConversionRate]]</f>
        <v>1.2907422505899999</v>
      </c>
      <c r="L2719">
        <v>5.8720722490000004</v>
      </c>
      <c r="M2719">
        <v>12.637554529999999</v>
      </c>
      <c r="N2719">
        <v>13</v>
      </c>
      <c r="O2719">
        <v>7</v>
      </c>
      <c r="P2719">
        <v>5</v>
      </c>
      <c r="Q2719">
        <v>9</v>
      </c>
      <c r="R2719">
        <v>2483</v>
      </c>
      <c r="S2719" t="s">
        <v>49</v>
      </c>
      <c r="T2719" t="s">
        <v>50</v>
      </c>
      <c r="U2719">
        <v>1</v>
      </c>
    </row>
    <row r="2720" spans="1:21">
      <c r="A2720">
        <v>10718</v>
      </c>
      <c r="B2720">
        <v>52</v>
      </c>
      <c r="C2720" t="s">
        <v>24</v>
      </c>
      <c r="D2720" s="1">
        <v>48975</v>
      </c>
      <c r="E2720" t="s">
        <v>13</v>
      </c>
      <c r="F2720" t="s">
        <v>37</v>
      </c>
      <c r="G2720" s="1">
        <v>2679.1796549999999</v>
      </c>
      <c r="H2720" s="2">
        <v>0.20145455779999999</v>
      </c>
      <c r="I2720" s="2">
        <v>0.1324234909</v>
      </c>
      <c r="J2720">
        <v>19</v>
      </c>
      <c r="K2720" s="6">
        <f>Table1[[#This Row],[WebsiteVisits]]*Table1[[#This Row],[ConversionRate]]</f>
        <v>2.5160463270999998</v>
      </c>
      <c r="L2720">
        <v>1.6767485559999999</v>
      </c>
      <c r="M2720">
        <v>2.8721459970000001</v>
      </c>
      <c r="N2720">
        <v>67</v>
      </c>
      <c r="O2720">
        <v>0</v>
      </c>
      <c r="P2720">
        <v>1</v>
      </c>
      <c r="Q2720">
        <v>9</v>
      </c>
      <c r="R2720">
        <v>1778</v>
      </c>
      <c r="S2720" t="s">
        <v>49</v>
      </c>
      <c r="T2720" t="s">
        <v>50</v>
      </c>
      <c r="U2720">
        <v>1</v>
      </c>
    </row>
    <row r="2721" spans="1:21">
      <c r="A2721">
        <v>10719</v>
      </c>
      <c r="B2721">
        <v>19</v>
      </c>
      <c r="C2721" t="s">
        <v>24</v>
      </c>
      <c r="D2721" s="1">
        <v>73242</v>
      </c>
      <c r="E2721" t="s">
        <v>17</v>
      </c>
      <c r="F2721" t="s">
        <v>48</v>
      </c>
      <c r="G2721" s="1">
        <v>4071.4830820000002</v>
      </c>
      <c r="H2721" s="2">
        <v>2.5025457290000001E-2</v>
      </c>
      <c r="I2721" s="2">
        <v>0.14853066600000001</v>
      </c>
      <c r="J2721">
        <v>38</v>
      </c>
      <c r="K2721" s="6">
        <f>Table1[[#This Row],[WebsiteVisits]]*Table1[[#This Row],[ConversionRate]]</f>
        <v>5.6441653079999998</v>
      </c>
      <c r="L2721">
        <v>9.946906877</v>
      </c>
      <c r="M2721">
        <v>6.3312300969999997</v>
      </c>
      <c r="N2721">
        <v>42</v>
      </c>
      <c r="O2721">
        <v>6</v>
      </c>
      <c r="P2721">
        <v>8</v>
      </c>
      <c r="Q2721">
        <v>5</v>
      </c>
      <c r="R2721">
        <v>3863</v>
      </c>
      <c r="S2721" t="s">
        <v>49</v>
      </c>
      <c r="T2721" t="s">
        <v>50</v>
      </c>
      <c r="U2721">
        <v>1</v>
      </c>
    </row>
    <row r="2722" spans="1:21">
      <c r="A2722">
        <v>10720</v>
      </c>
      <c r="B2722">
        <v>44</v>
      </c>
      <c r="C2722" t="s">
        <v>24</v>
      </c>
      <c r="D2722" s="1">
        <v>66546</v>
      </c>
      <c r="E2722" t="s">
        <v>9</v>
      </c>
      <c r="F2722" t="s">
        <v>51</v>
      </c>
      <c r="G2722" s="1">
        <v>3392.7909770000001</v>
      </c>
      <c r="H2722" s="2">
        <v>0.1505948704</v>
      </c>
      <c r="I2722" s="2">
        <v>1.0666586420000001E-2</v>
      </c>
      <c r="J2722">
        <v>19</v>
      </c>
      <c r="K2722" s="6">
        <f>Table1[[#This Row],[WebsiteVisits]]*Table1[[#This Row],[ConversionRate]]</f>
        <v>0.20266514198000002</v>
      </c>
      <c r="L2722">
        <v>4.4080824549999997</v>
      </c>
      <c r="M2722">
        <v>2.9669578859999999</v>
      </c>
      <c r="N2722">
        <v>28</v>
      </c>
      <c r="O2722">
        <v>17</v>
      </c>
      <c r="P2722">
        <v>3</v>
      </c>
      <c r="Q2722">
        <v>2</v>
      </c>
      <c r="R2722">
        <v>1446</v>
      </c>
      <c r="S2722" t="s">
        <v>49</v>
      </c>
      <c r="T2722" t="s">
        <v>50</v>
      </c>
      <c r="U2722">
        <v>1</v>
      </c>
    </row>
    <row r="2723" spans="1:21">
      <c r="A2723">
        <v>10721</v>
      </c>
      <c r="B2723">
        <v>19</v>
      </c>
      <c r="C2723" t="s">
        <v>24</v>
      </c>
      <c r="D2723" s="1">
        <v>112087</v>
      </c>
      <c r="E2723" t="s">
        <v>15</v>
      </c>
      <c r="F2723" t="s">
        <v>37</v>
      </c>
      <c r="G2723" s="1">
        <v>8060.9961219999996</v>
      </c>
      <c r="H2723" s="2">
        <v>0.21734877659999999</v>
      </c>
      <c r="I2723" s="2">
        <v>0.17277781380000001</v>
      </c>
      <c r="J2723">
        <v>33</v>
      </c>
      <c r="K2723" s="6">
        <f>Table1[[#This Row],[WebsiteVisits]]*Table1[[#This Row],[ConversionRate]]</f>
        <v>5.7016678554000002</v>
      </c>
      <c r="L2723">
        <v>2.8470924879999999</v>
      </c>
      <c r="M2723">
        <v>3.7517805380000002</v>
      </c>
      <c r="N2723">
        <v>56</v>
      </c>
      <c r="O2723">
        <v>11</v>
      </c>
      <c r="P2723">
        <v>9</v>
      </c>
      <c r="Q2723">
        <v>4</v>
      </c>
      <c r="R2723">
        <v>2258</v>
      </c>
      <c r="S2723" t="s">
        <v>49</v>
      </c>
      <c r="T2723" t="s">
        <v>50</v>
      </c>
      <c r="U2723">
        <v>1</v>
      </c>
    </row>
    <row r="2724" spans="1:21">
      <c r="A2724">
        <v>10722</v>
      </c>
      <c r="B2724">
        <v>52</v>
      </c>
      <c r="C2724" t="s">
        <v>25</v>
      </c>
      <c r="D2724" s="1">
        <v>126464</v>
      </c>
      <c r="E2724" t="s">
        <v>9</v>
      </c>
      <c r="F2724" t="s">
        <v>51</v>
      </c>
      <c r="G2724" s="1">
        <v>9250.1316920000008</v>
      </c>
      <c r="H2724" s="2">
        <v>0.13468435710000001</v>
      </c>
      <c r="I2724" s="2">
        <v>0.19780262100000001</v>
      </c>
      <c r="J2724">
        <v>33</v>
      </c>
      <c r="K2724" s="6">
        <f>Table1[[#This Row],[WebsiteVisits]]*Table1[[#This Row],[ConversionRate]]</f>
        <v>6.5274864930000005</v>
      </c>
      <c r="L2724">
        <v>5.3201374819999998</v>
      </c>
      <c r="M2724">
        <v>7.7641008119999997</v>
      </c>
      <c r="N2724">
        <v>32</v>
      </c>
      <c r="O2724">
        <v>18</v>
      </c>
      <c r="P2724">
        <v>4</v>
      </c>
      <c r="Q2724">
        <v>8</v>
      </c>
      <c r="R2724">
        <v>156</v>
      </c>
      <c r="S2724" t="s">
        <v>49</v>
      </c>
      <c r="T2724" t="s">
        <v>50</v>
      </c>
      <c r="U2724">
        <v>1</v>
      </c>
    </row>
    <row r="2725" spans="1:21">
      <c r="A2725">
        <v>10723</v>
      </c>
      <c r="B2725">
        <v>35</v>
      </c>
      <c r="C2725" t="s">
        <v>24</v>
      </c>
      <c r="D2725" s="1">
        <v>43267</v>
      </c>
      <c r="E2725" t="s">
        <v>9</v>
      </c>
      <c r="F2725" t="s">
        <v>37</v>
      </c>
      <c r="G2725" s="1">
        <v>7619.7647020000004</v>
      </c>
      <c r="H2725" s="2">
        <v>0.26363006039999998</v>
      </c>
      <c r="I2725" s="2">
        <v>3.3143412130000001E-2</v>
      </c>
      <c r="J2725">
        <v>36</v>
      </c>
      <c r="K2725" s="6">
        <f>Table1[[#This Row],[WebsiteVisits]]*Table1[[#This Row],[ConversionRate]]</f>
        <v>1.19316283668</v>
      </c>
      <c r="L2725">
        <v>3.8571689490000001</v>
      </c>
      <c r="M2725">
        <v>5.7402900209999999</v>
      </c>
      <c r="N2725">
        <v>20</v>
      </c>
      <c r="O2725">
        <v>7</v>
      </c>
      <c r="P2725">
        <v>1</v>
      </c>
      <c r="Q2725">
        <v>2</v>
      </c>
      <c r="R2725">
        <v>2953</v>
      </c>
      <c r="S2725" t="s">
        <v>49</v>
      </c>
      <c r="T2725" t="s">
        <v>50</v>
      </c>
      <c r="U2725">
        <v>1</v>
      </c>
    </row>
    <row r="2726" spans="1:21">
      <c r="A2726">
        <v>10724</v>
      </c>
      <c r="B2726">
        <v>31</v>
      </c>
      <c r="C2726" t="s">
        <v>24</v>
      </c>
      <c r="D2726" s="1">
        <v>97911</v>
      </c>
      <c r="E2726" t="s">
        <v>15</v>
      </c>
      <c r="F2726" t="s">
        <v>52</v>
      </c>
      <c r="G2726" s="1">
        <v>4446.9274029999997</v>
      </c>
      <c r="H2726" s="2">
        <v>0.1933359066</v>
      </c>
      <c r="I2726" s="2">
        <v>0.13370531090000001</v>
      </c>
      <c r="J2726">
        <v>2</v>
      </c>
      <c r="K2726" s="6">
        <f>Table1[[#This Row],[WebsiteVisits]]*Table1[[#This Row],[ConversionRate]]</f>
        <v>0.26741062180000003</v>
      </c>
      <c r="L2726">
        <v>4.5237146170000004</v>
      </c>
      <c r="M2726">
        <v>13.69123694</v>
      </c>
      <c r="N2726">
        <v>40</v>
      </c>
      <c r="O2726">
        <v>2</v>
      </c>
      <c r="P2726">
        <v>4</v>
      </c>
      <c r="Q2726">
        <v>8</v>
      </c>
      <c r="R2726">
        <v>1440</v>
      </c>
      <c r="S2726" t="s">
        <v>49</v>
      </c>
      <c r="T2726" t="s">
        <v>50</v>
      </c>
      <c r="U2726">
        <v>1</v>
      </c>
    </row>
    <row r="2727" spans="1:21">
      <c r="A2727">
        <v>10725</v>
      </c>
      <c r="B2727">
        <v>37</v>
      </c>
      <c r="C2727" t="s">
        <v>25</v>
      </c>
      <c r="D2727" s="1">
        <v>107049</v>
      </c>
      <c r="E2727" t="s">
        <v>15</v>
      </c>
      <c r="F2727" t="s">
        <v>48</v>
      </c>
      <c r="G2727" s="1">
        <v>5092.9162770000003</v>
      </c>
      <c r="H2727" s="2">
        <v>0.28796294569999997</v>
      </c>
      <c r="I2727" s="2">
        <v>1.0458613340000001E-2</v>
      </c>
      <c r="J2727">
        <v>34</v>
      </c>
      <c r="K2727" s="6">
        <f>Table1[[#This Row],[WebsiteVisits]]*Table1[[#This Row],[ConversionRate]]</f>
        <v>0.35559285356000003</v>
      </c>
      <c r="L2727">
        <v>6.0658069990000003</v>
      </c>
      <c r="M2727">
        <v>0.50168402690000002</v>
      </c>
      <c r="N2727">
        <v>0</v>
      </c>
      <c r="O2727">
        <v>9</v>
      </c>
      <c r="P2727">
        <v>6</v>
      </c>
      <c r="Q2727">
        <v>7</v>
      </c>
      <c r="R2727">
        <v>1066</v>
      </c>
      <c r="S2727" t="s">
        <v>49</v>
      </c>
      <c r="T2727" t="s">
        <v>50</v>
      </c>
      <c r="U2727">
        <v>1</v>
      </c>
    </row>
    <row r="2728" spans="1:21">
      <c r="A2728">
        <v>10726</v>
      </c>
      <c r="B2728">
        <v>35</v>
      </c>
      <c r="C2728" t="s">
        <v>24</v>
      </c>
      <c r="D2728" s="1">
        <v>89939</v>
      </c>
      <c r="E2728" t="s">
        <v>9</v>
      </c>
      <c r="F2728" t="s">
        <v>52</v>
      </c>
      <c r="G2728" s="1">
        <v>1338.22957</v>
      </c>
      <c r="H2728" s="2">
        <v>9.2395325700000003E-2</v>
      </c>
      <c r="I2728" s="2">
        <v>1.9315602370000001E-2</v>
      </c>
      <c r="J2728">
        <v>32</v>
      </c>
      <c r="K2728" s="6">
        <f>Table1[[#This Row],[WebsiteVisits]]*Table1[[#This Row],[ConversionRate]]</f>
        <v>0.61809927584000002</v>
      </c>
      <c r="L2728">
        <v>3.5059057239999998</v>
      </c>
      <c r="M2728">
        <v>0.6501524259</v>
      </c>
      <c r="N2728">
        <v>26</v>
      </c>
      <c r="O2728">
        <v>13</v>
      </c>
      <c r="P2728">
        <v>4</v>
      </c>
      <c r="Q2728">
        <v>9</v>
      </c>
      <c r="R2728">
        <v>2515</v>
      </c>
      <c r="S2728" t="s">
        <v>49</v>
      </c>
      <c r="T2728" t="s">
        <v>50</v>
      </c>
      <c r="U2728">
        <v>1</v>
      </c>
    </row>
    <row r="2729" spans="1:21">
      <c r="A2729">
        <v>10727</v>
      </c>
      <c r="B2729">
        <v>27</v>
      </c>
      <c r="C2729" t="s">
        <v>24</v>
      </c>
      <c r="D2729" s="1">
        <v>141265</v>
      </c>
      <c r="E2729" t="s">
        <v>11</v>
      </c>
      <c r="F2729" t="s">
        <v>48</v>
      </c>
      <c r="G2729" s="1">
        <v>7493.9606400000002</v>
      </c>
      <c r="H2729" s="2">
        <v>0.28224890590000001</v>
      </c>
      <c r="I2729" s="2">
        <v>6.4150193820000007E-2</v>
      </c>
      <c r="J2729">
        <v>18</v>
      </c>
      <c r="K2729" s="6">
        <f>Table1[[#This Row],[WebsiteVisits]]*Table1[[#This Row],[ConversionRate]]</f>
        <v>1.1547034887600001</v>
      </c>
      <c r="L2729">
        <v>6.9983258230000001</v>
      </c>
      <c r="M2729">
        <v>13.84531924</v>
      </c>
      <c r="N2729">
        <v>1</v>
      </c>
      <c r="O2729">
        <v>18</v>
      </c>
      <c r="P2729">
        <v>0</v>
      </c>
      <c r="Q2729">
        <v>8</v>
      </c>
      <c r="R2729">
        <v>1638</v>
      </c>
      <c r="S2729" t="s">
        <v>49</v>
      </c>
      <c r="T2729" t="s">
        <v>50</v>
      </c>
      <c r="U2729">
        <v>1</v>
      </c>
    </row>
    <row r="2730" spans="1:21">
      <c r="A2730">
        <v>10728</v>
      </c>
      <c r="B2730">
        <v>42</v>
      </c>
      <c r="C2730" t="s">
        <v>24</v>
      </c>
      <c r="D2730" s="1">
        <v>24897</v>
      </c>
      <c r="E2730" t="s">
        <v>11</v>
      </c>
      <c r="F2730" t="s">
        <v>37</v>
      </c>
      <c r="G2730" s="1">
        <v>6005.1092259999996</v>
      </c>
      <c r="H2730" s="2">
        <v>0.1859785511</v>
      </c>
      <c r="I2730" s="2">
        <v>0.170816776</v>
      </c>
      <c r="J2730">
        <v>30</v>
      </c>
      <c r="K2730" s="6">
        <f>Table1[[#This Row],[WebsiteVisits]]*Table1[[#This Row],[ConversionRate]]</f>
        <v>5.1245032799999999</v>
      </c>
      <c r="L2730">
        <v>4.8856013579999997</v>
      </c>
      <c r="M2730">
        <v>3.9657645079999999</v>
      </c>
      <c r="N2730">
        <v>63</v>
      </c>
      <c r="O2730">
        <v>18</v>
      </c>
      <c r="P2730">
        <v>8</v>
      </c>
      <c r="Q2730">
        <v>1</v>
      </c>
      <c r="R2730">
        <v>2349</v>
      </c>
      <c r="S2730" t="s">
        <v>49</v>
      </c>
      <c r="T2730" t="s">
        <v>50</v>
      </c>
      <c r="U2730">
        <v>1</v>
      </c>
    </row>
    <row r="2731" spans="1:21">
      <c r="A2731">
        <v>10729</v>
      </c>
      <c r="B2731">
        <v>19</v>
      </c>
      <c r="C2731" t="s">
        <v>25</v>
      </c>
      <c r="D2731" s="1">
        <v>20163</v>
      </c>
      <c r="E2731" t="s">
        <v>15</v>
      </c>
      <c r="F2731" t="s">
        <v>52</v>
      </c>
      <c r="G2731" s="1">
        <v>9034.1559620000007</v>
      </c>
      <c r="H2731" s="2">
        <v>0.22610188079999999</v>
      </c>
      <c r="I2731" s="2">
        <v>0.1339751713</v>
      </c>
      <c r="J2731">
        <v>43</v>
      </c>
      <c r="K2731" s="6">
        <f>Table1[[#This Row],[WebsiteVisits]]*Table1[[#This Row],[ConversionRate]]</f>
        <v>5.7609323659000005</v>
      </c>
      <c r="L2731">
        <v>1.7573103299999999</v>
      </c>
      <c r="M2731">
        <v>0.53583887720000001</v>
      </c>
      <c r="N2731">
        <v>50</v>
      </c>
      <c r="O2731">
        <v>8</v>
      </c>
      <c r="P2731">
        <v>1</v>
      </c>
      <c r="Q2731">
        <v>3</v>
      </c>
      <c r="R2731">
        <v>1408</v>
      </c>
      <c r="S2731" t="s">
        <v>49</v>
      </c>
      <c r="T2731" t="s">
        <v>50</v>
      </c>
      <c r="U2731">
        <v>1</v>
      </c>
    </row>
    <row r="2732" spans="1:21">
      <c r="A2732">
        <v>10730</v>
      </c>
      <c r="B2732">
        <v>42</v>
      </c>
      <c r="C2732" t="s">
        <v>24</v>
      </c>
      <c r="D2732" s="1">
        <v>121614</v>
      </c>
      <c r="E2732" t="s">
        <v>9</v>
      </c>
      <c r="F2732" t="s">
        <v>48</v>
      </c>
      <c r="G2732" s="1">
        <v>2086.0503210000002</v>
      </c>
      <c r="H2732" s="2">
        <v>0.27162672389999998</v>
      </c>
      <c r="I2732" s="2">
        <v>9.4705977070000003E-2</v>
      </c>
      <c r="J2732">
        <v>21</v>
      </c>
      <c r="K2732" s="6">
        <f>Table1[[#This Row],[WebsiteVisits]]*Table1[[#This Row],[ConversionRate]]</f>
        <v>1.9888255184700001</v>
      </c>
      <c r="L2732">
        <v>8.982278161</v>
      </c>
      <c r="M2732">
        <v>6.8454354840000002</v>
      </c>
      <c r="N2732">
        <v>53</v>
      </c>
      <c r="O2732">
        <v>4</v>
      </c>
      <c r="P2732">
        <v>3</v>
      </c>
      <c r="Q2732">
        <v>2</v>
      </c>
      <c r="R2732">
        <v>4835</v>
      </c>
      <c r="S2732" t="s">
        <v>49</v>
      </c>
      <c r="T2732" t="s">
        <v>50</v>
      </c>
      <c r="U2732">
        <v>1</v>
      </c>
    </row>
    <row r="2733" spans="1:21">
      <c r="A2733">
        <v>10731</v>
      </c>
      <c r="B2733">
        <v>50</v>
      </c>
      <c r="C2733" t="s">
        <v>25</v>
      </c>
      <c r="D2733" s="1">
        <v>72540</v>
      </c>
      <c r="E2733" t="s">
        <v>9</v>
      </c>
      <c r="F2733" t="s">
        <v>37</v>
      </c>
      <c r="G2733" s="1">
        <v>7621.2886070000004</v>
      </c>
      <c r="H2733" s="2">
        <v>0.1698471845</v>
      </c>
      <c r="I2733" s="2">
        <v>9.3333709979999999E-2</v>
      </c>
      <c r="J2733">
        <v>26</v>
      </c>
      <c r="K2733" s="6">
        <f>Table1[[#This Row],[WebsiteVisits]]*Table1[[#This Row],[ConversionRate]]</f>
        <v>2.4266764594799999</v>
      </c>
      <c r="L2733">
        <v>5.2964785299999999</v>
      </c>
      <c r="M2733">
        <v>3.3369038849999999</v>
      </c>
      <c r="N2733">
        <v>73</v>
      </c>
      <c r="O2733">
        <v>6</v>
      </c>
      <c r="P2733">
        <v>5</v>
      </c>
      <c r="Q2733">
        <v>5</v>
      </c>
      <c r="R2733">
        <v>1187</v>
      </c>
      <c r="S2733" t="s">
        <v>49</v>
      </c>
      <c r="T2733" t="s">
        <v>50</v>
      </c>
      <c r="U2733">
        <v>1</v>
      </c>
    </row>
    <row r="2734" spans="1:21">
      <c r="A2734">
        <v>10732</v>
      </c>
      <c r="B2734">
        <v>53</v>
      </c>
      <c r="C2734" t="s">
        <v>25</v>
      </c>
      <c r="D2734" s="1">
        <v>102915</v>
      </c>
      <c r="E2734" t="s">
        <v>17</v>
      </c>
      <c r="F2734" t="s">
        <v>52</v>
      </c>
      <c r="G2734" s="1">
        <v>6878.2494509999997</v>
      </c>
      <c r="H2734" s="2">
        <v>0.26003242970000001</v>
      </c>
      <c r="I2734" s="2">
        <v>9.8550179129999999E-2</v>
      </c>
      <c r="J2734">
        <v>37</v>
      </c>
      <c r="K2734" s="6">
        <f>Table1[[#This Row],[WebsiteVisits]]*Table1[[#This Row],[ConversionRate]]</f>
        <v>3.6463566278099999</v>
      </c>
      <c r="L2734">
        <v>9.3063894099999995</v>
      </c>
      <c r="M2734">
        <v>1.273283532</v>
      </c>
      <c r="N2734">
        <v>73</v>
      </c>
      <c r="O2734">
        <v>12</v>
      </c>
      <c r="P2734">
        <v>0</v>
      </c>
      <c r="Q2734">
        <v>7</v>
      </c>
      <c r="R2734">
        <v>4413</v>
      </c>
      <c r="S2734" t="s">
        <v>49</v>
      </c>
      <c r="T2734" t="s">
        <v>50</v>
      </c>
      <c r="U2734">
        <v>1</v>
      </c>
    </row>
    <row r="2735" spans="1:21">
      <c r="A2735">
        <v>10733</v>
      </c>
      <c r="B2735">
        <v>48</v>
      </c>
      <c r="C2735" t="s">
        <v>24</v>
      </c>
      <c r="D2735" s="1">
        <v>133295</v>
      </c>
      <c r="E2735" t="s">
        <v>9</v>
      </c>
      <c r="F2735" t="s">
        <v>52</v>
      </c>
      <c r="G2735" s="1">
        <v>2731.8707850000001</v>
      </c>
      <c r="H2735" s="2">
        <v>0.1670921125</v>
      </c>
      <c r="I2735" s="2">
        <v>6.9096290480000003E-2</v>
      </c>
      <c r="J2735">
        <v>27</v>
      </c>
      <c r="K2735" s="6">
        <f>Table1[[#This Row],[WebsiteVisits]]*Table1[[#This Row],[ConversionRate]]</f>
        <v>1.86559984296</v>
      </c>
      <c r="L2735">
        <v>4.425779565</v>
      </c>
      <c r="M2735">
        <v>8.1918132460000006</v>
      </c>
      <c r="N2735">
        <v>29</v>
      </c>
      <c r="O2735">
        <v>17</v>
      </c>
      <c r="P2735">
        <v>8</v>
      </c>
      <c r="Q2735">
        <v>6</v>
      </c>
      <c r="R2735">
        <v>3186</v>
      </c>
      <c r="S2735" t="s">
        <v>49</v>
      </c>
      <c r="T2735" t="s">
        <v>50</v>
      </c>
      <c r="U2735">
        <v>1</v>
      </c>
    </row>
    <row r="2736" spans="1:21">
      <c r="A2736">
        <v>10734</v>
      </c>
      <c r="B2736">
        <v>31</v>
      </c>
      <c r="C2736" t="s">
        <v>24</v>
      </c>
      <c r="D2736" s="1">
        <v>50030</v>
      </c>
      <c r="E2736" t="s">
        <v>11</v>
      </c>
      <c r="F2736" t="s">
        <v>52</v>
      </c>
      <c r="G2736" s="1">
        <v>6707.0485310000004</v>
      </c>
      <c r="H2736" s="2">
        <v>0.18376768900000001</v>
      </c>
      <c r="I2736" s="2">
        <v>0.17676575829999999</v>
      </c>
      <c r="J2736">
        <v>20</v>
      </c>
      <c r="K2736" s="6">
        <f>Table1[[#This Row],[WebsiteVisits]]*Table1[[#This Row],[ConversionRate]]</f>
        <v>3.5353151659999997</v>
      </c>
      <c r="L2736">
        <v>5.8838084439999996</v>
      </c>
      <c r="M2736">
        <v>2.5325809349999999</v>
      </c>
      <c r="N2736">
        <v>0</v>
      </c>
      <c r="O2736">
        <v>12</v>
      </c>
      <c r="P2736">
        <v>8</v>
      </c>
      <c r="Q2736">
        <v>1</v>
      </c>
      <c r="R2736">
        <v>276</v>
      </c>
      <c r="S2736" t="s">
        <v>49</v>
      </c>
      <c r="T2736" t="s">
        <v>50</v>
      </c>
      <c r="U2736">
        <v>1</v>
      </c>
    </row>
    <row r="2737" spans="1:21">
      <c r="A2737">
        <v>10735</v>
      </c>
      <c r="B2737">
        <v>18</v>
      </c>
      <c r="C2737" t="s">
        <v>24</v>
      </c>
      <c r="D2737" s="1">
        <v>75313</v>
      </c>
      <c r="E2737" t="s">
        <v>17</v>
      </c>
      <c r="F2737" t="s">
        <v>52</v>
      </c>
      <c r="G2737" s="1">
        <v>9251.2964680000005</v>
      </c>
      <c r="H2737" s="2">
        <v>0.13907858610000001</v>
      </c>
      <c r="I2737" s="2">
        <v>0.1178951349</v>
      </c>
      <c r="J2737">
        <v>19</v>
      </c>
      <c r="K2737" s="6">
        <f>Table1[[#This Row],[WebsiteVisits]]*Table1[[#This Row],[ConversionRate]]</f>
        <v>2.2400075631000003</v>
      </c>
      <c r="L2737">
        <v>8.8620562419999995</v>
      </c>
      <c r="M2737">
        <v>12.63473883</v>
      </c>
      <c r="N2737">
        <v>94</v>
      </c>
      <c r="O2737">
        <v>6</v>
      </c>
      <c r="P2737">
        <v>7</v>
      </c>
      <c r="Q2737">
        <v>4</v>
      </c>
      <c r="R2737">
        <v>526</v>
      </c>
      <c r="S2737" t="s">
        <v>49</v>
      </c>
      <c r="T2737" t="s">
        <v>50</v>
      </c>
      <c r="U2737">
        <v>1</v>
      </c>
    </row>
    <row r="2738" spans="1:21">
      <c r="A2738">
        <v>10736</v>
      </c>
      <c r="B2738">
        <v>63</v>
      </c>
      <c r="C2738" t="s">
        <v>25</v>
      </c>
      <c r="D2738" s="1">
        <v>148070</v>
      </c>
      <c r="E2738" t="s">
        <v>11</v>
      </c>
      <c r="F2738" t="s">
        <v>51</v>
      </c>
      <c r="G2738" s="1">
        <v>9192.5162779999991</v>
      </c>
      <c r="H2738" s="2">
        <v>5.2235180030000002E-2</v>
      </c>
      <c r="I2738" s="2">
        <v>0.1019504931</v>
      </c>
      <c r="J2738">
        <v>37</v>
      </c>
      <c r="K2738" s="6">
        <f>Table1[[#This Row],[WebsiteVisits]]*Table1[[#This Row],[ConversionRate]]</f>
        <v>3.7721682447</v>
      </c>
      <c r="L2738">
        <v>5.1599406559999998</v>
      </c>
      <c r="M2738">
        <v>4.8813557620000001</v>
      </c>
      <c r="N2738">
        <v>98</v>
      </c>
      <c r="O2738">
        <v>7</v>
      </c>
      <c r="P2738">
        <v>8</v>
      </c>
      <c r="Q2738">
        <v>3</v>
      </c>
      <c r="R2738">
        <v>1073</v>
      </c>
      <c r="S2738" t="s">
        <v>49</v>
      </c>
      <c r="T2738" t="s">
        <v>50</v>
      </c>
      <c r="U2738">
        <v>1</v>
      </c>
    </row>
    <row r="2739" spans="1:21">
      <c r="A2739">
        <v>10737</v>
      </c>
      <c r="B2739">
        <v>33</v>
      </c>
      <c r="C2739" t="s">
        <v>25</v>
      </c>
      <c r="D2739" s="1">
        <v>49870</v>
      </c>
      <c r="E2739" t="s">
        <v>13</v>
      </c>
      <c r="F2739" t="s">
        <v>37</v>
      </c>
      <c r="G2739" s="1">
        <v>7224.3030879999997</v>
      </c>
      <c r="H2739" s="2">
        <v>0.17051593770000001</v>
      </c>
      <c r="I2739" s="2">
        <v>9.8364554600000001E-2</v>
      </c>
      <c r="J2739">
        <v>12</v>
      </c>
      <c r="K2739" s="6">
        <f>Table1[[#This Row],[WebsiteVisits]]*Table1[[#This Row],[ConversionRate]]</f>
        <v>1.1803746552000001</v>
      </c>
      <c r="L2739">
        <v>6.69815688</v>
      </c>
      <c r="M2739">
        <v>3.7140310439999999</v>
      </c>
      <c r="N2739">
        <v>28</v>
      </c>
      <c r="O2739">
        <v>3</v>
      </c>
      <c r="P2739">
        <v>3</v>
      </c>
      <c r="Q2739">
        <v>0</v>
      </c>
      <c r="R2739">
        <v>2245</v>
      </c>
      <c r="S2739" t="s">
        <v>49</v>
      </c>
      <c r="T2739" t="s">
        <v>50</v>
      </c>
      <c r="U2739">
        <v>1</v>
      </c>
    </row>
    <row r="2740" spans="1:21">
      <c r="A2740">
        <v>10738</v>
      </c>
      <c r="B2740">
        <v>63</v>
      </c>
      <c r="C2740" t="s">
        <v>24</v>
      </c>
      <c r="D2740" s="1">
        <v>136565</v>
      </c>
      <c r="E2740" t="s">
        <v>15</v>
      </c>
      <c r="F2740" t="s">
        <v>51</v>
      </c>
      <c r="G2740" s="1">
        <v>575.92381409999996</v>
      </c>
      <c r="H2740" s="2">
        <v>0.29345998680000002</v>
      </c>
      <c r="I2740" s="2">
        <v>0.18780702869999999</v>
      </c>
      <c r="J2740">
        <v>28</v>
      </c>
      <c r="K2740" s="6">
        <f>Table1[[#This Row],[WebsiteVisits]]*Table1[[#This Row],[ConversionRate]]</f>
        <v>5.2585968035999997</v>
      </c>
      <c r="L2740">
        <v>3.2235266560000002</v>
      </c>
      <c r="M2740">
        <v>11.22647489</v>
      </c>
      <c r="N2740">
        <v>12</v>
      </c>
      <c r="O2740">
        <v>16</v>
      </c>
      <c r="P2740">
        <v>8</v>
      </c>
      <c r="Q2740">
        <v>4</v>
      </c>
      <c r="R2740">
        <v>3483</v>
      </c>
      <c r="S2740" t="s">
        <v>49</v>
      </c>
      <c r="T2740" t="s">
        <v>50</v>
      </c>
      <c r="U2740">
        <v>1</v>
      </c>
    </row>
    <row r="2741" spans="1:21">
      <c r="A2741">
        <v>10739</v>
      </c>
      <c r="B2741">
        <v>69</v>
      </c>
      <c r="C2741" t="s">
        <v>25</v>
      </c>
      <c r="D2741" s="1">
        <v>144703</v>
      </c>
      <c r="E2741" t="s">
        <v>13</v>
      </c>
      <c r="F2741" t="s">
        <v>37</v>
      </c>
      <c r="G2741" s="1">
        <v>8735.4169390000006</v>
      </c>
      <c r="H2741" s="2">
        <v>0.23828393880000001</v>
      </c>
      <c r="I2741" s="2">
        <v>0.14749576640000001</v>
      </c>
      <c r="J2741">
        <v>20</v>
      </c>
      <c r="K2741" s="6">
        <f>Table1[[#This Row],[WebsiteVisits]]*Table1[[#This Row],[ConversionRate]]</f>
        <v>2.9499153280000003</v>
      </c>
      <c r="L2741">
        <v>3.1431178360000001</v>
      </c>
      <c r="M2741">
        <v>12.80540104</v>
      </c>
      <c r="N2741">
        <v>72</v>
      </c>
      <c r="O2741">
        <v>9</v>
      </c>
      <c r="P2741">
        <v>3</v>
      </c>
      <c r="Q2741">
        <v>4</v>
      </c>
      <c r="R2741">
        <v>3326</v>
      </c>
      <c r="S2741" t="s">
        <v>49</v>
      </c>
      <c r="T2741" t="s">
        <v>50</v>
      </c>
      <c r="U2741">
        <v>1</v>
      </c>
    </row>
    <row r="2742" spans="1:21">
      <c r="A2742">
        <v>10740</v>
      </c>
      <c r="B2742">
        <v>20</v>
      </c>
      <c r="C2742" t="s">
        <v>25</v>
      </c>
      <c r="D2742" s="1">
        <v>49482</v>
      </c>
      <c r="E2742" t="s">
        <v>15</v>
      </c>
      <c r="F2742" t="s">
        <v>37</v>
      </c>
      <c r="G2742" s="1">
        <v>6612.0082089999996</v>
      </c>
      <c r="H2742" s="2">
        <v>0.22677456060000001</v>
      </c>
      <c r="I2742" s="2">
        <v>3.7514765399999997E-2</v>
      </c>
      <c r="J2742">
        <v>41</v>
      </c>
      <c r="K2742" s="6">
        <f>Table1[[#This Row],[WebsiteVisits]]*Table1[[#This Row],[ConversionRate]]</f>
        <v>1.5381053813999999</v>
      </c>
      <c r="L2742">
        <v>5.8838368660000002</v>
      </c>
      <c r="M2742">
        <v>1.8499584410000001</v>
      </c>
      <c r="N2742">
        <v>42</v>
      </c>
      <c r="O2742">
        <v>3</v>
      </c>
      <c r="P2742">
        <v>4</v>
      </c>
      <c r="Q2742">
        <v>4</v>
      </c>
      <c r="R2742">
        <v>1517</v>
      </c>
      <c r="S2742" t="s">
        <v>49</v>
      </c>
      <c r="T2742" t="s">
        <v>50</v>
      </c>
      <c r="U2742">
        <v>1</v>
      </c>
    </row>
    <row r="2743" spans="1:21">
      <c r="A2743">
        <v>10741</v>
      </c>
      <c r="B2743">
        <v>52</v>
      </c>
      <c r="C2743" t="s">
        <v>25</v>
      </c>
      <c r="D2743" s="1">
        <v>51058</v>
      </c>
      <c r="E2743" t="s">
        <v>11</v>
      </c>
      <c r="F2743" t="s">
        <v>37</v>
      </c>
      <c r="G2743" s="1">
        <v>3173.2991069999998</v>
      </c>
      <c r="H2743" s="2">
        <v>0.19655955280000001</v>
      </c>
      <c r="I2743" s="2">
        <v>9.3024332289999997E-2</v>
      </c>
      <c r="J2743">
        <v>32</v>
      </c>
      <c r="K2743" s="6">
        <f>Table1[[#This Row],[WebsiteVisits]]*Table1[[#This Row],[ConversionRate]]</f>
        <v>2.9767786332799999</v>
      </c>
      <c r="L2743">
        <v>6.5186915250000004</v>
      </c>
      <c r="M2743">
        <v>2.6977924010000001</v>
      </c>
      <c r="N2743">
        <v>40</v>
      </c>
      <c r="O2743">
        <v>4</v>
      </c>
      <c r="P2743">
        <v>5</v>
      </c>
      <c r="Q2743">
        <v>2</v>
      </c>
      <c r="R2743">
        <v>4153</v>
      </c>
      <c r="S2743" t="s">
        <v>49</v>
      </c>
      <c r="T2743" t="s">
        <v>50</v>
      </c>
      <c r="U2743">
        <v>1</v>
      </c>
    </row>
    <row r="2744" spans="1:21">
      <c r="A2744">
        <v>10742</v>
      </c>
      <c r="B2744">
        <v>58</v>
      </c>
      <c r="C2744" t="s">
        <v>24</v>
      </c>
      <c r="D2744" s="1">
        <v>77255</v>
      </c>
      <c r="E2744" t="s">
        <v>11</v>
      </c>
      <c r="F2744" t="s">
        <v>48</v>
      </c>
      <c r="G2744" s="1">
        <v>1953.778581</v>
      </c>
      <c r="H2744" s="2">
        <v>0.1108935153</v>
      </c>
      <c r="I2744" s="2">
        <v>6.4790719979999994E-2</v>
      </c>
      <c r="J2744">
        <v>31</v>
      </c>
      <c r="K2744" s="6">
        <f>Table1[[#This Row],[WebsiteVisits]]*Table1[[#This Row],[ConversionRate]]</f>
        <v>2.0085123193799999</v>
      </c>
      <c r="L2744">
        <v>6.9019872949999996</v>
      </c>
      <c r="M2744">
        <v>7.3809768160000004</v>
      </c>
      <c r="N2744">
        <v>74</v>
      </c>
      <c r="O2744">
        <v>4</v>
      </c>
      <c r="P2744">
        <v>6</v>
      </c>
      <c r="Q2744">
        <v>0</v>
      </c>
      <c r="R2744">
        <v>1317</v>
      </c>
      <c r="S2744" t="s">
        <v>49</v>
      </c>
      <c r="T2744" t="s">
        <v>50</v>
      </c>
      <c r="U2744">
        <v>1</v>
      </c>
    </row>
    <row r="2745" spans="1:21">
      <c r="A2745">
        <v>10743</v>
      </c>
      <c r="B2745">
        <v>23</v>
      </c>
      <c r="C2745" t="s">
        <v>25</v>
      </c>
      <c r="D2745" s="1">
        <v>112407</v>
      </c>
      <c r="E2745" t="s">
        <v>13</v>
      </c>
      <c r="F2745" t="s">
        <v>37</v>
      </c>
      <c r="G2745" s="1">
        <v>1250.418244</v>
      </c>
      <c r="H2745" s="2">
        <v>5.9188406399999997E-2</v>
      </c>
      <c r="I2745" s="2">
        <v>0.19750504499999999</v>
      </c>
      <c r="J2745">
        <v>47</v>
      </c>
      <c r="K2745" s="6">
        <f>Table1[[#This Row],[WebsiteVisits]]*Table1[[#This Row],[ConversionRate]]</f>
        <v>9.2827371149999998</v>
      </c>
      <c r="L2745">
        <v>7.9177517320000002</v>
      </c>
      <c r="M2745">
        <v>9.0582016840000001</v>
      </c>
      <c r="N2745">
        <v>87</v>
      </c>
      <c r="O2745">
        <v>17</v>
      </c>
      <c r="P2745">
        <v>2</v>
      </c>
      <c r="Q2745">
        <v>9</v>
      </c>
      <c r="R2745">
        <v>2239</v>
      </c>
      <c r="S2745" t="s">
        <v>49</v>
      </c>
      <c r="T2745" t="s">
        <v>50</v>
      </c>
      <c r="U2745">
        <v>1</v>
      </c>
    </row>
    <row r="2746" spans="1:21">
      <c r="A2746">
        <v>10744</v>
      </c>
      <c r="B2746">
        <v>42</v>
      </c>
      <c r="C2746" t="s">
        <v>24</v>
      </c>
      <c r="D2746" s="1">
        <v>137952</v>
      </c>
      <c r="E2746" t="s">
        <v>15</v>
      </c>
      <c r="F2746" t="s">
        <v>52</v>
      </c>
      <c r="G2746" s="1">
        <v>597.34530270000005</v>
      </c>
      <c r="H2746" s="2">
        <v>7.5119964479999995E-2</v>
      </c>
      <c r="I2746" s="2">
        <v>8.8925184199999993E-2</v>
      </c>
      <c r="J2746">
        <v>45</v>
      </c>
      <c r="K2746" s="6">
        <f>Table1[[#This Row],[WebsiteVisits]]*Table1[[#This Row],[ConversionRate]]</f>
        <v>4.0016332889999999</v>
      </c>
      <c r="L2746">
        <v>9.3032127740000004</v>
      </c>
      <c r="M2746">
        <v>1.70732923</v>
      </c>
      <c r="N2746">
        <v>88</v>
      </c>
      <c r="O2746">
        <v>1</v>
      </c>
      <c r="P2746">
        <v>1</v>
      </c>
      <c r="Q2746">
        <v>6</v>
      </c>
      <c r="R2746">
        <v>4781</v>
      </c>
      <c r="S2746" t="s">
        <v>49</v>
      </c>
      <c r="T2746" t="s">
        <v>50</v>
      </c>
      <c r="U2746">
        <v>0</v>
      </c>
    </row>
    <row r="2747" spans="1:21">
      <c r="A2747">
        <v>10745</v>
      </c>
      <c r="B2747">
        <v>30</v>
      </c>
      <c r="C2747" t="s">
        <v>25</v>
      </c>
      <c r="D2747" s="1">
        <v>84930</v>
      </c>
      <c r="E2747" t="s">
        <v>15</v>
      </c>
      <c r="F2747" t="s">
        <v>51</v>
      </c>
      <c r="G2747" s="1">
        <v>7565.622155</v>
      </c>
      <c r="H2747" s="2">
        <v>1.183340597E-2</v>
      </c>
      <c r="I2747" s="2">
        <v>2.289531958E-2</v>
      </c>
      <c r="J2747">
        <v>27</v>
      </c>
      <c r="K2747" s="6">
        <f>Table1[[#This Row],[WebsiteVisits]]*Table1[[#This Row],[ConversionRate]]</f>
        <v>0.61817362866000003</v>
      </c>
      <c r="L2747">
        <v>3.1612942849999999</v>
      </c>
      <c r="M2747">
        <v>5.9376648230000004</v>
      </c>
      <c r="N2747">
        <v>57</v>
      </c>
      <c r="O2747">
        <v>10</v>
      </c>
      <c r="P2747">
        <v>4</v>
      </c>
      <c r="Q2747">
        <v>8</v>
      </c>
      <c r="R2747">
        <v>4651</v>
      </c>
      <c r="S2747" t="s">
        <v>49</v>
      </c>
      <c r="T2747" t="s">
        <v>50</v>
      </c>
      <c r="U2747">
        <v>1</v>
      </c>
    </row>
    <row r="2748" spans="1:21">
      <c r="A2748">
        <v>10746</v>
      </c>
      <c r="B2748">
        <v>51</v>
      </c>
      <c r="C2748" t="s">
        <v>25</v>
      </c>
      <c r="D2748" s="1">
        <v>70500</v>
      </c>
      <c r="E2748" t="s">
        <v>17</v>
      </c>
      <c r="F2748" t="s">
        <v>52</v>
      </c>
      <c r="G2748" s="1">
        <v>2434.8456900000001</v>
      </c>
      <c r="H2748" s="2">
        <v>0.2053093221</v>
      </c>
      <c r="I2748" s="2">
        <v>8.8130280280000001E-2</v>
      </c>
      <c r="J2748">
        <v>49</v>
      </c>
      <c r="K2748" s="6">
        <f>Table1[[#This Row],[WebsiteVisits]]*Table1[[#This Row],[ConversionRate]]</f>
        <v>4.3183837337200002</v>
      </c>
      <c r="L2748">
        <v>6.5751750270000002</v>
      </c>
      <c r="M2748">
        <v>13.515227019999999</v>
      </c>
      <c r="N2748">
        <v>76</v>
      </c>
      <c r="O2748">
        <v>0</v>
      </c>
      <c r="P2748">
        <v>9</v>
      </c>
      <c r="Q2748">
        <v>9</v>
      </c>
      <c r="R2748">
        <v>4106</v>
      </c>
      <c r="S2748" t="s">
        <v>49</v>
      </c>
      <c r="T2748" t="s">
        <v>50</v>
      </c>
      <c r="U2748">
        <v>1</v>
      </c>
    </row>
    <row r="2749" spans="1:21">
      <c r="A2749">
        <v>10747</v>
      </c>
      <c r="B2749">
        <v>25</v>
      </c>
      <c r="C2749" t="s">
        <v>24</v>
      </c>
      <c r="D2749" s="1">
        <v>149329</v>
      </c>
      <c r="E2749" t="s">
        <v>9</v>
      </c>
      <c r="F2749" t="s">
        <v>52</v>
      </c>
      <c r="G2749" s="1">
        <v>340.1040668</v>
      </c>
      <c r="H2749" s="2">
        <v>0.24544449199999999</v>
      </c>
      <c r="I2749" s="2">
        <v>7.1056553319999993E-2</v>
      </c>
      <c r="J2749">
        <v>13</v>
      </c>
      <c r="K2749" s="6">
        <f>Table1[[#This Row],[WebsiteVisits]]*Table1[[#This Row],[ConversionRate]]</f>
        <v>0.92373519315999997</v>
      </c>
      <c r="L2749">
        <v>4.9881451869999998</v>
      </c>
      <c r="M2749">
        <v>13.203179710000001</v>
      </c>
      <c r="N2749">
        <v>13</v>
      </c>
      <c r="O2749">
        <v>6</v>
      </c>
      <c r="P2749">
        <v>2</v>
      </c>
      <c r="Q2749">
        <v>5</v>
      </c>
      <c r="R2749">
        <v>1628</v>
      </c>
      <c r="S2749" t="s">
        <v>49</v>
      </c>
      <c r="T2749" t="s">
        <v>50</v>
      </c>
      <c r="U2749">
        <v>1</v>
      </c>
    </row>
    <row r="2750" spans="1:21">
      <c r="A2750">
        <v>10748</v>
      </c>
      <c r="B2750">
        <v>38</v>
      </c>
      <c r="C2750" t="s">
        <v>25</v>
      </c>
      <c r="D2750" s="1">
        <v>46379</v>
      </c>
      <c r="E2750" t="s">
        <v>17</v>
      </c>
      <c r="F2750" t="s">
        <v>51</v>
      </c>
      <c r="G2750" s="1">
        <v>4032.9794529999999</v>
      </c>
      <c r="H2750" s="2">
        <v>8.7984291849999993E-2</v>
      </c>
      <c r="I2750" s="2">
        <v>0.1239207029</v>
      </c>
      <c r="J2750">
        <v>41</v>
      </c>
      <c r="K2750" s="6">
        <f>Table1[[#This Row],[WebsiteVisits]]*Table1[[#This Row],[ConversionRate]]</f>
        <v>5.0807488189000001</v>
      </c>
      <c r="L2750">
        <v>1.803052702</v>
      </c>
      <c r="M2750">
        <v>5.012759054</v>
      </c>
      <c r="N2750">
        <v>40</v>
      </c>
      <c r="O2750">
        <v>11</v>
      </c>
      <c r="P2750">
        <v>2</v>
      </c>
      <c r="Q2750">
        <v>3</v>
      </c>
      <c r="R2750">
        <v>2430</v>
      </c>
      <c r="S2750" t="s">
        <v>49</v>
      </c>
      <c r="T2750" t="s">
        <v>50</v>
      </c>
      <c r="U2750">
        <v>1</v>
      </c>
    </row>
    <row r="2751" spans="1:21">
      <c r="A2751">
        <v>10749</v>
      </c>
      <c r="B2751">
        <v>51</v>
      </c>
      <c r="C2751" t="s">
        <v>24</v>
      </c>
      <c r="D2751" s="1">
        <v>87787</v>
      </c>
      <c r="E2751" t="s">
        <v>11</v>
      </c>
      <c r="F2751" t="s">
        <v>52</v>
      </c>
      <c r="G2751" s="1">
        <v>4877.8100979999999</v>
      </c>
      <c r="H2751" s="2">
        <v>3.6636615900000002E-2</v>
      </c>
      <c r="I2751" s="2">
        <v>5.2954853289999999E-2</v>
      </c>
      <c r="J2751">
        <v>21</v>
      </c>
      <c r="K2751" s="6">
        <f>Table1[[#This Row],[WebsiteVisits]]*Table1[[#This Row],[ConversionRate]]</f>
        <v>1.11205191909</v>
      </c>
      <c r="L2751">
        <v>5.0820248059999997</v>
      </c>
      <c r="M2751">
        <v>3.7977357930000002</v>
      </c>
      <c r="N2751">
        <v>66</v>
      </c>
      <c r="O2751">
        <v>7</v>
      </c>
      <c r="P2751">
        <v>6</v>
      </c>
      <c r="Q2751">
        <v>4</v>
      </c>
      <c r="R2751">
        <v>2525</v>
      </c>
      <c r="S2751" t="s">
        <v>49</v>
      </c>
      <c r="T2751" t="s">
        <v>50</v>
      </c>
      <c r="U2751">
        <v>1</v>
      </c>
    </row>
    <row r="2752" spans="1:21">
      <c r="A2752">
        <v>10750</v>
      </c>
      <c r="B2752">
        <v>21</v>
      </c>
      <c r="C2752" t="s">
        <v>25</v>
      </c>
      <c r="D2752" s="1">
        <v>129396</v>
      </c>
      <c r="E2752" t="s">
        <v>13</v>
      </c>
      <c r="F2752" t="s">
        <v>48</v>
      </c>
      <c r="G2752" s="1">
        <v>1775.3792860000001</v>
      </c>
      <c r="H2752" s="2">
        <v>0.1073608497</v>
      </c>
      <c r="I2752" s="2">
        <v>1.6834993440000001E-2</v>
      </c>
      <c r="J2752">
        <v>36</v>
      </c>
      <c r="K2752" s="6">
        <f>Table1[[#This Row],[WebsiteVisits]]*Table1[[#This Row],[ConversionRate]]</f>
        <v>0.60605976384000004</v>
      </c>
      <c r="L2752">
        <v>8.1162241300000009</v>
      </c>
      <c r="M2752">
        <v>8.9501133809999995</v>
      </c>
      <c r="N2752">
        <v>53</v>
      </c>
      <c r="O2752">
        <v>11</v>
      </c>
      <c r="P2752">
        <v>5</v>
      </c>
      <c r="Q2752">
        <v>2</v>
      </c>
      <c r="R2752">
        <v>4109</v>
      </c>
      <c r="S2752" t="s">
        <v>49</v>
      </c>
      <c r="T2752" t="s">
        <v>50</v>
      </c>
      <c r="U2752">
        <v>1</v>
      </c>
    </row>
    <row r="2753" spans="1:21">
      <c r="A2753">
        <v>10751</v>
      </c>
      <c r="B2753">
        <v>42</v>
      </c>
      <c r="C2753" t="s">
        <v>24</v>
      </c>
      <c r="D2753" s="1">
        <v>43674</v>
      </c>
      <c r="E2753" t="s">
        <v>15</v>
      </c>
      <c r="F2753" t="s">
        <v>52</v>
      </c>
      <c r="G2753" s="1">
        <v>536.07852800000001</v>
      </c>
      <c r="H2753" s="2">
        <v>9.4694856529999996E-2</v>
      </c>
      <c r="I2753" s="2">
        <v>2.8217271280000001E-2</v>
      </c>
      <c r="J2753">
        <v>33</v>
      </c>
      <c r="K2753" s="6">
        <f>Table1[[#This Row],[WebsiteVisits]]*Table1[[#This Row],[ConversionRate]]</f>
        <v>0.93116995223999999</v>
      </c>
      <c r="L2753">
        <v>1.71209262</v>
      </c>
      <c r="M2753">
        <v>1.8938020229999999</v>
      </c>
      <c r="N2753">
        <v>5</v>
      </c>
      <c r="O2753">
        <v>14</v>
      </c>
      <c r="P2753">
        <v>2</v>
      </c>
      <c r="Q2753">
        <v>3</v>
      </c>
      <c r="R2753">
        <v>1237</v>
      </c>
      <c r="S2753" t="s">
        <v>49</v>
      </c>
      <c r="T2753" t="s">
        <v>50</v>
      </c>
      <c r="U2753">
        <v>0</v>
      </c>
    </row>
    <row r="2754" spans="1:21">
      <c r="A2754">
        <v>10752</v>
      </c>
      <c r="B2754">
        <v>32</v>
      </c>
      <c r="C2754" t="s">
        <v>25</v>
      </c>
      <c r="D2754" s="1">
        <v>144473</v>
      </c>
      <c r="E2754" t="s">
        <v>17</v>
      </c>
      <c r="F2754" t="s">
        <v>52</v>
      </c>
      <c r="G2754" s="1">
        <v>1972.342283</v>
      </c>
      <c r="H2754" s="2">
        <v>0.14075414459999999</v>
      </c>
      <c r="I2754" s="2">
        <v>6.379804201E-2</v>
      </c>
      <c r="J2754">
        <v>16</v>
      </c>
      <c r="K2754" s="6">
        <f>Table1[[#This Row],[WebsiteVisits]]*Table1[[#This Row],[ConversionRate]]</f>
        <v>1.02076867216</v>
      </c>
      <c r="L2754">
        <v>6.4559631309999999</v>
      </c>
      <c r="M2754">
        <v>3.8838740629999999</v>
      </c>
      <c r="N2754">
        <v>45</v>
      </c>
      <c r="O2754">
        <v>13</v>
      </c>
      <c r="P2754">
        <v>6</v>
      </c>
      <c r="Q2754">
        <v>9</v>
      </c>
      <c r="R2754">
        <v>2112</v>
      </c>
      <c r="S2754" t="s">
        <v>49</v>
      </c>
      <c r="T2754" t="s">
        <v>50</v>
      </c>
      <c r="U2754">
        <v>1</v>
      </c>
    </row>
    <row r="2755" spans="1:21">
      <c r="A2755">
        <v>10753</v>
      </c>
      <c r="B2755">
        <v>21</v>
      </c>
      <c r="C2755" t="s">
        <v>25</v>
      </c>
      <c r="D2755" s="1">
        <v>142706</v>
      </c>
      <c r="E2755" t="s">
        <v>13</v>
      </c>
      <c r="F2755" t="s">
        <v>51</v>
      </c>
      <c r="G2755" s="1">
        <v>6823.1173419999996</v>
      </c>
      <c r="H2755" s="2">
        <v>8.6589595749999998E-2</v>
      </c>
      <c r="I2755" s="2">
        <v>7.6181299990000007E-2</v>
      </c>
      <c r="J2755">
        <v>32</v>
      </c>
      <c r="K2755" s="6">
        <f>Table1[[#This Row],[WebsiteVisits]]*Table1[[#This Row],[ConversionRate]]</f>
        <v>2.4378015996800002</v>
      </c>
      <c r="L2755">
        <v>4.6906428040000003</v>
      </c>
      <c r="M2755">
        <v>2.9179745669999999</v>
      </c>
      <c r="N2755">
        <v>76</v>
      </c>
      <c r="O2755">
        <v>19</v>
      </c>
      <c r="P2755">
        <v>9</v>
      </c>
      <c r="Q2755">
        <v>2</v>
      </c>
      <c r="R2755">
        <v>1234</v>
      </c>
      <c r="S2755" t="s">
        <v>49</v>
      </c>
      <c r="T2755" t="s">
        <v>50</v>
      </c>
      <c r="U2755">
        <v>1</v>
      </c>
    </row>
    <row r="2756" spans="1:21">
      <c r="A2756">
        <v>10754</v>
      </c>
      <c r="B2756">
        <v>62</v>
      </c>
      <c r="C2756" t="s">
        <v>24</v>
      </c>
      <c r="D2756" s="1">
        <v>26590</v>
      </c>
      <c r="E2756" t="s">
        <v>13</v>
      </c>
      <c r="F2756" t="s">
        <v>52</v>
      </c>
      <c r="G2756" s="1">
        <v>914.21240479999994</v>
      </c>
      <c r="H2756" s="2">
        <v>0.1085224846</v>
      </c>
      <c r="I2756" s="2">
        <v>0.16854560260000001</v>
      </c>
      <c r="J2756">
        <v>32</v>
      </c>
      <c r="K2756" s="6">
        <f>Table1[[#This Row],[WebsiteVisits]]*Table1[[#This Row],[ConversionRate]]</f>
        <v>5.3934592832000003</v>
      </c>
      <c r="L2756">
        <v>6.8865918519999996</v>
      </c>
      <c r="M2756">
        <v>3.5122627190000002</v>
      </c>
      <c r="N2756">
        <v>0</v>
      </c>
      <c r="O2756">
        <v>0</v>
      </c>
      <c r="P2756">
        <v>9</v>
      </c>
      <c r="Q2756">
        <v>9</v>
      </c>
      <c r="R2756">
        <v>3055</v>
      </c>
      <c r="S2756" t="s">
        <v>49</v>
      </c>
      <c r="T2756" t="s">
        <v>50</v>
      </c>
      <c r="U2756">
        <v>1</v>
      </c>
    </row>
    <row r="2757" spans="1:21">
      <c r="A2757">
        <v>10755</v>
      </c>
      <c r="B2757">
        <v>29</v>
      </c>
      <c r="C2757" t="s">
        <v>24</v>
      </c>
      <c r="D2757" s="1">
        <v>51432</v>
      </c>
      <c r="E2757" t="s">
        <v>9</v>
      </c>
      <c r="F2757" t="s">
        <v>51</v>
      </c>
      <c r="G2757" s="1">
        <v>5594.8666030000004</v>
      </c>
      <c r="H2757" s="2">
        <v>0.27319088600000002</v>
      </c>
      <c r="I2757" s="2">
        <v>6.1313239960000002E-2</v>
      </c>
      <c r="J2757">
        <v>37</v>
      </c>
      <c r="K2757" s="6">
        <f>Table1[[#This Row],[WebsiteVisits]]*Table1[[#This Row],[ConversionRate]]</f>
        <v>2.2685898785200003</v>
      </c>
      <c r="L2757">
        <v>8.3923273290000004</v>
      </c>
      <c r="M2757">
        <v>3.6148054439999999</v>
      </c>
      <c r="N2757">
        <v>28</v>
      </c>
      <c r="O2757">
        <v>2</v>
      </c>
      <c r="P2757">
        <v>5</v>
      </c>
      <c r="Q2757">
        <v>6</v>
      </c>
      <c r="R2757">
        <v>3213</v>
      </c>
      <c r="S2757" t="s">
        <v>49</v>
      </c>
      <c r="T2757" t="s">
        <v>50</v>
      </c>
      <c r="U2757">
        <v>1</v>
      </c>
    </row>
    <row r="2758" spans="1:21">
      <c r="A2758">
        <v>10756</v>
      </c>
      <c r="B2758">
        <v>49</v>
      </c>
      <c r="C2758" t="s">
        <v>25</v>
      </c>
      <c r="D2758" s="1">
        <v>60426</v>
      </c>
      <c r="E2758" t="s">
        <v>15</v>
      </c>
      <c r="F2758" t="s">
        <v>37</v>
      </c>
      <c r="G2758" s="1">
        <v>1549.4786799999999</v>
      </c>
      <c r="H2758" s="2">
        <v>0.10710225230000001</v>
      </c>
      <c r="I2758" s="2">
        <v>1.5983680159999999E-2</v>
      </c>
      <c r="J2758">
        <v>25</v>
      </c>
      <c r="K2758" s="6">
        <f>Table1[[#This Row],[WebsiteVisits]]*Table1[[#This Row],[ConversionRate]]</f>
        <v>0.399592004</v>
      </c>
      <c r="L2758">
        <v>5.8748115060000003</v>
      </c>
      <c r="M2758">
        <v>9.5985201710000005</v>
      </c>
      <c r="N2758">
        <v>77</v>
      </c>
      <c r="O2758">
        <v>0</v>
      </c>
      <c r="P2758">
        <v>0</v>
      </c>
      <c r="Q2758">
        <v>3</v>
      </c>
      <c r="R2758">
        <v>2430</v>
      </c>
      <c r="S2758" t="s">
        <v>49</v>
      </c>
      <c r="T2758" t="s">
        <v>50</v>
      </c>
      <c r="U2758">
        <v>1</v>
      </c>
    </row>
    <row r="2759" spans="1:21">
      <c r="A2759">
        <v>10757</v>
      </c>
      <c r="B2759">
        <v>49</v>
      </c>
      <c r="C2759" t="s">
        <v>24</v>
      </c>
      <c r="D2759" s="1">
        <v>69584</v>
      </c>
      <c r="E2759" t="s">
        <v>13</v>
      </c>
      <c r="F2759" t="s">
        <v>37</v>
      </c>
      <c r="G2759" s="1">
        <v>2037.3228180000001</v>
      </c>
      <c r="H2759" s="2">
        <v>0.23780023359999999</v>
      </c>
      <c r="I2759" s="2">
        <v>0.15833936179999999</v>
      </c>
      <c r="J2759">
        <v>38</v>
      </c>
      <c r="K2759" s="6">
        <f>Table1[[#This Row],[WebsiteVisits]]*Table1[[#This Row],[ConversionRate]]</f>
        <v>6.0168957483999996</v>
      </c>
      <c r="L2759">
        <v>3.7355887000000001</v>
      </c>
      <c r="M2759">
        <v>7.5776327219999997</v>
      </c>
      <c r="N2759">
        <v>75</v>
      </c>
      <c r="O2759">
        <v>10</v>
      </c>
      <c r="P2759">
        <v>4</v>
      </c>
      <c r="Q2759">
        <v>9</v>
      </c>
      <c r="R2759">
        <v>67</v>
      </c>
      <c r="S2759" t="s">
        <v>49</v>
      </c>
      <c r="T2759" t="s">
        <v>50</v>
      </c>
      <c r="U2759">
        <v>1</v>
      </c>
    </row>
    <row r="2760" spans="1:21">
      <c r="A2760">
        <v>10758</v>
      </c>
      <c r="B2760">
        <v>45</v>
      </c>
      <c r="C2760" t="s">
        <v>24</v>
      </c>
      <c r="D2760" s="1">
        <v>107663</v>
      </c>
      <c r="E2760" t="s">
        <v>15</v>
      </c>
      <c r="F2760" t="s">
        <v>48</v>
      </c>
      <c r="G2760" s="1">
        <v>3991.4710439999999</v>
      </c>
      <c r="H2760" s="2">
        <v>0.19149177310000001</v>
      </c>
      <c r="I2760" s="2">
        <v>0.17509433830000001</v>
      </c>
      <c r="J2760">
        <v>6</v>
      </c>
      <c r="K2760" s="6">
        <f>Table1[[#This Row],[WebsiteVisits]]*Table1[[#This Row],[ConversionRate]]</f>
        <v>1.0505660298000001</v>
      </c>
      <c r="L2760">
        <v>1.8113560339999999</v>
      </c>
      <c r="M2760">
        <v>13.003246450000001</v>
      </c>
      <c r="N2760">
        <v>25</v>
      </c>
      <c r="O2760">
        <v>8</v>
      </c>
      <c r="P2760">
        <v>3</v>
      </c>
      <c r="Q2760">
        <v>5</v>
      </c>
      <c r="R2760">
        <v>324</v>
      </c>
      <c r="S2760" t="s">
        <v>49</v>
      </c>
      <c r="T2760" t="s">
        <v>50</v>
      </c>
      <c r="U2760">
        <v>1</v>
      </c>
    </row>
    <row r="2761" spans="1:21">
      <c r="A2761">
        <v>10759</v>
      </c>
      <c r="B2761">
        <v>30</v>
      </c>
      <c r="C2761" t="s">
        <v>24</v>
      </c>
      <c r="D2761" s="1">
        <v>58015</v>
      </c>
      <c r="E2761" t="s">
        <v>17</v>
      </c>
      <c r="F2761" t="s">
        <v>51</v>
      </c>
      <c r="G2761" s="1">
        <v>1098.1708269999999</v>
      </c>
      <c r="H2761" s="2">
        <v>0.1078860042</v>
      </c>
      <c r="I2761" s="2">
        <v>0.1035381851</v>
      </c>
      <c r="J2761">
        <v>24</v>
      </c>
      <c r="K2761" s="6">
        <f>Table1[[#This Row],[WebsiteVisits]]*Table1[[#This Row],[ConversionRate]]</f>
        <v>2.4849164423999999</v>
      </c>
      <c r="L2761">
        <v>3.5983074859999999</v>
      </c>
      <c r="M2761">
        <v>11.1664411</v>
      </c>
      <c r="N2761">
        <v>57</v>
      </c>
      <c r="O2761">
        <v>3</v>
      </c>
      <c r="P2761">
        <v>2</v>
      </c>
      <c r="Q2761">
        <v>7</v>
      </c>
      <c r="R2761">
        <v>4025</v>
      </c>
      <c r="S2761" t="s">
        <v>49</v>
      </c>
      <c r="T2761" t="s">
        <v>50</v>
      </c>
      <c r="U2761">
        <v>1</v>
      </c>
    </row>
    <row r="2762" spans="1:21">
      <c r="A2762">
        <v>10760</v>
      </c>
      <c r="B2762">
        <v>48</v>
      </c>
      <c r="C2762" t="s">
        <v>24</v>
      </c>
      <c r="D2762" s="1">
        <v>93251</v>
      </c>
      <c r="E2762" t="s">
        <v>13</v>
      </c>
      <c r="F2762" t="s">
        <v>51</v>
      </c>
      <c r="G2762" s="1">
        <v>1814.714678</v>
      </c>
      <c r="H2762" s="2">
        <v>0.2471585982</v>
      </c>
      <c r="I2762" s="2">
        <v>6.4136173840000005E-2</v>
      </c>
      <c r="J2762">
        <v>47</v>
      </c>
      <c r="K2762" s="6">
        <f>Table1[[#This Row],[WebsiteVisits]]*Table1[[#This Row],[ConversionRate]]</f>
        <v>3.0144001704800001</v>
      </c>
      <c r="L2762">
        <v>4.2818719959999996</v>
      </c>
      <c r="M2762">
        <v>7.7333805130000002</v>
      </c>
      <c r="N2762">
        <v>86</v>
      </c>
      <c r="O2762">
        <v>7</v>
      </c>
      <c r="P2762">
        <v>2</v>
      </c>
      <c r="Q2762">
        <v>7</v>
      </c>
      <c r="R2762">
        <v>1053</v>
      </c>
      <c r="S2762" t="s">
        <v>49</v>
      </c>
      <c r="T2762" t="s">
        <v>50</v>
      </c>
      <c r="U2762">
        <v>1</v>
      </c>
    </row>
    <row r="2763" spans="1:21">
      <c r="A2763">
        <v>10761</v>
      </c>
      <c r="B2763">
        <v>31</v>
      </c>
      <c r="C2763" t="s">
        <v>25</v>
      </c>
      <c r="D2763" s="1">
        <v>89353</v>
      </c>
      <c r="E2763" t="s">
        <v>13</v>
      </c>
      <c r="F2763" t="s">
        <v>51</v>
      </c>
      <c r="G2763" s="1">
        <v>3554.6288730000001</v>
      </c>
      <c r="H2763" s="2">
        <v>0.1825720602</v>
      </c>
      <c r="I2763" s="2">
        <v>0.1567065772</v>
      </c>
      <c r="J2763">
        <v>29</v>
      </c>
      <c r="K2763" s="6">
        <f>Table1[[#This Row],[WebsiteVisits]]*Table1[[#This Row],[ConversionRate]]</f>
        <v>4.5444907388000004</v>
      </c>
      <c r="L2763">
        <v>6.7714661700000001</v>
      </c>
      <c r="M2763">
        <v>4.9575961120000001</v>
      </c>
      <c r="N2763">
        <v>2</v>
      </c>
      <c r="O2763">
        <v>16</v>
      </c>
      <c r="P2763">
        <v>7</v>
      </c>
      <c r="Q2763">
        <v>5</v>
      </c>
      <c r="R2763">
        <v>1893</v>
      </c>
      <c r="S2763" t="s">
        <v>49</v>
      </c>
      <c r="T2763" t="s">
        <v>50</v>
      </c>
      <c r="U2763">
        <v>1</v>
      </c>
    </row>
    <row r="2764" spans="1:21">
      <c r="A2764">
        <v>10762</v>
      </c>
      <c r="B2764">
        <v>37</v>
      </c>
      <c r="C2764" t="s">
        <v>24</v>
      </c>
      <c r="D2764" s="1">
        <v>115029</v>
      </c>
      <c r="E2764" t="s">
        <v>17</v>
      </c>
      <c r="F2764" t="s">
        <v>48</v>
      </c>
      <c r="G2764" s="1">
        <v>3363.7231539999998</v>
      </c>
      <c r="H2764" s="2">
        <v>1.2499431E-2</v>
      </c>
      <c r="I2764" s="2">
        <v>1.169069727E-2</v>
      </c>
      <c r="J2764">
        <v>40</v>
      </c>
      <c r="K2764" s="6">
        <f>Table1[[#This Row],[WebsiteVisits]]*Table1[[#This Row],[ConversionRate]]</f>
        <v>0.4676278908</v>
      </c>
      <c r="L2764">
        <v>4.4951673840000002</v>
      </c>
      <c r="M2764">
        <v>12.563454119999999</v>
      </c>
      <c r="N2764">
        <v>59</v>
      </c>
      <c r="O2764">
        <v>13</v>
      </c>
      <c r="P2764">
        <v>2</v>
      </c>
      <c r="Q2764">
        <v>8</v>
      </c>
      <c r="R2764">
        <v>2674</v>
      </c>
      <c r="S2764" t="s">
        <v>49</v>
      </c>
      <c r="T2764" t="s">
        <v>50</v>
      </c>
      <c r="U2764">
        <v>1</v>
      </c>
    </row>
    <row r="2765" spans="1:21">
      <c r="A2765">
        <v>10763</v>
      </c>
      <c r="B2765">
        <v>35</v>
      </c>
      <c r="C2765" t="s">
        <v>25</v>
      </c>
      <c r="D2765" s="1">
        <v>102990</v>
      </c>
      <c r="E2765" t="s">
        <v>15</v>
      </c>
      <c r="F2765" t="s">
        <v>48</v>
      </c>
      <c r="G2765" s="1">
        <v>7517.7877079999998</v>
      </c>
      <c r="H2765" s="2">
        <v>2.9931178459999999E-2</v>
      </c>
      <c r="I2765" s="2">
        <v>0.1855653635</v>
      </c>
      <c r="J2765">
        <v>32</v>
      </c>
      <c r="K2765" s="6">
        <f>Table1[[#This Row],[WebsiteVisits]]*Table1[[#This Row],[ConversionRate]]</f>
        <v>5.9380916319999999</v>
      </c>
      <c r="L2765">
        <v>4.6243174229999999</v>
      </c>
      <c r="M2765">
        <v>1.653281507</v>
      </c>
      <c r="N2765">
        <v>13</v>
      </c>
      <c r="O2765">
        <v>19</v>
      </c>
      <c r="P2765">
        <v>1</v>
      </c>
      <c r="Q2765">
        <v>5</v>
      </c>
      <c r="R2765">
        <v>405</v>
      </c>
      <c r="S2765" t="s">
        <v>49</v>
      </c>
      <c r="T2765" t="s">
        <v>50</v>
      </c>
      <c r="U2765">
        <v>1</v>
      </c>
    </row>
    <row r="2766" spans="1:21">
      <c r="A2766">
        <v>10764</v>
      </c>
      <c r="B2766">
        <v>46</v>
      </c>
      <c r="C2766" t="s">
        <v>25</v>
      </c>
      <c r="D2766" s="1">
        <v>24600</v>
      </c>
      <c r="E2766" t="s">
        <v>15</v>
      </c>
      <c r="F2766" t="s">
        <v>52</v>
      </c>
      <c r="G2766" s="1">
        <v>840.34482079999998</v>
      </c>
      <c r="H2766" s="2">
        <v>0.22826547220000001</v>
      </c>
      <c r="I2766" s="2">
        <v>0.1744510125</v>
      </c>
      <c r="J2766">
        <v>49</v>
      </c>
      <c r="K2766" s="6">
        <f>Table1[[#This Row],[WebsiteVisits]]*Table1[[#This Row],[ConversionRate]]</f>
        <v>8.5480996124999997</v>
      </c>
      <c r="L2766">
        <v>3.6144231960000002</v>
      </c>
      <c r="M2766">
        <v>10.374498559999999</v>
      </c>
      <c r="N2766">
        <v>97</v>
      </c>
      <c r="O2766">
        <v>15</v>
      </c>
      <c r="P2766">
        <v>4</v>
      </c>
      <c r="Q2766">
        <v>8</v>
      </c>
      <c r="R2766">
        <v>3657</v>
      </c>
      <c r="S2766" t="s">
        <v>49</v>
      </c>
      <c r="T2766" t="s">
        <v>50</v>
      </c>
      <c r="U2766">
        <v>1</v>
      </c>
    </row>
    <row r="2767" spans="1:21">
      <c r="A2767">
        <v>10765</v>
      </c>
      <c r="B2767">
        <v>23</v>
      </c>
      <c r="C2767" t="s">
        <v>24</v>
      </c>
      <c r="D2767" s="1">
        <v>44690</v>
      </c>
      <c r="E2767" t="s">
        <v>13</v>
      </c>
      <c r="F2767" t="s">
        <v>51</v>
      </c>
      <c r="G2767" s="1">
        <v>8618.4622830000008</v>
      </c>
      <c r="H2767" s="2">
        <v>0.139493059</v>
      </c>
      <c r="I2767" s="2">
        <v>0.1135183099</v>
      </c>
      <c r="J2767">
        <v>38</v>
      </c>
      <c r="K2767" s="6">
        <f>Table1[[#This Row],[WebsiteVisits]]*Table1[[#This Row],[ConversionRate]]</f>
        <v>4.3136957762000003</v>
      </c>
      <c r="L2767">
        <v>4.2659466999999998</v>
      </c>
      <c r="M2767">
        <v>2.1385475610000002</v>
      </c>
      <c r="N2767">
        <v>22</v>
      </c>
      <c r="O2767">
        <v>19</v>
      </c>
      <c r="P2767">
        <v>9</v>
      </c>
      <c r="Q2767">
        <v>5</v>
      </c>
      <c r="R2767">
        <v>3223</v>
      </c>
      <c r="S2767" t="s">
        <v>49</v>
      </c>
      <c r="T2767" t="s">
        <v>50</v>
      </c>
      <c r="U2767">
        <v>1</v>
      </c>
    </row>
    <row r="2768" spans="1:21">
      <c r="A2768">
        <v>10766</v>
      </c>
      <c r="B2768">
        <v>49</v>
      </c>
      <c r="C2768" t="s">
        <v>24</v>
      </c>
      <c r="D2768" s="1">
        <v>144319</v>
      </c>
      <c r="E2768" t="s">
        <v>17</v>
      </c>
      <c r="F2768" t="s">
        <v>48</v>
      </c>
      <c r="G2768" s="1">
        <v>8180.6984899999998</v>
      </c>
      <c r="H2768" s="2">
        <v>0.12759725960000001</v>
      </c>
      <c r="I2768" s="2">
        <v>6.2740425700000005E-2</v>
      </c>
      <c r="J2768">
        <v>27</v>
      </c>
      <c r="K2768" s="6">
        <f>Table1[[#This Row],[WebsiteVisits]]*Table1[[#This Row],[ConversionRate]]</f>
        <v>1.6939914939</v>
      </c>
      <c r="L2768">
        <v>3.3942488220000002</v>
      </c>
      <c r="M2768">
        <v>8.2255480030000001</v>
      </c>
      <c r="N2768">
        <v>61</v>
      </c>
      <c r="O2768">
        <v>1</v>
      </c>
      <c r="P2768">
        <v>2</v>
      </c>
      <c r="Q2768">
        <v>8</v>
      </c>
      <c r="R2768">
        <v>1392</v>
      </c>
      <c r="S2768" t="s">
        <v>49</v>
      </c>
      <c r="T2768" t="s">
        <v>50</v>
      </c>
      <c r="U2768">
        <v>1</v>
      </c>
    </row>
    <row r="2769" spans="1:21">
      <c r="A2769">
        <v>10767</v>
      </c>
      <c r="B2769">
        <v>46</v>
      </c>
      <c r="C2769" t="s">
        <v>24</v>
      </c>
      <c r="D2769" s="1">
        <v>128286</v>
      </c>
      <c r="E2769" t="s">
        <v>11</v>
      </c>
      <c r="F2769" t="s">
        <v>37</v>
      </c>
      <c r="G2769" s="1">
        <v>7683.3172329999998</v>
      </c>
      <c r="H2769" s="2">
        <v>5.2289883420000002E-2</v>
      </c>
      <c r="I2769" s="2">
        <v>1.6240527720000002E-2</v>
      </c>
      <c r="J2769">
        <v>17</v>
      </c>
      <c r="K2769" s="6">
        <f>Table1[[#This Row],[WebsiteVisits]]*Table1[[#This Row],[ConversionRate]]</f>
        <v>0.27608897124000004</v>
      </c>
      <c r="L2769">
        <v>7.6071604779999999</v>
      </c>
      <c r="M2769">
        <v>13.57340874</v>
      </c>
      <c r="N2769">
        <v>9</v>
      </c>
      <c r="O2769">
        <v>7</v>
      </c>
      <c r="P2769">
        <v>9</v>
      </c>
      <c r="Q2769">
        <v>7</v>
      </c>
      <c r="R2769">
        <v>1010</v>
      </c>
      <c r="S2769" t="s">
        <v>49</v>
      </c>
      <c r="T2769" t="s">
        <v>50</v>
      </c>
      <c r="U2769">
        <v>1</v>
      </c>
    </row>
    <row r="2770" spans="1:21">
      <c r="A2770">
        <v>10768</v>
      </c>
      <c r="B2770">
        <v>60</v>
      </c>
      <c r="C2770" t="s">
        <v>24</v>
      </c>
      <c r="D2770" s="1">
        <v>53762</v>
      </c>
      <c r="E2770" t="s">
        <v>15</v>
      </c>
      <c r="F2770" t="s">
        <v>37</v>
      </c>
      <c r="G2770" s="1">
        <v>3162.786388</v>
      </c>
      <c r="H2770" s="2">
        <v>5.562239225E-2</v>
      </c>
      <c r="I2770" s="2">
        <v>0.1999665125</v>
      </c>
      <c r="J2770">
        <v>9</v>
      </c>
      <c r="K2770" s="6">
        <f>Table1[[#This Row],[WebsiteVisits]]*Table1[[#This Row],[ConversionRate]]</f>
        <v>1.7996986125000001</v>
      </c>
      <c r="L2770">
        <v>9.8466538670000006</v>
      </c>
      <c r="M2770">
        <v>3.9519769239999998</v>
      </c>
      <c r="N2770">
        <v>3</v>
      </c>
      <c r="O2770">
        <v>14</v>
      </c>
      <c r="P2770">
        <v>2</v>
      </c>
      <c r="Q2770">
        <v>6</v>
      </c>
      <c r="R2770">
        <v>2822</v>
      </c>
      <c r="S2770" t="s">
        <v>49</v>
      </c>
      <c r="T2770" t="s">
        <v>50</v>
      </c>
      <c r="U2770">
        <v>1</v>
      </c>
    </row>
    <row r="2771" spans="1:21">
      <c r="A2771">
        <v>10769</v>
      </c>
      <c r="B2771">
        <v>19</v>
      </c>
      <c r="C2771" t="s">
        <v>24</v>
      </c>
      <c r="D2771" s="1">
        <v>139006</v>
      </c>
      <c r="E2771" t="s">
        <v>11</v>
      </c>
      <c r="F2771" t="s">
        <v>51</v>
      </c>
      <c r="G2771" s="1">
        <v>8246.5296770000004</v>
      </c>
      <c r="H2771" s="2">
        <v>0.24134821049999999</v>
      </c>
      <c r="I2771" s="2">
        <v>0.15479400739999999</v>
      </c>
      <c r="J2771">
        <v>1</v>
      </c>
      <c r="K2771" s="6">
        <f>Table1[[#This Row],[WebsiteVisits]]*Table1[[#This Row],[ConversionRate]]</f>
        <v>0.15479400739999999</v>
      </c>
      <c r="L2771">
        <v>7.611816492</v>
      </c>
      <c r="M2771">
        <v>1.638687853</v>
      </c>
      <c r="N2771">
        <v>38</v>
      </c>
      <c r="O2771">
        <v>3</v>
      </c>
      <c r="P2771">
        <v>7</v>
      </c>
      <c r="Q2771">
        <v>7</v>
      </c>
      <c r="R2771">
        <v>4064</v>
      </c>
      <c r="S2771" t="s">
        <v>49</v>
      </c>
      <c r="T2771" t="s">
        <v>50</v>
      </c>
      <c r="U2771">
        <v>1</v>
      </c>
    </row>
    <row r="2772" spans="1:21">
      <c r="A2772">
        <v>10770</v>
      </c>
      <c r="B2772">
        <v>40</v>
      </c>
      <c r="C2772" t="s">
        <v>25</v>
      </c>
      <c r="D2772" s="1">
        <v>57499</v>
      </c>
      <c r="E2772" t="s">
        <v>13</v>
      </c>
      <c r="F2772" t="s">
        <v>37</v>
      </c>
      <c r="G2772" s="1">
        <v>1909.740595</v>
      </c>
      <c r="H2772" s="2">
        <v>0.25041496880000003</v>
      </c>
      <c r="I2772" s="2">
        <v>7.4354876400000006E-2</v>
      </c>
      <c r="J2772">
        <v>42</v>
      </c>
      <c r="K2772" s="6">
        <f>Table1[[#This Row],[WebsiteVisits]]*Table1[[#This Row],[ConversionRate]]</f>
        <v>3.1229048088000004</v>
      </c>
      <c r="L2772">
        <v>1.6626603900000001</v>
      </c>
      <c r="M2772">
        <v>5.4227348260000001</v>
      </c>
      <c r="N2772">
        <v>73</v>
      </c>
      <c r="O2772">
        <v>14</v>
      </c>
      <c r="P2772">
        <v>8</v>
      </c>
      <c r="Q2772">
        <v>3</v>
      </c>
      <c r="R2772">
        <v>789</v>
      </c>
      <c r="S2772" t="s">
        <v>49</v>
      </c>
      <c r="T2772" t="s">
        <v>50</v>
      </c>
      <c r="U2772">
        <v>1</v>
      </c>
    </row>
    <row r="2773" spans="1:21">
      <c r="A2773">
        <v>10771</v>
      </c>
      <c r="B2773">
        <v>36</v>
      </c>
      <c r="C2773" t="s">
        <v>24</v>
      </c>
      <c r="D2773" s="1">
        <v>107988</v>
      </c>
      <c r="E2773" t="s">
        <v>11</v>
      </c>
      <c r="F2773" t="s">
        <v>52</v>
      </c>
      <c r="G2773" s="1">
        <v>1331.6511379999999</v>
      </c>
      <c r="H2773" s="2">
        <v>0.17240073680000001</v>
      </c>
      <c r="I2773" s="2">
        <v>1.3661674610000001E-2</v>
      </c>
      <c r="J2773">
        <v>49</v>
      </c>
      <c r="K2773" s="6">
        <f>Table1[[#This Row],[WebsiteVisits]]*Table1[[#This Row],[ConversionRate]]</f>
        <v>0.66942205589000003</v>
      </c>
      <c r="L2773">
        <v>6.6943771539999997</v>
      </c>
      <c r="M2773">
        <v>7.4347316929999998</v>
      </c>
      <c r="N2773">
        <v>87</v>
      </c>
      <c r="O2773">
        <v>0</v>
      </c>
      <c r="P2773">
        <v>1</v>
      </c>
      <c r="Q2773">
        <v>6</v>
      </c>
      <c r="R2773">
        <v>2389</v>
      </c>
      <c r="S2773" t="s">
        <v>49</v>
      </c>
      <c r="T2773" t="s">
        <v>50</v>
      </c>
      <c r="U2773">
        <v>1</v>
      </c>
    </row>
    <row r="2774" spans="1:21">
      <c r="A2774">
        <v>10772</v>
      </c>
      <c r="B2774">
        <v>48</v>
      </c>
      <c r="C2774" t="s">
        <v>25</v>
      </c>
      <c r="D2774" s="1">
        <v>27670</v>
      </c>
      <c r="E2774" t="s">
        <v>11</v>
      </c>
      <c r="F2774" t="s">
        <v>52</v>
      </c>
      <c r="G2774" s="1">
        <v>545.0677015</v>
      </c>
      <c r="H2774" s="2">
        <v>9.5587064839999999E-2</v>
      </c>
      <c r="I2774" s="2">
        <v>0.1314654284</v>
      </c>
      <c r="J2774">
        <v>42</v>
      </c>
      <c r="K2774" s="6">
        <f>Table1[[#This Row],[WebsiteVisits]]*Table1[[#This Row],[ConversionRate]]</f>
        <v>5.5215479928000004</v>
      </c>
      <c r="L2774">
        <v>7.326046463</v>
      </c>
      <c r="M2774">
        <v>11.00972651</v>
      </c>
      <c r="N2774">
        <v>33</v>
      </c>
      <c r="O2774">
        <v>12</v>
      </c>
      <c r="P2774">
        <v>0</v>
      </c>
      <c r="Q2774">
        <v>1</v>
      </c>
      <c r="R2774">
        <v>670</v>
      </c>
      <c r="S2774" t="s">
        <v>49</v>
      </c>
      <c r="T2774" t="s">
        <v>50</v>
      </c>
      <c r="U2774">
        <v>0</v>
      </c>
    </row>
    <row r="2775" spans="1:21">
      <c r="A2775">
        <v>10773</v>
      </c>
      <c r="B2775">
        <v>68</v>
      </c>
      <c r="C2775" t="s">
        <v>24</v>
      </c>
      <c r="D2775" s="1">
        <v>106687</v>
      </c>
      <c r="E2775" t="s">
        <v>15</v>
      </c>
      <c r="F2775" t="s">
        <v>51</v>
      </c>
      <c r="G2775" s="1">
        <v>9399.1725939999997</v>
      </c>
      <c r="H2775" s="2">
        <v>0.28048323679999998</v>
      </c>
      <c r="I2775" s="2">
        <v>0.19751176109999999</v>
      </c>
      <c r="J2775">
        <v>13</v>
      </c>
      <c r="K2775" s="6">
        <f>Table1[[#This Row],[WebsiteVisits]]*Table1[[#This Row],[ConversionRate]]</f>
        <v>2.5676528942999997</v>
      </c>
      <c r="L2775">
        <v>8.0042015670000008</v>
      </c>
      <c r="M2775">
        <v>0.93113095479999997</v>
      </c>
      <c r="N2775">
        <v>87</v>
      </c>
      <c r="O2775">
        <v>6</v>
      </c>
      <c r="P2775">
        <v>7</v>
      </c>
      <c r="Q2775">
        <v>2</v>
      </c>
      <c r="R2775">
        <v>442</v>
      </c>
      <c r="S2775" t="s">
        <v>49</v>
      </c>
      <c r="T2775" t="s">
        <v>50</v>
      </c>
      <c r="U2775">
        <v>1</v>
      </c>
    </row>
    <row r="2776" spans="1:21">
      <c r="A2776">
        <v>10774</v>
      </c>
      <c r="B2776">
        <v>22</v>
      </c>
      <c r="C2776" t="s">
        <v>24</v>
      </c>
      <c r="D2776" s="1">
        <v>37341</v>
      </c>
      <c r="E2776" t="s">
        <v>13</v>
      </c>
      <c r="F2776" t="s">
        <v>48</v>
      </c>
      <c r="G2776" s="1">
        <v>3149.3078869999999</v>
      </c>
      <c r="H2776" s="2">
        <v>0.19094909339999999</v>
      </c>
      <c r="I2776" s="2">
        <v>0.14434381460000001</v>
      </c>
      <c r="J2776">
        <v>12</v>
      </c>
      <c r="K2776" s="6">
        <f>Table1[[#This Row],[WebsiteVisits]]*Table1[[#This Row],[ConversionRate]]</f>
        <v>1.7321257752000001</v>
      </c>
      <c r="L2776">
        <v>7.8641767820000004</v>
      </c>
      <c r="M2776">
        <v>2.3978016549999999</v>
      </c>
      <c r="N2776">
        <v>24</v>
      </c>
      <c r="O2776">
        <v>15</v>
      </c>
      <c r="P2776">
        <v>9</v>
      </c>
      <c r="Q2776">
        <v>2</v>
      </c>
      <c r="R2776">
        <v>4325</v>
      </c>
      <c r="S2776" t="s">
        <v>49</v>
      </c>
      <c r="T2776" t="s">
        <v>50</v>
      </c>
      <c r="U2776">
        <v>1</v>
      </c>
    </row>
    <row r="2777" spans="1:21">
      <c r="A2777">
        <v>10775</v>
      </c>
      <c r="B2777">
        <v>36</v>
      </c>
      <c r="C2777" t="s">
        <v>25</v>
      </c>
      <c r="D2777" s="1">
        <v>115140</v>
      </c>
      <c r="E2777" t="s">
        <v>11</v>
      </c>
      <c r="F2777" t="s">
        <v>48</v>
      </c>
      <c r="G2777" s="1">
        <v>9184.4170140000006</v>
      </c>
      <c r="H2777" s="2">
        <v>0.24102621460000001</v>
      </c>
      <c r="I2777" s="2">
        <v>2.5905737630000002E-2</v>
      </c>
      <c r="J2777">
        <v>0</v>
      </c>
      <c r="K2777" s="6">
        <f>Table1[[#This Row],[WebsiteVisits]]*Table1[[#This Row],[ConversionRate]]</f>
        <v>0</v>
      </c>
      <c r="L2777">
        <v>5.5754951669999997</v>
      </c>
      <c r="M2777">
        <v>6.4556440930000001</v>
      </c>
      <c r="N2777">
        <v>51</v>
      </c>
      <c r="O2777">
        <v>3</v>
      </c>
      <c r="P2777">
        <v>9</v>
      </c>
      <c r="Q2777">
        <v>4</v>
      </c>
      <c r="R2777">
        <v>4184</v>
      </c>
      <c r="S2777" t="s">
        <v>49</v>
      </c>
      <c r="T2777" t="s">
        <v>50</v>
      </c>
      <c r="U2777">
        <v>1</v>
      </c>
    </row>
    <row r="2778" spans="1:21">
      <c r="A2778">
        <v>10776</v>
      </c>
      <c r="B2778">
        <v>51</v>
      </c>
      <c r="C2778" t="s">
        <v>24</v>
      </c>
      <c r="D2778" s="1">
        <v>93823</v>
      </c>
      <c r="E2778" t="s">
        <v>15</v>
      </c>
      <c r="F2778" t="s">
        <v>48</v>
      </c>
      <c r="G2778" s="1">
        <v>2798.8742590000002</v>
      </c>
      <c r="H2778" s="2">
        <v>1.095204688E-2</v>
      </c>
      <c r="I2778" s="2">
        <v>8.6432890710000002E-2</v>
      </c>
      <c r="J2778">
        <v>31</v>
      </c>
      <c r="K2778" s="6">
        <f>Table1[[#This Row],[WebsiteVisits]]*Table1[[#This Row],[ConversionRate]]</f>
        <v>2.6794196120100002</v>
      </c>
      <c r="L2778">
        <v>3.3618035279999998</v>
      </c>
      <c r="M2778">
        <v>1.877807977</v>
      </c>
      <c r="N2778">
        <v>14</v>
      </c>
      <c r="O2778">
        <v>2</v>
      </c>
      <c r="P2778">
        <v>5</v>
      </c>
      <c r="Q2778">
        <v>3</v>
      </c>
      <c r="R2778">
        <v>4955</v>
      </c>
      <c r="S2778" t="s">
        <v>49</v>
      </c>
      <c r="T2778" t="s">
        <v>50</v>
      </c>
      <c r="U2778">
        <v>1</v>
      </c>
    </row>
    <row r="2779" spans="1:21">
      <c r="A2779">
        <v>10777</v>
      </c>
      <c r="B2779">
        <v>27</v>
      </c>
      <c r="C2779" t="s">
        <v>25</v>
      </c>
      <c r="D2779" s="1">
        <v>104074</v>
      </c>
      <c r="E2779" t="s">
        <v>11</v>
      </c>
      <c r="F2779" t="s">
        <v>48</v>
      </c>
      <c r="G2779" s="1">
        <v>9084.9029969999992</v>
      </c>
      <c r="H2779" s="2">
        <v>0.14059268429999999</v>
      </c>
      <c r="I2779" s="2">
        <v>3.074485792E-2</v>
      </c>
      <c r="J2779">
        <v>24</v>
      </c>
      <c r="K2779" s="6">
        <f>Table1[[#This Row],[WebsiteVisits]]*Table1[[#This Row],[ConversionRate]]</f>
        <v>0.73787659007999995</v>
      </c>
      <c r="L2779">
        <v>2.085321746</v>
      </c>
      <c r="M2779">
        <v>14.360413189999999</v>
      </c>
      <c r="N2779">
        <v>11</v>
      </c>
      <c r="O2779">
        <v>11</v>
      </c>
      <c r="P2779">
        <v>8</v>
      </c>
      <c r="Q2779">
        <v>0</v>
      </c>
      <c r="R2779">
        <v>2832</v>
      </c>
      <c r="S2779" t="s">
        <v>49</v>
      </c>
      <c r="T2779" t="s">
        <v>50</v>
      </c>
      <c r="U2779">
        <v>1</v>
      </c>
    </row>
    <row r="2780" spans="1:21">
      <c r="A2780">
        <v>10778</v>
      </c>
      <c r="B2780">
        <v>42</v>
      </c>
      <c r="C2780" t="s">
        <v>25</v>
      </c>
      <c r="D2780" s="1">
        <v>37015</v>
      </c>
      <c r="E2780" t="s">
        <v>15</v>
      </c>
      <c r="F2780" t="s">
        <v>51</v>
      </c>
      <c r="G2780" s="1">
        <v>9048.8976230000007</v>
      </c>
      <c r="H2780" s="2">
        <v>0.26257523500000002</v>
      </c>
      <c r="I2780" s="2">
        <v>0.18331050439999999</v>
      </c>
      <c r="J2780">
        <v>9</v>
      </c>
      <c r="K2780" s="6">
        <f>Table1[[#This Row],[WebsiteVisits]]*Table1[[#This Row],[ConversionRate]]</f>
        <v>1.6497945396</v>
      </c>
      <c r="L2780">
        <v>1.0753533749999999</v>
      </c>
      <c r="M2780">
        <v>7.909337646</v>
      </c>
      <c r="N2780">
        <v>0</v>
      </c>
      <c r="O2780">
        <v>17</v>
      </c>
      <c r="P2780">
        <v>0</v>
      </c>
      <c r="Q2780">
        <v>6</v>
      </c>
      <c r="R2780">
        <v>455</v>
      </c>
      <c r="S2780" t="s">
        <v>49</v>
      </c>
      <c r="T2780" t="s">
        <v>50</v>
      </c>
      <c r="U2780">
        <v>1</v>
      </c>
    </row>
    <row r="2781" spans="1:21">
      <c r="A2781">
        <v>10779</v>
      </c>
      <c r="B2781">
        <v>19</v>
      </c>
      <c r="C2781" t="s">
        <v>24</v>
      </c>
      <c r="D2781" s="1">
        <v>130180</v>
      </c>
      <c r="E2781" t="s">
        <v>13</v>
      </c>
      <c r="F2781" t="s">
        <v>52</v>
      </c>
      <c r="G2781" s="1">
        <v>9244.3928460000006</v>
      </c>
      <c r="H2781" s="2">
        <v>0.1080876521</v>
      </c>
      <c r="I2781" s="2">
        <v>7.2778749480000002E-2</v>
      </c>
      <c r="J2781">
        <v>14</v>
      </c>
      <c r="K2781" s="6">
        <f>Table1[[#This Row],[WebsiteVisits]]*Table1[[#This Row],[ConversionRate]]</f>
        <v>1.0189024927200001</v>
      </c>
      <c r="L2781">
        <v>1.013655899</v>
      </c>
      <c r="M2781">
        <v>5.9655360929999999</v>
      </c>
      <c r="N2781">
        <v>8</v>
      </c>
      <c r="O2781">
        <v>13</v>
      </c>
      <c r="P2781">
        <v>4</v>
      </c>
      <c r="Q2781">
        <v>9</v>
      </c>
      <c r="R2781">
        <v>1795</v>
      </c>
      <c r="S2781" t="s">
        <v>49</v>
      </c>
      <c r="T2781" t="s">
        <v>50</v>
      </c>
      <c r="U2781">
        <v>1</v>
      </c>
    </row>
    <row r="2782" spans="1:21">
      <c r="A2782">
        <v>10780</v>
      </c>
      <c r="B2782">
        <v>28</v>
      </c>
      <c r="C2782" t="s">
        <v>25</v>
      </c>
      <c r="D2782" s="1">
        <v>85126</v>
      </c>
      <c r="E2782" t="s">
        <v>17</v>
      </c>
      <c r="F2782" t="s">
        <v>51</v>
      </c>
      <c r="G2782" s="1">
        <v>5011.9190490000001</v>
      </c>
      <c r="H2782" s="2">
        <v>0.2206998413</v>
      </c>
      <c r="I2782" s="2">
        <v>0.14934154059999999</v>
      </c>
      <c r="J2782">
        <v>28</v>
      </c>
      <c r="K2782" s="6">
        <f>Table1[[#This Row],[WebsiteVisits]]*Table1[[#This Row],[ConversionRate]]</f>
        <v>4.1815631367999995</v>
      </c>
      <c r="L2782">
        <v>9.4258609030000002</v>
      </c>
      <c r="M2782">
        <v>14.70604606</v>
      </c>
      <c r="N2782">
        <v>58</v>
      </c>
      <c r="O2782">
        <v>0</v>
      </c>
      <c r="P2782">
        <v>4</v>
      </c>
      <c r="Q2782">
        <v>1</v>
      </c>
      <c r="R2782">
        <v>2298</v>
      </c>
      <c r="S2782" t="s">
        <v>49</v>
      </c>
      <c r="T2782" t="s">
        <v>50</v>
      </c>
      <c r="U2782">
        <v>1</v>
      </c>
    </row>
    <row r="2783" spans="1:21">
      <c r="A2783">
        <v>10781</v>
      </c>
      <c r="B2783">
        <v>67</v>
      </c>
      <c r="C2783" t="s">
        <v>24</v>
      </c>
      <c r="D2783" s="1">
        <v>144581</v>
      </c>
      <c r="E2783" t="s">
        <v>15</v>
      </c>
      <c r="F2783" t="s">
        <v>51</v>
      </c>
      <c r="G2783" s="1">
        <v>8672.8682389999994</v>
      </c>
      <c r="H2783" s="2">
        <v>0.2007256993</v>
      </c>
      <c r="I2783" s="2">
        <v>2.609116802E-2</v>
      </c>
      <c r="J2783">
        <v>16</v>
      </c>
      <c r="K2783" s="6">
        <f>Table1[[#This Row],[WebsiteVisits]]*Table1[[#This Row],[ConversionRate]]</f>
        <v>0.41745868831999999</v>
      </c>
      <c r="L2783">
        <v>6.4715862399999997</v>
      </c>
      <c r="M2783">
        <v>9.8683747329999996</v>
      </c>
      <c r="N2783">
        <v>13</v>
      </c>
      <c r="O2783">
        <v>6</v>
      </c>
      <c r="P2783">
        <v>2</v>
      </c>
      <c r="Q2783">
        <v>7</v>
      </c>
      <c r="R2783">
        <v>407</v>
      </c>
      <c r="S2783" t="s">
        <v>49</v>
      </c>
      <c r="T2783" t="s">
        <v>50</v>
      </c>
      <c r="U2783">
        <v>1</v>
      </c>
    </row>
    <row r="2784" spans="1:21">
      <c r="A2784">
        <v>10782</v>
      </c>
      <c r="B2784">
        <v>48</v>
      </c>
      <c r="C2784" t="s">
        <v>24</v>
      </c>
      <c r="D2784" s="1">
        <v>75197</v>
      </c>
      <c r="E2784" t="s">
        <v>15</v>
      </c>
      <c r="F2784" t="s">
        <v>37</v>
      </c>
      <c r="G2784" s="1">
        <v>9512.5823720000008</v>
      </c>
      <c r="H2784" s="2">
        <v>5.4143326239999998E-2</v>
      </c>
      <c r="I2784" s="2">
        <v>3.43987922E-2</v>
      </c>
      <c r="J2784">
        <v>41</v>
      </c>
      <c r="K2784" s="6">
        <f>Table1[[#This Row],[WebsiteVisits]]*Table1[[#This Row],[ConversionRate]]</f>
        <v>1.4103504802</v>
      </c>
      <c r="L2784">
        <v>6.1677653079999999</v>
      </c>
      <c r="M2784">
        <v>7.9794319309999997</v>
      </c>
      <c r="N2784">
        <v>30</v>
      </c>
      <c r="O2784">
        <v>18</v>
      </c>
      <c r="P2784">
        <v>1</v>
      </c>
      <c r="Q2784">
        <v>3</v>
      </c>
      <c r="R2784">
        <v>2344</v>
      </c>
      <c r="S2784" t="s">
        <v>49</v>
      </c>
      <c r="T2784" t="s">
        <v>50</v>
      </c>
      <c r="U2784">
        <v>1</v>
      </c>
    </row>
    <row r="2785" spans="1:21">
      <c r="A2785">
        <v>10783</v>
      </c>
      <c r="B2785">
        <v>32</v>
      </c>
      <c r="C2785" t="s">
        <v>24</v>
      </c>
      <c r="D2785" s="1">
        <v>69849</v>
      </c>
      <c r="E2785" t="s">
        <v>11</v>
      </c>
      <c r="F2785" t="s">
        <v>52</v>
      </c>
      <c r="G2785" s="1">
        <v>3313.7077250000002</v>
      </c>
      <c r="H2785" s="2">
        <v>0.2347221099</v>
      </c>
      <c r="I2785" s="2">
        <v>0.1391026558</v>
      </c>
      <c r="J2785">
        <v>39</v>
      </c>
      <c r="K2785" s="6">
        <f>Table1[[#This Row],[WebsiteVisits]]*Table1[[#This Row],[ConversionRate]]</f>
        <v>5.4250035762</v>
      </c>
      <c r="L2785">
        <v>4.389917348</v>
      </c>
      <c r="M2785">
        <v>3.9964507239999998</v>
      </c>
      <c r="N2785">
        <v>87</v>
      </c>
      <c r="O2785">
        <v>2</v>
      </c>
      <c r="P2785">
        <v>8</v>
      </c>
      <c r="Q2785">
        <v>9</v>
      </c>
      <c r="R2785">
        <v>2160</v>
      </c>
      <c r="S2785" t="s">
        <v>49</v>
      </c>
      <c r="T2785" t="s">
        <v>50</v>
      </c>
      <c r="U2785">
        <v>1</v>
      </c>
    </row>
    <row r="2786" spans="1:21">
      <c r="A2786">
        <v>10784</v>
      </c>
      <c r="B2786">
        <v>26</v>
      </c>
      <c r="C2786" t="s">
        <v>24</v>
      </c>
      <c r="D2786" s="1">
        <v>134719</v>
      </c>
      <c r="E2786" t="s">
        <v>13</v>
      </c>
      <c r="F2786" t="s">
        <v>48</v>
      </c>
      <c r="G2786" s="1">
        <v>4246.856616</v>
      </c>
      <c r="H2786" s="2">
        <v>4.2632769190000003E-2</v>
      </c>
      <c r="I2786" s="2">
        <v>0.1702611902</v>
      </c>
      <c r="J2786">
        <v>22</v>
      </c>
      <c r="K2786" s="6">
        <f>Table1[[#This Row],[WebsiteVisits]]*Table1[[#This Row],[ConversionRate]]</f>
        <v>3.7457461843999997</v>
      </c>
      <c r="L2786">
        <v>8.1867380240000003</v>
      </c>
      <c r="M2786">
        <v>4.169640222</v>
      </c>
      <c r="N2786">
        <v>52</v>
      </c>
      <c r="O2786">
        <v>14</v>
      </c>
      <c r="P2786">
        <v>6</v>
      </c>
      <c r="Q2786">
        <v>4</v>
      </c>
      <c r="R2786">
        <v>1636</v>
      </c>
      <c r="S2786" t="s">
        <v>49</v>
      </c>
      <c r="T2786" t="s">
        <v>50</v>
      </c>
      <c r="U2786">
        <v>1</v>
      </c>
    </row>
    <row r="2787" spans="1:21">
      <c r="A2787">
        <v>10785</v>
      </c>
      <c r="B2787">
        <v>40</v>
      </c>
      <c r="C2787" t="s">
        <v>24</v>
      </c>
      <c r="D2787" s="1">
        <v>35852</v>
      </c>
      <c r="E2787" t="s">
        <v>9</v>
      </c>
      <c r="F2787" t="s">
        <v>52</v>
      </c>
      <c r="G2787" s="1">
        <v>7220.4778550000001</v>
      </c>
      <c r="H2787" s="2">
        <v>0.221095088</v>
      </c>
      <c r="I2787" s="2">
        <v>4.8275491699999999E-2</v>
      </c>
      <c r="J2787">
        <v>6</v>
      </c>
      <c r="K2787" s="6">
        <f>Table1[[#This Row],[WebsiteVisits]]*Table1[[#This Row],[ConversionRate]]</f>
        <v>0.28965295019999998</v>
      </c>
      <c r="L2787">
        <v>2.9816177920000002</v>
      </c>
      <c r="M2787">
        <v>5.7528763520000004</v>
      </c>
      <c r="N2787">
        <v>62</v>
      </c>
      <c r="O2787">
        <v>18</v>
      </c>
      <c r="P2787">
        <v>8</v>
      </c>
      <c r="Q2787">
        <v>3</v>
      </c>
      <c r="R2787">
        <v>2819</v>
      </c>
      <c r="S2787" t="s">
        <v>49</v>
      </c>
      <c r="T2787" t="s">
        <v>50</v>
      </c>
      <c r="U2787">
        <v>1</v>
      </c>
    </row>
    <row r="2788" spans="1:21">
      <c r="A2788">
        <v>10786</v>
      </c>
      <c r="B2788">
        <v>36</v>
      </c>
      <c r="C2788" t="s">
        <v>24</v>
      </c>
      <c r="D2788" s="1">
        <v>75361</v>
      </c>
      <c r="E2788" t="s">
        <v>9</v>
      </c>
      <c r="F2788" t="s">
        <v>37</v>
      </c>
      <c r="G2788" s="1">
        <v>3073.5622349999999</v>
      </c>
      <c r="H2788" s="2">
        <v>0.29738081770000002</v>
      </c>
      <c r="I2788" s="2">
        <v>8.9484076740000001E-2</v>
      </c>
      <c r="J2788">
        <v>49</v>
      </c>
      <c r="K2788" s="6">
        <f>Table1[[#This Row],[WebsiteVisits]]*Table1[[#This Row],[ConversionRate]]</f>
        <v>4.3847197602600003</v>
      </c>
      <c r="L2788">
        <v>7.6427270299999996</v>
      </c>
      <c r="M2788">
        <v>11.385525230000001</v>
      </c>
      <c r="N2788">
        <v>9</v>
      </c>
      <c r="O2788">
        <v>8</v>
      </c>
      <c r="P2788">
        <v>2</v>
      </c>
      <c r="Q2788">
        <v>3</v>
      </c>
      <c r="R2788">
        <v>3739</v>
      </c>
      <c r="S2788" t="s">
        <v>49</v>
      </c>
      <c r="T2788" t="s">
        <v>50</v>
      </c>
      <c r="U2788">
        <v>1</v>
      </c>
    </row>
    <row r="2789" spans="1:21">
      <c r="A2789">
        <v>10787</v>
      </c>
      <c r="B2789">
        <v>26</v>
      </c>
      <c r="C2789" t="s">
        <v>24</v>
      </c>
      <c r="D2789" s="1">
        <v>131794</v>
      </c>
      <c r="E2789" t="s">
        <v>17</v>
      </c>
      <c r="F2789" t="s">
        <v>51</v>
      </c>
      <c r="G2789" s="1">
        <v>7562.7121580000003</v>
      </c>
      <c r="H2789" s="2">
        <v>0.28781461520000001</v>
      </c>
      <c r="I2789" s="2">
        <v>0.12768923660000001</v>
      </c>
      <c r="J2789">
        <v>35</v>
      </c>
      <c r="K2789" s="6">
        <f>Table1[[#This Row],[WebsiteVisits]]*Table1[[#This Row],[ConversionRate]]</f>
        <v>4.4691232809999999</v>
      </c>
      <c r="L2789">
        <v>4.2651722489999999</v>
      </c>
      <c r="M2789">
        <v>12.33207146</v>
      </c>
      <c r="N2789">
        <v>42</v>
      </c>
      <c r="O2789">
        <v>17</v>
      </c>
      <c r="P2789">
        <v>0</v>
      </c>
      <c r="Q2789">
        <v>5</v>
      </c>
      <c r="R2789">
        <v>1261</v>
      </c>
      <c r="S2789" t="s">
        <v>49</v>
      </c>
      <c r="T2789" t="s">
        <v>50</v>
      </c>
      <c r="U2789">
        <v>1</v>
      </c>
    </row>
    <row r="2790" spans="1:21">
      <c r="A2790">
        <v>10788</v>
      </c>
      <c r="B2790">
        <v>52</v>
      </c>
      <c r="C2790" t="s">
        <v>24</v>
      </c>
      <c r="D2790" s="1">
        <v>41258</v>
      </c>
      <c r="E2790" t="s">
        <v>13</v>
      </c>
      <c r="F2790" t="s">
        <v>52</v>
      </c>
      <c r="G2790" s="1">
        <v>831.53223760000003</v>
      </c>
      <c r="H2790" s="2">
        <v>0.24207010549999999</v>
      </c>
      <c r="I2790" s="2">
        <v>0.16129250449999999</v>
      </c>
      <c r="J2790">
        <v>5</v>
      </c>
      <c r="K2790" s="6">
        <f>Table1[[#This Row],[WebsiteVisits]]*Table1[[#This Row],[ConversionRate]]</f>
        <v>0.80646252249999995</v>
      </c>
      <c r="L2790">
        <v>7.3698210169999996</v>
      </c>
      <c r="M2790">
        <v>3.2850815280000001</v>
      </c>
      <c r="N2790">
        <v>17</v>
      </c>
      <c r="O2790">
        <v>0</v>
      </c>
      <c r="P2790">
        <v>1</v>
      </c>
      <c r="Q2790">
        <v>4</v>
      </c>
      <c r="R2790">
        <v>4465</v>
      </c>
      <c r="S2790" t="s">
        <v>49</v>
      </c>
      <c r="T2790" t="s">
        <v>50</v>
      </c>
      <c r="U2790">
        <v>0</v>
      </c>
    </row>
    <row r="2791" spans="1:21">
      <c r="A2791">
        <v>10789</v>
      </c>
      <c r="B2791">
        <v>38</v>
      </c>
      <c r="C2791" t="s">
        <v>24</v>
      </c>
      <c r="D2791" s="1">
        <v>123866</v>
      </c>
      <c r="E2791" t="s">
        <v>15</v>
      </c>
      <c r="F2791" t="s">
        <v>37</v>
      </c>
      <c r="G2791" s="1">
        <v>5282.6340039999995</v>
      </c>
      <c r="H2791" s="2">
        <v>0.16501005299999999</v>
      </c>
      <c r="I2791" s="2">
        <v>0.12935735600000001</v>
      </c>
      <c r="J2791">
        <v>1</v>
      </c>
      <c r="K2791" s="6">
        <f>Table1[[#This Row],[WebsiteVisits]]*Table1[[#This Row],[ConversionRate]]</f>
        <v>0.12935735600000001</v>
      </c>
      <c r="L2791">
        <v>7.3575586590000004</v>
      </c>
      <c r="M2791">
        <v>12.35246808</v>
      </c>
      <c r="N2791">
        <v>66</v>
      </c>
      <c r="O2791">
        <v>6</v>
      </c>
      <c r="P2791">
        <v>5</v>
      </c>
      <c r="Q2791">
        <v>5</v>
      </c>
      <c r="R2791">
        <v>2116</v>
      </c>
      <c r="S2791" t="s">
        <v>49</v>
      </c>
      <c r="T2791" t="s">
        <v>50</v>
      </c>
      <c r="U2791">
        <v>1</v>
      </c>
    </row>
    <row r="2792" spans="1:21">
      <c r="A2792">
        <v>10790</v>
      </c>
      <c r="B2792">
        <v>26</v>
      </c>
      <c r="C2792" t="s">
        <v>25</v>
      </c>
      <c r="D2792" s="1">
        <v>82355</v>
      </c>
      <c r="E2792" t="s">
        <v>9</v>
      </c>
      <c r="F2792" t="s">
        <v>51</v>
      </c>
      <c r="G2792" s="1">
        <v>1310.9034919999999</v>
      </c>
      <c r="H2792" s="2">
        <v>0.20569912700000001</v>
      </c>
      <c r="I2792" s="2">
        <v>2.8130924920000001E-2</v>
      </c>
      <c r="J2792">
        <v>44</v>
      </c>
      <c r="K2792" s="6">
        <f>Table1[[#This Row],[WebsiteVisits]]*Table1[[#This Row],[ConversionRate]]</f>
        <v>1.2377606964800001</v>
      </c>
      <c r="L2792">
        <v>3.8377515029999998</v>
      </c>
      <c r="M2792">
        <v>5.2986043980000002</v>
      </c>
      <c r="N2792">
        <v>58</v>
      </c>
      <c r="O2792">
        <v>14</v>
      </c>
      <c r="P2792">
        <v>5</v>
      </c>
      <c r="Q2792">
        <v>1</v>
      </c>
      <c r="R2792">
        <v>2211</v>
      </c>
      <c r="S2792" t="s">
        <v>49</v>
      </c>
      <c r="T2792" t="s">
        <v>50</v>
      </c>
      <c r="U2792">
        <v>1</v>
      </c>
    </row>
    <row r="2793" spans="1:21">
      <c r="A2793">
        <v>10791</v>
      </c>
      <c r="B2793">
        <v>45</v>
      </c>
      <c r="C2793" t="s">
        <v>25</v>
      </c>
      <c r="D2793" s="1">
        <v>61508</v>
      </c>
      <c r="E2793" t="s">
        <v>17</v>
      </c>
      <c r="F2793" t="s">
        <v>48</v>
      </c>
      <c r="G2793" s="1">
        <v>3003.9024169999998</v>
      </c>
      <c r="H2793" s="2">
        <v>0.2211514332</v>
      </c>
      <c r="I2793" s="2">
        <v>0.1131356724</v>
      </c>
      <c r="J2793">
        <v>31</v>
      </c>
      <c r="K2793" s="6">
        <f>Table1[[#This Row],[WebsiteVisits]]*Table1[[#This Row],[ConversionRate]]</f>
        <v>3.5072058444</v>
      </c>
      <c r="L2793">
        <v>9.4083119980000003</v>
      </c>
      <c r="M2793">
        <v>3.4042834279999998</v>
      </c>
      <c r="N2793">
        <v>75</v>
      </c>
      <c r="O2793">
        <v>6</v>
      </c>
      <c r="P2793">
        <v>1</v>
      </c>
      <c r="Q2793">
        <v>0</v>
      </c>
      <c r="R2793">
        <v>4650</v>
      </c>
      <c r="S2793" t="s">
        <v>49</v>
      </c>
      <c r="T2793" t="s">
        <v>50</v>
      </c>
      <c r="U2793">
        <v>1</v>
      </c>
    </row>
    <row r="2794" spans="1:21">
      <c r="A2794">
        <v>10792</v>
      </c>
      <c r="B2794">
        <v>63</v>
      </c>
      <c r="C2794" t="s">
        <v>24</v>
      </c>
      <c r="D2794" s="1">
        <v>87784</v>
      </c>
      <c r="E2794" t="s">
        <v>13</v>
      </c>
      <c r="F2794" t="s">
        <v>52</v>
      </c>
      <c r="G2794" s="1">
        <v>2660.3913859999998</v>
      </c>
      <c r="H2794" s="2">
        <v>1.2436442040000001E-2</v>
      </c>
      <c r="I2794" s="2">
        <v>0.17807526949999999</v>
      </c>
      <c r="J2794">
        <v>43</v>
      </c>
      <c r="K2794" s="6">
        <f>Table1[[#This Row],[WebsiteVisits]]*Table1[[#This Row],[ConversionRate]]</f>
        <v>7.6572365885</v>
      </c>
      <c r="L2794">
        <v>5.5689574979999996</v>
      </c>
      <c r="M2794">
        <v>3.324347312</v>
      </c>
      <c r="N2794">
        <v>98</v>
      </c>
      <c r="O2794">
        <v>8</v>
      </c>
      <c r="P2794">
        <v>8</v>
      </c>
      <c r="Q2794">
        <v>2</v>
      </c>
      <c r="R2794">
        <v>1029</v>
      </c>
      <c r="S2794" t="s">
        <v>49</v>
      </c>
      <c r="T2794" t="s">
        <v>50</v>
      </c>
      <c r="U2794">
        <v>1</v>
      </c>
    </row>
    <row r="2795" spans="1:21">
      <c r="A2795">
        <v>10793</v>
      </c>
      <c r="B2795">
        <v>68</v>
      </c>
      <c r="C2795" t="s">
        <v>24</v>
      </c>
      <c r="D2795" s="1">
        <v>144773</v>
      </c>
      <c r="E2795" t="s">
        <v>17</v>
      </c>
      <c r="F2795" t="s">
        <v>48</v>
      </c>
      <c r="G2795" s="1">
        <v>8405.4275280000002</v>
      </c>
      <c r="H2795" s="2">
        <v>3.9686204080000002E-2</v>
      </c>
      <c r="I2795" s="2">
        <v>0.17492450700000001</v>
      </c>
      <c r="J2795">
        <v>4</v>
      </c>
      <c r="K2795" s="6">
        <f>Table1[[#This Row],[WebsiteVisits]]*Table1[[#This Row],[ConversionRate]]</f>
        <v>0.69969802800000003</v>
      </c>
      <c r="L2795">
        <v>3.3196187159999999</v>
      </c>
      <c r="M2795">
        <v>7.2197418630000003</v>
      </c>
      <c r="N2795">
        <v>22</v>
      </c>
      <c r="O2795">
        <v>15</v>
      </c>
      <c r="P2795">
        <v>9</v>
      </c>
      <c r="Q2795">
        <v>9</v>
      </c>
      <c r="R2795">
        <v>3123</v>
      </c>
      <c r="S2795" t="s">
        <v>49</v>
      </c>
      <c r="T2795" t="s">
        <v>50</v>
      </c>
      <c r="U2795">
        <v>1</v>
      </c>
    </row>
    <row r="2796" spans="1:21">
      <c r="A2796">
        <v>10794</v>
      </c>
      <c r="B2796">
        <v>24</v>
      </c>
      <c r="C2796" t="s">
        <v>24</v>
      </c>
      <c r="D2796" s="1">
        <v>91728</v>
      </c>
      <c r="E2796" t="s">
        <v>9</v>
      </c>
      <c r="F2796" t="s">
        <v>48</v>
      </c>
      <c r="G2796" s="1">
        <v>2015.820829</v>
      </c>
      <c r="H2796" s="2">
        <v>0.18314714830000001</v>
      </c>
      <c r="I2796" s="2">
        <v>0.1211529655</v>
      </c>
      <c r="J2796">
        <v>18</v>
      </c>
      <c r="K2796" s="6">
        <f>Table1[[#This Row],[WebsiteVisits]]*Table1[[#This Row],[ConversionRate]]</f>
        <v>2.180753379</v>
      </c>
      <c r="L2796">
        <v>7.0641390230000001</v>
      </c>
      <c r="M2796">
        <v>11.623392600000001</v>
      </c>
      <c r="N2796">
        <v>85</v>
      </c>
      <c r="O2796">
        <v>18</v>
      </c>
      <c r="P2796">
        <v>0</v>
      </c>
      <c r="Q2796">
        <v>7</v>
      </c>
      <c r="R2796">
        <v>3878</v>
      </c>
      <c r="S2796" t="s">
        <v>49</v>
      </c>
      <c r="T2796" t="s">
        <v>50</v>
      </c>
      <c r="U2796">
        <v>1</v>
      </c>
    </row>
    <row r="2797" spans="1:21">
      <c r="A2797">
        <v>10795</v>
      </c>
      <c r="B2797">
        <v>33</v>
      </c>
      <c r="C2797" t="s">
        <v>24</v>
      </c>
      <c r="D2797" s="1">
        <v>47410</v>
      </c>
      <c r="E2797" t="s">
        <v>11</v>
      </c>
      <c r="F2797" t="s">
        <v>37</v>
      </c>
      <c r="G2797" s="1">
        <v>8103.6344099999997</v>
      </c>
      <c r="H2797" s="2">
        <v>1.189501664E-2</v>
      </c>
      <c r="I2797" s="2">
        <v>0.19918227929999999</v>
      </c>
      <c r="J2797">
        <v>1</v>
      </c>
      <c r="K2797" s="6">
        <f>Table1[[#This Row],[WebsiteVisits]]*Table1[[#This Row],[ConversionRate]]</f>
        <v>0.19918227929999999</v>
      </c>
      <c r="L2797">
        <v>7.7577808199999998</v>
      </c>
      <c r="M2797">
        <v>8.7753746790000005</v>
      </c>
      <c r="N2797">
        <v>74</v>
      </c>
      <c r="O2797">
        <v>11</v>
      </c>
      <c r="P2797">
        <v>3</v>
      </c>
      <c r="Q2797">
        <v>0</v>
      </c>
      <c r="R2797">
        <v>621</v>
      </c>
      <c r="S2797" t="s">
        <v>49</v>
      </c>
      <c r="T2797" t="s">
        <v>50</v>
      </c>
      <c r="U2797">
        <v>1</v>
      </c>
    </row>
    <row r="2798" spans="1:21">
      <c r="A2798">
        <v>10796</v>
      </c>
      <c r="B2798">
        <v>33</v>
      </c>
      <c r="C2798" t="s">
        <v>24</v>
      </c>
      <c r="D2798" s="1">
        <v>149974</v>
      </c>
      <c r="E2798" t="s">
        <v>11</v>
      </c>
      <c r="F2798" t="s">
        <v>37</v>
      </c>
      <c r="G2798" s="1">
        <v>7960.2074240000002</v>
      </c>
      <c r="H2798" s="2">
        <v>0.27358263869999999</v>
      </c>
      <c r="I2798" s="2">
        <v>2.997350725E-2</v>
      </c>
      <c r="J2798">
        <v>42</v>
      </c>
      <c r="K2798" s="6">
        <f>Table1[[#This Row],[WebsiteVisits]]*Table1[[#This Row],[ConversionRate]]</f>
        <v>1.2588873045</v>
      </c>
      <c r="L2798">
        <v>9.5561588410000002</v>
      </c>
      <c r="M2798">
        <v>7.2373812329999998</v>
      </c>
      <c r="N2798">
        <v>45</v>
      </c>
      <c r="O2798">
        <v>17</v>
      </c>
      <c r="P2798">
        <v>3</v>
      </c>
      <c r="Q2798">
        <v>7</v>
      </c>
      <c r="R2798">
        <v>3213</v>
      </c>
      <c r="S2798" t="s">
        <v>49</v>
      </c>
      <c r="T2798" t="s">
        <v>50</v>
      </c>
      <c r="U2798">
        <v>1</v>
      </c>
    </row>
    <row r="2799" spans="1:21">
      <c r="A2799">
        <v>10797</v>
      </c>
      <c r="B2799">
        <v>50</v>
      </c>
      <c r="C2799" t="s">
        <v>24</v>
      </c>
      <c r="D2799" s="1">
        <v>29895</v>
      </c>
      <c r="E2799" t="s">
        <v>13</v>
      </c>
      <c r="F2799" t="s">
        <v>51</v>
      </c>
      <c r="G2799" s="1">
        <v>5038.9422500000001</v>
      </c>
      <c r="H2799" s="2">
        <v>0.15200218679999999</v>
      </c>
      <c r="I2799" s="2">
        <v>0.10093311789999999</v>
      </c>
      <c r="J2799">
        <v>22</v>
      </c>
      <c r="K2799" s="6">
        <f>Table1[[#This Row],[WebsiteVisits]]*Table1[[#This Row],[ConversionRate]]</f>
        <v>2.2205285937999997</v>
      </c>
      <c r="L2799">
        <v>1.65946441</v>
      </c>
      <c r="M2799">
        <v>0.7612373616</v>
      </c>
      <c r="N2799">
        <v>48</v>
      </c>
      <c r="O2799">
        <v>15</v>
      </c>
      <c r="P2799">
        <v>0</v>
      </c>
      <c r="Q2799">
        <v>1</v>
      </c>
      <c r="R2799">
        <v>4464</v>
      </c>
      <c r="S2799" t="s">
        <v>49</v>
      </c>
      <c r="T2799" t="s">
        <v>50</v>
      </c>
      <c r="U2799">
        <v>1</v>
      </c>
    </row>
    <row r="2800" spans="1:21">
      <c r="A2800">
        <v>10798</v>
      </c>
      <c r="B2800">
        <v>21</v>
      </c>
      <c r="C2800" t="s">
        <v>24</v>
      </c>
      <c r="D2800" s="1">
        <v>91942</v>
      </c>
      <c r="E2800" t="s">
        <v>17</v>
      </c>
      <c r="F2800" t="s">
        <v>48</v>
      </c>
      <c r="G2800" s="1">
        <v>2415.0482299999999</v>
      </c>
      <c r="H2800" s="2">
        <v>8.475245193E-2</v>
      </c>
      <c r="I2800" s="2">
        <v>0.1572734915</v>
      </c>
      <c r="J2800">
        <v>39</v>
      </c>
      <c r="K2800" s="6">
        <f>Table1[[#This Row],[WebsiteVisits]]*Table1[[#This Row],[ConversionRate]]</f>
        <v>6.1336661685000005</v>
      </c>
      <c r="L2800">
        <v>5.8594829009999998</v>
      </c>
      <c r="M2800">
        <v>8.6716390089999997</v>
      </c>
      <c r="N2800">
        <v>22</v>
      </c>
      <c r="O2800">
        <v>4</v>
      </c>
      <c r="P2800">
        <v>4</v>
      </c>
      <c r="Q2800">
        <v>9</v>
      </c>
      <c r="R2800">
        <v>4697</v>
      </c>
      <c r="S2800" t="s">
        <v>49</v>
      </c>
      <c r="T2800" t="s">
        <v>50</v>
      </c>
      <c r="U2800">
        <v>1</v>
      </c>
    </row>
    <row r="2801" spans="1:21">
      <c r="A2801">
        <v>10799</v>
      </c>
      <c r="B2801">
        <v>21</v>
      </c>
      <c r="C2801" t="s">
        <v>24</v>
      </c>
      <c r="D2801" s="1">
        <v>53924</v>
      </c>
      <c r="E2801" t="s">
        <v>15</v>
      </c>
      <c r="F2801" t="s">
        <v>37</v>
      </c>
      <c r="G2801" s="1">
        <v>2346.2737659999998</v>
      </c>
      <c r="H2801" s="2">
        <v>0.1242081392</v>
      </c>
      <c r="I2801" s="2">
        <v>3.6797242440000003E-2</v>
      </c>
      <c r="J2801">
        <v>3</v>
      </c>
      <c r="K2801" s="6">
        <f>Table1[[#This Row],[WebsiteVisits]]*Table1[[#This Row],[ConversionRate]]</f>
        <v>0.11039172732000001</v>
      </c>
      <c r="L2801">
        <v>5.4133761680000001</v>
      </c>
      <c r="M2801">
        <v>10.283237</v>
      </c>
      <c r="N2801">
        <v>11</v>
      </c>
      <c r="O2801">
        <v>1</v>
      </c>
      <c r="P2801">
        <v>5</v>
      </c>
      <c r="Q2801">
        <v>3</v>
      </c>
      <c r="R2801">
        <v>762</v>
      </c>
      <c r="S2801" t="s">
        <v>49</v>
      </c>
      <c r="T2801" t="s">
        <v>50</v>
      </c>
      <c r="U2801">
        <v>1</v>
      </c>
    </row>
    <row r="2802" spans="1:21">
      <c r="A2802">
        <v>10800</v>
      </c>
      <c r="B2802">
        <v>56</v>
      </c>
      <c r="C2802" t="s">
        <v>25</v>
      </c>
      <c r="D2802" s="1">
        <v>132622</v>
      </c>
      <c r="E2802" t="s">
        <v>9</v>
      </c>
      <c r="F2802" t="s">
        <v>37</v>
      </c>
      <c r="G2802" s="1">
        <v>4702.7540060000001</v>
      </c>
      <c r="H2802" s="2">
        <v>0.25672515909999999</v>
      </c>
      <c r="I2802" s="2">
        <v>0.19482245470000001</v>
      </c>
      <c r="J2802">
        <v>3</v>
      </c>
      <c r="K2802" s="6">
        <f>Table1[[#This Row],[WebsiteVisits]]*Table1[[#This Row],[ConversionRate]]</f>
        <v>0.5844673641</v>
      </c>
      <c r="L2802">
        <v>3.79222335</v>
      </c>
      <c r="M2802">
        <v>1.9220330130000001</v>
      </c>
      <c r="N2802">
        <v>28</v>
      </c>
      <c r="O2802">
        <v>15</v>
      </c>
      <c r="P2802">
        <v>8</v>
      </c>
      <c r="Q2802">
        <v>2</v>
      </c>
      <c r="R2802">
        <v>1452</v>
      </c>
      <c r="S2802" t="s">
        <v>49</v>
      </c>
      <c r="T2802" t="s">
        <v>50</v>
      </c>
      <c r="U2802">
        <v>1</v>
      </c>
    </row>
    <row r="2803" spans="1:21">
      <c r="A2803">
        <v>10801</v>
      </c>
      <c r="B2803">
        <v>57</v>
      </c>
      <c r="C2803" t="s">
        <v>24</v>
      </c>
      <c r="D2803" s="1">
        <v>148809</v>
      </c>
      <c r="E2803" t="s">
        <v>11</v>
      </c>
      <c r="F2803" t="s">
        <v>48</v>
      </c>
      <c r="G2803" s="1">
        <v>187.20917320000001</v>
      </c>
      <c r="H2803" s="2">
        <v>0.27888593340000001</v>
      </c>
      <c r="I2803" s="2">
        <v>7.7268843579999996E-2</v>
      </c>
      <c r="J2803">
        <v>10</v>
      </c>
      <c r="K2803" s="6">
        <f>Table1[[#This Row],[WebsiteVisits]]*Table1[[#This Row],[ConversionRate]]</f>
        <v>0.77268843579999991</v>
      </c>
      <c r="L2803">
        <v>7.910316667</v>
      </c>
      <c r="M2803">
        <v>14.364568070000001</v>
      </c>
      <c r="N2803">
        <v>88</v>
      </c>
      <c r="O2803">
        <v>5</v>
      </c>
      <c r="P2803">
        <v>7</v>
      </c>
      <c r="Q2803">
        <v>0</v>
      </c>
      <c r="R2803">
        <v>2033</v>
      </c>
      <c r="S2803" t="s">
        <v>49</v>
      </c>
      <c r="T2803" t="s">
        <v>50</v>
      </c>
      <c r="U2803">
        <v>1</v>
      </c>
    </row>
    <row r="2804" spans="1:21">
      <c r="A2804">
        <v>10802</v>
      </c>
      <c r="B2804">
        <v>34</v>
      </c>
      <c r="C2804" t="s">
        <v>24</v>
      </c>
      <c r="D2804" s="1">
        <v>126839</v>
      </c>
      <c r="E2804" t="s">
        <v>11</v>
      </c>
      <c r="F2804" t="s">
        <v>51</v>
      </c>
      <c r="G2804" s="1">
        <v>5360.3724709999997</v>
      </c>
      <c r="H2804" s="2">
        <v>4.3708144339999998E-2</v>
      </c>
      <c r="I2804" s="2">
        <v>7.6526553260000005E-2</v>
      </c>
      <c r="J2804">
        <v>45</v>
      </c>
      <c r="K2804" s="6">
        <f>Table1[[#This Row],[WebsiteVisits]]*Table1[[#This Row],[ConversionRate]]</f>
        <v>3.4436948967000003</v>
      </c>
      <c r="L2804">
        <v>2.7484010529999998</v>
      </c>
      <c r="M2804">
        <v>1.8273507120000001</v>
      </c>
      <c r="N2804">
        <v>87</v>
      </c>
      <c r="O2804">
        <v>7</v>
      </c>
      <c r="P2804">
        <v>3</v>
      </c>
      <c r="Q2804">
        <v>7</v>
      </c>
      <c r="R2804">
        <v>783</v>
      </c>
      <c r="S2804" t="s">
        <v>49</v>
      </c>
      <c r="T2804" t="s">
        <v>50</v>
      </c>
      <c r="U2804">
        <v>1</v>
      </c>
    </row>
    <row r="2805" spans="1:21">
      <c r="A2805">
        <v>10803</v>
      </c>
      <c r="B2805">
        <v>54</v>
      </c>
      <c r="C2805" t="s">
        <v>25</v>
      </c>
      <c r="D2805" s="1">
        <v>90831</v>
      </c>
      <c r="E2805" t="s">
        <v>17</v>
      </c>
      <c r="F2805" t="s">
        <v>48</v>
      </c>
      <c r="G2805" s="1">
        <v>9532.5173049999994</v>
      </c>
      <c r="H2805" s="2">
        <v>0.23560858379999999</v>
      </c>
      <c r="I2805" s="2">
        <v>5.0506917220000003E-2</v>
      </c>
      <c r="J2805">
        <v>40</v>
      </c>
      <c r="K2805" s="6">
        <f>Table1[[#This Row],[WebsiteVisits]]*Table1[[#This Row],[ConversionRate]]</f>
        <v>2.0202766888000001</v>
      </c>
      <c r="L2805">
        <v>3.94981647</v>
      </c>
      <c r="M2805">
        <v>10.51481109</v>
      </c>
      <c r="N2805">
        <v>58</v>
      </c>
      <c r="O2805">
        <v>18</v>
      </c>
      <c r="P2805">
        <v>5</v>
      </c>
      <c r="Q2805">
        <v>0</v>
      </c>
      <c r="R2805">
        <v>3176</v>
      </c>
      <c r="S2805" t="s">
        <v>49</v>
      </c>
      <c r="T2805" t="s">
        <v>50</v>
      </c>
      <c r="U2805">
        <v>1</v>
      </c>
    </row>
    <row r="2806" spans="1:21">
      <c r="A2806">
        <v>10804</v>
      </c>
      <c r="B2806">
        <v>56</v>
      </c>
      <c r="C2806" t="s">
        <v>24</v>
      </c>
      <c r="D2806" s="1">
        <v>32264</v>
      </c>
      <c r="E2806" t="s">
        <v>11</v>
      </c>
      <c r="F2806" t="s">
        <v>51</v>
      </c>
      <c r="G2806" s="1">
        <v>1631.5981300000001</v>
      </c>
      <c r="H2806" s="2">
        <v>0.1776858643</v>
      </c>
      <c r="I2806" s="2">
        <v>6.4723318170000002E-2</v>
      </c>
      <c r="J2806">
        <v>19</v>
      </c>
      <c r="K2806" s="6">
        <f>Table1[[#This Row],[WebsiteVisits]]*Table1[[#This Row],[ConversionRate]]</f>
        <v>1.22974304523</v>
      </c>
      <c r="L2806">
        <v>7.8953679110000001</v>
      </c>
      <c r="M2806">
        <v>8.1060451849999993</v>
      </c>
      <c r="N2806">
        <v>52</v>
      </c>
      <c r="O2806">
        <v>0</v>
      </c>
      <c r="P2806">
        <v>6</v>
      </c>
      <c r="Q2806">
        <v>6</v>
      </c>
      <c r="R2806">
        <v>3452</v>
      </c>
      <c r="S2806" t="s">
        <v>49</v>
      </c>
      <c r="T2806" t="s">
        <v>50</v>
      </c>
      <c r="U2806">
        <v>1</v>
      </c>
    </row>
    <row r="2807" spans="1:21">
      <c r="A2807">
        <v>10805</v>
      </c>
      <c r="B2807">
        <v>69</v>
      </c>
      <c r="C2807" t="s">
        <v>25</v>
      </c>
      <c r="D2807" s="1">
        <v>48038</v>
      </c>
      <c r="E2807" t="s">
        <v>17</v>
      </c>
      <c r="F2807" t="s">
        <v>51</v>
      </c>
      <c r="G2807" s="1">
        <v>5776.1216530000002</v>
      </c>
      <c r="H2807" s="2">
        <v>0.17979579970000001</v>
      </c>
      <c r="I2807" s="2">
        <v>0.119741891</v>
      </c>
      <c r="J2807">
        <v>13</v>
      </c>
      <c r="K2807" s="6">
        <f>Table1[[#This Row],[WebsiteVisits]]*Table1[[#This Row],[ConversionRate]]</f>
        <v>1.556644583</v>
      </c>
      <c r="L2807">
        <v>5.2954292860000001</v>
      </c>
      <c r="M2807">
        <v>13.32074253</v>
      </c>
      <c r="N2807">
        <v>67</v>
      </c>
      <c r="O2807">
        <v>4</v>
      </c>
      <c r="P2807">
        <v>5</v>
      </c>
      <c r="Q2807">
        <v>2</v>
      </c>
      <c r="R2807">
        <v>4672</v>
      </c>
      <c r="S2807" t="s">
        <v>49</v>
      </c>
      <c r="T2807" t="s">
        <v>50</v>
      </c>
      <c r="U2807">
        <v>1</v>
      </c>
    </row>
    <row r="2808" spans="1:21">
      <c r="A2808">
        <v>10806</v>
      </c>
      <c r="B2808">
        <v>46</v>
      </c>
      <c r="C2808" t="s">
        <v>24</v>
      </c>
      <c r="D2808" s="1">
        <v>124458</v>
      </c>
      <c r="E2808" t="s">
        <v>9</v>
      </c>
      <c r="F2808" t="s">
        <v>37</v>
      </c>
      <c r="G2808" s="1">
        <v>9621.6090179999992</v>
      </c>
      <c r="H2808" s="2">
        <v>0.23604111529999999</v>
      </c>
      <c r="I2808" s="2">
        <v>9.157731492E-2</v>
      </c>
      <c r="J2808">
        <v>34</v>
      </c>
      <c r="K2808" s="6">
        <f>Table1[[#This Row],[WebsiteVisits]]*Table1[[#This Row],[ConversionRate]]</f>
        <v>3.1136287072800002</v>
      </c>
      <c r="L2808">
        <v>2.2248570879999998</v>
      </c>
      <c r="M2808">
        <v>6.5043609629999999</v>
      </c>
      <c r="N2808">
        <v>62</v>
      </c>
      <c r="O2808">
        <v>18</v>
      </c>
      <c r="P2808">
        <v>4</v>
      </c>
      <c r="Q2808">
        <v>2</v>
      </c>
      <c r="R2808">
        <v>1150</v>
      </c>
      <c r="S2808" t="s">
        <v>49</v>
      </c>
      <c r="T2808" t="s">
        <v>50</v>
      </c>
      <c r="U2808">
        <v>1</v>
      </c>
    </row>
    <row r="2809" spans="1:21">
      <c r="A2809">
        <v>10807</v>
      </c>
      <c r="B2809">
        <v>69</v>
      </c>
      <c r="C2809" t="s">
        <v>24</v>
      </c>
      <c r="D2809" s="1">
        <v>136936</v>
      </c>
      <c r="E2809" t="s">
        <v>17</v>
      </c>
      <c r="F2809" t="s">
        <v>48</v>
      </c>
      <c r="G2809" s="1">
        <v>8619.1691809999993</v>
      </c>
      <c r="H2809" s="2">
        <v>7.4624959170000005E-2</v>
      </c>
      <c r="I2809" s="2">
        <v>4.6741853880000003E-2</v>
      </c>
      <c r="J2809">
        <v>44</v>
      </c>
      <c r="K2809" s="6">
        <f>Table1[[#This Row],[WebsiteVisits]]*Table1[[#This Row],[ConversionRate]]</f>
        <v>2.0566415707200001</v>
      </c>
      <c r="L2809">
        <v>9.0483745249999998</v>
      </c>
      <c r="M2809">
        <v>7.8738757699999997</v>
      </c>
      <c r="N2809">
        <v>28</v>
      </c>
      <c r="O2809">
        <v>6</v>
      </c>
      <c r="P2809">
        <v>0</v>
      </c>
      <c r="Q2809">
        <v>8</v>
      </c>
      <c r="R2809">
        <v>1509</v>
      </c>
      <c r="S2809" t="s">
        <v>49</v>
      </c>
      <c r="T2809" t="s">
        <v>50</v>
      </c>
      <c r="U2809">
        <v>1</v>
      </c>
    </row>
    <row r="2810" spans="1:21">
      <c r="A2810">
        <v>10808</v>
      </c>
      <c r="B2810">
        <v>53</v>
      </c>
      <c r="C2810" t="s">
        <v>24</v>
      </c>
      <c r="D2810" s="1">
        <v>29136</v>
      </c>
      <c r="E2810" t="s">
        <v>11</v>
      </c>
      <c r="F2810" t="s">
        <v>48</v>
      </c>
      <c r="G2810" s="1">
        <v>8518.7631519999995</v>
      </c>
      <c r="H2810" s="2">
        <v>0.16400304069999999</v>
      </c>
      <c r="I2810" s="2">
        <v>0.16373658869999999</v>
      </c>
      <c r="J2810">
        <v>13</v>
      </c>
      <c r="K2810" s="6">
        <f>Table1[[#This Row],[WebsiteVisits]]*Table1[[#This Row],[ConversionRate]]</f>
        <v>2.1285756531</v>
      </c>
      <c r="L2810">
        <v>7.5772701409999996</v>
      </c>
      <c r="M2810">
        <v>8.5173929479999995</v>
      </c>
      <c r="N2810">
        <v>2</v>
      </c>
      <c r="O2810">
        <v>9</v>
      </c>
      <c r="P2810">
        <v>6</v>
      </c>
      <c r="Q2810">
        <v>7</v>
      </c>
      <c r="R2810">
        <v>3122</v>
      </c>
      <c r="S2810" t="s">
        <v>49</v>
      </c>
      <c r="T2810" t="s">
        <v>50</v>
      </c>
      <c r="U2810">
        <v>1</v>
      </c>
    </row>
    <row r="2811" spans="1:21">
      <c r="A2811">
        <v>10809</v>
      </c>
      <c r="B2811">
        <v>55</v>
      </c>
      <c r="C2811" t="s">
        <v>24</v>
      </c>
      <c r="D2811" s="1">
        <v>33213</v>
      </c>
      <c r="E2811" t="s">
        <v>17</v>
      </c>
      <c r="F2811" t="s">
        <v>37</v>
      </c>
      <c r="G2811" s="1">
        <v>8236.3143110000001</v>
      </c>
      <c r="H2811" s="2">
        <v>0.1026122585</v>
      </c>
      <c r="I2811" s="2">
        <v>2.1825468349999998E-2</v>
      </c>
      <c r="J2811">
        <v>48</v>
      </c>
      <c r="K2811" s="6">
        <f>Table1[[#This Row],[WebsiteVisits]]*Table1[[#This Row],[ConversionRate]]</f>
        <v>1.0476224807999999</v>
      </c>
      <c r="L2811">
        <v>6.0646790849999999</v>
      </c>
      <c r="M2811">
        <v>13.1852809</v>
      </c>
      <c r="N2811">
        <v>94</v>
      </c>
      <c r="O2811">
        <v>15</v>
      </c>
      <c r="P2811">
        <v>6</v>
      </c>
      <c r="Q2811">
        <v>9</v>
      </c>
      <c r="R2811">
        <v>1854</v>
      </c>
      <c r="S2811" t="s">
        <v>49</v>
      </c>
      <c r="T2811" t="s">
        <v>50</v>
      </c>
      <c r="U2811">
        <v>1</v>
      </c>
    </row>
    <row r="2812" spans="1:21">
      <c r="A2812">
        <v>10810</v>
      </c>
      <c r="B2812">
        <v>56</v>
      </c>
      <c r="C2812" t="s">
        <v>24</v>
      </c>
      <c r="D2812" s="1">
        <v>97608</v>
      </c>
      <c r="E2812" t="s">
        <v>11</v>
      </c>
      <c r="F2812" t="s">
        <v>52</v>
      </c>
      <c r="G2812" s="1">
        <v>3159.3337000000001</v>
      </c>
      <c r="H2812" s="2">
        <v>3.740858004E-2</v>
      </c>
      <c r="I2812" s="2">
        <v>0.16858402149999999</v>
      </c>
      <c r="J2812">
        <v>2</v>
      </c>
      <c r="K2812" s="6">
        <f>Table1[[#This Row],[WebsiteVisits]]*Table1[[#This Row],[ConversionRate]]</f>
        <v>0.33716804299999997</v>
      </c>
      <c r="L2812">
        <v>6.4839301970000003</v>
      </c>
      <c r="M2812">
        <v>12.094887140000001</v>
      </c>
      <c r="N2812">
        <v>88</v>
      </c>
      <c r="O2812">
        <v>12</v>
      </c>
      <c r="P2812">
        <v>4</v>
      </c>
      <c r="Q2812">
        <v>2</v>
      </c>
      <c r="R2812">
        <v>4596</v>
      </c>
      <c r="S2812" t="s">
        <v>49</v>
      </c>
      <c r="T2812" t="s">
        <v>50</v>
      </c>
      <c r="U2812">
        <v>1</v>
      </c>
    </row>
    <row r="2813" spans="1:21">
      <c r="A2813">
        <v>10811</v>
      </c>
      <c r="B2813">
        <v>67</v>
      </c>
      <c r="C2813" t="s">
        <v>24</v>
      </c>
      <c r="D2813" s="1">
        <v>128546</v>
      </c>
      <c r="E2813" t="s">
        <v>13</v>
      </c>
      <c r="F2813" t="s">
        <v>52</v>
      </c>
      <c r="G2813" s="1">
        <v>8917.1066300000002</v>
      </c>
      <c r="H2813" s="2">
        <v>4.0473039209999999E-2</v>
      </c>
      <c r="I2813" s="2">
        <v>6.2238357680000002E-2</v>
      </c>
      <c r="J2813">
        <v>14</v>
      </c>
      <c r="K2813" s="6">
        <f>Table1[[#This Row],[WebsiteVisits]]*Table1[[#This Row],[ConversionRate]]</f>
        <v>0.87133700751999998</v>
      </c>
      <c r="L2813">
        <v>6.633877139</v>
      </c>
      <c r="M2813">
        <v>4.5615908210000002</v>
      </c>
      <c r="N2813">
        <v>36</v>
      </c>
      <c r="O2813">
        <v>6</v>
      </c>
      <c r="P2813">
        <v>8</v>
      </c>
      <c r="Q2813">
        <v>8</v>
      </c>
      <c r="R2813">
        <v>4310</v>
      </c>
      <c r="S2813" t="s">
        <v>49</v>
      </c>
      <c r="T2813" t="s">
        <v>50</v>
      </c>
      <c r="U2813">
        <v>1</v>
      </c>
    </row>
    <row r="2814" spans="1:21">
      <c r="A2814">
        <v>10812</v>
      </c>
      <c r="B2814">
        <v>54</v>
      </c>
      <c r="C2814" t="s">
        <v>25</v>
      </c>
      <c r="D2814" s="1">
        <v>121589</v>
      </c>
      <c r="E2814" t="s">
        <v>11</v>
      </c>
      <c r="F2814" t="s">
        <v>48</v>
      </c>
      <c r="G2814" s="1">
        <v>9419.2694769999998</v>
      </c>
      <c r="H2814" s="2">
        <v>4.957672648E-2</v>
      </c>
      <c r="I2814" s="2">
        <v>0.10422163330000001</v>
      </c>
      <c r="J2814">
        <v>20</v>
      </c>
      <c r="K2814" s="6">
        <f>Table1[[#This Row],[WebsiteVisits]]*Table1[[#This Row],[ConversionRate]]</f>
        <v>2.0844326660000001</v>
      </c>
      <c r="L2814">
        <v>5.4936475930000004</v>
      </c>
      <c r="M2814">
        <v>14.35120953</v>
      </c>
      <c r="N2814">
        <v>62</v>
      </c>
      <c r="O2814">
        <v>4</v>
      </c>
      <c r="P2814">
        <v>2</v>
      </c>
      <c r="Q2814">
        <v>5</v>
      </c>
      <c r="R2814">
        <v>1153</v>
      </c>
      <c r="S2814" t="s">
        <v>49</v>
      </c>
      <c r="T2814" t="s">
        <v>50</v>
      </c>
      <c r="U2814">
        <v>1</v>
      </c>
    </row>
    <row r="2815" spans="1:21">
      <c r="A2815">
        <v>10813</v>
      </c>
      <c r="B2815">
        <v>69</v>
      </c>
      <c r="C2815" t="s">
        <v>24</v>
      </c>
      <c r="D2815" s="1">
        <v>47431</v>
      </c>
      <c r="E2815" t="s">
        <v>11</v>
      </c>
      <c r="F2815" t="s">
        <v>37</v>
      </c>
      <c r="G2815" s="1">
        <v>5008.3449909999999</v>
      </c>
      <c r="H2815" s="2">
        <v>0.1883209562</v>
      </c>
      <c r="I2815" s="2">
        <v>8.2402262330000003E-2</v>
      </c>
      <c r="J2815">
        <v>1</v>
      </c>
      <c r="K2815" s="6">
        <f>Table1[[#This Row],[WebsiteVisits]]*Table1[[#This Row],[ConversionRate]]</f>
        <v>8.2402262330000003E-2</v>
      </c>
      <c r="L2815">
        <v>7.7026693829999999</v>
      </c>
      <c r="M2815">
        <v>11.41951935</v>
      </c>
      <c r="N2815">
        <v>22</v>
      </c>
      <c r="O2815">
        <v>17</v>
      </c>
      <c r="P2815">
        <v>0</v>
      </c>
      <c r="Q2815">
        <v>2</v>
      </c>
      <c r="R2815">
        <v>3843</v>
      </c>
      <c r="S2815" t="s">
        <v>49</v>
      </c>
      <c r="T2815" t="s">
        <v>50</v>
      </c>
      <c r="U2815">
        <v>1</v>
      </c>
    </row>
    <row r="2816" spans="1:21">
      <c r="A2816">
        <v>10814</v>
      </c>
      <c r="B2816">
        <v>52</v>
      </c>
      <c r="C2816" t="s">
        <v>25</v>
      </c>
      <c r="D2816" s="1">
        <v>62290</v>
      </c>
      <c r="E2816" t="s">
        <v>11</v>
      </c>
      <c r="F2816" t="s">
        <v>51</v>
      </c>
      <c r="G2816" s="1">
        <v>3610.2533680000001</v>
      </c>
      <c r="H2816" s="2">
        <v>4.0690757530000003E-2</v>
      </c>
      <c r="I2816" s="2">
        <v>0.1184144015</v>
      </c>
      <c r="J2816">
        <v>20</v>
      </c>
      <c r="K2816" s="6">
        <f>Table1[[#This Row],[WebsiteVisits]]*Table1[[#This Row],[ConversionRate]]</f>
        <v>2.36828803</v>
      </c>
      <c r="L2816">
        <v>7.4379227009999997</v>
      </c>
      <c r="M2816">
        <v>0.67464501389999998</v>
      </c>
      <c r="N2816">
        <v>48</v>
      </c>
      <c r="O2816">
        <v>9</v>
      </c>
      <c r="P2816">
        <v>4</v>
      </c>
      <c r="Q2816">
        <v>6</v>
      </c>
      <c r="R2816">
        <v>601</v>
      </c>
      <c r="S2816" t="s">
        <v>49</v>
      </c>
      <c r="T2816" t="s">
        <v>50</v>
      </c>
      <c r="U2816">
        <v>1</v>
      </c>
    </row>
    <row r="2817" spans="1:21">
      <c r="A2817">
        <v>10815</v>
      </c>
      <c r="B2817">
        <v>24</v>
      </c>
      <c r="C2817" t="s">
        <v>25</v>
      </c>
      <c r="D2817" s="1">
        <v>87539</v>
      </c>
      <c r="E2817" t="s">
        <v>13</v>
      </c>
      <c r="F2817" t="s">
        <v>51</v>
      </c>
      <c r="G2817" s="1">
        <v>4200.8672539999998</v>
      </c>
      <c r="H2817" s="2">
        <v>0.17533011439999999</v>
      </c>
      <c r="I2817" s="2">
        <v>0.1612380991</v>
      </c>
      <c r="J2817">
        <v>9</v>
      </c>
      <c r="K2817" s="6">
        <f>Table1[[#This Row],[WebsiteVisits]]*Table1[[#This Row],[ConversionRate]]</f>
        <v>1.4511428919</v>
      </c>
      <c r="L2817">
        <v>1.0251108950000001</v>
      </c>
      <c r="M2817">
        <v>3.164311525</v>
      </c>
      <c r="N2817">
        <v>85</v>
      </c>
      <c r="O2817">
        <v>7</v>
      </c>
      <c r="P2817">
        <v>3</v>
      </c>
      <c r="Q2817">
        <v>3</v>
      </c>
      <c r="R2817">
        <v>61</v>
      </c>
      <c r="S2817" t="s">
        <v>49</v>
      </c>
      <c r="T2817" t="s">
        <v>50</v>
      </c>
      <c r="U2817">
        <v>0</v>
      </c>
    </row>
    <row r="2818" spans="1:21">
      <c r="A2818">
        <v>10816</v>
      </c>
      <c r="B2818">
        <v>44</v>
      </c>
      <c r="C2818" t="s">
        <v>25</v>
      </c>
      <c r="D2818" s="1">
        <v>105535</v>
      </c>
      <c r="E2818" t="s">
        <v>15</v>
      </c>
      <c r="F2818" t="s">
        <v>48</v>
      </c>
      <c r="G2818" s="1">
        <v>3408.6437740000001</v>
      </c>
      <c r="H2818" s="2">
        <v>0.18060614680000001</v>
      </c>
      <c r="I2818" s="2">
        <v>0.19797076080000001</v>
      </c>
      <c r="J2818">
        <v>26</v>
      </c>
      <c r="K2818" s="6">
        <f>Table1[[#This Row],[WebsiteVisits]]*Table1[[#This Row],[ConversionRate]]</f>
        <v>5.1472397808000006</v>
      </c>
      <c r="L2818">
        <v>1.9949573629999999</v>
      </c>
      <c r="M2818">
        <v>12.90918926</v>
      </c>
      <c r="N2818">
        <v>92</v>
      </c>
      <c r="O2818">
        <v>3</v>
      </c>
      <c r="P2818">
        <v>5</v>
      </c>
      <c r="Q2818">
        <v>5</v>
      </c>
      <c r="R2818">
        <v>107</v>
      </c>
      <c r="S2818" t="s">
        <v>49</v>
      </c>
      <c r="T2818" t="s">
        <v>50</v>
      </c>
      <c r="U2818">
        <v>1</v>
      </c>
    </row>
    <row r="2819" spans="1:21">
      <c r="A2819">
        <v>10817</v>
      </c>
      <c r="B2819">
        <v>45</v>
      </c>
      <c r="C2819" t="s">
        <v>24</v>
      </c>
      <c r="D2819" s="1">
        <v>116815</v>
      </c>
      <c r="E2819" t="s">
        <v>11</v>
      </c>
      <c r="F2819" t="s">
        <v>37</v>
      </c>
      <c r="G2819" s="1">
        <v>2202.9425759999999</v>
      </c>
      <c r="H2819" s="2">
        <v>0.27212998789999998</v>
      </c>
      <c r="I2819" s="2">
        <v>6.8151237670000003E-2</v>
      </c>
      <c r="J2819">
        <v>46</v>
      </c>
      <c r="K2819" s="6">
        <f>Table1[[#This Row],[WebsiteVisits]]*Table1[[#This Row],[ConversionRate]]</f>
        <v>3.1349569328200002</v>
      </c>
      <c r="L2819">
        <v>1.227799708</v>
      </c>
      <c r="M2819">
        <v>9.8650184999999997</v>
      </c>
      <c r="N2819">
        <v>99</v>
      </c>
      <c r="O2819">
        <v>0</v>
      </c>
      <c r="P2819">
        <v>1</v>
      </c>
      <c r="Q2819">
        <v>1</v>
      </c>
      <c r="R2819">
        <v>2637</v>
      </c>
      <c r="S2819" t="s">
        <v>49</v>
      </c>
      <c r="T2819" t="s">
        <v>50</v>
      </c>
      <c r="U2819">
        <v>1</v>
      </c>
    </row>
    <row r="2820" spans="1:21">
      <c r="A2820">
        <v>10818</v>
      </c>
      <c r="B2820">
        <v>39</v>
      </c>
      <c r="C2820" t="s">
        <v>24</v>
      </c>
      <c r="D2820" s="1">
        <v>62747</v>
      </c>
      <c r="E2820" t="s">
        <v>15</v>
      </c>
      <c r="F2820" t="s">
        <v>48</v>
      </c>
      <c r="G2820" s="1">
        <v>6222.6398559999998</v>
      </c>
      <c r="H2820" s="2">
        <v>0.1916492129</v>
      </c>
      <c r="I2820" s="2">
        <v>0.11522283830000001</v>
      </c>
      <c r="J2820">
        <v>18</v>
      </c>
      <c r="K2820" s="6">
        <f>Table1[[#This Row],[WebsiteVisits]]*Table1[[#This Row],[ConversionRate]]</f>
        <v>2.0740110893999999</v>
      </c>
      <c r="L2820">
        <v>2.5201469360000002</v>
      </c>
      <c r="M2820">
        <v>4.2428705469999999</v>
      </c>
      <c r="N2820">
        <v>76</v>
      </c>
      <c r="O2820">
        <v>12</v>
      </c>
      <c r="P2820">
        <v>4</v>
      </c>
      <c r="Q2820">
        <v>8</v>
      </c>
      <c r="R2820">
        <v>384</v>
      </c>
      <c r="S2820" t="s">
        <v>49</v>
      </c>
      <c r="T2820" t="s">
        <v>50</v>
      </c>
      <c r="U2820">
        <v>1</v>
      </c>
    </row>
    <row r="2821" spans="1:21">
      <c r="A2821">
        <v>10819</v>
      </c>
      <c r="B2821">
        <v>31</v>
      </c>
      <c r="C2821" t="s">
        <v>24</v>
      </c>
      <c r="D2821" s="1">
        <v>95974</v>
      </c>
      <c r="E2821" t="s">
        <v>9</v>
      </c>
      <c r="F2821" t="s">
        <v>48</v>
      </c>
      <c r="G2821" s="1">
        <v>5669.7091739999996</v>
      </c>
      <c r="H2821" s="2">
        <v>0.29582047389999999</v>
      </c>
      <c r="I2821" s="2">
        <v>9.8541434270000006E-2</v>
      </c>
      <c r="J2821">
        <v>11</v>
      </c>
      <c r="K2821" s="6">
        <f>Table1[[#This Row],[WebsiteVisits]]*Table1[[#This Row],[ConversionRate]]</f>
        <v>1.0839557769700001</v>
      </c>
      <c r="L2821">
        <v>1.650533633</v>
      </c>
      <c r="M2821">
        <v>2.9856211269999999</v>
      </c>
      <c r="N2821">
        <v>2</v>
      </c>
      <c r="O2821">
        <v>9</v>
      </c>
      <c r="P2821">
        <v>7</v>
      </c>
      <c r="Q2821">
        <v>2</v>
      </c>
      <c r="R2821">
        <v>4179</v>
      </c>
      <c r="S2821" t="s">
        <v>49</v>
      </c>
      <c r="T2821" t="s">
        <v>50</v>
      </c>
      <c r="U2821">
        <v>1</v>
      </c>
    </row>
    <row r="2822" spans="1:21">
      <c r="A2822">
        <v>10820</v>
      </c>
      <c r="B2822">
        <v>24</v>
      </c>
      <c r="C2822" t="s">
        <v>25</v>
      </c>
      <c r="D2822" s="1">
        <v>99763</v>
      </c>
      <c r="E2822" t="s">
        <v>17</v>
      </c>
      <c r="F2822" t="s">
        <v>37</v>
      </c>
      <c r="G2822" s="1">
        <v>4679.5922030000002</v>
      </c>
      <c r="H2822" s="2">
        <v>1.8987848179999999E-2</v>
      </c>
      <c r="I2822" s="2">
        <v>0.19979635030000001</v>
      </c>
      <c r="J2822">
        <v>48</v>
      </c>
      <c r="K2822" s="6">
        <f>Table1[[#This Row],[WebsiteVisits]]*Table1[[#This Row],[ConversionRate]]</f>
        <v>9.5902248144000009</v>
      </c>
      <c r="L2822">
        <v>2.7441366660000002</v>
      </c>
      <c r="M2822">
        <v>2.6279029540000001</v>
      </c>
      <c r="N2822">
        <v>21</v>
      </c>
      <c r="O2822">
        <v>11</v>
      </c>
      <c r="P2822">
        <v>7</v>
      </c>
      <c r="Q2822">
        <v>9</v>
      </c>
      <c r="R2822">
        <v>2066</v>
      </c>
      <c r="S2822" t="s">
        <v>49</v>
      </c>
      <c r="T2822" t="s">
        <v>50</v>
      </c>
      <c r="U2822">
        <v>1</v>
      </c>
    </row>
    <row r="2823" spans="1:21">
      <c r="A2823">
        <v>10821</v>
      </c>
      <c r="B2823">
        <v>54</v>
      </c>
      <c r="C2823" t="s">
        <v>25</v>
      </c>
      <c r="D2823" s="1">
        <v>89208</v>
      </c>
      <c r="E2823" t="s">
        <v>15</v>
      </c>
      <c r="F2823" t="s">
        <v>48</v>
      </c>
      <c r="G2823" s="1">
        <v>1048.869328</v>
      </c>
      <c r="H2823" s="2">
        <v>0.21420237959999999</v>
      </c>
      <c r="I2823" s="2">
        <v>0.16369358980000001</v>
      </c>
      <c r="J2823">
        <v>15</v>
      </c>
      <c r="K2823" s="6">
        <f>Table1[[#This Row],[WebsiteVisits]]*Table1[[#This Row],[ConversionRate]]</f>
        <v>2.4554038470000004</v>
      </c>
      <c r="L2823">
        <v>5.8466073119999997</v>
      </c>
      <c r="M2823">
        <v>5.1125289829999998</v>
      </c>
      <c r="N2823">
        <v>35</v>
      </c>
      <c r="O2823">
        <v>19</v>
      </c>
      <c r="P2823">
        <v>1</v>
      </c>
      <c r="Q2823">
        <v>3</v>
      </c>
      <c r="R2823">
        <v>3394</v>
      </c>
      <c r="S2823" t="s">
        <v>49</v>
      </c>
      <c r="T2823" t="s">
        <v>50</v>
      </c>
      <c r="U2823">
        <v>1</v>
      </c>
    </row>
    <row r="2824" spans="1:21">
      <c r="A2824">
        <v>10822</v>
      </c>
      <c r="B2824">
        <v>39</v>
      </c>
      <c r="C2824" t="s">
        <v>24</v>
      </c>
      <c r="D2824" s="1">
        <v>149132</v>
      </c>
      <c r="E2824" t="s">
        <v>9</v>
      </c>
      <c r="F2824" t="s">
        <v>51</v>
      </c>
      <c r="G2824" s="1">
        <v>7989.2403510000004</v>
      </c>
      <c r="H2824" s="2">
        <v>1.7679222639999999E-2</v>
      </c>
      <c r="I2824" s="2">
        <v>8.5445933129999999E-2</v>
      </c>
      <c r="J2824">
        <v>7</v>
      </c>
      <c r="K2824" s="6">
        <f>Table1[[#This Row],[WebsiteVisits]]*Table1[[#This Row],[ConversionRate]]</f>
        <v>0.59812153190999995</v>
      </c>
      <c r="L2824">
        <v>7.0272711599999997</v>
      </c>
      <c r="M2824">
        <v>13.52868554</v>
      </c>
      <c r="N2824">
        <v>9</v>
      </c>
      <c r="O2824">
        <v>1</v>
      </c>
      <c r="P2824">
        <v>2</v>
      </c>
      <c r="Q2824">
        <v>8</v>
      </c>
      <c r="R2824">
        <v>2035</v>
      </c>
      <c r="S2824" t="s">
        <v>49</v>
      </c>
      <c r="T2824" t="s">
        <v>50</v>
      </c>
      <c r="U2824">
        <v>1</v>
      </c>
    </row>
    <row r="2825" spans="1:21">
      <c r="A2825">
        <v>10823</v>
      </c>
      <c r="B2825">
        <v>22</v>
      </c>
      <c r="C2825" t="s">
        <v>24</v>
      </c>
      <c r="D2825" s="1">
        <v>92994</v>
      </c>
      <c r="E2825" t="s">
        <v>17</v>
      </c>
      <c r="F2825" t="s">
        <v>52</v>
      </c>
      <c r="G2825" s="1">
        <v>1831.842271</v>
      </c>
      <c r="H2825" s="2">
        <v>0.2215194976</v>
      </c>
      <c r="I2825" s="2">
        <v>0.1006070206</v>
      </c>
      <c r="J2825">
        <v>36</v>
      </c>
      <c r="K2825" s="6">
        <f>Table1[[#This Row],[WebsiteVisits]]*Table1[[#This Row],[ConversionRate]]</f>
        <v>3.6218527416000001</v>
      </c>
      <c r="L2825">
        <v>9.2672543869999995</v>
      </c>
      <c r="M2825">
        <v>5.6046718450000004</v>
      </c>
      <c r="N2825">
        <v>8</v>
      </c>
      <c r="O2825">
        <v>5</v>
      </c>
      <c r="P2825">
        <v>8</v>
      </c>
      <c r="Q2825">
        <v>6</v>
      </c>
      <c r="R2825">
        <v>701</v>
      </c>
      <c r="S2825" t="s">
        <v>49</v>
      </c>
      <c r="T2825" t="s">
        <v>50</v>
      </c>
      <c r="U2825">
        <v>1</v>
      </c>
    </row>
    <row r="2826" spans="1:21">
      <c r="A2826">
        <v>10824</v>
      </c>
      <c r="B2826">
        <v>19</v>
      </c>
      <c r="C2826" t="s">
        <v>24</v>
      </c>
      <c r="D2826" s="1">
        <v>104075</v>
      </c>
      <c r="E2826" t="s">
        <v>11</v>
      </c>
      <c r="F2826" t="s">
        <v>51</v>
      </c>
      <c r="G2826" s="1">
        <v>1234.1642300000001</v>
      </c>
      <c r="H2826" s="2">
        <v>0.1218965607</v>
      </c>
      <c r="I2826" s="2">
        <v>5.6731752939999998E-2</v>
      </c>
      <c r="J2826">
        <v>24</v>
      </c>
      <c r="K2826" s="6">
        <f>Table1[[#This Row],[WebsiteVisits]]*Table1[[#This Row],[ConversionRate]]</f>
        <v>1.36156207056</v>
      </c>
      <c r="L2826">
        <v>7.653656207</v>
      </c>
      <c r="M2826">
        <v>10.080158190000001</v>
      </c>
      <c r="N2826">
        <v>55</v>
      </c>
      <c r="O2826">
        <v>9</v>
      </c>
      <c r="P2826">
        <v>6</v>
      </c>
      <c r="Q2826">
        <v>1</v>
      </c>
      <c r="R2826">
        <v>3149</v>
      </c>
      <c r="S2826" t="s">
        <v>49</v>
      </c>
      <c r="T2826" t="s">
        <v>50</v>
      </c>
      <c r="U2826">
        <v>1</v>
      </c>
    </row>
    <row r="2827" spans="1:21">
      <c r="A2827">
        <v>10825</v>
      </c>
      <c r="B2827">
        <v>44</v>
      </c>
      <c r="C2827" t="s">
        <v>25</v>
      </c>
      <c r="D2827" s="1">
        <v>89015</v>
      </c>
      <c r="E2827" t="s">
        <v>11</v>
      </c>
      <c r="F2827" t="s">
        <v>52</v>
      </c>
      <c r="G2827" s="1">
        <v>6268.4068150000003</v>
      </c>
      <c r="H2827" s="2">
        <v>0.18727925200000001</v>
      </c>
      <c r="I2827" s="2">
        <v>0.15349699080000001</v>
      </c>
      <c r="J2827">
        <v>23</v>
      </c>
      <c r="K2827" s="6">
        <f>Table1[[#This Row],[WebsiteVisits]]*Table1[[#This Row],[ConversionRate]]</f>
        <v>3.5304307884000004</v>
      </c>
      <c r="L2827">
        <v>1.28347754</v>
      </c>
      <c r="M2827">
        <v>2.1177019430000001</v>
      </c>
      <c r="N2827">
        <v>54</v>
      </c>
      <c r="O2827">
        <v>9</v>
      </c>
      <c r="P2827">
        <v>8</v>
      </c>
      <c r="Q2827">
        <v>0</v>
      </c>
      <c r="R2827">
        <v>1031</v>
      </c>
      <c r="S2827" t="s">
        <v>49</v>
      </c>
      <c r="T2827" t="s">
        <v>50</v>
      </c>
      <c r="U2827">
        <v>1</v>
      </c>
    </row>
    <row r="2828" spans="1:21">
      <c r="A2828">
        <v>10826</v>
      </c>
      <c r="B2828">
        <v>38</v>
      </c>
      <c r="C2828" t="s">
        <v>25</v>
      </c>
      <c r="D2828" s="1">
        <v>34887</v>
      </c>
      <c r="E2828" t="s">
        <v>11</v>
      </c>
      <c r="F2828" t="s">
        <v>37</v>
      </c>
      <c r="G2828" s="1">
        <v>4046.5791760000002</v>
      </c>
      <c r="H2828" s="2">
        <v>9.9766040910000006E-2</v>
      </c>
      <c r="I2828" s="2">
        <v>0.17059023940000001</v>
      </c>
      <c r="J2828">
        <v>46</v>
      </c>
      <c r="K2828" s="6">
        <f>Table1[[#This Row],[WebsiteVisits]]*Table1[[#This Row],[ConversionRate]]</f>
        <v>7.8471510124000003</v>
      </c>
      <c r="L2828">
        <v>5.2183856679999998</v>
      </c>
      <c r="M2828">
        <v>8.2052937359999998</v>
      </c>
      <c r="N2828">
        <v>18</v>
      </c>
      <c r="O2828">
        <v>2</v>
      </c>
      <c r="P2828">
        <v>3</v>
      </c>
      <c r="Q2828">
        <v>6</v>
      </c>
      <c r="R2828">
        <v>2662</v>
      </c>
      <c r="S2828" t="s">
        <v>49</v>
      </c>
      <c r="T2828" t="s">
        <v>50</v>
      </c>
      <c r="U2828">
        <v>1</v>
      </c>
    </row>
    <row r="2829" spans="1:21">
      <c r="A2829">
        <v>10827</v>
      </c>
      <c r="B2829">
        <v>55</v>
      </c>
      <c r="C2829" t="s">
        <v>24</v>
      </c>
      <c r="D2829" s="1">
        <v>145900</v>
      </c>
      <c r="E2829" t="s">
        <v>13</v>
      </c>
      <c r="F2829" t="s">
        <v>48</v>
      </c>
      <c r="G2829" s="1">
        <v>692.10390600000005</v>
      </c>
      <c r="H2829" s="2">
        <v>5.6140461349999997E-2</v>
      </c>
      <c r="I2829" s="2">
        <v>0.19334749649999999</v>
      </c>
      <c r="J2829">
        <v>39</v>
      </c>
      <c r="K2829" s="6">
        <f>Table1[[#This Row],[WebsiteVisits]]*Table1[[#This Row],[ConversionRate]]</f>
        <v>7.5405523634999998</v>
      </c>
      <c r="L2829">
        <v>7.080728723</v>
      </c>
      <c r="M2829">
        <v>5.4716791880000004</v>
      </c>
      <c r="N2829">
        <v>71</v>
      </c>
      <c r="O2829">
        <v>5</v>
      </c>
      <c r="P2829">
        <v>6</v>
      </c>
      <c r="Q2829">
        <v>1</v>
      </c>
      <c r="R2829">
        <v>509</v>
      </c>
      <c r="S2829" t="s">
        <v>49</v>
      </c>
      <c r="T2829" t="s">
        <v>50</v>
      </c>
      <c r="U2829">
        <v>0</v>
      </c>
    </row>
    <row r="2830" spans="1:21">
      <c r="A2830">
        <v>10828</v>
      </c>
      <c r="B2830">
        <v>32</v>
      </c>
      <c r="C2830" t="s">
        <v>24</v>
      </c>
      <c r="D2830" s="1">
        <v>20051</v>
      </c>
      <c r="E2830" t="s">
        <v>13</v>
      </c>
      <c r="F2830" t="s">
        <v>52</v>
      </c>
      <c r="G2830" s="1">
        <v>3620.126714</v>
      </c>
      <c r="H2830" s="2">
        <v>0.2198186302</v>
      </c>
      <c r="I2830" s="2">
        <v>0.1175074904</v>
      </c>
      <c r="J2830">
        <v>17</v>
      </c>
      <c r="K2830" s="6">
        <f>Table1[[#This Row],[WebsiteVisits]]*Table1[[#This Row],[ConversionRate]]</f>
        <v>1.9976273367999999</v>
      </c>
      <c r="L2830">
        <v>3.8361597459999999</v>
      </c>
      <c r="M2830">
        <v>2.8275549309999999</v>
      </c>
      <c r="N2830">
        <v>32</v>
      </c>
      <c r="O2830">
        <v>14</v>
      </c>
      <c r="P2830">
        <v>6</v>
      </c>
      <c r="Q2830">
        <v>5</v>
      </c>
      <c r="R2830">
        <v>880</v>
      </c>
      <c r="S2830" t="s">
        <v>49</v>
      </c>
      <c r="T2830" t="s">
        <v>50</v>
      </c>
      <c r="U2830">
        <v>1</v>
      </c>
    </row>
    <row r="2831" spans="1:21">
      <c r="A2831">
        <v>10829</v>
      </c>
      <c r="B2831">
        <v>38</v>
      </c>
      <c r="C2831" t="s">
        <v>25</v>
      </c>
      <c r="D2831" s="1">
        <v>87695</v>
      </c>
      <c r="E2831" t="s">
        <v>13</v>
      </c>
      <c r="F2831" t="s">
        <v>37</v>
      </c>
      <c r="G2831" s="1">
        <v>7740.6254879999997</v>
      </c>
      <c r="H2831" s="2">
        <v>0.27233991029999999</v>
      </c>
      <c r="I2831" s="2">
        <v>0.13742977040000001</v>
      </c>
      <c r="J2831">
        <v>20</v>
      </c>
      <c r="K2831" s="6">
        <f>Table1[[#This Row],[WebsiteVisits]]*Table1[[#This Row],[ConversionRate]]</f>
        <v>2.7485954080000004</v>
      </c>
      <c r="L2831">
        <v>4.3200646459999996</v>
      </c>
      <c r="M2831">
        <v>12.067791720000001</v>
      </c>
      <c r="N2831">
        <v>19</v>
      </c>
      <c r="O2831">
        <v>11</v>
      </c>
      <c r="P2831">
        <v>6</v>
      </c>
      <c r="Q2831">
        <v>5</v>
      </c>
      <c r="R2831">
        <v>3511</v>
      </c>
      <c r="S2831" t="s">
        <v>49</v>
      </c>
      <c r="T2831" t="s">
        <v>50</v>
      </c>
      <c r="U2831">
        <v>1</v>
      </c>
    </row>
    <row r="2832" spans="1:21">
      <c r="A2832">
        <v>10830</v>
      </c>
      <c r="B2832">
        <v>27</v>
      </c>
      <c r="C2832" t="s">
        <v>25</v>
      </c>
      <c r="D2832" s="1">
        <v>89926</v>
      </c>
      <c r="E2832" t="s">
        <v>13</v>
      </c>
      <c r="F2832" t="s">
        <v>37</v>
      </c>
      <c r="G2832" s="1">
        <v>6190.9671319999998</v>
      </c>
      <c r="H2832" s="2">
        <v>6.3238908669999996E-2</v>
      </c>
      <c r="I2832" s="2">
        <v>9.4751178019999993E-2</v>
      </c>
      <c r="J2832">
        <v>7</v>
      </c>
      <c r="K2832" s="6">
        <f>Table1[[#This Row],[WebsiteVisits]]*Table1[[#This Row],[ConversionRate]]</f>
        <v>0.66325824613999995</v>
      </c>
      <c r="L2832">
        <v>8.2252167190000005</v>
      </c>
      <c r="M2832">
        <v>12.32532333</v>
      </c>
      <c r="N2832">
        <v>93</v>
      </c>
      <c r="O2832">
        <v>8</v>
      </c>
      <c r="P2832">
        <v>9</v>
      </c>
      <c r="Q2832">
        <v>4</v>
      </c>
      <c r="R2832">
        <v>3708</v>
      </c>
      <c r="S2832" t="s">
        <v>49</v>
      </c>
      <c r="T2832" t="s">
        <v>50</v>
      </c>
      <c r="U2832">
        <v>1</v>
      </c>
    </row>
    <row r="2833" spans="1:21">
      <c r="A2833">
        <v>10831</v>
      </c>
      <c r="B2833">
        <v>40</v>
      </c>
      <c r="C2833" t="s">
        <v>24</v>
      </c>
      <c r="D2833" s="1">
        <v>105571</v>
      </c>
      <c r="E2833" t="s">
        <v>9</v>
      </c>
      <c r="F2833" t="s">
        <v>37</v>
      </c>
      <c r="G2833" s="1">
        <v>3691.5816279999999</v>
      </c>
      <c r="H2833" s="2">
        <v>0.27700387030000001</v>
      </c>
      <c r="I2833" s="2">
        <v>0.12573441699999999</v>
      </c>
      <c r="J2833">
        <v>18</v>
      </c>
      <c r="K2833" s="6">
        <f>Table1[[#This Row],[WebsiteVisits]]*Table1[[#This Row],[ConversionRate]]</f>
        <v>2.2632195059999995</v>
      </c>
      <c r="L2833">
        <v>1.4233142270000001</v>
      </c>
      <c r="M2833">
        <v>4.9409309950000004</v>
      </c>
      <c r="N2833">
        <v>34</v>
      </c>
      <c r="O2833">
        <v>3</v>
      </c>
      <c r="P2833">
        <v>4</v>
      </c>
      <c r="Q2833">
        <v>1</v>
      </c>
      <c r="R2833">
        <v>1902</v>
      </c>
      <c r="S2833" t="s">
        <v>49</v>
      </c>
      <c r="T2833" t="s">
        <v>50</v>
      </c>
      <c r="U2833">
        <v>1</v>
      </c>
    </row>
    <row r="2834" spans="1:21">
      <c r="A2834">
        <v>10832</v>
      </c>
      <c r="B2834">
        <v>56</v>
      </c>
      <c r="C2834" t="s">
        <v>24</v>
      </c>
      <c r="D2834" s="1">
        <v>142044</v>
      </c>
      <c r="E2834" t="s">
        <v>9</v>
      </c>
      <c r="F2834" t="s">
        <v>51</v>
      </c>
      <c r="G2834" s="1">
        <v>1998.8674370000001</v>
      </c>
      <c r="H2834" s="2">
        <v>5.0652811669999999E-2</v>
      </c>
      <c r="I2834" s="2">
        <v>7.6262315750000004E-2</v>
      </c>
      <c r="J2834">
        <v>48</v>
      </c>
      <c r="K2834" s="6">
        <f>Table1[[#This Row],[WebsiteVisits]]*Table1[[#This Row],[ConversionRate]]</f>
        <v>3.6605911560000002</v>
      </c>
      <c r="L2834">
        <v>5.8569966459999998</v>
      </c>
      <c r="M2834">
        <v>9.9796069450000005</v>
      </c>
      <c r="N2834">
        <v>30</v>
      </c>
      <c r="O2834">
        <v>5</v>
      </c>
      <c r="P2834">
        <v>5</v>
      </c>
      <c r="Q2834">
        <v>8</v>
      </c>
      <c r="R2834">
        <v>2265</v>
      </c>
      <c r="S2834" t="s">
        <v>49</v>
      </c>
      <c r="T2834" t="s">
        <v>50</v>
      </c>
      <c r="U2834">
        <v>1</v>
      </c>
    </row>
    <row r="2835" spans="1:21">
      <c r="A2835">
        <v>10833</v>
      </c>
      <c r="B2835">
        <v>22</v>
      </c>
      <c r="C2835" t="s">
        <v>24</v>
      </c>
      <c r="D2835" s="1">
        <v>48491</v>
      </c>
      <c r="E2835" t="s">
        <v>11</v>
      </c>
      <c r="F2835" t="s">
        <v>51</v>
      </c>
      <c r="G2835" s="1">
        <v>6354.7766460000003</v>
      </c>
      <c r="H2835" s="2">
        <v>0.22334194590000001</v>
      </c>
      <c r="I2835" s="2">
        <v>0.15016093210000001</v>
      </c>
      <c r="J2835">
        <v>29</v>
      </c>
      <c r="K2835" s="6">
        <f>Table1[[#This Row],[WebsiteVisits]]*Table1[[#This Row],[ConversionRate]]</f>
        <v>4.3546670309</v>
      </c>
      <c r="L2835">
        <v>8.240435884</v>
      </c>
      <c r="M2835">
        <v>6.2140477110000001</v>
      </c>
      <c r="N2835">
        <v>82</v>
      </c>
      <c r="O2835">
        <v>17</v>
      </c>
      <c r="P2835">
        <v>3</v>
      </c>
      <c r="Q2835">
        <v>0</v>
      </c>
      <c r="R2835">
        <v>717</v>
      </c>
      <c r="S2835" t="s">
        <v>49</v>
      </c>
      <c r="T2835" t="s">
        <v>50</v>
      </c>
      <c r="U2835">
        <v>1</v>
      </c>
    </row>
    <row r="2836" spans="1:21">
      <c r="A2836">
        <v>10834</v>
      </c>
      <c r="B2836">
        <v>18</v>
      </c>
      <c r="C2836" t="s">
        <v>25</v>
      </c>
      <c r="D2836" s="1">
        <v>36080</v>
      </c>
      <c r="E2836" t="s">
        <v>17</v>
      </c>
      <c r="F2836" t="s">
        <v>52</v>
      </c>
      <c r="G2836" s="1">
        <v>8886.7974790000007</v>
      </c>
      <c r="H2836" s="2">
        <v>0.28823909590000002</v>
      </c>
      <c r="I2836" s="2">
        <v>1.431306949E-2</v>
      </c>
      <c r="J2836">
        <v>26</v>
      </c>
      <c r="K2836" s="6">
        <f>Table1[[#This Row],[WebsiteVisits]]*Table1[[#This Row],[ConversionRate]]</f>
        <v>0.37213980674000002</v>
      </c>
      <c r="L2836">
        <v>8.1767241469999998</v>
      </c>
      <c r="M2836">
        <v>1.1449044820000001</v>
      </c>
      <c r="N2836">
        <v>49</v>
      </c>
      <c r="O2836">
        <v>5</v>
      </c>
      <c r="P2836">
        <v>8</v>
      </c>
      <c r="Q2836">
        <v>9</v>
      </c>
      <c r="R2836">
        <v>3350</v>
      </c>
      <c r="S2836" t="s">
        <v>49</v>
      </c>
      <c r="T2836" t="s">
        <v>50</v>
      </c>
      <c r="U2836">
        <v>1</v>
      </c>
    </row>
    <row r="2837" spans="1:21">
      <c r="A2837">
        <v>10835</v>
      </c>
      <c r="B2837">
        <v>30</v>
      </c>
      <c r="C2837" t="s">
        <v>25</v>
      </c>
      <c r="D2837" s="1">
        <v>54880</v>
      </c>
      <c r="E2837" t="s">
        <v>13</v>
      </c>
      <c r="F2837" t="s">
        <v>52</v>
      </c>
      <c r="G2837" s="1">
        <v>6498.0999080000001</v>
      </c>
      <c r="H2837" s="2">
        <v>5.2737555710000002E-2</v>
      </c>
      <c r="I2837" s="2">
        <v>1.5406801439999999E-2</v>
      </c>
      <c r="J2837">
        <v>35</v>
      </c>
      <c r="K2837" s="6">
        <f>Table1[[#This Row],[WebsiteVisits]]*Table1[[#This Row],[ConversionRate]]</f>
        <v>0.53923805039999995</v>
      </c>
      <c r="L2837">
        <v>2.085183775</v>
      </c>
      <c r="M2837">
        <v>6.7027741819999997</v>
      </c>
      <c r="N2837">
        <v>45</v>
      </c>
      <c r="O2837">
        <v>0</v>
      </c>
      <c r="P2837">
        <v>3</v>
      </c>
      <c r="Q2837">
        <v>0</v>
      </c>
      <c r="R2837">
        <v>4657</v>
      </c>
      <c r="S2837" t="s">
        <v>49</v>
      </c>
      <c r="T2837" t="s">
        <v>50</v>
      </c>
      <c r="U2837">
        <v>0</v>
      </c>
    </row>
    <row r="2838" spans="1:21">
      <c r="A2838">
        <v>10836</v>
      </c>
      <c r="B2838">
        <v>38</v>
      </c>
      <c r="C2838" t="s">
        <v>24</v>
      </c>
      <c r="D2838" s="1">
        <v>79965</v>
      </c>
      <c r="E2838" t="s">
        <v>17</v>
      </c>
      <c r="F2838" t="s">
        <v>51</v>
      </c>
      <c r="G2838" s="1">
        <v>8147.7481610000004</v>
      </c>
      <c r="H2838" s="2">
        <v>0.13617611360000001</v>
      </c>
      <c r="I2838" s="2">
        <v>0.1460629691</v>
      </c>
      <c r="J2838">
        <v>35</v>
      </c>
      <c r="K2838" s="6">
        <f>Table1[[#This Row],[WebsiteVisits]]*Table1[[#This Row],[ConversionRate]]</f>
        <v>5.1122039184999997</v>
      </c>
      <c r="L2838">
        <v>8.60378446</v>
      </c>
      <c r="M2838">
        <v>8.8499805239999993</v>
      </c>
      <c r="N2838">
        <v>77</v>
      </c>
      <c r="O2838">
        <v>11</v>
      </c>
      <c r="P2838">
        <v>8</v>
      </c>
      <c r="Q2838">
        <v>1</v>
      </c>
      <c r="R2838">
        <v>178</v>
      </c>
      <c r="S2838" t="s">
        <v>49</v>
      </c>
      <c r="T2838" t="s">
        <v>50</v>
      </c>
      <c r="U2838">
        <v>1</v>
      </c>
    </row>
    <row r="2839" spans="1:21">
      <c r="A2839">
        <v>10837</v>
      </c>
      <c r="B2839">
        <v>43</v>
      </c>
      <c r="C2839" t="s">
        <v>25</v>
      </c>
      <c r="D2839" s="1">
        <v>131056</v>
      </c>
      <c r="E2839" t="s">
        <v>9</v>
      </c>
      <c r="F2839" t="s">
        <v>52</v>
      </c>
      <c r="G2839" s="1">
        <v>5263.1256020000001</v>
      </c>
      <c r="H2839" s="2">
        <v>0.1078626699</v>
      </c>
      <c r="I2839" s="2">
        <v>0.18682973259999999</v>
      </c>
      <c r="J2839">
        <v>25</v>
      </c>
      <c r="K2839" s="6">
        <f>Table1[[#This Row],[WebsiteVisits]]*Table1[[#This Row],[ConversionRate]]</f>
        <v>4.6707433150000002</v>
      </c>
      <c r="L2839">
        <v>1.695479867</v>
      </c>
      <c r="M2839">
        <v>4.8360328170000004</v>
      </c>
      <c r="N2839">
        <v>9</v>
      </c>
      <c r="O2839">
        <v>2</v>
      </c>
      <c r="P2839">
        <v>8</v>
      </c>
      <c r="Q2839">
        <v>7</v>
      </c>
      <c r="R2839">
        <v>4676</v>
      </c>
      <c r="S2839" t="s">
        <v>49</v>
      </c>
      <c r="T2839" t="s">
        <v>50</v>
      </c>
      <c r="U2839">
        <v>1</v>
      </c>
    </row>
    <row r="2840" spans="1:21">
      <c r="A2840">
        <v>10838</v>
      </c>
      <c r="B2840">
        <v>67</v>
      </c>
      <c r="C2840" t="s">
        <v>24</v>
      </c>
      <c r="D2840" s="1">
        <v>67361</v>
      </c>
      <c r="E2840" t="s">
        <v>13</v>
      </c>
      <c r="F2840" t="s">
        <v>52</v>
      </c>
      <c r="G2840" s="1">
        <v>7207.9139569999998</v>
      </c>
      <c r="H2840" s="2">
        <v>0.1226585476</v>
      </c>
      <c r="I2840" s="2">
        <v>0.13012729749999999</v>
      </c>
      <c r="J2840">
        <v>19</v>
      </c>
      <c r="K2840" s="6">
        <f>Table1[[#This Row],[WebsiteVisits]]*Table1[[#This Row],[ConversionRate]]</f>
        <v>2.4724186524999996</v>
      </c>
      <c r="L2840">
        <v>9.3165833409999994</v>
      </c>
      <c r="M2840">
        <v>14.25898786</v>
      </c>
      <c r="N2840">
        <v>66</v>
      </c>
      <c r="O2840">
        <v>11</v>
      </c>
      <c r="P2840">
        <v>4</v>
      </c>
      <c r="Q2840">
        <v>4</v>
      </c>
      <c r="R2840">
        <v>3161</v>
      </c>
      <c r="S2840" t="s">
        <v>49</v>
      </c>
      <c r="T2840" t="s">
        <v>50</v>
      </c>
      <c r="U2840">
        <v>1</v>
      </c>
    </row>
    <row r="2841" spans="1:21">
      <c r="A2841">
        <v>10839</v>
      </c>
      <c r="B2841">
        <v>62</v>
      </c>
      <c r="C2841" t="s">
        <v>24</v>
      </c>
      <c r="D2841" s="1">
        <v>107685</v>
      </c>
      <c r="E2841" t="s">
        <v>9</v>
      </c>
      <c r="F2841" t="s">
        <v>48</v>
      </c>
      <c r="G2841" s="1">
        <v>8972.6450600000007</v>
      </c>
      <c r="H2841" s="2">
        <v>0.2284105243</v>
      </c>
      <c r="I2841" s="2">
        <v>0.14804037680000001</v>
      </c>
      <c r="J2841">
        <v>40</v>
      </c>
      <c r="K2841" s="6">
        <f>Table1[[#This Row],[WebsiteVisits]]*Table1[[#This Row],[ConversionRate]]</f>
        <v>5.9216150720000007</v>
      </c>
      <c r="L2841">
        <v>2.9466915789999999</v>
      </c>
      <c r="M2841">
        <v>8.5916266659999998</v>
      </c>
      <c r="N2841">
        <v>33</v>
      </c>
      <c r="O2841">
        <v>2</v>
      </c>
      <c r="P2841">
        <v>8</v>
      </c>
      <c r="Q2841">
        <v>2</v>
      </c>
      <c r="R2841">
        <v>3342</v>
      </c>
      <c r="S2841" t="s">
        <v>49</v>
      </c>
      <c r="T2841" t="s">
        <v>50</v>
      </c>
      <c r="U2841">
        <v>1</v>
      </c>
    </row>
    <row r="2842" spans="1:21">
      <c r="A2842">
        <v>10840</v>
      </c>
      <c r="B2842">
        <v>38</v>
      </c>
      <c r="C2842" t="s">
        <v>25</v>
      </c>
      <c r="D2842" s="1">
        <v>100875</v>
      </c>
      <c r="E2842" t="s">
        <v>9</v>
      </c>
      <c r="F2842" t="s">
        <v>52</v>
      </c>
      <c r="G2842" s="1">
        <v>7754.4718849999999</v>
      </c>
      <c r="H2842" s="2">
        <v>0.20174479040000001</v>
      </c>
      <c r="I2842" s="2">
        <v>0.1665475153</v>
      </c>
      <c r="J2842">
        <v>13</v>
      </c>
      <c r="K2842" s="6">
        <f>Table1[[#This Row],[WebsiteVisits]]*Table1[[#This Row],[ConversionRate]]</f>
        <v>2.1651176989000001</v>
      </c>
      <c r="L2842">
        <v>2.0371358009999998</v>
      </c>
      <c r="M2842">
        <v>5.8863112119999998</v>
      </c>
      <c r="N2842">
        <v>50</v>
      </c>
      <c r="O2842">
        <v>9</v>
      </c>
      <c r="P2842">
        <v>8</v>
      </c>
      <c r="Q2842">
        <v>3</v>
      </c>
      <c r="R2842">
        <v>690</v>
      </c>
      <c r="S2842" t="s">
        <v>49</v>
      </c>
      <c r="T2842" t="s">
        <v>50</v>
      </c>
      <c r="U2842">
        <v>1</v>
      </c>
    </row>
    <row r="2843" spans="1:21">
      <c r="A2843">
        <v>10841</v>
      </c>
      <c r="B2843">
        <v>35</v>
      </c>
      <c r="C2843" t="s">
        <v>24</v>
      </c>
      <c r="D2843" s="1">
        <v>114841</v>
      </c>
      <c r="E2843" t="s">
        <v>15</v>
      </c>
      <c r="F2843" t="s">
        <v>37</v>
      </c>
      <c r="G2843" s="1">
        <v>9107.5541389999999</v>
      </c>
      <c r="H2843" s="2">
        <v>0.29091921970000001</v>
      </c>
      <c r="I2843" s="2">
        <v>7.8718110250000001E-2</v>
      </c>
      <c r="J2843">
        <v>32</v>
      </c>
      <c r="K2843" s="6">
        <f>Table1[[#This Row],[WebsiteVisits]]*Table1[[#This Row],[ConversionRate]]</f>
        <v>2.518979528</v>
      </c>
      <c r="L2843">
        <v>1.6655914519999999</v>
      </c>
      <c r="M2843">
        <v>11.157791230000001</v>
      </c>
      <c r="N2843">
        <v>91</v>
      </c>
      <c r="O2843">
        <v>5</v>
      </c>
      <c r="P2843">
        <v>2</v>
      </c>
      <c r="Q2843">
        <v>3</v>
      </c>
      <c r="R2843">
        <v>340</v>
      </c>
      <c r="S2843" t="s">
        <v>49</v>
      </c>
      <c r="T2843" t="s">
        <v>50</v>
      </c>
      <c r="U2843">
        <v>1</v>
      </c>
    </row>
    <row r="2844" spans="1:21">
      <c r="A2844">
        <v>10842</v>
      </c>
      <c r="B2844">
        <v>54</v>
      </c>
      <c r="C2844" t="s">
        <v>24</v>
      </c>
      <c r="D2844" s="1">
        <v>86890</v>
      </c>
      <c r="E2844" t="s">
        <v>9</v>
      </c>
      <c r="F2844" t="s">
        <v>48</v>
      </c>
      <c r="G2844" s="1">
        <v>4368.2820609999999</v>
      </c>
      <c r="H2844" s="2">
        <v>6.3789055969999994E-2</v>
      </c>
      <c r="I2844" s="2">
        <v>3.054159494E-2</v>
      </c>
      <c r="J2844">
        <v>8</v>
      </c>
      <c r="K2844" s="6">
        <f>Table1[[#This Row],[WebsiteVisits]]*Table1[[#This Row],[ConversionRate]]</f>
        <v>0.24433275952</v>
      </c>
      <c r="L2844">
        <v>4.0906669630000003</v>
      </c>
      <c r="M2844">
        <v>5.443343531</v>
      </c>
      <c r="N2844">
        <v>82</v>
      </c>
      <c r="O2844">
        <v>16</v>
      </c>
      <c r="P2844">
        <v>2</v>
      </c>
      <c r="Q2844">
        <v>8</v>
      </c>
      <c r="R2844">
        <v>3016</v>
      </c>
      <c r="S2844" t="s">
        <v>49</v>
      </c>
      <c r="T2844" t="s">
        <v>50</v>
      </c>
      <c r="U2844">
        <v>0</v>
      </c>
    </row>
    <row r="2845" spans="1:21">
      <c r="A2845">
        <v>10843</v>
      </c>
      <c r="B2845">
        <v>62</v>
      </c>
      <c r="C2845" t="s">
        <v>24</v>
      </c>
      <c r="D2845" s="1">
        <v>91156</v>
      </c>
      <c r="E2845" t="s">
        <v>11</v>
      </c>
      <c r="F2845" t="s">
        <v>52</v>
      </c>
      <c r="G2845" s="1">
        <v>9051.7805260000005</v>
      </c>
      <c r="H2845" s="2">
        <v>0.1675456521</v>
      </c>
      <c r="I2845" s="2">
        <v>0.1872875346</v>
      </c>
      <c r="J2845">
        <v>22</v>
      </c>
      <c r="K2845" s="6">
        <f>Table1[[#This Row],[WebsiteVisits]]*Table1[[#This Row],[ConversionRate]]</f>
        <v>4.1203257612000002</v>
      </c>
      <c r="L2845">
        <v>4.1371611469999996</v>
      </c>
      <c r="M2845">
        <v>0.85823929860000003</v>
      </c>
      <c r="N2845">
        <v>38</v>
      </c>
      <c r="O2845">
        <v>0</v>
      </c>
      <c r="P2845">
        <v>3</v>
      </c>
      <c r="Q2845">
        <v>4</v>
      </c>
      <c r="R2845">
        <v>3712</v>
      </c>
      <c r="S2845" t="s">
        <v>49</v>
      </c>
      <c r="T2845" t="s">
        <v>50</v>
      </c>
      <c r="U2845">
        <v>1</v>
      </c>
    </row>
    <row r="2846" spans="1:21">
      <c r="A2846">
        <v>10844</v>
      </c>
      <c r="B2846">
        <v>49</v>
      </c>
      <c r="C2846" t="s">
        <v>24</v>
      </c>
      <c r="D2846" s="1">
        <v>89290</v>
      </c>
      <c r="E2846" t="s">
        <v>9</v>
      </c>
      <c r="F2846" t="s">
        <v>48</v>
      </c>
      <c r="G2846" s="1">
        <v>6253.5156209999996</v>
      </c>
      <c r="H2846" s="2">
        <v>0.1402465822</v>
      </c>
      <c r="I2846" s="2">
        <v>0.18832840740000001</v>
      </c>
      <c r="J2846">
        <v>44</v>
      </c>
      <c r="K2846" s="6">
        <f>Table1[[#This Row],[WebsiteVisits]]*Table1[[#This Row],[ConversionRate]]</f>
        <v>8.2864499255999995</v>
      </c>
      <c r="L2846">
        <v>5.7353467619999998</v>
      </c>
      <c r="M2846">
        <v>0.6197807944</v>
      </c>
      <c r="N2846">
        <v>89</v>
      </c>
      <c r="O2846">
        <v>1</v>
      </c>
      <c r="P2846">
        <v>7</v>
      </c>
      <c r="Q2846">
        <v>3</v>
      </c>
      <c r="R2846">
        <v>4190</v>
      </c>
      <c r="S2846" t="s">
        <v>49</v>
      </c>
      <c r="T2846" t="s">
        <v>50</v>
      </c>
      <c r="U2846">
        <v>1</v>
      </c>
    </row>
    <row r="2847" spans="1:21">
      <c r="A2847">
        <v>10845</v>
      </c>
      <c r="B2847">
        <v>53</v>
      </c>
      <c r="C2847" t="s">
        <v>25</v>
      </c>
      <c r="D2847" s="1">
        <v>36593</v>
      </c>
      <c r="E2847" t="s">
        <v>13</v>
      </c>
      <c r="F2847" t="s">
        <v>37</v>
      </c>
      <c r="G2847" s="1">
        <v>8713.4827839999998</v>
      </c>
      <c r="H2847" s="2">
        <v>0.27646827159999998</v>
      </c>
      <c r="I2847" s="2">
        <v>9.3949705559999999E-2</v>
      </c>
      <c r="J2847">
        <v>29</v>
      </c>
      <c r="K2847" s="6">
        <f>Table1[[#This Row],[WebsiteVisits]]*Table1[[#This Row],[ConversionRate]]</f>
        <v>2.7245414612399999</v>
      </c>
      <c r="L2847">
        <v>7.5965200819999996</v>
      </c>
      <c r="M2847">
        <v>4.8785595290000003</v>
      </c>
      <c r="N2847">
        <v>67</v>
      </c>
      <c r="O2847">
        <v>18</v>
      </c>
      <c r="P2847">
        <v>2</v>
      </c>
      <c r="Q2847">
        <v>6</v>
      </c>
      <c r="R2847">
        <v>1107</v>
      </c>
      <c r="S2847" t="s">
        <v>49</v>
      </c>
      <c r="T2847" t="s">
        <v>50</v>
      </c>
      <c r="U2847">
        <v>1</v>
      </c>
    </row>
    <row r="2848" spans="1:21">
      <c r="A2848">
        <v>10846</v>
      </c>
      <c r="B2848">
        <v>34</v>
      </c>
      <c r="C2848" t="s">
        <v>24</v>
      </c>
      <c r="D2848" s="1">
        <v>36167</v>
      </c>
      <c r="E2848" t="s">
        <v>11</v>
      </c>
      <c r="F2848" t="s">
        <v>52</v>
      </c>
      <c r="G2848" s="1">
        <v>489.82765130000001</v>
      </c>
      <c r="H2848" s="2">
        <v>1.307957742E-2</v>
      </c>
      <c r="I2848" s="2">
        <v>5.1262234830000003E-2</v>
      </c>
      <c r="J2848">
        <v>49</v>
      </c>
      <c r="K2848" s="6">
        <f>Table1[[#This Row],[WebsiteVisits]]*Table1[[#This Row],[ConversionRate]]</f>
        <v>2.51184950667</v>
      </c>
      <c r="L2848">
        <v>5.5877642610000002</v>
      </c>
      <c r="M2848">
        <v>2.7617687040000001</v>
      </c>
      <c r="N2848">
        <v>11</v>
      </c>
      <c r="O2848">
        <v>19</v>
      </c>
      <c r="P2848">
        <v>1</v>
      </c>
      <c r="Q2848">
        <v>5</v>
      </c>
      <c r="R2848">
        <v>1076</v>
      </c>
      <c r="S2848" t="s">
        <v>49</v>
      </c>
      <c r="T2848" t="s">
        <v>50</v>
      </c>
      <c r="U2848">
        <v>1</v>
      </c>
    </row>
    <row r="2849" spans="1:21">
      <c r="A2849">
        <v>10847</v>
      </c>
      <c r="B2849">
        <v>52</v>
      </c>
      <c r="C2849" t="s">
        <v>24</v>
      </c>
      <c r="D2849" s="1">
        <v>140920</v>
      </c>
      <c r="E2849" t="s">
        <v>9</v>
      </c>
      <c r="F2849" t="s">
        <v>48</v>
      </c>
      <c r="G2849" s="1">
        <v>6612.7385809999996</v>
      </c>
      <c r="H2849" s="2">
        <v>0.2968594162</v>
      </c>
      <c r="I2849" s="2">
        <v>0.17954733270000001</v>
      </c>
      <c r="J2849">
        <v>41</v>
      </c>
      <c r="K2849" s="6">
        <f>Table1[[#This Row],[WebsiteVisits]]*Table1[[#This Row],[ConversionRate]]</f>
        <v>7.3614406407000006</v>
      </c>
      <c r="L2849">
        <v>9.8105246200000007</v>
      </c>
      <c r="M2849">
        <v>5.6107170990000004</v>
      </c>
      <c r="N2849">
        <v>25</v>
      </c>
      <c r="O2849">
        <v>5</v>
      </c>
      <c r="P2849">
        <v>5</v>
      </c>
      <c r="Q2849">
        <v>1</v>
      </c>
      <c r="R2849">
        <v>3843</v>
      </c>
      <c r="S2849" t="s">
        <v>49</v>
      </c>
      <c r="T2849" t="s">
        <v>50</v>
      </c>
      <c r="U2849">
        <v>1</v>
      </c>
    </row>
    <row r="2850" spans="1:21">
      <c r="A2850">
        <v>10848</v>
      </c>
      <c r="B2850">
        <v>66</v>
      </c>
      <c r="C2850" t="s">
        <v>24</v>
      </c>
      <c r="D2850" s="1">
        <v>142534</v>
      </c>
      <c r="E2850" t="s">
        <v>11</v>
      </c>
      <c r="F2850" t="s">
        <v>52</v>
      </c>
      <c r="G2850" s="1">
        <v>8494.9532810000001</v>
      </c>
      <c r="H2850" s="2">
        <v>0.14912295119999999</v>
      </c>
      <c r="I2850" s="2">
        <v>0.1446010724</v>
      </c>
      <c r="J2850">
        <v>27</v>
      </c>
      <c r="K2850" s="6">
        <f>Table1[[#This Row],[WebsiteVisits]]*Table1[[#This Row],[ConversionRate]]</f>
        <v>3.9042289548000002</v>
      </c>
      <c r="L2850">
        <v>2.8928993890000001</v>
      </c>
      <c r="M2850">
        <v>11.660079530000001</v>
      </c>
      <c r="N2850">
        <v>70</v>
      </c>
      <c r="O2850">
        <v>9</v>
      </c>
      <c r="P2850">
        <v>2</v>
      </c>
      <c r="Q2850">
        <v>3</v>
      </c>
      <c r="R2850">
        <v>2657</v>
      </c>
      <c r="S2850" t="s">
        <v>49</v>
      </c>
      <c r="T2850" t="s">
        <v>50</v>
      </c>
      <c r="U2850">
        <v>1</v>
      </c>
    </row>
    <row r="2851" spans="1:21">
      <c r="A2851">
        <v>10849</v>
      </c>
      <c r="B2851">
        <v>28</v>
      </c>
      <c r="C2851" t="s">
        <v>25</v>
      </c>
      <c r="D2851" s="1">
        <v>108091</v>
      </c>
      <c r="E2851" t="s">
        <v>9</v>
      </c>
      <c r="F2851" t="s">
        <v>48</v>
      </c>
      <c r="G2851" s="1">
        <v>1824.6001329999999</v>
      </c>
      <c r="H2851" s="2">
        <v>0.19140649770000001</v>
      </c>
      <c r="I2851" s="2">
        <v>1.1563386599999999E-2</v>
      </c>
      <c r="J2851">
        <v>30</v>
      </c>
      <c r="K2851" s="6">
        <f>Table1[[#This Row],[WebsiteVisits]]*Table1[[#This Row],[ConversionRate]]</f>
        <v>0.34690159799999998</v>
      </c>
      <c r="L2851">
        <v>2.895012554</v>
      </c>
      <c r="M2851">
        <v>4.9812330530000004</v>
      </c>
      <c r="N2851">
        <v>66</v>
      </c>
      <c r="O2851">
        <v>9</v>
      </c>
      <c r="P2851">
        <v>8</v>
      </c>
      <c r="Q2851">
        <v>2</v>
      </c>
      <c r="R2851">
        <v>2438</v>
      </c>
      <c r="S2851" t="s">
        <v>49</v>
      </c>
      <c r="T2851" t="s">
        <v>50</v>
      </c>
      <c r="U2851">
        <v>1</v>
      </c>
    </row>
    <row r="2852" spans="1:21">
      <c r="A2852">
        <v>10850</v>
      </c>
      <c r="B2852">
        <v>38</v>
      </c>
      <c r="C2852" t="s">
        <v>24</v>
      </c>
      <c r="D2852" s="1">
        <v>53005</v>
      </c>
      <c r="E2852" t="s">
        <v>11</v>
      </c>
      <c r="F2852" t="s">
        <v>48</v>
      </c>
      <c r="G2852" s="1">
        <v>6651.6906410000001</v>
      </c>
      <c r="H2852" s="2">
        <v>0.1144152412</v>
      </c>
      <c r="I2852" s="2">
        <v>3.046674328E-2</v>
      </c>
      <c r="J2852">
        <v>25</v>
      </c>
      <c r="K2852" s="6">
        <f>Table1[[#This Row],[WebsiteVisits]]*Table1[[#This Row],[ConversionRate]]</f>
        <v>0.76166858199999998</v>
      </c>
      <c r="L2852">
        <v>7.3444209340000004</v>
      </c>
      <c r="M2852">
        <v>8.6148866599999998</v>
      </c>
      <c r="N2852">
        <v>89</v>
      </c>
      <c r="O2852">
        <v>17</v>
      </c>
      <c r="P2852">
        <v>9</v>
      </c>
      <c r="Q2852">
        <v>8</v>
      </c>
      <c r="R2852">
        <v>385</v>
      </c>
      <c r="S2852" t="s">
        <v>49</v>
      </c>
      <c r="T2852" t="s">
        <v>50</v>
      </c>
      <c r="U2852">
        <v>1</v>
      </c>
    </row>
    <row r="2853" spans="1:21">
      <c r="A2853">
        <v>10851</v>
      </c>
      <c r="B2853">
        <v>69</v>
      </c>
      <c r="C2853" t="s">
        <v>24</v>
      </c>
      <c r="D2853" s="1">
        <v>126831</v>
      </c>
      <c r="E2853" t="s">
        <v>17</v>
      </c>
      <c r="F2853" t="s">
        <v>37</v>
      </c>
      <c r="G2853" s="1">
        <v>8267.0516709999993</v>
      </c>
      <c r="H2853" s="2">
        <v>0.25723273419999998</v>
      </c>
      <c r="I2853" s="2">
        <v>0.1968079321</v>
      </c>
      <c r="J2853">
        <v>35</v>
      </c>
      <c r="K2853" s="6">
        <f>Table1[[#This Row],[WebsiteVisits]]*Table1[[#This Row],[ConversionRate]]</f>
        <v>6.8882776234999996</v>
      </c>
      <c r="L2853">
        <v>3.8275953519999999</v>
      </c>
      <c r="M2853">
        <v>13.834861999999999</v>
      </c>
      <c r="N2853">
        <v>1</v>
      </c>
      <c r="O2853">
        <v>7</v>
      </c>
      <c r="P2853">
        <v>8</v>
      </c>
      <c r="Q2853">
        <v>5</v>
      </c>
      <c r="R2853">
        <v>4228</v>
      </c>
      <c r="S2853" t="s">
        <v>49</v>
      </c>
      <c r="T2853" t="s">
        <v>50</v>
      </c>
      <c r="U2853">
        <v>1</v>
      </c>
    </row>
    <row r="2854" spans="1:21">
      <c r="A2854">
        <v>10852</v>
      </c>
      <c r="B2854">
        <v>43</v>
      </c>
      <c r="C2854" t="s">
        <v>24</v>
      </c>
      <c r="D2854" s="1">
        <v>149086</v>
      </c>
      <c r="E2854" t="s">
        <v>15</v>
      </c>
      <c r="F2854" t="s">
        <v>37</v>
      </c>
      <c r="G2854" s="1">
        <v>2950.6987589999999</v>
      </c>
      <c r="H2854" s="2">
        <v>0.17297650410000001</v>
      </c>
      <c r="I2854" s="2">
        <v>1.7244353970000001E-2</v>
      </c>
      <c r="J2854">
        <v>46</v>
      </c>
      <c r="K2854" s="6">
        <f>Table1[[#This Row],[WebsiteVisits]]*Table1[[#This Row],[ConversionRate]]</f>
        <v>0.79324028262000001</v>
      </c>
      <c r="L2854">
        <v>2.5444222490000001</v>
      </c>
      <c r="M2854">
        <v>10.62524647</v>
      </c>
      <c r="N2854">
        <v>11</v>
      </c>
      <c r="O2854">
        <v>19</v>
      </c>
      <c r="P2854">
        <v>9</v>
      </c>
      <c r="Q2854">
        <v>1</v>
      </c>
      <c r="R2854">
        <v>2755</v>
      </c>
      <c r="S2854" t="s">
        <v>49</v>
      </c>
      <c r="T2854" t="s">
        <v>50</v>
      </c>
      <c r="U2854">
        <v>1</v>
      </c>
    </row>
    <row r="2855" spans="1:21">
      <c r="A2855">
        <v>10853</v>
      </c>
      <c r="B2855">
        <v>21</v>
      </c>
      <c r="C2855" t="s">
        <v>24</v>
      </c>
      <c r="D2855" s="1">
        <v>85471</v>
      </c>
      <c r="E2855" t="s">
        <v>11</v>
      </c>
      <c r="F2855" t="s">
        <v>52</v>
      </c>
      <c r="G2855" s="1">
        <v>4111.9386459999996</v>
      </c>
      <c r="H2855" s="2">
        <v>0.20221517150000001</v>
      </c>
      <c r="I2855" s="2">
        <v>6.3685451970000001E-2</v>
      </c>
      <c r="J2855">
        <v>35</v>
      </c>
      <c r="K2855" s="6">
        <f>Table1[[#This Row],[WebsiteVisits]]*Table1[[#This Row],[ConversionRate]]</f>
        <v>2.2289908189499998</v>
      </c>
      <c r="L2855">
        <v>8.1320107430000004</v>
      </c>
      <c r="M2855">
        <v>8.6454931300000002</v>
      </c>
      <c r="N2855">
        <v>58</v>
      </c>
      <c r="O2855">
        <v>6</v>
      </c>
      <c r="P2855">
        <v>5</v>
      </c>
      <c r="Q2855">
        <v>4</v>
      </c>
      <c r="R2855">
        <v>194</v>
      </c>
      <c r="S2855" t="s">
        <v>49</v>
      </c>
      <c r="T2855" t="s">
        <v>50</v>
      </c>
      <c r="U2855">
        <v>1</v>
      </c>
    </row>
    <row r="2856" spans="1:21">
      <c r="A2856">
        <v>10854</v>
      </c>
      <c r="B2856">
        <v>51</v>
      </c>
      <c r="C2856" t="s">
        <v>24</v>
      </c>
      <c r="D2856" s="1">
        <v>146718</v>
      </c>
      <c r="E2856" t="s">
        <v>13</v>
      </c>
      <c r="F2856" t="s">
        <v>51</v>
      </c>
      <c r="G2856" s="1">
        <v>5738.2254130000001</v>
      </c>
      <c r="H2856" s="2">
        <v>0.1981823653</v>
      </c>
      <c r="I2856" s="2">
        <v>0.1142143055</v>
      </c>
      <c r="J2856">
        <v>10</v>
      </c>
      <c r="K2856" s="6">
        <f>Table1[[#This Row],[WebsiteVisits]]*Table1[[#This Row],[ConversionRate]]</f>
        <v>1.142143055</v>
      </c>
      <c r="L2856">
        <v>3.0359882649999999</v>
      </c>
      <c r="M2856">
        <v>13.072308140000001</v>
      </c>
      <c r="N2856">
        <v>31</v>
      </c>
      <c r="O2856">
        <v>9</v>
      </c>
      <c r="P2856">
        <v>4</v>
      </c>
      <c r="Q2856">
        <v>5</v>
      </c>
      <c r="R2856">
        <v>766</v>
      </c>
      <c r="S2856" t="s">
        <v>49</v>
      </c>
      <c r="T2856" t="s">
        <v>50</v>
      </c>
      <c r="U2856">
        <v>1</v>
      </c>
    </row>
    <row r="2857" spans="1:21">
      <c r="A2857">
        <v>10855</v>
      </c>
      <c r="B2857">
        <v>69</v>
      </c>
      <c r="C2857" t="s">
        <v>24</v>
      </c>
      <c r="D2857" s="1">
        <v>126379</v>
      </c>
      <c r="E2857" t="s">
        <v>15</v>
      </c>
      <c r="F2857" t="s">
        <v>52</v>
      </c>
      <c r="G2857" s="1">
        <v>5239.7601199999999</v>
      </c>
      <c r="H2857" s="2">
        <v>0.1155548206</v>
      </c>
      <c r="I2857" s="2">
        <v>4.5027567079999997E-2</v>
      </c>
      <c r="J2857">
        <v>11</v>
      </c>
      <c r="K2857" s="6">
        <f>Table1[[#This Row],[WebsiteVisits]]*Table1[[#This Row],[ConversionRate]]</f>
        <v>0.49530323787999997</v>
      </c>
      <c r="L2857">
        <v>7.740250498</v>
      </c>
      <c r="M2857">
        <v>5.2943370659999998</v>
      </c>
      <c r="N2857">
        <v>50</v>
      </c>
      <c r="O2857">
        <v>0</v>
      </c>
      <c r="P2857">
        <v>1</v>
      </c>
      <c r="Q2857">
        <v>0</v>
      </c>
      <c r="R2857">
        <v>2859</v>
      </c>
      <c r="S2857" t="s">
        <v>49</v>
      </c>
      <c r="T2857" t="s">
        <v>50</v>
      </c>
      <c r="U2857">
        <v>1</v>
      </c>
    </row>
    <row r="2858" spans="1:21">
      <c r="A2858">
        <v>10856</v>
      </c>
      <c r="B2858">
        <v>65</v>
      </c>
      <c r="C2858" t="s">
        <v>24</v>
      </c>
      <c r="D2858" s="1">
        <v>70728</v>
      </c>
      <c r="E2858" t="s">
        <v>15</v>
      </c>
      <c r="F2858" t="s">
        <v>48</v>
      </c>
      <c r="G2858" s="1">
        <v>487.97499110000001</v>
      </c>
      <c r="H2858" s="2">
        <v>3.2037388780000002E-2</v>
      </c>
      <c r="I2858" s="2">
        <v>5.4090276409999999E-2</v>
      </c>
      <c r="J2858">
        <v>44</v>
      </c>
      <c r="K2858" s="6">
        <f>Table1[[#This Row],[WebsiteVisits]]*Table1[[#This Row],[ConversionRate]]</f>
        <v>2.3799721620400001</v>
      </c>
      <c r="L2858">
        <v>2.8602165639999999</v>
      </c>
      <c r="M2858">
        <v>3.3687488349999999</v>
      </c>
      <c r="N2858">
        <v>10</v>
      </c>
      <c r="O2858">
        <v>14</v>
      </c>
      <c r="P2858">
        <v>7</v>
      </c>
      <c r="Q2858">
        <v>9</v>
      </c>
      <c r="R2858">
        <v>2919</v>
      </c>
      <c r="S2858" t="s">
        <v>49</v>
      </c>
      <c r="T2858" t="s">
        <v>50</v>
      </c>
      <c r="U2858">
        <v>1</v>
      </c>
    </row>
    <row r="2859" spans="1:21">
      <c r="A2859">
        <v>10857</v>
      </c>
      <c r="B2859">
        <v>35</v>
      </c>
      <c r="C2859" t="s">
        <v>25</v>
      </c>
      <c r="D2859" s="1">
        <v>28691</v>
      </c>
      <c r="E2859" t="s">
        <v>9</v>
      </c>
      <c r="F2859" t="s">
        <v>37</v>
      </c>
      <c r="G2859" s="1">
        <v>1076.8537710000001</v>
      </c>
      <c r="H2859" s="2">
        <v>0.24423480559999999</v>
      </c>
      <c r="I2859" s="2">
        <v>7.706382245E-2</v>
      </c>
      <c r="J2859">
        <v>1</v>
      </c>
      <c r="K2859" s="6">
        <f>Table1[[#This Row],[WebsiteVisits]]*Table1[[#This Row],[ConversionRate]]</f>
        <v>7.706382245E-2</v>
      </c>
      <c r="L2859">
        <v>9.4547425829999998</v>
      </c>
      <c r="M2859">
        <v>11.33395771</v>
      </c>
      <c r="N2859">
        <v>31</v>
      </c>
      <c r="O2859">
        <v>9</v>
      </c>
      <c r="P2859">
        <v>2</v>
      </c>
      <c r="Q2859">
        <v>5</v>
      </c>
      <c r="R2859">
        <v>674</v>
      </c>
      <c r="S2859" t="s">
        <v>49</v>
      </c>
      <c r="T2859" t="s">
        <v>50</v>
      </c>
      <c r="U2859">
        <v>1</v>
      </c>
    </row>
    <row r="2860" spans="1:21">
      <c r="A2860">
        <v>10858</v>
      </c>
      <c r="B2860">
        <v>57</v>
      </c>
      <c r="C2860" t="s">
        <v>24</v>
      </c>
      <c r="D2860" s="1">
        <v>29756</v>
      </c>
      <c r="E2860" t="s">
        <v>11</v>
      </c>
      <c r="F2860" t="s">
        <v>37</v>
      </c>
      <c r="G2860" s="1">
        <v>1094.6191349999999</v>
      </c>
      <c r="H2860" s="2">
        <v>9.4017616560000003E-2</v>
      </c>
      <c r="I2860" s="2">
        <v>6.121531098E-2</v>
      </c>
      <c r="J2860">
        <v>39</v>
      </c>
      <c r="K2860" s="6">
        <f>Table1[[#This Row],[WebsiteVisits]]*Table1[[#This Row],[ConversionRate]]</f>
        <v>2.3873971282199999</v>
      </c>
      <c r="L2860">
        <v>3.6559110509999999</v>
      </c>
      <c r="M2860">
        <v>1.352510973</v>
      </c>
      <c r="N2860">
        <v>63</v>
      </c>
      <c r="O2860">
        <v>2</v>
      </c>
      <c r="P2860">
        <v>4</v>
      </c>
      <c r="Q2860">
        <v>2</v>
      </c>
      <c r="R2860">
        <v>4615</v>
      </c>
      <c r="S2860" t="s">
        <v>49</v>
      </c>
      <c r="T2860" t="s">
        <v>50</v>
      </c>
      <c r="U2860">
        <v>1</v>
      </c>
    </row>
    <row r="2861" spans="1:21">
      <c r="A2861">
        <v>10859</v>
      </c>
      <c r="B2861">
        <v>52</v>
      </c>
      <c r="C2861" t="s">
        <v>25</v>
      </c>
      <c r="D2861" s="1">
        <v>143670</v>
      </c>
      <c r="E2861" t="s">
        <v>15</v>
      </c>
      <c r="F2861" t="s">
        <v>48</v>
      </c>
      <c r="G2861" s="1">
        <v>2696.452264</v>
      </c>
      <c r="H2861" s="2">
        <v>0.25618976630000001</v>
      </c>
      <c r="I2861" s="2">
        <v>0.1626376833</v>
      </c>
      <c r="J2861">
        <v>3</v>
      </c>
      <c r="K2861" s="6">
        <f>Table1[[#This Row],[WebsiteVisits]]*Table1[[#This Row],[ConversionRate]]</f>
        <v>0.48791304990000001</v>
      </c>
      <c r="L2861">
        <v>7.7475203510000004</v>
      </c>
      <c r="M2861">
        <v>6.6506448660000004</v>
      </c>
      <c r="N2861">
        <v>44</v>
      </c>
      <c r="O2861">
        <v>8</v>
      </c>
      <c r="P2861">
        <v>9</v>
      </c>
      <c r="Q2861">
        <v>7</v>
      </c>
      <c r="R2861">
        <v>908</v>
      </c>
      <c r="S2861" t="s">
        <v>49</v>
      </c>
      <c r="T2861" t="s">
        <v>50</v>
      </c>
      <c r="U2861">
        <v>1</v>
      </c>
    </row>
    <row r="2862" spans="1:21">
      <c r="A2862">
        <v>10860</v>
      </c>
      <c r="B2862">
        <v>58</v>
      </c>
      <c r="C2862" t="s">
        <v>24</v>
      </c>
      <c r="D2862" s="1">
        <v>56308</v>
      </c>
      <c r="E2862" t="s">
        <v>13</v>
      </c>
      <c r="F2862" t="s">
        <v>51</v>
      </c>
      <c r="G2862" s="1">
        <v>2534.054717</v>
      </c>
      <c r="H2862" s="2">
        <v>0.18650647249999999</v>
      </c>
      <c r="I2862" s="2">
        <v>0.1050521499</v>
      </c>
      <c r="J2862">
        <v>31</v>
      </c>
      <c r="K2862" s="6">
        <f>Table1[[#This Row],[WebsiteVisits]]*Table1[[#This Row],[ConversionRate]]</f>
        <v>3.2566166469</v>
      </c>
      <c r="L2862">
        <v>8.5729544119999996</v>
      </c>
      <c r="M2862">
        <v>4.6626092369999999</v>
      </c>
      <c r="N2862">
        <v>78</v>
      </c>
      <c r="O2862">
        <v>12</v>
      </c>
      <c r="P2862">
        <v>3</v>
      </c>
      <c r="Q2862">
        <v>4</v>
      </c>
      <c r="R2862">
        <v>4203</v>
      </c>
      <c r="S2862" t="s">
        <v>49</v>
      </c>
      <c r="T2862" t="s">
        <v>50</v>
      </c>
      <c r="U2862">
        <v>1</v>
      </c>
    </row>
    <row r="2863" spans="1:21">
      <c r="A2863">
        <v>10861</v>
      </c>
      <c r="B2863">
        <v>46</v>
      </c>
      <c r="C2863" t="s">
        <v>25</v>
      </c>
      <c r="D2863" s="1">
        <v>84079</v>
      </c>
      <c r="E2863" t="s">
        <v>13</v>
      </c>
      <c r="F2863" t="s">
        <v>37</v>
      </c>
      <c r="G2863" s="1">
        <v>7448.0015990000002</v>
      </c>
      <c r="H2863" s="2">
        <v>0.1125741478</v>
      </c>
      <c r="I2863" s="2">
        <v>6.2937828040000005E-2</v>
      </c>
      <c r="J2863">
        <v>40</v>
      </c>
      <c r="K2863" s="6">
        <f>Table1[[#This Row],[WebsiteVisits]]*Table1[[#This Row],[ConversionRate]]</f>
        <v>2.5175131216000004</v>
      </c>
      <c r="L2863">
        <v>2.10373805</v>
      </c>
      <c r="M2863">
        <v>14.584212539999999</v>
      </c>
      <c r="N2863">
        <v>53</v>
      </c>
      <c r="O2863">
        <v>5</v>
      </c>
      <c r="P2863">
        <v>2</v>
      </c>
      <c r="Q2863">
        <v>5</v>
      </c>
      <c r="R2863">
        <v>1558</v>
      </c>
      <c r="S2863" t="s">
        <v>49</v>
      </c>
      <c r="T2863" t="s">
        <v>50</v>
      </c>
      <c r="U2863">
        <v>1</v>
      </c>
    </row>
    <row r="2864" spans="1:21">
      <c r="A2864">
        <v>10862</v>
      </c>
      <c r="B2864">
        <v>69</v>
      </c>
      <c r="C2864" t="s">
        <v>24</v>
      </c>
      <c r="D2864" s="1">
        <v>85524</v>
      </c>
      <c r="E2864" t="s">
        <v>13</v>
      </c>
      <c r="F2864" t="s">
        <v>51</v>
      </c>
      <c r="G2864" s="1">
        <v>5770.1694219999999</v>
      </c>
      <c r="H2864" s="2">
        <v>0.18233167319999999</v>
      </c>
      <c r="I2864" s="2">
        <v>6.9488246360000006E-2</v>
      </c>
      <c r="J2864">
        <v>33</v>
      </c>
      <c r="K2864" s="6">
        <f>Table1[[#This Row],[WebsiteVisits]]*Table1[[#This Row],[ConversionRate]]</f>
        <v>2.2931121298800003</v>
      </c>
      <c r="L2864">
        <v>1.612285849</v>
      </c>
      <c r="M2864">
        <v>5.9678866429999999</v>
      </c>
      <c r="N2864">
        <v>5</v>
      </c>
      <c r="O2864">
        <v>18</v>
      </c>
      <c r="P2864">
        <v>2</v>
      </c>
      <c r="Q2864">
        <v>3</v>
      </c>
      <c r="R2864">
        <v>4137</v>
      </c>
      <c r="S2864" t="s">
        <v>49</v>
      </c>
      <c r="T2864" t="s">
        <v>50</v>
      </c>
      <c r="U2864">
        <v>1</v>
      </c>
    </row>
    <row r="2865" spans="1:21">
      <c r="A2865">
        <v>10863</v>
      </c>
      <c r="B2865">
        <v>46</v>
      </c>
      <c r="C2865" t="s">
        <v>25</v>
      </c>
      <c r="D2865" s="1">
        <v>80466</v>
      </c>
      <c r="E2865" t="s">
        <v>9</v>
      </c>
      <c r="F2865" t="s">
        <v>37</v>
      </c>
      <c r="G2865" s="1">
        <v>7663.3632379999999</v>
      </c>
      <c r="H2865" s="2">
        <v>0.1971928808</v>
      </c>
      <c r="I2865" s="2">
        <v>1.7574342319999998E-2</v>
      </c>
      <c r="J2865">
        <v>4</v>
      </c>
      <c r="K2865" s="6">
        <f>Table1[[#This Row],[WebsiteVisits]]*Table1[[#This Row],[ConversionRate]]</f>
        <v>7.0297369279999994E-2</v>
      </c>
      <c r="L2865">
        <v>6.3851570039999999</v>
      </c>
      <c r="M2865">
        <v>10.119722339999999</v>
      </c>
      <c r="N2865">
        <v>25</v>
      </c>
      <c r="O2865">
        <v>1</v>
      </c>
      <c r="P2865">
        <v>8</v>
      </c>
      <c r="Q2865">
        <v>0</v>
      </c>
      <c r="R2865">
        <v>2476</v>
      </c>
      <c r="S2865" t="s">
        <v>49</v>
      </c>
      <c r="T2865" t="s">
        <v>50</v>
      </c>
      <c r="U2865">
        <v>1</v>
      </c>
    </row>
    <row r="2866" spans="1:21">
      <c r="A2866">
        <v>10864</v>
      </c>
      <c r="B2866">
        <v>55</v>
      </c>
      <c r="C2866" t="s">
        <v>24</v>
      </c>
      <c r="D2866" s="1">
        <v>29327</v>
      </c>
      <c r="E2866" t="s">
        <v>17</v>
      </c>
      <c r="F2866" t="s">
        <v>48</v>
      </c>
      <c r="G2866" s="1">
        <v>791.97096839999995</v>
      </c>
      <c r="H2866" s="2">
        <v>0.2149381883</v>
      </c>
      <c r="I2866" s="2">
        <v>1.9384494469999999E-2</v>
      </c>
      <c r="J2866">
        <v>4</v>
      </c>
      <c r="K2866" s="6">
        <f>Table1[[#This Row],[WebsiteVisits]]*Table1[[#This Row],[ConversionRate]]</f>
        <v>7.7537977879999997E-2</v>
      </c>
      <c r="L2866">
        <v>6.5808507299999999</v>
      </c>
      <c r="M2866">
        <v>4.3930266629999997</v>
      </c>
      <c r="N2866">
        <v>7</v>
      </c>
      <c r="O2866">
        <v>11</v>
      </c>
      <c r="P2866">
        <v>1</v>
      </c>
      <c r="Q2866">
        <v>3</v>
      </c>
      <c r="R2866">
        <v>4644</v>
      </c>
      <c r="S2866" t="s">
        <v>49</v>
      </c>
      <c r="T2866" t="s">
        <v>50</v>
      </c>
      <c r="U2866">
        <v>0</v>
      </c>
    </row>
    <row r="2867" spans="1:21">
      <c r="A2867">
        <v>10865</v>
      </c>
      <c r="B2867">
        <v>59</v>
      </c>
      <c r="C2867" t="s">
        <v>24</v>
      </c>
      <c r="D2867" s="1">
        <v>48520</v>
      </c>
      <c r="E2867" t="s">
        <v>11</v>
      </c>
      <c r="F2867" t="s">
        <v>52</v>
      </c>
      <c r="G2867" s="1">
        <v>4903.6209509999999</v>
      </c>
      <c r="H2867" s="2">
        <v>0.248478059</v>
      </c>
      <c r="I2867" s="2">
        <v>0.14640243759999999</v>
      </c>
      <c r="J2867">
        <v>3</v>
      </c>
      <c r="K2867" s="6">
        <f>Table1[[#This Row],[WebsiteVisits]]*Table1[[#This Row],[ConversionRate]]</f>
        <v>0.43920731279999997</v>
      </c>
      <c r="L2867">
        <v>6.6047945710000002</v>
      </c>
      <c r="M2867">
        <v>14.756002130000001</v>
      </c>
      <c r="N2867">
        <v>7</v>
      </c>
      <c r="O2867">
        <v>10</v>
      </c>
      <c r="P2867">
        <v>2</v>
      </c>
      <c r="Q2867">
        <v>9</v>
      </c>
      <c r="R2867">
        <v>2110</v>
      </c>
      <c r="S2867" t="s">
        <v>49</v>
      </c>
      <c r="T2867" t="s">
        <v>50</v>
      </c>
      <c r="U2867">
        <v>1</v>
      </c>
    </row>
    <row r="2868" spans="1:21">
      <c r="A2868">
        <v>10866</v>
      </c>
      <c r="B2868">
        <v>38</v>
      </c>
      <c r="C2868" t="s">
        <v>25</v>
      </c>
      <c r="D2868" s="1">
        <v>63308</v>
      </c>
      <c r="E2868" t="s">
        <v>15</v>
      </c>
      <c r="F2868" t="s">
        <v>52</v>
      </c>
      <c r="G2868" s="1">
        <v>3305.3782350000001</v>
      </c>
      <c r="H2868" s="2">
        <v>5.6328933239999997E-2</v>
      </c>
      <c r="I2868" s="2">
        <v>3.1453059040000002E-2</v>
      </c>
      <c r="J2868">
        <v>40</v>
      </c>
      <c r="K2868" s="6">
        <f>Table1[[#This Row],[WebsiteVisits]]*Table1[[#This Row],[ConversionRate]]</f>
        <v>1.2581223616000001</v>
      </c>
      <c r="L2868">
        <v>5.1055474590000003</v>
      </c>
      <c r="M2868">
        <v>3.1156796990000002</v>
      </c>
      <c r="N2868">
        <v>37</v>
      </c>
      <c r="O2868">
        <v>12</v>
      </c>
      <c r="P2868">
        <v>4</v>
      </c>
      <c r="Q2868">
        <v>3</v>
      </c>
      <c r="R2868">
        <v>112</v>
      </c>
      <c r="S2868" t="s">
        <v>49</v>
      </c>
      <c r="T2868" t="s">
        <v>50</v>
      </c>
      <c r="U2868">
        <v>0</v>
      </c>
    </row>
    <row r="2869" spans="1:21">
      <c r="A2869">
        <v>10867</v>
      </c>
      <c r="B2869">
        <v>59</v>
      </c>
      <c r="C2869" t="s">
        <v>24</v>
      </c>
      <c r="D2869" s="1">
        <v>125561</v>
      </c>
      <c r="E2869" t="s">
        <v>11</v>
      </c>
      <c r="F2869" t="s">
        <v>51</v>
      </c>
      <c r="G2869" s="1">
        <v>8514.3991760000008</v>
      </c>
      <c r="H2869" s="2">
        <v>0.28380187159999998</v>
      </c>
      <c r="I2869" s="2">
        <v>0.1004013872</v>
      </c>
      <c r="J2869">
        <v>11</v>
      </c>
      <c r="K2869" s="6">
        <f>Table1[[#This Row],[WebsiteVisits]]*Table1[[#This Row],[ConversionRate]]</f>
        <v>1.1044152592000001</v>
      </c>
      <c r="L2869">
        <v>9.4123752930000002</v>
      </c>
      <c r="M2869">
        <v>13.64719039</v>
      </c>
      <c r="N2869">
        <v>7</v>
      </c>
      <c r="O2869">
        <v>2</v>
      </c>
      <c r="P2869">
        <v>3</v>
      </c>
      <c r="Q2869">
        <v>3</v>
      </c>
      <c r="R2869">
        <v>3895</v>
      </c>
      <c r="S2869" t="s">
        <v>49</v>
      </c>
      <c r="T2869" t="s">
        <v>50</v>
      </c>
      <c r="U2869">
        <v>1</v>
      </c>
    </row>
    <row r="2870" spans="1:21">
      <c r="A2870">
        <v>10868</v>
      </c>
      <c r="B2870">
        <v>30</v>
      </c>
      <c r="C2870" t="s">
        <v>24</v>
      </c>
      <c r="D2870" s="1">
        <v>114436</v>
      </c>
      <c r="E2870" t="s">
        <v>15</v>
      </c>
      <c r="F2870" t="s">
        <v>52</v>
      </c>
      <c r="G2870" s="1">
        <v>7107.1126530000001</v>
      </c>
      <c r="H2870" s="2">
        <v>0.1291437782</v>
      </c>
      <c r="I2870" s="2">
        <v>0.17004947209999999</v>
      </c>
      <c r="J2870">
        <v>34</v>
      </c>
      <c r="K2870" s="6">
        <f>Table1[[#This Row],[WebsiteVisits]]*Table1[[#This Row],[ConversionRate]]</f>
        <v>5.7816820513999998</v>
      </c>
      <c r="L2870">
        <v>7.2289144030000001</v>
      </c>
      <c r="M2870">
        <v>6.9578885120000002</v>
      </c>
      <c r="N2870">
        <v>16</v>
      </c>
      <c r="O2870">
        <v>16</v>
      </c>
      <c r="P2870">
        <v>8</v>
      </c>
      <c r="Q2870">
        <v>2</v>
      </c>
      <c r="R2870">
        <v>1054</v>
      </c>
      <c r="S2870" t="s">
        <v>49</v>
      </c>
      <c r="T2870" t="s">
        <v>50</v>
      </c>
      <c r="U2870">
        <v>1</v>
      </c>
    </row>
    <row r="2871" spans="1:21">
      <c r="A2871">
        <v>10869</v>
      </c>
      <c r="B2871">
        <v>66</v>
      </c>
      <c r="C2871" t="s">
        <v>24</v>
      </c>
      <c r="D2871" s="1">
        <v>36533</v>
      </c>
      <c r="E2871" t="s">
        <v>9</v>
      </c>
      <c r="F2871" t="s">
        <v>48</v>
      </c>
      <c r="G2871" s="1">
        <v>8705.6588609999999</v>
      </c>
      <c r="H2871" s="2">
        <v>0.25953058649999999</v>
      </c>
      <c r="I2871" s="2">
        <v>8.0006166089999997E-2</v>
      </c>
      <c r="J2871">
        <v>36</v>
      </c>
      <c r="K2871" s="6">
        <f>Table1[[#This Row],[WebsiteVisits]]*Table1[[#This Row],[ConversionRate]]</f>
        <v>2.8802219792399999</v>
      </c>
      <c r="L2871">
        <v>1.6679500549999999</v>
      </c>
      <c r="M2871">
        <v>6.6954953909999997</v>
      </c>
      <c r="N2871">
        <v>82</v>
      </c>
      <c r="O2871">
        <v>8</v>
      </c>
      <c r="P2871">
        <v>4</v>
      </c>
      <c r="Q2871">
        <v>2</v>
      </c>
      <c r="R2871">
        <v>1626</v>
      </c>
      <c r="S2871" t="s">
        <v>49</v>
      </c>
      <c r="T2871" t="s">
        <v>50</v>
      </c>
      <c r="U2871">
        <v>1</v>
      </c>
    </row>
    <row r="2872" spans="1:21">
      <c r="A2872">
        <v>10870</v>
      </c>
      <c r="B2872">
        <v>58</v>
      </c>
      <c r="C2872" t="s">
        <v>24</v>
      </c>
      <c r="D2872" s="1">
        <v>148754</v>
      </c>
      <c r="E2872" t="s">
        <v>11</v>
      </c>
      <c r="F2872" t="s">
        <v>52</v>
      </c>
      <c r="G2872" s="1">
        <v>559.62851179999996</v>
      </c>
      <c r="H2872" s="2">
        <v>7.3939082660000002E-2</v>
      </c>
      <c r="I2872" s="2">
        <v>7.5692923130000006E-2</v>
      </c>
      <c r="J2872">
        <v>33</v>
      </c>
      <c r="K2872" s="6">
        <f>Table1[[#This Row],[WebsiteVisits]]*Table1[[#This Row],[ConversionRate]]</f>
        <v>2.4978664632900003</v>
      </c>
      <c r="L2872">
        <v>8.0650697139999998</v>
      </c>
      <c r="M2872">
        <v>10.668809850000001</v>
      </c>
      <c r="N2872">
        <v>2</v>
      </c>
      <c r="O2872">
        <v>14</v>
      </c>
      <c r="P2872">
        <v>9</v>
      </c>
      <c r="Q2872">
        <v>0</v>
      </c>
      <c r="R2872">
        <v>4968</v>
      </c>
      <c r="S2872" t="s">
        <v>49</v>
      </c>
      <c r="T2872" t="s">
        <v>50</v>
      </c>
      <c r="U2872">
        <v>1</v>
      </c>
    </row>
    <row r="2873" spans="1:21">
      <c r="A2873">
        <v>10871</v>
      </c>
      <c r="B2873">
        <v>34</v>
      </c>
      <c r="C2873" t="s">
        <v>25</v>
      </c>
      <c r="D2873" s="1">
        <v>117417</v>
      </c>
      <c r="E2873" t="s">
        <v>9</v>
      </c>
      <c r="F2873" t="s">
        <v>51</v>
      </c>
      <c r="G2873" s="1">
        <v>7236.1525469999997</v>
      </c>
      <c r="H2873" s="2">
        <v>1.8418401939999999E-2</v>
      </c>
      <c r="I2873" s="2">
        <v>0.17587917240000001</v>
      </c>
      <c r="J2873">
        <v>44</v>
      </c>
      <c r="K2873" s="6">
        <f>Table1[[#This Row],[WebsiteVisits]]*Table1[[#This Row],[ConversionRate]]</f>
        <v>7.7386835856000005</v>
      </c>
      <c r="L2873">
        <v>3.4794292100000002</v>
      </c>
      <c r="M2873">
        <v>1.853103868</v>
      </c>
      <c r="N2873">
        <v>40</v>
      </c>
      <c r="O2873">
        <v>14</v>
      </c>
      <c r="P2873">
        <v>4</v>
      </c>
      <c r="Q2873">
        <v>7</v>
      </c>
      <c r="R2873">
        <v>4269</v>
      </c>
      <c r="S2873" t="s">
        <v>49</v>
      </c>
      <c r="T2873" t="s">
        <v>50</v>
      </c>
      <c r="U2873">
        <v>1</v>
      </c>
    </row>
    <row r="2874" spans="1:21">
      <c r="A2874">
        <v>10872</v>
      </c>
      <c r="B2874">
        <v>26</v>
      </c>
      <c r="C2874" t="s">
        <v>24</v>
      </c>
      <c r="D2874" s="1">
        <v>113318</v>
      </c>
      <c r="E2874" t="s">
        <v>9</v>
      </c>
      <c r="F2874" t="s">
        <v>48</v>
      </c>
      <c r="G2874" s="1">
        <v>5446.0826859999997</v>
      </c>
      <c r="H2874" s="2">
        <v>0.17626977269999999</v>
      </c>
      <c r="I2874" s="2">
        <v>0.17432157540000001</v>
      </c>
      <c r="J2874">
        <v>27</v>
      </c>
      <c r="K2874" s="6">
        <f>Table1[[#This Row],[WebsiteVisits]]*Table1[[#This Row],[ConversionRate]]</f>
        <v>4.7066825358000006</v>
      </c>
      <c r="L2874">
        <v>7.5072994550000001</v>
      </c>
      <c r="M2874">
        <v>8.4270378939999997</v>
      </c>
      <c r="N2874">
        <v>72</v>
      </c>
      <c r="O2874">
        <v>3</v>
      </c>
      <c r="P2874">
        <v>6</v>
      </c>
      <c r="Q2874">
        <v>6</v>
      </c>
      <c r="R2874">
        <v>3576</v>
      </c>
      <c r="S2874" t="s">
        <v>49</v>
      </c>
      <c r="T2874" t="s">
        <v>50</v>
      </c>
      <c r="U2874">
        <v>1</v>
      </c>
    </row>
    <row r="2875" spans="1:21">
      <c r="A2875">
        <v>10873</v>
      </c>
      <c r="B2875">
        <v>58</v>
      </c>
      <c r="C2875" t="s">
        <v>25</v>
      </c>
      <c r="D2875" s="1">
        <v>64488</v>
      </c>
      <c r="E2875" t="s">
        <v>11</v>
      </c>
      <c r="F2875" t="s">
        <v>48</v>
      </c>
      <c r="G2875" s="1">
        <v>8267.5002870000008</v>
      </c>
      <c r="H2875" s="2">
        <v>0.1041532209</v>
      </c>
      <c r="I2875" s="2">
        <v>0.1772259923</v>
      </c>
      <c r="J2875">
        <v>6</v>
      </c>
      <c r="K2875" s="6">
        <f>Table1[[#This Row],[WebsiteVisits]]*Table1[[#This Row],[ConversionRate]]</f>
        <v>1.0633559537999999</v>
      </c>
      <c r="L2875">
        <v>1.5328871719999999</v>
      </c>
      <c r="M2875">
        <v>3.6895745249999998</v>
      </c>
      <c r="N2875">
        <v>52</v>
      </c>
      <c r="O2875">
        <v>13</v>
      </c>
      <c r="P2875">
        <v>3</v>
      </c>
      <c r="Q2875">
        <v>2</v>
      </c>
      <c r="R2875">
        <v>1601</v>
      </c>
      <c r="S2875" t="s">
        <v>49</v>
      </c>
      <c r="T2875" t="s">
        <v>50</v>
      </c>
      <c r="U2875">
        <v>1</v>
      </c>
    </row>
    <row r="2876" spans="1:21">
      <c r="A2876">
        <v>10874</v>
      </c>
      <c r="B2876">
        <v>18</v>
      </c>
      <c r="C2876" t="s">
        <v>24</v>
      </c>
      <c r="D2876" s="1">
        <v>87160</v>
      </c>
      <c r="E2876" t="s">
        <v>11</v>
      </c>
      <c r="F2876" t="s">
        <v>37</v>
      </c>
      <c r="G2876" s="1">
        <v>5120.8898499999996</v>
      </c>
      <c r="H2876" s="2">
        <v>0.29549398139999999</v>
      </c>
      <c r="I2876" s="2">
        <v>0.1186636524</v>
      </c>
      <c r="J2876">
        <v>39</v>
      </c>
      <c r="K2876" s="6">
        <f>Table1[[#This Row],[WebsiteVisits]]*Table1[[#This Row],[ConversionRate]]</f>
        <v>4.6278824435999999</v>
      </c>
      <c r="L2876">
        <v>7.9002283159999998</v>
      </c>
      <c r="M2876">
        <v>2.7782644849999998</v>
      </c>
      <c r="N2876">
        <v>96</v>
      </c>
      <c r="O2876">
        <v>13</v>
      </c>
      <c r="P2876">
        <v>4</v>
      </c>
      <c r="Q2876">
        <v>6</v>
      </c>
      <c r="R2876">
        <v>1363</v>
      </c>
      <c r="S2876" t="s">
        <v>49</v>
      </c>
      <c r="T2876" t="s">
        <v>50</v>
      </c>
      <c r="U2876">
        <v>1</v>
      </c>
    </row>
    <row r="2877" spans="1:21">
      <c r="A2877">
        <v>10875</v>
      </c>
      <c r="B2877">
        <v>19</v>
      </c>
      <c r="C2877" t="s">
        <v>24</v>
      </c>
      <c r="D2877" s="1">
        <v>60429</v>
      </c>
      <c r="E2877" t="s">
        <v>15</v>
      </c>
      <c r="F2877" t="s">
        <v>37</v>
      </c>
      <c r="G2877" s="1">
        <v>5448.0698709999997</v>
      </c>
      <c r="H2877" s="2">
        <v>4.0291501870000003E-2</v>
      </c>
      <c r="I2877" s="2">
        <v>0.19093781200000001</v>
      </c>
      <c r="J2877">
        <v>10</v>
      </c>
      <c r="K2877" s="6">
        <f>Table1[[#This Row],[WebsiteVisits]]*Table1[[#This Row],[ConversionRate]]</f>
        <v>1.9093781200000002</v>
      </c>
      <c r="L2877">
        <v>5.8848972240000004</v>
      </c>
      <c r="M2877">
        <v>13.22338053</v>
      </c>
      <c r="N2877">
        <v>95</v>
      </c>
      <c r="O2877">
        <v>13</v>
      </c>
      <c r="P2877">
        <v>0</v>
      </c>
      <c r="Q2877">
        <v>8</v>
      </c>
      <c r="R2877">
        <v>4763</v>
      </c>
      <c r="S2877" t="s">
        <v>49</v>
      </c>
      <c r="T2877" t="s">
        <v>50</v>
      </c>
      <c r="U2877">
        <v>1</v>
      </c>
    </row>
    <row r="2878" spans="1:21">
      <c r="A2878">
        <v>10876</v>
      </c>
      <c r="B2878">
        <v>65</v>
      </c>
      <c r="C2878" t="s">
        <v>25</v>
      </c>
      <c r="D2878" s="1">
        <v>71726</v>
      </c>
      <c r="E2878" t="s">
        <v>13</v>
      </c>
      <c r="F2878" t="s">
        <v>52</v>
      </c>
      <c r="G2878" s="1">
        <v>612.49707130000002</v>
      </c>
      <c r="H2878" s="2">
        <v>2.3717831139999999E-2</v>
      </c>
      <c r="I2878" s="2">
        <v>0.16560315010000001</v>
      </c>
      <c r="J2878">
        <v>43</v>
      </c>
      <c r="K2878" s="6">
        <f>Table1[[#This Row],[WebsiteVisits]]*Table1[[#This Row],[ConversionRate]]</f>
        <v>7.1209354543000005</v>
      </c>
      <c r="L2878">
        <v>7.486763646</v>
      </c>
      <c r="M2878">
        <v>14.9606584</v>
      </c>
      <c r="N2878">
        <v>95</v>
      </c>
      <c r="O2878">
        <v>17</v>
      </c>
      <c r="P2878">
        <v>6</v>
      </c>
      <c r="Q2878">
        <v>6</v>
      </c>
      <c r="R2878">
        <v>4814</v>
      </c>
      <c r="S2878" t="s">
        <v>49</v>
      </c>
      <c r="T2878" t="s">
        <v>50</v>
      </c>
      <c r="U2878">
        <v>1</v>
      </c>
    </row>
    <row r="2879" spans="1:21">
      <c r="A2879">
        <v>10877</v>
      </c>
      <c r="B2879">
        <v>46</v>
      </c>
      <c r="C2879" t="s">
        <v>24</v>
      </c>
      <c r="D2879" s="1">
        <v>106348</v>
      </c>
      <c r="E2879" t="s">
        <v>9</v>
      </c>
      <c r="F2879" t="s">
        <v>51</v>
      </c>
      <c r="G2879" s="1">
        <v>6718.3763639999997</v>
      </c>
      <c r="H2879" s="2">
        <v>2.3055167380000002E-2</v>
      </c>
      <c r="I2879" s="2">
        <v>8.8970541119999996E-2</v>
      </c>
      <c r="J2879">
        <v>31</v>
      </c>
      <c r="K2879" s="6">
        <f>Table1[[#This Row],[WebsiteVisits]]*Table1[[#This Row],[ConversionRate]]</f>
        <v>2.7580867747199997</v>
      </c>
      <c r="L2879">
        <v>5.4482891799999997</v>
      </c>
      <c r="M2879">
        <v>14.582354430000001</v>
      </c>
      <c r="N2879">
        <v>69</v>
      </c>
      <c r="O2879">
        <v>2</v>
      </c>
      <c r="P2879">
        <v>3</v>
      </c>
      <c r="Q2879">
        <v>3</v>
      </c>
      <c r="R2879">
        <v>3767</v>
      </c>
      <c r="S2879" t="s">
        <v>49</v>
      </c>
      <c r="T2879" t="s">
        <v>50</v>
      </c>
      <c r="U2879">
        <v>1</v>
      </c>
    </row>
    <row r="2880" spans="1:21">
      <c r="A2880">
        <v>10878</v>
      </c>
      <c r="B2880">
        <v>50</v>
      </c>
      <c r="C2880" t="s">
        <v>25</v>
      </c>
      <c r="D2880" s="1">
        <v>93065</v>
      </c>
      <c r="E2880" t="s">
        <v>17</v>
      </c>
      <c r="F2880" t="s">
        <v>48</v>
      </c>
      <c r="G2880" s="1">
        <v>2804.0847680000002</v>
      </c>
      <c r="H2880" s="2">
        <v>7.2893371609999993E-2</v>
      </c>
      <c r="I2880" s="2">
        <v>0.12961547700000001</v>
      </c>
      <c r="J2880">
        <v>49</v>
      </c>
      <c r="K2880" s="6">
        <f>Table1[[#This Row],[WebsiteVisits]]*Table1[[#This Row],[ConversionRate]]</f>
        <v>6.3511583730000005</v>
      </c>
      <c r="L2880">
        <v>8.2100272200000006</v>
      </c>
      <c r="M2880">
        <v>12.406839140000001</v>
      </c>
      <c r="N2880">
        <v>61</v>
      </c>
      <c r="O2880">
        <v>5</v>
      </c>
      <c r="P2880">
        <v>1</v>
      </c>
      <c r="Q2880">
        <v>0</v>
      </c>
      <c r="R2880">
        <v>3072</v>
      </c>
      <c r="S2880" t="s">
        <v>49</v>
      </c>
      <c r="T2880" t="s">
        <v>50</v>
      </c>
      <c r="U2880">
        <v>0</v>
      </c>
    </row>
    <row r="2881" spans="1:21">
      <c r="A2881">
        <v>10879</v>
      </c>
      <c r="B2881">
        <v>27</v>
      </c>
      <c r="C2881" t="s">
        <v>24</v>
      </c>
      <c r="D2881" s="1">
        <v>40653</v>
      </c>
      <c r="E2881" t="s">
        <v>15</v>
      </c>
      <c r="F2881" t="s">
        <v>52</v>
      </c>
      <c r="G2881" s="1">
        <v>294.96982960000003</v>
      </c>
      <c r="H2881" s="2">
        <v>0.17796542370000001</v>
      </c>
      <c r="I2881" s="2">
        <v>3.3139925719999998E-2</v>
      </c>
      <c r="J2881">
        <v>49</v>
      </c>
      <c r="K2881" s="6">
        <f>Table1[[#This Row],[WebsiteVisits]]*Table1[[#This Row],[ConversionRate]]</f>
        <v>1.6238563602799998</v>
      </c>
      <c r="L2881">
        <v>9.5232399159999996</v>
      </c>
      <c r="M2881">
        <v>13.839574199999999</v>
      </c>
      <c r="N2881">
        <v>52</v>
      </c>
      <c r="O2881">
        <v>7</v>
      </c>
      <c r="P2881">
        <v>6</v>
      </c>
      <c r="Q2881">
        <v>8</v>
      </c>
      <c r="R2881">
        <v>983</v>
      </c>
      <c r="S2881" t="s">
        <v>49</v>
      </c>
      <c r="T2881" t="s">
        <v>50</v>
      </c>
      <c r="U2881">
        <v>1</v>
      </c>
    </row>
    <row r="2882" spans="1:21">
      <c r="A2882">
        <v>10880</v>
      </c>
      <c r="B2882">
        <v>67</v>
      </c>
      <c r="C2882" t="s">
        <v>25</v>
      </c>
      <c r="D2882" s="1">
        <v>76921</v>
      </c>
      <c r="E2882" t="s">
        <v>15</v>
      </c>
      <c r="F2882" t="s">
        <v>52</v>
      </c>
      <c r="G2882" s="1">
        <v>757.72790880000002</v>
      </c>
      <c r="H2882" s="2">
        <v>0.1566133784</v>
      </c>
      <c r="I2882" s="2">
        <v>0.1147531153</v>
      </c>
      <c r="J2882">
        <v>31</v>
      </c>
      <c r="K2882" s="6">
        <f>Table1[[#This Row],[WebsiteVisits]]*Table1[[#This Row],[ConversionRate]]</f>
        <v>3.5573465742999999</v>
      </c>
      <c r="L2882">
        <v>7.6823758639999999</v>
      </c>
      <c r="M2882">
        <v>13.901081870000001</v>
      </c>
      <c r="N2882">
        <v>58</v>
      </c>
      <c r="O2882">
        <v>18</v>
      </c>
      <c r="P2882">
        <v>7</v>
      </c>
      <c r="Q2882">
        <v>7</v>
      </c>
      <c r="R2882">
        <v>3484</v>
      </c>
      <c r="S2882" t="s">
        <v>49</v>
      </c>
      <c r="T2882" t="s">
        <v>50</v>
      </c>
      <c r="U2882">
        <v>1</v>
      </c>
    </row>
    <row r="2883" spans="1:21">
      <c r="A2883">
        <v>10881</v>
      </c>
      <c r="B2883">
        <v>57</v>
      </c>
      <c r="C2883" t="s">
        <v>24</v>
      </c>
      <c r="D2883" s="1">
        <v>113396</v>
      </c>
      <c r="E2883" t="s">
        <v>13</v>
      </c>
      <c r="F2883" t="s">
        <v>37</v>
      </c>
      <c r="G2883" s="1">
        <v>9577.1275289999994</v>
      </c>
      <c r="H2883" s="2">
        <v>0.1115219834</v>
      </c>
      <c r="I2883" s="2">
        <v>5.9998325880000002E-2</v>
      </c>
      <c r="J2883">
        <v>30</v>
      </c>
      <c r="K2883" s="6">
        <f>Table1[[#This Row],[WebsiteVisits]]*Table1[[#This Row],[ConversionRate]]</f>
        <v>1.7999497764000001</v>
      </c>
      <c r="L2883">
        <v>7.6975034239999998</v>
      </c>
      <c r="M2883">
        <v>3.0572411659999998</v>
      </c>
      <c r="N2883">
        <v>92</v>
      </c>
      <c r="O2883">
        <v>1</v>
      </c>
      <c r="P2883">
        <v>8</v>
      </c>
      <c r="Q2883">
        <v>2</v>
      </c>
      <c r="R2883">
        <v>3114</v>
      </c>
      <c r="S2883" t="s">
        <v>49</v>
      </c>
      <c r="T2883" t="s">
        <v>50</v>
      </c>
      <c r="U2883">
        <v>1</v>
      </c>
    </row>
    <row r="2884" spans="1:21">
      <c r="A2884">
        <v>10882</v>
      </c>
      <c r="B2884">
        <v>38</v>
      </c>
      <c r="C2884" t="s">
        <v>25</v>
      </c>
      <c r="D2884" s="1">
        <v>33654</v>
      </c>
      <c r="E2884" t="s">
        <v>13</v>
      </c>
      <c r="F2884" t="s">
        <v>52</v>
      </c>
      <c r="G2884" s="1">
        <v>3526.1651670000001</v>
      </c>
      <c r="H2884" s="2">
        <v>3.5750001150000002E-2</v>
      </c>
      <c r="I2884" s="2">
        <v>6.3873973040000004E-2</v>
      </c>
      <c r="J2884">
        <v>47</v>
      </c>
      <c r="K2884" s="6">
        <f>Table1[[#This Row],[WebsiteVisits]]*Table1[[#This Row],[ConversionRate]]</f>
        <v>3.00207673288</v>
      </c>
      <c r="L2884">
        <v>2.9502771829999999</v>
      </c>
      <c r="M2884">
        <v>1.7426277750000001</v>
      </c>
      <c r="N2884">
        <v>80</v>
      </c>
      <c r="O2884">
        <v>4</v>
      </c>
      <c r="P2884">
        <v>7</v>
      </c>
      <c r="Q2884">
        <v>9</v>
      </c>
      <c r="R2884">
        <v>2137</v>
      </c>
      <c r="S2884" t="s">
        <v>49</v>
      </c>
      <c r="T2884" t="s">
        <v>50</v>
      </c>
      <c r="U2884">
        <v>0</v>
      </c>
    </row>
    <row r="2885" spans="1:21">
      <c r="A2885">
        <v>10883</v>
      </c>
      <c r="B2885">
        <v>45</v>
      </c>
      <c r="C2885" t="s">
        <v>24</v>
      </c>
      <c r="D2885" s="1">
        <v>22108</v>
      </c>
      <c r="E2885" t="s">
        <v>9</v>
      </c>
      <c r="F2885" t="s">
        <v>52</v>
      </c>
      <c r="G2885" s="1">
        <v>8693.9487229999995</v>
      </c>
      <c r="H2885" s="2">
        <v>7.7783757489999994E-2</v>
      </c>
      <c r="I2885" s="2">
        <v>3.3886464259999999E-2</v>
      </c>
      <c r="J2885">
        <v>19</v>
      </c>
      <c r="K2885" s="6">
        <f>Table1[[#This Row],[WebsiteVisits]]*Table1[[#This Row],[ConversionRate]]</f>
        <v>0.64384282094</v>
      </c>
      <c r="L2885">
        <v>4.1902099330000002</v>
      </c>
      <c r="M2885">
        <v>2.3383911319999999</v>
      </c>
      <c r="N2885">
        <v>82</v>
      </c>
      <c r="O2885">
        <v>8</v>
      </c>
      <c r="P2885">
        <v>7</v>
      </c>
      <c r="Q2885">
        <v>8</v>
      </c>
      <c r="R2885">
        <v>1106</v>
      </c>
      <c r="S2885" t="s">
        <v>49</v>
      </c>
      <c r="T2885" t="s">
        <v>50</v>
      </c>
      <c r="U2885">
        <v>1</v>
      </c>
    </row>
    <row r="2886" spans="1:21">
      <c r="A2886">
        <v>10884</v>
      </c>
      <c r="B2886">
        <v>28</v>
      </c>
      <c r="C2886" t="s">
        <v>24</v>
      </c>
      <c r="D2886" s="1">
        <v>89483</v>
      </c>
      <c r="E2886" t="s">
        <v>15</v>
      </c>
      <c r="F2886" t="s">
        <v>37</v>
      </c>
      <c r="G2886" s="1">
        <v>9600.8046169999998</v>
      </c>
      <c r="H2886" s="2">
        <v>6.3402648790000002E-2</v>
      </c>
      <c r="I2886" s="2">
        <v>7.8057852479999995E-2</v>
      </c>
      <c r="J2886">
        <v>5</v>
      </c>
      <c r="K2886" s="6">
        <f>Table1[[#This Row],[WebsiteVisits]]*Table1[[#This Row],[ConversionRate]]</f>
        <v>0.39028926239999995</v>
      </c>
      <c r="L2886">
        <v>2.1253788120000001</v>
      </c>
      <c r="M2886">
        <v>2.8577635880000001</v>
      </c>
      <c r="N2886">
        <v>94</v>
      </c>
      <c r="O2886">
        <v>10</v>
      </c>
      <c r="P2886">
        <v>7</v>
      </c>
      <c r="Q2886">
        <v>4</v>
      </c>
      <c r="R2886">
        <v>801</v>
      </c>
      <c r="S2886" t="s">
        <v>49</v>
      </c>
      <c r="T2886" t="s">
        <v>50</v>
      </c>
      <c r="U2886">
        <v>1</v>
      </c>
    </row>
    <row r="2887" spans="1:21">
      <c r="A2887">
        <v>10885</v>
      </c>
      <c r="B2887">
        <v>51</v>
      </c>
      <c r="C2887" t="s">
        <v>25</v>
      </c>
      <c r="D2887" s="1">
        <v>27899</v>
      </c>
      <c r="E2887" t="s">
        <v>15</v>
      </c>
      <c r="F2887" t="s">
        <v>52</v>
      </c>
      <c r="G2887" s="1">
        <v>9438.3451690000002</v>
      </c>
      <c r="H2887" s="2">
        <v>0.2262433828</v>
      </c>
      <c r="I2887" s="2">
        <v>0.10146416279999999</v>
      </c>
      <c r="J2887">
        <v>49</v>
      </c>
      <c r="K2887" s="6">
        <f>Table1[[#This Row],[WebsiteVisits]]*Table1[[#This Row],[ConversionRate]]</f>
        <v>4.9717439772000001</v>
      </c>
      <c r="L2887">
        <v>5.7918625270000001</v>
      </c>
      <c r="M2887">
        <v>12.4254813</v>
      </c>
      <c r="N2887">
        <v>82</v>
      </c>
      <c r="O2887">
        <v>15</v>
      </c>
      <c r="P2887">
        <v>6</v>
      </c>
      <c r="Q2887">
        <v>3</v>
      </c>
      <c r="R2887">
        <v>4416</v>
      </c>
      <c r="S2887" t="s">
        <v>49</v>
      </c>
      <c r="T2887" t="s">
        <v>50</v>
      </c>
      <c r="U2887">
        <v>1</v>
      </c>
    </row>
    <row r="2888" spans="1:21">
      <c r="A2888">
        <v>10886</v>
      </c>
      <c r="B2888">
        <v>25</v>
      </c>
      <c r="C2888" t="s">
        <v>24</v>
      </c>
      <c r="D2888" s="1">
        <v>33372</v>
      </c>
      <c r="E2888" t="s">
        <v>17</v>
      </c>
      <c r="F2888" t="s">
        <v>52</v>
      </c>
      <c r="G2888" s="1">
        <v>8829.0798830000003</v>
      </c>
      <c r="H2888" s="2">
        <v>0.2361844511</v>
      </c>
      <c r="I2888" s="2">
        <v>0.12406734379999999</v>
      </c>
      <c r="J2888">
        <v>48</v>
      </c>
      <c r="K2888" s="6">
        <f>Table1[[#This Row],[WebsiteVisits]]*Table1[[#This Row],[ConversionRate]]</f>
        <v>5.9552325023999995</v>
      </c>
      <c r="L2888">
        <v>5.0190211869999999</v>
      </c>
      <c r="M2888">
        <v>14.14848544</v>
      </c>
      <c r="N2888">
        <v>22</v>
      </c>
      <c r="O2888">
        <v>19</v>
      </c>
      <c r="P2888">
        <v>1</v>
      </c>
      <c r="Q2888">
        <v>5</v>
      </c>
      <c r="R2888">
        <v>2511</v>
      </c>
      <c r="S2888" t="s">
        <v>49</v>
      </c>
      <c r="T2888" t="s">
        <v>50</v>
      </c>
      <c r="U2888">
        <v>1</v>
      </c>
    </row>
    <row r="2889" spans="1:21">
      <c r="A2889">
        <v>10887</v>
      </c>
      <c r="B2889">
        <v>39</v>
      </c>
      <c r="C2889" t="s">
        <v>24</v>
      </c>
      <c r="D2889" s="1">
        <v>57682</v>
      </c>
      <c r="E2889" t="s">
        <v>9</v>
      </c>
      <c r="F2889" t="s">
        <v>48</v>
      </c>
      <c r="G2889" s="1">
        <v>8958.9547330000005</v>
      </c>
      <c r="H2889" s="2">
        <v>0.23533406379999999</v>
      </c>
      <c r="I2889" s="2">
        <v>6.7925173889999996E-2</v>
      </c>
      <c r="J2889">
        <v>17</v>
      </c>
      <c r="K2889" s="6">
        <f>Table1[[#This Row],[WebsiteVisits]]*Table1[[#This Row],[ConversionRate]]</f>
        <v>1.1547279561299999</v>
      </c>
      <c r="L2889">
        <v>3.6523068890000001</v>
      </c>
      <c r="M2889">
        <v>5.6016627989999996</v>
      </c>
      <c r="N2889">
        <v>46</v>
      </c>
      <c r="O2889">
        <v>1</v>
      </c>
      <c r="P2889">
        <v>1</v>
      </c>
      <c r="Q2889">
        <v>6</v>
      </c>
      <c r="R2889">
        <v>1527</v>
      </c>
      <c r="S2889" t="s">
        <v>49</v>
      </c>
      <c r="T2889" t="s">
        <v>50</v>
      </c>
      <c r="U2889">
        <v>1</v>
      </c>
    </row>
    <row r="2890" spans="1:21">
      <c r="A2890">
        <v>10888</v>
      </c>
      <c r="B2890">
        <v>25</v>
      </c>
      <c r="C2890" t="s">
        <v>24</v>
      </c>
      <c r="D2890" s="1">
        <v>115909</v>
      </c>
      <c r="E2890" t="s">
        <v>9</v>
      </c>
      <c r="F2890" t="s">
        <v>52</v>
      </c>
      <c r="G2890" s="1">
        <v>2961.179639</v>
      </c>
      <c r="H2890" s="2">
        <v>0.29102175790000001</v>
      </c>
      <c r="I2890" s="2">
        <v>0.16052716450000001</v>
      </c>
      <c r="J2890">
        <v>20</v>
      </c>
      <c r="K2890" s="6">
        <f>Table1[[#This Row],[WebsiteVisits]]*Table1[[#This Row],[ConversionRate]]</f>
        <v>3.2105432900000004</v>
      </c>
      <c r="L2890">
        <v>1.6227112480000001</v>
      </c>
      <c r="M2890">
        <v>0.99827307489999995</v>
      </c>
      <c r="N2890">
        <v>34</v>
      </c>
      <c r="O2890">
        <v>6</v>
      </c>
      <c r="P2890">
        <v>8</v>
      </c>
      <c r="Q2890">
        <v>5</v>
      </c>
      <c r="R2890">
        <v>2135</v>
      </c>
      <c r="S2890" t="s">
        <v>49</v>
      </c>
      <c r="T2890" t="s">
        <v>50</v>
      </c>
      <c r="U2890">
        <v>1</v>
      </c>
    </row>
    <row r="2891" spans="1:21">
      <c r="A2891">
        <v>10889</v>
      </c>
      <c r="B2891">
        <v>66</v>
      </c>
      <c r="C2891" t="s">
        <v>24</v>
      </c>
      <c r="D2891" s="1">
        <v>124971</v>
      </c>
      <c r="E2891" t="s">
        <v>13</v>
      </c>
      <c r="F2891" t="s">
        <v>37</v>
      </c>
      <c r="G2891" s="1">
        <v>1599.5519139999999</v>
      </c>
      <c r="H2891" s="2">
        <v>0.2664290044</v>
      </c>
      <c r="I2891" s="2">
        <v>0.1089823927</v>
      </c>
      <c r="J2891">
        <v>2</v>
      </c>
      <c r="K2891" s="6">
        <f>Table1[[#This Row],[WebsiteVisits]]*Table1[[#This Row],[ConversionRate]]</f>
        <v>0.2179647854</v>
      </c>
      <c r="L2891">
        <v>9.3825408980000002</v>
      </c>
      <c r="M2891">
        <v>4.9584628589999999</v>
      </c>
      <c r="N2891">
        <v>13</v>
      </c>
      <c r="O2891">
        <v>4</v>
      </c>
      <c r="P2891">
        <v>0</v>
      </c>
      <c r="Q2891">
        <v>8</v>
      </c>
      <c r="R2891">
        <v>855</v>
      </c>
      <c r="S2891" t="s">
        <v>49</v>
      </c>
      <c r="T2891" t="s">
        <v>50</v>
      </c>
      <c r="U2891">
        <v>0</v>
      </c>
    </row>
    <row r="2892" spans="1:21">
      <c r="A2892">
        <v>10890</v>
      </c>
      <c r="B2892">
        <v>32</v>
      </c>
      <c r="C2892" t="s">
        <v>24</v>
      </c>
      <c r="D2892" s="1">
        <v>87799</v>
      </c>
      <c r="E2892" t="s">
        <v>9</v>
      </c>
      <c r="F2892" t="s">
        <v>37</v>
      </c>
      <c r="G2892" s="1">
        <v>6428.6993650000004</v>
      </c>
      <c r="H2892" s="2">
        <v>0.1543633767</v>
      </c>
      <c r="I2892" s="2">
        <v>0.13122990070000001</v>
      </c>
      <c r="J2892">
        <v>40</v>
      </c>
      <c r="K2892" s="6">
        <f>Table1[[#This Row],[WebsiteVisits]]*Table1[[#This Row],[ConversionRate]]</f>
        <v>5.2491960280000001</v>
      </c>
      <c r="L2892">
        <v>6.4487057659999998</v>
      </c>
      <c r="M2892">
        <v>10.73900894</v>
      </c>
      <c r="N2892">
        <v>64</v>
      </c>
      <c r="O2892">
        <v>0</v>
      </c>
      <c r="P2892">
        <v>0</v>
      </c>
      <c r="Q2892">
        <v>0</v>
      </c>
      <c r="R2892">
        <v>4888</v>
      </c>
      <c r="S2892" t="s">
        <v>49</v>
      </c>
      <c r="T2892" t="s">
        <v>50</v>
      </c>
      <c r="U2892">
        <v>1</v>
      </c>
    </row>
    <row r="2893" spans="1:21">
      <c r="A2893">
        <v>10891</v>
      </c>
      <c r="B2893">
        <v>34</v>
      </c>
      <c r="C2893" t="s">
        <v>25</v>
      </c>
      <c r="D2893" s="1">
        <v>111724</v>
      </c>
      <c r="E2893" t="s">
        <v>17</v>
      </c>
      <c r="F2893" t="s">
        <v>48</v>
      </c>
      <c r="G2893" s="1">
        <v>4932.2453599999999</v>
      </c>
      <c r="H2893" s="2">
        <v>0.1303314461</v>
      </c>
      <c r="I2893" s="2">
        <v>6.2847285710000006E-2</v>
      </c>
      <c r="J2893">
        <v>27</v>
      </c>
      <c r="K2893" s="6">
        <f>Table1[[#This Row],[WebsiteVisits]]*Table1[[#This Row],[ConversionRate]]</f>
        <v>1.6968767141700001</v>
      </c>
      <c r="L2893">
        <v>3.9249557940000002</v>
      </c>
      <c r="M2893">
        <v>14.172120250000001</v>
      </c>
      <c r="N2893">
        <v>96</v>
      </c>
      <c r="O2893">
        <v>3</v>
      </c>
      <c r="P2893">
        <v>6</v>
      </c>
      <c r="Q2893">
        <v>3</v>
      </c>
      <c r="R2893">
        <v>3170</v>
      </c>
      <c r="S2893" t="s">
        <v>49</v>
      </c>
      <c r="T2893" t="s">
        <v>50</v>
      </c>
      <c r="U2893">
        <v>1</v>
      </c>
    </row>
    <row r="2894" spans="1:21">
      <c r="A2894">
        <v>10892</v>
      </c>
      <c r="B2894">
        <v>40</v>
      </c>
      <c r="C2894" t="s">
        <v>25</v>
      </c>
      <c r="D2894" s="1">
        <v>56583</v>
      </c>
      <c r="E2894" t="s">
        <v>9</v>
      </c>
      <c r="F2894" t="s">
        <v>37</v>
      </c>
      <c r="G2894" s="1">
        <v>1077.592515</v>
      </c>
      <c r="H2894" s="2">
        <v>0.27557287009999998</v>
      </c>
      <c r="I2894" s="2">
        <v>0.16468581700000001</v>
      </c>
      <c r="J2894">
        <v>27</v>
      </c>
      <c r="K2894" s="6">
        <f>Table1[[#This Row],[WebsiteVisits]]*Table1[[#This Row],[ConversionRate]]</f>
        <v>4.4465170590000005</v>
      </c>
      <c r="L2894">
        <v>4.129496294</v>
      </c>
      <c r="M2894">
        <v>7.020562977</v>
      </c>
      <c r="N2894">
        <v>48</v>
      </c>
      <c r="O2894">
        <v>8</v>
      </c>
      <c r="P2894">
        <v>9</v>
      </c>
      <c r="Q2894">
        <v>0</v>
      </c>
      <c r="R2894">
        <v>4092</v>
      </c>
      <c r="S2894" t="s">
        <v>49</v>
      </c>
      <c r="T2894" t="s">
        <v>50</v>
      </c>
      <c r="U2894">
        <v>1</v>
      </c>
    </row>
    <row r="2895" spans="1:21">
      <c r="A2895">
        <v>10893</v>
      </c>
      <c r="B2895">
        <v>41</v>
      </c>
      <c r="C2895" t="s">
        <v>24</v>
      </c>
      <c r="D2895" s="1">
        <v>49295</v>
      </c>
      <c r="E2895" t="s">
        <v>11</v>
      </c>
      <c r="F2895" t="s">
        <v>37</v>
      </c>
      <c r="G2895" s="1">
        <v>6807.6590290000004</v>
      </c>
      <c r="H2895" s="2">
        <v>0.18725532310000001</v>
      </c>
      <c r="I2895" s="2">
        <v>0.12861214560000001</v>
      </c>
      <c r="J2895">
        <v>31</v>
      </c>
      <c r="K2895" s="6">
        <f>Table1[[#This Row],[WebsiteVisits]]*Table1[[#This Row],[ConversionRate]]</f>
        <v>3.9869765136000002</v>
      </c>
      <c r="L2895">
        <v>4.5587214139999999</v>
      </c>
      <c r="M2895">
        <v>5.3729755690000003</v>
      </c>
      <c r="N2895">
        <v>35</v>
      </c>
      <c r="O2895">
        <v>14</v>
      </c>
      <c r="P2895">
        <v>5</v>
      </c>
      <c r="Q2895">
        <v>9</v>
      </c>
      <c r="R2895">
        <v>2470</v>
      </c>
      <c r="S2895" t="s">
        <v>49</v>
      </c>
      <c r="T2895" t="s">
        <v>50</v>
      </c>
      <c r="U2895">
        <v>1</v>
      </c>
    </row>
    <row r="2896" spans="1:21">
      <c r="A2896">
        <v>10894</v>
      </c>
      <c r="B2896">
        <v>62</v>
      </c>
      <c r="C2896" t="s">
        <v>24</v>
      </c>
      <c r="D2896" s="1">
        <v>86113</v>
      </c>
      <c r="E2896" t="s">
        <v>11</v>
      </c>
      <c r="F2896" t="s">
        <v>37</v>
      </c>
      <c r="G2896" s="1">
        <v>5672.3140739999999</v>
      </c>
      <c r="H2896" s="2">
        <v>9.5375613440000007E-2</v>
      </c>
      <c r="I2896" s="2">
        <v>0.17384626240000001</v>
      </c>
      <c r="J2896">
        <v>38</v>
      </c>
      <c r="K2896" s="6">
        <f>Table1[[#This Row],[WebsiteVisits]]*Table1[[#This Row],[ConversionRate]]</f>
        <v>6.6061579712</v>
      </c>
      <c r="L2896">
        <v>8.3046778949999993</v>
      </c>
      <c r="M2896">
        <v>9.9717389240000003</v>
      </c>
      <c r="N2896">
        <v>0</v>
      </c>
      <c r="O2896">
        <v>17</v>
      </c>
      <c r="P2896">
        <v>5</v>
      </c>
      <c r="Q2896">
        <v>6</v>
      </c>
      <c r="R2896">
        <v>3664</v>
      </c>
      <c r="S2896" t="s">
        <v>49</v>
      </c>
      <c r="T2896" t="s">
        <v>50</v>
      </c>
      <c r="U2896">
        <v>1</v>
      </c>
    </row>
    <row r="2897" spans="1:21">
      <c r="A2897">
        <v>10895</v>
      </c>
      <c r="B2897">
        <v>36</v>
      </c>
      <c r="C2897" t="s">
        <v>25</v>
      </c>
      <c r="D2897" s="1">
        <v>100565</v>
      </c>
      <c r="E2897" t="s">
        <v>17</v>
      </c>
      <c r="F2897" t="s">
        <v>52</v>
      </c>
      <c r="G2897" s="1">
        <v>8644.367268</v>
      </c>
      <c r="H2897" s="2">
        <v>0.17369456799999999</v>
      </c>
      <c r="I2897" s="2">
        <v>4.0390799999999998E-2</v>
      </c>
      <c r="J2897">
        <v>23</v>
      </c>
      <c r="K2897" s="6">
        <f>Table1[[#This Row],[WebsiteVisits]]*Table1[[#This Row],[ConversionRate]]</f>
        <v>0.92898839999999994</v>
      </c>
      <c r="L2897">
        <v>2.89394704</v>
      </c>
      <c r="M2897">
        <v>3.5613375719999998</v>
      </c>
      <c r="N2897">
        <v>83</v>
      </c>
      <c r="O2897">
        <v>9</v>
      </c>
      <c r="P2897">
        <v>7</v>
      </c>
      <c r="Q2897">
        <v>3</v>
      </c>
      <c r="R2897">
        <v>4542</v>
      </c>
      <c r="S2897" t="s">
        <v>49</v>
      </c>
      <c r="T2897" t="s">
        <v>50</v>
      </c>
      <c r="U2897">
        <v>1</v>
      </c>
    </row>
    <row r="2898" spans="1:21">
      <c r="A2898">
        <v>10896</v>
      </c>
      <c r="B2898">
        <v>22</v>
      </c>
      <c r="C2898" t="s">
        <v>25</v>
      </c>
      <c r="D2898" s="1">
        <v>69574</v>
      </c>
      <c r="E2898" t="s">
        <v>13</v>
      </c>
      <c r="F2898" t="s">
        <v>48</v>
      </c>
      <c r="G2898" s="1">
        <v>6130.9195769999997</v>
      </c>
      <c r="H2898" s="2">
        <v>0.2977233326</v>
      </c>
      <c r="I2898" s="2">
        <v>8.2326020720000004E-2</v>
      </c>
      <c r="J2898">
        <v>6</v>
      </c>
      <c r="K2898" s="6">
        <f>Table1[[#This Row],[WebsiteVisits]]*Table1[[#This Row],[ConversionRate]]</f>
        <v>0.49395612432000002</v>
      </c>
      <c r="L2898">
        <v>8.7082215109999996</v>
      </c>
      <c r="M2898">
        <v>11.604303079999999</v>
      </c>
      <c r="N2898">
        <v>21</v>
      </c>
      <c r="O2898">
        <v>10</v>
      </c>
      <c r="P2898">
        <v>3</v>
      </c>
      <c r="Q2898">
        <v>0</v>
      </c>
      <c r="R2898">
        <v>4327</v>
      </c>
      <c r="S2898" t="s">
        <v>49</v>
      </c>
      <c r="T2898" t="s">
        <v>50</v>
      </c>
      <c r="U2898">
        <v>1</v>
      </c>
    </row>
    <row r="2899" spans="1:21">
      <c r="A2899">
        <v>10897</v>
      </c>
      <c r="B2899">
        <v>49</v>
      </c>
      <c r="C2899" t="s">
        <v>24</v>
      </c>
      <c r="D2899" s="1">
        <v>121067</v>
      </c>
      <c r="E2899" t="s">
        <v>15</v>
      </c>
      <c r="F2899" t="s">
        <v>51</v>
      </c>
      <c r="G2899" s="1">
        <v>5782.0671789999997</v>
      </c>
      <c r="H2899" s="2">
        <v>0.25634631740000002</v>
      </c>
      <c r="I2899" s="2">
        <v>3.1473074970000001E-2</v>
      </c>
      <c r="J2899">
        <v>18</v>
      </c>
      <c r="K2899" s="6">
        <f>Table1[[#This Row],[WebsiteVisits]]*Table1[[#This Row],[ConversionRate]]</f>
        <v>0.56651534946000004</v>
      </c>
      <c r="L2899">
        <v>3.80249221</v>
      </c>
      <c r="M2899">
        <v>6.5034854099999997</v>
      </c>
      <c r="N2899">
        <v>34</v>
      </c>
      <c r="O2899">
        <v>16</v>
      </c>
      <c r="P2899">
        <v>4</v>
      </c>
      <c r="Q2899">
        <v>0</v>
      </c>
      <c r="R2899">
        <v>2918</v>
      </c>
      <c r="S2899" t="s">
        <v>49</v>
      </c>
      <c r="T2899" t="s">
        <v>50</v>
      </c>
      <c r="U2899">
        <v>1</v>
      </c>
    </row>
    <row r="2900" spans="1:21">
      <c r="A2900">
        <v>10898</v>
      </c>
      <c r="B2900">
        <v>61</v>
      </c>
      <c r="C2900" t="s">
        <v>24</v>
      </c>
      <c r="D2900" s="1">
        <v>84934</v>
      </c>
      <c r="E2900" t="s">
        <v>9</v>
      </c>
      <c r="F2900" t="s">
        <v>48</v>
      </c>
      <c r="G2900" s="1">
        <v>4463.4420609999997</v>
      </c>
      <c r="H2900" s="2">
        <v>9.1571117660000007E-2</v>
      </c>
      <c r="I2900" s="2">
        <v>5.0950189069999999E-2</v>
      </c>
      <c r="J2900">
        <v>0</v>
      </c>
      <c r="K2900" s="6">
        <f>Table1[[#This Row],[WebsiteVisits]]*Table1[[#This Row],[ConversionRate]]</f>
        <v>0</v>
      </c>
      <c r="L2900">
        <v>8.8395427810000005</v>
      </c>
      <c r="M2900">
        <v>14.670435230000001</v>
      </c>
      <c r="N2900">
        <v>2</v>
      </c>
      <c r="O2900">
        <v>17</v>
      </c>
      <c r="P2900">
        <v>4</v>
      </c>
      <c r="Q2900">
        <v>7</v>
      </c>
      <c r="R2900">
        <v>1208</v>
      </c>
      <c r="S2900" t="s">
        <v>49</v>
      </c>
      <c r="T2900" t="s">
        <v>50</v>
      </c>
      <c r="U2900">
        <v>1</v>
      </c>
    </row>
    <row r="2901" spans="1:21">
      <c r="A2901">
        <v>10899</v>
      </c>
      <c r="B2901">
        <v>18</v>
      </c>
      <c r="C2901" t="s">
        <v>25</v>
      </c>
      <c r="D2901" s="1">
        <v>50066</v>
      </c>
      <c r="E2901" t="s">
        <v>13</v>
      </c>
      <c r="F2901" t="s">
        <v>48</v>
      </c>
      <c r="G2901" s="1">
        <v>4681.5919919999997</v>
      </c>
      <c r="H2901" s="2">
        <v>0.28635678349999999</v>
      </c>
      <c r="I2901" s="2">
        <v>8.496402585E-2</v>
      </c>
      <c r="J2901">
        <v>32</v>
      </c>
      <c r="K2901" s="6">
        <f>Table1[[#This Row],[WebsiteVisits]]*Table1[[#This Row],[ConversionRate]]</f>
        <v>2.7188488272</v>
      </c>
      <c r="L2901">
        <v>9.0629823429999998</v>
      </c>
      <c r="M2901">
        <v>14.04472251</v>
      </c>
      <c r="N2901">
        <v>11</v>
      </c>
      <c r="O2901">
        <v>11</v>
      </c>
      <c r="P2901">
        <v>5</v>
      </c>
      <c r="Q2901">
        <v>3</v>
      </c>
      <c r="R2901">
        <v>1229</v>
      </c>
      <c r="S2901" t="s">
        <v>49</v>
      </c>
      <c r="T2901" t="s">
        <v>50</v>
      </c>
      <c r="U2901">
        <v>1</v>
      </c>
    </row>
    <row r="2902" spans="1:21">
      <c r="A2902">
        <v>10900</v>
      </c>
      <c r="B2902">
        <v>40</v>
      </c>
      <c r="C2902" t="s">
        <v>24</v>
      </c>
      <c r="D2902" s="1">
        <v>103149</v>
      </c>
      <c r="E2902" t="s">
        <v>13</v>
      </c>
      <c r="F2902" t="s">
        <v>48</v>
      </c>
      <c r="G2902" s="1">
        <v>9548.3741470000004</v>
      </c>
      <c r="H2902" s="2">
        <v>0.29462401230000002</v>
      </c>
      <c r="I2902" s="2">
        <v>0.17997056249999999</v>
      </c>
      <c r="J2902">
        <v>32</v>
      </c>
      <c r="K2902" s="6">
        <f>Table1[[#This Row],[WebsiteVisits]]*Table1[[#This Row],[ConversionRate]]</f>
        <v>5.7590579999999996</v>
      </c>
      <c r="L2902">
        <v>7.2699839229999998</v>
      </c>
      <c r="M2902">
        <v>10.147847260000001</v>
      </c>
      <c r="N2902">
        <v>36</v>
      </c>
      <c r="O2902">
        <v>12</v>
      </c>
      <c r="P2902">
        <v>0</v>
      </c>
      <c r="Q2902">
        <v>9</v>
      </c>
      <c r="R2902">
        <v>3944</v>
      </c>
      <c r="S2902" t="s">
        <v>49</v>
      </c>
      <c r="T2902" t="s">
        <v>50</v>
      </c>
      <c r="U2902">
        <v>1</v>
      </c>
    </row>
    <row r="2903" spans="1:21">
      <c r="A2903">
        <v>10901</v>
      </c>
      <c r="B2903">
        <v>54</v>
      </c>
      <c r="C2903" t="s">
        <v>24</v>
      </c>
      <c r="D2903" s="1">
        <v>133949</v>
      </c>
      <c r="E2903" t="s">
        <v>9</v>
      </c>
      <c r="F2903" t="s">
        <v>51</v>
      </c>
      <c r="G2903" s="1">
        <v>1470.615493</v>
      </c>
      <c r="H2903" s="2">
        <v>7.7038418230000003E-2</v>
      </c>
      <c r="I2903" s="2">
        <v>0.1158377271</v>
      </c>
      <c r="J2903">
        <v>10</v>
      </c>
      <c r="K2903" s="6">
        <f>Table1[[#This Row],[WebsiteVisits]]*Table1[[#This Row],[ConversionRate]]</f>
        <v>1.158377271</v>
      </c>
      <c r="L2903">
        <v>9.0525678460000005</v>
      </c>
      <c r="M2903">
        <v>9.8957301070000003</v>
      </c>
      <c r="N2903">
        <v>57</v>
      </c>
      <c r="O2903">
        <v>17</v>
      </c>
      <c r="P2903">
        <v>3</v>
      </c>
      <c r="Q2903">
        <v>2</v>
      </c>
      <c r="R2903">
        <v>4023</v>
      </c>
      <c r="S2903" t="s">
        <v>49</v>
      </c>
      <c r="T2903" t="s">
        <v>50</v>
      </c>
      <c r="U2903">
        <v>1</v>
      </c>
    </row>
    <row r="2904" spans="1:21">
      <c r="A2904">
        <v>10902</v>
      </c>
      <c r="B2904">
        <v>25</v>
      </c>
      <c r="C2904" t="s">
        <v>24</v>
      </c>
      <c r="D2904" s="1">
        <v>105096</v>
      </c>
      <c r="E2904" t="s">
        <v>15</v>
      </c>
      <c r="F2904" t="s">
        <v>51</v>
      </c>
      <c r="G2904" s="1">
        <v>4517.5663039999999</v>
      </c>
      <c r="H2904" s="2">
        <v>0.26972171439999998</v>
      </c>
      <c r="I2904" s="2">
        <v>7.2771882839999996E-2</v>
      </c>
      <c r="J2904">
        <v>22</v>
      </c>
      <c r="K2904" s="6">
        <f>Table1[[#This Row],[WebsiteVisits]]*Table1[[#This Row],[ConversionRate]]</f>
        <v>1.6009814224799999</v>
      </c>
      <c r="L2904">
        <v>7.7239291019999996</v>
      </c>
      <c r="M2904">
        <v>2.285680234</v>
      </c>
      <c r="N2904">
        <v>76</v>
      </c>
      <c r="O2904">
        <v>16</v>
      </c>
      <c r="P2904">
        <v>2</v>
      </c>
      <c r="Q2904">
        <v>8</v>
      </c>
      <c r="R2904">
        <v>3466</v>
      </c>
      <c r="S2904" t="s">
        <v>49</v>
      </c>
      <c r="T2904" t="s">
        <v>50</v>
      </c>
      <c r="U2904">
        <v>1</v>
      </c>
    </row>
    <row r="2905" spans="1:21">
      <c r="A2905">
        <v>10903</v>
      </c>
      <c r="B2905">
        <v>30</v>
      </c>
      <c r="C2905" t="s">
        <v>25</v>
      </c>
      <c r="D2905" s="1">
        <v>28945</v>
      </c>
      <c r="E2905" t="s">
        <v>9</v>
      </c>
      <c r="F2905" t="s">
        <v>37</v>
      </c>
      <c r="G2905" s="1">
        <v>6592.6896159999997</v>
      </c>
      <c r="H2905" s="2">
        <v>0.26612878810000001</v>
      </c>
      <c r="I2905" s="2">
        <v>0.15191084090000001</v>
      </c>
      <c r="J2905">
        <v>49</v>
      </c>
      <c r="K2905" s="6">
        <f>Table1[[#This Row],[WebsiteVisits]]*Table1[[#This Row],[ConversionRate]]</f>
        <v>7.4436312041000008</v>
      </c>
      <c r="L2905">
        <v>2.3008579839999999</v>
      </c>
      <c r="M2905">
        <v>4.5737069520000002</v>
      </c>
      <c r="N2905">
        <v>11</v>
      </c>
      <c r="O2905">
        <v>9</v>
      </c>
      <c r="P2905">
        <v>6</v>
      </c>
      <c r="Q2905">
        <v>1</v>
      </c>
      <c r="R2905">
        <v>4729</v>
      </c>
      <c r="S2905" t="s">
        <v>49</v>
      </c>
      <c r="T2905" t="s">
        <v>50</v>
      </c>
      <c r="U2905">
        <v>1</v>
      </c>
    </row>
    <row r="2906" spans="1:21">
      <c r="A2906">
        <v>10904</v>
      </c>
      <c r="B2906">
        <v>25</v>
      </c>
      <c r="C2906" t="s">
        <v>24</v>
      </c>
      <c r="D2906" s="1">
        <v>49418</v>
      </c>
      <c r="E2906" t="s">
        <v>15</v>
      </c>
      <c r="F2906" t="s">
        <v>52</v>
      </c>
      <c r="G2906" s="1">
        <v>4386.8053909999999</v>
      </c>
      <c r="H2906" s="2">
        <v>2.152853624E-2</v>
      </c>
      <c r="I2906" s="2">
        <v>1.3739714179999999E-2</v>
      </c>
      <c r="J2906">
        <v>44</v>
      </c>
      <c r="K2906" s="6">
        <f>Table1[[#This Row],[WebsiteVisits]]*Table1[[#This Row],[ConversionRate]]</f>
        <v>0.60454742391999994</v>
      </c>
      <c r="L2906">
        <v>9.6054990310000008</v>
      </c>
      <c r="M2906">
        <v>12.99797545</v>
      </c>
      <c r="N2906">
        <v>1</v>
      </c>
      <c r="O2906">
        <v>14</v>
      </c>
      <c r="P2906">
        <v>0</v>
      </c>
      <c r="Q2906">
        <v>4</v>
      </c>
      <c r="R2906">
        <v>239</v>
      </c>
      <c r="S2906" t="s">
        <v>49</v>
      </c>
      <c r="T2906" t="s">
        <v>50</v>
      </c>
      <c r="U2906">
        <v>0</v>
      </c>
    </row>
    <row r="2907" spans="1:21">
      <c r="A2907">
        <v>10905</v>
      </c>
      <c r="B2907">
        <v>40</v>
      </c>
      <c r="C2907" t="s">
        <v>24</v>
      </c>
      <c r="D2907" s="1">
        <v>102607</v>
      </c>
      <c r="E2907" t="s">
        <v>17</v>
      </c>
      <c r="F2907" t="s">
        <v>37</v>
      </c>
      <c r="G2907" s="1">
        <v>2903.8347079999999</v>
      </c>
      <c r="H2907" s="2">
        <v>0.20420986599999999</v>
      </c>
      <c r="I2907" s="2">
        <v>8.0317520140000001E-2</v>
      </c>
      <c r="J2907">
        <v>27</v>
      </c>
      <c r="K2907" s="6">
        <f>Table1[[#This Row],[WebsiteVisits]]*Table1[[#This Row],[ConversionRate]]</f>
        <v>2.1685730437799999</v>
      </c>
      <c r="L2907">
        <v>2.7109604250000001</v>
      </c>
      <c r="M2907">
        <v>5.7632673539999999</v>
      </c>
      <c r="N2907">
        <v>83</v>
      </c>
      <c r="O2907">
        <v>19</v>
      </c>
      <c r="P2907">
        <v>1</v>
      </c>
      <c r="Q2907">
        <v>1</v>
      </c>
      <c r="R2907">
        <v>2382</v>
      </c>
      <c r="S2907" t="s">
        <v>49</v>
      </c>
      <c r="T2907" t="s">
        <v>50</v>
      </c>
      <c r="U2907">
        <v>1</v>
      </c>
    </row>
    <row r="2908" spans="1:21">
      <c r="A2908">
        <v>10906</v>
      </c>
      <c r="B2908">
        <v>60</v>
      </c>
      <c r="C2908" t="s">
        <v>25</v>
      </c>
      <c r="D2908" s="1">
        <v>69874</v>
      </c>
      <c r="E2908" t="s">
        <v>15</v>
      </c>
      <c r="F2908" t="s">
        <v>37</v>
      </c>
      <c r="G2908" s="1">
        <v>2944.8379709999999</v>
      </c>
      <c r="H2908" s="2">
        <v>9.8531406779999997E-2</v>
      </c>
      <c r="I2908" s="2">
        <v>0.1241580224</v>
      </c>
      <c r="J2908">
        <v>46</v>
      </c>
      <c r="K2908" s="6">
        <f>Table1[[#This Row],[WebsiteVisits]]*Table1[[#This Row],[ConversionRate]]</f>
        <v>5.7112690303999996</v>
      </c>
      <c r="L2908">
        <v>5.4516578129999997</v>
      </c>
      <c r="M2908">
        <v>6.6498274110000004</v>
      </c>
      <c r="N2908">
        <v>64</v>
      </c>
      <c r="O2908">
        <v>7</v>
      </c>
      <c r="P2908">
        <v>7</v>
      </c>
      <c r="Q2908">
        <v>2</v>
      </c>
      <c r="R2908">
        <v>2420</v>
      </c>
      <c r="S2908" t="s">
        <v>49</v>
      </c>
      <c r="T2908" t="s">
        <v>50</v>
      </c>
      <c r="U2908">
        <v>1</v>
      </c>
    </row>
    <row r="2909" spans="1:21">
      <c r="A2909">
        <v>10907</v>
      </c>
      <c r="B2909">
        <v>18</v>
      </c>
      <c r="C2909" t="s">
        <v>24</v>
      </c>
      <c r="D2909" s="1">
        <v>132158</v>
      </c>
      <c r="E2909" t="s">
        <v>13</v>
      </c>
      <c r="F2909" t="s">
        <v>51</v>
      </c>
      <c r="G2909" s="1">
        <v>2413.1948579999998</v>
      </c>
      <c r="H2909" s="2">
        <v>0.2056376617</v>
      </c>
      <c r="I2909" s="2">
        <v>0.1208150877</v>
      </c>
      <c r="J2909">
        <v>16</v>
      </c>
      <c r="K2909" s="6">
        <f>Table1[[#This Row],[WebsiteVisits]]*Table1[[#This Row],[ConversionRate]]</f>
        <v>1.9330414032000001</v>
      </c>
      <c r="L2909">
        <v>4.4512355389999998</v>
      </c>
      <c r="M2909">
        <v>12.677434529999999</v>
      </c>
      <c r="N2909">
        <v>57</v>
      </c>
      <c r="O2909">
        <v>10</v>
      </c>
      <c r="P2909">
        <v>1</v>
      </c>
      <c r="Q2909">
        <v>4</v>
      </c>
      <c r="R2909">
        <v>3435</v>
      </c>
      <c r="S2909" t="s">
        <v>49</v>
      </c>
      <c r="T2909" t="s">
        <v>50</v>
      </c>
      <c r="U2909">
        <v>1</v>
      </c>
    </row>
    <row r="2910" spans="1:21">
      <c r="A2910">
        <v>10908</v>
      </c>
      <c r="B2910">
        <v>62</v>
      </c>
      <c r="C2910" t="s">
        <v>25</v>
      </c>
      <c r="D2910" s="1">
        <v>37130</v>
      </c>
      <c r="E2910" t="s">
        <v>17</v>
      </c>
      <c r="F2910" t="s">
        <v>37</v>
      </c>
      <c r="G2910" s="1">
        <v>3504.6416859999999</v>
      </c>
      <c r="H2910" s="2">
        <v>0.2749320213</v>
      </c>
      <c r="I2910" s="2">
        <v>0.1254359977</v>
      </c>
      <c r="J2910">
        <v>9</v>
      </c>
      <c r="K2910" s="6">
        <f>Table1[[#This Row],[WebsiteVisits]]*Table1[[#This Row],[ConversionRate]]</f>
        <v>1.1289239792999999</v>
      </c>
      <c r="L2910">
        <v>4.1333118139999998</v>
      </c>
      <c r="M2910">
        <v>6.6904241149999999</v>
      </c>
      <c r="N2910">
        <v>59</v>
      </c>
      <c r="O2910">
        <v>17</v>
      </c>
      <c r="P2910">
        <v>8</v>
      </c>
      <c r="Q2910">
        <v>1</v>
      </c>
      <c r="R2910">
        <v>4752</v>
      </c>
      <c r="S2910" t="s">
        <v>49</v>
      </c>
      <c r="T2910" t="s">
        <v>50</v>
      </c>
      <c r="U2910">
        <v>1</v>
      </c>
    </row>
    <row r="2911" spans="1:21">
      <c r="A2911">
        <v>10909</v>
      </c>
      <c r="B2911">
        <v>68</v>
      </c>
      <c r="C2911" t="s">
        <v>25</v>
      </c>
      <c r="D2911" s="1">
        <v>106257</v>
      </c>
      <c r="E2911" t="s">
        <v>11</v>
      </c>
      <c r="F2911" t="s">
        <v>37</v>
      </c>
      <c r="G2911" s="1">
        <v>8729.5802779999995</v>
      </c>
      <c r="H2911" s="2">
        <v>0.15464598190000001</v>
      </c>
      <c r="I2911" s="2">
        <v>5.0185145309999998E-2</v>
      </c>
      <c r="J2911">
        <v>7</v>
      </c>
      <c r="K2911" s="6">
        <f>Table1[[#This Row],[WebsiteVisits]]*Table1[[#This Row],[ConversionRate]]</f>
        <v>0.35129601716999997</v>
      </c>
      <c r="L2911">
        <v>8.0525624830000009</v>
      </c>
      <c r="M2911">
        <v>12.82516921</v>
      </c>
      <c r="N2911">
        <v>40</v>
      </c>
      <c r="O2911">
        <v>3</v>
      </c>
      <c r="P2911">
        <v>3</v>
      </c>
      <c r="Q2911">
        <v>6</v>
      </c>
      <c r="R2911">
        <v>4378</v>
      </c>
      <c r="S2911" t="s">
        <v>49</v>
      </c>
      <c r="T2911" t="s">
        <v>50</v>
      </c>
      <c r="U2911">
        <v>1</v>
      </c>
    </row>
    <row r="2912" spans="1:21">
      <c r="A2912">
        <v>10910</v>
      </c>
      <c r="B2912">
        <v>41</v>
      </c>
      <c r="C2912" t="s">
        <v>24</v>
      </c>
      <c r="D2912" s="1">
        <v>88248</v>
      </c>
      <c r="E2912" t="s">
        <v>17</v>
      </c>
      <c r="F2912" t="s">
        <v>51</v>
      </c>
      <c r="G2912" s="1">
        <v>5101.7230479999998</v>
      </c>
      <c r="H2912" s="2">
        <v>0.13017972089999999</v>
      </c>
      <c r="I2912" s="2">
        <v>7.4045039069999999E-2</v>
      </c>
      <c r="J2912">
        <v>8</v>
      </c>
      <c r="K2912" s="6">
        <f>Table1[[#This Row],[WebsiteVisits]]*Table1[[#This Row],[ConversionRate]]</f>
        <v>0.59236031255999999</v>
      </c>
      <c r="L2912">
        <v>3.6186260629999998</v>
      </c>
      <c r="M2912">
        <v>1.5067207840000001</v>
      </c>
      <c r="N2912">
        <v>34</v>
      </c>
      <c r="O2912">
        <v>18</v>
      </c>
      <c r="P2912">
        <v>2</v>
      </c>
      <c r="Q2912">
        <v>1</v>
      </c>
      <c r="R2912">
        <v>82</v>
      </c>
      <c r="S2912" t="s">
        <v>49</v>
      </c>
      <c r="T2912" t="s">
        <v>50</v>
      </c>
      <c r="U2912">
        <v>0</v>
      </c>
    </row>
    <row r="2913" spans="1:21">
      <c r="A2913">
        <v>10911</v>
      </c>
      <c r="B2913">
        <v>52</v>
      </c>
      <c r="C2913" t="s">
        <v>24</v>
      </c>
      <c r="D2913" s="1">
        <v>102627</v>
      </c>
      <c r="E2913" t="s">
        <v>15</v>
      </c>
      <c r="F2913" t="s">
        <v>48</v>
      </c>
      <c r="G2913" s="1">
        <v>2478.3634080000002</v>
      </c>
      <c r="H2913" s="2">
        <v>0.2772440686</v>
      </c>
      <c r="I2913" s="2">
        <v>0.18699743590000001</v>
      </c>
      <c r="J2913">
        <v>18</v>
      </c>
      <c r="K2913" s="6">
        <f>Table1[[#This Row],[WebsiteVisits]]*Table1[[#This Row],[ConversionRate]]</f>
        <v>3.3659538462</v>
      </c>
      <c r="L2913">
        <v>5.8390965179999998</v>
      </c>
      <c r="M2913">
        <v>10.5205912</v>
      </c>
      <c r="N2913">
        <v>87</v>
      </c>
      <c r="O2913">
        <v>1</v>
      </c>
      <c r="P2913">
        <v>3</v>
      </c>
      <c r="Q2913">
        <v>9</v>
      </c>
      <c r="R2913">
        <v>4066</v>
      </c>
      <c r="S2913" t="s">
        <v>49</v>
      </c>
      <c r="T2913" t="s">
        <v>50</v>
      </c>
      <c r="U2913">
        <v>1</v>
      </c>
    </row>
    <row r="2914" spans="1:21">
      <c r="A2914">
        <v>10912</v>
      </c>
      <c r="B2914">
        <v>41</v>
      </c>
      <c r="C2914" t="s">
        <v>25</v>
      </c>
      <c r="D2914" s="1">
        <v>101393</v>
      </c>
      <c r="E2914" t="s">
        <v>17</v>
      </c>
      <c r="F2914" t="s">
        <v>48</v>
      </c>
      <c r="G2914" s="1">
        <v>3906.8144990000001</v>
      </c>
      <c r="H2914" s="2">
        <v>0.29249332610000001</v>
      </c>
      <c r="I2914" s="2">
        <v>0.19505535090000001</v>
      </c>
      <c r="J2914">
        <v>49</v>
      </c>
      <c r="K2914" s="6">
        <f>Table1[[#This Row],[WebsiteVisits]]*Table1[[#This Row],[ConversionRate]]</f>
        <v>9.5577121941000005</v>
      </c>
      <c r="L2914">
        <v>4.029541826</v>
      </c>
      <c r="M2914">
        <v>1.413634877</v>
      </c>
      <c r="N2914">
        <v>89</v>
      </c>
      <c r="O2914">
        <v>19</v>
      </c>
      <c r="P2914">
        <v>8</v>
      </c>
      <c r="Q2914">
        <v>4</v>
      </c>
      <c r="R2914">
        <v>1577</v>
      </c>
      <c r="S2914" t="s">
        <v>49</v>
      </c>
      <c r="T2914" t="s">
        <v>50</v>
      </c>
      <c r="U2914">
        <v>1</v>
      </c>
    </row>
    <row r="2915" spans="1:21">
      <c r="A2915">
        <v>10913</v>
      </c>
      <c r="B2915">
        <v>34</v>
      </c>
      <c r="C2915" t="s">
        <v>24</v>
      </c>
      <c r="D2915" s="1">
        <v>61394</v>
      </c>
      <c r="E2915" t="s">
        <v>17</v>
      </c>
      <c r="F2915" t="s">
        <v>51</v>
      </c>
      <c r="G2915" s="1">
        <v>1147.72108</v>
      </c>
      <c r="H2915" s="2">
        <v>2.8048535060000001E-2</v>
      </c>
      <c r="I2915" s="2">
        <v>6.9287286749999996E-2</v>
      </c>
      <c r="J2915">
        <v>7</v>
      </c>
      <c r="K2915" s="6">
        <f>Table1[[#This Row],[WebsiteVisits]]*Table1[[#This Row],[ConversionRate]]</f>
        <v>0.48501100724999996</v>
      </c>
      <c r="L2915">
        <v>9.0412830870000001</v>
      </c>
      <c r="M2915">
        <v>11.95518096</v>
      </c>
      <c r="N2915">
        <v>10</v>
      </c>
      <c r="O2915">
        <v>2</v>
      </c>
      <c r="P2915">
        <v>6</v>
      </c>
      <c r="Q2915">
        <v>4</v>
      </c>
      <c r="R2915">
        <v>181</v>
      </c>
      <c r="S2915" t="s">
        <v>49</v>
      </c>
      <c r="T2915" t="s">
        <v>50</v>
      </c>
      <c r="U2915">
        <v>0</v>
      </c>
    </row>
    <row r="2916" spans="1:21">
      <c r="A2916">
        <v>10914</v>
      </c>
      <c r="B2916">
        <v>22</v>
      </c>
      <c r="C2916" t="s">
        <v>24</v>
      </c>
      <c r="D2916" s="1">
        <v>131372</v>
      </c>
      <c r="E2916" t="s">
        <v>11</v>
      </c>
      <c r="F2916" t="s">
        <v>52</v>
      </c>
      <c r="G2916" s="1">
        <v>9049.9538229999998</v>
      </c>
      <c r="H2916" s="2">
        <v>0.27762594010000002</v>
      </c>
      <c r="I2916" s="2">
        <v>0.1324557036</v>
      </c>
      <c r="J2916">
        <v>4</v>
      </c>
      <c r="K2916" s="6">
        <f>Table1[[#This Row],[WebsiteVisits]]*Table1[[#This Row],[ConversionRate]]</f>
        <v>0.52982281440000001</v>
      </c>
      <c r="L2916">
        <v>2.396065085</v>
      </c>
      <c r="M2916">
        <v>8.5071613809999995</v>
      </c>
      <c r="N2916">
        <v>51</v>
      </c>
      <c r="O2916">
        <v>15</v>
      </c>
      <c r="P2916">
        <v>3</v>
      </c>
      <c r="Q2916">
        <v>2</v>
      </c>
      <c r="R2916">
        <v>1138</v>
      </c>
      <c r="S2916" t="s">
        <v>49</v>
      </c>
      <c r="T2916" t="s">
        <v>50</v>
      </c>
      <c r="U2916">
        <v>1</v>
      </c>
    </row>
    <row r="2917" spans="1:21">
      <c r="A2917">
        <v>10915</v>
      </c>
      <c r="B2917">
        <v>37</v>
      </c>
      <c r="C2917" t="s">
        <v>24</v>
      </c>
      <c r="D2917" s="1">
        <v>69635</v>
      </c>
      <c r="E2917" t="s">
        <v>15</v>
      </c>
      <c r="F2917" t="s">
        <v>37</v>
      </c>
      <c r="G2917" s="1">
        <v>4141.1585379999997</v>
      </c>
      <c r="H2917" s="2">
        <v>3.4002874719999999E-2</v>
      </c>
      <c r="I2917" s="2">
        <v>5.584638804E-2</v>
      </c>
      <c r="J2917">
        <v>13</v>
      </c>
      <c r="K2917" s="6">
        <f>Table1[[#This Row],[WebsiteVisits]]*Table1[[#This Row],[ConversionRate]]</f>
        <v>0.72600304451999997</v>
      </c>
      <c r="L2917">
        <v>2.5794342650000002</v>
      </c>
      <c r="M2917">
        <v>8.5601515720000005</v>
      </c>
      <c r="N2917">
        <v>51</v>
      </c>
      <c r="O2917">
        <v>0</v>
      </c>
      <c r="P2917">
        <v>6</v>
      </c>
      <c r="Q2917">
        <v>1</v>
      </c>
      <c r="R2917">
        <v>3154</v>
      </c>
      <c r="S2917" t="s">
        <v>49</v>
      </c>
      <c r="T2917" t="s">
        <v>50</v>
      </c>
      <c r="U2917">
        <v>1</v>
      </c>
    </row>
    <row r="2918" spans="1:21">
      <c r="A2918">
        <v>10916</v>
      </c>
      <c r="B2918">
        <v>38</v>
      </c>
      <c r="C2918" t="s">
        <v>24</v>
      </c>
      <c r="D2918" s="1">
        <v>146398</v>
      </c>
      <c r="E2918" t="s">
        <v>13</v>
      </c>
      <c r="F2918" t="s">
        <v>48</v>
      </c>
      <c r="G2918" s="1">
        <v>9805.8729249999997</v>
      </c>
      <c r="H2918" s="2">
        <v>0.1078130019</v>
      </c>
      <c r="I2918" s="2">
        <v>8.002044673E-2</v>
      </c>
      <c r="J2918">
        <v>44</v>
      </c>
      <c r="K2918" s="6">
        <f>Table1[[#This Row],[WebsiteVisits]]*Table1[[#This Row],[ConversionRate]]</f>
        <v>3.5208996561200001</v>
      </c>
      <c r="L2918">
        <v>2.0010228959999998</v>
      </c>
      <c r="M2918">
        <v>5.9619808069999998</v>
      </c>
      <c r="N2918">
        <v>61</v>
      </c>
      <c r="O2918">
        <v>16</v>
      </c>
      <c r="P2918">
        <v>7</v>
      </c>
      <c r="Q2918">
        <v>7</v>
      </c>
      <c r="R2918">
        <v>2300</v>
      </c>
      <c r="S2918" t="s">
        <v>49</v>
      </c>
      <c r="T2918" t="s">
        <v>50</v>
      </c>
      <c r="U2918">
        <v>1</v>
      </c>
    </row>
    <row r="2919" spans="1:21">
      <c r="A2919">
        <v>10917</v>
      </c>
      <c r="B2919">
        <v>57</v>
      </c>
      <c r="C2919" t="s">
        <v>25</v>
      </c>
      <c r="D2919" s="1">
        <v>133023</v>
      </c>
      <c r="E2919" t="s">
        <v>17</v>
      </c>
      <c r="F2919" t="s">
        <v>51</v>
      </c>
      <c r="G2919" s="1">
        <v>3540.633855</v>
      </c>
      <c r="H2919" s="2">
        <v>0.23114649549999999</v>
      </c>
      <c r="I2919" s="2">
        <v>0.16054359239999999</v>
      </c>
      <c r="J2919">
        <v>32</v>
      </c>
      <c r="K2919" s="6">
        <f>Table1[[#This Row],[WebsiteVisits]]*Table1[[#This Row],[ConversionRate]]</f>
        <v>5.1373949567999997</v>
      </c>
      <c r="L2919">
        <v>7.8201878789999997</v>
      </c>
      <c r="M2919">
        <v>13.59837649</v>
      </c>
      <c r="N2919">
        <v>62</v>
      </c>
      <c r="O2919">
        <v>11</v>
      </c>
      <c r="P2919">
        <v>7</v>
      </c>
      <c r="Q2919">
        <v>5</v>
      </c>
      <c r="R2919">
        <v>2366</v>
      </c>
      <c r="S2919" t="s">
        <v>49</v>
      </c>
      <c r="T2919" t="s">
        <v>50</v>
      </c>
      <c r="U2919">
        <v>1</v>
      </c>
    </row>
    <row r="2920" spans="1:21">
      <c r="A2920">
        <v>10918</v>
      </c>
      <c r="B2920">
        <v>48</v>
      </c>
      <c r="C2920" t="s">
        <v>24</v>
      </c>
      <c r="D2920" s="1">
        <v>119837</v>
      </c>
      <c r="E2920" t="s">
        <v>9</v>
      </c>
      <c r="F2920" t="s">
        <v>52</v>
      </c>
      <c r="G2920" s="1">
        <v>8379.9248680000001</v>
      </c>
      <c r="H2920" s="2">
        <v>0.23534072480000001</v>
      </c>
      <c r="I2920" s="2">
        <v>0.10522395869999999</v>
      </c>
      <c r="J2920">
        <v>42</v>
      </c>
      <c r="K2920" s="6">
        <f>Table1[[#This Row],[WebsiteVisits]]*Table1[[#This Row],[ConversionRate]]</f>
        <v>4.4194062654000001</v>
      </c>
      <c r="L2920">
        <v>2.4534329029999999</v>
      </c>
      <c r="M2920">
        <v>7.881876772</v>
      </c>
      <c r="N2920">
        <v>14</v>
      </c>
      <c r="O2920">
        <v>18</v>
      </c>
      <c r="P2920">
        <v>5</v>
      </c>
      <c r="Q2920">
        <v>9</v>
      </c>
      <c r="R2920">
        <v>3207</v>
      </c>
      <c r="S2920" t="s">
        <v>49</v>
      </c>
      <c r="T2920" t="s">
        <v>50</v>
      </c>
      <c r="U2920">
        <v>1</v>
      </c>
    </row>
    <row r="2921" spans="1:21">
      <c r="A2921">
        <v>10919</v>
      </c>
      <c r="B2921">
        <v>63</v>
      </c>
      <c r="C2921" t="s">
        <v>24</v>
      </c>
      <c r="D2921" s="1">
        <v>102089</v>
      </c>
      <c r="E2921" t="s">
        <v>13</v>
      </c>
      <c r="F2921" t="s">
        <v>37</v>
      </c>
      <c r="G2921" s="1">
        <v>2638.214602</v>
      </c>
      <c r="H2921" s="2">
        <v>0.2204883483</v>
      </c>
      <c r="I2921" s="2">
        <v>0.1714220924</v>
      </c>
      <c r="J2921">
        <v>43</v>
      </c>
      <c r="K2921" s="6">
        <f>Table1[[#This Row],[WebsiteVisits]]*Table1[[#This Row],[ConversionRate]]</f>
        <v>7.3711499732000005</v>
      </c>
      <c r="L2921">
        <v>5.797943965</v>
      </c>
      <c r="M2921">
        <v>4.2763385429999996</v>
      </c>
      <c r="N2921">
        <v>69</v>
      </c>
      <c r="O2921">
        <v>9</v>
      </c>
      <c r="P2921">
        <v>0</v>
      </c>
      <c r="Q2921">
        <v>4</v>
      </c>
      <c r="R2921">
        <v>3317</v>
      </c>
      <c r="S2921" t="s">
        <v>49</v>
      </c>
      <c r="T2921" t="s">
        <v>50</v>
      </c>
      <c r="U2921">
        <v>1</v>
      </c>
    </row>
    <row r="2922" spans="1:21">
      <c r="A2922">
        <v>10920</v>
      </c>
      <c r="B2922">
        <v>53</v>
      </c>
      <c r="C2922" t="s">
        <v>24</v>
      </c>
      <c r="D2922" s="1">
        <v>37404</v>
      </c>
      <c r="E2922" t="s">
        <v>17</v>
      </c>
      <c r="F2922" t="s">
        <v>51</v>
      </c>
      <c r="G2922" s="1">
        <v>853.91364439999995</v>
      </c>
      <c r="H2922" s="2">
        <v>2.1342621539999999E-2</v>
      </c>
      <c r="I2922" s="2">
        <v>0.12946064669999999</v>
      </c>
      <c r="J2922">
        <v>37</v>
      </c>
      <c r="K2922" s="6">
        <f>Table1[[#This Row],[WebsiteVisits]]*Table1[[#This Row],[ConversionRate]]</f>
        <v>4.7900439278999993</v>
      </c>
      <c r="L2922">
        <v>7.9010255479999998</v>
      </c>
      <c r="M2922">
        <v>12.449883120000001</v>
      </c>
      <c r="N2922">
        <v>39</v>
      </c>
      <c r="O2922">
        <v>19</v>
      </c>
      <c r="P2922">
        <v>9</v>
      </c>
      <c r="Q2922">
        <v>2</v>
      </c>
      <c r="R2922">
        <v>3256</v>
      </c>
      <c r="S2922" t="s">
        <v>49</v>
      </c>
      <c r="T2922" t="s">
        <v>50</v>
      </c>
      <c r="U2922">
        <v>1</v>
      </c>
    </row>
    <row r="2923" spans="1:21">
      <c r="A2923">
        <v>10921</v>
      </c>
      <c r="B2923">
        <v>28</v>
      </c>
      <c r="C2923" t="s">
        <v>24</v>
      </c>
      <c r="D2923" s="1">
        <v>92629</v>
      </c>
      <c r="E2923" t="s">
        <v>13</v>
      </c>
      <c r="F2923" t="s">
        <v>51</v>
      </c>
      <c r="G2923" s="1">
        <v>414.16028060000002</v>
      </c>
      <c r="H2923" s="2">
        <v>4.8560153930000002E-2</v>
      </c>
      <c r="I2923" s="2">
        <v>0.1294950252</v>
      </c>
      <c r="J2923">
        <v>11</v>
      </c>
      <c r="K2923" s="6">
        <f>Table1[[#This Row],[WebsiteVisits]]*Table1[[#This Row],[ConversionRate]]</f>
        <v>1.4244452772</v>
      </c>
      <c r="L2923">
        <v>2.0397069889999999</v>
      </c>
      <c r="M2923">
        <v>14.2479345</v>
      </c>
      <c r="N2923">
        <v>8</v>
      </c>
      <c r="O2923">
        <v>12</v>
      </c>
      <c r="P2923">
        <v>2</v>
      </c>
      <c r="Q2923">
        <v>9</v>
      </c>
      <c r="R2923">
        <v>744</v>
      </c>
      <c r="S2923" t="s">
        <v>49</v>
      </c>
      <c r="T2923" t="s">
        <v>50</v>
      </c>
      <c r="U2923">
        <v>0</v>
      </c>
    </row>
    <row r="2924" spans="1:21">
      <c r="A2924">
        <v>10922</v>
      </c>
      <c r="B2924">
        <v>69</v>
      </c>
      <c r="C2924" t="s">
        <v>25</v>
      </c>
      <c r="D2924" s="1">
        <v>33156</v>
      </c>
      <c r="E2924" t="s">
        <v>9</v>
      </c>
      <c r="F2924" t="s">
        <v>51</v>
      </c>
      <c r="G2924" s="1">
        <v>6101.0674239999998</v>
      </c>
      <c r="H2924" s="2">
        <v>0.28150278449999999</v>
      </c>
      <c r="I2924" s="2">
        <v>1.6437205350000001E-2</v>
      </c>
      <c r="J2924">
        <v>2</v>
      </c>
      <c r="K2924" s="6">
        <f>Table1[[#This Row],[WebsiteVisits]]*Table1[[#This Row],[ConversionRate]]</f>
        <v>3.2874410700000002E-2</v>
      </c>
      <c r="L2924">
        <v>9.3742530750000004</v>
      </c>
      <c r="M2924">
        <v>4.0132216100000004</v>
      </c>
      <c r="N2924">
        <v>69</v>
      </c>
      <c r="O2924">
        <v>13</v>
      </c>
      <c r="P2924">
        <v>5</v>
      </c>
      <c r="Q2924">
        <v>0</v>
      </c>
      <c r="R2924">
        <v>1820</v>
      </c>
      <c r="S2924" t="s">
        <v>49</v>
      </c>
      <c r="T2924" t="s">
        <v>50</v>
      </c>
      <c r="U2924">
        <v>1</v>
      </c>
    </row>
    <row r="2925" spans="1:21">
      <c r="A2925">
        <v>10923</v>
      </c>
      <c r="B2925">
        <v>32</v>
      </c>
      <c r="C2925" t="s">
        <v>25</v>
      </c>
      <c r="D2925" s="1">
        <v>75618</v>
      </c>
      <c r="E2925" t="s">
        <v>13</v>
      </c>
      <c r="F2925" t="s">
        <v>37</v>
      </c>
      <c r="G2925" s="1">
        <v>3184.57935</v>
      </c>
      <c r="H2925" s="2">
        <v>3.3623802629999998E-2</v>
      </c>
      <c r="I2925" s="2">
        <v>0.15243736829999999</v>
      </c>
      <c r="J2925">
        <v>39</v>
      </c>
      <c r="K2925" s="6">
        <f>Table1[[#This Row],[WebsiteVisits]]*Table1[[#This Row],[ConversionRate]]</f>
        <v>5.9450573636999993</v>
      </c>
      <c r="L2925">
        <v>3.5562916900000001</v>
      </c>
      <c r="M2925">
        <v>9.2763344409999995</v>
      </c>
      <c r="N2925">
        <v>16</v>
      </c>
      <c r="O2925">
        <v>15</v>
      </c>
      <c r="P2925">
        <v>0</v>
      </c>
      <c r="Q2925">
        <v>9</v>
      </c>
      <c r="R2925">
        <v>1163</v>
      </c>
      <c r="S2925" t="s">
        <v>49</v>
      </c>
      <c r="T2925" t="s">
        <v>50</v>
      </c>
      <c r="U2925">
        <v>1</v>
      </c>
    </row>
    <row r="2926" spans="1:21">
      <c r="A2926">
        <v>10924</v>
      </c>
      <c r="B2926">
        <v>36</v>
      </c>
      <c r="C2926" t="s">
        <v>24</v>
      </c>
      <c r="D2926" s="1">
        <v>69999</v>
      </c>
      <c r="E2926" t="s">
        <v>13</v>
      </c>
      <c r="F2926" t="s">
        <v>48</v>
      </c>
      <c r="G2926" s="1">
        <v>4490.8468169999996</v>
      </c>
      <c r="H2926" s="2">
        <v>3.2778315920000002E-2</v>
      </c>
      <c r="I2926" s="2">
        <v>0.19579464029999999</v>
      </c>
      <c r="J2926">
        <v>28</v>
      </c>
      <c r="K2926" s="6">
        <f>Table1[[#This Row],[WebsiteVisits]]*Table1[[#This Row],[ConversionRate]]</f>
        <v>5.4822499283999999</v>
      </c>
      <c r="L2926">
        <v>8.1307500400000006</v>
      </c>
      <c r="M2926">
        <v>9.0342909460000005</v>
      </c>
      <c r="N2926">
        <v>22</v>
      </c>
      <c r="O2926">
        <v>0</v>
      </c>
      <c r="P2926">
        <v>4</v>
      </c>
      <c r="Q2926">
        <v>4</v>
      </c>
      <c r="R2926">
        <v>314</v>
      </c>
      <c r="S2926" t="s">
        <v>49</v>
      </c>
      <c r="T2926" t="s">
        <v>50</v>
      </c>
      <c r="U2926">
        <v>1</v>
      </c>
    </row>
    <row r="2927" spans="1:21">
      <c r="A2927">
        <v>10925</v>
      </c>
      <c r="B2927">
        <v>24</v>
      </c>
      <c r="C2927" t="s">
        <v>24</v>
      </c>
      <c r="D2927" s="1">
        <v>33785</v>
      </c>
      <c r="E2927" t="s">
        <v>9</v>
      </c>
      <c r="F2927" t="s">
        <v>37</v>
      </c>
      <c r="G2927" s="1">
        <v>8204.6056520000002</v>
      </c>
      <c r="H2927" s="2">
        <v>0.25233732190000002</v>
      </c>
      <c r="I2927" s="2">
        <v>9.9875426449999999E-2</v>
      </c>
      <c r="J2927">
        <v>21</v>
      </c>
      <c r="K2927" s="6">
        <f>Table1[[#This Row],[WebsiteVisits]]*Table1[[#This Row],[ConversionRate]]</f>
        <v>2.0973839554499998</v>
      </c>
      <c r="L2927">
        <v>8.1420419000000006</v>
      </c>
      <c r="M2927">
        <v>9.3394921199999992</v>
      </c>
      <c r="N2927">
        <v>57</v>
      </c>
      <c r="O2927">
        <v>17</v>
      </c>
      <c r="P2927">
        <v>1</v>
      </c>
      <c r="Q2927">
        <v>0</v>
      </c>
      <c r="R2927">
        <v>2029</v>
      </c>
      <c r="S2927" t="s">
        <v>49</v>
      </c>
      <c r="T2927" t="s">
        <v>50</v>
      </c>
      <c r="U2927">
        <v>1</v>
      </c>
    </row>
    <row r="2928" spans="1:21">
      <c r="A2928">
        <v>10926</v>
      </c>
      <c r="B2928">
        <v>68</v>
      </c>
      <c r="C2928" t="s">
        <v>24</v>
      </c>
      <c r="D2928" s="1">
        <v>68359</v>
      </c>
      <c r="E2928" t="s">
        <v>9</v>
      </c>
      <c r="F2928" t="s">
        <v>37</v>
      </c>
      <c r="G2928" s="1">
        <v>2556.2700479999999</v>
      </c>
      <c r="H2928" s="2">
        <v>0.1959670684</v>
      </c>
      <c r="I2928" s="2">
        <v>4.0130202839999997E-2</v>
      </c>
      <c r="J2928">
        <v>33</v>
      </c>
      <c r="K2928" s="6">
        <f>Table1[[#This Row],[WebsiteVisits]]*Table1[[#This Row],[ConversionRate]]</f>
        <v>1.3242966937199998</v>
      </c>
      <c r="L2928">
        <v>4.1350952230000004</v>
      </c>
      <c r="M2928">
        <v>8.6813894279999992</v>
      </c>
      <c r="N2928">
        <v>94</v>
      </c>
      <c r="O2928">
        <v>2</v>
      </c>
      <c r="P2928">
        <v>0</v>
      </c>
      <c r="Q2928">
        <v>0</v>
      </c>
      <c r="R2928">
        <v>2510</v>
      </c>
      <c r="S2928" t="s">
        <v>49</v>
      </c>
      <c r="T2928" t="s">
        <v>50</v>
      </c>
      <c r="U2928">
        <v>1</v>
      </c>
    </row>
    <row r="2929" spans="1:21">
      <c r="A2929">
        <v>10927</v>
      </c>
      <c r="B2929">
        <v>45</v>
      </c>
      <c r="C2929" t="s">
        <v>24</v>
      </c>
      <c r="D2929" s="1">
        <v>110807</v>
      </c>
      <c r="E2929" t="s">
        <v>9</v>
      </c>
      <c r="F2929" t="s">
        <v>48</v>
      </c>
      <c r="G2929" s="1">
        <v>3155.6595200000002</v>
      </c>
      <c r="H2929" s="2">
        <v>0.1119802562</v>
      </c>
      <c r="I2929" s="2">
        <v>0.19562575760000001</v>
      </c>
      <c r="J2929">
        <v>5</v>
      </c>
      <c r="K2929" s="6">
        <f>Table1[[#This Row],[WebsiteVisits]]*Table1[[#This Row],[ConversionRate]]</f>
        <v>0.97812878800000003</v>
      </c>
      <c r="L2929">
        <v>5.9552240029999997</v>
      </c>
      <c r="M2929">
        <v>1.9525713170000001</v>
      </c>
      <c r="N2929">
        <v>79</v>
      </c>
      <c r="O2929">
        <v>13</v>
      </c>
      <c r="P2929">
        <v>9</v>
      </c>
      <c r="Q2929">
        <v>2</v>
      </c>
      <c r="R2929">
        <v>214</v>
      </c>
      <c r="S2929" t="s">
        <v>49</v>
      </c>
      <c r="T2929" t="s">
        <v>50</v>
      </c>
      <c r="U2929">
        <v>1</v>
      </c>
    </row>
    <row r="2930" spans="1:21">
      <c r="A2930">
        <v>10928</v>
      </c>
      <c r="B2930">
        <v>68</v>
      </c>
      <c r="C2930" t="s">
        <v>25</v>
      </c>
      <c r="D2930" s="1">
        <v>34694</v>
      </c>
      <c r="E2930" t="s">
        <v>11</v>
      </c>
      <c r="F2930" t="s">
        <v>51</v>
      </c>
      <c r="G2930" s="1">
        <v>8468.8282319999998</v>
      </c>
      <c r="H2930" s="2">
        <v>5.8056041250000003E-2</v>
      </c>
      <c r="I2930" s="2">
        <v>6.5123916219999994E-2</v>
      </c>
      <c r="J2930">
        <v>34</v>
      </c>
      <c r="K2930" s="6">
        <f>Table1[[#This Row],[WebsiteVisits]]*Table1[[#This Row],[ConversionRate]]</f>
        <v>2.2142131514799996</v>
      </c>
      <c r="L2930">
        <v>6.677535593</v>
      </c>
      <c r="M2930">
        <v>6.4810556730000002</v>
      </c>
      <c r="N2930">
        <v>50</v>
      </c>
      <c r="O2930">
        <v>16</v>
      </c>
      <c r="P2930">
        <v>2</v>
      </c>
      <c r="Q2930">
        <v>1</v>
      </c>
      <c r="R2930">
        <v>3356</v>
      </c>
      <c r="S2930" t="s">
        <v>49</v>
      </c>
      <c r="T2930" t="s">
        <v>50</v>
      </c>
      <c r="U2930">
        <v>1</v>
      </c>
    </row>
    <row r="2931" spans="1:21">
      <c r="A2931">
        <v>10929</v>
      </c>
      <c r="B2931">
        <v>60</v>
      </c>
      <c r="C2931" t="s">
        <v>24</v>
      </c>
      <c r="D2931" s="1">
        <v>56114</v>
      </c>
      <c r="E2931" t="s">
        <v>9</v>
      </c>
      <c r="F2931" t="s">
        <v>52</v>
      </c>
      <c r="G2931" s="1">
        <v>4978.3465059999999</v>
      </c>
      <c r="H2931" s="2">
        <v>0.26640942179999999</v>
      </c>
      <c r="I2931" s="2">
        <v>8.7747611589999996E-2</v>
      </c>
      <c r="J2931">
        <v>38</v>
      </c>
      <c r="K2931" s="6">
        <f>Table1[[#This Row],[WebsiteVisits]]*Table1[[#This Row],[ConversionRate]]</f>
        <v>3.3344092404199999</v>
      </c>
      <c r="L2931">
        <v>4.7399756709999998</v>
      </c>
      <c r="M2931">
        <v>14.792877259999999</v>
      </c>
      <c r="N2931">
        <v>56</v>
      </c>
      <c r="O2931">
        <v>13</v>
      </c>
      <c r="P2931">
        <v>1</v>
      </c>
      <c r="Q2931">
        <v>4</v>
      </c>
      <c r="R2931">
        <v>759</v>
      </c>
      <c r="S2931" t="s">
        <v>49</v>
      </c>
      <c r="T2931" t="s">
        <v>50</v>
      </c>
      <c r="U2931">
        <v>1</v>
      </c>
    </row>
    <row r="2932" spans="1:21">
      <c r="A2932">
        <v>10930</v>
      </c>
      <c r="B2932">
        <v>22</v>
      </c>
      <c r="C2932" t="s">
        <v>24</v>
      </c>
      <c r="D2932" s="1">
        <v>89549</v>
      </c>
      <c r="E2932" t="s">
        <v>13</v>
      </c>
      <c r="F2932" t="s">
        <v>52</v>
      </c>
      <c r="G2932" s="1">
        <v>8293.8851539999996</v>
      </c>
      <c r="H2932" s="2">
        <v>0.2966759497</v>
      </c>
      <c r="I2932" s="2">
        <v>2.469961868E-2</v>
      </c>
      <c r="J2932">
        <v>15</v>
      </c>
      <c r="K2932" s="6">
        <f>Table1[[#This Row],[WebsiteVisits]]*Table1[[#This Row],[ConversionRate]]</f>
        <v>0.37049428020000003</v>
      </c>
      <c r="L2932">
        <v>4.2209394439999999</v>
      </c>
      <c r="M2932">
        <v>1.778953885</v>
      </c>
      <c r="N2932">
        <v>85</v>
      </c>
      <c r="O2932">
        <v>7</v>
      </c>
      <c r="P2932">
        <v>5</v>
      </c>
      <c r="Q2932">
        <v>4</v>
      </c>
      <c r="R2932">
        <v>2791</v>
      </c>
      <c r="S2932" t="s">
        <v>49</v>
      </c>
      <c r="T2932" t="s">
        <v>50</v>
      </c>
      <c r="U2932">
        <v>1</v>
      </c>
    </row>
    <row r="2933" spans="1:21">
      <c r="A2933">
        <v>10931</v>
      </c>
      <c r="B2933">
        <v>22</v>
      </c>
      <c r="C2933" t="s">
        <v>25</v>
      </c>
      <c r="D2933" s="1">
        <v>77230</v>
      </c>
      <c r="E2933" t="s">
        <v>9</v>
      </c>
      <c r="F2933" t="s">
        <v>48</v>
      </c>
      <c r="G2933" s="1">
        <v>3807.3124339999999</v>
      </c>
      <c r="H2933" s="2">
        <v>2.449180125E-2</v>
      </c>
      <c r="I2933" s="2">
        <v>3.1059004479999999E-2</v>
      </c>
      <c r="J2933">
        <v>30</v>
      </c>
      <c r="K2933" s="6">
        <f>Table1[[#This Row],[WebsiteVisits]]*Table1[[#This Row],[ConversionRate]]</f>
        <v>0.93177013440000001</v>
      </c>
      <c r="L2933">
        <v>8.6691850719999994</v>
      </c>
      <c r="M2933">
        <v>10.2097053</v>
      </c>
      <c r="N2933">
        <v>15</v>
      </c>
      <c r="O2933">
        <v>11</v>
      </c>
      <c r="P2933">
        <v>5</v>
      </c>
      <c r="Q2933">
        <v>6</v>
      </c>
      <c r="R2933">
        <v>3626</v>
      </c>
      <c r="S2933" t="s">
        <v>49</v>
      </c>
      <c r="T2933" t="s">
        <v>50</v>
      </c>
      <c r="U2933">
        <v>1</v>
      </c>
    </row>
    <row r="2934" spans="1:21">
      <c r="A2934">
        <v>10932</v>
      </c>
      <c r="B2934">
        <v>47</v>
      </c>
      <c r="C2934" t="s">
        <v>24</v>
      </c>
      <c r="D2934" s="1">
        <v>52799</v>
      </c>
      <c r="E2934" t="s">
        <v>17</v>
      </c>
      <c r="F2934" t="s">
        <v>48</v>
      </c>
      <c r="G2934" s="1">
        <v>4043.8628100000001</v>
      </c>
      <c r="H2934" s="2">
        <v>0.1706928808</v>
      </c>
      <c r="I2934" s="2">
        <v>5.1147477410000003E-2</v>
      </c>
      <c r="J2934">
        <v>48</v>
      </c>
      <c r="K2934" s="6">
        <f>Table1[[#This Row],[WebsiteVisits]]*Table1[[#This Row],[ConversionRate]]</f>
        <v>2.4550789156800001</v>
      </c>
      <c r="L2934">
        <v>2.8173689280000001</v>
      </c>
      <c r="M2934">
        <v>13.46733989</v>
      </c>
      <c r="N2934">
        <v>44</v>
      </c>
      <c r="O2934">
        <v>13</v>
      </c>
      <c r="P2934">
        <v>6</v>
      </c>
      <c r="Q2934">
        <v>4</v>
      </c>
      <c r="R2934">
        <v>1796</v>
      </c>
      <c r="S2934" t="s">
        <v>49</v>
      </c>
      <c r="T2934" t="s">
        <v>50</v>
      </c>
      <c r="U2934">
        <v>1</v>
      </c>
    </row>
    <row r="2935" spans="1:21">
      <c r="A2935">
        <v>10933</v>
      </c>
      <c r="B2935">
        <v>49</v>
      </c>
      <c r="C2935" t="s">
        <v>24</v>
      </c>
      <c r="D2935" s="1">
        <v>110288</v>
      </c>
      <c r="E2935" t="s">
        <v>9</v>
      </c>
      <c r="F2935" t="s">
        <v>51</v>
      </c>
      <c r="G2935" s="1">
        <v>1754.6697819999999</v>
      </c>
      <c r="H2935" s="2">
        <v>8.5778039619999996E-2</v>
      </c>
      <c r="I2935" s="2">
        <v>0.1142085524</v>
      </c>
      <c r="J2935">
        <v>43</v>
      </c>
      <c r="K2935" s="6">
        <f>Table1[[#This Row],[WebsiteVisits]]*Table1[[#This Row],[ConversionRate]]</f>
        <v>4.9109677531999996</v>
      </c>
      <c r="L2935">
        <v>8.1544097949999994</v>
      </c>
      <c r="M2935">
        <v>3.40953689</v>
      </c>
      <c r="N2935">
        <v>60</v>
      </c>
      <c r="O2935">
        <v>1</v>
      </c>
      <c r="P2935">
        <v>6</v>
      </c>
      <c r="Q2935">
        <v>6</v>
      </c>
      <c r="R2935">
        <v>1506</v>
      </c>
      <c r="S2935" t="s">
        <v>49</v>
      </c>
      <c r="T2935" t="s">
        <v>50</v>
      </c>
      <c r="U2935">
        <v>1</v>
      </c>
    </row>
    <row r="2936" spans="1:21">
      <c r="A2936">
        <v>10934</v>
      </c>
      <c r="B2936">
        <v>25</v>
      </c>
      <c r="C2936" t="s">
        <v>24</v>
      </c>
      <c r="D2936" s="1">
        <v>31156</v>
      </c>
      <c r="E2936" t="s">
        <v>9</v>
      </c>
      <c r="F2936" t="s">
        <v>52</v>
      </c>
      <c r="G2936" s="1">
        <v>9171.8239510000003</v>
      </c>
      <c r="H2936" s="2">
        <v>0.25139218169999999</v>
      </c>
      <c r="I2936" s="2">
        <v>0.1159799484</v>
      </c>
      <c r="J2936">
        <v>14</v>
      </c>
      <c r="K2936" s="6">
        <f>Table1[[#This Row],[WebsiteVisits]]*Table1[[#This Row],[ConversionRate]]</f>
        <v>1.6237192776</v>
      </c>
      <c r="L2936">
        <v>2.8335284590000001</v>
      </c>
      <c r="M2936">
        <v>12.135084060000001</v>
      </c>
      <c r="N2936">
        <v>11</v>
      </c>
      <c r="O2936">
        <v>5</v>
      </c>
      <c r="P2936">
        <v>4</v>
      </c>
      <c r="Q2936">
        <v>7</v>
      </c>
      <c r="R2936">
        <v>2038</v>
      </c>
      <c r="S2936" t="s">
        <v>49</v>
      </c>
      <c r="T2936" t="s">
        <v>50</v>
      </c>
      <c r="U2936">
        <v>1</v>
      </c>
    </row>
    <row r="2937" spans="1:21">
      <c r="A2937">
        <v>10935</v>
      </c>
      <c r="B2937">
        <v>27</v>
      </c>
      <c r="C2937" t="s">
        <v>25</v>
      </c>
      <c r="D2937" s="1">
        <v>30304</v>
      </c>
      <c r="E2937" t="s">
        <v>15</v>
      </c>
      <c r="F2937" t="s">
        <v>52</v>
      </c>
      <c r="G2937" s="1">
        <v>8978.1585709999999</v>
      </c>
      <c r="H2937" s="2">
        <v>0.1103611966</v>
      </c>
      <c r="I2937" s="2">
        <v>0.12518632630000001</v>
      </c>
      <c r="J2937">
        <v>45</v>
      </c>
      <c r="K2937" s="6">
        <f>Table1[[#This Row],[WebsiteVisits]]*Table1[[#This Row],[ConversionRate]]</f>
        <v>5.6333846835000001</v>
      </c>
      <c r="L2937">
        <v>7.3010688129999997</v>
      </c>
      <c r="M2937">
        <v>4.005733062</v>
      </c>
      <c r="N2937">
        <v>72</v>
      </c>
      <c r="O2937">
        <v>11</v>
      </c>
      <c r="P2937">
        <v>2</v>
      </c>
      <c r="Q2937">
        <v>0</v>
      </c>
      <c r="R2937">
        <v>1317</v>
      </c>
      <c r="S2937" t="s">
        <v>49</v>
      </c>
      <c r="T2937" t="s">
        <v>50</v>
      </c>
      <c r="U2937">
        <v>1</v>
      </c>
    </row>
    <row r="2938" spans="1:21">
      <c r="A2938">
        <v>10936</v>
      </c>
      <c r="B2938">
        <v>55</v>
      </c>
      <c r="C2938" t="s">
        <v>25</v>
      </c>
      <c r="D2938" s="1">
        <v>60645</v>
      </c>
      <c r="E2938" t="s">
        <v>13</v>
      </c>
      <c r="F2938" t="s">
        <v>51</v>
      </c>
      <c r="G2938" s="1">
        <v>9843.7484440000007</v>
      </c>
      <c r="H2938" s="2">
        <v>0.2172424939</v>
      </c>
      <c r="I2938" s="2">
        <v>0.1209252218</v>
      </c>
      <c r="J2938">
        <v>0</v>
      </c>
      <c r="K2938" s="6">
        <f>Table1[[#This Row],[WebsiteVisits]]*Table1[[#This Row],[ConversionRate]]</f>
        <v>0</v>
      </c>
      <c r="L2938">
        <v>3.5886901459999998</v>
      </c>
      <c r="M2938">
        <v>0.94049429939999996</v>
      </c>
      <c r="N2938">
        <v>5</v>
      </c>
      <c r="O2938">
        <v>3</v>
      </c>
      <c r="P2938">
        <v>5</v>
      </c>
      <c r="Q2938">
        <v>3</v>
      </c>
      <c r="R2938">
        <v>149</v>
      </c>
      <c r="S2938" t="s">
        <v>49</v>
      </c>
      <c r="T2938" t="s">
        <v>50</v>
      </c>
      <c r="U2938">
        <v>1</v>
      </c>
    </row>
    <row r="2939" spans="1:21">
      <c r="A2939">
        <v>10937</v>
      </c>
      <c r="B2939">
        <v>64</v>
      </c>
      <c r="C2939" t="s">
        <v>25</v>
      </c>
      <c r="D2939" s="1">
        <v>58938</v>
      </c>
      <c r="E2939" t="s">
        <v>13</v>
      </c>
      <c r="F2939" t="s">
        <v>48</v>
      </c>
      <c r="G2939" s="1">
        <v>4084.2265590000002</v>
      </c>
      <c r="H2939" s="2">
        <v>0.16646179220000001</v>
      </c>
      <c r="I2939" s="2">
        <v>0.1040950268</v>
      </c>
      <c r="J2939">
        <v>43</v>
      </c>
      <c r="K2939" s="6">
        <f>Table1[[#This Row],[WebsiteVisits]]*Table1[[#This Row],[ConversionRate]]</f>
        <v>4.4760861523999997</v>
      </c>
      <c r="L2939">
        <v>9.3464004099999993</v>
      </c>
      <c r="M2939">
        <v>8.0564165509999999</v>
      </c>
      <c r="N2939">
        <v>3</v>
      </c>
      <c r="O2939">
        <v>3</v>
      </c>
      <c r="P2939">
        <v>2</v>
      </c>
      <c r="Q2939">
        <v>0</v>
      </c>
      <c r="R2939">
        <v>2956</v>
      </c>
      <c r="S2939" t="s">
        <v>49</v>
      </c>
      <c r="T2939" t="s">
        <v>50</v>
      </c>
      <c r="U2939">
        <v>1</v>
      </c>
    </row>
    <row r="2940" spans="1:21">
      <c r="A2940">
        <v>10938</v>
      </c>
      <c r="B2940">
        <v>49</v>
      </c>
      <c r="C2940" t="s">
        <v>24</v>
      </c>
      <c r="D2940" s="1">
        <v>76982</v>
      </c>
      <c r="E2940" t="s">
        <v>17</v>
      </c>
      <c r="F2940" t="s">
        <v>48</v>
      </c>
      <c r="G2940" s="1">
        <v>8204.2879229999999</v>
      </c>
      <c r="H2940" s="2">
        <v>0.1670417807</v>
      </c>
      <c r="I2940" s="2">
        <v>0.16239874439999999</v>
      </c>
      <c r="J2940">
        <v>19</v>
      </c>
      <c r="K2940" s="6">
        <f>Table1[[#This Row],[WebsiteVisits]]*Table1[[#This Row],[ConversionRate]]</f>
        <v>3.0855761436</v>
      </c>
      <c r="L2940">
        <v>6.4484167619999999</v>
      </c>
      <c r="M2940">
        <v>10.80766865</v>
      </c>
      <c r="N2940">
        <v>80</v>
      </c>
      <c r="O2940">
        <v>15</v>
      </c>
      <c r="P2940">
        <v>4</v>
      </c>
      <c r="Q2940">
        <v>5</v>
      </c>
      <c r="R2940">
        <v>1817</v>
      </c>
      <c r="S2940" t="s">
        <v>49</v>
      </c>
      <c r="T2940" t="s">
        <v>50</v>
      </c>
      <c r="U2940">
        <v>1</v>
      </c>
    </row>
    <row r="2941" spans="1:21">
      <c r="A2941">
        <v>10939</v>
      </c>
      <c r="B2941">
        <v>65</v>
      </c>
      <c r="C2941" t="s">
        <v>25</v>
      </c>
      <c r="D2941" s="1">
        <v>97614</v>
      </c>
      <c r="E2941" t="s">
        <v>11</v>
      </c>
      <c r="F2941" t="s">
        <v>51</v>
      </c>
      <c r="G2941" s="1">
        <v>4208.0419439999996</v>
      </c>
      <c r="H2941" s="2">
        <v>0.258819835</v>
      </c>
      <c r="I2941" s="2">
        <v>0.18744094250000001</v>
      </c>
      <c r="J2941">
        <v>22</v>
      </c>
      <c r="K2941" s="6">
        <f>Table1[[#This Row],[WebsiteVisits]]*Table1[[#This Row],[ConversionRate]]</f>
        <v>4.1237007349999999</v>
      </c>
      <c r="L2941">
        <v>5.8016550999999996</v>
      </c>
      <c r="M2941">
        <v>3.3556435150000001</v>
      </c>
      <c r="N2941">
        <v>73</v>
      </c>
      <c r="O2941">
        <v>19</v>
      </c>
      <c r="P2941">
        <v>2</v>
      </c>
      <c r="Q2941">
        <v>3</v>
      </c>
      <c r="R2941">
        <v>2549</v>
      </c>
      <c r="S2941" t="s">
        <v>49</v>
      </c>
      <c r="T2941" t="s">
        <v>50</v>
      </c>
      <c r="U2941">
        <v>1</v>
      </c>
    </row>
    <row r="2942" spans="1:21">
      <c r="A2942">
        <v>10940</v>
      </c>
      <c r="B2942">
        <v>45</v>
      </c>
      <c r="C2942" t="s">
        <v>24</v>
      </c>
      <c r="D2942" s="1">
        <v>111614</v>
      </c>
      <c r="E2942" t="s">
        <v>15</v>
      </c>
      <c r="F2942" t="s">
        <v>48</v>
      </c>
      <c r="G2942" s="1">
        <v>4597.5580099999997</v>
      </c>
      <c r="H2942" s="2">
        <v>0.1464172835</v>
      </c>
      <c r="I2942" s="2">
        <v>6.1254653319999998E-2</v>
      </c>
      <c r="J2942">
        <v>19</v>
      </c>
      <c r="K2942" s="6">
        <f>Table1[[#This Row],[WebsiteVisits]]*Table1[[#This Row],[ConversionRate]]</f>
        <v>1.1638384130799999</v>
      </c>
      <c r="L2942">
        <v>3.656755741</v>
      </c>
      <c r="M2942">
        <v>1.5212315009999999</v>
      </c>
      <c r="N2942">
        <v>34</v>
      </c>
      <c r="O2942">
        <v>15</v>
      </c>
      <c r="P2942">
        <v>5</v>
      </c>
      <c r="Q2942">
        <v>8</v>
      </c>
      <c r="R2942">
        <v>2665</v>
      </c>
      <c r="S2942" t="s">
        <v>49</v>
      </c>
      <c r="T2942" t="s">
        <v>50</v>
      </c>
      <c r="U2942">
        <v>1</v>
      </c>
    </row>
    <row r="2943" spans="1:21">
      <c r="A2943">
        <v>10941</v>
      </c>
      <c r="B2943">
        <v>34</v>
      </c>
      <c r="C2943" t="s">
        <v>24</v>
      </c>
      <c r="D2943" s="1">
        <v>22315</v>
      </c>
      <c r="E2943" t="s">
        <v>17</v>
      </c>
      <c r="F2943" t="s">
        <v>37</v>
      </c>
      <c r="G2943" s="1">
        <v>8316.9939969999996</v>
      </c>
      <c r="H2943" s="2">
        <v>0.25522386489999999</v>
      </c>
      <c r="I2943" s="2">
        <v>3.4736799640000003E-2</v>
      </c>
      <c r="J2943">
        <v>31</v>
      </c>
      <c r="K2943" s="6">
        <f>Table1[[#This Row],[WebsiteVisits]]*Table1[[#This Row],[ConversionRate]]</f>
        <v>1.07684078884</v>
      </c>
      <c r="L2943">
        <v>5.5779818309999998</v>
      </c>
      <c r="M2943">
        <v>8.5251435210000004</v>
      </c>
      <c r="N2943">
        <v>46</v>
      </c>
      <c r="O2943">
        <v>7</v>
      </c>
      <c r="P2943">
        <v>3</v>
      </c>
      <c r="Q2943">
        <v>0</v>
      </c>
      <c r="R2943">
        <v>111</v>
      </c>
      <c r="S2943" t="s">
        <v>49</v>
      </c>
      <c r="T2943" t="s">
        <v>50</v>
      </c>
      <c r="U2943">
        <v>1</v>
      </c>
    </row>
    <row r="2944" spans="1:21">
      <c r="A2944">
        <v>10942</v>
      </c>
      <c r="B2944">
        <v>48</v>
      </c>
      <c r="C2944" t="s">
        <v>24</v>
      </c>
      <c r="D2944" s="1">
        <v>112756</v>
      </c>
      <c r="E2944" t="s">
        <v>17</v>
      </c>
      <c r="F2944" t="s">
        <v>48</v>
      </c>
      <c r="G2944" s="1">
        <v>1855.931032</v>
      </c>
      <c r="H2944" s="2">
        <v>0.1153937801</v>
      </c>
      <c r="I2944" s="2">
        <v>9.0766585839999997E-2</v>
      </c>
      <c r="J2944">
        <v>45</v>
      </c>
      <c r="K2944" s="6">
        <f>Table1[[#This Row],[WebsiteVisits]]*Table1[[#This Row],[ConversionRate]]</f>
        <v>4.0844963627999995</v>
      </c>
      <c r="L2944">
        <v>1.5927998320000001</v>
      </c>
      <c r="M2944">
        <v>2.6419605709999998</v>
      </c>
      <c r="N2944">
        <v>84</v>
      </c>
      <c r="O2944">
        <v>2</v>
      </c>
      <c r="P2944">
        <v>8</v>
      </c>
      <c r="Q2944">
        <v>6</v>
      </c>
      <c r="R2944">
        <v>894</v>
      </c>
      <c r="S2944" t="s">
        <v>49</v>
      </c>
      <c r="T2944" t="s">
        <v>50</v>
      </c>
      <c r="U2944">
        <v>0</v>
      </c>
    </row>
    <row r="2945" spans="1:21">
      <c r="A2945">
        <v>10943</v>
      </c>
      <c r="B2945">
        <v>25</v>
      </c>
      <c r="C2945" t="s">
        <v>24</v>
      </c>
      <c r="D2945" s="1">
        <v>117267</v>
      </c>
      <c r="E2945" t="s">
        <v>13</v>
      </c>
      <c r="F2945" t="s">
        <v>37</v>
      </c>
      <c r="G2945" s="1">
        <v>2281.0782509999999</v>
      </c>
      <c r="H2945" s="2">
        <v>6.0687053310000003E-2</v>
      </c>
      <c r="I2945" s="2">
        <v>1.502025127E-2</v>
      </c>
      <c r="J2945">
        <v>47</v>
      </c>
      <c r="K2945" s="6">
        <f>Table1[[#This Row],[WebsiteVisits]]*Table1[[#This Row],[ConversionRate]]</f>
        <v>0.70595180969000004</v>
      </c>
      <c r="L2945">
        <v>2.2901229220000001</v>
      </c>
      <c r="M2945">
        <v>3.1725706370000002</v>
      </c>
      <c r="N2945">
        <v>18</v>
      </c>
      <c r="O2945">
        <v>7</v>
      </c>
      <c r="P2945">
        <v>1</v>
      </c>
      <c r="Q2945">
        <v>7</v>
      </c>
      <c r="R2945">
        <v>2810</v>
      </c>
      <c r="S2945" t="s">
        <v>49</v>
      </c>
      <c r="T2945" t="s">
        <v>50</v>
      </c>
      <c r="U2945">
        <v>0</v>
      </c>
    </row>
    <row r="2946" spans="1:21">
      <c r="A2946">
        <v>10944</v>
      </c>
      <c r="B2946">
        <v>57</v>
      </c>
      <c r="C2946" t="s">
        <v>24</v>
      </c>
      <c r="D2946" s="1">
        <v>118369</v>
      </c>
      <c r="E2946" t="s">
        <v>15</v>
      </c>
      <c r="F2946" t="s">
        <v>52</v>
      </c>
      <c r="G2946" s="1">
        <v>3215.8095800000001</v>
      </c>
      <c r="H2946" s="2">
        <v>0.1420884395</v>
      </c>
      <c r="I2946" s="2">
        <v>0.17783058600000001</v>
      </c>
      <c r="J2946">
        <v>24</v>
      </c>
      <c r="K2946" s="6">
        <f>Table1[[#This Row],[WebsiteVisits]]*Table1[[#This Row],[ConversionRate]]</f>
        <v>4.2679340640000003</v>
      </c>
      <c r="L2946">
        <v>3.6553109030000002</v>
      </c>
      <c r="M2946">
        <v>10.70011244</v>
      </c>
      <c r="N2946">
        <v>26</v>
      </c>
      <c r="O2946">
        <v>12</v>
      </c>
      <c r="P2946">
        <v>6</v>
      </c>
      <c r="Q2946">
        <v>0</v>
      </c>
      <c r="R2946">
        <v>3616</v>
      </c>
      <c r="S2946" t="s">
        <v>49</v>
      </c>
      <c r="T2946" t="s">
        <v>50</v>
      </c>
      <c r="U2946">
        <v>1</v>
      </c>
    </row>
    <row r="2947" spans="1:21">
      <c r="A2947">
        <v>10945</v>
      </c>
      <c r="B2947">
        <v>42</v>
      </c>
      <c r="C2947" t="s">
        <v>24</v>
      </c>
      <c r="D2947" s="1">
        <v>32420</v>
      </c>
      <c r="E2947" t="s">
        <v>13</v>
      </c>
      <c r="F2947" t="s">
        <v>52</v>
      </c>
      <c r="G2947" s="1">
        <v>7902.9724219999998</v>
      </c>
      <c r="H2947" s="2">
        <v>0.15452317660000001</v>
      </c>
      <c r="I2947" s="2">
        <v>5.5544189450000003E-2</v>
      </c>
      <c r="J2947">
        <v>46</v>
      </c>
      <c r="K2947" s="6">
        <f>Table1[[#This Row],[WebsiteVisits]]*Table1[[#This Row],[ConversionRate]]</f>
        <v>2.5550327147000003</v>
      </c>
      <c r="L2947">
        <v>9.5433349360000008</v>
      </c>
      <c r="M2947">
        <v>9.3755514980000001</v>
      </c>
      <c r="N2947">
        <v>10</v>
      </c>
      <c r="O2947">
        <v>6</v>
      </c>
      <c r="P2947">
        <v>4</v>
      </c>
      <c r="Q2947">
        <v>3</v>
      </c>
      <c r="R2947">
        <v>3576</v>
      </c>
      <c r="S2947" t="s">
        <v>49</v>
      </c>
      <c r="T2947" t="s">
        <v>50</v>
      </c>
      <c r="U2947">
        <v>1</v>
      </c>
    </row>
    <row r="2948" spans="1:21">
      <c r="A2948">
        <v>10946</v>
      </c>
      <c r="B2948">
        <v>26</v>
      </c>
      <c r="C2948" t="s">
        <v>24</v>
      </c>
      <c r="D2948" s="1">
        <v>38312</v>
      </c>
      <c r="E2948" t="s">
        <v>11</v>
      </c>
      <c r="F2948" t="s">
        <v>48</v>
      </c>
      <c r="G2948" s="1">
        <v>3789.2503390000002</v>
      </c>
      <c r="H2948" s="2">
        <v>0.14873112729999999</v>
      </c>
      <c r="I2948" s="2">
        <v>0.1143663597</v>
      </c>
      <c r="J2948">
        <v>7</v>
      </c>
      <c r="K2948" s="6">
        <f>Table1[[#This Row],[WebsiteVisits]]*Table1[[#This Row],[ConversionRate]]</f>
        <v>0.80056451790000005</v>
      </c>
      <c r="L2948">
        <v>5.2108795419999998</v>
      </c>
      <c r="M2948">
        <v>14.23110831</v>
      </c>
      <c r="N2948">
        <v>69</v>
      </c>
      <c r="O2948">
        <v>1</v>
      </c>
      <c r="P2948">
        <v>8</v>
      </c>
      <c r="Q2948">
        <v>0</v>
      </c>
      <c r="R2948">
        <v>4919</v>
      </c>
      <c r="S2948" t="s">
        <v>49</v>
      </c>
      <c r="T2948" t="s">
        <v>50</v>
      </c>
      <c r="U2948">
        <v>1</v>
      </c>
    </row>
    <row r="2949" spans="1:21">
      <c r="A2949">
        <v>10947</v>
      </c>
      <c r="B2949">
        <v>19</v>
      </c>
      <c r="C2949" t="s">
        <v>24</v>
      </c>
      <c r="D2949" s="1">
        <v>41395</v>
      </c>
      <c r="E2949" t="s">
        <v>13</v>
      </c>
      <c r="F2949" t="s">
        <v>51</v>
      </c>
      <c r="G2949" s="1">
        <v>3645.8652619999998</v>
      </c>
      <c r="H2949" s="2">
        <v>0.24441581940000001</v>
      </c>
      <c r="I2949" s="2">
        <v>3.1868048080000003E-2</v>
      </c>
      <c r="J2949">
        <v>32</v>
      </c>
      <c r="K2949" s="6">
        <f>Table1[[#This Row],[WebsiteVisits]]*Table1[[#This Row],[ConversionRate]]</f>
        <v>1.0197775385600001</v>
      </c>
      <c r="L2949">
        <v>4.6037820089999997</v>
      </c>
      <c r="M2949">
        <v>5.1895291720000003</v>
      </c>
      <c r="N2949">
        <v>58</v>
      </c>
      <c r="O2949">
        <v>4</v>
      </c>
      <c r="P2949">
        <v>9</v>
      </c>
      <c r="Q2949">
        <v>5</v>
      </c>
      <c r="R2949">
        <v>1621</v>
      </c>
      <c r="S2949" t="s">
        <v>49</v>
      </c>
      <c r="T2949" t="s">
        <v>50</v>
      </c>
      <c r="U2949">
        <v>1</v>
      </c>
    </row>
    <row r="2950" spans="1:21">
      <c r="A2950">
        <v>10948</v>
      </c>
      <c r="B2950">
        <v>32</v>
      </c>
      <c r="C2950" t="s">
        <v>24</v>
      </c>
      <c r="D2950" s="1">
        <v>60301</v>
      </c>
      <c r="E2950" t="s">
        <v>9</v>
      </c>
      <c r="F2950" t="s">
        <v>48</v>
      </c>
      <c r="G2950" s="1">
        <v>9988.2818179999995</v>
      </c>
      <c r="H2950" s="2">
        <v>0.173756893</v>
      </c>
      <c r="I2950" s="2">
        <v>0.1151188945</v>
      </c>
      <c r="J2950">
        <v>44</v>
      </c>
      <c r="K2950" s="6">
        <f>Table1[[#This Row],[WebsiteVisits]]*Table1[[#This Row],[ConversionRate]]</f>
        <v>5.0652313580000001</v>
      </c>
      <c r="L2950">
        <v>7.9530139479999997</v>
      </c>
      <c r="M2950">
        <v>3.6086615179999999</v>
      </c>
      <c r="N2950">
        <v>40</v>
      </c>
      <c r="O2950">
        <v>13</v>
      </c>
      <c r="P2950">
        <v>4</v>
      </c>
      <c r="Q2950">
        <v>2</v>
      </c>
      <c r="R2950">
        <v>3132</v>
      </c>
      <c r="S2950" t="s">
        <v>49</v>
      </c>
      <c r="T2950" t="s">
        <v>50</v>
      </c>
      <c r="U2950">
        <v>1</v>
      </c>
    </row>
    <row r="2951" spans="1:21">
      <c r="A2951">
        <v>10949</v>
      </c>
      <c r="B2951">
        <v>67</v>
      </c>
      <c r="C2951" t="s">
        <v>24</v>
      </c>
      <c r="D2951" s="1">
        <v>140913</v>
      </c>
      <c r="E2951" t="s">
        <v>13</v>
      </c>
      <c r="F2951" t="s">
        <v>51</v>
      </c>
      <c r="G2951" s="1">
        <v>3899.6808169999999</v>
      </c>
      <c r="H2951" s="2">
        <v>0.26764878079999999</v>
      </c>
      <c r="I2951" s="2">
        <v>1.7408756050000002E-2</v>
      </c>
      <c r="J2951">
        <v>29</v>
      </c>
      <c r="K2951" s="6">
        <f>Table1[[#This Row],[WebsiteVisits]]*Table1[[#This Row],[ConversionRate]]</f>
        <v>0.50485392545000007</v>
      </c>
      <c r="L2951">
        <v>7.2432093770000003</v>
      </c>
      <c r="M2951">
        <v>10.008227440000001</v>
      </c>
      <c r="N2951">
        <v>42</v>
      </c>
      <c r="O2951">
        <v>4</v>
      </c>
      <c r="P2951">
        <v>4</v>
      </c>
      <c r="Q2951">
        <v>4</v>
      </c>
      <c r="R2951">
        <v>4358</v>
      </c>
      <c r="S2951" t="s">
        <v>49</v>
      </c>
      <c r="T2951" t="s">
        <v>50</v>
      </c>
      <c r="U2951">
        <v>1</v>
      </c>
    </row>
    <row r="2952" spans="1:21">
      <c r="A2952">
        <v>10950</v>
      </c>
      <c r="B2952">
        <v>20</v>
      </c>
      <c r="C2952" t="s">
        <v>25</v>
      </c>
      <c r="D2952" s="1">
        <v>66972</v>
      </c>
      <c r="E2952" t="s">
        <v>9</v>
      </c>
      <c r="F2952" t="s">
        <v>52</v>
      </c>
      <c r="G2952" s="1">
        <v>2552.9283099999998</v>
      </c>
      <c r="H2952" s="2">
        <v>0.15911379349999999</v>
      </c>
      <c r="I2952" s="2">
        <v>0.1560732722</v>
      </c>
      <c r="J2952">
        <v>2</v>
      </c>
      <c r="K2952" s="6">
        <f>Table1[[#This Row],[WebsiteVisits]]*Table1[[#This Row],[ConversionRate]]</f>
        <v>0.3121465444</v>
      </c>
      <c r="L2952">
        <v>6.9755798799999997</v>
      </c>
      <c r="M2952">
        <v>14.59396387</v>
      </c>
      <c r="N2952">
        <v>27</v>
      </c>
      <c r="O2952">
        <v>3</v>
      </c>
      <c r="P2952">
        <v>1</v>
      </c>
      <c r="Q2952">
        <v>0</v>
      </c>
      <c r="R2952">
        <v>4849</v>
      </c>
      <c r="S2952" t="s">
        <v>49</v>
      </c>
      <c r="T2952" t="s">
        <v>50</v>
      </c>
      <c r="U2952">
        <v>0</v>
      </c>
    </row>
    <row r="2953" spans="1:21">
      <c r="A2953">
        <v>10951</v>
      </c>
      <c r="B2953">
        <v>66</v>
      </c>
      <c r="C2953" t="s">
        <v>24</v>
      </c>
      <c r="D2953" s="1">
        <v>83294</v>
      </c>
      <c r="E2953" t="s">
        <v>17</v>
      </c>
      <c r="F2953" t="s">
        <v>52</v>
      </c>
      <c r="G2953" s="1">
        <v>6269.8154139999997</v>
      </c>
      <c r="H2953" s="2">
        <v>7.5167374039999998E-2</v>
      </c>
      <c r="I2953" s="2">
        <v>0.19153007790000001</v>
      </c>
      <c r="J2953">
        <v>23</v>
      </c>
      <c r="K2953" s="6">
        <f>Table1[[#This Row],[WebsiteVisits]]*Table1[[#This Row],[ConversionRate]]</f>
        <v>4.4051917917000001</v>
      </c>
      <c r="L2953">
        <v>6.4512597270000001</v>
      </c>
      <c r="M2953">
        <v>8.5254448140000001</v>
      </c>
      <c r="N2953">
        <v>62</v>
      </c>
      <c r="O2953">
        <v>16</v>
      </c>
      <c r="P2953">
        <v>2</v>
      </c>
      <c r="Q2953">
        <v>0</v>
      </c>
      <c r="R2953">
        <v>3844</v>
      </c>
      <c r="S2953" t="s">
        <v>49</v>
      </c>
      <c r="T2953" t="s">
        <v>50</v>
      </c>
      <c r="U2953">
        <v>1</v>
      </c>
    </row>
    <row r="2954" spans="1:21">
      <c r="A2954">
        <v>10952</v>
      </c>
      <c r="B2954">
        <v>53</v>
      </c>
      <c r="C2954" t="s">
        <v>24</v>
      </c>
      <c r="D2954" s="1">
        <v>100853</v>
      </c>
      <c r="E2954" t="s">
        <v>11</v>
      </c>
      <c r="F2954" t="s">
        <v>52</v>
      </c>
      <c r="G2954" s="1">
        <v>8038.6115239999999</v>
      </c>
      <c r="H2954" s="2">
        <v>4.7553793679999998E-2</v>
      </c>
      <c r="I2954" s="2">
        <v>6.8325452339999995E-2</v>
      </c>
      <c r="J2954">
        <v>11</v>
      </c>
      <c r="K2954" s="6">
        <f>Table1[[#This Row],[WebsiteVisits]]*Table1[[#This Row],[ConversionRate]]</f>
        <v>0.75157997573999991</v>
      </c>
      <c r="L2954">
        <v>2.1696892339999998</v>
      </c>
      <c r="M2954">
        <v>4.7603389280000004</v>
      </c>
      <c r="N2954">
        <v>66</v>
      </c>
      <c r="O2954">
        <v>19</v>
      </c>
      <c r="P2954">
        <v>5</v>
      </c>
      <c r="Q2954">
        <v>6</v>
      </c>
      <c r="R2954">
        <v>3897</v>
      </c>
      <c r="S2954" t="s">
        <v>49</v>
      </c>
      <c r="T2954" t="s">
        <v>50</v>
      </c>
      <c r="U2954">
        <v>1</v>
      </c>
    </row>
    <row r="2955" spans="1:21">
      <c r="A2955">
        <v>10953</v>
      </c>
      <c r="B2955">
        <v>21</v>
      </c>
      <c r="C2955" t="s">
        <v>25</v>
      </c>
      <c r="D2955" s="1">
        <v>140135</v>
      </c>
      <c r="E2955" t="s">
        <v>9</v>
      </c>
      <c r="F2955" t="s">
        <v>51</v>
      </c>
      <c r="G2955" s="1">
        <v>789.11755389999996</v>
      </c>
      <c r="H2955" s="2">
        <v>0.26182521809999998</v>
      </c>
      <c r="I2955" s="2">
        <v>5.9060775990000002E-2</v>
      </c>
      <c r="J2955">
        <v>30</v>
      </c>
      <c r="K2955" s="6">
        <f>Table1[[#This Row],[WebsiteVisits]]*Table1[[#This Row],[ConversionRate]]</f>
        <v>1.7718232797</v>
      </c>
      <c r="L2955">
        <v>4.5151855029999997</v>
      </c>
      <c r="M2955">
        <v>13.70181133</v>
      </c>
      <c r="N2955">
        <v>44</v>
      </c>
      <c r="O2955">
        <v>0</v>
      </c>
      <c r="P2955">
        <v>3</v>
      </c>
      <c r="Q2955">
        <v>5</v>
      </c>
      <c r="R2955">
        <v>800</v>
      </c>
      <c r="S2955" t="s">
        <v>49</v>
      </c>
      <c r="T2955" t="s">
        <v>50</v>
      </c>
      <c r="U2955">
        <v>1</v>
      </c>
    </row>
    <row r="2956" spans="1:21">
      <c r="A2956">
        <v>10954</v>
      </c>
      <c r="B2956">
        <v>31</v>
      </c>
      <c r="C2956" t="s">
        <v>25</v>
      </c>
      <c r="D2956" s="1">
        <v>68225</v>
      </c>
      <c r="E2956" t="s">
        <v>11</v>
      </c>
      <c r="F2956" t="s">
        <v>51</v>
      </c>
      <c r="G2956" s="1">
        <v>6227.0330880000001</v>
      </c>
      <c r="H2956" s="2">
        <v>2.6290111679999999E-2</v>
      </c>
      <c r="I2956" s="2">
        <v>9.5119044599999994E-2</v>
      </c>
      <c r="J2956">
        <v>6</v>
      </c>
      <c r="K2956" s="6">
        <f>Table1[[#This Row],[WebsiteVisits]]*Table1[[#This Row],[ConversionRate]]</f>
        <v>0.57071426759999999</v>
      </c>
      <c r="L2956">
        <v>9.1105836280000005</v>
      </c>
      <c r="M2956">
        <v>9.3507396830000005</v>
      </c>
      <c r="N2956">
        <v>23</v>
      </c>
      <c r="O2956">
        <v>15</v>
      </c>
      <c r="P2956">
        <v>2</v>
      </c>
      <c r="Q2956">
        <v>8</v>
      </c>
      <c r="R2956">
        <v>3905</v>
      </c>
      <c r="S2956" t="s">
        <v>49</v>
      </c>
      <c r="T2956" t="s">
        <v>50</v>
      </c>
      <c r="U2956">
        <v>1</v>
      </c>
    </row>
    <row r="2957" spans="1:21">
      <c r="A2957">
        <v>10955</v>
      </c>
      <c r="B2957">
        <v>58</v>
      </c>
      <c r="C2957" t="s">
        <v>25</v>
      </c>
      <c r="D2957" s="1">
        <v>102504</v>
      </c>
      <c r="E2957" t="s">
        <v>13</v>
      </c>
      <c r="F2957" t="s">
        <v>52</v>
      </c>
      <c r="G2957" s="1">
        <v>453.78101320000002</v>
      </c>
      <c r="H2957" s="2">
        <v>4.4106787459999998E-2</v>
      </c>
      <c r="I2957" s="2">
        <v>0.1277949954</v>
      </c>
      <c r="J2957">
        <v>39</v>
      </c>
      <c r="K2957" s="6">
        <f>Table1[[#This Row],[WebsiteVisits]]*Table1[[#This Row],[ConversionRate]]</f>
        <v>4.9840048206000001</v>
      </c>
      <c r="L2957">
        <v>9.6370291800000007</v>
      </c>
      <c r="M2957">
        <v>3.5845628399999998</v>
      </c>
      <c r="N2957">
        <v>76</v>
      </c>
      <c r="O2957">
        <v>10</v>
      </c>
      <c r="P2957">
        <v>4</v>
      </c>
      <c r="Q2957">
        <v>4</v>
      </c>
      <c r="R2957">
        <v>3302</v>
      </c>
      <c r="S2957" t="s">
        <v>49</v>
      </c>
      <c r="T2957" t="s">
        <v>50</v>
      </c>
      <c r="U2957">
        <v>1</v>
      </c>
    </row>
    <row r="2958" spans="1:21">
      <c r="A2958">
        <v>10956</v>
      </c>
      <c r="B2958">
        <v>58</v>
      </c>
      <c r="C2958" t="s">
        <v>24</v>
      </c>
      <c r="D2958" s="1">
        <v>42854</v>
      </c>
      <c r="E2958" t="s">
        <v>13</v>
      </c>
      <c r="F2958" t="s">
        <v>48</v>
      </c>
      <c r="G2958" s="1">
        <v>5310.6902749999999</v>
      </c>
      <c r="H2958" s="2">
        <v>2.8460970490000001E-2</v>
      </c>
      <c r="I2958" s="2">
        <v>4.5902867780000002E-2</v>
      </c>
      <c r="J2958">
        <v>16</v>
      </c>
      <c r="K2958" s="6">
        <f>Table1[[#This Row],[WebsiteVisits]]*Table1[[#This Row],[ConversionRate]]</f>
        <v>0.73444588448000003</v>
      </c>
      <c r="L2958">
        <v>4.8941125000000003</v>
      </c>
      <c r="M2958">
        <v>14.269425160000001</v>
      </c>
      <c r="N2958">
        <v>63</v>
      </c>
      <c r="O2958">
        <v>10</v>
      </c>
      <c r="P2958">
        <v>8</v>
      </c>
      <c r="Q2958">
        <v>0</v>
      </c>
      <c r="R2958">
        <v>1016</v>
      </c>
      <c r="S2958" t="s">
        <v>49</v>
      </c>
      <c r="T2958" t="s">
        <v>50</v>
      </c>
      <c r="U2958">
        <v>1</v>
      </c>
    </row>
    <row r="2959" spans="1:21">
      <c r="A2959">
        <v>10957</v>
      </c>
      <c r="B2959">
        <v>42</v>
      </c>
      <c r="C2959" t="s">
        <v>25</v>
      </c>
      <c r="D2959" s="1">
        <v>141373</v>
      </c>
      <c r="E2959" t="s">
        <v>17</v>
      </c>
      <c r="F2959" t="s">
        <v>51</v>
      </c>
      <c r="G2959" s="1">
        <v>2644.2164809999999</v>
      </c>
      <c r="H2959" s="2">
        <v>0.13288291720000001</v>
      </c>
      <c r="I2959" s="2">
        <v>0.16262851950000001</v>
      </c>
      <c r="J2959">
        <v>49</v>
      </c>
      <c r="K2959" s="6">
        <f>Table1[[#This Row],[WebsiteVisits]]*Table1[[#This Row],[ConversionRate]]</f>
        <v>7.9687974555000007</v>
      </c>
      <c r="L2959">
        <v>1.0094958329999999</v>
      </c>
      <c r="M2959">
        <v>4.4586507009999998</v>
      </c>
      <c r="N2959">
        <v>78</v>
      </c>
      <c r="O2959">
        <v>16</v>
      </c>
      <c r="P2959">
        <v>2</v>
      </c>
      <c r="Q2959">
        <v>7</v>
      </c>
      <c r="R2959">
        <v>470</v>
      </c>
      <c r="S2959" t="s">
        <v>49</v>
      </c>
      <c r="T2959" t="s">
        <v>50</v>
      </c>
      <c r="U2959">
        <v>0</v>
      </c>
    </row>
    <row r="2960" spans="1:21">
      <c r="A2960">
        <v>10958</v>
      </c>
      <c r="B2960">
        <v>67</v>
      </c>
      <c r="C2960" t="s">
        <v>24</v>
      </c>
      <c r="D2960" s="1">
        <v>90780</v>
      </c>
      <c r="E2960" t="s">
        <v>13</v>
      </c>
      <c r="F2960" t="s">
        <v>37</v>
      </c>
      <c r="G2960" s="1">
        <v>3135.7528069999998</v>
      </c>
      <c r="H2960" s="2">
        <v>0.1644585288</v>
      </c>
      <c r="I2960" s="2">
        <v>4.7721614539999999E-2</v>
      </c>
      <c r="J2960">
        <v>9</v>
      </c>
      <c r="K2960" s="6">
        <f>Table1[[#This Row],[WebsiteVisits]]*Table1[[#This Row],[ConversionRate]]</f>
        <v>0.42949453086</v>
      </c>
      <c r="L2960">
        <v>5.4939204369999999</v>
      </c>
      <c r="M2960">
        <v>13.52801425</v>
      </c>
      <c r="N2960">
        <v>72</v>
      </c>
      <c r="O2960">
        <v>3</v>
      </c>
      <c r="P2960">
        <v>6</v>
      </c>
      <c r="Q2960">
        <v>0</v>
      </c>
      <c r="R2960">
        <v>3030</v>
      </c>
      <c r="S2960" t="s">
        <v>49</v>
      </c>
      <c r="T2960" t="s">
        <v>50</v>
      </c>
      <c r="U2960">
        <v>1</v>
      </c>
    </row>
    <row r="2961" spans="1:21">
      <c r="A2961">
        <v>10959</v>
      </c>
      <c r="B2961">
        <v>27</v>
      </c>
      <c r="C2961" t="s">
        <v>25</v>
      </c>
      <c r="D2961" s="1">
        <v>50929</v>
      </c>
      <c r="E2961" t="s">
        <v>9</v>
      </c>
      <c r="F2961" t="s">
        <v>52</v>
      </c>
      <c r="G2961" s="1">
        <v>4724.250043</v>
      </c>
      <c r="H2961" s="2">
        <v>1.5763671999999999E-2</v>
      </c>
      <c r="I2961" s="2">
        <v>1.10401018E-2</v>
      </c>
      <c r="J2961">
        <v>14</v>
      </c>
      <c r="K2961" s="6">
        <f>Table1[[#This Row],[WebsiteVisits]]*Table1[[#This Row],[ConversionRate]]</f>
        <v>0.15456142519999999</v>
      </c>
      <c r="L2961">
        <v>3.0445905450000001</v>
      </c>
      <c r="M2961">
        <v>9.4115023549999997</v>
      </c>
      <c r="N2961">
        <v>38</v>
      </c>
      <c r="O2961">
        <v>15</v>
      </c>
      <c r="P2961">
        <v>8</v>
      </c>
      <c r="Q2961">
        <v>0</v>
      </c>
      <c r="R2961">
        <v>500</v>
      </c>
      <c r="S2961" t="s">
        <v>49</v>
      </c>
      <c r="T2961" t="s">
        <v>50</v>
      </c>
      <c r="U2961">
        <v>0</v>
      </c>
    </row>
    <row r="2962" spans="1:21">
      <c r="A2962">
        <v>10960</v>
      </c>
      <c r="B2962">
        <v>38</v>
      </c>
      <c r="C2962" t="s">
        <v>25</v>
      </c>
      <c r="D2962" s="1">
        <v>126458</v>
      </c>
      <c r="E2962" t="s">
        <v>17</v>
      </c>
      <c r="F2962" t="s">
        <v>51</v>
      </c>
      <c r="G2962" s="1">
        <v>9278.3638609999998</v>
      </c>
      <c r="H2962" s="2">
        <v>0.15951998840000001</v>
      </c>
      <c r="I2962" s="2">
        <v>0.1096076109</v>
      </c>
      <c r="J2962">
        <v>20</v>
      </c>
      <c r="K2962" s="6">
        <f>Table1[[#This Row],[WebsiteVisits]]*Table1[[#This Row],[ConversionRate]]</f>
        <v>2.1921522179999999</v>
      </c>
      <c r="L2962">
        <v>2.6926253230000001</v>
      </c>
      <c r="M2962">
        <v>7.7883869890000001</v>
      </c>
      <c r="N2962">
        <v>98</v>
      </c>
      <c r="O2962">
        <v>11</v>
      </c>
      <c r="P2962">
        <v>3</v>
      </c>
      <c r="Q2962">
        <v>9</v>
      </c>
      <c r="R2962">
        <v>1987</v>
      </c>
      <c r="S2962" t="s">
        <v>49</v>
      </c>
      <c r="T2962" t="s">
        <v>50</v>
      </c>
      <c r="U2962">
        <v>1</v>
      </c>
    </row>
    <row r="2963" spans="1:21">
      <c r="A2963">
        <v>10961</v>
      </c>
      <c r="B2963">
        <v>53</v>
      </c>
      <c r="C2963" t="s">
        <v>24</v>
      </c>
      <c r="D2963" s="1">
        <v>77103</v>
      </c>
      <c r="E2963" t="s">
        <v>11</v>
      </c>
      <c r="F2963" t="s">
        <v>52</v>
      </c>
      <c r="G2963" s="1">
        <v>7135.6063350000004</v>
      </c>
      <c r="H2963" s="2">
        <v>0.12419024670000001</v>
      </c>
      <c r="I2963" s="2">
        <v>3.1878445120000001E-2</v>
      </c>
      <c r="J2963">
        <v>20</v>
      </c>
      <c r="K2963" s="6">
        <f>Table1[[#This Row],[WebsiteVisits]]*Table1[[#This Row],[ConversionRate]]</f>
        <v>0.63756890239999997</v>
      </c>
      <c r="L2963">
        <v>3.5541311009999998</v>
      </c>
      <c r="M2963">
        <v>5.3222239409999998</v>
      </c>
      <c r="N2963">
        <v>44</v>
      </c>
      <c r="O2963">
        <v>4</v>
      </c>
      <c r="P2963">
        <v>6</v>
      </c>
      <c r="Q2963">
        <v>8</v>
      </c>
      <c r="R2963">
        <v>133</v>
      </c>
      <c r="S2963" t="s">
        <v>49</v>
      </c>
      <c r="T2963" t="s">
        <v>50</v>
      </c>
      <c r="U2963">
        <v>1</v>
      </c>
    </row>
    <row r="2964" spans="1:21">
      <c r="A2964">
        <v>10962</v>
      </c>
      <c r="B2964">
        <v>29</v>
      </c>
      <c r="C2964" t="s">
        <v>25</v>
      </c>
      <c r="D2964" s="1">
        <v>136436</v>
      </c>
      <c r="E2964" t="s">
        <v>17</v>
      </c>
      <c r="F2964" t="s">
        <v>37</v>
      </c>
      <c r="G2964" s="1">
        <v>9374.7714030000006</v>
      </c>
      <c r="H2964" s="2">
        <v>0.2343571029</v>
      </c>
      <c r="I2964" s="2">
        <v>0.1426653578</v>
      </c>
      <c r="J2964">
        <v>28</v>
      </c>
      <c r="K2964" s="6">
        <f>Table1[[#This Row],[WebsiteVisits]]*Table1[[#This Row],[ConversionRate]]</f>
        <v>3.9946300184000001</v>
      </c>
      <c r="L2964">
        <v>2.1036522409999998</v>
      </c>
      <c r="M2964">
        <v>2.2233526829999999</v>
      </c>
      <c r="N2964">
        <v>60</v>
      </c>
      <c r="O2964">
        <v>12</v>
      </c>
      <c r="P2964">
        <v>6</v>
      </c>
      <c r="Q2964">
        <v>6</v>
      </c>
      <c r="R2964">
        <v>69</v>
      </c>
      <c r="S2964" t="s">
        <v>49</v>
      </c>
      <c r="T2964" t="s">
        <v>50</v>
      </c>
      <c r="U2964">
        <v>1</v>
      </c>
    </row>
    <row r="2965" spans="1:21">
      <c r="A2965">
        <v>10963</v>
      </c>
      <c r="B2965">
        <v>44</v>
      </c>
      <c r="C2965" t="s">
        <v>24</v>
      </c>
      <c r="D2965" s="1">
        <v>83620</v>
      </c>
      <c r="E2965" t="s">
        <v>11</v>
      </c>
      <c r="F2965" t="s">
        <v>48</v>
      </c>
      <c r="G2965" s="1">
        <v>6633.7129450000002</v>
      </c>
      <c r="H2965" s="2">
        <v>0.25068742030000002</v>
      </c>
      <c r="I2965" s="2">
        <v>4.1819299220000002E-2</v>
      </c>
      <c r="J2965">
        <v>41</v>
      </c>
      <c r="K2965" s="6">
        <f>Table1[[#This Row],[WebsiteVisits]]*Table1[[#This Row],[ConversionRate]]</f>
        <v>1.7145912680200002</v>
      </c>
      <c r="L2965">
        <v>1.412771996</v>
      </c>
      <c r="M2965">
        <v>4.0497813650000003</v>
      </c>
      <c r="N2965">
        <v>81</v>
      </c>
      <c r="O2965">
        <v>12</v>
      </c>
      <c r="P2965">
        <v>2</v>
      </c>
      <c r="Q2965">
        <v>4</v>
      </c>
      <c r="R2965">
        <v>859</v>
      </c>
      <c r="S2965" t="s">
        <v>49</v>
      </c>
      <c r="T2965" t="s">
        <v>50</v>
      </c>
      <c r="U2965">
        <v>0</v>
      </c>
    </row>
    <row r="2966" spans="1:21">
      <c r="A2966">
        <v>10964</v>
      </c>
      <c r="B2966">
        <v>57</v>
      </c>
      <c r="C2966" t="s">
        <v>25</v>
      </c>
      <c r="D2966" s="1">
        <v>109590</v>
      </c>
      <c r="E2966" t="s">
        <v>15</v>
      </c>
      <c r="F2966" t="s">
        <v>37</v>
      </c>
      <c r="G2966" s="1">
        <v>170.36669620000001</v>
      </c>
      <c r="H2966" s="2">
        <v>0.2086405566</v>
      </c>
      <c r="I2966" s="2">
        <v>0.16530227510000001</v>
      </c>
      <c r="J2966">
        <v>40</v>
      </c>
      <c r="K2966" s="6">
        <f>Table1[[#This Row],[WebsiteVisits]]*Table1[[#This Row],[ConversionRate]]</f>
        <v>6.6120910039999998</v>
      </c>
      <c r="L2966">
        <v>5.0023066539999999</v>
      </c>
      <c r="M2966">
        <v>5.2996240109999997</v>
      </c>
      <c r="N2966">
        <v>42</v>
      </c>
      <c r="O2966">
        <v>2</v>
      </c>
      <c r="P2966">
        <v>0</v>
      </c>
      <c r="Q2966">
        <v>4</v>
      </c>
      <c r="R2966">
        <v>4684</v>
      </c>
      <c r="S2966" t="s">
        <v>49</v>
      </c>
      <c r="T2966" t="s">
        <v>50</v>
      </c>
      <c r="U2966">
        <v>1</v>
      </c>
    </row>
    <row r="2967" spans="1:21">
      <c r="A2967">
        <v>10965</v>
      </c>
      <c r="B2967">
        <v>19</v>
      </c>
      <c r="C2967" t="s">
        <v>24</v>
      </c>
      <c r="D2967" s="1">
        <v>104124</v>
      </c>
      <c r="E2967" t="s">
        <v>9</v>
      </c>
      <c r="F2967" t="s">
        <v>48</v>
      </c>
      <c r="G2967" s="1">
        <v>2729.2934540000001</v>
      </c>
      <c r="H2967" s="2">
        <v>0.14731370520000001</v>
      </c>
      <c r="I2967" s="2">
        <v>9.9369945249999994E-2</v>
      </c>
      <c r="J2967">
        <v>0</v>
      </c>
      <c r="K2967" s="6">
        <f>Table1[[#This Row],[WebsiteVisits]]*Table1[[#This Row],[ConversionRate]]</f>
        <v>0</v>
      </c>
      <c r="L2967">
        <v>3.3629601820000001</v>
      </c>
      <c r="M2967">
        <v>4.6866890349999997</v>
      </c>
      <c r="N2967">
        <v>66</v>
      </c>
      <c r="O2967">
        <v>8</v>
      </c>
      <c r="P2967">
        <v>3</v>
      </c>
      <c r="Q2967">
        <v>9</v>
      </c>
      <c r="R2967">
        <v>1862</v>
      </c>
      <c r="S2967" t="s">
        <v>49</v>
      </c>
      <c r="T2967" t="s">
        <v>50</v>
      </c>
      <c r="U2967">
        <v>1</v>
      </c>
    </row>
    <row r="2968" spans="1:21">
      <c r="A2968">
        <v>10966</v>
      </c>
      <c r="B2968">
        <v>30</v>
      </c>
      <c r="C2968" t="s">
        <v>25</v>
      </c>
      <c r="D2968" s="1">
        <v>64590</v>
      </c>
      <c r="E2968" t="s">
        <v>9</v>
      </c>
      <c r="F2968" t="s">
        <v>48</v>
      </c>
      <c r="G2968" s="1">
        <v>9067.1485190000003</v>
      </c>
      <c r="H2968" s="2">
        <v>7.2683092559999996E-2</v>
      </c>
      <c r="I2968" s="2">
        <v>0.1175928019</v>
      </c>
      <c r="J2968">
        <v>20</v>
      </c>
      <c r="K2968" s="6">
        <f>Table1[[#This Row],[WebsiteVisits]]*Table1[[#This Row],[ConversionRate]]</f>
        <v>2.3518560380000002</v>
      </c>
      <c r="L2968">
        <v>3.3057474120000001</v>
      </c>
      <c r="M2968">
        <v>1.563241568</v>
      </c>
      <c r="N2968">
        <v>91</v>
      </c>
      <c r="O2968">
        <v>17</v>
      </c>
      <c r="P2968">
        <v>8</v>
      </c>
      <c r="Q2968">
        <v>7</v>
      </c>
      <c r="R2968">
        <v>805</v>
      </c>
      <c r="S2968" t="s">
        <v>49</v>
      </c>
      <c r="T2968" t="s">
        <v>50</v>
      </c>
      <c r="U2968">
        <v>1</v>
      </c>
    </row>
    <row r="2969" spans="1:21">
      <c r="A2969">
        <v>10967</v>
      </c>
      <c r="B2969">
        <v>49</v>
      </c>
      <c r="C2969" t="s">
        <v>25</v>
      </c>
      <c r="D2969" s="1">
        <v>120196</v>
      </c>
      <c r="E2969" t="s">
        <v>11</v>
      </c>
      <c r="F2969" t="s">
        <v>51</v>
      </c>
      <c r="G2969" s="1">
        <v>6470.1106579999996</v>
      </c>
      <c r="H2969" s="2">
        <v>0.25566331149999999</v>
      </c>
      <c r="I2969" s="2">
        <v>4.5451181409999999E-2</v>
      </c>
      <c r="J2969">
        <v>4</v>
      </c>
      <c r="K2969" s="6">
        <f>Table1[[#This Row],[WebsiteVisits]]*Table1[[#This Row],[ConversionRate]]</f>
        <v>0.18180472564</v>
      </c>
      <c r="L2969">
        <v>2.9940004400000002</v>
      </c>
      <c r="M2969">
        <v>8.9068313159999999</v>
      </c>
      <c r="N2969">
        <v>79</v>
      </c>
      <c r="O2969">
        <v>17</v>
      </c>
      <c r="P2969">
        <v>9</v>
      </c>
      <c r="Q2969">
        <v>2</v>
      </c>
      <c r="R2969">
        <v>4703</v>
      </c>
      <c r="S2969" t="s">
        <v>49</v>
      </c>
      <c r="T2969" t="s">
        <v>50</v>
      </c>
      <c r="U2969">
        <v>1</v>
      </c>
    </row>
    <row r="2970" spans="1:21">
      <c r="A2970">
        <v>10968</v>
      </c>
      <c r="B2970">
        <v>48</v>
      </c>
      <c r="C2970" t="s">
        <v>24</v>
      </c>
      <c r="D2970" s="1">
        <v>92554</v>
      </c>
      <c r="E2970" t="s">
        <v>13</v>
      </c>
      <c r="F2970" t="s">
        <v>48</v>
      </c>
      <c r="G2970" s="1">
        <v>9818.3076419999998</v>
      </c>
      <c r="H2970" s="2">
        <v>0.1090840506</v>
      </c>
      <c r="I2970" s="2">
        <v>3.7870734730000001E-2</v>
      </c>
      <c r="J2970">
        <v>14</v>
      </c>
      <c r="K2970" s="6">
        <f>Table1[[#This Row],[WebsiteVisits]]*Table1[[#This Row],[ConversionRate]]</f>
        <v>0.53019028621999997</v>
      </c>
      <c r="L2970">
        <v>5.4697712340000004</v>
      </c>
      <c r="M2970">
        <v>7.3901043089999998</v>
      </c>
      <c r="N2970">
        <v>41</v>
      </c>
      <c r="O2970">
        <v>14</v>
      </c>
      <c r="P2970">
        <v>6</v>
      </c>
      <c r="Q2970">
        <v>0</v>
      </c>
      <c r="R2970">
        <v>3445</v>
      </c>
      <c r="S2970" t="s">
        <v>49</v>
      </c>
      <c r="T2970" t="s">
        <v>50</v>
      </c>
      <c r="U2970">
        <v>1</v>
      </c>
    </row>
    <row r="2971" spans="1:21">
      <c r="A2971">
        <v>10969</v>
      </c>
      <c r="B2971">
        <v>33</v>
      </c>
      <c r="C2971" t="s">
        <v>24</v>
      </c>
      <c r="D2971" s="1">
        <v>30621</v>
      </c>
      <c r="E2971" t="s">
        <v>13</v>
      </c>
      <c r="F2971" t="s">
        <v>48</v>
      </c>
      <c r="G2971" s="1">
        <v>1644.0437899999999</v>
      </c>
      <c r="H2971" s="2">
        <v>0.1133246473</v>
      </c>
      <c r="I2971" s="2">
        <v>0.12994556860000001</v>
      </c>
      <c r="J2971">
        <v>45</v>
      </c>
      <c r="K2971" s="6">
        <f>Table1[[#This Row],[WebsiteVisits]]*Table1[[#This Row],[ConversionRate]]</f>
        <v>5.8475505870000006</v>
      </c>
      <c r="L2971">
        <v>7.5990367750000001</v>
      </c>
      <c r="M2971">
        <v>2.0437116500000001</v>
      </c>
      <c r="N2971">
        <v>40</v>
      </c>
      <c r="O2971">
        <v>14</v>
      </c>
      <c r="P2971">
        <v>9</v>
      </c>
      <c r="Q2971">
        <v>4</v>
      </c>
      <c r="R2971">
        <v>3055</v>
      </c>
      <c r="S2971" t="s">
        <v>49</v>
      </c>
      <c r="T2971" t="s">
        <v>50</v>
      </c>
      <c r="U2971">
        <v>1</v>
      </c>
    </row>
    <row r="2972" spans="1:21">
      <c r="A2972">
        <v>10970</v>
      </c>
      <c r="B2972">
        <v>49</v>
      </c>
      <c r="C2972" t="s">
        <v>25</v>
      </c>
      <c r="D2972" s="1">
        <v>137781</v>
      </c>
      <c r="E2972" t="s">
        <v>15</v>
      </c>
      <c r="F2972" t="s">
        <v>48</v>
      </c>
      <c r="G2972" s="1">
        <v>3037.8035479999999</v>
      </c>
      <c r="H2972" s="2">
        <v>0.27564334870000001</v>
      </c>
      <c r="I2972" s="2">
        <v>5.8537516909999997E-2</v>
      </c>
      <c r="J2972">
        <v>25</v>
      </c>
      <c r="K2972" s="6">
        <f>Table1[[#This Row],[WebsiteVisits]]*Table1[[#This Row],[ConversionRate]]</f>
        <v>1.4634379227499998</v>
      </c>
      <c r="L2972">
        <v>6.9121609260000003</v>
      </c>
      <c r="M2972">
        <v>7.2258823850000002</v>
      </c>
      <c r="N2972">
        <v>46</v>
      </c>
      <c r="O2972">
        <v>6</v>
      </c>
      <c r="P2972">
        <v>5</v>
      </c>
      <c r="Q2972">
        <v>4</v>
      </c>
      <c r="R2972">
        <v>1749</v>
      </c>
      <c r="S2972" t="s">
        <v>49</v>
      </c>
      <c r="T2972" t="s">
        <v>50</v>
      </c>
      <c r="U2972">
        <v>1</v>
      </c>
    </row>
    <row r="2973" spans="1:21">
      <c r="A2973">
        <v>10971</v>
      </c>
      <c r="B2973">
        <v>49</v>
      </c>
      <c r="C2973" t="s">
        <v>24</v>
      </c>
      <c r="D2973" s="1">
        <v>20973</v>
      </c>
      <c r="E2973" t="s">
        <v>11</v>
      </c>
      <c r="F2973" t="s">
        <v>52</v>
      </c>
      <c r="G2973" s="1">
        <v>3687.4398289999999</v>
      </c>
      <c r="H2973" s="2">
        <v>0.2929232041</v>
      </c>
      <c r="I2973" s="2">
        <v>8.3325857980000001E-2</v>
      </c>
      <c r="J2973">
        <v>10</v>
      </c>
      <c r="K2973" s="6">
        <f>Table1[[#This Row],[WebsiteVisits]]*Table1[[#This Row],[ConversionRate]]</f>
        <v>0.83325857980000007</v>
      </c>
      <c r="L2973">
        <v>9.7834244120000005</v>
      </c>
      <c r="M2973">
        <v>1.6449860270000001</v>
      </c>
      <c r="N2973">
        <v>42</v>
      </c>
      <c r="O2973">
        <v>8</v>
      </c>
      <c r="P2973">
        <v>4</v>
      </c>
      <c r="Q2973">
        <v>6</v>
      </c>
      <c r="R2973">
        <v>1122</v>
      </c>
      <c r="S2973" t="s">
        <v>49</v>
      </c>
      <c r="T2973" t="s">
        <v>50</v>
      </c>
      <c r="U2973">
        <v>1</v>
      </c>
    </row>
    <row r="2974" spans="1:21">
      <c r="A2974">
        <v>10972</v>
      </c>
      <c r="B2974">
        <v>51</v>
      </c>
      <c r="C2974" t="s">
        <v>24</v>
      </c>
      <c r="D2974" s="1">
        <v>138712</v>
      </c>
      <c r="E2974" t="s">
        <v>15</v>
      </c>
      <c r="F2974" t="s">
        <v>51</v>
      </c>
      <c r="G2974" s="1">
        <v>3332.9223999999999</v>
      </c>
      <c r="H2974" s="2">
        <v>0.27045797739999999</v>
      </c>
      <c r="I2974" s="2">
        <v>0.1010953392</v>
      </c>
      <c r="J2974">
        <v>48</v>
      </c>
      <c r="K2974" s="6">
        <f>Table1[[#This Row],[WebsiteVisits]]*Table1[[#This Row],[ConversionRate]]</f>
        <v>4.8525762815999993</v>
      </c>
      <c r="L2974">
        <v>9.2260200359999995</v>
      </c>
      <c r="M2974">
        <v>14.007175309999999</v>
      </c>
      <c r="N2974">
        <v>22</v>
      </c>
      <c r="O2974">
        <v>15</v>
      </c>
      <c r="P2974">
        <v>9</v>
      </c>
      <c r="Q2974">
        <v>9</v>
      </c>
      <c r="R2974">
        <v>3311</v>
      </c>
      <c r="S2974" t="s">
        <v>49</v>
      </c>
      <c r="T2974" t="s">
        <v>50</v>
      </c>
      <c r="U2974">
        <v>1</v>
      </c>
    </row>
    <row r="2975" spans="1:21">
      <c r="A2975">
        <v>10973</v>
      </c>
      <c r="B2975">
        <v>28</v>
      </c>
      <c r="C2975" t="s">
        <v>25</v>
      </c>
      <c r="D2975" s="1">
        <v>129138</v>
      </c>
      <c r="E2975" t="s">
        <v>11</v>
      </c>
      <c r="F2975" t="s">
        <v>51</v>
      </c>
      <c r="G2975" s="1">
        <v>2594.716148</v>
      </c>
      <c r="H2975" s="2">
        <v>0.29948806979999998</v>
      </c>
      <c r="I2975" s="2">
        <v>5.3630385060000001E-2</v>
      </c>
      <c r="J2975">
        <v>20</v>
      </c>
      <c r="K2975" s="6">
        <f>Table1[[#This Row],[WebsiteVisits]]*Table1[[#This Row],[ConversionRate]]</f>
        <v>1.0726077011999999</v>
      </c>
      <c r="L2975">
        <v>4.7560509460000002</v>
      </c>
      <c r="M2975">
        <v>4.2566418490000002</v>
      </c>
      <c r="N2975">
        <v>31</v>
      </c>
      <c r="O2975">
        <v>1</v>
      </c>
      <c r="P2975">
        <v>9</v>
      </c>
      <c r="Q2975">
        <v>7</v>
      </c>
      <c r="R2975">
        <v>1205</v>
      </c>
      <c r="S2975" t="s">
        <v>49</v>
      </c>
      <c r="T2975" t="s">
        <v>50</v>
      </c>
      <c r="U2975">
        <v>1</v>
      </c>
    </row>
    <row r="2976" spans="1:21">
      <c r="A2976">
        <v>10974</v>
      </c>
      <c r="B2976">
        <v>27</v>
      </c>
      <c r="C2976" t="s">
        <v>25</v>
      </c>
      <c r="D2976" s="1">
        <v>78786</v>
      </c>
      <c r="E2976" t="s">
        <v>15</v>
      </c>
      <c r="F2976" t="s">
        <v>48</v>
      </c>
      <c r="G2976" s="1">
        <v>4490.3105859999996</v>
      </c>
      <c r="H2976" s="2">
        <v>0.2619835647</v>
      </c>
      <c r="I2976" s="2">
        <v>0.161130524</v>
      </c>
      <c r="J2976">
        <v>45</v>
      </c>
      <c r="K2976" s="6">
        <f>Table1[[#This Row],[WebsiteVisits]]*Table1[[#This Row],[ConversionRate]]</f>
        <v>7.2508735799999995</v>
      </c>
      <c r="L2976">
        <v>8.3168202030000007</v>
      </c>
      <c r="M2976">
        <v>11.00995305</v>
      </c>
      <c r="N2976">
        <v>73</v>
      </c>
      <c r="O2976">
        <v>19</v>
      </c>
      <c r="P2976">
        <v>0</v>
      </c>
      <c r="Q2976">
        <v>6</v>
      </c>
      <c r="R2976">
        <v>3479</v>
      </c>
      <c r="S2976" t="s">
        <v>49</v>
      </c>
      <c r="T2976" t="s">
        <v>50</v>
      </c>
      <c r="U2976">
        <v>1</v>
      </c>
    </row>
    <row r="2977" spans="1:21">
      <c r="A2977">
        <v>10975</v>
      </c>
      <c r="B2977">
        <v>32</v>
      </c>
      <c r="C2977" t="s">
        <v>24</v>
      </c>
      <c r="D2977" s="1">
        <v>124919</v>
      </c>
      <c r="E2977" t="s">
        <v>11</v>
      </c>
      <c r="F2977" t="s">
        <v>52</v>
      </c>
      <c r="G2977" s="1">
        <v>6458.7514209999999</v>
      </c>
      <c r="H2977" s="2">
        <v>0.21426368009999999</v>
      </c>
      <c r="I2977" s="2">
        <v>0.18849063769999999</v>
      </c>
      <c r="J2977">
        <v>5</v>
      </c>
      <c r="K2977" s="6">
        <f>Table1[[#This Row],[WebsiteVisits]]*Table1[[#This Row],[ConversionRate]]</f>
        <v>0.94245318849999993</v>
      </c>
      <c r="L2977">
        <v>2.6602411500000001</v>
      </c>
      <c r="M2977">
        <v>4.1431146129999998</v>
      </c>
      <c r="N2977">
        <v>56</v>
      </c>
      <c r="O2977">
        <v>12</v>
      </c>
      <c r="P2977">
        <v>3</v>
      </c>
      <c r="Q2977">
        <v>6</v>
      </c>
      <c r="R2977">
        <v>2656</v>
      </c>
      <c r="S2977" t="s">
        <v>49</v>
      </c>
      <c r="T2977" t="s">
        <v>50</v>
      </c>
      <c r="U2977">
        <v>1</v>
      </c>
    </row>
    <row r="2978" spans="1:21">
      <c r="A2978">
        <v>10976</v>
      </c>
      <c r="B2978">
        <v>34</v>
      </c>
      <c r="C2978" t="s">
        <v>24</v>
      </c>
      <c r="D2978" s="1">
        <v>57097</v>
      </c>
      <c r="E2978" t="s">
        <v>9</v>
      </c>
      <c r="F2978" t="s">
        <v>48</v>
      </c>
      <c r="G2978" s="1">
        <v>3181.4435370000001</v>
      </c>
      <c r="H2978" s="2">
        <v>9.5207625879999994E-2</v>
      </c>
      <c r="I2978" s="2">
        <v>9.2059700790000004E-2</v>
      </c>
      <c r="J2978">
        <v>3</v>
      </c>
      <c r="K2978" s="6">
        <f>Table1[[#This Row],[WebsiteVisits]]*Table1[[#This Row],[ConversionRate]]</f>
        <v>0.27617910236999998</v>
      </c>
      <c r="L2978">
        <v>2.9107744979999999</v>
      </c>
      <c r="M2978">
        <v>7.3804376820000002</v>
      </c>
      <c r="N2978">
        <v>37</v>
      </c>
      <c r="O2978">
        <v>3</v>
      </c>
      <c r="P2978">
        <v>2</v>
      </c>
      <c r="Q2978">
        <v>8</v>
      </c>
      <c r="R2978">
        <v>1024</v>
      </c>
      <c r="S2978" t="s">
        <v>49</v>
      </c>
      <c r="T2978" t="s">
        <v>50</v>
      </c>
      <c r="U2978">
        <v>0</v>
      </c>
    </row>
    <row r="2979" spans="1:21">
      <c r="A2979">
        <v>10977</v>
      </c>
      <c r="B2979">
        <v>57</v>
      </c>
      <c r="C2979" t="s">
        <v>24</v>
      </c>
      <c r="D2979" s="1">
        <v>141403</v>
      </c>
      <c r="E2979" t="s">
        <v>15</v>
      </c>
      <c r="F2979" t="s">
        <v>51</v>
      </c>
      <c r="G2979" s="1">
        <v>889.02924080000003</v>
      </c>
      <c r="H2979" s="2">
        <v>0.28635754419999998</v>
      </c>
      <c r="I2979" s="2">
        <v>0.18433419309999999</v>
      </c>
      <c r="J2979">
        <v>44</v>
      </c>
      <c r="K2979" s="6">
        <f>Table1[[#This Row],[WebsiteVisits]]*Table1[[#This Row],[ConversionRate]]</f>
        <v>8.1107044964000004</v>
      </c>
      <c r="L2979">
        <v>7.3083109090000002</v>
      </c>
      <c r="M2979">
        <v>14.032360669999999</v>
      </c>
      <c r="N2979">
        <v>76</v>
      </c>
      <c r="O2979">
        <v>13</v>
      </c>
      <c r="P2979">
        <v>2</v>
      </c>
      <c r="Q2979">
        <v>0</v>
      </c>
      <c r="R2979">
        <v>1875</v>
      </c>
      <c r="S2979" t="s">
        <v>49</v>
      </c>
      <c r="T2979" t="s">
        <v>50</v>
      </c>
      <c r="U2979">
        <v>1</v>
      </c>
    </row>
    <row r="2980" spans="1:21">
      <c r="A2980">
        <v>10978</v>
      </c>
      <c r="B2980">
        <v>35</v>
      </c>
      <c r="C2980" t="s">
        <v>24</v>
      </c>
      <c r="D2980" s="1">
        <v>54245</v>
      </c>
      <c r="E2980" t="s">
        <v>15</v>
      </c>
      <c r="F2980" t="s">
        <v>51</v>
      </c>
      <c r="G2980" s="1">
        <v>7114.4720159999997</v>
      </c>
      <c r="H2980" s="2">
        <v>0.26422178120000001</v>
      </c>
      <c r="I2980" s="2">
        <v>0.1777097353</v>
      </c>
      <c r="J2980">
        <v>20</v>
      </c>
      <c r="K2980" s="6">
        <f>Table1[[#This Row],[WebsiteVisits]]*Table1[[#This Row],[ConversionRate]]</f>
        <v>3.5541947060000001</v>
      </c>
      <c r="L2980">
        <v>2.9503773560000002</v>
      </c>
      <c r="M2980">
        <v>13.139463449999999</v>
      </c>
      <c r="N2980">
        <v>14</v>
      </c>
      <c r="O2980">
        <v>8</v>
      </c>
      <c r="P2980">
        <v>0</v>
      </c>
      <c r="Q2980">
        <v>7</v>
      </c>
      <c r="R2980">
        <v>1070</v>
      </c>
      <c r="S2980" t="s">
        <v>49</v>
      </c>
      <c r="T2980" t="s">
        <v>50</v>
      </c>
      <c r="U2980">
        <v>1</v>
      </c>
    </row>
    <row r="2981" spans="1:21">
      <c r="A2981">
        <v>10979</v>
      </c>
      <c r="B2981">
        <v>26</v>
      </c>
      <c r="C2981" t="s">
        <v>24</v>
      </c>
      <c r="D2981" s="1">
        <v>85211</v>
      </c>
      <c r="E2981" t="s">
        <v>11</v>
      </c>
      <c r="F2981" t="s">
        <v>51</v>
      </c>
      <c r="G2981" s="1">
        <v>4644.2639019999997</v>
      </c>
      <c r="H2981" s="2">
        <v>7.9816569800000001E-2</v>
      </c>
      <c r="I2981" s="2">
        <v>4.1548973459999999E-2</v>
      </c>
      <c r="J2981">
        <v>16</v>
      </c>
      <c r="K2981" s="6">
        <f>Table1[[#This Row],[WebsiteVisits]]*Table1[[#This Row],[ConversionRate]]</f>
        <v>0.66478357535999999</v>
      </c>
      <c r="L2981">
        <v>5.0607213900000003</v>
      </c>
      <c r="M2981">
        <v>11.79377019</v>
      </c>
      <c r="N2981">
        <v>27</v>
      </c>
      <c r="O2981">
        <v>13</v>
      </c>
      <c r="P2981">
        <v>2</v>
      </c>
      <c r="Q2981">
        <v>8</v>
      </c>
      <c r="R2981">
        <v>4737</v>
      </c>
      <c r="S2981" t="s">
        <v>49</v>
      </c>
      <c r="T2981" t="s">
        <v>50</v>
      </c>
      <c r="U2981">
        <v>1</v>
      </c>
    </row>
    <row r="2982" spans="1:21">
      <c r="A2982">
        <v>10980</v>
      </c>
      <c r="B2982">
        <v>42</v>
      </c>
      <c r="C2982" t="s">
        <v>25</v>
      </c>
      <c r="D2982" s="1">
        <v>74841</v>
      </c>
      <c r="E2982" t="s">
        <v>17</v>
      </c>
      <c r="F2982" t="s">
        <v>51</v>
      </c>
      <c r="G2982" s="1">
        <v>5609.1748299999999</v>
      </c>
      <c r="H2982" s="2">
        <v>0.1518571172</v>
      </c>
      <c r="I2982" s="2">
        <v>4.2942569710000003E-2</v>
      </c>
      <c r="J2982">
        <v>30</v>
      </c>
      <c r="K2982" s="6">
        <f>Table1[[#This Row],[WebsiteVisits]]*Table1[[#This Row],[ConversionRate]]</f>
        <v>1.2882770913000001</v>
      </c>
      <c r="L2982">
        <v>3.8984107749999999</v>
      </c>
      <c r="M2982">
        <v>11.95777241</v>
      </c>
      <c r="N2982">
        <v>12</v>
      </c>
      <c r="O2982">
        <v>10</v>
      </c>
      <c r="P2982">
        <v>9</v>
      </c>
      <c r="Q2982">
        <v>1</v>
      </c>
      <c r="R2982">
        <v>753</v>
      </c>
      <c r="S2982" t="s">
        <v>49</v>
      </c>
      <c r="T2982" t="s">
        <v>50</v>
      </c>
      <c r="U2982">
        <v>1</v>
      </c>
    </row>
    <row r="2983" spans="1:21">
      <c r="A2983">
        <v>10981</v>
      </c>
      <c r="B2983">
        <v>57</v>
      </c>
      <c r="C2983" t="s">
        <v>25</v>
      </c>
      <c r="D2983" s="1">
        <v>45346</v>
      </c>
      <c r="E2983" t="s">
        <v>17</v>
      </c>
      <c r="F2983" t="s">
        <v>52</v>
      </c>
      <c r="G2983" s="1">
        <v>4608.4665059999998</v>
      </c>
      <c r="H2983" s="2">
        <v>3.0316141580000001E-2</v>
      </c>
      <c r="I2983" s="2">
        <v>0.1007069617</v>
      </c>
      <c r="J2983">
        <v>43</v>
      </c>
      <c r="K2983" s="6">
        <f>Table1[[#This Row],[WebsiteVisits]]*Table1[[#This Row],[ConversionRate]]</f>
        <v>4.3303993530999998</v>
      </c>
      <c r="L2983">
        <v>3.0937439119999999</v>
      </c>
      <c r="M2983">
        <v>12.440200069999999</v>
      </c>
      <c r="N2983">
        <v>34</v>
      </c>
      <c r="O2983">
        <v>19</v>
      </c>
      <c r="P2983">
        <v>9</v>
      </c>
      <c r="Q2983">
        <v>3</v>
      </c>
      <c r="R2983">
        <v>2335</v>
      </c>
      <c r="S2983" t="s">
        <v>49</v>
      </c>
      <c r="T2983" t="s">
        <v>50</v>
      </c>
      <c r="U2983">
        <v>1</v>
      </c>
    </row>
    <row r="2984" spans="1:21">
      <c r="A2984">
        <v>10982</v>
      </c>
      <c r="B2984">
        <v>31</v>
      </c>
      <c r="C2984" t="s">
        <v>25</v>
      </c>
      <c r="D2984" s="1">
        <v>125633</v>
      </c>
      <c r="E2984" t="s">
        <v>9</v>
      </c>
      <c r="F2984" t="s">
        <v>37</v>
      </c>
      <c r="G2984" s="1">
        <v>8914.5392840000004</v>
      </c>
      <c r="H2984" s="2">
        <v>0.28645957030000002</v>
      </c>
      <c r="I2984" s="2">
        <v>0.10991286409999999</v>
      </c>
      <c r="J2984">
        <v>22</v>
      </c>
      <c r="K2984" s="6">
        <f>Table1[[#This Row],[WebsiteVisits]]*Table1[[#This Row],[ConversionRate]]</f>
        <v>2.4180830101999997</v>
      </c>
      <c r="L2984">
        <v>2.3900442960000001</v>
      </c>
      <c r="M2984">
        <v>11.26822028</v>
      </c>
      <c r="N2984">
        <v>1</v>
      </c>
      <c r="O2984">
        <v>12</v>
      </c>
      <c r="P2984">
        <v>7</v>
      </c>
      <c r="Q2984">
        <v>7</v>
      </c>
      <c r="R2984">
        <v>296</v>
      </c>
      <c r="S2984" t="s">
        <v>49</v>
      </c>
      <c r="T2984" t="s">
        <v>50</v>
      </c>
      <c r="U2984">
        <v>1</v>
      </c>
    </row>
    <row r="2985" spans="1:21">
      <c r="A2985">
        <v>10983</v>
      </c>
      <c r="B2985">
        <v>42</v>
      </c>
      <c r="C2985" t="s">
        <v>24</v>
      </c>
      <c r="D2985" s="1">
        <v>91980</v>
      </c>
      <c r="E2985" t="s">
        <v>13</v>
      </c>
      <c r="F2985" t="s">
        <v>37</v>
      </c>
      <c r="G2985" s="1">
        <v>5631.5754720000004</v>
      </c>
      <c r="H2985" s="2">
        <v>0.176102815</v>
      </c>
      <c r="I2985" s="2">
        <v>7.4814647870000001E-2</v>
      </c>
      <c r="J2985">
        <v>31</v>
      </c>
      <c r="K2985" s="6">
        <f>Table1[[#This Row],[WebsiteVisits]]*Table1[[#This Row],[ConversionRate]]</f>
        <v>2.3192540839700002</v>
      </c>
      <c r="L2985">
        <v>6.5066422030000002</v>
      </c>
      <c r="M2985">
        <v>13.504406940000001</v>
      </c>
      <c r="N2985">
        <v>60</v>
      </c>
      <c r="O2985">
        <v>16</v>
      </c>
      <c r="P2985">
        <v>3</v>
      </c>
      <c r="Q2985">
        <v>7</v>
      </c>
      <c r="R2985">
        <v>882</v>
      </c>
      <c r="S2985" t="s">
        <v>49</v>
      </c>
      <c r="T2985" t="s">
        <v>50</v>
      </c>
      <c r="U2985">
        <v>1</v>
      </c>
    </row>
    <row r="2986" spans="1:21">
      <c r="A2986">
        <v>10984</v>
      </c>
      <c r="B2986">
        <v>67</v>
      </c>
      <c r="C2986" t="s">
        <v>24</v>
      </c>
      <c r="D2986" s="1">
        <v>110417</v>
      </c>
      <c r="E2986" t="s">
        <v>13</v>
      </c>
      <c r="F2986" t="s">
        <v>52</v>
      </c>
      <c r="G2986" s="1">
        <v>9240.4407150000006</v>
      </c>
      <c r="H2986" s="2">
        <v>8.1108158319999998E-2</v>
      </c>
      <c r="I2986" s="2">
        <v>6.9454986169999997E-2</v>
      </c>
      <c r="J2986">
        <v>43</v>
      </c>
      <c r="K2986" s="6">
        <f>Table1[[#This Row],[WebsiteVisits]]*Table1[[#This Row],[ConversionRate]]</f>
        <v>2.9865644053099998</v>
      </c>
      <c r="L2986">
        <v>1.505700534</v>
      </c>
      <c r="M2986">
        <v>5.5784114090000001</v>
      </c>
      <c r="N2986">
        <v>64</v>
      </c>
      <c r="O2986">
        <v>4</v>
      </c>
      <c r="P2986">
        <v>6</v>
      </c>
      <c r="Q2986">
        <v>2</v>
      </c>
      <c r="R2986">
        <v>3441</v>
      </c>
      <c r="S2986" t="s">
        <v>49</v>
      </c>
      <c r="T2986" t="s">
        <v>50</v>
      </c>
      <c r="U2986">
        <v>1</v>
      </c>
    </row>
    <row r="2987" spans="1:21">
      <c r="A2987">
        <v>10985</v>
      </c>
      <c r="B2987">
        <v>39</v>
      </c>
      <c r="C2987" t="s">
        <v>24</v>
      </c>
      <c r="D2987" s="1">
        <v>69153</v>
      </c>
      <c r="E2987" t="s">
        <v>9</v>
      </c>
      <c r="F2987" t="s">
        <v>48</v>
      </c>
      <c r="G2987" s="1">
        <v>5154.6958809999996</v>
      </c>
      <c r="H2987" s="2">
        <v>9.4795800949999995E-2</v>
      </c>
      <c r="I2987" s="2">
        <v>9.1959785059999993E-2</v>
      </c>
      <c r="J2987">
        <v>35</v>
      </c>
      <c r="K2987" s="6">
        <f>Table1[[#This Row],[WebsiteVisits]]*Table1[[#This Row],[ConversionRate]]</f>
        <v>3.2185924770999996</v>
      </c>
      <c r="L2987">
        <v>7.322970583</v>
      </c>
      <c r="M2987">
        <v>8.1288510580000004</v>
      </c>
      <c r="N2987">
        <v>40</v>
      </c>
      <c r="O2987">
        <v>3</v>
      </c>
      <c r="P2987">
        <v>1</v>
      </c>
      <c r="Q2987">
        <v>0</v>
      </c>
      <c r="R2987">
        <v>3797</v>
      </c>
      <c r="S2987" t="s">
        <v>49</v>
      </c>
      <c r="T2987" t="s">
        <v>50</v>
      </c>
      <c r="U2987">
        <v>1</v>
      </c>
    </row>
    <row r="2988" spans="1:21">
      <c r="A2988">
        <v>10986</v>
      </c>
      <c r="B2988">
        <v>69</v>
      </c>
      <c r="C2988" t="s">
        <v>24</v>
      </c>
      <c r="D2988" s="1">
        <v>110382</v>
      </c>
      <c r="E2988" t="s">
        <v>13</v>
      </c>
      <c r="F2988" t="s">
        <v>51</v>
      </c>
      <c r="G2988" s="1">
        <v>2996.6228059999999</v>
      </c>
      <c r="H2988" s="2">
        <v>0.29439034809999998</v>
      </c>
      <c r="I2988" s="2">
        <v>0.14119106349999999</v>
      </c>
      <c r="J2988">
        <v>33</v>
      </c>
      <c r="K2988" s="6">
        <f>Table1[[#This Row],[WebsiteVisits]]*Table1[[#This Row],[ConversionRate]]</f>
        <v>4.6593050954999997</v>
      </c>
      <c r="L2988">
        <v>9.0525493780000001</v>
      </c>
      <c r="M2988">
        <v>9.8730066300000008</v>
      </c>
      <c r="N2988">
        <v>95</v>
      </c>
      <c r="O2988">
        <v>12</v>
      </c>
      <c r="P2988">
        <v>6</v>
      </c>
      <c r="Q2988">
        <v>6</v>
      </c>
      <c r="R2988">
        <v>1734</v>
      </c>
      <c r="S2988" t="s">
        <v>49</v>
      </c>
      <c r="T2988" t="s">
        <v>50</v>
      </c>
      <c r="U2988">
        <v>1</v>
      </c>
    </row>
    <row r="2989" spans="1:21">
      <c r="A2989">
        <v>10987</v>
      </c>
      <c r="B2989">
        <v>47</v>
      </c>
      <c r="C2989" t="s">
        <v>24</v>
      </c>
      <c r="D2989" s="1">
        <v>147396</v>
      </c>
      <c r="E2989" t="s">
        <v>11</v>
      </c>
      <c r="F2989" t="s">
        <v>51</v>
      </c>
      <c r="G2989" s="1">
        <v>3618.881613</v>
      </c>
      <c r="H2989" s="2">
        <v>0.1885281446</v>
      </c>
      <c r="I2989" s="2">
        <v>2.603479027E-2</v>
      </c>
      <c r="J2989">
        <v>5</v>
      </c>
      <c r="K2989" s="6">
        <f>Table1[[#This Row],[WebsiteVisits]]*Table1[[#This Row],[ConversionRate]]</f>
        <v>0.13017395135000001</v>
      </c>
      <c r="L2989">
        <v>4.0912462730000003</v>
      </c>
      <c r="M2989">
        <v>3.3680404199999998</v>
      </c>
      <c r="N2989">
        <v>93</v>
      </c>
      <c r="O2989">
        <v>11</v>
      </c>
      <c r="P2989">
        <v>5</v>
      </c>
      <c r="Q2989">
        <v>0</v>
      </c>
      <c r="R2989">
        <v>2503</v>
      </c>
      <c r="S2989" t="s">
        <v>49</v>
      </c>
      <c r="T2989" t="s">
        <v>50</v>
      </c>
      <c r="U2989">
        <v>0</v>
      </c>
    </row>
    <row r="2990" spans="1:21">
      <c r="A2990">
        <v>10988</v>
      </c>
      <c r="B2990">
        <v>37</v>
      </c>
      <c r="C2990" t="s">
        <v>24</v>
      </c>
      <c r="D2990" s="1">
        <v>96942</v>
      </c>
      <c r="E2990" t="s">
        <v>17</v>
      </c>
      <c r="F2990" t="s">
        <v>51</v>
      </c>
      <c r="G2990" s="1">
        <v>5269.0800060000001</v>
      </c>
      <c r="H2990" s="2">
        <v>0.131998106</v>
      </c>
      <c r="I2990" s="2">
        <v>0.1450105807</v>
      </c>
      <c r="J2990">
        <v>37</v>
      </c>
      <c r="K2990" s="6">
        <f>Table1[[#This Row],[WebsiteVisits]]*Table1[[#This Row],[ConversionRate]]</f>
        <v>5.3653914859</v>
      </c>
      <c r="L2990">
        <v>4.7189652969999996</v>
      </c>
      <c r="M2990">
        <v>7.7973160860000004</v>
      </c>
      <c r="N2990">
        <v>85</v>
      </c>
      <c r="O2990">
        <v>2</v>
      </c>
      <c r="P2990">
        <v>7</v>
      </c>
      <c r="Q2990">
        <v>6</v>
      </c>
      <c r="R2990">
        <v>3582</v>
      </c>
      <c r="S2990" t="s">
        <v>49</v>
      </c>
      <c r="T2990" t="s">
        <v>50</v>
      </c>
      <c r="U2990">
        <v>1</v>
      </c>
    </row>
    <row r="2991" spans="1:21">
      <c r="A2991">
        <v>10989</v>
      </c>
      <c r="B2991">
        <v>38</v>
      </c>
      <c r="C2991" t="s">
        <v>25</v>
      </c>
      <c r="D2991" s="1">
        <v>125147</v>
      </c>
      <c r="E2991" t="s">
        <v>9</v>
      </c>
      <c r="F2991" t="s">
        <v>52</v>
      </c>
      <c r="G2991" s="1">
        <v>5346.895434</v>
      </c>
      <c r="H2991" s="2">
        <v>0.15495518389999999</v>
      </c>
      <c r="I2991" s="2">
        <v>0.18598564970000001</v>
      </c>
      <c r="J2991">
        <v>21</v>
      </c>
      <c r="K2991" s="6">
        <f>Table1[[#This Row],[WebsiteVisits]]*Table1[[#This Row],[ConversionRate]]</f>
        <v>3.9056986437000001</v>
      </c>
      <c r="L2991">
        <v>6.3152441369999996</v>
      </c>
      <c r="M2991">
        <v>2.2991505229999998</v>
      </c>
      <c r="N2991">
        <v>3</v>
      </c>
      <c r="O2991">
        <v>3</v>
      </c>
      <c r="P2991">
        <v>7</v>
      </c>
      <c r="Q2991">
        <v>7</v>
      </c>
      <c r="R2991">
        <v>4702</v>
      </c>
      <c r="S2991" t="s">
        <v>49</v>
      </c>
      <c r="T2991" t="s">
        <v>50</v>
      </c>
      <c r="U2991">
        <v>1</v>
      </c>
    </row>
    <row r="2992" spans="1:21">
      <c r="A2992">
        <v>10990</v>
      </c>
      <c r="B2992">
        <v>61</v>
      </c>
      <c r="C2992" t="s">
        <v>24</v>
      </c>
      <c r="D2992" s="1">
        <v>110975</v>
      </c>
      <c r="E2992" t="s">
        <v>11</v>
      </c>
      <c r="F2992" t="s">
        <v>52</v>
      </c>
      <c r="G2992" s="1">
        <v>6904.6432450000002</v>
      </c>
      <c r="H2992" s="2">
        <v>3.8579520989999998E-2</v>
      </c>
      <c r="I2992" s="2">
        <v>0.15506627470000001</v>
      </c>
      <c r="J2992">
        <v>32</v>
      </c>
      <c r="K2992" s="6">
        <f>Table1[[#This Row],[WebsiteVisits]]*Table1[[#This Row],[ConversionRate]]</f>
        <v>4.9621207904000002</v>
      </c>
      <c r="L2992">
        <v>6.9961510650000003</v>
      </c>
      <c r="M2992">
        <v>9.3687898529999991</v>
      </c>
      <c r="N2992">
        <v>52</v>
      </c>
      <c r="O2992">
        <v>16</v>
      </c>
      <c r="P2992">
        <v>7</v>
      </c>
      <c r="Q2992">
        <v>2</v>
      </c>
      <c r="R2992">
        <v>3099</v>
      </c>
      <c r="S2992" t="s">
        <v>49</v>
      </c>
      <c r="T2992" t="s">
        <v>50</v>
      </c>
      <c r="U2992">
        <v>1</v>
      </c>
    </row>
    <row r="2993" spans="1:21">
      <c r="A2993">
        <v>10991</v>
      </c>
      <c r="B2993">
        <v>49</v>
      </c>
      <c r="C2993" t="s">
        <v>24</v>
      </c>
      <c r="D2993" s="1">
        <v>25972</v>
      </c>
      <c r="E2993" t="s">
        <v>9</v>
      </c>
      <c r="F2993" t="s">
        <v>51</v>
      </c>
      <c r="G2993" s="1">
        <v>2322.4992350000002</v>
      </c>
      <c r="H2993" s="2">
        <v>3.1756600420000003E-2</v>
      </c>
      <c r="I2993" s="2">
        <v>4.641860271E-2</v>
      </c>
      <c r="J2993">
        <v>10</v>
      </c>
      <c r="K2993" s="6">
        <f>Table1[[#This Row],[WebsiteVisits]]*Table1[[#This Row],[ConversionRate]]</f>
        <v>0.46418602710000001</v>
      </c>
      <c r="L2993">
        <v>5.9032940189999996</v>
      </c>
      <c r="M2993">
        <v>1.9155086729999999</v>
      </c>
      <c r="N2993">
        <v>87</v>
      </c>
      <c r="O2993">
        <v>17</v>
      </c>
      <c r="P2993">
        <v>9</v>
      </c>
      <c r="Q2993">
        <v>9</v>
      </c>
      <c r="R2993">
        <v>375</v>
      </c>
      <c r="S2993" t="s">
        <v>49</v>
      </c>
      <c r="T2993" t="s">
        <v>50</v>
      </c>
      <c r="U2993">
        <v>0</v>
      </c>
    </row>
    <row r="2994" spans="1:21">
      <c r="A2994">
        <v>10992</v>
      </c>
      <c r="B2994">
        <v>68</v>
      </c>
      <c r="C2994" t="s">
        <v>25</v>
      </c>
      <c r="D2994" s="1">
        <v>68063</v>
      </c>
      <c r="E2994" t="s">
        <v>17</v>
      </c>
      <c r="F2994" t="s">
        <v>51</v>
      </c>
      <c r="G2994" s="1">
        <v>6622.5447100000001</v>
      </c>
      <c r="H2994" s="2">
        <v>0.1818852456</v>
      </c>
      <c r="I2994" s="2">
        <v>2.662142587E-2</v>
      </c>
      <c r="J2994">
        <v>22</v>
      </c>
      <c r="K2994" s="6">
        <f>Table1[[#This Row],[WebsiteVisits]]*Table1[[#This Row],[ConversionRate]]</f>
        <v>0.58567136913999995</v>
      </c>
      <c r="L2994">
        <v>7.2131444660000001</v>
      </c>
      <c r="M2994">
        <v>7.7986185829999997</v>
      </c>
      <c r="N2994">
        <v>13</v>
      </c>
      <c r="O2994">
        <v>14</v>
      </c>
      <c r="P2994">
        <v>3</v>
      </c>
      <c r="Q2994">
        <v>1</v>
      </c>
      <c r="R2994">
        <v>1733</v>
      </c>
      <c r="S2994" t="s">
        <v>49</v>
      </c>
      <c r="T2994" t="s">
        <v>50</v>
      </c>
      <c r="U2994">
        <v>1</v>
      </c>
    </row>
    <row r="2995" spans="1:21">
      <c r="A2995">
        <v>10993</v>
      </c>
      <c r="B2995">
        <v>63</v>
      </c>
      <c r="C2995" t="s">
        <v>24</v>
      </c>
      <c r="D2995" s="1">
        <v>85488</v>
      </c>
      <c r="E2995" t="s">
        <v>13</v>
      </c>
      <c r="F2995" t="s">
        <v>48</v>
      </c>
      <c r="G2995" s="1">
        <v>7808.021283</v>
      </c>
      <c r="H2995" s="2">
        <v>0.1584811706</v>
      </c>
      <c r="I2995" s="2">
        <v>0.1031722777</v>
      </c>
      <c r="J2995">
        <v>43</v>
      </c>
      <c r="K2995" s="6">
        <f>Table1[[#This Row],[WebsiteVisits]]*Table1[[#This Row],[ConversionRate]]</f>
        <v>4.4364079410999997</v>
      </c>
      <c r="L2995">
        <v>8.2770316279999996</v>
      </c>
      <c r="M2995">
        <v>7.1938742009999999</v>
      </c>
      <c r="N2995">
        <v>16</v>
      </c>
      <c r="O2995">
        <v>6</v>
      </c>
      <c r="P2995">
        <v>8</v>
      </c>
      <c r="Q2995">
        <v>3</v>
      </c>
      <c r="R2995">
        <v>4643</v>
      </c>
      <c r="S2995" t="s">
        <v>49</v>
      </c>
      <c r="T2995" t="s">
        <v>50</v>
      </c>
      <c r="U2995">
        <v>1</v>
      </c>
    </row>
    <row r="2996" spans="1:21">
      <c r="A2996">
        <v>10994</v>
      </c>
      <c r="B2996">
        <v>66</v>
      </c>
      <c r="C2996" t="s">
        <v>24</v>
      </c>
      <c r="D2996" s="1">
        <v>77055</v>
      </c>
      <c r="E2996" t="s">
        <v>11</v>
      </c>
      <c r="F2996" t="s">
        <v>37</v>
      </c>
      <c r="G2996" s="1">
        <v>6798.2606960000003</v>
      </c>
      <c r="H2996" s="2">
        <v>0.1141544255</v>
      </c>
      <c r="I2996" s="2">
        <v>0.19171715689999999</v>
      </c>
      <c r="J2996">
        <v>35</v>
      </c>
      <c r="K2996" s="6">
        <f>Table1[[#This Row],[WebsiteVisits]]*Table1[[#This Row],[ConversionRate]]</f>
        <v>6.7101004914999995</v>
      </c>
      <c r="L2996">
        <v>9.9104039729999993</v>
      </c>
      <c r="M2996">
        <v>2.1209687370000001</v>
      </c>
      <c r="N2996">
        <v>13</v>
      </c>
      <c r="O2996">
        <v>8</v>
      </c>
      <c r="P2996">
        <v>7</v>
      </c>
      <c r="Q2996">
        <v>0</v>
      </c>
      <c r="R2996">
        <v>2991</v>
      </c>
      <c r="S2996" t="s">
        <v>49</v>
      </c>
      <c r="T2996" t="s">
        <v>50</v>
      </c>
      <c r="U2996">
        <v>1</v>
      </c>
    </row>
    <row r="2997" spans="1:21">
      <c r="A2997">
        <v>10995</v>
      </c>
      <c r="B2997">
        <v>38</v>
      </c>
      <c r="C2997" t="s">
        <v>25</v>
      </c>
      <c r="D2997" s="1">
        <v>123409</v>
      </c>
      <c r="E2997" t="s">
        <v>17</v>
      </c>
      <c r="F2997" t="s">
        <v>52</v>
      </c>
      <c r="G2997" s="1">
        <v>4870.0982869999998</v>
      </c>
      <c r="H2997" s="2">
        <v>0.17417304619999999</v>
      </c>
      <c r="I2997" s="2">
        <v>0.16562126460000001</v>
      </c>
      <c r="J2997">
        <v>27</v>
      </c>
      <c r="K2997" s="6">
        <f>Table1[[#This Row],[WebsiteVisits]]*Table1[[#This Row],[ConversionRate]]</f>
        <v>4.4717741442000003</v>
      </c>
      <c r="L2997">
        <v>4.5346524979999998</v>
      </c>
      <c r="M2997">
        <v>6.8703684430000003</v>
      </c>
      <c r="N2997">
        <v>40</v>
      </c>
      <c r="O2997">
        <v>13</v>
      </c>
      <c r="P2997">
        <v>3</v>
      </c>
      <c r="Q2997">
        <v>1</v>
      </c>
      <c r="R2997">
        <v>3943</v>
      </c>
      <c r="S2997" t="s">
        <v>49</v>
      </c>
      <c r="T2997" t="s">
        <v>50</v>
      </c>
      <c r="U2997">
        <v>1</v>
      </c>
    </row>
    <row r="2998" spans="1:21">
      <c r="A2998">
        <v>10996</v>
      </c>
      <c r="B2998">
        <v>52</v>
      </c>
      <c r="C2998" t="s">
        <v>25</v>
      </c>
      <c r="D2998" s="1">
        <v>84366</v>
      </c>
      <c r="E2998" t="s">
        <v>9</v>
      </c>
      <c r="F2998" t="s">
        <v>37</v>
      </c>
      <c r="G2998" s="1">
        <v>9917.6384460000008</v>
      </c>
      <c r="H2998" s="2">
        <v>3.1076025340000001E-2</v>
      </c>
      <c r="I2998" s="2">
        <v>0.1169193914</v>
      </c>
      <c r="J2998">
        <v>47</v>
      </c>
      <c r="K2998" s="6">
        <f>Table1[[#This Row],[WebsiteVisits]]*Table1[[#This Row],[ConversionRate]]</f>
        <v>5.4952113958000002</v>
      </c>
      <c r="L2998">
        <v>6.2621299969999997</v>
      </c>
      <c r="M2998">
        <v>10.32819879</v>
      </c>
      <c r="N2998">
        <v>61</v>
      </c>
      <c r="O2998">
        <v>9</v>
      </c>
      <c r="P2998">
        <v>1</v>
      </c>
      <c r="Q2998">
        <v>8</v>
      </c>
      <c r="R2998">
        <v>1190</v>
      </c>
      <c r="S2998" t="s">
        <v>49</v>
      </c>
      <c r="T2998" t="s">
        <v>50</v>
      </c>
      <c r="U2998">
        <v>1</v>
      </c>
    </row>
    <row r="2999" spans="1:21">
      <c r="A2999">
        <v>10997</v>
      </c>
      <c r="B2999">
        <v>49</v>
      </c>
      <c r="C2999" t="s">
        <v>24</v>
      </c>
      <c r="D2999" s="1">
        <v>30931</v>
      </c>
      <c r="E2999" t="s">
        <v>15</v>
      </c>
      <c r="F2999" t="s">
        <v>51</v>
      </c>
      <c r="G2999" s="1">
        <v>4107.650275</v>
      </c>
      <c r="H2999" s="2">
        <v>0.2837574397</v>
      </c>
      <c r="I2999" s="2">
        <v>3.7166470450000003E-2</v>
      </c>
      <c r="J2999">
        <v>18</v>
      </c>
      <c r="K2999" s="6">
        <f>Table1[[#This Row],[WebsiteVisits]]*Table1[[#This Row],[ConversionRate]]</f>
        <v>0.66899646810000002</v>
      </c>
      <c r="L2999">
        <v>4.3856789489999999</v>
      </c>
      <c r="M2999">
        <v>9.1233550890000004</v>
      </c>
      <c r="N2999">
        <v>51</v>
      </c>
      <c r="O2999">
        <v>9</v>
      </c>
      <c r="P2999">
        <v>0</v>
      </c>
      <c r="Q2999">
        <v>7</v>
      </c>
      <c r="R2999">
        <v>2998</v>
      </c>
      <c r="S2999" t="s">
        <v>49</v>
      </c>
      <c r="T2999" t="s">
        <v>50</v>
      </c>
      <c r="U2999">
        <v>1</v>
      </c>
    </row>
    <row r="3000" spans="1:21">
      <c r="A3000">
        <v>10998</v>
      </c>
      <c r="B3000">
        <v>47</v>
      </c>
      <c r="C3000" t="s">
        <v>24</v>
      </c>
      <c r="D3000" s="1">
        <v>27702</v>
      </c>
      <c r="E3000" t="s">
        <v>11</v>
      </c>
      <c r="F3000" t="s">
        <v>37</v>
      </c>
      <c r="G3000" s="1">
        <v>1155.2470840000001</v>
      </c>
      <c r="H3000" s="2">
        <v>9.5176389459999997E-2</v>
      </c>
      <c r="I3000" s="2">
        <v>0.14562898860000001</v>
      </c>
      <c r="J3000">
        <v>42</v>
      </c>
      <c r="K3000" s="6">
        <f>Table1[[#This Row],[WebsiteVisits]]*Table1[[#This Row],[ConversionRate]]</f>
        <v>6.1164175212000007</v>
      </c>
      <c r="L3000">
        <v>3.141358903</v>
      </c>
      <c r="M3000">
        <v>7.1416826819999999</v>
      </c>
      <c r="N3000">
        <v>26</v>
      </c>
      <c r="O3000">
        <v>18</v>
      </c>
      <c r="P3000">
        <v>1</v>
      </c>
      <c r="Q3000">
        <v>8</v>
      </c>
      <c r="R3000">
        <v>185</v>
      </c>
      <c r="S3000" t="s">
        <v>49</v>
      </c>
      <c r="T3000" t="s">
        <v>50</v>
      </c>
      <c r="U3000">
        <v>1</v>
      </c>
    </row>
    <row r="3001" spans="1:21">
      <c r="A3001">
        <v>10999</v>
      </c>
      <c r="B3001">
        <v>56</v>
      </c>
      <c r="C3001" t="s">
        <v>24</v>
      </c>
      <c r="D3001" s="1">
        <v>104834</v>
      </c>
      <c r="E3001" t="s">
        <v>9</v>
      </c>
      <c r="F3001" t="s">
        <v>37</v>
      </c>
      <c r="G3001" s="1">
        <v>8232.8917330000004</v>
      </c>
      <c r="H3001" s="2">
        <v>3.0815849289999999E-2</v>
      </c>
      <c r="I3001" s="2">
        <v>0.16446966530000001</v>
      </c>
      <c r="J3001">
        <v>42</v>
      </c>
      <c r="K3001" s="6">
        <f>Table1[[#This Row],[WebsiteVisits]]*Table1[[#This Row],[ConversionRate]]</f>
        <v>6.9077259426000008</v>
      </c>
      <c r="L3001">
        <v>9.9782091889999993</v>
      </c>
      <c r="M3001">
        <v>5.7917038449999998</v>
      </c>
      <c r="N3001">
        <v>84</v>
      </c>
      <c r="O3001">
        <v>12</v>
      </c>
      <c r="P3001">
        <v>4</v>
      </c>
      <c r="Q3001">
        <v>0</v>
      </c>
      <c r="R3001">
        <v>1256</v>
      </c>
      <c r="S3001" t="s">
        <v>49</v>
      </c>
      <c r="T3001" t="s">
        <v>50</v>
      </c>
      <c r="U3001">
        <v>1</v>
      </c>
    </row>
    <row r="3002" spans="1:21">
      <c r="A3002">
        <v>11000</v>
      </c>
      <c r="B3002">
        <v>66</v>
      </c>
      <c r="C3002" t="s">
        <v>25</v>
      </c>
      <c r="D3002" s="1">
        <v>41540</v>
      </c>
      <c r="E3002" t="s">
        <v>9</v>
      </c>
      <c r="F3002" t="s">
        <v>52</v>
      </c>
      <c r="G3002" s="1">
        <v>2200.7920669999999</v>
      </c>
      <c r="H3002" s="2">
        <v>5.9156239049999997E-2</v>
      </c>
      <c r="I3002" s="2">
        <v>0.1876631359</v>
      </c>
      <c r="J3002">
        <v>12</v>
      </c>
      <c r="K3002" s="6">
        <f>Table1[[#This Row],[WebsiteVisits]]*Table1[[#This Row],[ConversionRate]]</f>
        <v>2.2519576307999998</v>
      </c>
      <c r="L3002">
        <v>1.1249489939999999</v>
      </c>
      <c r="M3002">
        <v>1.3321304380000001</v>
      </c>
      <c r="N3002">
        <v>39</v>
      </c>
      <c r="O3002">
        <v>2</v>
      </c>
      <c r="P3002">
        <v>4</v>
      </c>
      <c r="Q3002">
        <v>9</v>
      </c>
      <c r="R3002">
        <v>3827</v>
      </c>
      <c r="S3002" t="s">
        <v>49</v>
      </c>
      <c r="T3002" t="s">
        <v>50</v>
      </c>
      <c r="U3002">
        <v>0</v>
      </c>
    </row>
    <row r="3003" spans="1:21">
      <c r="A3003">
        <v>11001</v>
      </c>
      <c r="B3003">
        <v>29</v>
      </c>
      <c r="C3003" t="s">
        <v>25</v>
      </c>
      <c r="D3003" s="1">
        <v>77450</v>
      </c>
      <c r="E3003" t="s">
        <v>17</v>
      </c>
      <c r="F3003" t="s">
        <v>52</v>
      </c>
      <c r="G3003" s="1">
        <v>7161.5271720000001</v>
      </c>
      <c r="H3003" s="2">
        <v>3.7687435200000001E-2</v>
      </c>
      <c r="I3003" s="2">
        <v>0.12630208449999999</v>
      </c>
      <c r="J3003">
        <v>12</v>
      </c>
      <c r="K3003" s="6">
        <f>Table1[[#This Row],[WebsiteVisits]]*Table1[[#This Row],[ConversionRate]]</f>
        <v>1.5156250139999998</v>
      </c>
      <c r="L3003">
        <v>1.582292716</v>
      </c>
      <c r="M3003">
        <v>14.36051432</v>
      </c>
      <c r="N3003">
        <v>34</v>
      </c>
      <c r="O3003">
        <v>15</v>
      </c>
      <c r="P3003">
        <v>9</v>
      </c>
      <c r="Q3003">
        <v>5</v>
      </c>
      <c r="R3003">
        <v>3768</v>
      </c>
      <c r="S3003" t="s">
        <v>49</v>
      </c>
      <c r="T3003" t="s">
        <v>50</v>
      </c>
      <c r="U3003">
        <v>1</v>
      </c>
    </row>
    <row r="3004" spans="1:21">
      <c r="A3004">
        <v>11002</v>
      </c>
      <c r="B3004">
        <v>58</v>
      </c>
      <c r="C3004" t="s">
        <v>25</v>
      </c>
      <c r="D3004" s="1">
        <v>117576</v>
      </c>
      <c r="E3004" t="s">
        <v>9</v>
      </c>
      <c r="F3004" t="s">
        <v>48</v>
      </c>
      <c r="G3004" s="1">
        <v>1871.8651990000001</v>
      </c>
      <c r="H3004" s="2">
        <v>6.1795306260000002E-2</v>
      </c>
      <c r="I3004" s="2">
        <v>0.10774850480000001</v>
      </c>
      <c r="J3004">
        <v>7</v>
      </c>
      <c r="K3004" s="6">
        <f>Table1[[#This Row],[WebsiteVisits]]*Table1[[#This Row],[ConversionRate]]</f>
        <v>0.75423953360000007</v>
      </c>
      <c r="L3004">
        <v>6.247395408</v>
      </c>
      <c r="M3004">
        <v>6.3392620759999998</v>
      </c>
      <c r="N3004">
        <v>89</v>
      </c>
      <c r="O3004">
        <v>10</v>
      </c>
      <c r="P3004">
        <v>1</v>
      </c>
      <c r="Q3004">
        <v>0</v>
      </c>
      <c r="R3004">
        <v>1232</v>
      </c>
      <c r="S3004" t="s">
        <v>49</v>
      </c>
      <c r="T3004" t="s">
        <v>50</v>
      </c>
      <c r="U3004">
        <v>0</v>
      </c>
    </row>
    <row r="3005" spans="1:21">
      <c r="A3005">
        <v>11003</v>
      </c>
      <c r="B3005">
        <v>64</v>
      </c>
      <c r="C3005" t="s">
        <v>25</v>
      </c>
      <c r="D3005" s="1">
        <v>85252</v>
      </c>
      <c r="E3005" t="s">
        <v>11</v>
      </c>
      <c r="F3005" t="s">
        <v>51</v>
      </c>
      <c r="G3005" s="1">
        <v>267.08616949999998</v>
      </c>
      <c r="H3005" s="2">
        <v>0.1308586759</v>
      </c>
      <c r="I3005" s="2">
        <v>0.1276445883</v>
      </c>
      <c r="J3005">
        <v>42</v>
      </c>
      <c r="K3005" s="6">
        <f>Table1[[#This Row],[WebsiteVisits]]*Table1[[#This Row],[ConversionRate]]</f>
        <v>5.3610727086000001</v>
      </c>
      <c r="L3005">
        <v>7.3886123259999996</v>
      </c>
      <c r="M3005">
        <v>6.5389192879999998</v>
      </c>
      <c r="N3005">
        <v>94</v>
      </c>
      <c r="O3005">
        <v>3</v>
      </c>
      <c r="P3005">
        <v>3</v>
      </c>
      <c r="Q3005">
        <v>6</v>
      </c>
      <c r="R3005">
        <v>754</v>
      </c>
      <c r="S3005" t="s">
        <v>49</v>
      </c>
      <c r="T3005" t="s">
        <v>50</v>
      </c>
      <c r="U3005">
        <v>1</v>
      </c>
    </row>
    <row r="3006" spans="1:21">
      <c r="A3006">
        <v>11004</v>
      </c>
      <c r="B3006">
        <v>35</v>
      </c>
      <c r="C3006" t="s">
        <v>25</v>
      </c>
      <c r="D3006" s="1">
        <v>66904</v>
      </c>
      <c r="E3006" t="s">
        <v>11</v>
      </c>
      <c r="F3006" t="s">
        <v>48</v>
      </c>
      <c r="G3006" s="1">
        <v>1682.0061780000001</v>
      </c>
      <c r="H3006" s="2">
        <v>0.22403475919999999</v>
      </c>
      <c r="I3006" s="2">
        <v>0.1892179759</v>
      </c>
      <c r="J3006">
        <v>47</v>
      </c>
      <c r="K3006" s="6">
        <f>Table1[[#This Row],[WebsiteVisits]]*Table1[[#This Row],[ConversionRate]]</f>
        <v>8.8932448673</v>
      </c>
      <c r="L3006">
        <v>7.5595296550000004</v>
      </c>
      <c r="M3006">
        <v>2.36097088</v>
      </c>
      <c r="N3006">
        <v>58</v>
      </c>
      <c r="O3006">
        <v>2</v>
      </c>
      <c r="P3006">
        <v>7</v>
      </c>
      <c r="Q3006">
        <v>9</v>
      </c>
      <c r="R3006">
        <v>1167</v>
      </c>
      <c r="S3006" t="s">
        <v>49</v>
      </c>
      <c r="T3006" t="s">
        <v>50</v>
      </c>
      <c r="U3006">
        <v>1</v>
      </c>
    </row>
    <row r="3007" spans="1:21">
      <c r="A3007">
        <v>11005</v>
      </c>
      <c r="B3007">
        <v>38</v>
      </c>
      <c r="C3007" t="s">
        <v>24</v>
      </c>
      <c r="D3007" s="1">
        <v>72320</v>
      </c>
      <c r="E3007" t="s">
        <v>9</v>
      </c>
      <c r="F3007" t="s">
        <v>52</v>
      </c>
      <c r="G3007" s="1">
        <v>3832.1880959999999</v>
      </c>
      <c r="H3007" s="2">
        <v>8.8981020760000001E-2</v>
      </c>
      <c r="I3007" s="2">
        <v>0.1293441464</v>
      </c>
      <c r="J3007">
        <v>12</v>
      </c>
      <c r="K3007" s="6">
        <f>Table1[[#This Row],[WebsiteVisits]]*Table1[[#This Row],[ConversionRate]]</f>
        <v>1.5521297567999999</v>
      </c>
      <c r="L3007">
        <v>7.329819284</v>
      </c>
      <c r="M3007">
        <v>8.2236891019999998</v>
      </c>
      <c r="N3007">
        <v>96</v>
      </c>
      <c r="O3007">
        <v>1</v>
      </c>
      <c r="P3007">
        <v>0</v>
      </c>
      <c r="Q3007">
        <v>4</v>
      </c>
      <c r="R3007">
        <v>2143</v>
      </c>
      <c r="S3007" t="s">
        <v>49</v>
      </c>
      <c r="T3007" t="s">
        <v>50</v>
      </c>
      <c r="U3007">
        <v>1</v>
      </c>
    </row>
    <row r="3008" spans="1:21">
      <c r="A3008">
        <v>11006</v>
      </c>
      <c r="B3008">
        <v>30</v>
      </c>
      <c r="C3008" t="s">
        <v>25</v>
      </c>
      <c r="D3008" s="1">
        <v>51000</v>
      </c>
      <c r="E3008" t="s">
        <v>17</v>
      </c>
      <c r="F3008" t="s">
        <v>48</v>
      </c>
      <c r="G3008" s="1">
        <v>1155.5206470000001</v>
      </c>
      <c r="H3008" s="2">
        <v>0.1364187204</v>
      </c>
      <c r="I3008" s="2">
        <v>5.8942451379999997E-2</v>
      </c>
      <c r="J3008">
        <v>34</v>
      </c>
      <c r="K3008" s="6">
        <f>Table1[[#This Row],[WebsiteVisits]]*Table1[[#This Row],[ConversionRate]]</f>
        <v>2.0040433469200001</v>
      </c>
      <c r="L3008">
        <v>8.0974049440000009</v>
      </c>
      <c r="M3008">
        <v>14.69870446</v>
      </c>
      <c r="N3008">
        <v>48</v>
      </c>
      <c r="O3008">
        <v>14</v>
      </c>
      <c r="P3008">
        <v>1</v>
      </c>
      <c r="Q3008">
        <v>7</v>
      </c>
      <c r="R3008">
        <v>76</v>
      </c>
      <c r="S3008" t="s">
        <v>49</v>
      </c>
      <c r="T3008" t="s">
        <v>50</v>
      </c>
      <c r="U3008">
        <v>1</v>
      </c>
    </row>
    <row r="3009" spans="1:21">
      <c r="A3009">
        <v>11007</v>
      </c>
      <c r="B3009">
        <v>38</v>
      </c>
      <c r="C3009" t="s">
        <v>24</v>
      </c>
      <c r="D3009" s="1">
        <v>115341</v>
      </c>
      <c r="E3009" t="s">
        <v>11</v>
      </c>
      <c r="F3009" t="s">
        <v>37</v>
      </c>
      <c r="G3009" s="1">
        <v>2057.0229340000001</v>
      </c>
      <c r="H3009" s="2">
        <v>0.27933961349999997</v>
      </c>
      <c r="I3009" s="2">
        <v>0.13086876750000001</v>
      </c>
      <c r="J3009">
        <v>26</v>
      </c>
      <c r="K3009" s="6">
        <f>Table1[[#This Row],[WebsiteVisits]]*Table1[[#This Row],[ConversionRate]]</f>
        <v>3.4025879550000004</v>
      </c>
      <c r="L3009">
        <v>7.7019006320000001</v>
      </c>
      <c r="M3009">
        <v>4.1688694450000003</v>
      </c>
      <c r="N3009">
        <v>62</v>
      </c>
      <c r="O3009">
        <v>0</v>
      </c>
      <c r="P3009">
        <v>1</v>
      </c>
      <c r="Q3009">
        <v>5</v>
      </c>
      <c r="R3009">
        <v>4452</v>
      </c>
      <c r="S3009" t="s">
        <v>49</v>
      </c>
      <c r="T3009" t="s">
        <v>50</v>
      </c>
      <c r="U3009">
        <v>1</v>
      </c>
    </row>
    <row r="3010" spans="1:21">
      <c r="A3010">
        <v>11008</v>
      </c>
      <c r="B3010">
        <v>25</v>
      </c>
      <c r="C3010" t="s">
        <v>25</v>
      </c>
      <c r="D3010" s="1">
        <v>147524</v>
      </c>
      <c r="E3010" t="s">
        <v>15</v>
      </c>
      <c r="F3010" t="s">
        <v>37</v>
      </c>
      <c r="G3010" s="1">
        <v>7669.8001489999997</v>
      </c>
      <c r="H3010" s="2">
        <v>9.5788304399999996E-2</v>
      </c>
      <c r="I3010" s="2">
        <v>0.17715146879999999</v>
      </c>
      <c r="J3010">
        <v>10</v>
      </c>
      <c r="K3010" s="6">
        <f>Table1[[#This Row],[WebsiteVisits]]*Table1[[#This Row],[ConversionRate]]</f>
        <v>1.7715146879999999</v>
      </c>
      <c r="L3010">
        <v>5.9137941789999999</v>
      </c>
      <c r="M3010">
        <v>5.0433752189999996</v>
      </c>
      <c r="N3010">
        <v>10</v>
      </c>
      <c r="O3010">
        <v>0</v>
      </c>
      <c r="P3010">
        <v>4</v>
      </c>
      <c r="Q3010">
        <v>0</v>
      </c>
      <c r="R3010">
        <v>1301</v>
      </c>
      <c r="S3010" t="s">
        <v>49</v>
      </c>
      <c r="T3010" t="s">
        <v>50</v>
      </c>
      <c r="U3010">
        <v>1</v>
      </c>
    </row>
    <row r="3011" spans="1:21">
      <c r="A3011">
        <v>11009</v>
      </c>
      <c r="B3011">
        <v>63</v>
      </c>
      <c r="C3011" t="s">
        <v>25</v>
      </c>
      <c r="D3011" s="1">
        <v>22599</v>
      </c>
      <c r="E3011" t="s">
        <v>13</v>
      </c>
      <c r="F3011" t="s">
        <v>52</v>
      </c>
      <c r="G3011" s="1">
        <v>7721.8477190000003</v>
      </c>
      <c r="H3011" s="2">
        <v>0.2404687284</v>
      </c>
      <c r="I3011" s="2">
        <v>0.1177303854</v>
      </c>
      <c r="J3011">
        <v>20</v>
      </c>
      <c r="K3011" s="6">
        <f>Table1[[#This Row],[WebsiteVisits]]*Table1[[#This Row],[ConversionRate]]</f>
        <v>2.3546077080000001</v>
      </c>
      <c r="L3011">
        <v>5.2310239799999998</v>
      </c>
      <c r="M3011">
        <v>3.925110434</v>
      </c>
      <c r="N3011">
        <v>79</v>
      </c>
      <c r="O3011">
        <v>0</v>
      </c>
      <c r="P3011">
        <v>1</v>
      </c>
      <c r="Q3011">
        <v>6</v>
      </c>
      <c r="R3011">
        <v>1148</v>
      </c>
      <c r="S3011" t="s">
        <v>49</v>
      </c>
      <c r="T3011" t="s">
        <v>50</v>
      </c>
      <c r="U3011">
        <v>1</v>
      </c>
    </row>
    <row r="3012" spans="1:21">
      <c r="A3012">
        <v>11010</v>
      </c>
      <c r="B3012">
        <v>57</v>
      </c>
      <c r="C3012" t="s">
        <v>24</v>
      </c>
      <c r="D3012" s="1">
        <v>107636</v>
      </c>
      <c r="E3012" t="s">
        <v>17</v>
      </c>
      <c r="F3012" t="s">
        <v>37</v>
      </c>
      <c r="G3012" s="1">
        <v>8193.1334490000008</v>
      </c>
      <c r="H3012" s="2">
        <v>5.576689302E-2</v>
      </c>
      <c r="I3012" s="2">
        <v>0.1055127773</v>
      </c>
      <c r="J3012">
        <v>7</v>
      </c>
      <c r="K3012" s="6">
        <f>Table1[[#This Row],[WebsiteVisits]]*Table1[[#This Row],[ConversionRate]]</f>
        <v>0.73858944110000002</v>
      </c>
      <c r="L3012">
        <v>7.4824432410000004</v>
      </c>
      <c r="M3012">
        <v>13.06549098</v>
      </c>
      <c r="N3012">
        <v>5</v>
      </c>
      <c r="O3012">
        <v>9</v>
      </c>
      <c r="P3012">
        <v>7</v>
      </c>
      <c r="Q3012">
        <v>5</v>
      </c>
      <c r="R3012">
        <v>3372</v>
      </c>
      <c r="S3012" t="s">
        <v>49</v>
      </c>
      <c r="T3012" t="s">
        <v>50</v>
      </c>
      <c r="U3012">
        <v>1</v>
      </c>
    </row>
    <row r="3013" spans="1:21">
      <c r="A3013">
        <v>11011</v>
      </c>
      <c r="B3013">
        <v>63</v>
      </c>
      <c r="C3013" t="s">
        <v>24</v>
      </c>
      <c r="D3013" s="1">
        <v>116045</v>
      </c>
      <c r="E3013" t="s">
        <v>17</v>
      </c>
      <c r="F3013" t="s">
        <v>51</v>
      </c>
      <c r="G3013" s="1">
        <v>8427.4368419999992</v>
      </c>
      <c r="H3013" s="2">
        <v>6.1713306410000002E-2</v>
      </c>
      <c r="I3013" s="2">
        <v>0.14934015740000001</v>
      </c>
      <c r="J3013">
        <v>41</v>
      </c>
      <c r="K3013" s="6">
        <f>Table1[[#This Row],[WebsiteVisits]]*Table1[[#This Row],[ConversionRate]]</f>
        <v>6.1229464534</v>
      </c>
      <c r="L3013">
        <v>7.5909592750000003</v>
      </c>
      <c r="M3013">
        <v>7.3905440430000002</v>
      </c>
      <c r="N3013">
        <v>97</v>
      </c>
      <c r="O3013">
        <v>0</v>
      </c>
      <c r="P3013">
        <v>2</v>
      </c>
      <c r="Q3013">
        <v>2</v>
      </c>
      <c r="R3013">
        <v>906</v>
      </c>
      <c r="S3013" t="s">
        <v>49</v>
      </c>
      <c r="T3013" t="s">
        <v>50</v>
      </c>
      <c r="U3013">
        <v>1</v>
      </c>
    </row>
    <row r="3014" spans="1:21">
      <c r="A3014">
        <v>11012</v>
      </c>
      <c r="B3014">
        <v>24</v>
      </c>
      <c r="C3014" t="s">
        <v>24</v>
      </c>
      <c r="D3014" s="1">
        <v>120539</v>
      </c>
      <c r="E3014" t="s">
        <v>13</v>
      </c>
      <c r="F3014" t="s">
        <v>52</v>
      </c>
      <c r="G3014" s="1">
        <v>4262.3153570000004</v>
      </c>
      <c r="H3014" s="2">
        <v>0.14228433330000001</v>
      </c>
      <c r="I3014" s="2">
        <v>0.13558785209999999</v>
      </c>
      <c r="J3014">
        <v>25</v>
      </c>
      <c r="K3014" s="6">
        <f>Table1[[#This Row],[WebsiteVisits]]*Table1[[#This Row],[ConversionRate]]</f>
        <v>3.3896963024999995</v>
      </c>
      <c r="L3014">
        <v>3.9929496809999998</v>
      </c>
      <c r="M3014">
        <v>12.441090579999999</v>
      </c>
      <c r="N3014">
        <v>40</v>
      </c>
      <c r="O3014">
        <v>15</v>
      </c>
      <c r="P3014">
        <v>2</v>
      </c>
      <c r="Q3014">
        <v>7</v>
      </c>
      <c r="R3014">
        <v>1553</v>
      </c>
      <c r="S3014" t="s">
        <v>49</v>
      </c>
      <c r="T3014" t="s">
        <v>50</v>
      </c>
      <c r="U3014">
        <v>1</v>
      </c>
    </row>
    <row r="3015" spans="1:21">
      <c r="A3015">
        <v>11013</v>
      </c>
      <c r="B3015">
        <v>40</v>
      </c>
      <c r="C3015" t="s">
        <v>24</v>
      </c>
      <c r="D3015" s="1">
        <v>104719</v>
      </c>
      <c r="E3015" t="s">
        <v>13</v>
      </c>
      <c r="F3015" t="s">
        <v>51</v>
      </c>
      <c r="G3015" s="1">
        <v>8688.7416410000005</v>
      </c>
      <c r="H3015" s="2">
        <v>7.7889652640000001E-2</v>
      </c>
      <c r="I3015" s="2">
        <v>2.0770643799999999E-2</v>
      </c>
      <c r="J3015">
        <v>29</v>
      </c>
      <c r="K3015" s="6">
        <f>Table1[[#This Row],[WebsiteVisits]]*Table1[[#This Row],[ConversionRate]]</f>
        <v>0.60234867019999994</v>
      </c>
      <c r="L3015">
        <v>1.0265937620000001</v>
      </c>
      <c r="M3015">
        <v>12.82625923</v>
      </c>
      <c r="N3015">
        <v>31</v>
      </c>
      <c r="O3015">
        <v>4</v>
      </c>
      <c r="P3015">
        <v>7</v>
      </c>
      <c r="Q3015">
        <v>2</v>
      </c>
      <c r="R3015">
        <v>3331</v>
      </c>
      <c r="S3015" t="s">
        <v>49</v>
      </c>
      <c r="T3015" t="s">
        <v>50</v>
      </c>
      <c r="U3015">
        <v>1</v>
      </c>
    </row>
    <row r="3016" spans="1:21">
      <c r="A3016">
        <v>11014</v>
      </c>
      <c r="B3016">
        <v>61</v>
      </c>
      <c r="C3016" t="s">
        <v>25</v>
      </c>
      <c r="D3016" s="1">
        <v>76165</v>
      </c>
      <c r="E3016" t="s">
        <v>11</v>
      </c>
      <c r="F3016" t="s">
        <v>52</v>
      </c>
      <c r="G3016" s="1">
        <v>5306.775063</v>
      </c>
      <c r="H3016" s="2">
        <v>0.2718781414</v>
      </c>
      <c r="I3016" s="2">
        <v>0.1478091168</v>
      </c>
      <c r="J3016">
        <v>21</v>
      </c>
      <c r="K3016" s="6">
        <f>Table1[[#This Row],[WebsiteVisits]]*Table1[[#This Row],[ConversionRate]]</f>
        <v>3.1039914527999999</v>
      </c>
      <c r="L3016">
        <v>3.8287700130000002</v>
      </c>
      <c r="M3016">
        <v>11.36180023</v>
      </c>
      <c r="N3016">
        <v>20</v>
      </c>
      <c r="O3016">
        <v>19</v>
      </c>
      <c r="P3016">
        <v>0</v>
      </c>
      <c r="Q3016">
        <v>7</v>
      </c>
      <c r="R3016">
        <v>2531</v>
      </c>
      <c r="S3016" t="s">
        <v>49</v>
      </c>
      <c r="T3016" t="s">
        <v>50</v>
      </c>
      <c r="U3016">
        <v>1</v>
      </c>
    </row>
    <row r="3017" spans="1:21">
      <c r="A3017">
        <v>11015</v>
      </c>
      <c r="B3017">
        <v>49</v>
      </c>
      <c r="C3017" t="s">
        <v>24</v>
      </c>
      <c r="D3017" s="1">
        <v>78855</v>
      </c>
      <c r="E3017" t="s">
        <v>9</v>
      </c>
      <c r="F3017" t="s">
        <v>52</v>
      </c>
      <c r="G3017" s="1">
        <v>4758.9114579999996</v>
      </c>
      <c r="H3017" s="2">
        <v>2.4718164430000002E-2</v>
      </c>
      <c r="I3017" s="2">
        <v>8.7434391720000004E-2</v>
      </c>
      <c r="J3017">
        <v>49</v>
      </c>
      <c r="K3017" s="6">
        <f>Table1[[#This Row],[WebsiteVisits]]*Table1[[#This Row],[ConversionRate]]</f>
        <v>4.2842851942800007</v>
      </c>
      <c r="L3017">
        <v>5.8126438619999998</v>
      </c>
      <c r="M3017">
        <v>4.2851404979999996</v>
      </c>
      <c r="N3017">
        <v>92</v>
      </c>
      <c r="O3017">
        <v>17</v>
      </c>
      <c r="P3017">
        <v>3</v>
      </c>
      <c r="Q3017">
        <v>4</v>
      </c>
      <c r="R3017">
        <v>4794</v>
      </c>
      <c r="S3017" t="s">
        <v>49</v>
      </c>
      <c r="T3017" t="s">
        <v>50</v>
      </c>
      <c r="U3017">
        <v>1</v>
      </c>
    </row>
    <row r="3018" spans="1:21">
      <c r="A3018">
        <v>11016</v>
      </c>
      <c r="B3018">
        <v>28</v>
      </c>
      <c r="C3018" t="s">
        <v>25</v>
      </c>
      <c r="D3018" s="1">
        <v>123777</v>
      </c>
      <c r="E3018" t="s">
        <v>9</v>
      </c>
      <c r="F3018" t="s">
        <v>37</v>
      </c>
      <c r="G3018" s="1">
        <v>7213.5096569999996</v>
      </c>
      <c r="H3018" s="2">
        <v>0.1832090442</v>
      </c>
      <c r="I3018" s="2">
        <v>0.18877067319999999</v>
      </c>
      <c r="J3018">
        <v>48</v>
      </c>
      <c r="K3018" s="6">
        <f>Table1[[#This Row],[WebsiteVisits]]*Table1[[#This Row],[ConversionRate]]</f>
        <v>9.0609923135999999</v>
      </c>
      <c r="L3018">
        <v>5.7349920000000001</v>
      </c>
      <c r="M3018">
        <v>1.0113236699999999</v>
      </c>
      <c r="N3018">
        <v>74</v>
      </c>
      <c r="O3018">
        <v>2</v>
      </c>
      <c r="P3018">
        <v>6</v>
      </c>
      <c r="Q3018">
        <v>9</v>
      </c>
      <c r="R3018">
        <v>178</v>
      </c>
      <c r="S3018" t="s">
        <v>49</v>
      </c>
      <c r="T3018" t="s">
        <v>50</v>
      </c>
      <c r="U3018">
        <v>1</v>
      </c>
    </row>
    <row r="3019" spans="1:21">
      <c r="A3019">
        <v>11017</v>
      </c>
      <c r="B3019">
        <v>39</v>
      </c>
      <c r="C3019" t="s">
        <v>24</v>
      </c>
      <c r="D3019" s="1">
        <v>20018</v>
      </c>
      <c r="E3019" t="s">
        <v>15</v>
      </c>
      <c r="F3019" t="s">
        <v>52</v>
      </c>
      <c r="G3019" s="1">
        <v>2216.8022719999999</v>
      </c>
      <c r="H3019" s="2">
        <v>0.18522652489999999</v>
      </c>
      <c r="I3019" s="2">
        <v>0.1944525678</v>
      </c>
      <c r="J3019">
        <v>38</v>
      </c>
      <c r="K3019" s="6">
        <f>Table1[[#This Row],[WebsiteVisits]]*Table1[[#This Row],[ConversionRate]]</f>
        <v>7.3891975764</v>
      </c>
      <c r="L3019">
        <v>4.4187996409999997</v>
      </c>
      <c r="M3019">
        <v>2.5776960899999999</v>
      </c>
      <c r="N3019">
        <v>56</v>
      </c>
      <c r="O3019">
        <v>7</v>
      </c>
      <c r="P3019">
        <v>4</v>
      </c>
      <c r="Q3019">
        <v>2</v>
      </c>
      <c r="R3019">
        <v>1252</v>
      </c>
      <c r="S3019" t="s">
        <v>49</v>
      </c>
      <c r="T3019" t="s">
        <v>50</v>
      </c>
      <c r="U3019">
        <v>1</v>
      </c>
    </row>
    <row r="3020" spans="1:21">
      <c r="A3020">
        <v>11018</v>
      </c>
      <c r="B3020">
        <v>39</v>
      </c>
      <c r="C3020" t="s">
        <v>25</v>
      </c>
      <c r="D3020" s="1">
        <v>20858</v>
      </c>
      <c r="E3020" t="s">
        <v>9</v>
      </c>
      <c r="F3020" t="s">
        <v>52</v>
      </c>
      <c r="G3020" s="1">
        <v>7916.0240309999999</v>
      </c>
      <c r="H3020" s="2">
        <v>2.9147518979999999E-2</v>
      </c>
      <c r="I3020" s="2">
        <v>9.5260375440000003E-2</v>
      </c>
      <c r="J3020">
        <v>49</v>
      </c>
      <c r="K3020" s="6">
        <f>Table1[[#This Row],[WebsiteVisits]]*Table1[[#This Row],[ConversionRate]]</f>
        <v>4.66775839656</v>
      </c>
      <c r="L3020">
        <v>9.3909914810000004</v>
      </c>
      <c r="M3020">
        <v>10.605769889999999</v>
      </c>
      <c r="N3020">
        <v>4</v>
      </c>
      <c r="O3020">
        <v>14</v>
      </c>
      <c r="P3020">
        <v>2</v>
      </c>
      <c r="Q3020">
        <v>7</v>
      </c>
      <c r="R3020">
        <v>3553</v>
      </c>
      <c r="S3020" t="s">
        <v>49</v>
      </c>
      <c r="T3020" t="s">
        <v>50</v>
      </c>
      <c r="U3020">
        <v>1</v>
      </c>
    </row>
    <row r="3021" spans="1:21">
      <c r="A3021">
        <v>11019</v>
      </c>
      <c r="B3021">
        <v>60</v>
      </c>
      <c r="C3021" t="s">
        <v>24</v>
      </c>
      <c r="D3021" s="1">
        <v>45992</v>
      </c>
      <c r="E3021" t="s">
        <v>15</v>
      </c>
      <c r="F3021" t="s">
        <v>48</v>
      </c>
      <c r="G3021" s="1">
        <v>4351.7116830000004</v>
      </c>
      <c r="H3021" s="2">
        <v>0.2224436223</v>
      </c>
      <c r="I3021" s="2">
        <v>0.1940710209</v>
      </c>
      <c r="J3021">
        <v>9</v>
      </c>
      <c r="K3021" s="6">
        <f>Table1[[#This Row],[WebsiteVisits]]*Table1[[#This Row],[ConversionRate]]</f>
        <v>1.7466391881000001</v>
      </c>
      <c r="L3021">
        <v>5.287191966</v>
      </c>
      <c r="M3021">
        <v>11.23797699</v>
      </c>
      <c r="N3021">
        <v>90</v>
      </c>
      <c r="O3021">
        <v>2</v>
      </c>
      <c r="P3021">
        <v>7</v>
      </c>
      <c r="Q3021">
        <v>1</v>
      </c>
      <c r="R3021">
        <v>227</v>
      </c>
      <c r="S3021" t="s">
        <v>49</v>
      </c>
      <c r="T3021" t="s">
        <v>50</v>
      </c>
      <c r="U3021">
        <v>0</v>
      </c>
    </row>
    <row r="3022" spans="1:21">
      <c r="A3022">
        <v>11020</v>
      </c>
      <c r="B3022">
        <v>42</v>
      </c>
      <c r="C3022" t="s">
        <v>25</v>
      </c>
      <c r="D3022" s="1">
        <v>52580</v>
      </c>
      <c r="E3022" t="s">
        <v>15</v>
      </c>
      <c r="F3022" t="s">
        <v>37</v>
      </c>
      <c r="G3022" s="1">
        <v>1360.2245989999999</v>
      </c>
      <c r="H3022" s="2">
        <v>0.14598028790000001</v>
      </c>
      <c r="I3022" s="2">
        <v>6.9055897840000005E-2</v>
      </c>
      <c r="J3022">
        <v>25</v>
      </c>
      <c r="K3022" s="6">
        <f>Table1[[#This Row],[WebsiteVisits]]*Table1[[#This Row],[ConversionRate]]</f>
        <v>1.7263974460000002</v>
      </c>
      <c r="L3022">
        <v>2.2514463459999998</v>
      </c>
      <c r="M3022">
        <v>11.612462239999999</v>
      </c>
      <c r="N3022">
        <v>27</v>
      </c>
      <c r="O3022">
        <v>18</v>
      </c>
      <c r="P3022">
        <v>4</v>
      </c>
      <c r="Q3022">
        <v>9</v>
      </c>
      <c r="R3022">
        <v>4728</v>
      </c>
      <c r="S3022" t="s">
        <v>49</v>
      </c>
      <c r="T3022" t="s">
        <v>50</v>
      </c>
      <c r="U3022">
        <v>1</v>
      </c>
    </row>
    <row r="3023" spans="1:21">
      <c r="A3023">
        <v>11021</v>
      </c>
      <c r="B3023">
        <v>39</v>
      </c>
      <c r="C3023" t="s">
        <v>24</v>
      </c>
      <c r="D3023" s="1">
        <v>90916</v>
      </c>
      <c r="E3023" t="s">
        <v>17</v>
      </c>
      <c r="F3023" t="s">
        <v>51</v>
      </c>
      <c r="G3023" s="1">
        <v>1281.187944</v>
      </c>
      <c r="H3023" s="2">
        <v>0.21969127829999999</v>
      </c>
      <c r="I3023" s="2">
        <v>0.13970244009999999</v>
      </c>
      <c r="J3023">
        <v>26</v>
      </c>
      <c r="K3023" s="6">
        <f>Table1[[#This Row],[WebsiteVisits]]*Table1[[#This Row],[ConversionRate]]</f>
        <v>3.6322634425999998</v>
      </c>
      <c r="L3023">
        <v>2.7419999349999999</v>
      </c>
      <c r="M3023">
        <v>4.0375547159999998</v>
      </c>
      <c r="N3023">
        <v>94</v>
      </c>
      <c r="O3023">
        <v>1</v>
      </c>
      <c r="P3023">
        <v>5</v>
      </c>
      <c r="Q3023">
        <v>0</v>
      </c>
      <c r="R3023">
        <v>1350</v>
      </c>
      <c r="S3023" t="s">
        <v>49</v>
      </c>
      <c r="T3023" t="s">
        <v>50</v>
      </c>
      <c r="U3023">
        <v>0</v>
      </c>
    </row>
    <row r="3024" spans="1:21">
      <c r="A3024">
        <v>11022</v>
      </c>
      <c r="B3024">
        <v>45</v>
      </c>
      <c r="C3024" t="s">
        <v>24</v>
      </c>
      <c r="D3024" s="1">
        <v>55800</v>
      </c>
      <c r="E3024" t="s">
        <v>17</v>
      </c>
      <c r="F3024" t="s">
        <v>52</v>
      </c>
      <c r="G3024" s="1">
        <v>1732.5767639999999</v>
      </c>
      <c r="H3024" s="2">
        <v>0.2498082459</v>
      </c>
      <c r="I3024" s="2">
        <v>2.4260395109999999E-2</v>
      </c>
      <c r="J3024">
        <v>21</v>
      </c>
      <c r="K3024" s="6">
        <f>Table1[[#This Row],[WebsiteVisits]]*Table1[[#This Row],[ConversionRate]]</f>
        <v>0.50946829730999998</v>
      </c>
      <c r="L3024">
        <v>1.851267623</v>
      </c>
      <c r="M3024">
        <v>2.7190221729999999</v>
      </c>
      <c r="N3024">
        <v>74</v>
      </c>
      <c r="O3024">
        <v>11</v>
      </c>
      <c r="P3024">
        <v>0</v>
      </c>
      <c r="Q3024">
        <v>7</v>
      </c>
      <c r="R3024">
        <v>4712</v>
      </c>
      <c r="S3024" t="s">
        <v>49</v>
      </c>
      <c r="T3024" t="s">
        <v>50</v>
      </c>
      <c r="U3024">
        <v>0</v>
      </c>
    </row>
    <row r="3025" spans="1:21">
      <c r="A3025">
        <v>11023</v>
      </c>
      <c r="B3025">
        <v>46</v>
      </c>
      <c r="C3025" t="s">
        <v>24</v>
      </c>
      <c r="D3025" s="1">
        <v>139193</v>
      </c>
      <c r="E3025" t="s">
        <v>11</v>
      </c>
      <c r="F3025" t="s">
        <v>51</v>
      </c>
      <c r="G3025" s="1">
        <v>8916.6700689999998</v>
      </c>
      <c r="H3025" s="2">
        <v>0.10364081209999999</v>
      </c>
      <c r="I3025" s="2">
        <v>3.7547976220000001E-2</v>
      </c>
      <c r="J3025">
        <v>12</v>
      </c>
      <c r="K3025" s="6">
        <f>Table1[[#This Row],[WebsiteVisits]]*Table1[[#This Row],[ConversionRate]]</f>
        <v>0.45057571464000001</v>
      </c>
      <c r="L3025">
        <v>3.41451108</v>
      </c>
      <c r="M3025">
        <v>13.88439172</v>
      </c>
      <c r="N3025">
        <v>76</v>
      </c>
      <c r="O3025">
        <v>17</v>
      </c>
      <c r="P3025">
        <v>2</v>
      </c>
      <c r="Q3025">
        <v>7</v>
      </c>
      <c r="R3025">
        <v>2270</v>
      </c>
      <c r="S3025" t="s">
        <v>49</v>
      </c>
      <c r="T3025" t="s">
        <v>50</v>
      </c>
      <c r="U3025">
        <v>1</v>
      </c>
    </row>
    <row r="3026" spans="1:21">
      <c r="A3026">
        <v>11024</v>
      </c>
      <c r="B3026">
        <v>30</v>
      </c>
      <c r="C3026" t="s">
        <v>24</v>
      </c>
      <c r="D3026" s="1">
        <v>78770</v>
      </c>
      <c r="E3026" t="s">
        <v>13</v>
      </c>
      <c r="F3026" t="s">
        <v>48</v>
      </c>
      <c r="G3026" s="1">
        <v>9910.2844399999994</v>
      </c>
      <c r="H3026" s="2">
        <v>0.1505009061</v>
      </c>
      <c r="I3026" s="2">
        <v>0.1742599215</v>
      </c>
      <c r="J3026">
        <v>38</v>
      </c>
      <c r="K3026" s="6">
        <f>Table1[[#This Row],[WebsiteVisits]]*Table1[[#This Row],[ConversionRate]]</f>
        <v>6.6218770170000001</v>
      </c>
      <c r="L3026">
        <v>3.7425394340000002</v>
      </c>
      <c r="M3026">
        <v>10.13106808</v>
      </c>
      <c r="N3026">
        <v>69</v>
      </c>
      <c r="O3026">
        <v>9</v>
      </c>
      <c r="P3026">
        <v>9</v>
      </c>
      <c r="Q3026">
        <v>3</v>
      </c>
      <c r="R3026">
        <v>3916</v>
      </c>
      <c r="S3026" t="s">
        <v>49</v>
      </c>
      <c r="T3026" t="s">
        <v>50</v>
      </c>
      <c r="U3026">
        <v>1</v>
      </c>
    </row>
    <row r="3027" spans="1:21">
      <c r="A3027">
        <v>11025</v>
      </c>
      <c r="B3027">
        <v>35</v>
      </c>
      <c r="C3027" t="s">
        <v>24</v>
      </c>
      <c r="D3027" s="1">
        <v>74941</v>
      </c>
      <c r="E3027" t="s">
        <v>13</v>
      </c>
      <c r="F3027" t="s">
        <v>52</v>
      </c>
      <c r="G3027" s="1">
        <v>3634.0406119999998</v>
      </c>
      <c r="H3027" s="2">
        <v>8.5620626130000002E-2</v>
      </c>
      <c r="I3027" s="2">
        <v>0.17981896750000001</v>
      </c>
      <c r="J3027">
        <v>6</v>
      </c>
      <c r="K3027" s="6">
        <f>Table1[[#This Row],[WebsiteVisits]]*Table1[[#This Row],[ConversionRate]]</f>
        <v>1.078913805</v>
      </c>
      <c r="L3027">
        <v>4.0074710820000004</v>
      </c>
      <c r="M3027">
        <v>11.258460619999999</v>
      </c>
      <c r="N3027">
        <v>26</v>
      </c>
      <c r="O3027">
        <v>9</v>
      </c>
      <c r="P3027">
        <v>3</v>
      </c>
      <c r="Q3027">
        <v>6</v>
      </c>
      <c r="R3027">
        <v>4192</v>
      </c>
      <c r="S3027" t="s">
        <v>49</v>
      </c>
      <c r="T3027" t="s">
        <v>50</v>
      </c>
      <c r="U3027">
        <v>1</v>
      </c>
    </row>
    <row r="3028" spans="1:21">
      <c r="A3028">
        <v>11026</v>
      </c>
      <c r="B3028">
        <v>19</v>
      </c>
      <c r="C3028" t="s">
        <v>24</v>
      </c>
      <c r="D3028" s="1">
        <v>104451</v>
      </c>
      <c r="E3028" t="s">
        <v>15</v>
      </c>
      <c r="F3028" t="s">
        <v>51</v>
      </c>
      <c r="G3028" s="1">
        <v>2992.2241370000002</v>
      </c>
      <c r="H3028" s="2">
        <v>6.8438904420000002E-2</v>
      </c>
      <c r="I3028" s="2">
        <v>0.11119612650000001</v>
      </c>
      <c r="J3028">
        <v>42</v>
      </c>
      <c r="K3028" s="6">
        <f>Table1[[#This Row],[WebsiteVisits]]*Table1[[#This Row],[ConversionRate]]</f>
        <v>4.6702373130000003</v>
      </c>
      <c r="L3028">
        <v>8.5255660580000008</v>
      </c>
      <c r="M3028">
        <v>1.8616211199999999</v>
      </c>
      <c r="N3028">
        <v>93</v>
      </c>
      <c r="O3028">
        <v>12</v>
      </c>
      <c r="P3028">
        <v>9</v>
      </c>
      <c r="Q3028">
        <v>2</v>
      </c>
      <c r="R3028">
        <v>1756</v>
      </c>
      <c r="S3028" t="s">
        <v>49</v>
      </c>
      <c r="T3028" t="s">
        <v>50</v>
      </c>
      <c r="U3028">
        <v>1</v>
      </c>
    </row>
    <row r="3029" spans="1:21">
      <c r="A3029">
        <v>11027</v>
      </c>
      <c r="B3029">
        <v>46</v>
      </c>
      <c r="C3029" t="s">
        <v>25</v>
      </c>
      <c r="D3029" s="1">
        <v>125775</v>
      </c>
      <c r="E3029" t="s">
        <v>13</v>
      </c>
      <c r="F3029" t="s">
        <v>37</v>
      </c>
      <c r="G3029" s="1">
        <v>2265.832629</v>
      </c>
      <c r="H3029" s="2">
        <v>1.0172479829999999E-2</v>
      </c>
      <c r="I3029" s="2">
        <v>7.4556951120000006E-2</v>
      </c>
      <c r="J3029">
        <v>41</v>
      </c>
      <c r="K3029" s="6">
        <f>Table1[[#This Row],[WebsiteVisits]]*Table1[[#This Row],[ConversionRate]]</f>
        <v>3.0568349959200001</v>
      </c>
      <c r="L3029">
        <v>7.889308776</v>
      </c>
      <c r="M3029">
        <v>6.4806530779999996</v>
      </c>
      <c r="N3029">
        <v>52</v>
      </c>
      <c r="O3029">
        <v>11</v>
      </c>
      <c r="P3029">
        <v>9</v>
      </c>
      <c r="Q3029">
        <v>8</v>
      </c>
      <c r="R3029">
        <v>2634</v>
      </c>
      <c r="S3029" t="s">
        <v>49</v>
      </c>
      <c r="T3029" t="s">
        <v>50</v>
      </c>
      <c r="U3029">
        <v>1</v>
      </c>
    </row>
    <row r="3030" spans="1:21">
      <c r="A3030">
        <v>11028</v>
      </c>
      <c r="B3030">
        <v>38</v>
      </c>
      <c r="C3030" t="s">
        <v>25</v>
      </c>
      <c r="D3030" s="1">
        <v>57487</v>
      </c>
      <c r="E3030" t="s">
        <v>15</v>
      </c>
      <c r="F3030" t="s">
        <v>48</v>
      </c>
      <c r="G3030" s="1">
        <v>8255.7831239999996</v>
      </c>
      <c r="H3030" s="2">
        <v>0.28945313849999998</v>
      </c>
      <c r="I3030" s="2">
        <v>9.5694547039999994E-2</v>
      </c>
      <c r="J3030">
        <v>11</v>
      </c>
      <c r="K3030" s="6">
        <f>Table1[[#This Row],[WebsiteVisits]]*Table1[[#This Row],[ConversionRate]]</f>
        <v>1.0526400174399999</v>
      </c>
      <c r="L3030">
        <v>5.4649948569999998</v>
      </c>
      <c r="M3030">
        <v>1.4179645030000001</v>
      </c>
      <c r="N3030">
        <v>47</v>
      </c>
      <c r="O3030">
        <v>6</v>
      </c>
      <c r="P3030">
        <v>3</v>
      </c>
      <c r="Q3030">
        <v>0</v>
      </c>
      <c r="R3030">
        <v>4427</v>
      </c>
      <c r="S3030" t="s">
        <v>49</v>
      </c>
      <c r="T3030" t="s">
        <v>50</v>
      </c>
      <c r="U3030">
        <v>1</v>
      </c>
    </row>
    <row r="3031" spans="1:21">
      <c r="A3031">
        <v>11029</v>
      </c>
      <c r="B3031">
        <v>32</v>
      </c>
      <c r="C3031" t="s">
        <v>24</v>
      </c>
      <c r="D3031" s="1">
        <v>32943</v>
      </c>
      <c r="E3031" t="s">
        <v>13</v>
      </c>
      <c r="F3031" t="s">
        <v>48</v>
      </c>
      <c r="G3031" s="1">
        <v>2171.1540759999998</v>
      </c>
      <c r="H3031" s="2">
        <v>0.1378692561</v>
      </c>
      <c r="I3031" s="2">
        <v>0.1752286529</v>
      </c>
      <c r="J3031">
        <v>12</v>
      </c>
      <c r="K3031" s="6">
        <f>Table1[[#This Row],[WebsiteVisits]]*Table1[[#This Row],[ConversionRate]]</f>
        <v>2.1027438348</v>
      </c>
      <c r="L3031">
        <v>4.9991340769999999</v>
      </c>
      <c r="M3031">
        <v>10.037400030000001</v>
      </c>
      <c r="N3031">
        <v>82</v>
      </c>
      <c r="O3031">
        <v>15</v>
      </c>
      <c r="P3031">
        <v>4</v>
      </c>
      <c r="Q3031">
        <v>7</v>
      </c>
      <c r="R3031">
        <v>694</v>
      </c>
      <c r="S3031" t="s">
        <v>49</v>
      </c>
      <c r="T3031" t="s">
        <v>50</v>
      </c>
      <c r="U3031">
        <v>1</v>
      </c>
    </row>
    <row r="3032" spans="1:21">
      <c r="A3032">
        <v>11030</v>
      </c>
      <c r="B3032">
        <v>69</v>
      </c>
      <c r="C3032" t="s">
        <v>24</v>
      </c>
      <c r="D3032" s="1">
        <v>123167</v>
      </c>
      <c r="E3032" t="s">
        <v>11</v>
      </c>
      <c r="F3032" t="s">
        <v>51</v>
      </c>
      <c r="G3032" s="1">
        <v>9248.4922860000006</v>
      </c>
      <c r="H3032" s="2">
        <v>1.379023419E-2</v>
      </c>
      <c r="I3032" s="2">
        <v>5.0088750299999998E-2</v>
      </c>
      <c r="J3032">
        <v>11</v>
      </c>
      <c r="K3032" s="6">
        <f>Table1[[#This Row],[WebsiteVisits]]*Table1[[#This Row],[ConversionRate]]</f>
        <v>0.5509762533</v>
      </c>
      <c r="L3032">
        <v>4.4028724480000001</v>
      </c>
      <c r="M3032">
        <v>7.5956950499999998</v>
      </c>
      <c r="N3032">
        <v>77</v>
      </c>
      <c r="O3032">
        <v>8</v>
      </c>
      <c r="P3032">
        <v>8</v>
      </c>
      <c r="Q3032">
        <v>6</v>
      </c>
      <c r="R3032">
        <v>666</v>
      </c>
      <c r="S3032" t="s">
        <v>49</v>
      </c>
      <c r="T3032" t="s">
        <v>50</v>
      </c>
      <c r="U3032">
        <v>1</v>
      </c>
    </row>
    <row r="3033" spans="1:21">
      <c r="A3033">
        <v>11031</v>
      </c>
      <c r="B3033">
        <v>44</v>
      </c>
      <c r="C3033" t="s">
        <v>25</v>
      </c>
      <c r="D3033" s="1">
        <v>122342</v>
      </c>
      <c r="E3033" t="s">
        <v>17</v>
      </c>
      <c r="F3033" t="s">
        <v>52</v>
      </c>
      <c r="G3033" s="1">
        <v>6706.7687519999999</v>
      </c>
      <c r="H3033" s="2">
        <v>1.259218749E-2</v>
      </c>
      <c r="I3033" s="2">
        <v>6.6025343949999996E-2</v>
      </c>
      <c r="J3033">
        <v>11</v>
      </c>
      <c r="K3033" s="6">
        <f>Table1[[#This Row],[WebsiteVisits]]*Table1[[#This Row],[ConversionRate]]</f>
        <v>0.72627878344999997</v>
      </c>
      <c r="L3033">
        <v>1.122082944</v>
      </c>
      <c r="M3033">
        <v>7.0462268369999999</v>
      </c>
      <c r="N3033">
        <v>57</v>
      </c>
      <c r="O3033">
        <v>4</v>
      </c>
      <c r="P3033">
        <v>3</v>
      </c>
      <c r="Q3033">
        <v>7</v>
      </c>
      <c r="R3033">
        <v>2286</v>
      </c>
      <c r="S3033" t="s">
        <v>49</v>
      </c>
      <c r="T3033" t="s">
        <v>50</v>
      </c>
      <c r="U3033">
        <v>1</v>
      </c>
    </row>
    <row r="3034" spans="1:21">
      <c r="A3034">
        <v>11032</v>
      </c>
      <c r="B3034">
        <v>67</v>
      </c>
      <c r="C3034" t="s">
        <v>25</v>
      </c>
      <c r="D3034" s="1">
        <v>81457</v>
      </c>
      <c r="E3034" t="s">
        <v>17</v>
      </c>
      <c r="F3034" t="s">
        <v>52</v>
      </c>
      <c r="G3034" s="1">
        <v>8981.5651379999999</v>
      </c>
      <c r="H3034" s="2">
        <v>9.3622244879999997E-2</v>
      </c>
      <c r="I3034" s="2">
        <v>0.1592341575</v>
      </c>
      <c r="J3034">
        <v>37</v>
      </c>
      <c r="K3034" s="6">
        <f>Table1[[#This Row],[WebsiteVisits]]*Table1[[#This Row],[ConversionRate]]</f>
        <v>5.8916638275000004</v>
      </c>
      <c r="L3034">
        <v>9.2775425889999994</v>
      </c>
      <c r="M3034">
        <v>13.592156360000001</v>
      </c>
      <c r="N3034">
        <v>8</v>
      </c>
      <c r="O3034">
        <v>3</v>
      </c>
      <c r="P3034">
        <v>6</v>
      </c>
      <c r="Q3034">
        <v>4</v>
      </c>
      <c r="R3034">
        <v>780</v>
      </c>
      <c r="S3034" t="s">
        <v>49</v>
      </c>
      <c r="T3034" t="s">
        <v>50</v>
      </c>
      <c r="U3034">
        <v>1</v>
      </c>
    </row>
    <row r="3035" spans="1:21">
      <c r="A3035">
        <v>11033</v>
      </c>
      <c r="B3035">
        <v>48</v>
      </c>
      <c r="C3035" t="s">
        <v>24</v>
      </c>
      <c r="D3035" s="1">
        <v>145111</v>
      </c>
      <c r="E3035" t="s">
        <v>15</v>
      </c>
      <c r="F3035" t="s">
        <v>37</v>
      </c>
      <c r="G3035" s="1">
        <v>5584.6975590000002</v>
      </c>
      <c r="H3035" s="2">
        <v>1.4041926830000001E-2</v>
      </c>
      <c r="I3035" s="2">
        <v>0.18770119469999999</v>
      </c>
      <c r="J3035">
        <v>2</v>
      </c>
      <c r="K3035" s="6">
        <f>Table1[[#This Row],[WebsiteVisits]]*Table1[[#This Row],[ConversionRate]]</f>
        <v>0.37540238939999998</v>
      </c>
      <c r="L3035">
        <v>3.623449565</v>
      </c>
      <c r="M3035">
        <v>11.231719760000001</v>
      </c>
      <c r="N3035">
        <v>54</v>
      </c>
      <c r="O3035">
        <v>8</v>
      </c>
      <c r="P3035">
        <v>7</v>
      </c>
      <c r="Q3035">
        <v>7</v>
      </c>
      <c r="R3035">
        <v>4291</v>
      </c>
      <c r="S3035" t="s">
        <v>49</v>
      </c>
      <c r="T3035" t="s">
        <v>50</v>
      </c>
      <c r="U3035">
        <v>1</v>
      </c>
    </row>
    <row r="3036" spans="1:21">
      <c r="A3036">
        <v>11034</v>
      </c>
      <c r="B3036">
        <v>32</v>
      </c>
      <c r="C3036" t="s">
        <v>25</v>
      </c>
      <c r="D3036" s="1">
        <v>38836</v>
      </c>
      <c r="E3036" t="s">
        <v>13</v>
      </c>
      <c r="F3036" t="s">
        <v>37</v>
      </c>
      <c r="G3036" s="1">
        <v>6937.7306360000002</v>
      </c>
      <c r="H3036" s="2">
        <v>0.1186092391</v>
      </c>
      <c r="I3036" s="2">
        <v>2.76561946E-2</v>
      </c>
      <c r="J3036">
        <v>7</v>
      </c>
      <c r="K3036" s="6">
        <f>Table1[[#This Row],[WebsiteVisits]]*Table1[[#This Row],[ConversionRate]]</f>
        <v>0.19359336220000001</v>
      </c>
      <c r="L3036">
        <v>8.5770737270000001</v>
      </c>
      <c r="M3036">
        <v>14.48167181</v>
      </c>
      <c r="N3036">
        <v>44</v>
      </c>
      <c r="O3036">
        <v>17</v>
      </c>
      <c r="P3036">
        <v>6</v>
      </c>
      <c r="Q3036">
        <v>6</v>
      </c>
      <c r="R3036">
        <v>3530</v>
      </c>
      <c r="S3036" t="s">
        <v>49</v>
      </c>
      <c r="T3036" t="s">
        <v>50</v>
      </c>
      <c r="U3036">
        <v>1</v>
      </c>
    </row>
    <row r="3037" spans="1:21">
      <c r="A3037">
        <v>11035</v>
      </c>
      <c r="B3037">
        <v>68</v>
      </c>
      <c r="C3037" t="s">
        <v>24</v>
      </c>
      <c r="D3037" s="1">
        <v>121150</v>
      </c>
      <c r="E3037" t="s">
        <v>9</v>
      </c>
      <c r="F3037" t="s">
        <v>52</v>
      </c>
      <c r="G3037" s="1">
        <v>6232.6351969999996</v>
      </c>
      <c r="H3037" s="2">
        <v>2.8252165419999999E-2</v>
      </c>
      <c r="I3037" s="2">
        <v>0.1627167373</v>
      </c>
      <c r="J3037">
        <v>48</v>
      </c>
      <c r="K3037" s="6">
        <f>Table1[[#This Row],[WebsiteVisits]]*Table1[[#This Row],[ConversionRate]]</f>
        <v>7.8104033903999994</v>
      </c>
      <c r="L3037">
        <v>7.6675082830000001</v>
      </c>
      <c r="M3037">
        <v>1.170905662</v>
      </c>
      <c r="N3037">
        <v>27</v>
      </c>
      <c r="O3037">
        <v>13</v>
      </c>
      <c r="P3037">
        <v>1</v>
      </c>
      <c r="Q3037">
        <v>6</v>
      </c>
      <c r="R3037">
        <v>4368</v>
      </c>
      <c r="S3037" t="s">
        <v>49</v>
      </c>
      <c r="T3037" t="s">
        <v>50</v>
      </c>
      <c r="U3037">
        <v>1</v>
      </c>
    </row>
    <row r="3038" spans="1:21">
      <c r="A3038">
        <v>11036</v>
      </c>
      <c r="B3038">
        <v>40</v>
      </c>
      <c r="C3038" t="s">
        <v>25</v>
      </c>
      <c r="D3038" s="1">
        <v>126368</v>
      </c>
      <c r="E3038" t="s">
        <v>11</v>
      </c>
      <c r="F3038" t="s">
        <v>48</v>
      </c>
      <c r="G3038" s="1">
        <v>8328.8350179999998</v>
      </c>
      <c r="H3038" s="2">
        <v>2.138296143E-2</v>
      </c>
      <c r="I3038" s="2">
        <v>0.1325629783</v>
      </c>
      <c r="J3038">
        <v>30</v>
      </c>
      <c r="K3038" s="6">
        <f>Table1[[#This Row],[WebsiteVisits]]*Table1[[#This Row],[ConversionRate]]</f>
        <v>3.9768893489999999</v>
      </c>
      <c r="L3038">
        <v>2.0296948690000001</v>
      </c>
      <c r="M3038">
        <v>9.4273245140000004</v>
      </c>
      <c r="N3038">
        <v>27</v>
      </c>
      <c r="O3038">
        <v>0</v>
      </c>
      <c r="P3038">
        <v>0</v>
      </c>
      <c r="Q3038">
        <v>4</v>
      </c>
      <c r="R3038">
        <v>4775</v>
      </c>
      <c r="S3038" t="s">
        <v>49</v>
      </c>
      <c r="T3038" t="s">
        <v>50</v>
      </c>
      <c r="U3038">
        <v>1</v>
      </c>
    </row>
    <row r="3039" spans="1:21">
      <c r="A3039">
        <v>11037</v>
      </c>
      <c r="B3039">
        <v>41</v>
      </c>
      <c r="C3039" t="s">
        <v>24</v>
      </c>
      <c r="D3039" s="1">
        <v>31394</v>
      </c>
      <c r="E3039" t="s">
        <v>13</v>
      </c>
      <c r="F3039" t="s">
        <v>37</v>
      </c>
      <c r="G3039" s="1">
        <v>8375.0220310000004</v>
      </c>
      <c r="H3039" s="2">
        <v>0.20412060430000001</v>
      </c>
      <c r="I3039" s="2">
        <v>5.3846593450000001E-2</v>
      </c>
      <c r="J3039">
        <v>12</v>
      </c>
      <c r="K3039" s="6">
        <f>Table1[[#This Row],[WebsiteVisits]]*Table1[[#This Row],[ConversionRate]]</f>
        <v>0.64615912139999998</v>
      </c>
      <c r="L3039">
        <v>3.8190818040000001</v>
      </c>
      <c r="M3039">
        <v>9.6381492620000007</v>
      </c>
      <c r="N3039">
        <v>45</v>
      </c>
      <c r="O3039">
        <v>5</v>
      </c>
      <c r="P3039">
        <v>4</v>
      </c>
      <c r="Q3039">
        <v>6</v>
      </c>
      <c r="R3039">
        <v>3766</v>
      </c>
      <c r="S3039" t="s">
        <v>49</v>
      </c>
      <c r="T3039" t="s">
        <v>50</v>
      </c>
      <c r="U3039">
        <v>1</v>
      </c>
    </row>
    <row r="3040" spans="1:21">
      <c r="A3040">
        <v>11038</v>
      </c>
      <c r="B3040">
        <v>61</v>
      </c>
      <c r="C3040" t="s">
        <v>25</v>
      </c>
      <c r="D3040" s="1">
        <v>92158</v>
      </c>
      <c r="E3040" t="s">
        <v>9</v>
      </c>
      <c r="F3040" t="s">
        <v>37</v>
      </c>
      <c r="G3040" s="1">
        <v>5938.9506979999996</v>
      </c>
      <c r="H3040" s="2">
        <v>0.27298397390000001</v>
      </c>
      <c r="I3040" s="2">
        <v>0.1536052674</v>
      </c>
      <c r="J3040">
        <v>7</v>
      </c>
      <c r="K3040" s="6">
        <f>Table1[[#This Row],[WebsiteVisits]]*Table1[[#This Row],[ConversionRate]]</f>
        <v>1.0752368718</v>
      </c>
      <c r="L3040">
        <v>5.361884098</v>
      </c>
      <c r="M3040">
        <v>0.88487546989999999</v>
      </c>
      <c r="N3040">
        <v>24</v>
      </c>
      <c r="O3040">
        <v>5</v>
      </c>
      <c r="P3040">
        <v>7</v>
      </c>
      <c r="Q3040">
        <v>9</v>
      </c>
      <c r="R3040">
        <v>378</v>
      </c>
      <c r="S3040" t="s">
        <v>49</v>
      </c>
      <c r="T3040" t="s">
        <v>50</v>
      </c>
      <c r="U3040">
        <v>1</v>
      </c>
    </row>
    <row r="3041" spans="1:21">
      <c r="A3041">
        <v>11039</v>
      </c>
      <c r="B3041">
        <v>30</v>
      </c>
      <c r="C3041" t="s">
        <v>24</v>
      </c>
      <c r="D3041" s="1">
        <v>144696</v>
      </c>
      <c r="E3041" t="s">
        <v>11</v>
      </c>
      <c r="F3041" t="s">
        <v>48</v>
      </c>
      <c r="G3041" s="1">
        <v>6361.8257279999998</v>
      </c>
      <c r="H3041" s="2">
        <v>0.12872210919999999</v>
      </c>
      <c r="I3041" s="2">
        <v>0.14830405229999999</v>
      </c>
      <c r="J3041">
        <v>36</v>
      </c>
      <c r="K3041" s="6">
        <f>Table1[[#This Row],[WebsiteVisits]]*Table1[[#This Row],[ConversionRate]]</f>
        <v>5.3389458827999992</v>
      </c>
      <c r="L3041">
        <v>3.3594413460000001</v>
      </c>
      <c r="M3041">
        <v>11.912675050000001</v>
      </c>
      <c r="N3041">
        <v>25</v>
      </c>
      <c r="O3041">
        <v>13</v>
      </c>
      <c r="P3041">
        <v>0</v>
      </c>
      <c r="Q3041">
        <v>0</v>
      </c>
      <c r="R3041">
        <v>2445</v>
      </c>
      <c r="S3041" t="s">
        <v>49</v>
      </c>
      <c r="T3041" t="s">
        <v>50</v>
      </c>
      <c r="U3041">
        <v>1</v>
      </c>
    </row>
    <row r="3042" spans="1:21">
      <c r="A3042">
        <v>11040</v>
      </c>
      <c r="B3042">
        <v>39</v>
      </c>
      <c r="C3042" t="s">
        <v>25</v>
      </c>
      <c r="D3042" s="1">
        <v>144660</v>
      </c>
      <c r="E3042" t="s">
        <v>11</v>
      </c>
      <c r="F3042" t="s">
        <v>52</v>
      </c>
      <c r="G3042" s="1">
        <v>9226.5716130000001</v>
      </c>
      <c r="H3042" s="2">
        <v>0.25266342479999998</v>
      </c>
      <c r="I3042" s="2">
        <v>3.6985664190000003E-2</v>
      </c>
      <c r="J3042">
        <v>23</v>
      </c>
      <c r="K3042" s="6">
        <f>Table1[[#This Row],[WebsiteVisits]]*Table1[[#This Row],[ConversionRate]]</f>
        <v>0.85067027637000003</v>
      </c>
      <c r="L3042">
        <v>4.6189883869999999</v>
      </c>
      <c r="M3042">
        <v>2.7274158310000001</v>
      </c>
      <c r="N3042">
        <v>61</v>
      </c>
      <c r="O3042">
        <v>15</v>
      </c>
      <c r="P3042">
        <v>1</v>
      </c>
      <c r="Q3042">
        <v>7</v>
      </c>
      <c r="R3042">
        <v>909</v>
      </c>
      <c r="S3042" t="s">
        <v>49</v>
      </c>
      <c r="T3042" t="s">
        <v>50</v>
      </c>
      <c r="U3042">
        <v>1</v>
      </c>
    </row>
    <row r="3043" spans="1:21">
      <c r="A3043">
        <v>11041</v>
      </c>
      <c r="B3043">
        <v>60</v>
      </c>
      <c r="C3043" t="s">
        <v>24</v>
      </c>
      <c r="D3043" s="1">
        <v>130599</v>
      </c>
      <c r="E3043" t="s">
        <v>17</v>
      </c>
      <c r="F3043" t="s">
        <v>51</v>
      </c>
      <c r="G3043" s="1">
        <v>9305.6781910000009</v>
      </c>
      <c r="H3043" s="2">
        <v>1.848698373E-2</v>
      </c>
      <c r="I3043" s="2">
        <v>0.1054277009</v>
      </c>
      <c r="J3043">
        <v>27</v>
      </c>
      <c r="K3043" s="6">
        <f>Table1[[#This Row],[WebsiteVisits]]*Table1[[#This Row],[ConversionRate]]</f>
        <v>2.8465479243000003</v>
      </c>
      <c r="L3043">
        <v>3.5418688710000001</v>
      </c>
      <c r="M3043">
        <v>10.668444450000001</v>
      </c>
      <c r="N3043">
        <v>67</v>
      </c>
      <c r="O3043">
        <v>5</v>
      </c>
      <c r="P3043">
        <v>8</v>
      </c>
      <c r="Q3043">
        <v>8</v>
      </c>
      <c r="R3043">
        <v>476</v>
      </c>
      <c r="S3043" t="s">
        <v>49</v>
      </c>
      <c r="T3043" t="s">
        <v>50</v>
      </c>
      <c r="U3043">
        <v>1</v>
      </c>
    </row>
    <row r="3044" spans="1:21">
      <c r="A3044">
        <v>11042</v>
      </c>
      <c r="B3044">
        <v>54</v>
      </c>
      <c r="C3044" t="s">
        <v>24</v>
      </c>
      <c r="D3044" s="1">
        <v>45280</v>
      </c>
      <c r="E3044" t="s">
        <v>15</v>
      </c>
      <c r="F3044" t="s">
        <v>37</v>
      </c>
      <c r="G3044" s="1">
        <v>6676.0728609999996</v>
      </c>
      <c r="H3044" s="2">
        <v>0.2355301162</v>
      </c>
      <c r="I3044" s="2">
        <v>0.1540753057</v>
      </c>
      <c r="J3044">
        <v>3</v>
      </c>
      <c r="K3044" s="6">
        <f>Table1[[#This Row],[WebsiteVisits]]*Table1[[#This Row],[ConversionRate]]</f>
        <v>0.46222591709999999</v>
      </c>
      <c r="L3044">
        <v>6.721472221</v>
      </c>
      <c r="M3044">
        <v>1.048447149</v>
      </c>
      <c r="N3044">
        <v>66</v>
      </c>
      <c r="O3044">
        <v>19</v>
      </c>
      <c r="P3044">
        <v>5</v>
      </c>
      <c r="Q3044">
        <v>9</v>
      </c>
      <c r="R3044">
        <v>346</v>
      </c>
      <c r="S3044" t="s">
        <v>49</v>
      </c>
      <c r="T3044" t="s">
        <v>50</v>
      </c>
      <c r="U3044">
        <v>1</v>
      </c>
    </row>
    <row r="3045" spans="1:21">
      <c r="A3045">
        <v>11043</v>
      </c>
      <c r="B3045">
        <v>50</v>
      </c>
      <c r="C3045" t="s">
        <v>25</v>
      </c>
      <c r="D3045" s="1">
        <v>144221</v>
      </c>
      <c r="E3045" t="s">
        <v>13</v>
      </c>
      <c r="F3045" t="s">
        <v>48</v>
      </c>
      <c r="G3045" s="1">
        <v>176.76735389999999</v>
      </c>
      <c r="H3045" s="2">
        <v>2.821199777E-2</v>
      </c>
      <c r="I3045" s="2">
        <v>4.6393384090000003E-2</v>
      </c>
      <c r="J3045">
        <v>15</v>
      </c>
      <c r="K3045" s="6">
        <f>Table1[[#This Row],[WebsiteVisits]]*Table1[[#This Row],[ConversionRate]]</f>
        <v>0.69590076135000001</v>
      </c>
      <c r="L3045">
        <v>4.2459477110000003</v>
      </c>
      <c r="M3045">
        <v>9.3984679599999996</v>
      </c>
      <c r="N3045">
        <v>33</v>
      </c>
      <c r="O3045">
        <v>10</v>
      </c>
      <c r="P3045">
        <v>0</v>
      </c>
      <c r="Q3045">
        <v>3</v>
      </c>
      <c r="R3045">
        <v>2903</v>
      </c>
      <c r="S3045" t="s">
        <v>49</v>
      </c>
      <c r="T3045" t="s">
        <v>50</v>
      </c>
      <c r="U3045">
        <v>1</v>
      </c>
    </row>
    <row r="3046" spans="1:21">
      <c r="A3046">
        <v>11044</v>
      </c>
      <c r="B3046">
        <v>20</v>
      </c>
      <c r="C3046" t="s">
        <v>24</v>
      </c>
      <c r="D3046" s="1">
        <v>138150</v>
      </c>
      <c r="E3046" t="s">
        <v>11</v>
      </c>
      <c r="F3046" t="s">
        <v>37</v>
      </c>
      <c r="G3046" s="1">
        <v>1133.671026</v>
      </c>
      <c r="H3046" s="2">
        <v>0.25314743270000001</v>
      </c>
      <c r="I3046" s="2">
        <v>9.7925544249999996E-2</v>
      </c>
      <c r="J3046">
        <v>17</v>
      </c>
      <c r="K3046" s="6">
        <f>Table1[[#This Row],[WebsiteVisits]]*Table1[[#This Row],[ConversionRate]]</f>
        <v>1.6647342522499999</v>
      </c>
      <c r="L3046">
        <v>4.1166705749999997</v>
      </c>
      <c r="M3046">
        <v>8.0513215519999992</v>
      </c>
      <c r="N3046">
        <v>20</v>
      </c>
      <c r="O3046">
        <v>13</v>
      </c>
      <c r="P3046">
        <v>7</v>
      </c>
      <c r="Q3046">
        <v>4</v>
      </c>
      <c r="R3046">
        <v>3043</v>
      </c>
      <c r="S3046" t="s">
        <v>49</v>
      </c>
      <c r="T3046" t="s">
        <v>50</v>
      </c>
      <c r="U3046">
        <v>1</v>
      </c>
    </row>
    <row r="3047" spans="1:21">
      <c r="A3047">
        <v>11045</v>
      </c>
      <c r="B3047">
        <v>36</v>
      </c>
      <c r="C3047" t="s">
        <v>24</v>
      </c>
      <c r="D3047" s="1">
        <v>97318</v>
      </c>
      <c r="E3047" t="s">
        <v>13</v>
      </c>
      <c r="F3047" t="s">
        <v>48</v>
      </c>
      <c r="G3047" s="1">
        <v>8593.6310649999996</v>
      </c>
      <c r="H3047" s="2">
        <v>0.26588624</v>
      </c>
      <c r="I3047" s="2">
        <v>3.2940813690000001E-2</v>
      </c>
      <c r="J3047">
        <v>3</v>
      </c>
      <c r="K3047" s="6">
        <f>Table1[[#This Row],[WebsiteVisits]]*Table1[[#This Row],[ConversionRate]]</f>
        <v>9.8822441070000003E-2</v>
      </c>
      <c r="L3047">
        <v>3.444147697</v>
      </c>
      <c r="M3047">
        <v>7.507515766</v>
      </c>
      <c r="N3047">
        <v>80</v>
      </c>
      <c r="O3047">
        <v>8</v>
      </c>
      <c r="P3047">
        <v>2</v>
      </c>
      <c r="Q3047">
        <v>6</v>
      </c>
      <c r="R3047">
        <v>745</v>
      </c>
      <c r="S3047" t="s">
        <v>49</v>
      </c>
      <c r="T3047" t="s">
        <v>50</v>
      </c>
      <c r="U3047">
        <v>1</v>
      </c>
    </row>
    <row r="3048" spans="1:21">
      <c r="A3048">
        <v>11046</v>
      </c>
      <c r="B3048">
        <v>40</v>
      </c>
      <c r="C3048" t="s">
        <v>25</v>
      </c>
      <c r="D3048" s="1">
        <v>21159</v>
      </c>
      <c r="E3048" t="s">
        <v>11</v>
      </c>
      <c r="F3048" t="s">
        <v>37</v>
      </c>
      <c r="G3048" s="1">
        <v>938.66975209999998</v>
      </c>
      <c r="H3048" s="2">
        <v>0.23793241430000001</v>
      </c>
      <c r="I3048" s="2">
        <v>6.8298635570000002E-2</v>
      </c>
      <c r="J3048">
        <v>42</v>
      </c>
      <c r="K3048" s="6">
        <f>Table1[[#This Row],[WebsiteVisits]]*Table1[[#This Row],[ConversionRate]]</f>
        <v>2.8685426939400003</v>
      </c>
      <c r="L3048">
        <v>8.2137314069999992</v>
      </c>
      <c r="M3048">
        <v>5.8166478030000004</v>
      </c>
      <c r="N3048">
        <v>33</v>
      </c>
      <c r="O3048">
        <v>6</v>
      </c>
      <c r="P3048">
        <v>3</v>
      </c>
      <c r="Q3048">
        <v>5</v>
      </c>
      <c r="R3048">
        <v>3074</v>
      </c>
      <c r="S3048" t="s">
        <v>49</v>
      </c>
      <c r="T3048" t="s">
        <v>50</v>
      </c>
      <c r="U3048">
        <v>1</v>
      </c>
    </row>
    <row r="3049" spans="1:21">
      <c r="A3049">
        <v>11047</v>
      </c>
      <c r="B3049">
        <v>46</v>
      </c>
      <c r="C3049" t="s">
        <v>24</v>
      </c>
      <c r="D3049" s="1">
        <v>90162</v>
      </c>
      <c r="E3049" t="s">
        <v>17</v>
      </c>
      <c r="F3049" t="s">
        <v>52</v>
      </c>
      <c r="G3049" s="1">
        <v>2213.8398900000002</v>
      </c>
      <c r="H3049" s="2">
        <v>0.24801721709999999</v>
      </c>
      <c r="I3049" s="2">
        <v>5.1409531170000002E-2</v>
      </c>
      <c r="J3049">
        <v>39</v>
      </c>
      <c r="K3049" s="6">
        <f>Table1[[#This Row],[WebsiteVisits]]*Table1[[#This Row],[ConversionRate]]</f>
        <v>2.00497171563</v>
      </c>
      <c r="L3049">
        <v>6.8134105040000001</v>
      </c>
      <c r="M3049">
        <v>6.5934501210000001</v>
      </c>
      <c r="N3049">
        <v>43</v>
      </c>
      <c r="O3049">
        <v>7</v>
      </c>
      <c r="P3049">
        <v>9</v>
      </c>
      <c r="Q3049">
        <v>5</v>
      </c>
      <c r="R3049">
        <v>2052</v>
      </c>
      <c r="S3049" t="s">
        <v>49</v>
      </c>
      <c r="T3049" t="s">
        <v>50</v>
      </c>
      <c r="U3049">
        <v>1</v>
      </c>
    </row>
    <row r="3050" spans="1:21">
      <c r="A3050">
        <v>11048</v>
      </c>
      <c r="B3050">
        <v>47</v>
      </c>
      <c r="C3050" t="s">
        <v>25</v>
      </c>
      <c r="D3050" s="1">
        <v>43440</v>
      </c>
      <c r="E3050" t="s">
        <v>15</v>
      </c>
      <c r="F3050" t="s">
        <v>48</v>
      </c>
      <c r="G3050" s="1">
        <v>2382.4121340000002</v>
      </c>
      <c r="H3050" s="2">
        <v>0.1728305242</v>
      </c>
      <c r="I3050" s="2">
        <v>0.1059635141</v>
      </c>
      <c r="J3050">
        <v>32</v>
      </c>
      <c r="K3050" s="6">
        <f>Table1[[#This Row],[WebsiteVisits]]*Table1[[#This Row],[ConversionRate]]</f>
        <v>3.3908324512000001</v>
      </c>
      <c r="L3050">
        <v>7.4886833240000001</v>
      </c>
      <c r="M3050">
        <v>7.4149670260000002</v>
      </c>
      <c r="N3050">
        <v>75</v>
      </c>
      <c r="O3050">
        <v>11</v>
      </c>
      <c r="P3050">
        <v>4</v>
      </c>
      <c r="Q3050">
        <v>6</v>
      </c>
      <c r="R3050">
        <v>3892</v>
      </c>
      <c r="S3050" t="s">
        <v>49</v>
      </c>
      <c r="T3050" t="s">
        <v>50</v>
      </c>
      <c r="U3050">
        <v>1</v>
      </c>
    </row>
    <row r="3051" spans="1:21">
      <c r="A3051">
        <v>11049</v>
      </c>
      <c r="B3051">
        <v>56</v>
      </c>
      <c r="C3051" t="s">
        <v>24</v>
      </c>
      <c r="D3051" s="1">
        <v>122026</v>
      </c>
      <c r="E3051" t="s">
        <v>9</v>
      </c>
      <c r="F3051" t="s">
        <v>51</v>
      </c>
      <c r="G3051" s="1">
        <v>6042.3242209999999</v>
      </c>
      <c r="H3051" s="2">
        <v>8.6816633350000005E-2</v>
      </c>
      <c r="I3051" s="2">
        <v>3.6830913620000003E-2</v>
      </c>
      <c r="J3051">
        <v>44</v>
      </c>
      <c r="K3051" s="6">
        <f>Table1[[#This Row],[WebsiteVisits]]*Table1[[#This Row],[ConversionRate]]</f>
        <v>1.6205601992800001</v>
      </c>
      <c r="L3051">
        <v>4.5447942149999996</v>
      </c>
      <c r="M3051">
        <v>4.816497901</v>
      </c>
      <c r="N3051">
        <v>88</v>
      </c>
      <c r="O3051">
        <v>9</v>
      </c>
      <c r="P3051">
        <v>8</v>
      </c>
      <c r="Q3051">
        <v>8</v>
      </c>
      <c r="R3051">
        <v>460</v>
      </c>
      <c r="S3051" t="s">
        <v>49</v>
      </c>
      <c r="T3051" t="s">
        <v>50</v>
      </c>
      <c r="U3051">
        <v>1</v>
      </c>
    </row>
    <row r="3052" spans="1:21">
      <c r="A3052">
        <v>11050</v>
      </c>
      <c r="B3052">
        <v>61</v>
      </c>
      <c r="C3052" t="s">
        <v>25</v>
      </c>
      <c r="D3052" s="1">
        <v>97166</v>
      </c>
      <c r="E3052" t="s">
        <v>9</v>
      </c>
      <c r="F3052" t="s">
        <v>51</v>
      </c>
      <c r="G3052" s="1">
        <v>5808.6646989999999</v>
      </c>
      <c r="H3052" s="2">
        <v>0.19653699080000001</v>
      </c>
      <c r="I3052" s="2">
        <v>8.2798643520000006E-2</v>
      </c>
      <c r="J3052">
        <v>26</v>
      </c>
      <c r="K3052" s="6">
        <f>Table1[[#This Row],[WebsiteVisits]]*Table1[[#This Row],[ConversionRate]]</f>
        <v>2.15276473152</v>
      </c>
      <c r="L3052">
        <v>8.5552567750000001</v>
      </c>
      <c r="M3052">
        <v>14.061688480000001</v>
      </c>
      <c r="N3052">
        <v>20</v>
      </c>
      <c r="O3052">
        <v>10</v>
      </c>
      <c r="P3052">
        <v>4</v>
      </c>
      <c r="Q3052">
        <v>1</v>
      </c>
      <c r="R3052">
        <v>353</v>
      </c>
      <c r="S3052" t="s">
        <v>49</v>
      </c>
      <c r="T3052" t="s">
        <v>50</v>
      </c>
      <c r="U3052">
        <v>1</v>
      </c>
    </row>
    <row r="3053" spans="1:21">
      <c r="A3053">
        <v>11051</v>
      </c>
      <c r="B3053">
        <v>64</v>
      </c>
      <c r="C3053" t="s">
        <v>25</v>
      </c>
      <c r="D3053" s="1">
        <v>72712</v>
      </c>
      <c r="E3053" t="s">
        <v>17</v>
      </c>
      <c r="F3053" t="s">
        <v>37</v>
      </c>
      <c r="G3053" s="1">
        <v>2965.2334820000001</v>
      </c>
      <c r="H3053" s="2">
        <v>0.13746707820000001</v>
      </c>
      <c r="I3053" s="2">
        <v>6.2280951950000003E-2</v>
      </c>
      <c r="J3053">
        <v>35</v>
      </c>
      <c r="K3053" s="6">
        <f>Table1[[#This Row],[WebsiteVisits]]*Table1[[#This Row],[ConversionRate]]</f>
        <v>2.17983331825</v>
      </c>
      <c r="L3053">
        <v>4.7473703790000004</v>
      </c>
      <c r="M3053">
        <v>14.49252278</v>
      </c>
      <c r="N3053">
        <v>17</v>
      </c>
      <c r="O3053">
        <v>19</v>
      </c>
      <c r="P3053">
        <v>5</v>
      </c>
      <c r="Q3053">
        <v>4</v>
      </c>
      <c r="R3053">
        <v>2543</v>
      </c>
      <c r="S3053" t="s">
        <v>49</v>
      </c>
      <c r="T3053" t="s">
        <v>50</v>
      </c>
      <c r="U3053">
        <v>1</v>
      </c>
    </row>
    <row r="3054" spans="1:21">
      <c r="A3054">
        <v>11052</v>
      </c>
      <c r="B3054">
        <v>42</v>
      </c>
      <c r="C3054" t="s">
        <v>25</v>
      </c>
      <c r="D3054" s="1">
        <v>149712</v>
      </c>
      <c r="E3054" t="s">
        <v>11</v>
      </c>
      <c r="F3054" t="s">
        <v>51</v>
      </c>
      <c r="G3054" s="1">
        <v>2155.352519</v>
      </c>
      <c r="H3054" s="2">
        <v>1.154760267E-2</v>
      </c>
      <c r="I3054" s="2">
        <v>0.15174929370000001</v>
      </c>
      <c r="J3054">
        <v>3</v>
      </c>
      <c r="K3054" s="6">
        <f>Table1[[#This Row],[WebsiteVisits]]*Table1[[#This Row],[ConversionRate]]</f>
        <v>0.45524788110000003</v>
      </c>
      <c r="L3054">
        <v>2.5884743220000002</v>
      </c>
      <c r="M3054">
        <v>4.8485907780000002</v>
      </c>
      <c r="N3054">
        <v>35</v>
      </c>
      <c r="O3054">
        <v>5</v>
      </c>
      <c r="P3054">
        <v>6</v>
      </c>
      <c r="Q3054">
        <v>6</v>
      </c>
      <c r="R3054">
        <v>2886</v>
      </c>
      <c r="S3054" t="s">
        <v>49</v>
      </c>
      <c r="T3054" t="s">
        <v>50</v>
      </c>
      <c r="U3054">
        <v>0</v>
      </c>
    </row>
    <row r="3055" spans="1:21">
      <c r="A3055">
        <v>11053</v>
      </c>
      <c r="B3055">
        <v>54</v>
      </c>
      <c r="C3055" t="s">
        <v>24</v>
      </c>
      <c r="D3055" s="1">
        <v>129578</v>
      </c>
      <c r="E3055" t="s">
        <v>17</v>
      </c>
      <c r="F3055" t="s">
        <v>37</v>
      </c>
      <c r="G3055" s="1">
        <v>7668.8670959999999</v>
      </c>
      <c r="H3055" s="2">
        <v>0.1482794549</v>
      </c>
      <c r="I3055" s="2">
        <v>0.1429372569</v>
      </c>
      <c r="J3055">
        <v>35</v>
      </c>
      <c r="K3055" s="6">
        <f>Table1[[#This Row],[WebsiteVisits]]*Table1[[#This Row],[ConversionRate]]</f>
        <v>5.0028039915000004</v>
      </c>
      <c r="L3055">
        <v>5.5959650749999996</v>
      </c>
      <c r="M3055">
        <v>11.79103022</v>
      </c>
      <c r="N3055">
        <v>69</v>
      </c>
      <c r="O3055">
        <v>11</v>
      </c>
      <c r="P3055">
        <v>4</v>
      </c>
      <c r="Q3055">
        <v>0</v>
      </c>
      <c r="R3055">
        <v>4379</v>
      </c>
      <c r="S3055" t="s">
        <v>49</v>
      </c>
      <c r="T3055" t="s">
        <v>50</v>
      </c>
      <c r="U3055">
        <v>1</v>
      </c>
    </row>
    <row r="3056" spans="1:21">
      <c r="A3056">
        <v>11054</v>
      </c>
      <c r="B3056">
        <v>64</v>
      </c>
      <c r="C3056" t="s">
        <v>24</v>
      </c>
      <c r="D3056" s="1">
        <v>140805</v>
      </c>
      <c r="E3056" t="s">
        <v>15</v>
      </c>
      <c r="F3056" t="s">
        <v>48</v>
      </c>
      <c r="G3056" s="1">
        <v>9361.0159399999993</v>
      </c>
      <c r="H3056" s="2">
        <v>0.19884449809999999</v>
      </c>
      <c r="I3056" s="2">
        <v>2.8036800640000002E-2</v>
      </c>
      <c r="J3056">
        <v>12</v>
      </c>
      <c r="K3056" s="6">
        <f>Table1[[#This Row],[WebsiteVisits]]*Table1[[#This Row],[ConversionRate]]</f>
        <v>0.33644160768000003</v>
      </c>
      <c r="L3056">
        <v>5.0041846870000004</v>
      </c>
      <c r="M3056">
        <v>11.398472849999999</v>
      </c>
      <c r="N3056">
        <v>83</v>
      </c>
      <c r="O3056">
        <v>12</v>
      </c>
      <c r="P3056">
        <v>4</v>
      </c>
      <c r="Q3056">
        <v>6</v>
      </c>
      <c r="R3056">
        <v>1593</v>
      </c>
      <c r="S3056" t="s">
        <v>49</v>
      </c>
      <c r="T3056" t="s">
        <v>50</v>
      </c>
      <c r="U3056">
        <v>1</v>
      </c>
    </row>
    <row r="3057" spans="1:21">
      <c r="A3057">
        <v>11055</v>
      </c>
      <c r="B3057">
        <v>25</v>
      </c>
      <c r="C3057" t="s">
        <v>24</v>
      </c>
      <c r="D3057" s="1">
        <v>67656</v>
      </c>
      <c r="E3057" t="s">
        <v>9</v>
      </c>
      <c r="F3057" t="s">
        <v>48</v>
      </c>
      <c r="G3057" s="1">
        <v>622.77623119999998</v>
      </c>
      <c r="H3057" s="2">
        <v>1.402626131E-2</v>
      </c>
      <c r="I3057" s="2">
        <v>0.19116193870000001</v>
      </c>
      <c r="J3057">
        <v>47</v>
      </c>
      <c r="K3057" s="6">
        <f>Table1[[#This Row],[WebsiteVisits]]*Table1[[#This Row],[ConversionRate]]</f>
        <v>8.9846111189000002</v>
      </c>
      <c r="L3057">
        <v>1.825657308</v>
      </c>
      <c r="M3057">
        <v>13.195944860000001</v>
      </c>
      <c r="N3057">
        <v>52</v>
      </c>
      <c r="O3057">
        <v>6</v>
      </c>
      <c r="P3057">
        <v>1</v>
      </c>
      <c r="Q3057">
        <v>8</v>
      </c>
      <c r="R3057">
        <v>667</v>
      </c>
      <c r="S3057" t="s">
        <v>49</v>
      </c>
      <c r="T3057" t="s">
        <v>50</v>
      </c>
      <c r="U3057">
        <v>0</v>
      </c>
    </row>
    <row r="3058" spans="1:21">
      <c r="A3058">
        <v>11056</v>
      </c>
      <c r="B3058">
        <v>59</v>
      </c>
      <c r="C3058" t="s">
        <v>25</v>
      </c>
      <c r="D3058" s="1">
        <v>26589</v>
      </c>
      <c r="E3058" t="s">
        <v>13</v>
      </c>
      <c r="F3058" t="s">
        <v>51</v>
      </c>
      <c r="G3058" s="1">
        <v>1418.4865809999999</v>
      </c>
      <c r="H3058" s="2">
        <v>0.1901944975</v>
      </c>
      <c r="I3058" s="2">
        <v>0.15148975440000001</v>
      </c>
      <c r="J3058">
        <v>13</v>
      </c>
      <c r="K3058" s="6">
        <f>Table1[[#This Row],[WebsiteVisits]]*Table1[[#This Row],[ConversionRate]]</f>
        <v>1.9693668072000001</v>
      </c>
      <c r="L3058">
        <v>6.9640593930000003</v>
      </c>
      <c r="M3058">
        <v>0.55576371729999996</v>
      </c>
      <c r="N3058">
        <v>19</v>
      </c>
      <c r="O3058">
        <v>8</v>
      </c>
      <c r="P3058">
        <v>1</v>
      </c>
      <c r="Q3058">
        <v>8</v>
      </c>
      <c r="R3058">
        <v>3318</v>
      </c>
      <c r="S3058" t="s">
        <v>49</v>
      </c>
      <c r="T3058" t="s">
        <v>50</v>
      </c>
      <c r="U3058">
        <v>1</v>
      </c>
    </row>
    <row r="3059" spans="1:21">
      <c r="A3059">
        <v>11057</v>
      </c>
      <c r="B3059">
        <v>33</v>
      </c>
      <c r="C3059" t="s">
        <v>25</v>
      </c>
      <c r="D3059" s="1">
        <v>68241</v>
      </c>
      <c r="E3059" t="s">
        <v>9</v>
      </c>
      <c r="F3059" t="s">
        <v>51</v>
      </c>
      <c r="G3059" s="1">
        <v>6457.4234880000004</v>
      </c>
      <c r="H3059" s="2">
        <v>0.19923425280000001</v>
      </c>
      <c r="I3059" s="2">
        <v>0.1270321522</v>
      </c>
      <c r="J3059">
        <v>41</v>
      </c>
      <c r="K3059" s="6">
        <f>Table1[[#This Row],[WebsiteVisits]]*Table1[[#This Row],[ConversionRate]]</f>
        <v>5.2083182401999997</v>
      </c>
      <c r="L3059">
        <v>8.3079618699999997</v>
      </c>
      <c r="M3059">
        <v>5.402710924</v>
      </c>
      <c r="N3059">
        <v>95</v>
      </c>
      <c r="O3059">
        <v>2</v>
      </c>
      <c r="P3059">
        <v>5</v>
      </c>
      <c r="Q3059">
        <v>6</v>
      </c>
      <c r="R3059">
        <v>1580</v>
      </c>
      <c r="S3059" t="s">
        <v>49</v>
      </c>
      <c r="T3059" t="s">
        <v>50</v>
      </c>
      <c r="U3059">
        <v>1</v>
      </c>
    </row>
    <row r="3060" spans="1:21">
      <c r="A3060">
        <v>11058</v>
      </c>
      <c r="B3060">
        <v>25</v>
      </c>
      <c r="C3060" t="s">
        <v>24</v>
      </c>
      <c r="D3060" s="1">
        <v>144595</v>
      </c>
      <c r="E3060" t="s">
        <v>15</v>
      </c>
      <c r="F3060" t="s">
        <v>52</v>
      </c>
      <c r="G3060" s="1">
        <v>8063.9703719999998</v>
      </c>
      <c r="H3060" s="2">
        <v>5.585119769E-2</v>
      </c>
      <c r="I3060" s="2">
        <v>0.10076328399999999</v>
      </c>
      <c r="J3060">
        <v>36</v>
      </c>
      <c r="K3060" s="6">
        <f>Table1[[#This Row],[WebsiteVisits]]*Table1[[#This Row],[ConversionRate]]</f>
        <v>3.6274782239999999</v>
      </c>
      <c r="L3060">
        <v>4.2054254359999996</v>
      </c>
      <c r="M3060">
        <v>2.6023232360000002</v>
      </c>
      <c r="N3060">
        <v>94</v>
      </c>
      <c r="O3060">
        <v>2</v>
      </c>
      <c r="P3060">
        <v>9</v>
      </c>
      <c r="Q3060">
        <v>9</v>
      </c>
      <c r="R3060">
        <v>771</v>
      </c>
      <c r="S3060" t="s">
        <v>49</v>
      </c>
      <c r="T3060" t="s">
        <v>50</v>
      </c>
      <c r="U3060">
        <v>1</v>
      </c>
    </row>
    <row r="3061" spans="1:21">
      <c r="A3061">
        <v>11059</v>
      </c>
      <c r="B3061">
        <v>18</v>
      </c>
      <c r="C3061" t="s">
        <v>24</v>
      </c>
      <c r="D3061" s="1">
        <v>43233</v>
      </c>
      <c r="E3061" t="s">
        <v>11</v>
      </c>
      <c r="F3061" t="s">
        <v>48</v>
      </c>
      <c r="G3061" s="1">
        <v>7932.7678210000004</v>
      </c>
      <c r="H3061" s="2">
        <v>0.1350115137</v>
      </c>
      <c r="I3061" s="2">
        <v>4.3805259950000001E-2</v>
      </c>
      <c r="J3061">
        <v>46</v>
      </c>
      <c r="K3061" s="6">
        <f>Table1[[#This Row],[WebsiteVisits]]*Table1[[#This Row],[ConversionRate]]</f>
        <v>2.0150419577000003</v>
      </c>
      <c r="L3061">
        <v>7.8329200400000003</v>
      </c>
      <c r="M3061">
        <v>6.1674446669999998</v>
      </c>
      <c r="N3061">
        <v>83</v>
      </c>
      <c r="O3061">
        <v>15</v>
      </c>
      <c r="P3061">
        <v>5</v>
      </c>
      <c r="Q3061">
        <v>5</v>
      </c>
      <c r="R3061">
        <v>1148</v>
      </c>
      <c r="S3061" t="s">
        <v>49</v>
      </c>
      <c r="T3061" t="s">
        <v>50</v>
      </c>
      <c r="U3061">
        <v>1</v>
      </c>
    </row>
    <row r="3062" spans="1:21">
      <c r="A3062">
        <v>11060</v>
      </c>
      <c r="B3062">
        <v>61</v>
      </c>
      <c r="C3062" t="s">
        <v>25</v>
      </c>
      <c r="D3062" s="1">
        <v>55011</v>
      </c>
      <c r="E3062" t="s">
        <v>17</v>
      </c>
      <c r="F3062" t="s">
        <v>51</v>
      </c>
      <c r="G3062" s="1">
        <v>7224.8632159999997</v>
      </c>
      <c r="H3062" s="2">
        <v>0.28965645429999998</v>
      </c>
      <c r="I3062" s="2">
        <v>0.19278303560000001</v>
      </c>
      <c r="J3062">
        <v>5</v>
      </c>
      <c r="K3062" s="6">
        <f>Table1[[#This Row],[WebsiteVisits]]*Table1[[#This Row],[ConversionRate]]</f>
        <v>0.96391517800000004</v>
      </c>
      <c r="L3062">
        <v>6.2726724090000001</v>
      </c>
      <c r="M3062">
        <v>8.8466074960000007</v>
      </c>
      <c r="N3062">
        <v>93</v>
      </c>
      <c r="O3062">
        <v>17</v>
      </c>
      <c r="P3062">
        <v>9</v>
      </c>
      <c r="Q3062">
        <v>9</v>
      </c>
      <c r="R3062">
        <v>2175</v>
      </c>
      <c r="S3062" t="s">
        <v>49</v>
      </c>
      <c r="T3062" t="s">
        <v>50</v>
      </c>
      <c r="U3062">
        <v>1</v>
      </c>
    </row>
    <row r="3063" spans="1:21">
      <c r="A3063">
        <v>11061</v>
      </c>
      <c r="B3063">
        <v>22</v>
      </c>
      <c r="C3063" t="s">
        <v>24</v>
      </c>
      <c r="D3063" s="1">
        <v>28177</v>
      </c>
      <c r="E3063" t="s">
        <v>9</v>
      </c>
      <c r="F3063" t="s">
        <v>51</v>
      </c>
      <c r="G3063" s="1">
        <v>8885.5367499999993</v>
      </c>
      <c r="H3063" s="2">
        <v>0.26641487609999998</v>
      </c>
      <c r="I3063" s="2">
        <v>1.1493091570000001E-2</v>
      </c>
      <c r="J3063">
        <v>13</v>
      </c>
      <c r="K3063" s="6">
        <f>Table1[[#This Row],[WebsiteVisits]]*Table1[[#This Row],[ConversionRate]]</f>
        <v>0.14941019041</v>
      </c>
      <c r="L3063">
        <v>3.4569872369999999</v>
      </c>
      <c r="M3063">
        <v>13.678309280000001</v>
      </c>
      <c r="N3063">
        <v>2</v>
      </c>
      <c r="O3063">
        <v>12</v>
      </c>
      <c r="P3063">
        <v>5</v>
      </c>
      <c r="Q3063">
        <v>0</v>
      </c>
      <c r="R3063">
        <v>4311</v>
      </c>
      <c r="S3063" t="s">
        <v>49</v>
      </c>
      <c r="T3063" t="s">
        <v>50</v>
      </c>
      <c r="U3063">
        <v>1</v>
      </c>
    </row>
    <row r="3064" spans="1:21">
      <c r="A3064">
        <v>11062</v>
      </c>
      <c r="B3064">
        <v>20</v>
      </c>
      <c r="C3064" t="s">
        <v>25</v>
      </c>
      <c r="D3064" s="1">
        <v>149883</v>
      </c>
      <c r="E3064" t="s">
        <v>9</v>
      </c>
      <c r="F3064" t="s">
        <v>51</v>
      </c>
      <c r="G3064" s="1">
        <v>2251.7539080000001</v>
      </c>
      <c r="H3064" s="2">
        <v>0.1291382126</v>
      </c>
      <c r="I3064" s="2">
        <v>0.14157141549999999</v>
      </c>
      <c r="J3064">
        <v>42</v>
      </c>
      <c r="K3064" s="6">
        <f>Table1[[#This Row],[WebsiteVisits]]*Table1[[#This Row],[ConversionRate]]</f>
        <v>5.9459994509999996</v>
      </c>
      <c r="L3064">
        <v>4.0957914950000003</v>
      </c>
      <c r="M3064">
        <v>12.67440358</v>
      </c>
      <c r="N3064">
        <v>83</v>
      </c>
      <c r="O3064">
        <v>8</v>
      </c>
      <c r="P3064">
        <v>2</v>
      </c>
      <c r="Q3064">
        <v>5</v>
      </c>
      <c r="R3064">
        <v>321</v>
      </c>
      <c r="S3064" t="s">
        <v>49</v>
      </c>
      <c r="T3064" t="s">
        <v>50</v>
      </c>
      <c r="U3064">
        <v>1</v>
      </c>
    </row>
    <row r="3065" spans="1:21">
      <c r="A3065">
        <v>11063</v>
      </c>
      <c r="B3065">
        <v>18</v>
      </c>
      <c r="C3065" t="s">
        <v>24</v>
      </c>
      <c r="D3065" s="1">
        <v>54528</v>
      </c>
      <c r="E3065" t="s">
        <v>13</v>
      </c>
      <c r="F3065" t="s">
        <v>37</v>
      </c>
      <c r="G3065" s="1">
        <v>1162.18037</v>
      </c>
      <c r="H3065" s="2">
        <v>0.1114554177</v>
      </c>
      <c r="I3065" s="2">
        <v>0.1064144217</v>
      </c>
      <c r="J3065">
        <v>2</v>
      </c>
      <c r="K3065" s="6">
        <f>Table1[[#This Row],[WebsiteVisits]]*Table1[[#This Row],[ConversionRate]]</f>
        <v>0.2128288434</v>
      </c>
      <c r="L3065">
        <v>9.5151286279999994</v>
      </c>
      <c r="M3065">
        <v>7.7358243800000004</v>
      </c>
      <c r="N3065">
        <v>7</v>
      </c>
      <c r="O3065">
        <v>5</v>
      </c>
      <c r="P3065">
        <v>8</v>
      </c>
      <c r="Q3065">
        <v>3</v>
      </c>
      <c r="R3065">
        <v>933</v>
      </c>
      <c r="S3065" t="s">
        <v>49</v>
      </c>
      <c r="T3065" t="s">
        <v>50</v>
      </c>
      <c r="U3065">
        <v>1</v>
      </c>
    </row>
    <row r="3066" spans="1:21">
      <c r="A3066">
        <v>11064</v>
      </c>
      <c r="B3066">
        <v>21</v>
      </c>
      <c r="C3066" t="s">
        <v>24</v>
      </c>
      <c r="D3066" s="1">
        <v>134506</v>
      </c>
      <c r="E3066" t="s">
        <v>17</v>
      </c>
      <c r="F3066" t="s">
        <v>52</v>
      </c>
      <c r="G3066" s="1">
        <v>6192.0934040000002</v>
      </c>
      <c r="H3066" s="2">
        <v>4.598339748E-2</v>
      </c>
      <c r="I3066" s="2">
        <v>0.1814905591</v>
      </c>
      <c r="J3066">
        <v>24</v>
      </c>
      <c r="K3066" s="6">
        <f>Table1[[#This Row],[WebsiteVisits]]*Table1[[#This Row],[ConversionRate]]</f>
        <v>4.3557734184000001</v>
      </c>
      <c r="L3066">
        <v>2.942107719</v>
      </c>
      <c r="M3066">
        <v>0.84078080020000001</v>
      </c>
      <c r="N3066">
        <v>84</v>
      </c>
      <c r="O3066">
        <v>14</v>
      </c>
      <c r="P3066">
        <v>6</v>
      </c>
      <c r="Q3066">
        <v>3</v>
      </c>
      <c r="R3066">
        <v>3308</v>
      </c>
      <c r="S3066" t="s">
        <v>49</v>
      </c>
      <c r="T3066" t="s">
        <v>50</v>
      </c>
      <c r="U3066">
        <v>1</v>
      </c>
    </row>
    <row r="3067" spans="1:21">
      <c r="A3067">
        <v>11065</v>
      </c>
      <c r="B3067">
        <v>57</v>
      </c>
      <c r="C3067" t="s">
        <v>24</v>
      </c>
      <c r="D3067" s="1">
        <v>123746</v>
      </c>
      <c r="E3067" t="s">
        <v>13</v>
      </c>
      <c r="F3067" t="s">
        <v>48</v>
      </c>
      <c r="G3067" s="1">
        <v>8240.5313260000003</v>
      </c>
      <c r="H3067" s="2">
        <v>2.0204834519999999E-2</v>
      </c>
      <c r="I3067" s="2">
        <v>8.2332483080000005E-2</v>
      </c>
      <c r="J3067">
        <v>33</v>
      </c>
      <c r="K3067" s="6">
        <f>Table1[[#This Row],[WebsiteVisits]]*Table1[[#This Row],[ConversionRate]]</f>
        <v>2.7169719416400002</v>
      </c>
      <c r="L3067">
        <v>2.3672699709999998</v>
      </c>
      <c r="M3067">
        <v>4.8629574939999998</v>
      </c>
      <c r="N3067">
        <v>47</v>
      </c>
      <c r="O3067">
        <v>8</v>
      </c>
      <c r="P3067">
        <v>3</v>
      </c>
      <c r="Q3067">
        <v>1</v>
      </c>
      <c r="R3067">
        <v>3130</v>
      </c>
      <c r="S3067" t="s">
        <v>49</v>
      </c>
      <c r="T3067" t="s">
        <v>50</v>
      </c>
      <c r="U3067">
        <v>1</v>
      </c>
    </row>
    <row r="3068" spans="1:21">
      <c r="A3068">
        <v>11066</v>
      </c>
      <c r="B3068">
        <v>52</v>
      </c>
      <c r="C3068" t="s">
        <v>24</v>
      </c>
      <c r="D3068" s="1">
        <v>81351</v>
      </c>
      <c r="E3068" t="s">
        <v>13</v>
      </c>
      <c r="F3068" t="s">
        <v>51</v>
      </c>
      <c r="G3068" s="1">
        <v>5862.2314269999997</v>
      </c>
      <c r="H3068" s="2">
        <v>9.6264205460000002E-2</v>
      </c>
      <c r="I3068" s="2">
        <v>0.1085424396</v>
      </c>
      <c r="J3068">
        <v>5</v>
      </c>
      <c r="K3068" s="6">
        <f>Table1[[#This Row],[WebsiteVisits]]*Table1[[#This Row],[ConversionRate]]</f>
        <v>0.54271219800000003</v>
      </c>
      <c r="L3068">
        <v>1.681041958</v>
      </c>
      <c r="M3068">
        <v>2.0458462279999998</v>
      </c>
      <c r="N3068">
        <v>22</v>
      </c>
      <c r="O3068">
        <v>17</v>
      </c>
      <c r="P3068">
        <v>8</v>
      </c>
      <c r="Q3068">
        <v>7</v>
      </c>
      <c r="R3068">
        <v>2583</v>
      </c>
      <c r="S3068" t="s">
        <v>49</v>
      </c>
      <c r="T3068" t="s">
        <v>50</v>
      </c>
      <c r="U3068">
        <v>1</v>
      </c>
    </row>
    <row r="3069" spans="1:21">
      <c r="A3069">
        <v>11067</v>
      </c>
      <c r="B3069">
        <v>49</v>
      </c>
      <c r="C3069" t="s">
        <v>25</v>
      </c>
      <c r="D3069" s="1">
        <v>111908</v>
      </c>
      <c r="E3069" t="s">
        <v>11</v>
      </c>
      <c r="F3069" t="s">
        <v>51</v>
      </c>
      <c r="G3069" s="1">
        <v>9633.6751260000001</v>
      </c>
      <c r="H3069" s="2">
        <v>0.28268217070000001</v>
      </c>
      <c r="I3069" s="2">
        <v>0.15104448449999999</v>
      </c>
      <c r="J3069">
        <v>39</v>
      </c>
      <c r="K3069" s="6">
        <f>Table1[[#This Row],[WebsiteVisits]]*Table1[[#This Row],[ConversionRate]]</f>
        <v>5.8907348954999996</v>
      </c>
      <c r="L3069">
        <v>8.8802718649999992</v>
      </c>
      <c r="M3069">
        <v>9.9341794659999998</v>
      </c>
      <c r="N3069">
        <v>0</v>
      </c>
      <c r="O3069">
        <v>19</v>
      </c>
      <c r="P3069">
        <v>3</v>
      </c>
      <c r="Q3069">
        <v>8</v>
      </c>
      <c r="R3069">
        <v>481</v>
      </c>
      <c r="S3069" t="s">
        <v>49</v>
      </c>
      <c r="T3069" t="s">
        <v>50</v>
      </c>
      <c r="U3069">
        <v>1</v>
      </c>
    </row>
    <row r="3070" spans="1:21">
      <c r="A3070">
        <v>11068</v>
      </c>
      <c r="B3070">
        <v>59</v>
      </c>
      <c r="C3070" t="s">
        <v>24</v>
      </c>
      <c r="D3070" s="1">
        <v>76831</v>
      </c>
      <c r="E3070" t="s">
        <v>9</v>
      </c>
      <c r="F3070" t="s">
        <v>51</v>
      </c>
      <c r="G3070" s="1">
        <v>7976.0881680000002</v>
      </c>
      <c r="H3070" s="2">
        <v>0.28799790089999999</v>
      </c>
      <c r="I3070" s="2">
        <v>1.9037643230000002E-2</v>
      </c>
      <c r="J3070">
        <v>0</v>
      </c>
      <c r="K3070" s="6">
        <f>Table1[[#This Row],[WebsiteVisits]]*Table1[[#This Row],[ConversionRate]]</f>
        <v>0</v>
      </c>
      <c r="L3070">
        <v>7.0490860839999998</v>
      </c>
      <c r="M3070">
        <v>10.5837086</v>
      </c>
      <c r="N3070">
        <v>1</v>
      </c>
      <c r="O3070">
        <v>12</v>
      </c>
      <c r="P3070">
        <v>2</v>
      </c>
      <c r="Q3070">
        <v>0</v>
      </c>
      <c r="R3070">
        <v>2512</v>
      </c>
      <c r="S3070" t="s">
        <v>49</v>
      </c>
      <c r="T3070" t="s">
        <v>50</v>
      </c>
      <c r="U3070">
        <v>1</v>
      </c>
    </row>
    <row r="3071" spans="1:21">
      <c r="A3071">
        <v>11069</v>
      </c>
      <c r="B3071">
        <v>51</v>
      </c>
      <c r="C3071" t="s">
        <v>24</v>
      </c>
      <c r="D3071" s="1">
        <v>71827</v>
      </c>
      <c r="E3071" t="s">
        <v>17</v>
      </c>
      <c r="F3071" t="s">
        <v>37</v>
      </c>
      <c r="G3071" s="1">
        <v>7037.8388290000003</v>
      </c>
      <c r="H3071" s="2">
        <v>0.24563060880000001</v>
      </c>
      <c r="I3071" s="2">
        <v>2.035029579E-2</v>
      </c>
      <c r="J3071">
        <v>45</v>
      </c>
      <c r="K3071" s="6">
        <f>Table1[[#This Row],[WebsiteVisits]]*Table1[[#This Row],[ConversionRate]]</f>
        <v>0.91576331055000004</v>
      </c>
      <c r="L3071">
        <v>2.0499862219999998</v>
      </c>
      <c r="M3071">
        <v>9.9076354920000007</v>
      </c>
      <c r="N3071">
        <v>73</v>
      </c>
      <c r="O3071">
        <v>0</v>
      </c>
      <c r="P3071">
        <v>0</v>
      </c>
      <c r="Q3071">
        <v>6</v>
      </c>
      <c r="R3071">
        <v>2093</v>
      </c>
      <c r="S3071" t="s">
        <v>49</v>
      </c>
      <c r="T3071" t="s">
        <v>50</v>
      </c>
      <c r="U3071">
        <v>1</v>
      </c>
    </row>
    <row r="3072" spans="1:21">
      <c r="A3072">
        <v>11070</v>
      </c>
      <c r="B3072">
        <v>60</v>
      </c>
      <c r="C3072" t="s">
        <v>25</v>
      </c>
      <c r="D3072" s="1">
        <v>43508</v>
      </c>
      <c r="E3072" t="s">
        <v>11</v>
      </c>
      <c r="F3072" t="s">
        <v>48</v>
      </c>
      <c r="G3072" s="1">
        <v>696.54717960000005</v>
      </c>
      <c r="H3072" s="2">
        <v>0.1117391959</v>
      </c>
      <c r="I3072" s="2">
        <v>5.0217822279999998E-2</v>
      </c>
      <c r="J3072">
        <v>47</v>
      </c>
      <c r="K3072" s="6">
        <f>Table1[[#This Row],[WebsiteVisits]]*Table1[[#This Row],[ConversionRate]]</f>
        <v>2.36023764716</v>
      </c>
      <c r="L3072">
        <v>7.8909113309999999</v>
      </c>
      <c r="M3072">
        <v>4.4833960409999998</v>
      </c>
      <c r="N3072">
        <v>36</v>
      </c>
      <c r="O3072">
        <v>5</v>
      </c>
      <c r="P3072">
        <v>3</v>
      </c>
      <c r="Q3072">
        <v>6</v>
      </c>
      <c r="R3072">
        <v>744</v>
      </c>
      <c r="S3072" t="s">
        <v>49</v>
      </c>
      <c r="T3072" t="s">
        <v>50</v>
      </c>
      <c r="U3072">
        <v>1</v>
      </c>
    </row>
    <row r="3073" spans="1:21">
      <c r="A3073">
        <v>11071</v>
      </c>
      <c r="B3073">
        <v>42</v>
      </c>
      <c r="C3073" t="s">
        <v>24</v>
      </c>
      <c r="D3073" s="1">
        <v>74933</v>
      </c>
      <c r="E3073" t="s">
        <v>11</v>
      </c>
      <c r="F3073" t="s">
        <v>51</v>
      </c>
      <c r="G3073" s="1">
        <v>1166.6481630000001</v>
      </c>
      <c r="H3073" s="2">
        <v>5.1651665540000002E-2</v>
      </c>
      <c r="I3073" s="2">
        <v>3.7820670870000003E-2</v>
      </c>
      <c r="J3073">
        <v>48</v>
      </c>
      <c r="K3073" s="6">
        <f>Table1[[#This Row],[WebsiteVisits]]*Table1[[#This Row],[ConversionRate]]</f>
        <v>1.8153922017600002</v>
      </c>
      <c r="L3073">
        <v>6.6647176559999997</v>
      </c>
      <c r="M3073">
        <v>13.832876430000001</v>
      </c>
      <c r="N3073">
        <v>93</v>
      </c>
      <c r="O3073">
        <v>18</v>
      </c>
      <c r="P3073">
        <v>2</v>
      </c>
      <c r="Q3073">
        <v>6</v>
      </c>
      <c r="R3073">
        <v>339</v>
      </c>
      <c r="S3073" t="s">
        <v>49</v>
      </c>
      <c r="T3073" t="s">
        <v>50</v>
      </c>
      <c r="U3073">
        <v>0</v>
      </c>
    </row>
    <row r="3074" spans="1:21">
      <c r="A3074">
        <v>11072</v>
      </c>
      <c r="B3074">
        <v>27</v>
      </c>
      <c r="C3074" t="s">
        <v>24</v>
      </c>
      <c r="D3074" s="1">
        <v>100501</v>
      </c>
      <c r="E3074" t="s">
        <v>11</v>
      </c>
      <c r="F3074" t="s">
        <v>51</v>
      </c>
      <c r="G3074" s="1">
        <v>7869.8925630000003</v>
      </c>
      <c r="H3074" s="2">
        <v>0.18270470790000001</v>
      </c>
      <c r="I3074" s="2">
        <v>1.122425898E-2</v>
      </c>
      <c r="J3074">
        <v>7</v>
      </c>
      <c r="K3074" s="6">
        <f>Table1[[#This Row],[WebsiteVisits]]*Table1[[#This Row],[ConversionRate]]</f>
        <v>7.8569812860000005E-2</v>
      </c>
      <c r="L3074">
        <v>9.8759295320000007</v>
      </c>
      <c r="M3074">
        <v>9.0333405750000004</v>
      </c>
      <c r="N3074">
        <v>50</v>
      </c>
      <c r="O3074">
        <v>0</v>
      </c>
      <c r="P3074">
        <v>2</v>
      </c>
      <c r="Q3074">
        <v>3</v>
      </c>
      <c r="R3074">
        <v>1750</v>
      </c>
      <c r="S3074" t="s">
        <v>49</v>
      </c>
      <c r="T3074" t="s">
        <v>50</v>
      </c>
      <c r="U3074">
        <v>1</v>
      </c>
    </row>
    <row r="3075" spans="1:21">
      <c r="A3075">
        <v>11073</v>
      </c>
      <c r="B3075">
        <v>38</v>
      </c>
      <c r="C3075" t="s">
        <v>24</v>
      </c>
      <c r="D3075" s="1">
        <v>88772</v>
      </c>
      <c r="E3075" t="s">
        <v>15</v>
      </c>
      <c r="F3075" t="s">
        <v>37</v>
      </c>
      <c r="G3075" s="1">
        <v>2062.5554630000001</v>
      </c>
      <c r="H3075" s="2">
        <v>0.19748645209999999</v>
      </c>
      <c r="I3075" s="2">
        <v>0.12836806619999999</v>
      </c>
      <c r="J3075">
        <v>16</v>
      </c>
      <c r="K3075" s="6">
        <f>Table1[[#This Row],[WebsiteVisits]]*Table1[[#This Row],[ConversionRate]]</f>
        <v>2.0538890591999999</v>
      </c>
      <c r="L3075">
        <v>5.6027529500000002</v>
      </c>
      <c r="M3075">
        <v>9.1601057850000007</v>
      </c>
      <c r="N3075">
        <v>43</v>
      </c>
      <c r="O3075">
        <v>11</v>
      </c>
      <c r="P3075">
        <v>5</v>
      </c>
      <c r="Q3075">
        <v>5</v>
      </c>
      <c r="R3075">
        <v>4798</v>
      </c>
      <c r="S3075" t="s">
        <v>49</v>
      </c>
      <c r="T3075" t="s">
        <v>50</v>
      </c>
      <c r="U3075">
        <v>1</v>
      </c>
    </row>
    <row r="3076" spans="1:21">
      <c r="A3076">
        <v>11074</v>
      </c>
      <c r="B3076">
        <v>63</v>
      </c>
      <c r="C3076" t="s">
        <v>25</v>
      </c>
      <c r="D3076" s="1">
        <v>35611</v>
      </c>
      <c r="E3076" t="s">
        <v>15</v>
      </c>
      <c r="F3076" t="s">
        <v>37</v>
      </c>
      <c r="G3076" s="1">
        <v>385.46824320000002</v>
      </c>
      <c r="H3076" s="2">
        <v>0.13312633509999999</v>
      </c>
      <c r="I3076" s="2">
        <v>0.16122821379999999</v>
      </c>
      <c r="J3076">
        <v>12</v>
      </c>
      <c r="K3076" s="6">
        <f>Table1[[#This Row],[WebsiteVisits]]*Table1[[#This Row],[ConversionRate]]</f>
        <v>1.9347385656</v>
      </c>
      <c r="L3076">
        <v>5.6477752529999998</v>
      </c>
      <c r="M3076">
        <v>12.32558107</v>
      </c>
      <c r="N3076">
        <v>23</v>
      </c>
      <c r="O3076">
        <v>15</v>
      </c>
      <c r="P3076">
        <v>8</v>
      </c>
      <c r="Q3076">
        <v>9</v>
      </c>
      <c r="R3076">
        <v>3064</v>
      </c>
      <c r="S3076" t="s">
        <v>49</v>
      </c>
      <c r="T3076" t="s">
        <v>50</v>
      </c>
      <c r="U3076">
        <v>1</v>
      </c>
    </row>
    <row r="3077" spans="1:21">
      <c r="A3077">
        <v>11075</v>
      </c>
      <c r="B3077">
        <v>56</v>
      </c>
      <c r="C3077" t="s">
        <v>24</v>
      </c>
      <c r="D3077" s="1">
        <v>42282</v>
      </c>
      <c r="E3077" t="s">
        <v>11</v>
      </c>
      <c r="F3077" t="s">
        <v>52</v>
      </c>
      <c r="G3077" s="1">
        <v>9116.5307890000004</v>
      </c>
      <c r="H3077" s="2">
        <v>0.21057757069999999</v>
      </c>
      <c r="I3077" s="2">
        <v>0.19185184550000001</v>
      </c>
      <c r="J3077">
        <v>18</v>
      </c>
      <c r="K3077" s="6">
        <f>Table1[[#This Row],[WebsiteVisits]]*Table1[[#This Row],[ConversionRate]]</f>
        <v>3.4533332190000001</v>
      </c>
      <c r="L3077">
        <v>3.2434078639999999</v>
      </c>
      <c r="M3077">
        <v>1.5040475950000001</v>
      </c>
      <c r="N3077">
        <v>31</v>
      </c>
      <c r="O3077">
        <v>3</v>
      </c>
      <c r="P3077">
        <v>0</v>
      </c>
      <c r="Q3077">
        <v>8</v>
      </c>
      <c r="R3077">
        <v>2013</v>
      </c>
      <c r="S3077" t="s">
        <v>49</v>
      </c>
      <c r="T3077" t="s">
        <v>50</v>
      </c>
      <c r="U3077">
        <v>1</v>
      </c>
    </row>
    <row r="3078" spans="1:21">
      <c r="A3078">
        <v>11076</v>
      </c>
      <c r="B3078">
        <v>44</v>
      </c>
      <c r="C3078" t="s">
        <v>24</v>
      </c>
      <c r="D3078" s="1">
        <v>61003</v>
      </c>
      <c r="E3078" t="s">
        <v>15</v>
      </c>
      <c r="F3078" t="s">
        <v>52</v>
      </c>
      <c r="G3078" s="1">
        <v>8918.9732000000004</v>
      </c>
      <c r="H3078" s="2">
        <v>0.22653774679999999</v>
      </c>
      <c r="I3078" s="2">
        <v>9.3771060360000005E-2</v>
      </c>
      <c r="J3078">
        <v>40</v>
      </c>
      <c r="K3078" s="6">
        <f>Table1[[#This Row],[WebsiteVisits]]*Table1[[#This Row],[ConversionRate]]</f>
        <v>3.7508424144000001</v>
      </c>
      <c r="L3078">
        <v>2.7183143379999999</v>
      </c>
      <c r="M3078">
        <v>3.5393132010000001</v>
      </c>
      <c r="N3078">
        <v>55</v>
      </c>
      <c r="O3078">
        <v>3</v>
      </c>
      <c r="P3078">
        <v>8</v>
      </c>
      <c r="Q3078">
        <v>8</v>
      </c>
      <c r="R3078">
        <v>1428</v>
      </c>
      <c r="S3078" t="s">
        <v>49</v>
      </c>
      <c r="T3078" t="s">
        <v>50</v>
      </c>
      <c r="U3078">
        <v>1</v>
      </c>
    </row>
    <row r="3079" spans="1:21">
      <c r="A3079">
        <v>11077</v>
      </c>
      <c r="B3079">
        <v>44</v>
      </c>
      <c r="C3079" t="s">
        <v>25</v>
      </c>
      <c r="D3079" s="1">
        <v>101365</v>
      </c>
      <c r="E3079" t="s">
        <v>17</v>
      </c>
      <c r="F3079" t="s">
        <v>48</v>
      </c>
      <c r="G3079" s="1">
        <v>2262.9898899999998</v>
      </c>
      <c r="H3079" s="2">
        <v>0.23708788240000001</v>
      </c>
      <c r="I3079" s="2">
        <v>6.3146925069999998E-2</v>
      </c>
      <c r="J3079">
        <v>34</v>
      </c>
      <c r="K3079" s="6">
        <f>Table1[[#This Row],[WebsiteVisits]]*Table1[[#This Row],[ConversionRate]]</f>
        <v>2.1469954523800001</v>
      </c>
      <c r="L3079">
        <v>7.6017984969999999</v>
      </c>
      <c r="M3079">
        <v>9.0489311600000004</v>
      </c>
      <c r="N3079">
        <v>49</v>
      </c>
      <c r="O3079">
        <v>9</v>
      </c>
      <c r="P3079">
        <v>1</v>
      </c>
      <c r="Q3079">
        <v>3</v>
      </c>
      <c r="R3079">
        <v>229</v>
      </c>
      <c r="S3079" t="s">
        <v>49</v>
      </c>
      <c r="T3079" t="s">
        <v>50</v>
      </c>
      <c r="U3079">
        <v>1</v>
      </c>
    </row>
    <row r="3080" spans="1:21">
      <c r="A3080">
        <v>11078</v>
      </c>
      <c r="B3080">
        <v>19</v>
      </c>
      <c r="C3080" t="s">
        <v>24</v>
      </c>
      <c r="D3080" s="1">
        <v>94216</v>
      </c>
      <c r="E3080" t="s">
        <v>9</v>
      </c>
      <c r="F3080" t="s">
        <v>52</v>
      </c>
      <c r="G3080" s="1">
        <v>7824.0419549999997</v>
      </c>
      <c r="H3080" s="2">
        <v>0.15566645230000001</v>
      </c>
      <c r="I3080" s="2">
        <v>0.17414146529999999</v>
      </c>
      <c r="J3080">
        <v>49</v>
      </c>
      <c r="K3080" s="6">
        <f>Table1[[#This Row],[WebsiteVisits]]*Table1[[#This Row],[ConversionRate]]</f>
        <v>8.5329317997</v>
      </c>
      <c r="L3080">
        <v>4.3539534629999999</v>
      </c>
      <c r="M3080">
        <v>9.3512756479999997</v>
      </c>
      <c r="N3080">
        <v>63</v>
      </c>
      <c r="O3080">
        <v>13</v>
      </c>
      <c r="P3080">
        <v>2</v>
      </c>
      <c r="Q3080">
        <v>1</v>
      </c>
      <c r="R3080">
        <v>274</v>
      </c>
      <c r="S3080" t="s">
        <v>49</v>
      </c>
      <c r="T3080" t="s">
        <v>50</v>
      </c>
      <c r="U3080">
        <v>1</v>
      </c>
    </row>
    <row r="3081" spans="1:21">
      <c r="A3081">
        <v>11079</v>
      </c>
      <c r="B3081">
        <v>58</v>
      </c>
      <c r="C3081" t="s">
        <v>24</v>
      </c>
      <c r="D3081" s="1">
        <v>138964</v>
      </c>
      <c r="E3081" t="s">
        <v>17</v>
      </c>
      <c r="F3081" t="s">
        <v>48</v>
      </c>
      <c r="G3081" s="1">
        <v>574.99864600000001</v>
      </c>
      <c r="H3081" s="2">
        <v>0.23957582550000001</v>
      </c>
      <c r="I3081" s="2">
        <v>0.1704351664</v>
      </c>
      <c r="J3081">
        <v>32</v>
      </c>
      <c r="K3081" s="6">
        <f>Table1[[#This Row],[WebsiteVisits]]*Table1[[#This Row],[ConversionRate]]</f>
        <v>5.4539253248000001</v>
      </c>
      <c r="L3081">
        <v>7.5193924540000001</v>
      </c>
      <c r="M3081">
        <v>7.2680989589999996</v>
      </c>
      <c r="N3081">
        <v>29</v>
      </c>
      <c r="O3081">
        <v>19</v>
      </c>
      <c r="P3081">
        <v>8</v>
      </c>
      <c r="Q3081">
        <v>1</v>
      </c>
      <c r="R3081">
        <v>657</v>
      </c>
      <c r="S3081" t="s">
        <v>49</v>
      </c>
      <c r="T3081" t="s">
        <v>50</v>
      </c>
      <c r="U3081">
        <v>1</v>
      </c>
    </row>
    <row r="3082" spans="1:21">
      <c r="A3082">
        <v>11080</v>
      </c>
      <c r="B3082">
        <v>65</v>
      </c>
      <c r="C3082" t="s">
        <v>24</v>
      </c>
      <c r="D3082" s="1">
        <v>31340</v>
      </c>
      <c r="E3082" t="s">
        <v>9</v>
      </c>
      <c r="F3082" t="s">
        <v>52</v>
      </c>
      <c r="G3082" s="1">
        <v>2922.0742380000002</v>
      </c>
      <c r="H3082" s="2">
        <v>1.7388163620000001E-2</v>
      </c>
      <c r="I3082" s="2">
        <v>0.12872021010000001</v>
      </c>
      <c r="J3082">
        <v>44</v>
      </c>
      <c r="K3082" s="6">
        <f>Table1[[#This Row],[WebsiteVisits]]*Table1[[#This Row],[ConversionRate]]</f>
        <v>5.6636892444000004</v>
      </c>
      <c r="L3082">
        <v>7.9699726750000002</v>
      </c>
      <c r="M3082">
        <v>11.809107040000001</v>
      </c>
      <c r="N3082">
        <v>37</v>
      </c>
      <c r="O3082">
        <v>17</v>
      </c>
      <c r="P3082">
        <v>7</v>
      </c>
      <c r="Q3082">
        <v>1</v>
      </c>
      <c r="R3082">
        <v>3123</v>
      </c>
      <c r="S3082" t="s">
        <v>49</v>
      </c>
      <c r="T3082" t="s">
        <v>50</v>
      </c>
      <c r="U3082">
        <v>1</v>
      </c>
    </row>
    <row r="3083" spans="1:21">
      <c r="A3083">
        <v>11081</v>
      </c>
      <c r="B3083">
        <v>30</v>
      </c>
      <c r="C3083" t="s">
        <v>25</v>
      </c>
      <c r="D3083" s="1">
        <v>116629</v>
      </c>
      <c r="E3083" t="s">
        <v>15</v>
      </c>
      <c r="F3083" t="s">
        <v>51</v>
      </c>
      <c r="G3083" s="1">
        <v>6274.3023919999996</v>
      </c>
      <c r="H3083" s="2">
        <v>0.20731726640000001</v>
      </c>
      <c r="I3083" s="2">
        <v>6.1898317340000002E-2</v>
      </c>
      <c r="J3083">
        <v>44</v>
      </c>
      <c r="K3083" s="6">
        <f>Table1[[#This Row],[WebsiteVisits]]*Table1[[#This Row],[ConversionRate]]</f>
        <v>2.7235259629600002</v>
      </c>
      <c r="L3083">
        <v>9.129615845</v>
      </c>
      <c r="M3083">
        <v>5.5115400299999999</v>
      </c>
      <c r="N3083">
        <v>77</v>
      </c>
      <c r="O3083">
        <v>2</v>
      </c>
      <c r="P3083">
        <v>8</v>
      </c>
      <c r="Q3083">
        <v>0</v>
      </c>
      <c r="R3083">
        <v>2987</v>
      </c>
      <c r="S3083" t="s">
        <v>49</v>
      </c>
      <c r="T3083" t="s">
        <v>50</v>
      </c>
      <c r="U3083">
        <v>1</v>
      </c>
    </row>
    <row r="3084" spans="1:21">
      <c r="A3084">
        <v>11082</v>
      </c>
      <c r="B3084">
        <v>26</v>
      </c>
      <c r="C3084" t="s">
        <v>24</v>
      </c>
      <c r="D3084" s="1">
        <v>106643</v>
      </c>
      <c r="E3084" t="s">
        <v>17</v>
      </c>
      <c r="F3084" t="s">
        <v>52</v>
      </c>
      <c r="G3084" s="1">
        <v>7655.4720619999998</v>
      </c>
      <c r="H3084" s="2">
        <v>7.8333847540000001E-2</v>
      </c>
      <c r="I3084" s="2">
        <v>0.18261834299999999</v>
      </c>
      <c r="J3084">
        <v>43</v>
      </c>
      <c r="K3084" s="6">
        <f>Table1[[#This Row],[WebsiteVisits]]*Table1[[#This Row],[ConversionRate]]</f>
        <v>7.8525887489999997</v>
      </c>
      <c r="L3084">
        <v>4.8469444499999996</v>
      </c>
      <c r="M3084">
        <v>0.66289157300000001</v>
      </c>
      <c r="N3084">
        <v>54</v>
      </c>
      <c r="O3084">
        <v>5</v>
      </c>
      <c r="P3084">
        <v>7</v>
      </c>
      <c r="Q3084">
        <v>9</v>
      </c>
      <c r="R3084">
        <v>2433</v>
      </c>
      <c r="S3084" t="s">
        <v>49</v>
      </c>
      <c r="T3084" t="s">
        <v>50</v>
      </c>
      <c r="U3084">
        <v>1</v>
      </c>
    </row>
    <row r="3085" spans="1:21">
      <c r="A3085">
        <v>11083</v>
      </c>
      <c r="B3085">
        <v>69</v>
      </c>
      <c r="C3085" t="s">
        <v>24</v>
      </c>
      <c r="D3085" s="1">
        <v>94684</v>
      </c>
      <c r="E3085" t="s">
        <v>13</v>
      </c>
      <c r="F3085" t="s">
        <v>51</v>
      </c>
      <c r="G3085" s="1">
        <v>202.95196899999999</v>
      </c>
      <c r="H3085" s="2">
        <v>8.8450884590000001E-2</v>
      </c>
      <c r="I3085" s="2">
        <v>4.389625397E-2</v>
      </c>
      <c r="J3085">
        <v>32</v>
      </c>
      <c r="K3085" s="6">
        <f>Table1[[#This Row],[WebsiteVisits]]*Table1[[#This Row],[ConversionRate]]</f>
        <v>1.40468012704</v>
      </c>
      <c r="L3085">
        <v>1.8625711149999999</v>
      </c>
      <c r="M3085">
        <v>5.4294095389999999</v>
      </c>
      <c r="N3085">
        <v>2</v>
      </c>
      <c r="O3085">
        <v>17</v>
      </c>
      <c r="P3085">
        <v>5</v>
      </c>
      <c r="Q3085">
        <v>6</v>
      </c>
      <c r="R3085">
        <v>2910</v>
      </c>
      <c r="S3085" t="s">
        <v>49</v>
      </c>
      <c r="T3085" t="s">
        <v>50</v>
      </c>
      <c r="U3085">
        <v>1</v>
      </c>
    </row>
    <row r="3086" spans="1:21">
      <c r="A3086">
        <v>11084</v>
      </c>
      <c r="B3086">
        <v>53</v>
      </c>
      <c r="C3086" t="s">
        <v>24</v>
      </c>
      <c r="D3086" s="1">
        <v>128610</v>
      </c>
      <c r="E3086" t="s">
        <v>11</v>
      </c>
      <c r="F3086" t="s">
        <v>48</v>
      </c>
      <c r="G3086" s="1">
        <v>3329.465271</v>
      </c>
      <c r="H3086" s="2">
        <v>3.6477494919999999E-2</v>
      </c>
      <c r="I3086" s="2">
        <v>1.8292835689999998E-2</v>
      </c>
      <c r="J3086">
        <v>41</v>
      </c>
      <c r="K3086" s="6">
        <f>Table1[[#This Row],[WebsiteVisits]]*Table1[[#This Row],[ConversionRate]]</f>
        <v>0.75000626328999997</v>
      </c>
      <c r="L3086">
        <v>1.1954969550000001</v>
      </c>
      <c r="M3086">
        <v>14.50526659</v>
      </c>
      <c r="N3086">
        <v>24</v>
      </c>
      <c r="O3086">
        <v>8</v>
      </c>
      <c r="P3086">
        <v>9</v>
      </c>
      <c r="Q3086">
        <v>5</v>
      </c>
      <c r="R3086">
        <v>4432</v>
      </c>
      <c r="S3086" t="s">
        <v>49</v>
      </c>
      <c r="T3086" t="s">
        <v>50</v>
      </c>
      <c r="U3086">
        <v>1</v>
      </c>
    </row>
    <row r="3087" spans="1:21">
      <c r="A3087">
        <v>11085</v>
      </c>
      <c r="B3087">
        <v>39</v>
      </c>
      <c r="C3087" t="s">
        <v>24</v>
      </c>
      <c r="D3087" s="1">
        <v>140332</v>
      </c>
      <c r="E3087" t="s">
        <v>9</v>
      </c>
      <c r="F3087" t="s">
        <v>52</v>
      </c>
      <c r="G3087" s="1">
        <v>2222.021045</v>
      </c>
      <c r="H3087" s="2">
        <v>6.5793756440000004E-2</v>
      </c>
      <c r="I3087" s="2">
        <v>0.16135747410000001</v>
      </c>
      <c r="J3087">
        <v>38</v>
      </c>
      <c r="K3087" s="6">
        <f>Table1[[#This Row],[WebsiteVisits]]*Table1[[#This Row],[ConversionRate]]</f>
        <v>6.1315840158000006</v>
      </c>
      <c r="L3087">
        <v>3.6269296500000001</v>
      </c>
      <c r="M3087">
        <v>11.796016359999999</v>
      </c>
      <c r="N3087">
        <v>44</v>
      </c>
      <c r="O3087">
        <v>12</v>
      </c>
      <c r="P3087">
        <v>8</v>
      </c>
      <c r="Q3087">
        <v>4</v>
      </c>
      <c r="R3087">
        <v>2794</v>
      </c>
      <c r="S3087" t="s">
        <v>49</v>
      </c>
      <c r="T3087" t="s">
        <v>50</v>
      </c>
      <c r="U3087">
        <v>1</v>
      </c>
    </row>
    <row r="3088" spans="1:21">
      <c r="A3088">
        <v>11086</v>
      </c>
      <c r="B3088">
        <v>59</v>
      </c>
      <c r="C3088" t="s">
        <v>25</v>
      </c>
      <c r="D3088" s="1">
        <v>103035</v>
      </c>
      <c r="E3088" t="s">
        <v>9</v>
      </c>
      <c r="F3088" t="s">
        <v>52</v>
      </c>
      <c r="G3088" s="1">
        <v>9987.9260169999998</v>
      </c>
      <c r="H3088" s="2">
        <v>0.29768238759999999</v>
      </c>
      <c r="I3088" s="2">
        <v>0.1170952215</v>
      </c>
      <c r="J3088">
        <v>45</v>
      </c>
      <c r="K3088" s="6">
        <f>Table1[[#This Row],[WebsiteVisits]]*Table1[[#This Row],[ConversionRate]]</f>
        <v>5.2692849675</v>
      </c>
      <c r="L3088">
        <v>9.3922928999999993</v>
      </c>
      <c r="M3088">
        <v>5.1146472750000003</v>
      </c>
      <c r="N3088">
        <v>61</v>
      </c>
      <c r="O3088">
        <v>18</v>
      </c>
      <c r="P3088">
        <v>2</v>
      </c>
      <c r="Q3088">
        <v>2</v>
      </c>
      <c r="R3088">
        <v>4969</v>
      </c>
      <c r="S3088" t="s">
        <v>49</v>
      </c>
      <c r="T3088" t="s">
        <v>50</v>
      </c>
      <c r="U3088">
        <v>1</v>
      </c>
    </row>
    <row r="3089" spans="1:21">
      <c r="A3089">
        <v>11087</v>
      </c>
      <c r="B3089">
        <v>43</v>
      </c>
      <c r="C3089" t="s">
        <v>25</v>
      </c>
      <c r="D3089" s="1">
        <v>38165</v>
      </c>
      <c r="E3089" t="s">
        <v>13</v>
      </c>
      <c r="F3089" t="s">
        <v>52</v>
      </c>
      <c r="G3089" s="1">
        <v>6742.7241009999998</v>
      </c>
      <c r="H3089" s="2">
        <v>0.1304631379</v>
      </c>
      <c r="I3089" s="2">
        <v>5.6828885250000002E-2</v>
      </c>
      <c r="J3089">
        <v>37</v>
      </c>
      <c r="K3089" s="6">
        <f>Table1[[#This Row],[WebsiteVisits]]*Table1[[#This Row],[ConversionRate]]</f>
        <v>2.1026687542500002</v>
      </c>
      <c r="L3089">
        <v>7.7301964950000004</v>
      </c>
      <c r="M3089">
        <v>3.7255160009999999</v>
      </c>
      <c r="N3089">
        <v>6</v>
      </c>
      <c r="O3089">
        <v>9</v>
      </c>
      <c r="P3089">
        <v>3</v>
      </c>
      <c r="Q3089">
        <v>2</v>
      </c>
      <c r="R3089">
        <v>4052</v>
      </c>
      <c r="S3089" t="s">
        <v>49</v>
      </c>
      <c r="T3089" t="s">
        <v>50</v>
      </c>
      <c r="U3089">
        <v>1</v>
      </c>
    </row>
    <row r="3090" spans="1:21">
      <c r="A3090">
        <v>11088</v>
      </c>
      <c r="B3090">
        <v>29</v>
      </c>
      <c r="C3090" t="s">
        <v>24</v>
      </c>
      <c r="D3090" s="1">
        <v>129322</v>
      </c>
      <c r="E3090" t="s">
        <v>13</v>
      </c>
      <c r="F3090" t="s">
        <v>51</v>
      </c>
      <c r="G3090" s="1">
        <v>4116.1473839999999</v>
      </c>
      <c r="H3090" s="2">
        <v>0.27905196560000001</v>
      </c>
      <c r="I3090" s="2">
        <v>0.13747017580000001</v>
      </c>
      <c r="J3090">
        <v>37</v>
      </c>
      <c r="K3090" s="6">
        <f>Table1[[#This Row],[WebsiteVisits]]*Table1[[#This Row],[ConversionRate]]</f>
        <v>5.0863965046000006</v>
      </c>
      <c r="L3090">
        <v>6.0323402049999997</v>
      </c>
      <c r="M3090">
        <v>12.24888627</v>
      </c>
      <c r="N3090">
        <v>80</v>
      </c>
      <c r="O3090">
        <v>15</v>
      </c>
      <c r="P3090">
        <v>0</v>
      </c>
      <c r="Q3090">
        <v>0</v>
      </c>
      <c r="R3090">
        <v>3452</v>
      </c>
      <c r="S3090" t="s">
        <v>49</v>
      </c>
      <c r="T3090" t="s">
        <v>50</v>
      </c>
      <c r="U3090">
        <v>1</v>
      </c>
    </row>
    <row r="3091" spans="1:21">
      <c r="A3091">
        <v>11089</v>
      </c>
      <c r="B3091">
        <v>34</v>
      </c>
      <c r="C3091" t="s">
        <v>25</v>
      </c>
      <c r="D3091" s="1">
        <v>110762</v>
      </c>
      <c r="E3091" t="s">
        <v>11</v>
      </c>
      <c r="F3091" t="s">
        <v>51</v>
      </c>
      <c r="G3091" s="1">
        <v>848.96075959999996</v>
      </c>
      <c r="H3091" s="2">
        <v>5.7240863179999997E-2</v>
      </c>
      <c r="I3091" s="2">
        <v>0.1556761395</v>
      </c>
      <c r="J3091">
        <v>8</v>
      </c>
      <c r="K3091" s="6">
        <f>Table1[[#This Row],[WebsiteVisits]]*Table1[[#This Row],[ConversionRate]]</f>
        <v>1.245409116</v>
      </c>
      <c r="L3091">
        <v>3.1565443919999998</v>
      </c>
      <c r="M3091">
        <v>3.3985167760000001</v>
      </c>
      <c r="N3091">
        <v>26</v>
      </c>
      <c r="O3091">
        <v>18</v>
      </c>
      <c r="P3091">
        <v>6</v>
      </c>
      <c r="Q3091">
        <v>0</v>
      </c>
      <c r="R3091">
        <v>3026</v>
      </c>
      <c r="S3091" t="s">
        <v>49</v>
      </c>
      <c r="T3091" t="s">
        <v>50</v>
      </c>
      <c r="U3091">
        <v>0</v>
      </c>
    </row>
    <row r="3092" spans="1:21">
      <c r="A3092">
        <v>11090</v>
      </c>
      <c r="B3092">
        <v>31</v>
      </c>
      <c r="C3092" t="s">
        <v>24</v>
      </c>
      <c r="D3092" s="1">
        <v>38260</v>
      </c>
      <c r="E3092" t="s">
        <v>15</v>
      </c>
      <c r="F3092" t="s">
        <v>52</v>
      </c>
      <c r="G3092" s="1">
        <v>6026.8355490000004</v>
      </c>
      <c r="H3092" s="2">
        <v>6.917706421E-2</v>
      </c>
      <c r="I3092" s="2">
        <v>0.17046373079999999</v>
      </c>
      <c r="J3092">
        <v>47</v>
      </c>
      <c r="K3092" s="6">
        <f>Table1[[#This Row],[WebsiteVisits]]*Table1[[#This Row],[ConversionRate]]</f>
        <v>8.0117953475999997</v>
      </c>
      <c r="L3092">
        <v>7.4155059349999997</v>
      </c>
      <c r="M3092">
        <v>8.9128749220000003</v>
      </c>
      <c r="N3092">
        <v>22</v>
      </c>
      <c r="O3092">
        <v>5</v>
      </c>
      <c r="P3092">
        <v>1</v>
      </c>
      <c r="Q3092">
        <v>9</v>
      </c>
      <c r="R3092">
        <v>2382</v>
      </c>
      <c r="S3092" t="s">
        <v>49</v>
      </c>
      <c r="T3092" t="s">
        <v>50</v>
      </c>
      <c r="U3092">
        <v>1</v>
      </c>
    </row>
    <row r="3093" spans="1:21">
      <c r="A3093">
        <v>11091</v>
      </c>
      <c r="B3093">
        <v>31</v>
      </c>
      <c r="C3093" t="s">
        <v>25</v>
      </c>
      <c r="D3093" s="1">
        <v>74515</v>
      </c>
      <c r="E3093" t="s">
        <v>17</v>
      </c>
      <c r="F3093" t="s">
        <v>48</v>
      </c>
      <c r="G3093" s="1">
        <v>6452.8445620000002</v>
      </c>
      <c r="H3093" s="2">
        <v>0.17176587260000001</v>
      </c>
      <c r="I3093" s="2">
        <v>6.3603943029999999E-2</v>
      </c>
      <c r="J3093">
        <v>36</v>
      </c>
      <c r="K3093" s="6">
        <f>Table1[[#This Row],[WebsiteVisits]]*Table1[[#This Row],[ConversionRate]]</f>
        <v>2.2897419490799997</v>
      </c>
      <c r="L3093">
        <v>7.6676276779999997</v>
      </c>
      <c r="M3093">
        <v>7.8654277029999999</v>
      </c>
      <c r="N3093">
        <v>31</v>
      </c>
      <c r="O3093">
        <v>1</v>
      </c>
      <c r="P3093">
        <v>0</v>
      </c>
      <c r="Q3093">
        <v>7</v>
      </c>
      <c r="R3093">
        <v>3430</v>
      </c>
      <c r="S3093" t="s">
        <v>49</v>
      </c>
      <c r="T3093" t="s">
        <v>50</v>
      </c>
      <c r="U3093">
        <v>1</v>
      </c>
    </row>
    <row r="3094" spans="1:21">
      <c r="A3094">
        <v>11092</v>
      </c>
      <c r="B3094">
        <v>51</v>
      </c>
      <c r="C3094" t="s">
        <v>24</v>
      </c>
      <c r="D3094" s="1">
        <v>110452</v>
      </c>
      <c r="E3094" t="s">
        <v>17</v>
      </c>
      <c r="F3094" t="s">
        <v>51</v>
      </c>
      <c r="G3094" s="1">
        <v>8182.4186820000004</v>
      </c>
      <c r="H3094" s="2">
        <v>0.1113644369</v>
      </c>
      <c r="I3094" s="2">
        <v>1.486161574E-2</v>
      </c>
      <c r="J3094">
        <v>46</v>
      </c>
      <c r="K3094" s="6">
        <f>Table1[[#This Row],[WebsiteVisits]]*Table1[[#This Row],[ConversionRate]]</f>
        <v>0.68363432404000002</v>
      </c>
      <c r="L3094">
        <v>3.0740139100000001</v>
      </c>
      <c r="M3094">
        <v>6.6287022660000003</v>
      </c>
      <c r="N3094">
        <v>1</v>
      </c>
      <c r="O3094">
        <v>15</v>
      </c>
      <c r="P3094">
        <v>7</v>
      </c>
      <c r="Q3094">
        <v>5</v>
      </c>
      <c r="R3094">
        <v>1128</v>
      </c>
      <c r="S3094" t="s">
        <v>49</v>
      </c>
      <c r="T3094" t="s">
        <v>50</v>
      </c>
      <c r="U3094">
        <v>1</v>
      </c>
    </row>
    <row r="3095" spans="1:21">
      <c r="A3095">
        <v>11093</v>
      </c>
      <c r="B3095">
        <v>37</v>
      </c>
      <c r="C3095" t="s">
        <v>25</v>
      </c>
      <c r="D3095" s="1">
        <v>129446</v>
      </c>
      <c r="E3095" t="s">
        <v>17</v>
      </c>
      <c r="F3095" t="s">
        <v>37</v>
      </c>
      <c r="G3095" s="1">
        <v>2956.910844</v>
      </c>
      <c r="H3095" s="2">
        <v>0.19673541050000001</v>
      </c>
      <c r="I3095" s="2">
        <v>0.1069073758</v>
      </c>
      <c r="J3095">
        <v>0</v>
      </c>
      <c r="K3095" s="6">
        <f>Table1[[#This Row],[WebsiteVisits]]*Table1[[#This Row],[ConversionRate]]</f>
        <v>0</v>
      </c>
      <c r="L3095">
        <v>7.3731272509999997</v>
      </c>
      <c r="M3095">
        <v>6.6764397820000001</v>
      </c>
      <c r="N3095">
        <v>74</v>
      </c>
      <c r="O3095">
        <v>19</v>
      </c>
      <c r="P3095">
        <v>9</v>
      </c>
      <c r="Q3095">
        <v>4</v>
      </c>
      <c r="R3095">
        <v>3208</v>
      </c>
      <c r="S3095" t="s">
        <v>49</v>
      </c>
      <c r="T3095" t="s">
        <v>50</v>
      </c>
      <c r="U3095">
        <v>1</v>
      </c>
    </row>
    <row r="3096" spans="1:21">
      <c r="A3096">
        <v>11094</v>
      </c>
      <c r="B3096">
        <v>28</v>
      </c>
      <c r="C3096" t="s">
        <v>24</v>
      </c>
      <c r="D3096" s="1">
        <v>50480</v>
      </c>
      <c r="E3096" t="s">
        <v>15</v>
      </c>
      <c r="F3096" t="s">
        <v>48</v>
      </c>
      <c r="G3096" s="1">
        <v>9816.1379969999998</v>
      </c>
      <c r="H3096" s="2">
        <v>0.13239350699999999</v>
      </c>
      <c r="I3096" s="2">
        <v>0.1726549336</v>
      </c>
      <c r="J3096">
        <v>35</v>
      </c>
      <c r="K3096" s="6">
        <f>Table1[[#This Row],[WebsiteVisits]]*Table1[[#This Row],[ConversionRate]]</f>
        <v>6.0429226759999999</v>
      </c>
      <c r="L3096">
        <v>2.0820992</v>
      </c>
      <c r="M3096">
        <v>10.684231840000001</v>
      </c>
      <c r="N3096">
        <v>33</v>
      </c>
      <c r="O3096">
        <v>13</v>
      </c>
      <c r="P3096">
        <v>8</v>
      </c>
      <c r="Q3096">
        <v>3</v>
      </c>
      <c r="R3096">
        <v>693</v>
      </c>
      <c r="S3096" t="s">
        <v>49</v>
      </c>
      <c r="T3096" t="s">
        <v>50</v>
      </c>
      <c r="U3096">
        <v>1</v>
      </c>
    </row>
    <row r="3097" spans="1:21">
      <c r="A3097">
        <v>11095</v>
      </c>
      <c r="B3097">
        <v>33</v>
      </c>
      <c r="C3097" t="s">
        <v>25</v>
      </c>
      <c r="D3097" s="1">
        <v>72527</v>
      </c>
      <c r="E3097" t="s">
        <v>11</v>
      </c>
      <c r="F3097" t="s">
        <v>48</v>
      </c>
      <c r="G3097" s="1">
        <v>4450.7108189999999</v>
      </c>
      <c r="H3097" s="2">
        <v>0.2453631989</v>
      </c>
      <c r="I3097" s="2">
        <v>4.9486054080000001E-2</v>
      </c>
      <c r="J3097">
        <v>41</v>
      </c>
      <c r="K3097" s="6">
        <f>Table1[[#This Row],[WebsiteVisits]]*Table1[[#This Row],[ConversionRate]]</f>
        <v>2.0289282172799998</v>
      </c>
      <c r="L3097">
        <v>1.9151380250000001</v>
      </c>
      <c r="M3097">
        <v>1.991136419</v>
      </c>
      <c r="N3097">
        <v>51</v>
      </c>
      <c r="O3097">
        <v>0</v>
      </c>
      <c r="P3097">
        <v>3</v>
      </c>
      <c r="Q3097">
        <v>7</v>
      </c>
      <c r="R3097">
        <v>224</v>
      </c>
      <c r="S3097" t="s">
        <v>49</v>
      </c>
      <c r="T3097" t="s">
        <v>50</v>
      </c>
      <c r="U3097">
        <v>0</v>
      </c>
    </row>
    <row r="3098" spans="1:21">
      <c r="A3098">
        <v>11096</v>
      </c>
      <c r="B3098">
        <v>68</v>
      </c>
      <c r="C3098" t="s">
        <v>25</v>
      </c>
      <c r="D3098" s="1">
        <v>79789</v>
      </c>
      <c r="E3098" t="s">
        <v>17</v>
      </c>
      <c r="F3098" t="s">
        <v>48</v>
      </c>
      <c r="G3098" s="1">
        <v>3029.843171</v>
      </c>
      <c r="H3098" s="2">
        <v>0.1351521306</v>
      </c>
      <c r="I3098" s="2">
        <v>9.0013839890000003E-2</v>
      </c>
      <c r="J3098">
        <v>37</v>
      </c>
      <c r="K3098" s="6">
        <f>Table1[[#This Row],[WebsiteVisits]]*Table1[[#This Row],[ConversionRate]]</f>
        <v>3.3305120759300002</v>
      </c>
      <c r="L3098">
        <v>1.4970955939999999</v>
      </c>
      <c r="M3098">
        <v>6.2307745969999999</v>
      </c>
      <c r="N3098">
        <v>60</v>
      </c>
      <c r="O3098">
        <v>3</v>
      </c>
      <c r="P3098">
        <v>8</v>
      </c>
      <c r="Q3098">
        <v>9</v>
      </c>
      <c r="R3098">
        <v>1465</v>
      </c>
      <c r="S3098" t="s">
        <v>49</v>
      </c>
      <c r="T3098" t="s">
        <v>50</v>
      </c>
      <c r="U3098">
        <v>1</v>
      </c>
    </row>
    <row r="3099" spans="1:21">
      <c r="A3099">
        <v>11097</v>
      </c>
      <c r="B3099">
        <v>48</v>
      </c>
      <c r="C3099" t="s">
        <v>25</v>
      </c>
      <c r="D3099" s="1">
        <v>71902</v>
      </c>
      <c r="E3099" t="s">
        <v>9</v>
      </c>
      <c r="F3099" t="s">
        <v>51</v>
      </c>
      <c r="G3099" s="1">
        <v>3549.6484070000001</v>
      </c>
      <c r="H3099" s="2">
        <v>0.17598126289999999</v>
      </c>
      <c r="I3099" s="2">
        <v>5.8719939669999999E-2</v>
      </c>
      <c r="J3099">
        <v>1</v>
      </c>
      <c r="K3099" s="6">
        <f>Table1[[#This Row],[WebsiteVisits]]*Table1[[#This Row],[ConversionRate]]</f>
        <v>5.8719939669999999E-2</v>
      </c>
      <c r="L3099">
        <v>8.2917870889999996</v>
      </c>
      <c r="M3099">
        <v>14.541529179999999</v>
      </c>
      <c r="N3099">
        <v>33</v>
      </c>
      <c r="O3099">
        <v>4</v>
      </c>
      <c r="P3099">
        <v>2</v>
      </c>
      <c r="Q3099">
        <v>8</v>
      </c>
      <c r="R3099">
        <v>1007</v>
      </c>
      <c r="S3099" t="s">
        <v>49</v>
      </c>
      <c r="T3099" t="s">
        <v>50</v>
      </c>
      <c r="U3099">
        <v>1</v>
      </c>
    </row>
    <row r="3100" spans="1:21">
      <c r="A3100">
        <v>11098</v>
      </c>
      <c r="B3100">
        <v>23</v>
      </c>
      <c r="C3100" t="s">
        <v>24</v>
      </c>
      <c r="D3100" s="1">
        <v>52191</v>
      </c>
      <c r="E3100" t="s">
        <v>9</v>
      </c>
      <c r="F3100" t="s">
        <v>52</v>
      </c>
      <c r="G3100" s="1">
        <v>5243.9019239999998</v>
      </c>
      <c r="H3100" s="2">
        <v>0.103111228</v>
      </c>
      <c r="I3100" s="2">
        <v>1.253890377E-2</v>
      </c>
      <c r="J3100">
        <v>9</v>
      </c>
      <c r="K3100" s="6">
        <f>Table1[[#This Row],[WebsiteVisits]]*Table1[[#This Row],[ConversionRate]]</f>
        <v>0.11285013393</v>
      </c>
      <c r="L3100">
        <v>3.435502096</v>
      </c>
      <c r="M3100">
        <v>11.783311879999999</v>
      </c>
      <c r="N3100">
        <v>6</v>
      </c>
      <c r="O3100">
        <v>9</v>
      </c>
      <c r="P3100">
        <v>7</v>
      </c>
      <c r="Q3100">
        <v>0</v>
      </c>
      <c r="R3100">
        <v>4482</v>
      </c>
      <c r="S3100" t="s">
        <v>49</v>
      </c>
      <c r="T3100" t="s">
        <v>50</v>
      </c>
      <c r="U3100">
        <v>1</v>
      </c>
    </row>
    <row r="3101" spans="1:21">
      <c r="A3101">
        <v>11099</v>
      </c>
      <c r="B3101">
        <v>36</v>
      </c>
      <c r="C3101" t="s">
        <v>25</v>
      </c>
      <c r="D3101" s="1">
        <v>79488</v>
      </c>
      <c r="E3101" t="s">
        <v>9</v>
      </c>
      <c r="F3101" t="s">
        <v>52</v>
      </c>
      <c r="G3101" s="1">
        <v>9373.3454889999994</v>
      </c>
      <c r="H3101" s="2">
        <v>0.21417188640000001</v>
      </c>
      <c r="I3101" s="2">
        <v>0.18071957829999999</v>
      </c>
      <c r="J3101">
        <v>22</v>
      </c>
      <c r="K3101" s="6">
        <f>Table1[[#This Row],[WebsiteVisits]]*Table1[[#This Row],[ConversionRate]]</f>
        <v>3.9758307225999996</v>
      </c>
      <c r="L3101">
        <v>6.4375848710000003</v>
      </c>
      <c r="M3101">
        <v>0.80497950029999998</v>
      </c>
      <c r="N3101">
        <v>9</v>
      </c>
      <c r="O3101">
        <v>17</v>
      </c>
      <c r="P3101">
        <v>9</v>
      </c>
      <c r="Q3101">
        <v>1</v>
      </c>
      <c r="R3101">
        <v>1587</v>
      </c>
      <c r="S3101" t="s">
        <v>49</v>
      </c>
      <c r="T3101" t="s">
        <v>50</v>
      </c>
      <c r="U3101">
        <v>1</v>
      </c>
    </row>
    <row r="3102" spans="1:21">
      <c r="A3102">
        <v>11100</v>
      </c>
      <c r="B3102">
        <v>54</v>
      </c>
      <c r="C3102" t="s">
        <v>25</v>
      </c>
      <c r="D3102" s="1">
        <v>95082</v>
      </c>
      <c r="E3102" t="s">
        <v>13</v>
      </c>
      <c r="F3102" t="s">
        <v>37</v>
      </c>
      <c r="G3102" s="1">
        <v>7378.072099</v>
      </c>
      <c r="H3102" s="2">
        <v>0.1998729206</v>
      </c>
      <c r="I3102" s="2">
        <v>3.5660113069999999E-2</v>
      </c>
      <c r="J3102">
        <v>8</v>
      </c>
      <c r="K3102" s="6">
        <f>Table1[[#This Row],[WebsiteVisits]]*Table1[[#This Row],[ConversionRate]]</f>
        <v>0.28528090455999999</v>
      </c>
      <c r="L3102">
        <v>2.3003468950000001</v>
      </c>
      <c r="M3102">
        <v>6.9823180169999999</v>
      </c>
      <c r="N3102">
        <v>88</v>
      </c>
      <c r="O3102">
        <v>8</v>
      </c>
      <c r="P3102">
        <v>4</v>
      </c>
      <c r="Q3102">
        <v>3</v>
      </c>
      <c r="R3102">
        <v>978</v>
      </c>
      <c r="S3102" t="s">
        <v>49</v>
      </c>
      <c r="T3102" t="s">
        <v>50</v>
      </c>
      <c r="U3102">
        <v>1</v>
      </c>
    </row>
    <row r="3103" spans="1:21">
      <c r="A3103">
        <v>11101</v>
      </c>
      <c r="B3103">
        <v>21</v>
      </c>
      <c r="C3103" t="s">
        <v>25</v>
      </c>
      <c r="D3103" s="1">
        <v>56044</v>
      </c>
      <c r="E3103" t="s">
        <v>13</v>
      </c>
      <c r="F3103" t="s">
        <v>52</v>
      </c>
      <c r="G3103" s="1">
        <v>5813.3855299999996</v>
      </c>
      <c r="H3103" s="2">
        <v>0.12513029949999999</v>
      </c>
      <c r="I3103" s="2">
        <v>0.15568575200000001</v>
      </c>
      <c r="J3103">
        <v>10</v>
      </c>
      <c r="K3103" s="6">
        <f>Table1[[#This Row],[WebsiteVisits]]*Table1[[#This Row],[ConversionRate]]</f>
        <v>1.5568575200000001</v>
      </c>
      <c r="L3103">
        <v>4.9818310050000001</v>
      </c>
      <c r="M3103">
        <v>2.1993155880000002</v>
      </c>
      <c r="N3103">
        <v>1</v>
      </c>
      <c r="O3103">
        <v>6</v>
      </c>
      <c r="P3103">
        <v>1</v>
      </c>
      <c r="Q3103">
        <v>5</v>
      </c>
      <c r="R3103">
        <v>893</v>
      </c>
      <c r="S3103" t="s">
        <v>49</v>
      </c>
      <c r="T3103" t="s">
        <v>50</v>
      </c>
      <c r="U3103">
        <v>1</v>
      </c>
    </row>
    <row r="3104" spans="1:21">
      <c r="A3104">
        <v>11102</v>
      </c>
      <c r="B3104">
        <v>64</v>
      </c>
      <c r="C3104" t="s">
        <v>24</v>
      </c>
      <c r="D3104" s="1">
        <v>69600</v>
      </c>
      <c r="E3104" t="s">
        <v>15</v>
      </c>
      <c r="F3104" t="s">
        <v>37</v>
      </c>
      <c r="G3104" s="1">
        <v>1711.8228409999999</v>
      </c>
      <c r="H3104" s="2">
        <v>9.0049309810000006E-2</v>
      </c>
      <c r="I3104" s="2">
        <v>7.5854614040000004E-2</v>
      </c>
      <c r="J3104">
        <v>35</v>
      </c>
      <c r="K3104" s="6">
        <f>Table1[[#This Row],[WebsiteVisits]]*Table1[[#This Row],[ConversionRate]]</f>
        <v>2.6549114914</v>
      </c>
      <c r="L3104">
        <v>1.249310087</v>
      </c>
      <c r="M3104">
        <v>7.5283278859999996</v>
      </c>
      <c r="N3104">
        <v>29</v>
      </c>
      <c r="O3104">
        <v>3</v>
      </c>
      <c r="P3104">
        <v>4</v>
      </c>
      <c r="Q3104">
        <v>9</v>
      </c>
      <c r="R3104">
        <v>4195</v>
      </c>
      <c r="S3104" t="s">
        <v>49</v>
      </c>
      <c r="T3104" t="s">
        <v>50</v>
      </c>
      <c r="U3104">
        <v>1</v>
      </c>
    </row>
    <row r="3105" spans="1:21">
      <c r="A3105">
        <v>11103</v>
      </c>
      <c r="B3105">
        <v>21</v>
      </c>
      <c r="C3105" t="s">
        <v>25</v>
      </c>
      <c r="D3105" s="1">
        <v>107457</v>
      </c>
      <c r="E3105" t="s">
        <v>17</v>
      </c>
      <c r="F3105" t="s">
        <v>37</v>
      </c>
      <c r="G3105" s="1">
        <v>1578.5977780000001</v>
      </c>
      <c r="H3105" s="2">
        <v>0.18809026870000001</v>
      </c>
      <c r="I3105" s="2">
        <v>6.2759562690000006E-2</v>
      </c>
      <c r="J3105">
        <v>41</v>
      </c>
      <c r="K3105" s="6">
        <f>Table1[[#This Row],[WebsiteVisits]]*Table1[[#This Row],[ConversionRate]]</f>
        <v>2.5731420702900003</v>
      </c>
      <c r="L3105">
        <v>8.7395654559999993</v>
      </c>
      <c r="M3105">
        <v>2.0019548440000001</v>
      </c>
      <c r="N3105">
        <v>80</v>
      </c>
      <c r="O3105">
        <v>14</v>
      </c>
      <c r="P3105">
        <v>5</v>
      </c>
      <c r="Q3105">
        <v>2</v>
      </c>
      <c r="R3105">
        <v>3369</v>
      </c>
      <c r="S3105" t="s">
        <v>49</v>
      </c>
      <c r="T3105" t="s">
        <v>50</v>
      </c>
      <c r="U3105">
        <v>1</v>
      </c>
    </row>
    <row r="3106" spans="1:21">
      <c r="A3106">
        <v>11104</v>
      </c>
      <c r="B3106">
        <v>37</v>
      </c>
      <c r="C3106" t="s">
        <v>25</v>
      </c>
      <c r="D3106" s="1">
        <v>68776</v>
      </c>
      <c r="E3106" t="s">
        <v>13</v>
      </c>
      <c r="F3106" t="s">
        <v>52</v>
      </c>
      <c r="G3106" s="1">
        <v>5071.7494470000001</v>
      </c>
      <c r="H3106" s="2">
        <v>0.28351397830000002</v>
      </c>
      <c r="I3106" s="2">
        <v>0.18879548839999999</v>
      </c>
      <c r="J3106">
        <v>37</v>
      </c>
      <c r="K3106" s="6">
        <f>Table1[[#This Row],[WebsiteVisits]]*Table1[[#This Row],[ConversionRate]]</f>
        <v>6.9854330707999992</v>
      </c>
      <c r="L3106">
        <v>5.8577361239999997</v>
      </c>
      <c r="M3106">
        <v>6.1436093359999999</v>
      </c>
      <c r="N3106">
        <v>28</v>
      </c>
      <c r="O3106">
        <v>16</v>
      </c>
      <c r="P3106">
        <v>4</v>
      </c>
      <c r="Q3106">
        <v>0</v>
      </c>
      <c r="R3106">
        <v>55</v>
      </c>
      <c r="S3106" t="s">
        <v>49</v>
      </c>
      <c r="T3106" t="s">
        <v>50</v>
      </c>
      <c r="U3106">
        <v>1</v>
      </c>
    </row>
    <row r="3107" spans="1:21">
      <c r="A3107">
        <v>11105</v>
      </c>
      <c r="B3107">
        <v>27</v>
      </c>
      <c r="C3107" t="s">
        <v>25</v>
      </c>
      <c r="D3107" s="1">
        <v>122476</v>
      </c>
      <c r="E3107" t="s">
        <v>9</v>
      </c>
      <c r="F3107" t="s">
        <v>37</v>
      </c>
      <c r="G3107" s="1">
        <v>7314.2161759999999</v>
      </c>
      <c r="H3107" s="2">
        <v>4.8466476969999998E-2</v>
      </c>
      <c r="I3107" s="2">
        <v>0.1348679025</v>
      </c>
      <c r="J3107">
        <v>34</v>
      </c>
      <c r="K3107" s="6">
        <f>Table1[[#This Row],[WebsiteVisits]]*Table1[[#This Row],[ConversionRate]]</f>
        <v>4.5855086849999998</v>
      </c>
      <c r="L3107">
        <v>9.0145928269999995</v>
      </c>
      <c r="M3107">
        <v>8.4024393130000004</v>
      </c>
      <c r="N3107">
        <v>81</v>
      </c>
      <c r="O3107">
        <v>4</v>
      </c>
      <c r="P3107">
        <v>6</v>
      </c>
      <c r="Q3107">
        <v>2</v>
      </c>
      <c r="R3107">
        <v>3915</v>
      </c>
      <c r="S3107" t="s">
        <v>49</v>
      </c>
      <c r="T3107" t="s">
        <v>50</v>
      </c>
      <c r="U3107">
        <v>1</v>
      </c>
    </row>
    <row r="3108" spans="1:21">
      <c r="A3108">
        <v>11106</v>
      </c>
      <c r="B3108">
        <v>41</v>
      </c>
      <c r="C3108" t="s">
        <v>24</v>
      </c>
      <c r="D3108" s="1">
        <v>131487</v>
      </c>
      <c r="E3108" t="s">
        <v>13</v>
      </c>
      <c r="F3108" t="s">
        <v>48</v>
      </c>
      <c r="G3108" s="1">
        <v>7535.0205100000003</v>
      </c>
      <c r="H3108" s="2">
        <v>0.2417438193</v>
      </c>
      <c r="I3108" s="2">
        <v>0.14051530579999999</v>
      </c>
      <c r="J3108">
        <v>12</v>
      </c>
      <c r="K3108" s="6">
        <f>Table1[[#This Row],[WebsiteVisits]]*Table1[[#This Row],[ConversionRate]]</f>
        <v>1.6861836695999999</v>
      </c>
      <c r="L3108">
        <v>5.2100510030000002</v>
      </c>
      <c r="M3108">
        <v>5.8259762210000003</v>
      </c>
      <c r="N3108">
        <v>59</v>
      </c>
      <c r="O3108">
        <v>10</v>
      </c>
      <c r="P3108">
        <v>3</v>
      </c>
      <c r="Q3108">
        <v>7</v>
      </c>
      <c r="R3108">
        <v>1617</v>
      </c>
      <c r="S3108" t="s">
        <v>49</v>
      </c>
      <c r="T3108" t="s">
        <v>50</v>
      </c>
      <c r="U3108">
        <v>1</v>
      </c>
    </row>
    <row r="3109" spans="1:21">
      <c r="A3109">
        <v>11107</v>
      </c>
      <c r="B3109">
        <v>52</v>
      </c>
      <c r="C3109" t="s">
        <v>24</v>
      </c>
      <c r="D3109" s="1">
        <v>32836</v>
      </c>
      <c r="E3109" t="s">
        <v>9</v>
      </c>
      <c r="F3109" t="s">
        <v>48</v>
      </c>
      <c r="G3109" s="1">
        <v>2336.5524</v>
      </c>
      <c r="H3109" s="2">
        <v>0.1674676141</v>
      </c>
      <c r="I3109" s="2">
        <v>0.15433405450000001</v>
      </c>
      <c r="J3109">
        <v>18</v>
      </c>
      <c r="K3109" s="6">
        <f>Table1[[#This Row],[WebsiteVisits]]*Table1[[#This Row],[ConversionRate]]</f>
        <v>2.7780129810000003</v>
      </c>
      <c r="L3109">
        <v>3.8469469209999998</v>
      </c>
      <c r="M3109">
        <v>8.8893513179999992</v>
      </c>
      <c r="N3109">
        <v>98</v>
      </c>
      <c r="O3109">
        <v>5</v>
      </c>
      <c r="P3109">
        <v>9</v>
      </c>
      <c r="Q3109">
        <v>4</v>
      </c>
      <c r="R3109">
        <v>1534</v>
      </c>
      <c r="S3109" t="s">
        <v>49</v>
      </c>
      <c r="T3109" t="s">
        <v>50</v>
      </c>
      <c r="U3109">
        <v>1</v>
      </c>
    </row>
    <row r="3110" spans="1:21">
      <c r="A3110">
        <v>11108</v>
      </c>
      <c r="B3110">
        <v>43</v>
      </c>
      <c r="C3110" t="s">
        <v>24</v>
      </c>
      <c r="D3110" s="1">
        <v>94525</v>
      </c>
      <c r="E3110" t="s">
        <v>17</v>
      </c>
      <c r="F3110" t="s">
        <v>48</v>
      </c>
      <c r="G3110" s="1">
        <v>1090.985177</v>
      </c>
      <c r="H3110" s="2">
        <v>0.1624123116</v>
      </c>
      <c r="I3110" s="2">
        <v>7.4777333840000001E-2</v>
      </c>
      <c r="J3110">
        <v>34</v>
      </c>
      <c r="K3110" s="6">
        <f>Table1[[#This Row],[WebsiteVisits]]*Table1[[#This Row],[ConversionRate]]</f>
        <v>2.54242935056</v>
      </c>
      <c r="L3110">
        <v>4.607222374</v>
      </c>
      <c r="M3110">
        <v>14.783198649999999</v>
      </c>
      <c r="N3110">
        <v>16</v>
      </c>
      <c r="O3110">
        <v>4</v>
      </c>
      <c r="P3110">
        <v>9</v>
      </c>
      <c r="Q3110">
        <v>0</v>
      </c>
      <c r="R3110">
        <v>428</v>
      </c>
      <c r="S3110" t="s">
        <v>49</v>
      </c>
      <c r="T3110" t="s">
        <v>50</v>
      </c>
      <c r="U3110">
        <v>1</v>
      </c>
    </row>
    <row r="3111" spans="1:21">
      <c r="A3111">
        <v>11109</v>
      </c>
      <c r="B3111">
        <v>54</v>
      </c>
      <c r="C3111" t="s">
        <v>24</v>
      </c>
      <c r="D3111" s="1">
        <v>72648</v>
      </c>
      <c r="E3111" t="s">
        <v>15</v>
      </c>
      <c r="F3111" t="s">
        <v>51</v>
      </c>
      <c r="G3111" s="1">
        <v>3906.1637940000001</v>
      </c>
      <c r="H3111" s="2">
        <v>0.2888884028</v>
      </c>
      <c r="I3111" s="2">
        <v>0.1170962513</v>
      </c>
      <c r="J3111">
        <v>29</v>
      </c>
      <c r="K3111" s="6">
        <f>Table1[[#This Row],[WebsiteVisits]]*Table1[[#This Row],[ConversionRate]]</f>
        <v>3.3957912876999998</v>
      </c>
      <c r="L3111">
        <v>3.1946486840000001</v>
      </c>
      <c r="M3111">
        <v>4.0639062130000001</v>
      </c>
      <c r="N3111">
        <v>55</v>
      </c>
      <c r="O3111">
        <v>12</v>
      </c>
      <c r="P3111">
        <v>6</v>
      </c>
      <c r="Q3111">
        <v>4</v>
      </c>
      <c r="R3111">
        <v>2622</v>
      </c>
      <c r="S3111" t="s">
        <v>49</v>
      </c>
      <c r="T3111" t="s">
        <v>50</v>
      </c>
      <c r="U3111">
        <v>1</v>
      </c>
    </row>
    <row r="3112" spans="1:21">
      <c r="A3112">
        <v>11110</v>
      </c>
      <c r="B3112">
        <v>55</v>
      </c>
      <c r="C3112" t="s">
        <v>24</v>
      </c>
      <c r="D3112" s="1">
        <v>33740</v>
      </c>
      <c r="E3112" t="s">
        <v>11</v>
      </c>
      <c r="F3112" t="s">
        <v>37</v>
      </c>
      <c r="G3112" s="1">
        <v>9189.9081779999997</v>
      </c>
      <c r="H3112" s="2">
        <v>0.1857036913</v>
      </c>
      <c r="I3112" s="2">
        <v>6.1342435369999997E-2</v>
      </c>
      <c r="J3112">
        <v>17</v>
      </c>
      <c r="K3112" s="6">
        <f>Table1[[#This Row],[WebsiteVisits]]*Table1[[#This Row],[ConversionRate]]</f>
        <v>1.0428214012899999</v>
      </c>
      <c r="L3112">
        <v>8.9700600300000009</v>
      </c>
      <c r="M3112">
        <v>8.6853651220000003</v>
      </c>
      <c r="N3112">
        <v>85</v>
      </c>
      <c r="O3112">
        <v>5</v>
      </c>
      <c r="P3112">
        <v>8</v>
      </c>
      <c r="Q3112">
        <v>9</v>
      </c>
      <c r="R3112">
        <v>1198</v>
      </c>
      <c r="S3112" t="s">
        <v>49</v>
      </c>
      <c r="T3112" t="s">
        <v>50</v>
      </c>
      <c r="U3112">
        <v>1</v>
      </c>
    </row>
    <row r="3113" spans="1:21">
      <c r="A3113">
        <v>11111</v>
      </c>
      <c r="B3113">
        <v>38</v>
      </c>
      <c r="C3113" t="s">
        <v>25</v>
      </c>
      <c r="D3113" s="1">
        <v>115716</v>
      </c>
      <c r="E3113" t="s">
        <v>11</v>
      </c>
      <c r="F3113" t="s">
        <v>37</v>
      </c>
      <c r="G3113" s="1">
        <v>5499.1358010000004</v>
      </c>
      <c r="H3113" s="2">
        <v>0.25085016999999998</v>
      </c>
      <c r="I3113" s="2">
        <v>0.16856288790000001</v>
      </c>
      <c r="J3113">
        <v>11</v>
      </c>
      <c r="K3113" s="6">
        <f>Table1[[#This Row],[WebsiteVisits]]*Table1[[#This Row],[ConversionRate]]</f>
        <v>1.8541917669000001</v>
      </c>
      <c r="L3113">
        <v>3.6605486730000001</v>
      </c>
      <c r="M3113">
        <v>7.334212409</v>
      </c>
      <c r="N3113">
        <v>50</v>
      </c>
      <c r="O3113">
        <v>14</v>
      </c>
      <c r="P3113">
        <v>1</v>
      </c>
      <c r="Q3113">
        <v>7</v>
      </c>
      <c r="R3113">
        <v>1825</v>
      </c>
      <c r="S3113" t="s">
        <v>49</v>
      </c>
      <c r="T3113" t="s">
        <v>50</v>
      </c>
      <c r="U3113">
        <v>1</v>
      </c>
    </row>
    <row r="3114" spans="1:21">
      <c r="A3114">
        <v>11112</v>
      </c>
      <c r="B3114">
        <v>57</v>
      </c>
      <c r="C3114" t="s">
        <v>24</v>
      </c>
      <c r="D3114" s="1">
        <v>33102</v>
      </c>
      <c r="E3114" t="s">
        <v>9</v>
      </c>
      <c r="F3114" t="s">
        <v>48</v>
      </c>
      <c r="G3114" s="1">
        <v>3268.9876920000002</v>
      </c>
      <c r="H3114" s="2">
        <v>0.15919840220000001</v>
      </c>
      <c r="I3114" s="2">
        <v>0.1238684021</v>
      </c>
      <c r="J3114">
        <v>11</v>
      </c>
      <c r="K3114" s="6">
        <f>Table1[[#This Row],[WebsiteVisits]]*Table1[[#This Row],[ConversionRate]]</f>
        <v>1.3625524230999999</v>
      </c>
      <c r="L3114">
        <v>3.6298664380000001</v>
      </c>
      <c r="M3114">
        <v>12.23433342</v>
      </c>
      <c r="N3114">
        <v>24</v>
      </c>
      <c r="O3114">
        <v>12</v>
      </c>
      <c r="P3114">
        <v>8</v>
      </c>
      <c r="Q3114">
        <v>8</v>
      </c>
      <c r="R3114">
        <v>3200</v>
      </c>
      <c r="S3114" t="s">
        <v>49</v>
      </c>
      <c r="T3114" t="s">
        <v>50</v>
      </c>
      <c r="U3114">
        <v>1</v>
      </c>
    </row>
    <row r="3115" spans="1:21">
      <c r="A3115">
        <v>11113</v>
      </c>
      <c r="B3115">
        <v>56</v>
      </c>
      <c r="C3115" t="s">
        <v>24</v>
      </c>
      <c r="D3115" s="1">
        <v>100893</v>
      </c>
      <c r="E3115" t="s">
        <v>13</v>
      </c>
      <c r="F3115" t="s">
        <v>51</v>
      </c>
      <c r="G3115" s="1">
        <v>3304.012917</v>
      </c>
      <c r="H3115" s="2">
        <v>8.2457476500000002E-2</v>
      </c>
      <c r="I3115" s="2">
        <v>5.6247296949999998E-2</v>
      </c>
      <c r="J3115">
        <v>20</v>
      </c>
      <c r="K3115" s="6">
        <f>Table1[[#This Row],[WebsiteVisits]]*Table1[[#This Row],[ConversionRate]]</f>
        <v>1.1249459389999998</v>
      </c>
      <c r="L3115">
        <v>6.6845680610000002</v>
      </c>
      <c r="M3115">
        <v>5.065791666</v>
      </c>
      <c r="N3115">
        <v>83</v>
      </c>
      <c r="O3115">
        <v>12</v>
      </c>
      <c r="P3115">
        <v>9</v>
      </c>
      <c r="Q3115">
        <v>5</v>
      </c>
      <c r="R3115">
        <v>1505</v>
      </c>
      <c r="S3115" t="s">
        <v>49</v>
      </c>
      <c r="T3115" t="s">
        <v>50</v>
      </c>
      <c r="U3115">
        <v>1</v>
      </c>
    </row>
    <row r="3116" spans="1:21">
      <c r="A3116">
        <v>11114</v>
      </c>
      <c r="B3116">
        <v>38</v>
      </c>
      <c r="C3116" t="s">
        <v>24</v>
      </c>
      <c r="D3116" s="1">
        <v>71334</v>
      </c>
      <c r="E3116" t="s">
        <v>13</v>
      </c>
      <c r="F3116" t="s">
        <v>52</v>
      </c>
      <c r="G3116" s="1">
        <v>1407.661748</v>
      </c>
      <c r="H3116" s="2">
        <v>0.2114021787</v>
      </c>
      <c r="I3116" s="2">
        <v>0.1809540972</v>
      </c>
      <c r="J3116">
        <v>11</v>
      </c>
      <c r="K3116" s="6">
        <f>Table1[[#This Row],[WebsiteVisits]]*Table1[[#This Row],[ConversionRate]]</f>
        <v>1.9904950692000001</v>
      </c>
      <c r="L3116">
        <v>2.104560604</v>
      </c>
      <c r="M3116">
        <v>9.7512093849999992</v>
      </c>
      <c r="N3116">
        <v>15</v>
      </c>
      <c r="O3116">
        <v>9</v>
      </c>
      <c r="P3116">
        <v>1</v>
      </c>
      <c r="Q3116">
        <v>3</v>
      </c>
      <c r="R3116">
        <v>1617</v>
      </c>
      <c r="S3116" t="s">
        <v>49</v>
      </c>
      <c r="T3116" t="s">
        <v>50</v>
      </c>
      <c r="U3116">
        <v>1</v>
      </c>
    </row>
    <row r="3117" spans="1:21">
      <c r="A3117">
        <v>11115</v>
      </c>
      <c r="B3117">
        <v>27</v>
      </c>
      <c r="C3117" t="s">
        <v>24</v>
      </c>
      <c r="D3117" s="1">
        <v>149677</v>
      </c>
      <c r="E3117" t="s">
        <v>9</v>
      </c>
      <c r="F3117" t="s">
        <v>48</v>
      </c>
      <c r="G3117" s="1">
        <v>4784.9149870000001</v>
      </c>
      <c r="H3117" s="2">
        <v>0.27772130229999997</v>
      </c>
      <c r="I3117" s="2">
        <v>0.12035960010000001</v>
      </c>
      <c r="J3117">
        <v>27</v>
      </c>
      <c r="K3117" s="6">
        <f>Table1[[#This Row],[WebsiteVisits]]*Table1[[#This Row],[ConversionRate]]</f>
        <v>3.2497092027000001</v>
      </c>
      <c r="L3117">
        <v>2.9726162220000001</v>
      </c>
      <c r="M3117">
        <v>10.54789793</v>
      </c>
      <c r="N3117">
        <v>24</v>
      </c>
      <c r="O3117">
        <v>1</v>
      </c>
      <c r="P3117">
        <v>6</v>
      </c>
      <c r="Q3117">
        <v>4</v>
      </c>
      <c r="R3117">
        <v>686</v>
      </c>
      <c r="S3117" t="s">
        <v>49</v>
      </c>
      <c r="T3117" t="s">
        <v>50</v>
      </c>
      <c r="U3117">
        <v>1</v>
      </c>
    </row>
    <row r="3118" spans="1:21">
      <c r="A3118">
        <v>11116</v>
      </c>
      <c r="B3118">
        <v>55</v>
      </c>
      <c r="C3118" t="s">
        <v>24</v>
      </c>
      <c r="D3118" s="1">
        <v>133917</v>
      </c>
      <c r="E3118" t="s">
        <v>17</v>
      </c>
      <c r="F3118" t="s">
        <v>51</v>
      </c>
      <c r="G3118" s="1">
        <v>7934.4905170000002</v>
      </c>
      <c r="H3118" s="2">
        <v>0.2539567277</v>
      </c>
      <c r="I3118" s="2">
        <v>0.1040557956</v>
      </c>
      <c r="J3118">
        <v>28</v>
      </c>
      <c r="K3118" s="6">
        <f>Table1[[#This Row],[WebsiteVisits]]*Table1[[#This Row],[ConversionRate]]</f>
        <v>2.9135622768</v>
      </c>
      <c r="L3118">
        <v>4.8691152779999998</v>
      </c>
      <c r="M3118">
        <v>14.64707055</v>
      </c>
      <c r="N3118">
        <v>14</v>
      </c>
      <c r="O3118">
        <v>1</v>
      </c>
      <c r="P3118">
        <v>4</v>
      </c>
      <c r="Q3118">
        <v>2</v>
      </c>
      <c r="R3118">
        <v>1523</v>
      </c>
      <c r="S3118" t="s">
        <v>49</v>
      </c>
      <c r="T3118" t="s">
        <v>50</v>
      </c>
      <c r="U3118">
        <v>1</v>
      </c>
    </row>
    <row r="3119" spans="1:21">
      <c r="A3119">
        <v>11117</v>
      </c>
      <c r="B3119">
        <v>63</v>
      </c>
      <c r="C3119" t="s">
        <v>24</v>
      </c>
      <c r="D3119" s="1">
        <v>50255</v>
      </c>
      <c r="E3119" t="s">
        <v>9</v>
      </c>
      <c r="F3119" t="s">
        <v>52</v>
      </c>
      <c r="G3119" s="1">
        <v>9688.7310460000008</v>
      </c>
      <c r="H3119" s="2">
        <v>6.7525445810000001E-2</v>
      </c>
      <c r="I3119" s="2">
        <v>1.655264142E-2</v>
      </c>
      <c r="J3119">
        <v>38</v>
      </c>
      <c r="K3119" s="6">
        <f>Table1[[#This Row],[WebsiteVisits]]*Table1[[#This Row],[ConversionRate]]</f>
        <v>0.62900037395999997</v>
      </c>
      <c r="L3119">
        <v>2.6434847480000001</v>
      </c>
      <c r="M3119">
        <v>2.6933385950000002</v>
      </c>
      <c r="N3119">
        <v>78</v>
      </c>
      <c r="O3119">
        <v>8</v>
      </c>
      <c r="P3119">
        <v>3</v>
      </c>
      <c r="Q3119">
        <v>6</v>
      </c>
      <c r="R3119">
        <v>2939</v>
      </c>
      <c r="S3119" t="s">
        <v>49</v>
      </c>
      <c r="T3119" t="s">
        <v>50</v>
      </c>
      <c r="U3119">
        <v>1</v>
      </c>
    </row>
    <row r="3120" spans="1:21">
      <c r="A3120">
        <v>11118</v>
      </c>
      <c r="B3120">
        <v>21</v>
      </c>
      <c r="C3120" t="s">
        <v>24</v>
      </c>
      <c r="D3120" s="1">
        <v>121630</v>
      </c>
      <c r="E3120" t="s">
        <v>17</v>
      </c>
      <c r="F3120" t="s">
        <v>51</v>
      </c>
      <c r="G3120" s="1">
        <v>5065.7905000000001</v>
      </c>
      <c r="H3120" s="2">
        <v>0.1018978445</v>
      </c>
      <c r="I3120" s="2">
        <v>0.18286238099999999</v>
      </c>
      <c r="J3120">
        <v>40</v>
      </c>
      <c r="K3120" s="6">
        <f>Table1[[#This Row],[WebsiteVisits]]*Table1[[#This Row],[ConversionRate]]</f>
        <v>7.3144952399999994</v>
      </c>
      <c r="L3120">
        <v>3.3159241499999998</v>
      </c>
      <c r="M3120">
        <v>14.97521581</v>
      </c>
      <c r="N3120">
        <v>56</v>
      </c>
      <c r="O3120">
        <v>19</v>
      </c>
      <c r="P3120">
        <v>6</v>
      </c>
      <c r="Q3120">
        <v>9</v>
      </c>
      <c r="R3120">
        <v>717</v>
      </c>
      <c r="S3120" t="s">
        <v>49</v>
      </c>
      <c r="T3120" t="s">
        <v>50</v>
      </c>
      <c r="U3120">
        <v>1</v>
      </c>
    </row>
    <row r="3121" spans="1:21">
      <c r="A3121">
        <v>11119</v>
      </c>
      <c r="B3121">
        <v>62</v>
      </c>
      <c r="C3121" t="s">
        <v>25</v>
      </c>
      <c r="D3121" s="1">
        <v>45221</v>
      </c>
      <c r="E3121" t="s">
        <v>15</v>
      </c>
      <c r="F3121" t="s">
        <v>52</v>
      </c>
      <c r="G3121" s="1">
        <v>1755.4276669999999</v>
      </c>
      <c r="H3121" s="2">
        <v>0.15989539550000001</v>
      </c>
      <c r="I3121" s="2">
        <v>0.190932044</v>
      </c>
      <c r="J3121">
        <v>43</v>
      </c>
      <c r="K3121" s="6">
        <f>Table1[[#This Row],[WebsiteVisits]]*Table1[[#This Row],[ConversionRate]]</f>
        <v>8.2100778919999993</v>
      </c>
      <c r="L3121">
        <v>7.2993512799999998</v>
      </c>
      <c r="M3121">
        <v>10.95754019</v>
      </c>
      <c r="N3121">
        <v>14</v>
      </c>
      <c r="O3121">
        <v>9</v>
      </c>
      <c r="P3121">
        <v>0</v>
      </c>
      <c r="Q3121">
        <v>3</v>
      </c>
      <c r="R3121">
        <v>3317</v>
      </c>
      <c r="S3121" t="s">
        <v>49</v>
      </c>
      <c r="T3121" t="s">
        <v>50</v>
      </c>
      <c r="U3121">
        <v>1</v>
      </c>
    </row>
    <row r="3122" spans="1:21">
      <c r="A3122">
        <v>11120</v>
      </c>
      <c r="B3122">
        <v>37</v>
      </c>
      <c r="C3122" t="s">
        <v>25</v>
      </c>
      <c r="D3122" s="1">
        <v>83265</v>
      </c>
      <c r="E3122" t="s">
        <v>15</v>
      </c>
      <c r="F3122" t="s">
        <v>37</v>
      </c>
      <c r="G3122" s="1">
        <v>6861.2089580000002</v>
      </c>
      <c r="H3122" s="2">
        <v>0.17576495559999999</v>
      </c>
      <c r="I3122" s="2">
        <v>0.11689373929999999</v>
      </c>
      <c r="J3122">
        <v>3</v>
      </c>
      <c r="K3122" s="6">
        <f>Table1[[#This Row],[WebsiteVisits]]*Table1[[#This Row],[ConversionRate]]</f>
        <v>0.35068121789999995</v>
      </c>
      <c r="L3122">
        <v>3.5185697789999999</v>
      </c>
      <c r="M3122">
        <v>7.1169013010000004</v>
      </c>
      <c r="N3122">
        <v>55</v>
      </c>
      <c r="O3122">
        <v>10</v>
      </c>
      <c r="P3122">
        <v>2</v>
      </c>
      <c r="Q3122">
        <v>9</v>
      </c>
      <c r="R3122">
        <v>1239</v>
      </c>
      <c r="S3122" t="s">
        <v>49</v>
      </c>
      <c r="T3122" t="s">
        <v>50</v>
      </c>
      <c r="U3122">
        <v>1</v>
      </c>
    </row>
    <row r="3123" spans="1:21">
      <c r="A3123">
        <v>11121</v>
      </c>
      <c r="B3123">
        <v>34</v>
      </c>
      <c r="C3123" t="s">
        <v>25</v>
      </c>
      <c r="D3123" s="1">
        <v>20719</v>
      </c>
      <c r="E3123" t="s">
        <v>9</v>
      </c>
      <c r="F3123" t="s">
        <v>37</v>
      </c>
      <c r="G3123" s="1">
        <v>7592.2342930000004</v>
      </c>
      <c r="H3123" s="2">
        <v>6.6206093189999995E-2</v>
      </c>
      <c r="I3123" s="2">
        <v>9.4077537190000005E-2</v>
      </c>
      <c r="J3123">
        <v>30</v>
      </c>
      <c r="K3123" s="6">
        <f>Table1[[#This Row],[WebsiteVisits]]*Table1[[#This Row],[ConversionRate]]</f>
        <v>2.8223261157000001</v>
      </c>
      <c r="L3123">
        <v>6.7347650320000003</v>
      </c>
      <c r="M3123">
        <v>4.3216669049999998</v>
      </c>
      <c r="N3123">
        <v>81</v>
      </c>
      <c r="O3123">
        <v>7</v>
      </c>
      <c r="P3123">
        <v>1</v>
      </c>
      <c r="Q3123">
        <v>6</v>
      </c>
      <c r="R3123">
        <v>2860</v>
      </c>
      <c r="S3123" t="s">
        <v>49</v>
      </c>
      <c r="T3123" t="s">
        <v>50</v>
      </c>
      <c r="U3123">
        <v>1</v>
      </c>
    </row>
    <row r="3124" spans="1:21">
      <c r="A3124">
        <v>11122</v>
      </c>
      <c r="B3124">
        <v>24</v>
      </c>
      <c r="C3124" t="s">
        <v>25</v>
      </c>
      <c r="D3124" s="1">
        <v>103442</v>
      </c>
      <c r="E3124" t="s">
        <v>15</v>
      </c>
      <c r="F3124" t="s">
        <v>51</v>
      </c>
      <c r="G3124" s="1">
        <v>809.82751929999995</v>
      </c>
      <c r="H3124" s="2">
        <v>7.6703578600000002E-2</v>
      </c>
      <c r="I3124" s="2">
        <v>7.8317362540000005E-2</v>
      </c>
      <c r="J3124">
        <v>23</v>
      </c>
      <c r="K3124" s="6">
        <f>Table1[[#This Row],[WebsiteVisits]]*Table1[[#This Row],[ConversionRate]]</f>
        <v>1.80129933842</v>
      </c>
      <c r="L3124">
        <v>5.4496643899999997</v>
      </c>
      <c r="M3124">
        <v>9.616178304</v>
      </c>
      <c r="N3124">
        <v>36</v>
      </c>
      <c r="O3124">
        <v>17</v>
      </c>
      <c r="P3124">
        <v>1</v>
      </c>
      <c r="Q3124">
        <v>9</v>
      </c>
      <c r="R3124">
        <v>330</v>
      </c>
      <c r="S3124" t="s">
        <v>49</v>
      </c>
      <c r="T3124" t="s">
        <v>50</v>
      </c>
      <c r="U3124">
        <v>1</v>
      </c>
    </row>
    <row r="3125" spans="1:21">
      <c r="A3125">
        <v>11123</v>
      </c>
      <c r="B3125">
        <v>21</v>
      </c>
      <c r="C3125" t="s">
        <v>24</v>
      </c>
      <c r="D3125" s="1">
        <v>43140</v>
      </c>
      <c r="E3125" t="s">
        <v>13</v>
      </c>
      <c r="F3125" t="s">
        <v>51</v>
      </c>
      <c r="G3125" s="1">
        <v>8516.3773829999991</v>
      </c>
      <c r="H3125" s="2">
        <v>0.23006101000000001</v>
      </c>
      <c r="I3125" s="2">
        <v>6.0929116679999999E-2</v>
      </c>
      <c r="J3125">
        <v>41</v>
      </c>
      <c r="K3125" s="6">
        <f>Table1[[#This Row],[WebsiteVisits]]*Table1[[#This Row],[ConversionRate]]</f>
        <v>2.4980937838799999</v>
      </c>
      <c r="L3125">
        <v>7.9086202129999998</v>
      </c>
      <c r="M3125">
        <v>2.5559983769999999</v>
      </c>
      <c r="N3125">
        <v>64</v>
      </c>
      <c r="O3125">
        <v>1</v>
      </c>
      <c r="P3125">
        <v>4</v>
      </c>
      <c r="Q3125">
        <v>3</v>
      </c>
      <c r="R3125">
        <v>632</v>
      </c>
      <c r="S3125" t="s">
        <v>49</v>
      </c>
      <c r="T3125" t="s">
        <v>50</v>
      </c>
      <c r="U3125">
        <v>1</v>
      </c>
    </row>
    <row r="3126" spans="1:21">
      <c r="A3126">
        <v>11124</v>
      </c>
      <c r="B3126">
        <v>46</v>
      </c>
      <c r="C3126" t="s">
        <v>25</v>
      </c>
      <c r="D3126" s="1">
        <v>75779</v>
      </c>
      <c r="E3126" t="s">
        <v>17</v>
      </c>
      <c r="F3126" t="s">
        <v>52</v>
      </c>
      <c r="G3126" s="1">
        <v>8310.2916609999993</v>
      </c>
      <c r="H3126" s="2">
        <v>0.2217920508</v>
      </c>
      <c r="I3126" s="2">
        <v>0.11916057419999999</v>
      </c>
      <c r="J3126">
        <v>48</v>
      </c>
      <c r="K3126" s="6">
        <f>Table1[[#This Row],[WebsiteVisits]]*Table1[[#This Row],[ConversionRate]]</f>
        <v>5.7197075615999999</v>
      </c>
      <c r="L3126">
        <v>7.7565033569999997</v>
      </c>
      <c r="M3126">
        <v>14.22828122</v>
      </c>
      <c r="N3126">
        <v>32</v>
      </c>
      <c r="O3126">
        <v>3</v>
      </c>
      <c r="P3126">
        <v>9</v>
      </c>
      <c r="Q3126">
        <v>0</v>
      </c>
      <c r="R3126">
        <v>3261</v>
      </c>
      <c r="S3126" t="s">
        <v>49</v>
      </c>
      <c r="T3126" t="s">
        <v>50</v>
      </c>
      <c r="U3126">
        <v>1</v>
      </c>
    </row>
    <row r="3127" spans="1:21">
      <c r="A3127">
        <v>11125</v>
      </c>
      <c r="B3127">
        <v>31</v>
      </c>
      <c r="C3127" t="s">
        <v>25</v>
      </c>
      <c r="D3127" s="1">
        <v>21069</v>
      </c>
      <c r="E3127" t="s">
        <v>11</v>
      </c>
      <c r="F3127" t="s">
        <v>51</v>
      </c>
      <c r="G3127" s="1">
        <v>4778.1564349999999</v>
      </c>
      <c r="H3127" s="2">
        <v>0.25337055619999999</v>
      </c>
      <c r="I3127" s="2">
        <v>3.4338060070000002E-2</v>
      </c>
      <c r="J3127">
        <v>17</v>
      </c>
      <c r="K3127" s="6">
        <f>Table1[[#This Row],[WebsiteVisits]]*Table1[[#This Row],[ConversionRate]]</f>
        <v>0.58374702118999999</v>
      </c>
      <c r="L3127">
        <v>2.777926415</v>
      </c>
      <c r="M3127">
        <v>3.174164502</v>
      </c>
      <c r="N3127">
        <v>2</v>
      </c>
      <c r="O3127">
        <v>17</v>
      </c>
      <c r="P3127">
        <v>1</v>
      </c>
      <c r="Q3127">
        <v>8</v>
      </c>
      <c r="R3127">
        <v>1300</v>
      </c>
      <c r="S3127" t="s">
        <v>49</v>
      </c>
      <c r="T3127" t="s">
        <v>50</v>
      </c>
      <c r="U3127">
        <v>0</v>
      </c>
    </row>
    <row r="3128" spans="1:21">
      <c r="A3128">
        <v>11126</v>
      </c>
      <c r="B3128">
        <v>20</v>
      </c>
      <c r="C3128" t="s">
        <v>24</v>
      </c>
      <c r="D3128" s="1">
        <v>74714</v>
      </c>
      <c r="E3128" t="s">
        <v>11</v>
      </c>
      <c r="F3128" t="s">
        <v>51</v>
      </c>
      <c r="G3128" s="1">
        <v>5648.1829340000004</v>
      </c>
      <c r="H3128" s="2">
        <v>0.2805496441</v>
      </c>
      <c r="I3128" s="2">
        <v>0.1846429856</v>
      </c>
      <c r="J3128">
        <v>41</v>
      </c>
      <c r="K3128" s="6">
        <f>Table1[[#This Row],[WebsiteVisits]]*Table1[[#This Row],[ConversionRate]]</f>
        <v>7.5703624096000004</v>
      </c>
      <c r="L3128">
        <v>9.4891605250000008</v>
      </c>
      <c r="M3128">
        <v>11.727399549999999</v>
      </c>
      <c r="N3128">
        <v>48</v>
      </c>
      <c r="O3128">
        <v>15</v>
      </c>
      <c r="P3128">
        <v>2</v>
      </c>
      <c r="Q3128">
        <v>9</v>
      </c>
      <c r="R3128">
        <v>1443</v>
      </c>
      <c r="S3128" t="s">
        <v>49</v>
      </c>
      <c r="T3128" t="s">
        <v>50</v>
      </c>
      <c r="U3128">
        <v>1</v>
      </c>
    </row>
    <row r="3129" spans="1:21">
      <c r="A3129">
        <v>11127</v>
      </c>
      <c r="B3129">
        <v>41</v>
      </c>
      <c r="C3129" t="s">
        <v>24</v>
      </c>
      <c r="D3129" s="1">
        <v>93285</v>
      </c>
      <c r="E3129" t="s">
        <v>15</v>
      </c>
      <c r="F3129" t="s">
        <v>52</v>
      </c>
      <c r="G3129" s="1">
        <v>7162.7398309999999</v>
      </c>
      <c r="H3129" s="2">
        <v>9.9395724480000003E-2</v>
      </c>
      <c r="I3129" s="2">
        <v>4.3432160230000003E-2</v>
      </c>
      <c r="J3129">
        <v>25</v>
      </c>
      <c r="K3129" s="6">
        <f>Table1[[#This Row],[WebsiteVisits]]*Table1[[#This Row],[ConversionRate]]</f>
        <v>1.08580400575</v>
      </c>
      <c r="L3129">
        <v>8.2198634100000003</v>
      </c>
      <c r="M3129">
        <v>5.5046236310000003</v>
      </c>
      <c r="N3129">
        <v>21</v>
      </c>
      <c r="O3129">
        <v>1</v>
      </c>
      <c r="P3129">
        <v>6</v>
      </c>
      <c r="Q3129">
        <v>6</v>
      </c>
      <c r="R3129">
        <v>769</v>
      </c>
      <c r="S3129" t="s">
        <v>49</v>
      </c>
      <c r="T3129" t="s">
        <v>50</v>
      </c>
      <c r="U3129">
        <v>1</v>
      </c>
    </row>
    <row r="3130" spans="1:21">
      <c r="A3130">
        <v>11128</v>
      </c>
      <c r="B3130">
        <v>54</v>
      </c>
      <c r="C3130" t="s">
        <v>24</v>
      </c>
      <c r="D3130" s="1">
        <v>32935</v>
      </c>
      <c r="E3130" t="s">
        <v>17</v>
      </c>
      <c r="F3130" t="s">
        <v>52</v>
      </c>
      <c r="G3130" s="1">
        <v>6799.8064379999996</v>
      </c>
      <c r="H3130" s="2">
        <v>0.25928253740000001</v>
      </c>
      <c r="I3130" s="2">
        <v>0.15164751979999999</v>
      </c>
      <c r="J3130">
        <v>43</v>
      </c>
      <c r="K3130" s="6">
        <f>Table1[[#This Row],[WebsiteVisits]]*Table1[[#This Row],[ConversionRate]]</f>
        <v>6.5208433513999999</v>
      </c>
      <c r="L3130">
        <v>5.7935403619999999</v>
      </c>
      <c r="M3130">
        <v>3.6297608260000001</v>
      </c>
      <c r="N3130">
        <v>53</v>
      </c>
      <c r="O3130">
        <v>6</v>
      </c>
      <c r="P3130">
        <v>1</v>
      </c>
      <c r="Q3130">
        <v>9</v>
      </c>
      <c r="R3130">
        <v>892</v>
      </c>
      <c r="S3130" t="s">
        <v>49</v>
      </c>
      <c r="T3130" t="s">
        <v>50</v>
      </c>
      <c r="U3130">
        <v>1</v>
      </c>
    </row>
    <row r="3131" spans="1:21">
      <c r="A3131">
        <v>11129</v>
      </c>
      <c r="B3131">
        <v>33</v>
      </c>
      <c r="C3131" t="s">
        <v>25</v>
      </c>
      <c r="D3131" s="1">
        <v>123191</v>
      </c>
      <c r="E3131" t="s">
        <v>13</v>
      </c>
      <c r="F3131" t="s">
        <v>37</v>
      </c>
      <c r="G3131" s="1">
        <v>263.70618409999997</v>
      </c>
      <c r="H3131" s="2">
        <v>0.20314341950000001</v>
      </c>
      <c r="I3131" s="2">
        <v>6.8308676750000005E-2</v>
      </c>
      <c r="J3131">
        <v>19</v>
      </c>
      <c r="K3131" s="6">
        <f>Table1[[#This Row],[WebsiteVisits]]*Table1[[#This Row],[ConversionRate]]</f>
        <v>1.2978648582500001</v>
      </c>
      <c r="L3131">
        <v>6.037822115</v>
      </c>
      <c r="M3131">
        <v>12.22564568</v>
      </c>
      <c r="N3131">
        <v>20</v>
      </c>
      <c r="O3131">
        <v>3</v>
      </c>
      <c r="P3131">
        <v>3</v>
      </c>
      <c r="Q3131">
        <v>7</v>
      </c>
      <c r="R3131">
        <v>1171</v>
      </c>
      <c r="S3131" t="s">
        <v>49</v>
      </c>
      <c r="T3131" t="s">
        <v>50</v>
      </c>
      <c r="U3131">
        <v>1</v>
      </c>
    </row>
    <row r="3132" spans="1:21">
      <c r="A3132">
        <v>11130</v>
      </c>
      <c r="B3132">
        <v>69</v>
      </c>
      <c r="C3132" t="s">
        <v>25</v>
      </c>
      <c r="D3132" s="1">
        <v>139362</v>
      </c>
      <c r="E3132" t="s">
        <v>11</v>
      </c>
      <c r="F3132" t="s">
        <v>48</v>
      </c>
      <c r="G3132" s="1">
        <v>1312.109508</v>
      </c>
      <c r="H3132" s="2">
        <v>0.2877534229</v>
      </c>
      <c r="I3132" s="2">
        <v>5.2953504759999999E-2</v>
      </c>
      <c r="J3132">
        <v>7</v>
      </c>
      <c r="K3132" s="6">
        <f>Table1[[#This Row],[WebsiteVisits]]*Table1[[#This Row],[ConversionRate]]</f>
        <v>0.37067453332</v>
      </c>
      <c r="L3132">
        <v>8.4595294889999995</v>
      </c>
      <c r="M3132">
        <v>13.37363957</v>
      </c>
      <c r="N3132">
        <v>26</v>
      </c>
      <c r="O3132">
        <v>4</v>
      </c>
      <c r="P3132">
        <v>1</v>
      </c>
      <c r="Q3132">
        <v>4</v>
      </c>
      <c r="R3132">
        <v>1462</v>
      </c>
      <c r="S3132" t="s">
        <v>49</v>
      </c>
      <c r="T3132" t="s">
        <v>50</v>
      </c>
      <c r="U3132">
        <v>1</v>
      </c>
    </row>
    <row r="3133" spans="1:21">
      <c r="A3133">
        <v>11131</v>
      </c>
      <c r="B3133">
        <v>21</v>
      </c>
      <c r="C3133" t="s">
        <v>24</v>
      </c>
      <c r="D3133" s="1">
        <v>64035</v>
      </c>
      <c r="E3133" t="s">
        <v>13</v>
      </c>
      <c r="F3133" t="s">
        <v>51</v>
      </c>
      <c r="G3133" s="1">
        <v>1709.6465020000001</v>
      </c>
      <c r="H3133" s="2">
        <v>8.8901505249999999E-2</v>
      </c>
      <c r="I3133" s="2">
        <v>0.1159951441</v>
      </c>
      <c r="J3133">
        <v>32</v>
      </c>
      <c r="K3133" s="6">
        <f>Table1[[#This Row],[WebsiteVisits]]*Table1[[#This Row],[ConversionRate]]</f>
        <v>3.7118446112000001</v>
      </c>
      <c r="L3133">
        <v>5.3573717309999997</v>
      </c>
      <c r="M3133">
        <v>0.58150622789999995</v>
      </c>
      <c r="N3133">
        <v>3</v>
      </c>
      <c r="O3133">
        <v>17</v>
      </c>
      <c r="P3133">
        <v>7</v>
      </c>
      <c r="Q3133">
        <v>1</v>
      </c>
      <c r="R3133">
        <v>1789</v>
      </c>
      <c r="S3133" t="s">
        <v>49</v>
      </c>
      <c r="T3133" t="s">
        <v>50</v>
      </c>
      <c r="U3133">
        <v>1</v>
      </c>
    </row>
    <row r="3134" spans="1:21">
      <c r="A3134">
        <v>11132</v>
      </c>
      <c r="B3134">
        <v>41</v>
      </c>
      <c r="C3134" t="s">
        <v>24</v>
      </c>
      <c r="D3134" s="1">
        <v>146687</v>
      </c>
      <c r="E3134" t="s">
        <v>13</v>
      </c>
      <c r="F3134" t="s">
        <v>52</v>
      </c>
      <c r="G3134" s="1">
        <v>7581.1913020000002</v>
      </c>
      <c r="H3134" s="2">
        <v>8.8204735480000004E-2</v>
      </c>
      <c r="I3134" s="2">
        <v>0.15537374640000001</v>
      </c>
      <c r="J3134">
        <v>3</v>
      </c>
      <c r="K3134" s="6">
        <f>Table1[[#This Row],[WebsiteVisits]]*Table1[[#This Row],[ConversionRate]]</f>
        <v>0.46612123920000004</v>
      </c>
      <c r="L3134">
        <v>5.3063842680000004</v>
      </c>
      <c r="M3134">
        <v>14.6251967</v>
      </c>
      <c r="N3134">
        <v>98</v>
      </c>
      <c r="O3134">
        <v>9</v>
      </c>
      <c r="P3134">
        <v>5</v>
      </c>
      <c r="Q3134">
        <v>1</v>
      </c>
      <c r="R3134">
        <v>2145</v>
      </c>
      <c r="S3134" t="s">
        <v>49</v>
      </c>
      <c r="T3134" t="s">
        <v>50</v>
      </c>
      <c r="U3134">
        <v>1</v>
      </c>
    </row>
    <row r="3135" spans="1:21">
      <c r="A3135">
        <v>11133</v>
      </c>
      <c r="B3135">
        <v>51</v>
      </c>
      <c r="C3135" t="s">
        <v>25</v>
      </c>
      <c r="D3135" s="1">
        <v>116256</v>
      </c>
      <c r="E3135" t="s">
        <v>11</v>
      </c>
      <c r="F3135" t="s">
        <v>37</v>
      </c>
      <c r="G3135" s="1">
        <v>4456.8272729999999</v>
      </c>
      <c r="H3135" s="2">
        <v>0.2142451001</v>
      </c>
      <c r="I3135" s="2">
        <v>0.14807996709999999</v>
      </c>
      <c r="J3135">
        <v>37</v>
      </c>
      <c r="K3135" s="6">
        <f>Table1[[#This Row],[WebsiteVisits]]*Table1[[#This Row],[ConversionRate]]</f>
        <v>5.4789587826999995</v>
      </c>
      <c r="L3135">
        <v>6.6716616699999998</v>
      </c>
      <c r="M3135">
        <v>6.6178280999999997</v>
      </c>
      <c r="N3135">
        <v>0</v>
      </c>
      <c r="O3135">
        <v>8</v>
      </c>
      <c r="P3135">
        <v>7</v>
      </c>
      <c r="Q3135">
        <v>9</v>
      </c>
      <c r="R3135">
        <v>577</v>
      </c>
      <c r="S3135" t="s">
        <v>49</v>
      </c>
      <c r="T3135" t="s">
        <v>50</v>
      </c>
      <c r="U3135">
        <v>1</v>
      </c>
    </row>
    <row r="3136" spans="1:21">
      <c r="A3136">
        <v>11134</v>
      </c>
      <c r="B3136">
        <v>47</v>
      </c>
      <c r="C3136" t="s">
        <v>24</v>
      </c>
      <c r="D3136" s="1">
        <v>47937</v>
      </c>
      <c r="E3136" t="s">
        <v>11</v>
      </c>
      <c r="F3136" t="s">
        <v>48</v>
      </c>
      <c r="G3136" s="1">
        <v>5500.476001</v>
      </c>
      <c r="H3136" s="2">
        <v>0.27923912449999999</v>
      </c>
      <c r="I3136" s="2">
        <v>5.4413706669999999E-2</v>
      </c>
      <c r="J3136">
        <v>21</v>
      </c>
      <c r="K3136" s="6">
        <f>Table1[[#This Row],[WebsiteVisits]]*Table1[[#This Row],[ConversionRate]]</f>
        <v>1.14268784007</v>
      </c>
      <c r="L3136">
        <v>1.794772386</v>
      </c>
      <c r="M3136">
        <v>1.8931096650000001</v>
      </c>
      <c r="N3136">
        <v>3</v>
      </c>
      <c r="O3136">
        <v>15</v>
      </c>
      <c r="P3136">
        <v>5</v>
      </c>
      <c r="Q3136">
        <v>0</v>
      </c>
      <c r="R3136">
        <v>4780</v>
      </c>
      <c r="S3136" t="s">
        <v>49</v>
      </c>
      <c r="T3136" t="s">
        <v>50</v>
      </c>
      <c r="U3136">
        <v>1</v>
      </c>
    </row>
    <row r="3137" spans="1:21">
      <c r="A3137">
        <v>11135</v>
      </c>
      <c r="B3137">
        <v>35</v>
      </c>
      <c r="C3137" t="s">
        <v>24</v>
      </c>
      <c r="D3137" s="1">
        <v>38540</v>
      </c>
      <c r="E3137" t="s">
        <v>15</v>
      </c>
      <c r="F3137" t="s">
        <v>51</v>
      </c>
      <c r="G3137" s="1">
        <v>7749.6056250000001</v>
      </c>
      <c r="H3137" s="2">
        <v>0.24912118920000001</v>
      </c>
      <c r="I3137" s="2">
        <v>7.2795446550000004E-2</v>
      </c>
      <c r="J3137">
        <v>35</v>
      </c>
      <c r="K3137" s="6">
        <f>Table1[[#This Row],[WebsiteVisits]]*Table1[[#This Row],[ConversionRate]]</f>
        <v>2.54784062925</v>
      </c>
      <c r="L3137">
        <v>6.2392612569999999</v>
      </c>
      <c r="M3137">
        <v>7.0720563509999996</v>
      </c>
      <c r="N3137">
        <v>54</v>
      </c>
      <c r="O3137">
        <v>18</v>
      </c>
      <c r="P3137">
        <v>0</v>
      </c>
      <c r="Q3137">
        <v>8</v>
      </c>
      <c r="R3137">
        <v>3212</v>
      </c>
      <c r="S3137" t="s">
        <v>49</v>
      </c>
      <c r="T3137" t="s">
        <v>50</v>
      </c>
      <c r="U3137">
        <v>1</v>
      </c>
    </row>
    <row r="3138" spans="1:21">
      <c r="A3138">
        <v>11136</v>
      </c>
      <c r="B3138">
        <v>36</v>
      </c>
      <c r="C3138" t="s">
        <v>24</v>
      </c>
      <c r="D3138" s="1">
        <v>93480</v>
      </c>
      <c r="E3138" t="s">
        <v>17</v>
      </c>
      <c r="F3138" t="s">
        <v>37</v>
      </c>
      <c r="G3138" s="1">
        <v>3475.7244639999999</v>
      </c>
      <c r="H3138" s="2">
        <v>0.22084147179999999</v>
      </c>
      <c r="I3138" s="2">
        <v>0.17507811479999999</v>
      </c>
      <c r="J3138">
        <v>47</v>
      </c>
      <c r="K3138" s="6">
        <f>Table1[[#This Row],[WebsiteVisits]]*Table1[[#This Row],[ConversionRate]]</f>
        <v>8.2286713955999993</v>
      </c>
      <c r="L3138">
        <v>3.01517203</v>
      </c>
      <c r="M3138">
        <v>2.2192370349999999</v>
      </c>
      <c r="N3138">
        <v>23</v>
      </c>
      <c r="O3138">
        <v>16</v>
      </c>
      <c r="P3138">
        <v>8</v>
      </c>
      <c r="Q3138">
        <v>6</v>
      </c>
      <c r="R3138">
        <v>3572</v>
      </c>
      <c r="S3138" t="s">
        <v>49</v>
      </c>
      <c r="T3138" t="s">
        <v>50</v>
      </c>
      <c r="U3138">
        <v>1</v>
      </c>
    </row>
    <row r="3139" spans="1:21">
      <c r="A3139">
        <v>11137</v>
      </c>
      <c r="B3139">
        <v>48</v>
      </c>
      <c r="C3139" t="s">
        <v>24</v>
      </c>
      <c r="D3139" s="1">
        <v>68702</v>
      </c>
      <c r="E3139" t="s">
        <v>9</v>
      </c>
      <c r="F3139" t="s">
        <v>48</v>
      </c>
      <c r="G3139" s="1">
        <v>7514.01325</v>
      </c>
      <c r="H3139" s="2">
        <v>0.1223196674</v>
      </c>
      <c r="I3139" s="2">
        <v>0.14741631150000001</v>
      </c>
      <c r="J3139">
        <v>30</v>
      </c>
      <c r="K3139" s="6">
        <f>Table1[[#This Row],[WebsiteVisits]]*Table1[[#This Row],[ConversionRate]]</f>
        <v>4.4224893450000007</v>
      </c>
      <c r="L3139">
        <v>2.0503386610000001</v>
      </c>
      <c r="M3139">
        <v>4.2523314719999998</v>
      </c>
      <c r="N3139">
        <v>28</v>
      </c>
      <c r="O3139">
        <v>3</v>
      </c>
      <c r="P3139">
        <v>8</v>
      </c>
      <c r="Q3139">
        <v>3</v>
      </c>
      <c r="R3139">
        <v>1311</v>
      </c>
      <c r="S3139" t="s">
        <v>49</v>
      </c>
      <c r="T3139" t="s">
        <v>50</v>
      </c>
      <c r="U3139">
        <v>1</v>
      </c>
    </row>
    <row r="3140" spans="1:21">
      <c r="A3140">
        <v>11138</v>
      </c>
      <c r="B3140">
        <v>36</v>
      </c>
      <c r="C3140" t="s">
        <v>25</v>
      </c>
      <c r="D3140" s="1">
        <v>98283</v>
      </c>
      <c r="E3140" t="s">
        <v>17</v>
      </c>
      <c r="F3140" t="s">
        <v>51</v>
      </c>
      <c r="G3140" s="1">
        <v>4478.7628189999996</v>
      </c>
      <c r="H3140" s="2">
        <v>0.21815252709999999</v>
      </c>
      <c r="I3140" s="2">
        <v>0.14541184200000001</v>
      </c>
      <c r="J3140">
        <v>7</v>
      </c>
      <c r="K3140" s="6">
        <f>Table1[[#This Row],[WebsiteVisits]]*Table1[[#This Row],[ConversionRate]]</f>
        <v>1.017882894</v>
      </c>
      <c r="L3140">
        <v>8.3387287370000003</v>
      </c>
      <c r="M3140">
        <v>8.5839040220000005</v>
      </c>
      <c r="N3140">
        <v>21</v>
      </c>
      <c r="O3140">
        <v>0</v>
      </c>
      <c r="P3140">
        <v>4</v>
      </c>
      <c r="Q3140">
        <v>4</v>
      </c>
      <c r="R3140">
        <v>3639</v>
      </c>
      <c r="S3140" t="s">
        <v>49</v>
      </c>
      <c r="T3140" t="s">
        <v>50</v>
      </c>
      <c r="U3140">
        <v>1</v>
      </c>
    </row>
    <row r="3141" spans="1:21">
      <c r="A3141">
        <v>11139</v>
      </c>
      <c r="B3141">
        <v>66</v>
      </c>
      <c r="C3141" t="s">
        <v>24</v>
      </c>
      <c r="D3141" s="1">
        <v>96041</v>
      </c>
      <c r="E3141" t="s">
        <v>9</v>
      </c>
      <c r="F3141" t="s">
        <v>37</v>
      </c>
      <c r="G3141" s="1">
        <v>3834.0838589999998</v>
      </c>
      <c r="H3141" s="2">
        <v>0.2423177172</v>
      </c>
      <c r="I3141" s="2">
        <v>6.1091964499999998E-2</v>
      </c>
      <c r="J3141">
        <v>8</v>
      </c>
      <c r="K3141" s="6">
        <f>Table1[[#This Row],[WebsiteVisits]]*Table1[[#This Row],[ConversionRate]]</f>
        <v>0.48873571599999999</v>
      </c>
      <c r="L3141">
        <v>4.4363510929999999</v>
      </c>
      <c r="M3141">
        <v>5.7083631840000004</v>
      </c>
      <c r="N3141">
        <v>22</v>
      </c>
      <c r="O3141">
        <v>5</v>
      </c>
      <c r="P3141">
        <v>9</v>
      </c>
      <c r="Q3141">
        <v>3</v>
      </c>
      <c r="R3141">
        <v>1326</v>
      </c>
      <c r="S3141" t="s">
        <v>49</v>
      </c>
      <c r="T3141" t="s">
        <v>50</v>
      </c>
      <c r="U3141">
        <v>1</v>
      </c>
    </row>
    <row r="3142" spans="1:21">
      <c r="A3142">
        <v>11140</v>
      </c>
      <c r="B3142">
        <v>63</v>
      </c>
      <c r="C3142" t="s">
        <v>24</v>
      </c>
      <c r="D3142" s="1">
        <v>131753</v>
      </c>
      <c r="E3142" t="s">
        <v>11</v>
      </c>
      <c r="F3142" t="s">
        <v>51</v>
      </c>
      <c r="G3142" s="1">
        <v>3397.0689139999999</v>
      </c>
      <c r="H3142" s="2">
        <v>0.22845284709999999</v>
      </c>
      <c r="I3142" s="2">
        <v>0.16048081850000001</v>
      </c>
      <c r="J3142">
        <v>46</v>
      </c>
      <c r="K3142" s="6">
        <f>Table1[[#This Row],[WebsiteVisits]]*Table1[[#This Row],[ConversionRate]]</f>
        <v>7.3821176510000006</v>
      </c>
      <c r="L3142">
        <v>5.5253289849999998</v>
      </c>
      <c r="M3142">
        <v>3.8037395190000001</v>
      </c>
      <c r="N3142">
        <v>84</v>
      </c>
      <c r="O3142">
        <v>15</v>
      </c>
      <c r="P3142">
        <v>6</v>
      </c>
      <c r="Q3142">
        <v>2</v>
      </c>
      <c r="R3142">
        <v>1909</v>
      </c>
      <c r="S3142" t="s">
        <v>49</v>
      </c>
      <c r="T3142" t="s">
        <v>50</v>
      </c>
      <c r="U3142">
        <v>1</v>
      </c>
    </row>
    <row r="3143" spans="1:21">
      <c r="A3143">
        <v>11141</v>
      </c>
      <c r="B3143">
        <v>36</v>
      </c>
      <c r="C3143" t="s">
        <v>25</v>
      </c>
      <c r="D3143" s="1">
        <v>97233</v>
      </c>
      <c r="E3143" t="s">
        <v>13</v>
      </c>
      <c r="F3143" t="s">
        <v>48</v>
      </c>
      <c r="G3143" s="1">
        <v>9652.953673</v>
      </c>
      <c r="H3143" s="2">
        <v>0.20627513149999999</v>
      </c>
      <c r="I3143" s="2">
        <v>7.8099381130000006E-2</v>
      </c>
      <c r="J3143">
        <v>17</v>
      </c>
      <c r="K3143" s="6">
        <f>Table1[[#This Row],[WebsiteVisits]]*Table1[[#This Row],[ConversionRate]]</f>
        <v>1.32768947921</v>
      </c>
      <c r="L3143">
        <v>3.641112787</v>
      </c>
      <c r="M3143">
        <v>3.3489962179999999</v>
      </c>
      <c r="N3143">
        <v>77</v>
      </c>
      <c r="O3143">
        <v>12</v>
      </c>
      <c r="P3143">
        <v>2</v>
      </c>
      <c r="Q3143">
        <v>8</v>
      </c>
      <c r="R3143">
        <v>1933</v>
      </c>
      <c r="S3143" t="s">
        <v>49</v>
      </c>
      <c r="T3143" t="s">
        <v>50</v>
      </c>
      <c r="U3143">
        <v>1</v>
      </c>
    </row>
    <row r="3144" spans="1:21">
      <c r="A3144">
        <v>11142</v>
      </c>
      <c r="B3144">
        <v>39</v>
      </c>
      <c r="C3144" t="s">
        <v>24</v>
      </c>
      <c r="D3144" s="1">
        <v>56907</v>
      </c>
      <c r="E3144" t="s">
        <v>17</v>
      </c>
      <c r="F3144" t="s">
        <v>52</v>
      </c>
      <c r="G3144" s="1">
        <v>7742.5367660000002</v>
      </c>
      <c r="H3144" s="2">
        <v>2.3668062989999999E-2</v>
      </c>
      <c r="I3144" s="2">
        <v>8.626419883E-2</v>
      </c>
      <c r="J3144">
        <v>34</v>
      </c>
      <c r="K3144" s="6">
        <f>Table1[[#This Row],[WebsiteVisits]]*Table1[[#This Row],[ConversionRate]]</f>
        <v>2.9329827602199998</v>
      </c>
      <c r="L3144">
        <v>1.2781542319999999</v>
      </c>
      <c r="M3144">
        <v>9.7305444380000008</v>
      </c>
      <c r="N3144">
        <v>7</v>
      </c>
      <c r="O3144">
        <v>3</v>
      </c>
      <c r="P3144">
        <v>1</v>
      </c>
      <c r="Q3144">
        <v>6</v>
      </c>
      <c r="R3144">
        <v>2746</v>
      </c>
      <c r="S3144" t="s">
        <v>49</v>
      </c>
      <c r="T3144" t="s">
        <v>50</v>
      </c>
      <c r="U3144">
        <v>1</v>
      </c>
    </row>
    <row r="3145" spans="1:21">
      <c r="A3145">
        <v>11143</v>
      </c>
      <c r="B3145">
        <v>41</v>
      </c>
      <c r="C3145" t="s">
        <v>25</v>
      </c>
      <c r="D3145" s="1">
        <v>35221</v>
      </c>
      <c r="E3145" t="s">
        <v>13</v>
      </c>
      <c r="F3145" t="s">
        <v>37</v>
      </c>
      <c r="G3145" s="1">
        <v>299.9398137</v>
      </c>
      <c r="H3145" s="2">
        <v>0.20131733060000001</v>
      </c>
      <c r="I3145" s="2">
        <v>6.4636606910000005E-2</v>
      </c>
      <c r="J3145">
        <v>23</v>
      </c>
      <c r="K3145" s="6">
        <f>Table1[[#This Row],[WebsiteVisits]]*Table1[[#This Row],[ConversionRate]]</f>
        <v>1.4866419589300002</v>
      </c>
      <c r="L3145">
        <v>4.9815263989999998</v>
      </c>
      <c r="M3145">
        <v>13.69049218</v>
      </c>
      <c r="N3145">
        <v>57</v>
      </c>
      <c r="O3145">
        <v>19</v>
      </c>
      <c r="P3145">
        <v>7</v>
      </c>
      <c r="Q3145">
        <v>1</v>
      </c>
      <c r="R3145">
        <v>2452</v>
      </c>
      <c r="S3145" t="s">
        <v>49</v>
      </c>
      <c r="T3145" t="s">
        <v>50</v>
      </c>
      <c r="U3145">
        <v>1</v>
      </c>
    </row>
    <row r="3146" spans="1:21">
      <c r="A3146">
        <v>11144</v>
      </c>
      <c r="B3146">
        <v>62</v>
      </c>
      <c r="C3146" t="s">
        <v>24</v>
      </c>
      <c r="D3146" s="1">
        <v>74781</v>
      </c>
      <c r="E3146" t="s">
        <v>17</v>
      </c>
      <c r="F3146" t="s">
        <v>48</v>
      </c>
      <c r="G3146" s="1">
        <v>9578.4133170000005</v>
      </c>
      <c r="H3146" s="2">
        <v>0.1487054501</v>
      </c>
      <c r="I3146" s="2">
        <v>3.3064146939999997E-2</v>
      </c>
      <c r="J3146">
        <v>16</v>
      </c>
      <c r="K3146" s="6">
        <f>Table1[[#This Row],[WebsiteVisits]]*Table1[[#This Row],[ConversionRate]]</f>
        <v>0.52902635103999995</v>
      </c>
      <c r="L3146">
        <v>7.7523476689999997</v>
      </c>
      <c r="M3146">
        <v>1.318163875</v>
      </c>
      <c r="N3146">
        <v>79</v>
      </c>
      <c r="O3146">
        <v>8</v>
      </c>
      <c r="P3146">
        <v>2</v>
      </c>
      <c r="Q3146">
        <v>1</v>
      </c>
      <c r="R3146">
        <v>3232</v>
      </c>
      <c r="S3146" t="s">
        <v>49</v>
      </c>
      <c r="T3146" t="s">
        <v>50</v>
      </c>
      <c r="U3146">
        <v>1</v>
      </c>
    </row>
    <row r="3147" spans="1:21">
      <c r="A3147">
        <v>11145</v>
      </c>
      <c r="B3147">
        <v>29</v>
      </c>
      <c r="C3147" t="s">
        <v>25</v>
      </c>
      <c r="D3147" s="1">
        <v>27087</v>
      </c>
      <c r="E3147" t="s">
        <v>17</v>
      </c>
      <c r="F3147" t="s">
        <v>51</v>
      </c>
      <c r="G3147" s="1">
        <v>7776.8523340000002</v>
      </c>
      <c r="H3147" s="2">
        <v>0.28885508869999998</v>
      </c>
      <c r="I3147" s="2">
        <v>8.987477697E-2</v>
      </c>
      <c r="J3147">
        <v>0</v>
      </c>
      <c r="K3147" s="6">
        <f>Table1[[#This Row],[WebsiteVisits]]*Table1[[#This Row],[ConversionRate]]</f>
        <v>0</v>
      </c>
      <c r="L3147">
        <v>7.8249784599999996</v>
      </c>
      <c r="M3147">
        <v>4.0412660740000002</v>
      </c>
      <c r="N3147">
        <v>98</v>
      </c>
      <c r="O3147">
        <v>3</v>
      </c>
      <c r="P3147">
        <v>1</v>
      </c>
      <c r="Q3147">
        <v>6</v>
      </c>
      <c r="R3147">
        <v>2159</v>
      </c>
      <c r="S3147" t="s">
        <v>49</v>
      </c>
      <c r="T3147" t="s">
        <v>50</v>
      </c>
      <c r="U3147">
        <v>1</v>
      </c>
    </row>
    <row r="3148" spans="1:21">
      <c r="A3148">
        <v>11146</v>
      </c>
      <c r="B3148">
        <v>47</v>
      </c>
      <c r="C3148" t="s">
        <v>24</v>
      </c>
      <c r="D3148" s="1">
        <v>106998</v>
      </c>
      <c r="E3148" t="s">
        <v>13</v>
      </c>
      <c r="F3148" t="s">
        <v>48</v>
      </c>
      <c r="G3148" s="1">
        <v>1576.829673</v>
      </c>
      <c r="H3148" s="2">
        <v>0.18608506620000001</v>
      </c>
      <c r="I3148" s="2">
        <v>1.321850537E-2</v>
      </c>
      <c r="J3148">
        <v>38</v>
      </c>
      <c r="K3148" s="6">
        <f>Table1[[#This Row],[WebsiteVisits]]*Table1[[#This Row],[ConversionRate]]</f>
        <v>0.50230320405999995</v>
      </c>
      <c r="L3148">
        <v>9.2984119740000004</v>
      </c>
      <c r="M3148">
        <v>10.14843104</v>
      </c>
      <c r="N3148">
        <v>87</v>
      </c>
      <c r="O3148">
        <v>4</v>
      </c>
      <c r="P3148">
        <v>6</v>
      </c>
      <c r="Q3148">
        <v>8</v>
      </c>
      <c r="R3148">
        <v>85</v>
      </c>
      <c r="S3148" t="s">
        <v>49</v>
      </c>
      <c r="T3148" t="s">
        <v>50</v>
      </c>
      <c r="U3148">
        <v>1</v>
      </c>
    </row>
    <row r="3149" spans="1:21">
      <c r="A3149">
        <v>11147</v>
      </c>
      <c r="B3149">
        <v>55</v>
      </c>
      <c r="C3149" t="s">
        <v>25</v>
      </c>
      <c r="D3149" s="1">
        <v>42789</v>
      </c>
      <c r="E3149" t="s">
        <v>15</v>
      </c>
      <c r="F3149" t="s">
        <v>48</v>
      </c>
      <c r="G3149" s="1">
        <v>855.7474416</v>
      </c>
      <c r="H3149" s="2">
        <v>0.18638590429999999</v>
      </c>
      <c r="I3149" s="2">
        <v>9.6622945490000001E-2</v>
      </c>
      <c r="J3149">
        <v>41</v>
      </c>
      <c r="K3149" s="6">
        <f>Table1[[#This Row],[WebsiteVisits]]*Table1[[#This Row],[ConversionRate]]</f>
        <v>3.9615407650900001</v>
      </c>
      <c r="L3149">
        <v>8.5636314359999997</v>
      </c>
      <c r="M3149">
        <v>14.816546369999999</v>
      </c>
      <c r="N3149">
        <v>58</v>
      </c>
      <c r="O3149">
        <v>3</v>
      </c>
      <c r="P3149">
        <v>8</v>
      </c>
      <c r="Q3149">
        <v>3</v>
      </c>
      <c r="R3149">
        <v>1674</v>
      </c>
      <c r="S3149" t="s">
        <v>49</v>
      </c>
      <c r="T3149" t="s">
        <v>50</v>
      </c>
      <c r="U3149">
        <v>1</v>
      </c>
    </row>
    <row r="3150" spans="1:21">
      <c r="A3150">
        <v>11148</v>
      </c>
      <c r="B3150">
        <v>48</v>
      </c>
      <c r="C3150" t="s">
        <v>24</v>
      </c>
      <c r="D3150" s="1">
        <v>76023</v>
      </c>
      <c r="E3150" t="s">
        <v>11</v>
      </c>
      <c r="F3150" t="s">
        <v>52</v>
      </c>
      <c r="G3150" s="1">
        <v>3151.1215269999998</v>
      </c>
      <c r="H3150" s="2">
        <v>0.29827600430000001</v>
      </c>
      <c r="I3150" s="2">
        <v>0.1477512232</v>
      </c>
      <c r="J3150">
        <v>14</v>
      </c>
      <c r="K3150" s="6">
        <f>Table1[[#This Row],[WebsiteVisits]]*Table1[[#This Row],[ConversionRate]]</f>
        <v>2.0685171248000001</v>
      </c>
      <c r="L3150">
        <v>9.8410002159999994</v>
      </c>
      <c r="M3150">
        <v>10.379567550000001</v>
      </c>
      <c r="N3150">
        <v>89</v>
      </c>
      <c r="O3150">
        <v>10</v>
      </c>
      <c r="P3150">
        <v>5</v>
      </c>
      <c r="Q3150">
        <v>5</v>
      </c>
      <c r="R3150">
        <v>2524</v>
      </c>
      <c r="S3150" t="s">
        <v>49</v>
      </c>
      <c r="T3150" t="s">
        <v>50</v>
      </c>
      <c r="U3150">
        <v>1</v>
      </c>
    </row>
    <row r="3151" spans="1:21">
      <c r="A3151">
        <v>11149</v>
      </c>
      <c r="B3151">
        <v>53</v>
      </c>
      <c r="C3151" t="s">
        <v>24</v>
      </c>
      <c r="D3151" s="1">
        <v>53400</v>
      </c>
      <c r="E3151" t="s">
        <v>15</v>
      </c>
      <c r="F3151" t="s">
        <v>37</v>
      </c>
      <c r="G3151" s="1">
        <v>6279.3971410000004</v>
      </c>
      <c r="H3151" s="2">
        <v>3.7140459039999997E-2</v>
      </c>
      <c r="I3151" s="2">
        <v>0.19254155619999999</v>
      </c>
      <c r="J3151">
        <v>12</v>
      </c>
      <c r="K3151" s="6">
        <f>Table1[[#This Row],[WebsiteVisits]]*Table1[[#This Row],[ConversionRate]]</f>
        <v>2.3104986743999998</v>
      </c>
      <c r="L3151">
        <v>6.1446566579999997</v>
      </c>
      <c r="M3151">
        <v>1.263044931</v>
      </c>
      <c r="N3151">
        <v>6</v>
      </c>
      <c r="O3151">
        <v>16</v>
      </c>
      <c r="P3151">
        <v>1</v>
      </c>
      <c r="Q3151">
        <v>5</v>
      </c>
      <c r="R3151">
        <v>3801</v>
      </c>
      <c r="S3151" t="s">
        <v>49</v>
      </c>
      <c r="T3151" t="s">
        <v>50</v>
      </c>
      <c r="U3151">
        <v>1</v>
      </c>
    </row>
    <row r="3152" spans="1:21">
      <c r="A3152">
        <v>11150</v>
      </c>
      <c r="B3152">
        <v>36</v>
      </c>
      <c r="C3152" t="s">
        <v>24</v>
      </c>
      <c r="D3152" s="1">
        <v>22199</v>
      </c>
      <c r="E3152" t="s">
        <v>15</v>
      </c>
      <c r="F3152" t="s">
        <v>48</v>
      </c>
      <c r="G3152" s="1">
        <v>6203.8122229999999</v>
      </c>
      <c r="H3152" s="2">
        <v>9.0131722679999998E-2</v>
      </c>
      <c r="I3152" s="2">
        <v>2.4936497469999999E-2</v>
      </c>
      <c r="J3152">
        <v>22</v>
      </c>
      <c r="K3152" s="6">
        <f>Table1[[#This Row],[WebsiteVisits]]*Table1[[#This Row],[ConversionRate]]</f>
        <v>0.54860294434000001</v>
      </c>
      <c r="L3152">
        <v>1.458426821</v>
      </c>
      <c r="M3152">
        <v>3.093519133</v>
      </c>
      <c r="N3152">
        <v>24</v>
      </c>
      <c r="O3152">
        <v>6</v>
      </c>
      <c r="P3152">
        <v>1</v>
      </c>
      <c r="Q3152">
        <v>8</v>
      </c>
      <c r="R3152">
        <v>3732</v>
      </c>
      <c r="S3152" t="s">
        <v>49</v>
      </c>
      <c r="T3152" t="s">
        <v>50</v>
      </c>
      <c r="U3152">
        <v>0</v>
      </c>
    </row>
    <row r="3153" spans="1:21">
      <c r="A3153">
        <v>11151</v>
      </c>
      <c r="B3153">
        <v>65</v>
      </c>
      <c r="C3153" t="s">
        <v>24</v>
      </c>
      <c r="D3153" s="1">
        <v>67316</v>
      </c>
      <c r="E3153" t="s">
        <v>17</v>
      </c>
      <c r="F3153" t="s">
        <v>52</v>
      </c>
      <c r="G3153" s="1">
        <v>2830.9162390000001</v>
      </c>
      <c r="H3153" s="2">
        <v>0.2002630373</v>
      </c>
      <c r="I3153" s="2">
        <v>6.344523379E-2</v>
      </c>
      <c r="J3153">
        <v>28</v>
      </c>
      <c r="K3153" s="6">
        <f>Table1[[#This Row],[WebsiteVisits]]*Table1[[#This Row],[ConversionRate]]</f>
        <v>1.77646654612</v>
      </c>
      <c r="L3153">
        <v>8.7705609500000001</v>
      </c>
      <c r="M3153">
        <v>5.5411663180000001</v>
      </c>
      <c r="N3153">
        <v>44</v>
      </c>
      <c r="O3153">
        <v>8</v>
      </c>
      <c r="P3153">
        <v>0</v>
      </c>
      <c r="Q3153">
        <v>1</v>
      </c>
      <c r="R3153">
        <v>1938</v>
      </c>
      <c r="S3153" t="s">
        <v>49</v>
      </c>
      <c r="T3153" t="s">
        <v>50</v>
      </c>
      <c r="U3153">
        <v>1</v>
      </c>
    </row>
    <row r="3154" spans="1:21">
      <c r="A3154">
        <v>11152</v>
      </c>
      <c r="B3154">
        <v>62</v>
      </c>
      <c r="C3154" t="s">
        <v>24</v>
      </c>
      <c r="D3154" s="1">
        <v>129559</v>
      </c>
      <c r="E3154" t="s">
        <v>11</v>
      </c>
      <c r="F3154" t="s">
        <v>52</v>
      </c>
      <c r="G3154" s="1">
        <v>4512.1822890000003</v>
      </c>
      <c r="H3154" s="2">
        <v>0.1014185142</v>
      </c>
      <c r="I3154" s="2">
        <v>0.1038848998</v>
      </c>
      <c r="J3154">
        <v>30</v>
      </c>
      <c r="K3154" s="6">
        <f>Table1[[#This Row],[WebsiteVisits]]*Table1[[#This Row],[ConversionRate]]</f>
        <v>3.1165469940000001</v>
      </c>
      <c r="L3154">
        <v>9.5683126880000007</v>
      </c>
      <c r="M3154">
        <v>2.7823402279999998</v>
      </c>
      <c r="N3154">
        <v>89</v>
      </c>
      <c r="O3154">
        <v>16</v>
      </c>
      <c r="P3154">
        <v>8</v>
      </c>
      <c r="Q3154">
        <v>9</v>
      </c>
      <c r="R3154">
        <v>1263</v>
      </c>
      <c r="S3154" t="s">
        <v>49</v>
      </c>
      <c r="T3154" t="s">
        <v>50</v>
      </c>
      <c r="U3154">
        <v>1</v>
      </c>
    </row>
    <row r="3155" spans="1:21">
      <c r="A3155">
        <v>11153</v>
      </c>
      <c r="B3155">
        <v>53</v>
      </c>
      <c r="C3155" t="s">
        <v>24</v>
      </c>
      <c r="D3155" s="1">
        <v>107273</v>
      </c>
      <c r="E3155" t="s">
        <v>17</v>
      </c>
      <c r="F3155" t="s">
        <v>52</v>
      </c>
      <c r="G3155" s="1">
        <v>2197.7125420000002</v>
      </c>
      <c r="H3155" s="2">
        <v>0.11038354290000001</v>
      </c>
      <c r="I3155" s="2">
        <v>4.2373710250000002E-2</v>
      </c>
      <c r="J3155">
        <v>36</v>
      </c>
      <c r="K3155" s="6">
        <f>Table1[[#This Row],[WebsiteVisits]]*Table1[[#This Row],[ConversionRate]]</f>
        <v>1.5254535690000002</v>
      </c>
      <c r="L3155">
        <v>5.1775569189999997</v>
      </c>
      <c r="M3155">
        <v>3.1430078190000001</v>
      </c>
      <c r="N3155">
        <v>25</v>
      </c>
      <c r="O3155">
        <v>18</v>
      </c>
      <c r="P3155">
        <v>3</v>
      </c>
      <c r="Q3155">
        <v>1</v>
      </c>
      <c r="R3155">
        <v>2214</v>
      </c>
      <c r="S3155" t="s">
        <v>49</v>
      </c>
      <c r="T3155" t="s">
        <v>50</v>
      </c>
      <c r="U3155">
        <v>1</v>
      </c>
    </row>
    <row r="3156" spans="1:21">
      <c r="A3156">
        <v>11154</v>
      </c>
      <c r="B3156">
        <v>47</v>
      </c>
      <c r="C3156" t="s">
        <v>25</v>
      </c>
      <c r="D3156" s="1">
        <v>72062</v>
      </c>
      <c r="E3156" t="s">
        <v>9</v>
      </c>
      <c r="F3156" t="s">
        <v>51</v>
      </c>
      <c r="G3156" s="1">
        <v>600.72898320000002</v>
      </c>
      <c r="H3156" s="2">
        <v>0.26886703249999999</v>
      </c>
      <c r="I3156" s="2">
        <v>3.219741919E-2</v>
      </c>
      <c r="J3156">
        <v>27</v>
      </c>
      <c r="K3156" s="6">
        <f>Table1[[#This Row],[WebsiteVisits]]*Table1[[#This Row],[ConversionRate]]</f>
        <v>0.86933031812999995</v>
      </c>
      <c r="L3156">
        <v>2.0254276619999998</v>
      </c>
      <c r="M3156">
        <v>4.4679857639999998</v>
      </c>
      <c r="N3156">
        <v>29</v>
      </c>
      <c r="O3156">
        <v>12</v>
      </c>
      <c r="P3156">
        <v>3</v>
      </c>
      <c r="Q3156">
        <v>4</v>
      </c>
      <c r="R3156">
        <v>3891</v>
      </c>
      <c r="S3156" t="s">
        <v>49</v>
      </c>
      <c r="T3156" t="s">
        <v>50</v>
      </c>
      <c r="U3156">
        <v>1</v>
      </c>
    </row>
    <row r="3157" spans="1:21">
      <c r="A3157">
        <v>11155</v>
      </c>
      <c r="B3157">
        <v>66</v>
      </c>
      <c r="C3157" t="s">
        <v>25</v>
      </c>
      <c r="D3157" s="1">
        <v>135310</v>
      </c>
      <c r="E3157" t="s">
        <v>17</v>
      </c>
      <c r="F3157" t="s">
        <v>52</v>
      </c>
      <c r="G3157" s="1">
        <v>5218.0076280000003</v>
      </c>
      <c r="H3157" s="2">
        <v>0.17801263249999999</v>
      </c>
      <c r="I3157" s="2">
        <v>9.5940440040000005E-2</v>
      </c>
      <c r="J3157">
        <v>31</v>
      </c>
      <c r="K3157" s="6">
        <f>Table1[[#This Row],[WebsiteVisits]]*Table1[[#This Row],[ConversionRate]]</f>
        <v>2.97415364124</v>
      </c>
      <c r="L3157">
        <v>1.221614312</v>
      </c>
      <c r="M3157">
        <v>5.9052517590000004</v>
      </c>
      <c r="N3157">
        <v>65</v>
      </c>
      <c r="O3157">
        <v>3</v>
      </c>
      <c r="P3157">
        <v>9</v>
      </c>
      <c r="Q3157">
        <v>2</v>
      </c>
      <c r="R3157">
        <v>542</v>
      </c>
      <c r="S3157" t="s">
        <v>49</v>
      </c>
      <c r="T3157" t="s">
        <v>50</v>
      </c>
      <c r="U3157">
        <v>1</v>
      </c>
    </row>
    <row r="3158" spans="1:21">
      <c r="A3158">
        <v>11156</v>
      </c>
      <c r="B3158">
        <v>50</v>
      </c>
      <c r="C3158" t="s">
        <v>25</v>
      </c>
      <c r="D3158" s="1">
        <v>91609</v>
      </c>
      <c r="E3158" t="s">
        <v>13</v>
      </c>
      <c r="F3158" t="s">
        <v>52</v>
      </c>
      <c r="G3158" s="1">
        <v>3535.2122290000002</v>
      </c>
      <c r="H3158" s="2">
        <v>3.9831019010000003E-2</v>
      </c>
      <c r="I3158" s="2">
        <v>0.1203388005</v>
      </c>
      <c r="J3158">
        <v>6</v>
      </c>
      <c r="K3158" s="6">
        <f>Table1[[#This Row],[WebsiteVisits]]*Table1[[#This Row],[ConversionRate]]</f>
        <v>0.72203280299999995</v>
      </c>
      <c r="L3158">
        <v>6.521591581</v>
      </c>
      <c r="M3158">
        <v>6.1817447420000002</v>
      </c>
      <c r="N3158">
        <v>52</v>
      </c>
      <c r="O3158">
        <v>8</v>
      </c>
      <c r="P3158">
        <v>3</v>
      </c>
      <c r="Q3158">
        <v>4</v>
      </c>
      <c r="R3158">
        <v>2170</v>
      </c>
      <c r="S3158" t="s">
        <v>49</v>
      </c>
      <c r="T3158" t="s">
        <v>50</v>
      </c>
      <c r="U3158">
        <v>1</v>
      </c>
    </row>
    <row r="3159" spans="1:21">
      <c r="A3159">
        <v>11157</v>
      </c>
      <c r="B3159">
        <v>35</v>
      </c>
      <c r="C3159" t="s">
        <v>25</v>
      </c>
      <c r="D3159" s="1">
        <v>36744</v>
      </c>
      <c r="E3159" t="s">
        <v>17</v>
      </c>
      <c r="F3159" t="s">
        <v>52</v>
      </c>
      <c r="G3159" s="1">
        <v>5474.5360799999999</v>
      </c>
      <c r="H3159" s="2">
        <v>0.1001501499</v>
      </c>
      <c r="I3159" s="2">
        <v>0.16583946799999999</v>
      </c>
      <c r="J3159">
        <v>13</v>
      </c>
      <c r="K3159" s="6">
        <f>Table1[[#This Row],[WebsiteVisits]]*Table1[[#This Row],[ConversionRate]]</f>
        <v>2.1559130839999998</v>
      </c>
      <c r="L3159">
        <v>7.0086129599999998</v>
      </c>
      <c r="M3159">
        <v>7.7409683820000001</v>
      </c>
      <c r="N3159">
        <v>72</v>
      </c>
      <c r="O3159">
        <v>10</v>
      </c>
      <c r="P3159">
        <v>0</v>
      </c>
      <c r="Q3159">
        <v>6</v>
      </c>
      <c r="R3159">
        <v>317</v>
      </c>
      <c r="S3159" t="s">
        <v>49</v>
      </c>
      <c r="T3159" t="s">
        <v>50</v>
      </c>
      <c r="U3159">
        <v>1</v>
      </c>
    </row>
    <row r="3160" spans="1:21">
      <c r="A3160">
        <v>11158</v>
      </c>
      <c r="B3160">
        <v>69</v>
      </c>
      <c r="C3160" t="s">
        <v>24</v>
      </c>
      <c r="D3160" s="1">
        <v>96095</v>
      </c>
      <c r="E3160" t="s">
        <v>9</v>
      </c>
      <c r="F3160" t="s">
        <v>52</v>
      </c>
      <c r="G3160" s="1">
        <v>9470.4224919999997</v>
      </c>
      <c r="H3160" s="2">
        <v>3.2056929179999999E-2</v>
      </c>
      <c r="I3160" s="2">
        <v>0.19958265010000001</v>
      </c>
      <c r="J3160">
        <v>13</v>
      </c>
      <c r="K3160" s="6">
        <f>Table1[[#This Row],[WebsiteVisits]]*Table1[[#This Row],[ConversionRate]]</f>
        <v>2.5945744513000002</v>
      </c>
      <c r="L3160">
        <v>1.145937516</v>
      </c>
      <c r="M3160">
        <v>13.959419410000001</v>
      </c>
      <c r="N3160">
        <v>38</v>
      </c>
      <c r="O3160">
        <v>12</v>
      </c>
      <c r="P3160">
        <v>9</v>
      </c>
      <c r="Q3160">
        <v>9</v>
      </c>
      <c r="R3160">
        <v>2234</v>
      </c>
      <c r="S3160" t="s">
        <v>49</v>
      </c>
      <c r="T3160" t="s">
        <v>50</v>
      </c>
      <c r="U3160">
        <v>1</v>
      </c>
    </row>
    <row r="3161" spans="1:21">
      <c r="A3161">
        <v>11159</v>
      </c>
      <c r="B3161">
        <v>66</v>
      </c>
      <c r="C3161" t="s">
        <v>25</v>
      </c>
      <c r="D3161" s="1">
        <v>75517</v>
      </c>
      <c r="E3161" t="s">
        <v>17</v>
      </c>
      <c r="F3161" t="s">
        <v>37</v>
      </c>
      <c r="G3161" s="1">
        <v>1519.366086</v>
      </c>
      <c r="H3161" s="2">
        <v>0.17127768069999999</v>
      </c>
      <c r="I3161" s="2">
        <v>0.1571114482</v>
      </c>
      <c r="J3161">
        <v>31</v>
      </c>
      <c r="K3161" s="6">
        <f>Table1[[#This Row],[WebsiteVisits]]*Table1[[#This Row],[ConversionRate]]</f>
        <v>4.8704548941999999</v>
      </c>
      <c r="L3161">
        <v>9.5433484750000002</v>
      </c>
      <c r="M3161">
        <v>14.903563869999999</v>
      </c>
      <c r="N3161">
        <v>10</v>
      </c>
      <c r="O3161">
        <v>15</v>
      </c>
      <c r="P3161">
        <v>7</v>
      </c>
      <c r="Q3161">
        <v>0</v>
      </c>
      <c r="R3161">
        <v>1521</v>
      </c>
      <c r="S3161" t="s">
        <v>49</v>
      </c>
      <c r="T3161" t="s">
        <v>50</v>
      </c>
      <c r="U3161">
        <v>1</v>
      </c>
    </row>
    <row r="3162" spans="1:21">
      <c r="A3162">
        <v>11160</v>
      </c>
      <c r="B3162">
        <v>45</v>
      </c>
      <c r="C3162" t="s">
        <v>24</v>
      </c>
      <c r="D3162" s="1">
        <v>118231</v>
      </c>
      <c r="E3162" t="s">
        <v>9</v>
      </c>
      <c r="F3162" t="s">
        <v>37</v>
      </c>
      <c r="G3162" s="1">
        <v>119.42398129999999</v>
      </c>
      <c r="H3162" s="2">
        <v>6.0247776949999998E-2</v>
      </c>
      <c r="I3162" s="2">
        <v>5.2054685869999999E-2</v>
      </c>
      <c r="J3162">
        <v>8</v>
      </c>
      <c r="K3162" s="6">
        <f>Table1[[#This Row],[WebsiteVisits]]*Table1[[#This Row],[ConversionRate]]</f>
        <v>0.41643748695999999</v>
      </c>
      <c r="L3162">
        <v>5.880132776</v>
      </c>
      <c r="M3162">
        <v>0.78585786700000004</v>
      </c>
      <c r="N3162">
        <v>78</v>
      </c>
      <c r="O3162">
        <v>9</v>
      </c>
      <c r="P3162">
        <v>8</v>
      </c>
      <c r="Q3162">
        <v>3</v>
      </c>
      <c r="R3162">
        <v>944</v>
      </c>
      <c r="S3162" t="s">
        <v>49</v>
      </c>
      <c r="T3162" t="s">
        <v>50</v>
      </c>
      <c r="U3162">
        <v>1</v>
      </c>
    </row>
    <row r="3163" spans="1:21">
      <c r="A3163">
        <v>11161</v>
      </c>
      <c r="B3163">
        <v>64</v>
      </c>
      <c r="C3163" t="s">
        <v>24</v>
      </c>
      <c r="D3163" s="1">
        <v>68865</v>
      </c>
      <c r="E3163" t="s">
        <v>11</v>
      </c>
      <c r="F3163" t="s">
        <v>52</v>
      </c>
      <c r="G3163" s="1">
        <v>861.0943115</v>
      </c>
      <c r="H3163" s="2">
        <v>0.25856339350000002</v>
      </c>
      <c r="I3163" s="2">
        <v>0.15211583309999999</v>
      </c>
      <c r="J3163">
        <v>5</v>
      </c>
      <c r="K3163" s="6">
        <f>Table1[[#This Row],[WebsiteVisits]]*Table1[[#This Row],[ConversionRate]]</f>
        <v>0.76057916549999993</v>
      </c>
      <c r="L3163">
        <v>6.5104649410000004</v>
      </c>
      <c r="M3163">
        <v>7.6596429219999997</v>
      </c>
      <c r="N3163">
        <v>11</v>
      </c>
      <c r="O3163">
        <v>3</v>
      </c>
      <c r="P3163">
        <v>8</v>
      </c>
      <c r="Q3163">
        <v>3</v>
      </c>
      <c r="R3163">
        <v>3486</v>
      </c>
      <c r="S3163" t="s">
        <v>49</v>
      </c>
      <c r="T3163" t="s">
        <v>50</v>
      </c>
      <c r="U3163">
        <v>1</v>
      </c>
    </row>
    <row r="3164" spans="1:21">
      <c r="A3164">
        <v>11162</v>
      </c>
      <c r="B3164">
        <v>28</v>
      </c>
      <c r="C3164" t="s">
        <v>24</v>
      </c>
      <c r="D3164" s="1">
        <v>93937</v>
      </c>
      <c r="E3164" t="s">
        <v>17</v>
      </c>
      <c r="F3164" t="s">
        <v>48</v>
      </c>
      <c r="G3164" s="1">
        <v>4680.8121309999997</v>
      </c>
      <c r="H3164" s="2">
        <v>0.17742106769999999</v>
      </c>
      <c r="I3164" s="2">
        <v>0.1120591886</v>
      </c>
      <c r="J3164">
        <v>14</v>
      </c>
      <c r="K3164" s="6">
        <f>Table1[[#This Row],[WebsiteVisits]]*Table1[[#This Row],[ConversionRate]]</f>
        <v>1.5688286404</v>
      </c>
      <c r="L3164">
        <v>6.0773555159999999</v>
      </c>
      <c r="M3164">
        <v>11.40516948</v>
      </c>
      <c r="N3164">
        <v>98</v>
      </c>
      <c r="O3164">
        <v>2</v>
      </c>
      <c r="P3164">
        <v>8</v>
      </c>
      <c r="Q3164">
        <v>3</v>
      </c>
      <c r="R3164">
        <v>3016</v>
      </c>
      <c r="S3164" t="s">
        <v>49</v>
      </c>
      <c r="T3164" t="s">
        <v>50</v>
      </c>
      <c r="U3164">
        <v>1</v>
      </c>
    </row>
    <row r="3165" spans="1:21">
      <c r="A3165">
        <v>11163</v>
      </c>
      <c r="B3165">
        <v>62</v>
      </c>
      <c r="C3165" t="s">
        <v>24</v>
      </c>
      <c r="D3165" s="1">
        <v>97195</v>
      </c>
      <c r="E3165" t="s">
        <v>9</v>
      </c>
      <c r="F3165" t="s">
        <v>51</v>
      </c>
      <c r="G3165" s="1">
        <v>7098.6270949999998</v>
      </c>
      <c r="H3165" s="2">
        <v>2.7218936159999998E-2</v>
      </c>
      <c r="I3165" s="2">
        <v>9.5653819380000005E-2</v>
      </c>
      <c r="J3165">
        <v>29</v>
      </c>
      <c r="K3165" s="6">
        <f>Table1[[#This Row],[WebsiteVisits]]*Table1[[#This Row],[ConversionRate]]</f>
        <v>2.7739607620200002</v>
      </c>
      <c r="L3165">
        <v>3.8524203529999999</v>
      </c>
      <c r="M3165">
        <v>1.562775263</v>
      </c>
      <c r="N3165">
        <v>49</v>
      </c>
      <c r="O3165">
        <v>6</v>
      </c>
      <c r="P3165">
        <v>5</v>
      </c>
      <c r="Q3165">
        <v>2</v>
      </c>
      <c r="R3165">
        <v>3405</v>
      </c>
      <c r="S3165" t="s">
        <v>49</v>
      </c>
      <c r="T3165" t="s">
        <v>50</v>
      </c>
      <c r="U3165">
        <v>1</v>
      </c>
    </row>
    <row r="3166" spans="1:21">
      <c r="A3166">
        <v>11164</v>
      </c>
      <c r="B3166">
        <v>50</v>
      </c>
      <c r="C3166" t="s">
        <v>24</v>
      </c>
      <c r="D3166" s="1">
        <v>127426</v>
      </c>
      <c r="E3166" t="s">
        <v>11</v>
      </c>
      <c r="F3166" t="s">
        <v>48</v>
      </c>
      <c r="G3166" s="1">
        <v>5849.5596729999997</v>
      </c>
      <c r="H3166" s="2">
        <v>9.7253942450000005E-2</v>
      </c>
      <c r="I3166" s="2">
        <v>0.1877884138</v>
      </c>
      <c r="J3166">
        <v>29</v>
      </c>
      <c r="K3166" s="6">
        <f>Table1[[#This Row],[WebsiteVisits]]*Table1[[#This Row],[ConversionRate]]</f>
        <v>5.4458640002000003</v>
      </c>
      <c r="L3166">
        <v>9.1052352550000002</v>
      </c>
      <c r="M3166">
        <v>14.147231639999999</v>
      </c>
      <c r="N3166">
        <v>55</v>
      </c>
      <c r="O3166">
        <v>11</v>
      </c>
      <c r="P3166">
        <v>6</v>
      </c>
      <c r="Q3166">
        <v>3</v>
      </c>
      <c r="R3166">
        <v>2560</v>
      </c>
      <c r="S3166" t="s">
        <v>49</v>
      </c>
      <c r="T3166" t="s">
        <v>50</v>
      </c>
      <c r="U3166">
        <v>1</v>
      </c>
    </row>
    <row r="3167" spans="1:21">
      <c r="A3167">
        <v>11165</v>
      </c>
      <c r="B3167">
        <v>34</v>
      </c>
      <c r="C3167" t="s">
        <v>25</v>
      </c>
      <c r="D3167" s="1">
        <v>33894</v>
      </c>
      <c r="E3167" t="s">
        <v>13</v>
      </c>
      <c r="F3167" t="s">
        <v>48</v>
      </c>
      <c r="G3167" s="1">
        <v>4999.4566130000003</v>
      </c>
      <c r="H3167" s="2">
        <v>0.18873792349999999</v>
      </c>
      <c r="I3167" s="2">
        <v>0.1433975915</v>
      </c>
      <c r="J3167">
        <v>15</v>
      </c>
      <c r="K3167" s="6">
        <f>Table1[[#This Row],[WebsiteVisits]]*Table1[[#This Row],[ConversionRate]]</f>
        <v>2.1509638725000002</v>
      </c>
      <c r="L3167">
        <v>1.034288222</v>
      </c>
      <c r="M3167">
        <v>14.096812359999999</v>
      </c>
      <c r="N3167">
        <v>39</v>
      </c>
      <c r="O3167">
        <v>17</v>
      </c>
      <c r="P3167">
        <v>0</v>
      </c>
      <c r="Q3167">
        <v>6</v>
      </c>
      <c r="R3167">
        <v>3904</v>
      </c>
      <c r="S3167" t="s">
        <v>49</v>
      </c>
      <c r="T3167" t="s">
        <v>50</v>
      </c>
      <c r="U3167">
        <v>1</v>
      </c>
    </row>
    <row r="3168" spans="1:21">
      <c r="A3168">
        <v>11166</v>
      </c>
      <c r="B3168">
        <v>23</v>
      </c>
      <c r="C3168" t="s">
        <v>25</v>
      </c>
      <c r="D3168" s="1">
        <v>49160</v>
      </c>
      <c r="E3168" t="s">
        <v>15</v>
      </c>
      <c r="F3168" t="s">
        <v>52</v>
      </c>
      <c r="G3168" s="1">
        <v>3604.2349979999999</v>
      </c>
      <c r="H3168" s="2">
        <v>0.10729451230000001</v>
      </c>
      <c r="I3168" s="2">
        <v>0.13952168400000001</v>
      </c>
      <c r="J3168">
        <v>22</v>
      </c>
      <c r="K3168" s="6">
        <f>Table1[[#This Row],[WebsiteVisits]]*Table1[[#This Row],[ConversionRate]]</f>
        <v>3.069477048</v>
      </c>
      <c r="L3168">
        <v>7.7247409930000002</v>
      </c>
      <c r="M3168">
        <v>3.5216969460000001</v>
      </c>
      <c r="N3168">
        <v>15</v>
      </c>
      <c r="O3168">
        <v>4</v>
      </c>
      <c r="P3168">
        <v>4</v>
      </c>
      <c r="Q3168">
        <v>2</v>
      </c>
      <c r="R3168">
        <v>1770</v>
      </c>
      <c r="S3168" t="s">
        <v>49</v>
      </c>
      <c r="T3168" t="s">
        <v>50</v>
      </c>
      <c r="U3168">
        <v>1</v>
      </c>
    </row>
    <row r="3169" spans="1:21">
      <c r="A3169">
        <v>11167</v>
      </c>
      <c r="B3169">
        <v>21</v>
      </c>
      <c r="C3169" t="s">
        <v>24</v>
      </c>
      <c r="D3169" s="1">
        <v>73095</v>
      </c>
      <c r="E3169" t="s">
        <v>9</v>
      </c>
      <c r="F3169" t="s">
        <v>48</v>
      </c>
      <c r="G3169" s="1">
        <v>3168.7442980000001</v>
      </c>
      <c r="H3169" s="2">
        <v>0.1588212339</v>
      </c>
      <c r="I3169" s="2">
        <v>1.22336333E-2</v>
      </c>
      <c r="J3169">
        <v>30</v>
      </c>
      <c r="K3169" s="6">
        <f>Table1[[#This Row],[WebsiteVisits]]*Table1[[#This Row],[ConversionRate]]</f>
        <v>0.367008999</v>
      </c>
      <c r="L3169">
        <v>4.2474785949999996</v>
      </c>
      <c r="M3169">
        <v>11.893307569999999</v>
      </c>
      <c r="N3169">
        <v>48</v>
      </c>
      <c r="O3169">
        <v>16</v>
      </c>
      <c r="P3169">
        <v>5</v>
      </c>
      <c r="Q3169">
        <v>9</v>
      </c>
      <c r="R3169">
        <v>316</v>
      </c>
      <c r="S3169" t="s">
        <v>49</v>
      </c>
      <c r="T3169" t="s">
        <v>50</v>
      </c>
      <c r="U3169">
        <v>1</v>
      </c>
    </row>
    <row r="3170" spans="1:21">
      <c r="A3170">
        <v>11168</v>
      </c>
      <c r="B3170">
        <v>37</v>
      </c>
      <c r="C3170" t="s">
        <v>24</v>
      </c>
      <c r="D3170" s="1">
        <v>49272</v>
      </c>
      <c r="E3170" t="s">
        <v>13</v>
      </c>
      <c r="F3170" t="s">
        <v>37</v>
      </c>
      <c r="G3170" s="1">
        <v>3825.2331340000001</v>
      </c>
      <c r="H3170" s="2">
        <v>0.27371506550000002</v>
      </c>
      <c r="I3170" s="2">
        <v>0.17436358339999999</v>
      </c>
      <c r="J3170">
        <v>11</v>
      </c>
      <c r="K3170" s="6">
        <f>Table1[[#This Row],[WebsiteVisits]]*Table1[[#This Row],[ConversionRate]]</f>
        <v>1.9179994173999999</v>
      </c>
      <c r="L3170">
        <v>2.7120142079999998</v>
      </c>
      <c r="M3170">
        <v>8.9312551280000001</v>
      </c>
      <c r="N3170">
        <v>31</v>
      </c>
      <c r="O3170">
        <v>4</v>
      </c>
      <c r="P3170">
        <v>7</v>
      </c>
      <c r="Q3170">
        <v>8</v>
      </c>
      <c r="R3170">
        <v>3799</v>
      </c>
      <c r="S3170" t="s">
        <v>49</v>
      </c>
      <c r="T3170" t="s">
        <v>50</v>
      </c>
      <c r="U3170">
        <v>1</v>
      </c>
    </row>
    <row r="3171" spans="1:21">
      <c r="A3171">
        <v>11169</v>
      </c>
      <c r="B3171">
        <v>65</v>
      </c>
      <c r="C3171" t="s">
        <v>24</v>
      </c>
      <c r="D3171" s="1">
        <v>74021</v>
      </c>
      <c r="E3171" t="s">
        <v>11</v>
      </c>
      <c r="F3171" t="s">
        <v>37</v>
      </c>
      <c r="G3171" s="1">
        <v>6155.1860450000004</v>
      </c>
      <c r="H3171" s="2">
        <v>0.1115104314</v>
      </c>
      <c r="I3171" s="2">
        <v>0.16072709069999999</v>
      </c>
      <c r="J3171">
        <v>20</v>
      </c>
      <c r="K3171" s="6">
        <f>Table1[[#This Row],[WebsiteVisits]]*Table1[[#This Row],[ConversionRate]]</f>
        <v>3.2145418139999999</v>
      </c>
      <c r="L3171">
        <v>4.9249557370000003</v>
      </c>
      <c r="M3171">
        <v>0.99155031780000003</v>
      </c>
      <c r="N3171">
        <v>81</v>
      </c>
      <c r="O3171">
        <v>19</v>
      </c>
      <c r="P3171">
        <v>0</v>
      </c>
      <c r="Q3171">
        <v>9</v>
      </c>
      <c r="R3171">
        <v>940</v>
      </c>
      <c r="S3171" t="s">
        <v>49</v>
      </c>
      <c r="T3171" t="s">
        <v>50</v>
      </c>
      <c r="U3171">
        <v>1</v>
      </c>
    </row>
    <row r="3172" spans="1:21">
      <c r="A3172">
        <v>11170</v>
      </c>
      <c r="B3172">
        <v>64</v>
      </c>
      <c r="C3172" t="s">
        <v>24</v>
      </c>
      <c r="D3172" s="1">
        <v>110048</v>
      </c>
      <c r="E3172" t="s">
        <v>13</v>
      </c>
      <c r="F3172" t="s">
        <v>51</v>
      </c>
      <c r="G3172" s="1">
        <v>1760.7641630000001</v>
      </c>
      <c r="H3172" s="2">
        <v>0.10740313009999999</v>
      </c>
      <c r="I3172" s="2">
        <v>6.6798956810000004E-2</v>
      </c>
      <c r="J3172">
        <v>2</v>
      </c>
      <c r="K3172" s="6">
        <f>Table1[[#This Row],[WebsiteVisits]]*Table1[[#This Row],[ConversionRate]]</f>
        <v>0.13359791362000001</v>
      </c>
      <c r="L3172">
        <v>2.782314253</v>
      </c>
      <c r="M3172">
        <v>4.8108836520000002</v>
      </c>
      <c r="N3172">
        <v>44</v>
      </c>
      <c r="O3172">
        <v>11</v>
      </c>
      <c r="P3172">
        <v>7</v>
      </c>
      <c r="Q3172">
        <v>7</v>
      </c>
      <c r="R3172">
        <v>2641</v>
      </c>
      <c r="S3172" t="s">
        <v>49</v>
      </c>
      <c r="T3172" t="s">
        <v>50</v>
      </c>
      <c r="U3172">
        <v>1</v>
      </c>
    </row>
    <row r="3173" spans="1:21">
      <c r="A3173">
        <v>11171</v>
      </c>
      <c r="B3173">
        <v>44</v>
      </c>
      <c r="C3173" t="s">
        <v>24</v>
      </c>
      <c r="D3173" s="1">
        <v>53645</v>
      </c>
      <c r="E3173" t="s">
        <v>17</v>
      </c>
      <c r="F3173" t="s">
        <v>37</v>
      </c>
      <c r="G3173" s="1">
        <v>7736.4846219999999</v>
      </c>
      <c r="H3173" s="2">
        <v>0.247729484</v>
      </c>
      <c r="I3173" s="2">
        <v>6.5501548379999996E-2</v>
      </c>
      <c r="J3173">
        <v>2</v>
      </c>
      <c r="K3173" s="6">
        <f>Table1[[#This Row],[WebsiteVisits]]*Table1[[#This Row],[ConversionRate]]</f>
        <v>0.13100309675999999</v>
      </c>
      <c r="L3173">
        <v>8.8194766579999992</v>
      </c>
      <c r="M3173">
        <v>4.3189502329999998</v>
      </c>
      <c r="N3173">
        <v>84</v>
      </c>
      <c r="O3173">
        <v>15</v>
      </c>
      <c r="P3173">
        <v>6</v>
      </c>
      <c r="Q3173">
        <v>7</v>
      </c>
      <c r="R3173">
        <v>531</v>
      </c>
      <c r="S3173" t="s">
        <v>49</v>
      </c>
      <c r="T3173" t="s">
        <v>50</v>
      </c>
      <c r="U3173">
        <v>1</v>
      </c>
    </row>
    <row r="3174" spans="1:21">
      <c r="A3174">
        <v>11172</v>
      </c>
      <c r="B3174">
        <v>32</v>
      </c>
      <c r="C3174" t="s">
        <v>24</v>
      </c>
      <c r="D3174" s="1">
        <v>132079</v>
      </c>
      <c r="E3174" t="s">
        <v>15</v>
      </c>
      <c r="F3174" t="s">
        <v>37</v>
      </c>
      <c r="G3174" s="1">
        <v>5795.0070770000002</v>
      </c>
      <c r="H3174" s="2">
        <v>0.1024393916</v>
      </c>
      <c r="I3174" s="2">
        <v>2.0160907410000001E-2</v>
      </c>
      <c r="J3174">
        <v>37</v>
      </c>
      <c r="K3174" s="6">
        <f>Table1[[#This Row],[WebsiteVisits]]*Table1[[#This Row],[ConversionRate]]</f>
        <v>0.74595357417000008</v>
      </c>
      <c r="L3174">
        <v>8.1604544420000007</v>
      </c>
      <c r="M3174">
        <v>13.25591403</v>
      </c>
      <c r="N3174">
        <v>79</v>
      </c>
      <c r="O3174">
        <v>15</v>
      </c>
      <c r="P3174">
        <v>1</v>
      </c>
      <c r="Q3174">
        <v>4</v>
      </c>
      <c r="R3174">
        <v>185</v>
      </c>
      <c r="S3174" t="s">
        <v>49</v>
      </c>
      <c r="T3174" t="s">
        <v>50</v>
      </c>
      <c r="U3174">
        <v>1</v>
      </c>
    </row>
    <row r="3175" spans="1:21">
      <c r="A3175">
        <v>11173</v>
      </c>
      <c r="B3175">
        <v>23</v>
      </c>
      <c r="C3175" t="s">
        <v>25</v>
      </c>
      <c r="D3175" s="1">
        <v>41179</v>
      </c>
      <c r="E3175" t="s">
        <v>9</v>
      </c>
      <c r="F3175" t="s">
        <v>52</v>
      </c>
      <c r="G3175" s="1">
        <v>2764.648138</v>
      </c>
      <c r="H3175" s="2">
        <v>3.2607919800000003E-2</v>
      </c>
      <c r="I3175" s="2">
        <v>1.9662720509999999E-2</v>
      </c>
      <c r="J3175">
        <v>21</v>
      </c>
      <c r="K3175" s="6">
        <f>Table1[[#This Row],[WebsiteVisits]]*Table1[[#This Row],[ConversionRate]]</f>
        <v>0.41291713070999997</v>
      </c>
      <c r="L3175">
        <v>8.7129714380000003</v>
      </c>
      <c r="M3175">
        <v>13.513761499999999</v>
      </c>
      <c r="N3175">
        <v>70</v>
      </c>
      <c r="O3175">
        <v>6</v>
      </c>
      <c r="P3175">
        <v>6</v>
      </c>
      <c r="Q3175">
        <v>2</v>
      </c>
      <c r="R3175">
        <v>4571</v>
      </c>
      <c r="S3175" t="s">
        <v>49</v>
      </c>
      <c r="T3175" t="s">
        <v>50</v>
      </c>
      <c r="U3175">
        <v>1</v>
      </c>
    </row>
    <row r="3176" spans="1:21">
      <c r="A3176">
        <v>11174</v>
      </c>
      <c r="B3176">
        <v>64</v>
      </c>
      <c r="C3176" t="s">
        <v>24</v>
      </c>
      <c r="D3176" s="1">
        <v>142479</v>
      </c>
      <c r="E3176" t="s">
        <v>11</v>
      </c>
      <c r="F3176" t="s">
        <v>37</v>
      </c>
      <c r="G3176" s="1">
        <v>5061.4143320000003</v>
      </c>
      <c r="H3176" s="2">
        <v>6.2474036730000002E-2</v>
      </c>
      <c r="I3176" s="2">
        <v>0.1370329576</v>
      </c>
      <c r="J3176">
        <v>20</v>
      </c>
      <c r="K3176" s="6">
        <f>Table1[[#This Row],[WebsiteVisits]]*Table1[[#This Row],[ConversionRate]]</f>
        <v>2.7406591520000001</v>
      </c>
      <c r="L3176">
        <v>8.5228381120000005</v>
      </c>
      <c r="M3176">
        <v>0.99977106950000005</v>
      </c>
      <c r="N3176">
        <v>4</v>
      </c>
      <c r="O3176">
        <v>19</v>
      </c>
      <c r="P3176">
        <v>3</v>
      </c>
      <c r="Q3176">
        <v>1</v>
      </c>
      <c r="R3176">
        <v>4261</v>
      </c>
      <c r="S3176" t="s">
        <v>49</v>
      </c>
      <c r="T3176" t="s">
        <v>50</v>
      </c>
      <c r="U3176">
        <v>1</v>
      </c>
    </row>
    <row r="3177" spans="1:21">
      <c r="A3177">
        <v>11175</v>
      </c>
      <c r="B3177">
        <v>31</v>
      </c>
      <c r="C3177" t="s">
        <v>24</v>
      </c>
      <c r="D3177" s="1">
        <v>30691</v>
      </c>
      <c r="E3177" t="s">
        <v>15</v>
      </c>
      <c r="F3177" t="s">
        <v>48</v>
      </c>
      <c r="G3177" s="1">
        <v>9631.5090080000009</v>
      </c>
      <c r="H3177" s="2">
        <v>0.28515207269999998</v>
      </c>
      <c r="I3177" s="2">
        <v>4.5385146449999997E-2</v>
      </c>
      <c r="J3177">
        <v>43</v>
      </c>
      <c r="K3177" s="6">
        <f>Table1[[#This Row],[WebsiteVisits]]*Table1[[#This Row],[ConversionRate]]</f>
        <v>1.9515612973499998</v>
      </c>
      <c r="L3177">
        <v>8.4233235000000004</v>
      </c>
      <c r="M3177">
        <v>11.25046974</v>
      </c>
      <c r="N3177">
        <v>43</v>
      </c>
      <c r="O3177">
        <v>12</v>
      </c>
      <c r="P3177">
        <v>9</v>
      </c>
      <c r="Q3177">
        <v>3</v>
      </c>
      <c r="R3177">
        <v>1148</v>
      </c>
      <c r="S3177" t="s">
        <v>49</v>
      </c>
      <c r="T3177" t="s">
        <v>50</v>
      </c>
      <c r="U3177">
        <v>1</v>
      </c>
    </row>
    <row r="3178" spans="1:21">
      <c r="A3178">
        <v>11176</v>
      </c>
      <c r="B3178">
        <v>28</v>
      </c>
      <c r="C3178" t="s">
        <v>25</v>
      </c>
      <c r="D3178" s="1">
        <v>149436</v>
      </c>
      <c r="E3178" t="s">
        <v>11</v>
      </c>
      <c r="F3178" t="s">
        <v>48</v>
      </c>
      <c r="G3178" s="1">
        <v>302.86613849999998</v>
      </c>
      <c r="H3178" s="2">
        <v>0.28065490980000002</v>
      </c>
      <c r="I3178" s="2">
        <v>0.18547409149999999</v>
      </c>
      <c r="J3178">
        <v>15</v>
      </c>
      <c r="K3178" s="6">
        <f>Table1[[#This Row],[WebsiteVisits]]*Table1[[#This Row],[ConversionRate]]</f>
        <v>2.7821113724999997</v>
      </c>
      <c r="L3178">
        <v>6.2328127809999998</v>
      </c>
      <c r="M3178">
        <v>2.2378725840000002</v>
      </c>
      <c r="N3178">
        <v>40</v>
      </c>
      <c r="O3178">
        <v>4</v>
      </c>
      <c r="P3178">
        <v>9</v>
      </c>
      <c r="Q3178">
        <v>9</v>
      </c>
      <c r="R3178">
        <v>2215</v>
      </c>
      <c r="S3178" t="s">
        <v>49</v>
      </c>
      <c r="T3178" t="s">
        <v>50</v>
      </c>
      <c r="U3178">
        <v>1</v>
      </c>
    </row>
    <row r="3179" spans="1:21">
      <c r="A3179">
        <v>11177</v>
      </c>
      <c r="B3179">
        <v>56</v>
      </c>
      <c r="C3179" t="s">
        <v>25</v>
      </c>
      <c r="D3179" s="1">
        <v>148933</v>
      </c>
      <c r="E3179" t="s">
        <v>13</v>
      </c>
      <c r="F3179" t="s">
        <v>37</v>
      </c>
      <c r="G3179" s="1">
        <v>2075.2741449999999</v>
      </c>
      <c r="H3179" s="2">
        <v>7.5195506329999995E-2</v>
      </c>
      <c r="I3179" s="2">
        <v>0.17005684130000001</v>
      </c>
      <c r="J3179">
        <v>17</v>
      </c>
      <c r="K3179" s="6">
        <f>Table1[[#This Row],[WebsiteVisits]]*Table1[[#This Row],[ConversionRate]]</f>
        <v>2.8909663021000003</v>
      </c>
      <c r="L3179">
        <v>9.1176980109999999</v>
      </c>
      <c r="M3179">
        <v>11.968395620000001</v>
      </c>
      <c r="N3179">
        <v>96</v>
      </c>
      <c r="O3179">
        <v>18</v>
      </c>
      <c r="P3179">
        <v>5</v>
      </c>
      <c r="Q3179">
        <v>1</v>
      </c>
      <c r="R3179">
        <v>2592</v>
      </c>
      <c r="S3179" t="s">
        <v>49</v>
      </c>
      <c r="T3179" t="s">
        <v>50</v>
      </c>
      <c r="U3179">
        <v>1</v>
      </c>
    </row>
    <row r="3180" spans="1:21">
      <c r="A3180">
        <v>11178</v>
      </c>
      <c r="B3180">
        <v>26</v>
      </c>
      <c r="C3180" t="s">
        <v>24</v>
      </c>
      <c r="D3180" s="1">
        <v>101646</v>
      </c>
      <c r="E3180" t="s">
        <v>11</v>
      </c>
      <c r="F3180" t="s">
        <v>51</v>
      </c>
      <c r="G3180" s="1">
        <v>4538.9643749999996</v>
      </c>
      <c r="H3180" s="2">
        <v>0.17051554320000001</v>
      </c>
      <c r="I3180" s="2">
        <v>7.6288180410000003E-2</v>
      </c>
      <c r="J3180">
        <v>3</v>
      </c>
      <c r="K3180" s="6">
        <f>Table1[[#This Row],[WebsiteVisits]]*Table1[[#This Row],[ConversionRate]]</f>
        <v>0.22886454123</v>
      </c>
      <c r="L3180">
        <v>1.532346862</v>
      </c>
      <c r="M3180">
        <v>12.761352130000001</v>
      </c>
      <c r="N3180">
        <v>94</v>
      </c>
      <c r="O3180">
        <v>19</v>
      </c>
      <c r="P3180">
        <v>8</v>
      </c>
      <c r="Q3180">
        <v>8</v>
      </c>
      <c r="R3180">
        <v>4862</v>
      </c>
      <c r="S3180" t="s">
        <v>49</v>
      </c>
      <c r="T3180" t="s">
        <v>50</v>
      </c>
      <c r="U3180">
        <v>1</v>
      </c>
    </row>
    <row r="3181" spans="1:21">
      <c r="A3181">
        <v>11179</v>
      </c>
      <c r="B3181">
        <v>43</v>
      </c>
      <c r="C3181" t="s">
        <v>25</v>
      </c>
      <c r="D3181" s="1">
        <v>120827</v>
      </c>
      <c r="E3181" t="s">
        <v>11</v>
      </c>
      <c r="F3181" t="s">
        <v>51</v>
      </c>
      <c r="G3181" s="1">
        <v>6420.5532460000004</v>
      </c>
      <c r="H3181" s="2">
        <v>4.9836749120000003E-2</v>
      </c>
      <c r="I3181" s="2">
        <v>8.2213024839999996E-2</v>
      </c>
      <c r="J3181">
        <v>19</v>
      </c>
      <c r="K3181" s="6">
        <f>Table1[[#This Row],[WebsiteVisits]]*Table1[[#This Row],[ConversionRate]]</f>
        <v>1.5620474719599999</v>
      </c>
      <c r="L3181">
        <v>3.5728724829999998</v>
      </c>
      <c r="M3181">
        <v>1.359122028</v>
      </c>
      <c r="N3181">
        <v>84</v>
      </c>
      <c r="O3181">
        <v>15</v>
      </c>
      <c r="P3181">
        <v>3</v>
      </c>
      <c r="Q3181">
        <v>1</v>
      </c>
      <c r="R3181">
        <v>63</v>
      </c>
      <c r="S3181" t="s">
        <v>49</v>
      </c>
      <c r="T3181" t="s">
        <v>50</v>
      </c>
      <c r="U3181">
        <v>1</v>
      </c>
    </row>
    <row r="3182" spans="1:21">
      <c r="A3182">
        <v>11180</v>
      </c>
      <c r="B3182">
        <v>33</v>
      </c>
      <c r="C3182" t="s">
        <v>25</v>
      </c>
      <c r="D3182" s="1">
        <v>65311</v>
      </c>
      <c r="E3182" t="s">
        <v>13</v>
      </c>
      <c r="F3182" t="s">
        <v>51</v>
      </c>
      <c r="G3182" s="1">
        <v>2201.0598359999999</v>
      </c>
      <c r="H3182" s="2">
        <v>0.20565651230000001</v>
      </c>
      <c r="I3182" s="2">
        <v>7.2182546560000005E-2</v>
      </c>
      <c r="J3182">
        <v>44</v>
      </c>
      <c r="K3182" s="6">
        <f>Table1[[#This Row],[WebsiteVisits]]*Table1[[#This Row],[ConversionRate]]</f>
        <v>3.1760320486400002</v>
      </c>
      <c r="L3182">
        <v>2.913078498</v>
      </c>
      <c r="M3182">
        <v>5.2307756469999998</v>
      </c>
      <c r="N3182">
        <v>66</v>
      </c>
      <c r="O3182">
        <v>9</v>
      </c>
      <c r="P3182">
        <v>9</v>
      </c>
      <c r="Q3182">
        <v>3</v>
      </c>
      <c r="R3182">
        <v>1707</v>
      </c>
      <c r="S3182" t="s">
        <v>49</v>
      </c>
      <c r="T3182" t="s">
        <v>50</v>
      </c>
      <c r="U3182">
        <v>1</v>
      </c>
    </row>
    <row r="3183" spans="1:21">
      <c r="A3183">
        <v>11181</v>
      </c>
      <c r="B3183">
        <v>22</v>
      </c>
      <c r="C3183" t="s">
        <v>24</v>
      </c>
      <c r="D3183" s="1">
        <v>115381</v>
      </c>
      <c r="E3183" t="s">
        <v>13</v>
      </c>
      <c r="F3183" t="s">
        <v>37</v>
      </c>
      <c r="G3183" s="1">
        <v>9320.8990890000005</v>
      </c>
      <c r="H3183" s="2">
        <v>6.3738680840000006E-2</v>
      </c>
      <c r="I3183" s="2">
        <v>2.755503351E-2</v>
      </c>
      <c r="J3183">
        <v>12</v>
      </c>
      <c r="K3183" s="6">
        <f>Table1[[#This Row],[WebsiteVisits]]*Table1[[#This Row],[ConversionRate]]</f>
        <v>0.33066040212000003</v>
      </c>
      <c r="L3183">
        <v>2.0897237500000001</v>
      </c>
      <c r="M3183">
        <v>6.0055682460000002</v>
      </c>
      <c r="N3183">
        <v>73</v>
      </c>
      <c r="O3183">
        <v>11</v>
      </c>
      <c r="P3183">
        <v>1</v>
      </c>
      <c r="Q3183">
        <v>6</v>
      </c>
      <c r="R3183">
        <v>2468</v>
      </c>
      <c r="S3183" t="s">
        <v>49</v>
      </c>
      <c r="T3183" t="s">
        <v>50</v>
      </c>
      <c r="U3183">
        <v>1</v>
      </c>
    </row>
    <row r="3184" spans="1:21">
      <c r="A3184">
        <v>11182</v>
      </c>
      <c r="B3184">
        <v>69</v>
      </c>
      <c r="C3184" t="s">
        <v>25</v>
      </c>
      <c r="D3184" s="1">
        <v>59038</v>
      </c>
      <c r="E3184" t="s">
        <v>15</v>
      </c>
      <c r="F3184" t="s">
        <v>51</v>
      </c>
      <c r="G3184" s="1">
        <v>6461.462923</v>
      </c>
      <c r="H3184" s="2">
        <v>2.4439222649999998E-2</v>
      </c>
      <c r="I3184" s="2">
        <v>1.5971729949999999E-2</v>
      </c>
      <c r="J3184">
        <v>30</v>
      </c>
      <c r="K3184" s="6">
        <f>Table1[[#This Row],[WebsiteVisits]]*Table1[[#This Row],[ConversionRate]]</f>
        <v>0.47915189849999995</v>
      </c>
      <c r="L3184">
        <v>1.057156507</v>
      </c>
      <c r="M3184">
        <v>14.349655050000001</v>
      </c>
      <c r="N3184">
        <v>74</v>
      </c>
      <c r="O3184">
        <v>5</v>
      </c>
      <c r="P3184">
        <v>8</v>
      </c>
      <c r="Q3184">
        <v>2</v>
      </c>
      <c r="R3184">
        <v>2059</v>
      </c>
      <c r="S3184" t="s">
        <v>49</v>
      </c>
      <c r="T3184" t="s">
        <v>50</v>
      </c>
      <c r="U3184">
        <v>1</v>
      </c>
    </row>
    <row r="3185" spans="1:21">
      <c r="A3185">
        <v>11183</v>
      </c>
      <c r="B3185">
        <v>27</v>
      </c>
      <c r="C3185" t="s">
        <v>24</v>
      </c>
      <c r="D3185" s="1">
        <v>44967</v>
      </c>
      <c r="E3185" t="s">
        <v>9</v>
      </c>
      <c r="F3185" t="s">
        <v>37</v>
      </c>
      <c r="G3185" s="1">
        <v>8786.5762950000008</v>
      </c>
      <c r="H3185" s="2">
        <v>0.24922007409999999</v>
      </c>
      <c r="I3185" s="2">
        <v>9.5905300080000006E-2</v>
      </c>
      <c r="J3185">
        <v>1</v>
      </c>
      <c r="K3185" s="6">
        <f>Table1[[#This Row],[WebsiteVisits]]*Table1[[#This Row],[ConversionRate]]</f>
        <v>9.5905300080000006E-2</v>
      </c>
      <c r="L3185">
        <v>4.623800117</v>
      </c>
      <c r="M3185">
        <v>5.878324106</v>
      </c>
      <c r="N3185">
        <v>21</v>
      </c>
      <c r="O3185">
        <v>18</v>
      </c>
      <c r="P3185">
        <v>0</v>
      </c>
      <c r="Q3185">
        <v>0</v>
      </c>
      <c r="R3185">
        <v>1620</v>
      </c>
      <c r="S3185" t="s">
        <v>49</v>
      </c>
      <c r="T3185" t="s">
        <v>50</v>
      </c>
      <c r="U3185">
        <v>1</v>
      </c>
    </row>
    <row r="3186" spans="1:21">
      <c r="A3186">
        <v>11184</v>
      </c>
      <c r="B3186">
        <v>67</v>
      </c>
      <c r="C3186" t="s">
        <v>25</v>
      </c>
      <c r="D3186" s="1">
        <v>48478</v>
      </c>
      <c r="E3186" t="s">
        <v>13</v>
      </c>
      <c r="F3186" t="s">
        <v>48</v>
      </c>
      <c r="G3186" s="1">
        <v>3360.2475089999998</v>
      </c>
      <c r="H3186" s="2">
        <v>0.104366111</v>
      </c>
      <c r="I3186" s="2">
        <v>0.1891776218</v>
      </c>
      <c r="J3186">
        <v>29</v>
      </c>
      <c r="K3186" s="6">
        <f>Table1[[#This Row],[WebsiteVisits]]*Table1[[#This Row],[ConversionRate]]</f>
        <v>5.4861510322000004</v>
      </c>
      <c r="L3186">
        <v>7.5160083259999997</v>
      </c>
      <c r="M3186">
        <v>4.2119548419999999</v>
      </c>
      <c r="N3186">
        <v>16</v>
      </c>
      <c r="O3186">
        <v>1</v>
      </c>
      <c r="P3186">
        <v>5</v>
      </c>
      <c r="Q3186">
        <v>9</v>
      </c>
      <c r="R3186">
        <v>1029</v>
      </c>
      <c r="S3186" t="s">
        <v>49</v>
      </c>
      <c r="T3186" t="s">
        <v>50</v>
      </c>
      <c r="U3186">
        <v>1</v>
      </c>
    </row>
    <row r="3187" spans="1:21">
      <c r="A3187">
        <v>11185</v>
      </c>
      <c r="B3187">
        <v>20</v>
      </c>
      <c r="C3187" t="s">
        <v>24</v>
      </c>
      <c r="D3187" s="1">
        <v>75775</v>
      </c>
      <c r="E3187" t="s">
        <v>15</v>
      </c>
      <c r="F3187" t="s">
        <v>51</v>
      </c>
      <c r="G3187" s="1">
        <v>8306.6439499999997</v>
      </c>
      <c r="H3187" s="2">
        <v>4.1471497029999999E-2</v>
      </c>
      <c r="I3187" s="2">
        <v>0.184277371</v>
      </c>
      <c r="J3187">
        <v>30</v>
      </c>
      <c r="K3187" s="6">
        <f>Table1[[#This Row],[WebsiteVisits]]*Table1[[#This Row],[ConversionRate]]</f>
        <v>5.5283211300000001</v>
      </c>
      <c r="L3187">
        <v>6.8039755250000002</v>
      </c>
      <c r="M3187">
        <v>9.4856145999999999</v>
      </c>
      <c r="N3187">
        <v>88</v>
      </c>
      <c r="O3187">
        <v>7</v>
      </c>
      <c r="P3187">
        <v>6</v>
      </c>
      <c r="Q3187">
        <v>5</v>
      </c>
      <c r="R3187">
        <v>1343</v>
      </c>
      <c r="S3187" t="s">
        <v>49</v>
      </c>
      <c r="T3187" t="s">
        <v>50</v>
      </c>
      <c r="U3187">
        <v>1</v>
      </c>
    </row>
    <row r="3188" spans="1:21">
      <c r="A3188">
        <v>11186</v>
      </c>
      <c r="B3188">
        <v>30</v>
      </c>
      <c r="C3188" t="s">
        <v>24</v>
      </c>
      <c r="D3188" s="1">
        <v>90624</v>
      </c>
      <c r="E3188" t="s">
        <v>11</v>
      </c>
      <c r="F3188" t="s">
        <v>51</v>
      </c>
      <c r="G3188" s="1">
        <v>3844.3702469999998</v>
      </c>
      <c r="H3188" s="2">
        <v>0.25183214580000002</v>
      </c>
      <c r="I3188" s="2">
        <v>0.1638693608</v>
      </c>
      <c r="J3188">
        <v>27</v>
      </c>
      <c r="K3188" s="6">
        <f>Table1[[#This Row],[WebsiteVisits]]*Table1[[#This Row],[ConversionRate]]</f>
        <v>4.4244727415999998</v>
      </c>
      <c r="L3188">
        <v>6.8594172919999998</v>
      </c>
      <c r="M3188">
        <v>2.8039541369999998</v>
      </c>
      <c r="N3188">
        <v>91</v>
      </c>
      <c r="O3188">
        <v>19</v>
      </c>
      <c r="P3188">
        <v>7</v>
      </c>
      <c r="Q3188">
        <v>0</v>
      </c>
      <c r="R3188">
        <v>495</v>
      </c>
      <c r="S3188" t="s">
        <v>49</v>
      </c>
      <c r="T3188" t="s">
        <v>50</v>
      </c>
      <c r="U3188">
        <v>1</v>
      </c>
    </row>
    <row r="3189" spans="1:21">
      <c r="A3189">
        <v>11187</v>
      </c>
      <c r="B3189">
        <v>60</v>
      </c>
      <c r="C3189" t="s">
        <v>24</v>
      </c>
      <c r="D3189" s="1">
        <v>60332</v>
      </c>
      <c r="E3189" t="s">
        <v>11</v>
      </c>
      <c r="F3189" t="s">
        <v>51</v>
      </c>
      <c r="G3189" s="1">
        <v>2602.2425469999998</v>
      </c>
      <c r="H3189" s="2">
        <v>0.23109526850000001</v>
      </c>
      <c r="I3189" s="2">
        <v>0.12943303619999999</v>
      </c>
      <c r="J3189">
        <v>8</v>
      </c>
      <c r="K3189" s="6">
        <f>Table1[[#This Row],[WebsiteVisits]]*Table1[[#This Row],[ConversionRate]]</f>
        <v>1.0354642895999999</v>
      </c>
      <c r="L3189">
        <v>8.9930904639999998</v>
      </c>
      <c r="M3189">
        <v>9.5637380899999993</v>
      </c>
      <c r="N3189">
        <v>49</v>
      </c>
      <c r="O3189">
        <v>8</v>
      </c>
      <c r="P3189">
        <v>3</v>
      </c>
      <c r="Q3189">
        <v>1</v>
      </c>
      <c r="R3189">
        <v>769</v>
      </c>
      <c r="S3189" t="s">
        <v>49</v>
      </c>
      <c r="T3189" t="s">
        <v>50</v>
      </c>
      <c r="U3189">
        <v>1</v>
      </c>
    </row>
    <row r="3190" spans="1:21">
      <c r="A3190">
        <v>11188</v>
      </c>
      <c r="B3190">
        <v>66</v>
      </c>
      <c r="C3190" t="s">
        <v>25</v>
      </c>
      <c r="D3190" s="1">
        <v>27066</v>
      </c>
      <c r="E3190" t="s">
        <v>17</v>
      </c>
      <c r="F3190" t="s">
        <v>48</v>
      </c>
      <c r="G3190" s="1">
        <v>9125.3878580000001</v>
      </c>
      <c r="H3190" s="2">
        <v>0.2082899506</v>
      </c>
      <c r="I3190" s="2">
        <v>0.1726822573</v>
      </c>
      <c r="J3190">
        <v>10</v>
      </c>
      <c r="K3190" s="6">
        <f>Table1[[#This Row],[WebsiteVisits]]*Table1[[#This Row],[ConversionRate]]</f>
        <v>1.726822573</v>
      </c>
      <c r="L3190">
        <v>9.6161765490000004</v>
      </c>
      <c r="M3190">
        <v>7.1493309949999997</v>
      </c>
      <c r="N3190">
        <v>83</v>
      </c>
      <c r="O3190">
        <v>2</v>
      </c>
      <c r="P3190">
        <v>0</v>
      </c>
      <c r="Q3190">
        <v>5</v>
      </c>
      <c r="R3190">
        <v>767</v>
      </c>
      <c r="S3190" t="s">
        <v>49</v>
      </c>
      <c r="T3190" t="s">
        <v>50</v>
      </c>
      <c r="U3190">
        <v>1</v>
      </c>
    </row>
    <row r="3191" spans="1:21">
      <c r="A3191">
        <v>11189</v>
      </c>
      <c r="B3191">
        <v>47</v>
      </c>
      <c r="C3191" t="s">
        <v>24</v>
      </c>
      <c r="D3191" s="1">
        <v>59313</v>
      </c>
      <c r="E3191" t="s">
        <v>13</v>
      </c>
      <c r="F3191" t="s">
        <v>37</v>
      </c>
      <c r="G3191" s="1">
        <v>1012.962909</v>
      </c>
      <c r="H3191" s="2">
        <v>0.27426212589999999</v>
      </c>
      <c r="I3191" s="2">
        <v>0.1078630184</v>
      </c>
      <c r="J3191">
        <v>34</v>
      </c>
      <c r="K3191" s="6">
        <f>Table1[[#This Row],[WebsiteVisits]]*Table1[[#This Row],[ConversionRate]]</f>
        <v>3.6673426255999999</v>
      </c>
      <c r="L3191">
        <v>7.1253229569999998</v>
      </c>
      <c r="M3191">
        <v>11.105864110000001</v>
      </c>
      <c r="N3191">
        <v>93</v>
      </c>
      <c r="O3191">
        <v>6</v>
      </c>
      <c r="P3191">
        <v>0</v>
      </c>
      <c r="Q3191">
        <v>1</v>
      </c>
      <c r="R3191">
        <v>2774</v>
      </c>
      <c r="S3191" t="s">
        <v>49</v>
      </c>
      <c r="T3191" t="s">
        <v>50</v>
      </c>
      <c r="U3191">
        <v>1</v>
      </c>
    </row>
    <row r="3192" spans="1:21">
      <c r="A3192">
        <v>11190</v>
      </c>
      <c r="B3192">
        <v>62</v>
      </c>
      <c r="C3192" t="s">
        <v>24</v>
      </c>
      <c r="D3192" s="1">
        <v>87857</v>
      </c>
      <c r="E3192" t="s">
        <v>15</v>
      </c>
      <c r="F3192" t="s">
        <v>48</v>
      </c>
      <c r="G3192" s="1">
        <v>9434.5990810000003</v>
      </c>
      <c r="H3192" s="2">
        <v>0.15187556520000001</v>
      </c>
      <c r="I3192" s="2">
        <v>4.4230425269999998E-2</v>
      </c>
      <c r="J3192">
        <v>48</v>
      </c>
      <c r="K3192" s="6">
        <f>Table1[[#This Row],[WebsiteVisits]]*Table1[[#This Row],[ConversionRate]]</f>
        <v>2.1230604129600001</v>
      </c>
      <c r="L3192">
        <v>1.7643158080000001</v>
      </c>
      <c r="M3192">
        <v>8.8928948000000005</v>
      </c>
      <c r="N3192">
        <v>30</v>
      </c>
      <c r="O3192">
        <v>2</v>
      </c>
      <c r="P3192">
        <v>0</v>
      </c>
      <c r="Q3192">
        <v>4</v>
      </c>
      <c r="R3192">
        <v>2481</v>
      </c>
      <c r="S3192" t="s">
        <v>49</v>
      </c>
      <c r="T3192" t="s">
        <v>50</v>
      </c>
      <c r="U3192">
        <v>1</v>
      </c>
    </row>
    <row r="3193" spans="1:21">
      <c r="A3193">
        <v>11191</v>
      </c>
      <c r="B3193">
        <v>23</v>
      </c>
      <c r="C3193" t="s">
        <v>24</v>
      </c>
      <c r="D3193" s="1">
        <v>65900</v>
      </c>
      <c r="E3193" t="s">
        <v>15</v>
      </c>
      <c r="F3193" t="s">
        <v>48</v>
      </c>
      <c r="G3193" s="1">
        <v>4639.3005380000004</v>
      </c>
      <c r="H3193" s="2">
        <v>4.71363843E-2</v>
      </c>
      <c r="I3193" s="2">
        <v>0.13999236609999999</v>
      </c>
      <c r="J3193">
        <v>43</v>
      </c>
      <c r="K3193" s="6">
        <f>Table1[[#This Row],[WebsiteVisits]]*Table1[[#This Row],[ConversionRate]]</f>
        <v>6.0196717422999999</v>
      </c>
      <c r="L3193">
        <v>7.090329305</v>
      </c>
      <c r="M3193">
        <v>3.0604458640000001</v>
      </c>
      <c r="N3193">
        <v>12</v>
      </c>
      <c r="O3193">
        <v>10</v>
      </c>
      <c r="P3193">
        <v>2</v>
      </c>
      <c r="Q3193">
        <v>3</v>
      </c>
      <c r="R3193">
        <v>2026</v>
      </c>
      <c r="S3193" t="s">
        <v>49</v>
      </c>
      <c r="T3193" t="s">
        <v>50</v>
      </c>
      <c r="U3193">
        <v>1</v>
      </c>
    </row>
    <row r="3194" spans="1:21">
      <c r="A3194">
        <v>11192</v>
      </c>
      <c r="B3194">
        <v>34</v>
      </c>
      <c r="C3194" t="s">
        <v>24</v>
      </c>
      <c r="D3194" s="1">
        <v>110069</v>
      </c>
      <c r="E3194" t="s">
        <v>9</v>
      </c>
      <c r="F3194" t="s">
        <v>52</v>
      </c>
      <c r="G3194" s="1">
        <v>9926.9921880000002</v>
      </c>
      <c r="H3194" s="2">
        <v>2.779045887E-2</v>
      </c>
      <c r="I3194" s="2">
        <v>0.1849227467</v>
      </c>
      <c r="J3194">
        <v>36</v>
      </c>
      <c r="K3194" s="6">
        <f>Table1[[#This Row],[WebsiteVisits]]*Table1[[#This Row],[ConversionRate]]</f>
        <v>6.6572188812000004</v>
      </c>
      <c r="L3194">
        <v>5.9929747969999996</v>
      </c>
      <c r="M3194">
        <v>14.09196391</v>
      </c>
      <c r="N3194">
        <v>73</v>
      </c>
      <c r="O3194">
        <v>11</v>
      </c>
      <c r="P3194">
        <v>8</v>
      </c>
      <c r="Q3194">
        <v>7</v>
      </c>
      <c r="R3194">
        <v>2149</v>
      </c>
      <c r="S3194" t="s">
        <v>49</v>
      </c>
      <c r="T3194" t="s">
        <v>50</v>
      </c>
      <c r="U3194">
        <v>1</v>
      </c>
    </row>
    <row r="3195" spans="1:21">
      <c r="A3195">
        <v>11193</v>
      </c>
      <c r="B3195">
        <v>62</v>
      </c>
      <c r="C3195" t="s">
        <v>24</v>
      </c>
      <c r="D3195" s="1">
        <v>110045</v>
      </c>
      <c r="E3195" t="s">
        <v>15</v>
      </c>
      <c r="F3195" t="s">
        <v>51</v>
      </c>
      <c r="G3195" s="1">
        <v>5441.9870719999999</v>
      </c>
      <c r="H3195" s="2">
        <v>0.1023478952</v>
      </c>
      <c r="I3195" s="2">
        <v>1.3724968509999999E-2</v>
      </c>
      <c r="J3195">
        <v>45</v>
      </c>
      <c r="K3195" s="6">
        <f>Table1[[#This Row],[WebsiteVisits]]*Table1[[#This Row],[ConversionRate]]</f>
        <v>0.61762358294999997</v>
      </c>
      <c r="L3195">
        <v>1.579597803</v>
      </c>
      <c r="M3195">
        <v>7.0073237940000004</v>
      </c>
      <c r="N3195">
        <v>50</v>
      </c>
      <c r="O3195">
        <v>12</v>
      </c>
      <c r="P3195">
        <v>5</v>
      </c>
      <c r="Q3195">
        <v>1</v>
      </c>
      <c r="R3195">
        <v>1808</v>
      </c>
      <c r="S3195" t="s">
        <v>49</v>
      </c>
      <c r="T3195" t="s">
        <v>50</v>
      </c>
      <c r="U3195">
        <v>1</v>
      </c>
    </row>
    <row r="3196" spans="1:21">
      <c r="A3196">
        <v>11194</v>
      </c>
      <c r="B3196">
        <v>68</v>
      </c>
      <c r="C3196" t="s">
        <v>24</v>
      </c>
      <c r="D3196" s="1">
        <v>146861</v>
      </c>
      <c r="E3196" t="s">
        <v>13</v>
      </c>
      <c r="F3196" t="s">
        <v>37</v>
      </c>
      <c r="G3196" s="1">
        <v>7599.1329040000001</v>
      </c>
      <c r="H3196" s="2">
        <v>3.518094074E-2</v>
      </c>
      <c r="I3196" s="2">
        <v>5.7774369919999999E-2</v>
      </c>
      <c r="J3196">
        <v>16</v>
      </c>
      <c r="K3196" s="6">
        <f>Table1[[#This Row],[WebsiteVisits]]*Table1[[#This Row],[ConversionRate]]</f>
        <v>0.92438991871999998</v>
      </c>
      <c r="L3196">
        <v>3.3140493110000002</v>
      </c>
      <c r="M3196">
        <v>11.296147680000001</v>
      </c>
      <c r="N3196">
        <v>32</v>
      </c>
      <c r="O3196">
        <v>3</v>
      </c>
      <c r="P3196">
        <v>6</v>
      </c>
      <c r="Q3196">
        <v>1</v>
      </c>
      <c r="R3196">
        <v>9</v>
      </c>
      <c r="S3196" t="s">
        <v>49</v>
      </c>
      <c r="T3196" t="s">
        <v>50</v>
      </c>
      <c r="U3196">
        <v>1</v>
      </c>
    </row>
    <row r="3197" spans="1:21">
      <c r="A3197">
        <v>11195</v>
      </c>
      <c r="B3197">
        <v>36</v>
      </c>
      <c r="C3197" t="s">
        <v>25</v>
      </c>
      <c r="D3197" s="1">
        <v>61098</v>
      </c>
      <c r="E3197" t="s">
        <v>15</v>
      </c>
      <c r="F3197" t="s">
        <v>37</v>
      </c>
      <c r="G3197" s="1">
        <v>170.00306169999999</v>
      </c>
      <c r="H3197" s="2">
        <v>0.1652977377</v>
      </c>
      <c r="I3197" s="2">
        <v>6.0433256339999998E-2</v>
      </c>
      <c r="J3197">
        <v>25</v>
      </c>
      <c r="K3197" s="6">
        <f>Table1[[#This Row],[WebsiteVisits]]*Table1[[#This Row],[ConversionRate]]</f>
        <v>1.5108314084999999</v>
      </c>
      <c r="L3197">
        <v>3.139301299</v>
      </c>
      <c r="M3197">
        <v>8.2131532949999997</v>
      </c>
      <c r="N3197">
        <v>19</v>
      </c>
      <c r="O3197">
        <v>1</v>
      </c>
      <c r="P3197">
        <v>6</v>
      </c>
      <c r="Q3197">
        <v>3</v>
      </c>
      <c r="R3197">
        <v>2378</v>
      </c>
      <c r="S3197" t="s">
        <v>49</v>
      </c>
      <c r="T3197" t="s">
        <v>50</v>
      </c>
      <c r="U3197">
        <v>1</v>
      </c>
    </row>
    <row r="3198" spans="1:21">
      <c r="A3198">
        <v>11196</v>
      </c>
      <c r="B3198">
        <v>59</v>
      </c>
      <c r="C3198" t="s">
        <v>25</v>
      </c>
      <c r="D3198" s="1">
        <v>28294</v>
      </c>
      <c r="E3198" t="s">
        <v>17</v>
      </c>
      <c r="F3198" t="s">
        <v>52</v>
      </c>
      <c r="G3198" s="1">
        <v>5017.001518</v>
      </c>
      <c r="H3198" s="2">
        <v>1.420471517E-2</v>
      </c>
      <c r="I3198" s="2">
        <v>2.881751234E-2</v>
      </c>
      <c r="J3198">
        <v>3</v>
      </c>
      <c r="K3198" s="6">
        <f>Table1[[#This Row],[WebsiteVisits]]*Table1[[#This Row],[ConversionRate]]</f>
        <v>8.6452537019999998E-2</v>
      </c>
      <c r="L3198">
        <v>7.9552537179999998</v>
      </c>
      <c r="M3198">
        <v>13.046436399999999</v>
      </c>
      <c r="N3198">
        <v>47</v>
      </c>
      <c r="O3198">
        <v>5</v>
      </c>
      <c r="P3198">
        <v>1</v>
      </c>
      <c r="Q3198">
        <v>0</v>
      </c>
      <c r="R3198">
        <v>935</v>
      </c>
      <c r="S3198" t="s">
        <v>49</v>
      </c>
      <c r="T3198" t="s">
        <v>50</v>
      </c>
      <c r="U3198">
        <v>0</v>
      </c>
    </row>
    <row r="3199" spans="1:21">
      <c r="A3199">
        <v>11197</v>
      </c>
      <c r="B3199">
        <v>52</v>
      </c>
      <c r="C3199" t="s">
        <v>24</v>
      </c>
      <c r="D3199" s="1">
        <v>131857</v>
      </c>
      <c r="E3199" t="s">
        <v>11</v>
      </c>
      <c r="F3199" t="s">
        <v>52</v>
      </c>
      <c r="G3199" s="1">
        <v>7400.7893690000001</v>
      </c>
      <c r="H3199" s="2">
        <v>0.13869135739999999</v>
      </c>
      <c r="I3199" s="2">
        <v>5.2843902069999997E-2</v>
      </c>
      <c r="J3199">
        <v>32</v>
      </c>
      <c r="K3199" s="6">
        <f>Table1[[#This Row],[WebsiteVisits]]*Table1[[#This Row],[ConversionRate]]</f>
        <v>1.6910048662399999</v>
      </c>
      <c r="L3199">
        <v>4.1068628279999997</v>
      </c>
      <c r="M3199">
        <v>5.3868676569999998</v>
      </c>
      <c r="N3199">
        <v>77</v>
      </c>
      <c r="O3199">
        <v>11</v>
      </c>
      <c r="P3199">
        <v>5</v>
      </c>
      <c r="Q3199">
        <v>9</v>
      </c>
      <c r="R3199">
        <v>4254</v>
      </c>
      <c r="S3199" t="s">
        <v>49</v>
      </c>
      <c r="T3199" t="s">
        <v>50</v>
      </c>
      <c r="U3199">
        <v>1</v>
      </c>
    </row>
    <row r="3200" spans="1:21">
      <c r="A3200">
        <v>11198</v>
      </c>
      <c r="B3200">
        <v>63</v>
      </c>
      <c r="C3200" t="s">
        <v>25</v>
      </c>
      <c r="D3200" s="1">
        <v>82580</v>
      </c>
      <c r="E3200" t="s">
        <v>11</v>
      </c>
      <c r="F3200" t="s">
        <v>48</v>
      </c>
      <c r="G3200" s="1">
        <v>7849.9874980000004</v>
      </c>
      <c r="H3200" s="2">
        <v>6.1753484060000002E-2</v>
      </c>
      <c r="I3200" s="2">
        <v>8.2956594800000005E-2</v>
      </c>
      <c r="J3200">
        <v>16</v>
      </c>
      <c r="K3200" s="6">
        <f>Table1[[#This Row],[WebsiteVisits]]*Table1[[#This Row],[ConversionRate]]</f>
        <v>1.3273055168000001</v>
      </c>
      <c r="L3200">
        <v>5.5059797560000003</v>
      </c>
      <c r="M3200">
        <v>9.7635238019999999</v>
      </c>
      <c r="N3200">
        <v>71</v>
      </c>
      <c r="O3200">
        <v>9</v>
      </c>
      <c r="P3200">
        <v>8</v>
      </c>
      <c r="Q3200">
        <v>2</v>
      </c>
      <c r="R3200">
        <v>4802</v>
      </c>
      <c r="S3200" t="s">
        <v>49</v>
      </c>
      <c r="T3200" t="s">
        <v>50</v>
      </c>
      <c r="U3200">
        <v>1</v>
      </c>
    </row>
    <row r="3201" spans="1:21">
      <c r="A3201">
        <v>11199</v>
      </c>
      <c r="B3201">
        <v>43</v>
      </c>
      <c r="C3201" t="s">
        <v>24</v>
      </c>
      <c r="D3201" s="1">
        <v>58101</v>
      </c>
      <c r="E3201" t="s">
        <v>15</v>
      </c>
      <c r="F3201" t="s">
        <v>52</v>
      </c>
      <c r="G3201" s="1">
        <v>1664.6809679999999</v>
      </c>
      <c r="H3201" s="2">
        <v>0.1167977327</v>
      </c>
      <c r="I3201" s="2">
        <v>0.18856873069999999</v>
      </c>
      <c r="J3201">
        <v>41</v>
      </c>
      <c r="K3201" s="6">
        <f>Table1[[#This Row],[WebsiteVisits]]*Table1[[#This Row],[ConversionRate]]</f>
        <v>7.7313179587</v>
      </c>
      <c r="L3201">
        <v>8.0715291479999998</v>
      </c>
      <c r="M3201">
        <v>1.6511006319999999</v>
      </c>
      <c r="N3201">
        <v>71</v>
      </c>
      <c r="O3201">
        <v>19</v>
      </c>
      <c r="P3201">
        <v>3</v>
      </c>
      <c r="Q3201">
        <v>7</v>
      </c>
      <c r="R3201">
        <v>1182</v>
      </c>
      <c r="S3201" t="s">
        <v>49</v>
      </c>
      <c r="T3201" t="s">
        <v>50</v>
      </c>
      <c r="U3201">
        <v>1</v>
      </c>
    </row>
    <row r="3202" spans="1:21">
      <c r="A3202">
        <v>11200</v>
      </c>
      <c r="B3202">
        <v>68</v>
      </c>
      <c r="C3202" t="s">
        <v>24</v>
      </c>
      <c r="D3202" s="1">
        <v>45059</v>
      </c>
      <c r="E3202" t="s">
        <v>15</v>
      </c>
      <c r="F3202" t="s">
        <v>37</v>
      </c>
      <c r="G3202" s="1">
        <v>4247.8124090000001</v>
      </c>
      <c r="H3202" s="2">
        <v>0.20575988170000001</v>
      </c>
      <c r="I3202" s="2">
        <v>0.17345049609999999</v>
      </c>
      <c r="J3202">
        <v>7</v>
      </c>
      <c r="K3202" s="6">
        <f>Table1[[#This Row],[WebsiteVisits]]*Table1[[#This Row],[ConversionRate]]</f>
        <v>1.2141534726999998</v>
      </c>
      <c r="L3202">
        <v>9.4286272800000006</v>
      </c>
      <c r="M3202">
        <v>1.6272289929999999</v>
      </c>
      <c r="N3202">
        <v>91</v>
      </c>
      <c r="O3202">
        <v>3</v>
      </c>
      <c r="P3202">
        <v>7</v>
      </c>
      <c r="Q3202">
        <v>8</v>
      </c>
      <c r="R3202">
        <v>2533</v>
      </c>
      <c r="S3202" t="s">
        <v>49</v>
      </c>
      <c r="T3202" t="s">
        <v>50</v>
      </c>
      <c r="U3202">
        <v>1</v>
      </c>
    </row>
    <row r="3203" spans="1:21">
      <c r="A3203">
        <v>11201</v>
      </c>
      <c r="B3203">
        <v>22</v>
      </c>
      <c r="C3203" t="s">
        <v>24</v>
      </c>
      <c r="D3203" s="1">
        <v>116784</v>
      </c>
      <c r="E3203" t="s">
        <v>15</v>
      </c>
      <c r="F3203" t="s">
        <v>37</v>
      </c>
      <c r="G3203" s="1">
        <v>4248.8123850000002</v>
      </c>
      <c r="H3203" s="2">
        <v>0.1117794936</v>
      </c>
      <c r="I3203" s="2">
        <v>0.1897411826</v>
      </c>
      <c r="J3203">
        <v>25</v>
      </c>
      <c r="K3203" s="6">
        <f>Table1[[#This Row],[WebsiteVisits]]*Table1[[#This Row],[ConversionRate]]</f>
        <v>4.7435295650000002</v>
      </c>
      <c r="L3203">
        <v>5.8439265640000002</v>
      </c>
      <c r="M3203">
        <v>12.73129746</v>
      </c>
      <c r="N3203">
        <v>73</v>
      </c>
      <c r="O3203">
        <v>16</v>
      </c>
      <c r="P3203">
        <v>7</v>
      </c>
      <c r="Q3203">
        <v>2</v>
      </c>
      <c r="R3203">
        <v>2784</v>
      </c>
      <c r="S3203" t="s">
        <v>49</v>
      </c>
      <c r="T3203" t="s">
        <v>50</v>
      </c>
      <c r="U3203">
        <v>1</v>
      </c>
    </row>
    <row r="3204" spans="1:21">
      <c r="A3204">
        <v>11202</v>
      </c>
      <c r="B3204">
        <v>46</v>
      </c>
      <c r="C3204" t="s">
        <v>25</v>
      </c>
      <c r="D3204" s="1">
        <v>60626</v>
      </c>
      <c r="E3204" t="s">
        <v>15</v>
      </c>
      <c r="F3204" t="s">
        <v>37</v>
      </c>
      <c r="G3204" s="1">
        <v>1126.0440040000001</v>
      </c>
      <c r="H3204" s="2">
        <v>0.10898856730000001</v>
      </c>
      <c r="I3204" s="2">
        <v>3.2908637579999997E-2</v>
      </c>
      <c r="J3204">
        <v>42</v>
      </c>
      <c r="K3204" s="6">
        <f>Table1[[#This Row],[WebsiteVisits]]*Table1[[#This Row],[ConversionRate]]</f>
        <v>1.3821627783599999</v>
      </c>
      <c r="L3204">
        <v>5.9976717659999998</v>
      </c>
      <c r="M3204">
        <v>12.366468340000001</v>
      </c>
      <c r="N3204">
        <v>13</v>
      </c>
      <c r="O3204">
        <v>11</v>
      </c>
      <c r="P3204">
        <v>2</v>
      </c>
      <c r="Q3204">
        <v>6</v>
      </c>
      <c r="R3204">
        <v>4590</v>
      </c>
      <c r="S3204" t="s">
        <v>49</v>
      </c>
      <c r="T3204" t="s">
        <v>50</v>
      </c>
      <c r="U3204">
        <v>1</v>
      </c>
    </row>
    <row r="3205" spans="1:21">
      <c r="A3205">
        <v>11203</v>
      </c>
      <c r="B3205">
        <v>54</v>
      </c>
      <c r="C3205" t="s">
        <v>25</v>
      </c>
      <c r="D3205" s="1">
        <v>40703</v>
      </c>
      <c r="E3205" t="s">
        <v>17</v>
      </c>
      <c r="F3205" t="s">
        <v>48</v>
      </c>
      <c r="G3205" s="1">
        <v>4486.1505260000004</v>
      </c>
      <c r="H3205" s="2">
        <v>0.2973177125</v>
      </c>
      <c r="I3205" s="2">
        <v>1.5329207710000001E-2</v>
      </c>
      <c r="J3205">
        <v>19</v>
      </c>
      <c r="K3205" s="6">
        <f>Table1[[#This Row],[WebsiteVisits]]*Table1[[#This Row],[ConversionRate]]</f>
        <v>0.29125494649</v>
      </c>
      <c r="L3205">
        <v>1.8627962659999999</v>
      </c>
      <c r="M3205">
        <v>5.7097541659999997</v>
      </c>
      <c r="N3205">
        <v>61</v>
      </c>
      <c r="O3205">
        <v>18</v>
      </c>
      <c r="P3205">
        <v>6</v>
      </c>
      <c r="Q3205">
        <v>3</v>
      </c>
      <c r="R3205">
        <v>3607</v>
      </c>
      <c r="S3205" t="s">
        <v>49</v>
      </c>
      <c r="T3205" t="s">
        <v>50</v>
      </c>
      <c r="U3205">
        <v>1</v>
      </c>
    </row>
    <row r="3206" spans="1:21">
      <c r="A3206">
        <v>11204</v>
      </c>
      <c r="B3206">
        <v>37</v>
      </c>
      <c r="C3206" t="s">
        <v>24</v>
      </c>
      <c r="D3206" s="1">
        <v>123693</v>
      </c>
      <c r="E3206" t="s">
        <v>13</v>
      </c>
      <c r="F3206" t="s">
        <v>51</v>
      </c>
      <c r="G3206" s="1">
        <v>8090.2202909999996</v>
      </c>
      <c r="H3206" s="2">
        <v>0.2184562696</v>
      </c>
      <c r="I3206" s="2">
        <v>3.0877801239999999E-2</v>
      </c>
      <c r="J3206">
        <v>41</v>
      </c>
      <c r="K3206" s="6">
        <f>Table1[[#This Row],[WebsiteVisits]]*Table1[[#This Row],[ConversionRate]]</f>
        <v>1.26598985084</v>
      </c>
      <c r="L3206">
        <v>5.4488614220000002</v>
      </c>
      <c r="M3206">
        <v>10.302199229999999</v>
      </c>
      <c r="N3206">
        <v>50</v>
      </c>
      <c r="O3206">
        <v>14</v>
      </c>
      <c r="P3206">
        <v>7</v>
      </c>
      <c r="Q3206">
        <v>2</v>
      </c>
      <c r="R3206">
        <v>2869</v>
      </c>
      <c r="S3206" t="s">
        <v>49</v>
      </c>
      <c r="T3206" t="s">
        <v>50</v>
      </c>
      <c r="U3206">
        <v>1</v>
      </c>
    </row>
    <row r="3207" spans="1:21">
      <c r="A3207">
        <v>11205</v>
      </c>
      <c r="B3207">
        <v>66</v>
      </c>
      <c r="C3207" t="s">
        <v>24</v>
      </c>
      <c r="D3207" s="1">
        <v>81417</v>
      </c>
      <c r="E3207" t="s">
        <v>17</v>
      </c>
      <c r="F3207" t="s">
        <v>51</v>
      </c>
      <c r="G3207" s="1">
        <v>3071.7893020000001</v>
      </c>
      <c r="H3207" s="2">
        <v>0.1590198964</v>
      </c>
      <c r="I3207" s="2">
        <v>0.18371617060000001</v>
      </c>
      <c r="J3207">
        <v>37</v>
      </c>
      <c r="K3207" s="6">
        <f>Table1[[#This Row],[WebsiteVisits]]*Table1[[#This Row],[ConversionRate]]</f>
        <v>6.7974983122000001</v>
      </c>
      <c r="L3207">
        <v>7.1782003169999999</v>
      </c>
      <c r="M3207">
        <v>12.520280530000001</v>
      </c>
      <c r="N3207">
        <v>77</v>
      </c>
      <c r="O3207">
        <v>1</v>
      </c>
      <c r="P3207">
        <v>5</v>
      </c>
      <c r="Q3207">
        <v>4</v>
      </c>
      <c r="R3207">
        <v>2887</v>
      </c>
      <c r="S3207" t="s">
        <v>49</v>
      </c>
      <c r="T3207" t="s">
        <v>50</v>
      </c>
      <c r="U3207">
        <v>1</v>
      </c>
    </row>
    <row r="3208" spans="1:21">
      <c r="A3208">
        <v>11206</v>
      </c>
      <c r="B3208">
        <v>38</v>
      </c>
      <c r="C3208" t="s">
        <v>24</v>
      </c>
      <c r="D3208" s="1">
        <v>136536</v>
      </c>
      <c r="E3208" t="s">
        <v>17</v>
      </c>
      <c r="F3208" t="s">
        <v>48</v>
      </c>
      <c r="G3208" s="1">
        <v>4382.4877669999996</v>
      </c>
      <c r="H3208" s="2">
        <v>0.1780189388</v>
      </c>
      <c r="I3208" s="2">
        <v>3.9922841319999999E-2</v>
      </c>
      <c r="J3208">
        <v>42</v>
      </c>
      <c r="K3208" s="6">
        <f>Table1[[#This Row],[WebsiteVisits]]*Table1[[#This Row],[ConversionRate]]</f>
        <v>1.6767593354399999</v>
      </c>
      <c r="L3208">
        <v>2.7014673610000002</v>
      </c>
      <c r="M3208">
        <v>2.5858858819999999</v>
      </c>
      <c r="N3208">
        <v>69</v>
      </c>
      <c r="O3208">
        <v>6</v>
      </c>
      <c r="P3208">
        <v>3</v>
      </c>
      <c r="Q3208">
        <v>8</v>
      </c>
      <c r="R3208">
        <v>97</v>
      </c>
      <c r="S3208" t="s">
        <v>49</v>
      </c>
      <c r="T3208" t="s">
        <v>50</v>
      </c>
      <c r="U3208">
        <v>0</v>
      </c>
    </row>
    <row r="3209" spans="1:21">
      <c r="A3209">
        <v>11207</v>
      </c>
      <c r="B3209">
        <v>27</v>
      </c>
      <c r="C3209" t="s">
        <v>25</v>
      </c>
      <c r="D3209" s="1">
        <v>79228</v>
      </c>
      <c r="E3209" t="s">
        <v>17</v>
      </c>
      <c r="F3209" t="s">
        <v>37</v>
      </c>
      <c r="G3209" s="1">
        <v>9613.4909819999993</v>
      </c>
      <c r="H3209" s="2">
        <v>0.18985296309999999</v>
      </c>
      <c r="I3209" s="2">
        <v>0.11880097420000001</v>
      </c>
      <c r="J3209">
        <v>47</v>
      </c>
      <c r="K3209" s="6">
        <f>Table1[[#This Row],[WebsiteVisits]]*Table1[[#This Row],[ConversionRate]]</f>
        <v>5.5836457874000001</v>
      </c>
      <c r="L3209">
        <v>2.0013543039999999</v>
      </c>
      <c r="M3209">
        <v>14.778682740000001</v>
      </c>
      <c r="N3209">
        <v>97</v>
      </c>
      <c r="O3209">
        <v>18</v>
      </c>
      <c r="P3209">
        <v>7</v>
      </c>
      <c r="Q3209">
        <v>3</v>
      </c>
      <c r="R3209">
        <v>4472</v>
      </c>
      <c r="S3209" t="s">
        <v>49</v>
      </c>
      <c r="T3209" t="s">
        <v>50</v>
      </c>
      <c r="U3209">
        <v>1</v>
      </c>
    </row>
    <row r="3210" spans="1:21">
      <c r="A3210">
        <v>11208</v>
      </c>
      <c r="B3210">
        <v>22</v>
      </c>
      <c r="C3210" t="s">
        <v>25</v>
      </c>
      <c r="D3210" s="1">
        <v>23205</v>
      </c>
      <c r="E3210" t="s">
        <v>11</v>
      </c>
      <c r="F3210" t="s">
        <v>37</v>
      </c>
      <c r="G3210" s="1">
        <v>413.90995129999999</v>
      </c>
      <c r="H3210" s="2">
        <v>1.712686569E-2</v>
      </c>
      <c r="I3210" s="2">
        <v>5.3240650270000002E-2</v>
      </c>
      <c r="J3210">
        <v>41</v>
      </c>
      <c r="K3210" s="6">
        <f>Table1[[#This Row],[WebsiteVisits]]*Table1[[#This Row],[ConversionRate]]</f>
        <v>2.1828666610700003</v>
      </c>
      <c r="L3210">
        <v>8.7700262660000003</v>
      </c>
      <c r="M3210">
        <v>13.344848320000001</v>
      </c>
      <c r="N3210">
        <v>80</v>
      </c>
      <c r="O3210">
        <v>7</v>
      </c>
      <c r="P3210">
        <v>3</v>
      </c>
      <c r="Q3210">
        <v>7</v>
      </c>
      <c r="R3210">
        <v>3086</v>
      </c>
      <c r="S3210" t="s">
        <v>49</v>
      </c>
      <c r="T3210" t="s">
        <v>50</v>
      </c>
      <c r="U3210">
        <v>1</v>
      </c>
    </row>
    <row r="3211" spans="1:21">
      <c r="A3211">
        <v>11209</v>
      </c>
      <c r="B3211">
        <v>53</v>
      </c>
      <c r="C3211" t="s">
        <v>25</v>
      </c>
      <c r="D3211" s="1">
        <v>54929</v>
      </c>
      <c r="E3211" t="s">
        <v>17</v>
      </c>
      <c r="F3211" t="s">
        <v>48</v>
      </c>
      <c r="G3211" s="1">
        <v>5956.0655020000004</v>
      </c>
      <c r="H3211" s="2">
        <v>3.3276731249999997E-2</v>
      </c>
      <c r="I3211" s="2">
        <v>1.3920730730000001E-2</v>
      </c>
      <c r="J3211">
        <v>32</v>
      </c>
      <c r="K3211" s="6">
        <f>Table1[[#This Row],[WebsiteVisits]]*Table1[[#This Row],[ConversionRate]]</f>
        <v>0.44546338336000002</v>
      </c>
      <c r="L3211">
        <v>2.0338890310000002</v>
      </c>
      <c r="M3211">
        <v>10.51828165</v>
      </c>
      <c r="N3211">
        <v>20</v>
      </c>
      <c r="O3211">
        <v>17</v>
      </c>
      <c r="P3211">
        <v>5</v>
      </c>
      <c r="Q3211">
        <v>1</v>
      </c>
      <c r="R3211">
        <v>1743</v>
      </c>
      <c r="S3211" t="s">
        <v>49</v>
      </c>
      <c r="T3211" t="s">
        <v>50</v>
      </c>
      <c r="U3211">
        <v>1</v>
      </c>
    </row>
    <row r="3212" spans="1:21">
      <c r="A3212">
        <v>11210</v>
      </c>
      <c r="B3212">
        <v>23</v>
      </c>
      <c r="C3212" t="s">
        <v>24</v>
      </c>
      <c r="D3212" s="1">
        <v>103384</v>
      </c>
      <c r="E3212" t="s">
        <v>15</v>
      </c>
      <c r="F3212" t="s">
        <v>48</v>
      </c>
      <c r="G3212" s="1">
        <v>7460.0173089999998</v>
      </c>
      <c r="H3212" s="2">
        <v>0.19826491190000001</v>
      </c>
      <c r="I3212" s="2">
        <v>2.607805501E-2</v>
      </c>
      <c r="J3212">
        <v>39</v>
      </c>
      <c r="K3212" s="6">
        <f>Table1[[#This Row],[WebsiteVisits]]*Table1[[#This Row],[ConversionRate]]</f>
        <v>1.0170441453900001</v>
      </c>
      <c r="L3212">
        <v>9.2176863779999998</v>
      </c>
      <c r="M3212">
        <v>8.3768150739999996</v>
      </c>
      <c r="N3212">
        <v>91</v>
      </c>
      <c r="O3212">
        <v>13</v>
      </c>
      <c r="P3212">
        <v>1</v>
      </c>
      <c r="Q3212">
        <v>8</v>
      </c>
      <c r="R3212">
        <v>2266</v>
      </c>
      <c r="S3212" t="s">
        <v>49</v>
      </c>
      <c r="T3212" t="s">
        <v>50</v>
      </c>
      <c r="U3212">
        <v>1</v>
      </c>
    </row>
    <row r="3213" spans="1:21">
      <c r="A3213">
        <v>11211</v>
      </c>
      <c r="B3213">
        <v>43</v>
      </c>
      <c r="C3213" t="s">
        <v>25</v>
      </c>
      <c r="D3213" s="1">
        <v>53411</v>
      </c>
      <c r="E3213" t="s">
        <v>17</v>
      </c>
      <c r="F3213" t="s">
        <v>52</v>
      </c>
      <c r="G3213" s="1">
        <v>7632.736097</v>
      </c>
      <c r="H3213" s="2">
        <v>0.1156959691</v>
      </c>
      <c r="I3213" s="2">
        <v>0.14486143439999999</v>
      </c>
      <c r="J3213">
        <v>16</v>
      </c>
      <c r="K3213" s="6">
        <f>Table1[[#This Row],[WebsiteVisits]]*Table1[[#This Row],[ConversionRate]]</f>
        <v>2.3177829503999998</v>
      </c>
      <c r="L3213">
        <v>3.46290641</v>
      </c>
      <c r="M3213">
        <v>13.476429550000001</v>
      </c>
      <c r="N3213">
        <v>37</v>
      </c>
      <c r="O3213">
        <v>7</v>
      </c>
      <c r="P3213">
        <v>1</v>
      </c>
      <c r="Q3213">
        <v>9</v>
      </c>
      <c r="R3213">
        <v>1365</v>
      </c>
      <c r="S3213" t="s">
        <v>49</v>
      </c>
      <c r="T3213" t="s">
        <v>50</v>
      </c>
      <c r="U3213">
        <v>1</v>
      </c>
    </row>
    <row r="3214" spans="1:21">
      <c r="A3214">
        <v>11212</v>
      </c>
      <c r="B3214">
        <v>21</v>
      </c>
      <c r="C3214" t="s">
        <v>25</v>
      </c>
      <c r="D3214" s="1">
        <v>100522</v>
      </c>
      <c r="E3214" t="s">
        <v>15</v>
      </c>
      <c r="F3214" t="s">
        <v>48</v>
      </c>
      <c r="G3214" s="1">
        <v>7187.7864460000001</v>
      </c>
      <c r="H3214" s="2">
        <v>2.6078771670000001E-2</v>
      </c>
      <c r="I3214" s="2">
        <v>4.4649625880000002E-2</v>
      </c>
      <c r="J3214">
        <v>8</v>
      </c>
      <c r="K3214" s="6">
        <f>Table1[[#This Row],[WebsiteVisits]]*Table1[[#This Row],[ConversionRate]]</f>
        <v>0.35719700704000001</v>
      </c>
      <c r="L3214">
        <v>3.9696730210000002</v>
      </c>
      <c r="M3214">
        <v>11.220313060000001</v>
      </c>
      <c r="N3214">
        <v>14</v>
      </c>
      <c r="O3214">
        <v>5</v>
      </c>
      <c r="P3214">
        <v>3</v>
      </c>
      <c r="Q3214">
        <v>0</v>
      </c>
      <c r="R3214">
        <v>1236</v>
      </c>
      <c r="S3214" t="s">
        <v>49</v>
      </c>
      <c r="T3214" t="s">
        <v>50</v>
      </c>
      <c r="U3214">
        <v>0</v>
      </c>
    </row>
    <row r="3215" spans="1:21">
      <c r="A3215">
        <v>11213</v>
      </c>
      <c r="B3215">
        <v>56</v>
      </c>
      <c r="C3215" t="s">
        <v>25</v>
      </c>
      <c r="D3215" s="1">
        <v>31628</v>
      </c>
      <c r="E3215" t="s">
        <v>13</v>
      </c>
      <c r="F3215" t="s">
        <v>51</v>
      </c>
      <c r="G3215" s="1">
        <v>7291.8692899999996</v>
      </c>
      <c r="H3215" s="2">
        <v>9.6278841350000005E-2</v>
      </c>
      <c r="I3215" s="2">
        <v>5.3536449030000002E-2</v>
      </c>
      <c r="J3215">
        <v>19</v>
      </c>
      <c r="K3215" s="6">
        <f>Table1[[#This Row],[WebsiteVisits]]*Table1[[#This Row],[ConversionRate]]</f>
        <v>1.0171925315700001</v>
      </c>
      <c r="L3215">
        <v>5.7302164729999996</v>
      </c>
      <c r="M3215">
        <v>8.9783851640000005</v>
      </c>
      <c r="N3215">
        <v>35</v>
      </c>
      <c r="O3215">
        <v>2</v>
      </c>
      <c r="P3215">
        <v>5</v>
      </c>
      <c r="Q3215">
        <v>7</v>
      </c>
      <c r="R3215">
        <v>2820</v>
      </c>
      <c r="S3215" t="s">
        <v>49</v>
      </c>
      <c r="T3215" t="s">
        <v>50</v>
      </c>
      <c r="U3215">
        <v>1</v>
      </c>
    </row>
    <row r="3216" spans="1:21">
      <c r="A3216">
        <v>11214</v>
      </c>
      <c r="B3216">
        <v>56</v>
      </c>
      <c r="C3216" t="s">
        <v>25</v>
      </c>
      <c r="D3216" s="1">
        <v>123655</v>
      </c>
      <c r="E3216" t="s">
        <v>11</v>
      </c>
      <c r="F3216" t="s">
        <v>48</v>
      </c>
      <c r="G3216" s="1">
        <v>684.22539019999999</v>
      </c>
      <c r="H3216" s="2">
        <v>4.7782191920000001E-2</v>
      </c>
      <c r="I3216" s="2">
        <v>8.1678735160000002E-2</v>
      </c>
      <c r="J3216">
        <v>7</v>
      </c>
      <c r="K3216" s="6">
        <f>Table1[[#This Row],[WebsiteVisits]]*Table1[[#This Row],[ConversionRate]]</f>
        <v>0.57175114612</v>
      </c>
      <c r="L3216">
        <v>2.6929333889999998</v>
      </c>
      <c r="M3216">
        <v>13.428039289999999</v>
      </c>
      <c r="N3216">
        <v>99</v>
      </c>
      <c r="O3216">
        <v>11</v>
      </c>
      <c r="P3216">
        <v>2</v>
      </c>
      <c r="Q3216">
        <v>7</v>
      </c>
      <c r="R3216">
        <v>3996</v>
      </c>
      <c r="S3216" t="s">
        <v>49</v>
      </c>
      <c r="T3216" t="s">
        <v>50</v>
      </c>
      <c r="U3216">
        <v>0</v>
      </c>
    </row>
    <row r="3217" spans="1:21">
      <c r="A3217">
        <v>11215</v>
      </c>
      <c r="B3217">
        <v>67</v>
      </c>
      <c r="C3217" t="s">
        <v>24</v>
      </c>
      <c r="D3217" s="1">
        <v>90089</v>
      </c>
      <c r="E3217" t="s">
        <v>13</v>
      </c>
      <c r="F3217" t="s">
        <v>37</v>
      </c>
      <c r="G3217" s="1">
        <v>5387.9525290000001</v>
      </c>
      <c r="H3217" s="2">
        <v>0.27573101420000001</v>
      </c>
      <c r="I3217" s="2">
        <v>0.1348758964</v>
      </c>
      <c r="J3217">
        <v>40</v>
      </c>
      <c r="K3217" s="6">
        <f>Table1[[#This Row],[WebsiteVisits]]*Table1[[#This Row],[ConversionRate]]</f>
        <v>5.3950358559999998</v>
      </c>
      <c r="L3217">
        <v>7.1969810430000001</v>
      </c>
      <c r="M3217">
        <v>3.5539828789999999</v>
      </c>
      <c r="N3217">
        <v>8</v>
      </c>
      <c r="O3217">
        <v>0</v>
      </c>
      <c r="P3217">
        <v>2</v>
      </c>
      <c r="Q3217">
        <v>2</v>
      </c>
      <c r="R3217">
        <v>709</v>
      </c>
      <c r="S3217" t="s">
        <v>49</v>
      </c>
      <c r="T3217" t="s">
        <v>50</v>
      </c>
      <c r="U3217">
        <v>1</v>
      </c>
    </row>
    <row r="3218" spans="1:21">
      <c r="A3218">
        <v>11216</v>
      </c>
      <c r="B3218">
        <v>52</v>
      </c>
      <c r="C3218" t="s">
        <v>24</v>
      </c>
      <c r="D3218" s="1">
        <v>26518</v>
      </c>
      <c r="E3218" t="s">
        <v>13</v>
      </c>
      <c r="F3218" t="s">
        <v>37</v>
      </c>
      <c r="G3218" s="1">
        <v>7851.3938090000001</v>
      </c>
      <c r="H3218" s="2">
        <v>6.8848363839999996E-2</v>
      </c>
      <c r="I3218" s="2">
        <v>9.9180754659999995E-2</v>
      </c>
      <c r="J3218">
        <v>47</v>
      </c>
      <c r="K3218" s="6">
        <f>Table1[[#This Row],[WebsiteVisits]]*Table1[[#This Row],[ConversionRate]]</f>
        <v>4.6614954690200001</v>
      </c>
      <c r="L3218">
        <v>5.7150307040000001</v>
      </c>
      <c r="M3218">
        <v>4.0434304770000002</v>
      </c>
      <c r="N3218">
        <v>98</v>
      </c>
      <c r="O3218">
        <v>16</v>
      </c>
      <c r="P3218">
        <v>5</v>
      </c>
      <c r="Q3218">
        <v>0</v>
      </c>
      <c r="R3218">
        <v>3609</v>
      </c>
      <c r="S3218" t="s">
        <v>49</v>
      </c>
      <c r="T3218" t="s">
        <v>50</v>
      </c>
      <c r="U3218">
        <v>1</v>
      </c>
    </row>
    <row r="3219" spans="1:21">
      <c r="A3219">
        <v>11217</v>
      </c>
      <c r="B3219">
        <v>18</v>
      </c>
      <c r="C3219" t="s">
        <v>25</v>
      </c>
      <c r="D3219" s="1">
        <v>58491</v>
      </c>
      <c r="E3219" t="s">
        <v>11</v>
      </c>
      <c r="F3219" t="s">
        <v>37</v>
      </c>
      <c r="G3219" s="1">
        <v>1031.2439850000001</v>
      </c>
      <c r="H3219" s="2">
        <v>5.167044724E-2</v>
      </c>
      <c r="I3219" s="2">
        <v>0.18947594100000001</v>
      </c>
      <c r="J3219">
        <v>45</v>
      </c>
      <c r="K3219" s="6">
        <f>Table1[[#This Row],[WebsiteVisits]]*Table1[[#This Row],[ConversionRate]]</f>
        <v>8.5264173450000005</v>
      </c>
      <c r="L3219">
        <v>9.5150162379999994</v>
      </c>
      <c r="M3219">
        <v>13.986628919999999</v>
      </c>
      <c r="N3219">
        <v>58</v>
      </c>
      <c r="O3219">
        <v>4</v>
      </c>
      <c r="P3219">
        <v>9</v>
      </c>
      <c r="Q3219">
        <v>3</v>
      </c>
      <c r="R3219">
        <v>1486</v>
      </c>
      <c r="S3219" t="s">
        <v>49</v>
      </c>
      <c r="T3219" t="s">
        <v>50</v>
      </c>
      <c r="U3219">
        <v>1</v>
      </c>
    </row>
    <row r="3220" spans="1:21">
      <c r="A3220">
        <v>11218</v>
      </c>
      <c r="B3220">
        <v>41</v>
      </c>
      <c r="C3220" t="s">
        <v>25</v>
      </c>
      <c r="D3220" s="1">
        <v>27946</v>
      </c>
      <c r="E3220" t="s">
        <v>15</v>
      </c>
      <c r="F3220" t="s">
        <v>51</v>
      </c>
      <c r="G3220" s="1">
        <v>219.29423159999999</v>
      </c>
      <c r="H3220" s="2">
        <v>0.191588957</v>
      </c>
      <c r="I3220" s="2">
        <v>9.2494616239999994E-2</v>
      </c>
      <c r="J3220">
        <v>5</v>
      </c>
      <c r="K3220" s="6">
        <f>Table1[[#This Row],[WebsiteVisits]]*Table1[[#This Row],[ConversionRate]]</f>
        <v>0.46247308119999997</v>
      </c>
      <c r="L3220">
        <v>9.2009539010000001</v>
      </c>
      <c r="M3220">
        <v>1.4728989349999999</v>
      </c>
      <c r="N3220">
        <v>81</v>
      </c>
      <c r="O3220">
        <v>11</v>
      </c>
      <c r="P3220">
        <v>7</v>
      </c>
      <c r="Q3220">
        <v>2</v>
      </c>
      <c r="R3220">
        <v>4067</v>
      </c>
      <c r="S3220" t="s">
        <v>49</v>
      </c>
      <c r="T3220" t="s">
        <v>50</v>
      </c>
      <c r="U3220">
        <v>1</v>
      </c>
    </row>
    <row r="3221" spans="1:21">
      <c r="A3221">
        <v>11219</v>
      </c>
      <c r="B3221">
        <v>53</v>
      </c>
      <c r="C3221" t="s">
        <v>25</v>
      </c>
      <c r="D3221" s="1">
        <v>20610</v>
      </c>
      <c r="E3221" t="s">
        <v>15</v>
      </c>
      <c r="F3221" t="s">
        <v>51</v>
      </c>
      <c r="G3221" s="1">
        <v>8164.1621329999998</v>
      </c>
      <c r="H3221" s="2">
        <v>0.16135445979999999</v>
      </c>
      <c r="I3221" s="2">
        <v>4.783487484E-2</v>
      </c>
      <c r="J3221">
        <v>8</v>
      </c>
      <c r="K3221" s="6">
        <f>Table1[[#This Row],[WebsiteVisits]]*Table1[[#This Row],[ConversionRate]]</f>
        <v>0.38267899872</v>
      </c>
      <c r="L3221">
        <v>7.927418587</v>
      </c>
      <c r="M3221">
        <v>1.1693030689999999</v>
      </c>
      <c r="N3221">
        <v>53</v>
      </c>
      <c r="O3221">
        <v>17</v>
      </c>
      <c r="P3221">
        <v>5</v>
      </c>
      <c r="Q3221">
        <v>1</v>
      </c>
      <c r="R3221">
        <v>56</v>
      </c>
      <c r="S3221" t="s">
        <v>49</v>
      </c>
      <c r="T3221" t="s">
        <v>50</v>
      </c>
      <c r="U3221">
        <v>0</v>
      </c>
    </row>
    <row r="3222" spans="1:21">
      <c r="A3222">
        <v>11220</v>
      </c>
      <c r="B3222">
        <v>23</v>
      </c>
      <c r="C3222" t="s">
        <v>25</v>
      </c>
      <c r="D3222" s="1">
        <v>89838</v>
      </c>
      <c r="E3222" t="s">
        <v>15</v>
      </c>
      <c r="F3222" t="s">
        <v>52</v>
      </c>
      <c r="G3222" s="1">
        <v>7151.7144369999996</v>
      </c>
      <c r="H3222" s="2">
        <v>0.17702041169999999</v>
      </c>
      <c r="I3222" s="2">
        <v>0.1118671395</v>
      </c>
      <c r="J3222">
        <v>10</v>
      </c>
      <c r="K3222" s="6">
        <f>Table1[[#This Row],[WebsiteVisits]]*Table1[[#This Row],[ConversionRate]]</f>
        <v>1.118671395</v>
      </c>
      <c r="L3222">
        <v>2.6633151329999998</v>
      </c>
      <c r="M3222">
        <v>11.98316114</v>
      </c>
      <c r="N3222">
        <v>16</v>
      </c>
      <c r="O3222">
        <v>12</v>
      </c>
      <c r="P3222">
        <v>7</v>
      </c>
      <c r="Q3222">
        <v>5</v>
      </c>
      <c r="R3222">
        <v>2019</v>
      </c>
      <c r="S3222" t="s">
        <v>49</v>
      </c>
      <c r="T3222" t="s">
        <v>50</v>
      </c>
      <c r="U3222">
        <v>1</v>
      </c>
    </row>
    <row r="3223" spans="1:21">
      <c r="A3223">
        <v>11221</v>
      </c>
      <c r="B3223">
        <v>58</v>
      </c>
      <c r="C3223" t="s">
        <v>25</v>
      </c>
      <c r="D3223" s="1">
        <v>54311</v>
      </c>
      <c r="E3223" t="s">
        <v>11</v>
      </c>
      <c r="F3223" t="s">
        <v>48</v>
      </c>
      <c r="G3223" s="1">
        <v>4180.843527</v>
      </c>
      <c r="H3223" s="2">
        <v>0.1364249629</v>
      </c>
      <c r="I3223" s="2">
        <v>9.5669026870000007E-2</v>
      </c>
      <c r="J3223">
        <v>46</v>
      </c>
      <c r="K3223" s="6">
        <f>Table1[[#This Row],[WebsiteVisits]]*Table1[[#This Row],[ConversionRate]]</f>
        <v>4.4007752360200003</v>
      </c>
      <c r="L3223">
        <v>2.924125868</v>
      </c>
      <c r="M3223">
        <v>6.5029528399999998</v>
      </c>
      <c r="N3223">
        <v>81</v>
      </c>
      <c r="O3223">
        <v>8</v>
      </c>
      <c r="P3223">
        <v>3</v>
      </c>
      <c r="Q3223">
        <v>2</v>
      </c>
      <c r="R3223">
        <v>3583</v>
      </c>
      <c r="S3223" t="s">
        <v>49</v>
      </c>
      <c r="T3223" t="s">
        <v>50</v>
      </c>
      <c r="U3223">
        <v>1</v>
      </c>
    </row>
    <row r="3224" spans="1:21">
      <c r="A3224">
        <v>11222</v>
      </c>
      <c r="B3224">
        <v>63</v>
      </c>
      <c r="C3224" t="s">
        <v>24</v>
      </c>
      <c r="D3224" s="1">
        <v>146419</v>
      </c>
      <c r="E3224" t="s">
        <v>17</v>
      </c>
      <c r="F3224" t="s">
        <v>52</v>
      </c>
      <c r="G3224" s="1">
        <v>9409.9246820000008</v>
      </c>
      <c r="H3224" s="2">
        <v>0.14547910019999999</v>
      </c>
      <c r="I3224" s="2">
        <v>0.15955628429999999</v>
      </c>
      <c r="J3224">
        <v>46</v>
      </c>
      <c r="K3224" s="6">
        <f>Table1[[#This Row],[WebsiteVisits]]*Table1[[#This Row],[ConversionRate]]</f>
        <v>7.3395890777999995</v>
      </c>
      <c r="L3224">
        <v>3.4162633809999998</v>
      </c>
      <c r="M3224">
        <v>13.78570824</v>
      </c>
      <c r="N3224">
        <v>3</v>
      </c>
      <c r="O3224">
        <v>2</v>
      </c>
      <c r="P3224">
        <v>4</v>
      </c>
      <c r="Q3224">
        <v>6</v>
      </c>
      <c r="R3224">
        <v>2607</v>
      </c>
      <c r="S3224" t="s">
        <v>49</v>
      </c>
      <c r="T3224" t="s">
        <v>50</v>
      </c>
      <c r="U3224">
        <v>1</v>
      </c>
    </row>
    <row r="3225" spans="1:21">
      <c r="A3225">
        <v>11223</v>
      </c>
      <c r="B3225">
        <v>61</v>
      </c>
      <c r="C3225" t="s">
        <v>25</v>
      </c>
      <c r="D3225" s="1">
        <v>119770</v>
      </c>
      <c r="E3225" t="s">
        <v>9</v>
      </c>
      <c r="F3225" t="s">
        <v>48</v>
      </c>
      <c r="G3225" s="1">
        <v>7689.3211369999999</v>
      </c>
      <c r="H3225" s="2">
        <v>0.23585129120000001</v>
      </c>
      <c r="I3225" s="2">
        <v>0.1876730338</v>
      </c>
      <c r="J3225">
        <v>4</v>
      </c>
      <c r="K3225" s="6">
        <f>Table1[[#This Row],[WebsiteVisits]]*Table1[[#This Row],[ConversionRate]]</f>
        <v>0.7506921352</v>
      </c>
      <c r="L3225">
        <v>8.507299197</v>
      </c>
      <c r="M3225">
        <v>4.8600007539999996</v>
      </c>
      <c r="N3225">
        <v>83</v>
      </c>
      <c r="O3225">
        <v>3</v>
      </c>
      <c r="P3225">
        <v>2</v>
      </c>
      <c r="Q3225">
        <v>1</v>
      </c>
      <c r="R3225">
        <v>215</v>
      </c>
      <c r="S3225" t="s">
        <v>49</v>
      </c>
      <c r="T3225" t="s">
        <v>50</v>
      </c>
      <c r="U3225">
        <v>0</v>
      </c>
    </row>
    <row r="3226" spans="1:21">
      <c r="A3226">
        <v>11224</v>
      </c>
      <c r="B3226">
        <v>48</v>
      </c>
      <c r="C3226" t="s">
        <v>25</v>
      </c>
      <c r="D3226" s="1">
        <v>61876</v>
      </c>
      <c r="E3226" t="s">
        <v>17</v>
      </c>
      <c r="F3226" t="s">
        <v>48</v>
      </c>
      <c r="G3226" s="1">
        <v>9681.8233220000002</v>
      </c>
      <c r="H3226" s="2">
        <v>7.3777433599999998E-2</v>
      </c>
      <c r="I3226" s="2">
        <v>0.16889609329999999</v>
      </c>
      <c r="J3226">
        <v>7</v>
      </c>
      <c r="K3226" s="6">
        <f>Table1[[#This Row],[WebsiteVisits]]*Table1[[#This Row],[ConversionRate]]</f>
        <v>1.1822726531000001</v>
      </c>
      <c r="L3226">
        <v>6.8315098939999999</v>
      </c>
      <c r="M3226">
        <v>4.6648615549999999</v>
      </c>
      <c r="N3226">
        <v>12</v>
      </c>
      <c r="O3226">
        <v>9</v>
      </c>
      <c r="P3226">
        <v>6</v>
      </c>
      <c r="Q3226">
        <v>3</v>
      </c>
      <c r="R3226">
        <v>4723</v>
      </c>
      <c r="S3226" t="s">
        <v>49</v>
      </c>
      <c r="T3226" t="s">
        <v>50</v>
      </c>
      <c r="U3226">
        <v>1</v>
      </c>
    </row>
    <row r="3227" spans="1:21">
      <c r="A3227">
        <v>11225</v>
      </c>
      <c r="B3227">
        <v>37</v>
      </c>
      <c r="C3227" t="s">
        <v>25</v>
      </c>
      <c r="D3227" s="1">
        <v>100192</v>
      </c>
      <c r="E3227" t="s">
        <v>17</v>
      </c>
      <c r="F3227" t="s">
        <v>51</v>
      </c>
      <c r="G3227" s="1">
        <v>9300.2210699999996</v>
      </c>
      <c r="H3227" s="2">
        <v>0.12499349780000001</v>
      </c>
      <c r="I3227" s="2">
        <v>8.3917547740000001E-2</v>
      </c>
      <c r="J3227">
        <v>34</v>
      </c>
      <c r="K3227" s="6">
        <f>Table1[[#This Row],[WebsiteVisits]]*Table1[[#This Row],[ConversionRate]]</f>
        <v>2.8531966231600001</v>
      </c>
      <c r="L3227">
        <v>2.5802219630000001</v>
      </c>
      <c r="M3227">
        <v>14.379645030000001</v>
      </c>
      <c r="N3227">
        <v>74</v>
      </c>
      <c r="O3227">
        <v>9</v>
      </c>
      <c r="P3227">
        <v>6</v>
      </c>
      <c r="Q3227">
        <v>7</v>
      </c>
      <c r="R3227">
        <v>151</v>
      </c>
      <c r="S3227" t="s">
        <v>49</v>
      </c>
      <c r="T3227" t="s">
        <v>50</v>
      </c>
      <c r="U3227">
        <v>1</v>
      </c>
    </row>
    <row r="3228" spans="1:21">
      <c r="A3228">
        <v>11226</v>
      </c>
      <c r="B3228">
        <v>41</v>
      </c>
      <c r="C3228" t="s">
        <v>24</v>
      </c>
      <c r="D3228" s="1">
        <v>124540</v>
      </c>
      <c r="E3228" t="s">
        <v>13</v>
      </c>
      <c r="F3228" t="s">
        <v>37</v>
      </c>
      <c r="G3228" s="1">
        <v>4864.8066689999996</v>
      </c>
      <c r="H3228" s="2">
        <v>0.2877693616</v>
      </c>
      <c r="I3228" s="2">
        <v>5.1062063239999997E-2</v>
      </c>
      <c r="J3228">
        <v>24</v>
      </c>
      <c r="K3228" s="6">
        <f>Table1[[#This Row],[WebsiteVisits]]*Table1[[#This Row],[ConversionRate]]</f>
        <v>1.2254895177599998</v>
      </c>
      <c r="L3228">
        <v>5.1243222350000002</v>
      </c>
      <c r="M3228">
        <v>8.5296326580000006</v>
      </c>
      <c r="N3228">
        <v>42</v>
      </c>
      <c r="O3228">
        <v>1</v>
      </c>
      <c r="P3228">
        <v>5</v>
      </c>
      <c r="Q3228">
        <v>2</v>
      </c>
      <c r="R3228">
        <v>2642</v>
      </c>
      <c r="S3228" t="s">
        <v>49</v>
      </c>
      <c r="T3228" t="s">
        <v>50</v>
      </c>
      <c r="U3228">
        <v>1</v>
      </c>
    </row>
    <row r="3229" spans="1:21">
      <c r="A3229">
        <v>11227</v>
      </c>
      <c r="B3229">
        <v>42</v>
      </c>
      <c r="C3229" t="s">
        <v>24</v>
      </c>
      <c r="D3229" s="1">
        <v>132023</v>
      </c>
      <c r="E3229" t="s">
        <v>9</v>
      </c>
      <c r="F3229" t="s">
        <v>48</v>
      </c>
      <c r="G3229" s="1">
        <v>7571.6188890000003</v>
      </c>
      <c r="H3229" s="2">
        <v>6.5095853339999996E-2</v>
      </c>
      <c r="I3229" s="2">
        <v>0.183752898</v>
      </c>
      <c r="J3229">
        <v>35</v>
      </c>
      <c r="K3229" s="6">
        <f>Table1[[#This Row],[WebsiteVisits]]*Table1[[#This Row],[ConversionRate]]</f>
        <v>6.4313514300000003</v>
      </c>
      <c r="L3229">
        <v>9.7741027579999997</v>
      </c>
      <c r="M3229">
        <v>9.3987763540000007</v>
      </c>
      <c r="N3229">
        <v>96</v>
      </c>
      <c r="O3229">
        <v>17</v>
      </c>
      <c r="P3229">
        <v>3</v>
      </c>
      <c r="Q3229">
        <v>0</v>
      </c>
      <c r="R3229">
        <v>2466</v>
      </c>
      <c r="S3229" t="s">
        <v>49</v>
      </c>
      <c r="T3229" t="s">
        <v>50</v>
      </c>
      <c r="U3229">
        <v>1</v>
      </c>
    </row>
    <row r="3230" spans="1:21">
      <c r="A3230">
        <v>11228</v>
      </c>
      <c r="B3230">
        <v>53</v>
      </c>
      <c r="C3230" t="s">
        <v>24</v>
      </c>
      <c r="D3230" s="1">
        <v>70333</v>
      </c>
      <c r="E3230" t="s">
        <v>15</v>
      </c>
      <c r="F3230" t="s">
        <v>51</v>
      </c>
      <c r="G3230" s="1">
        <v>6724.9947490000004</v>
      </c>
      <c r="H3230" s="2">
        <v>9.5194342560000006E-2</v>
      </c>
      <c r="I3230" s="2">
        <v>8.3328533770000004E-2</v>
      </c>
      <c r="J3230">
        <v>38</v>
      </c>
      <c r="K3230" s="6">
        <f>Table1[[#This Row],[WebsiteVisits]]*Table1[[#This Row],[ConversionRate]]</f>
        <v>3.16648428326</v>
      </c>
      <c r="L3230">
        <v>7.5902570340000004</v>
      </c>
      <c r="M3230">
        <v>13.522121800000001</v>
      </c>
      <c r="N3230">
        <v>91</v>
      </c>
      <c r="O3230">
        <v>2</v>
      </c>
      <c r="P3230">
        <v>6</v>
      </c>
      <c r="Q3230">
        <v>4</v>
      </c>
      <c r="R3230">
        <v>1976</v>
      </c>
      <c r="S3230" t="s">
        <v>49</v>
      </c>
      <c r="T3230" t="s">
        <v>50</v>
      </c>
      <c r="U3230">
        <v>1</v>
      </c>
    </row>
    <row r="3231" spans="1:21">
      <c r="A3231">
        <v>11229</v>
      </c>
      <c r="B3231">
        <v>38</v>
      </c>
      <c r="C3231" t="s">
        <v>24</v>
      </c>
      <c r="D3231" s="1">
        <v>149895</v>
      </c>
      <c r="E3231" t="s">
        <v>17</v>
      </c>
      <c r="F3231" t="s">
        <v>52</v>
      </c>
      <c r="G3231" s="1">
        <v>8133.3075799999997</v>
      </c>
      <c r="H3231" s="2">
        <v>6.5554408039999998E-2</v>
      </c>
      <c r="I3231" s="2">
        <v>0.15633925849999999</v>
      </c>
      <c r="J3231">
        <v>48</v>
      </c>
      <c r="K3231" s="6">
        <f>Table1[[#This Row],[WebsiteVisits]]*Table1[[#This Row],[ConversionRate]]</f>
        <v>7.5042844080000002</v>
      </c>
      <c r="L3231">
        <v>9.4085717029999998</v>
      </c>
      <c r="M3231">
        <v>6.0218854100000003</v>
      </c>
      <c r="N3231">
        <v>7</v>
      </c>
      <c r="O3231">
        <v>10</v>
      </c>
      <c r="P3231">
        <v>2</v>
      </c>
      <c r="Q3231">
        <v>6</v>
      </c>
      <c r="R3231">
        <v>1525</v>
      </c>
      <c r="S3231" t="s">
        <v>49</v>
      </c>
      <c r="T3231" t="s">
        <v>50</v>
      </c>
      <c r="U3231">
        <v>1</v>
      </c>
    </row>
    <row r="3232" spans="1:21">
      <c r="A3232">
        <v>11230</v>
      </c>
      <c r="B3232">
        <v>47</v>
      </c>
      <c r="C3232" t="s">
        <v>24</v>
      </c>
      <c r="D3232" s="1">
        <v>71298</v>
      </c>
      <c r="E3232" t="s">
        <v>11</v>
      </c>
      <c r="F3232" t="s">
        <v>37</v>
      </c>
      <c r="G3232" s="1">
        <v>7898.1151819999995</v>
      </c>
      <c r="H3232" s="2">
        <v>1.594369394E-2</v>
      </c>
      <c r="I3232" s="2">
        <v>0.19801019480000001</v>
      </c>
      <c r="J3232">
        <v>43</v>
      </c>
      <c r="K3232" s="6">
        <f>Table1[[#This Row],[WebsiteVisits]]*Table1[[#This Row],[ConversionRate]]</f>
        <v>8.5144383764000011</v>
      </c>
      <c r="L3232">
        <v>8.2795396540000006</v>
      </c>
      <c r="M3232">
        <v>4.0939901340000002</v>
      </c>
      <c r="N3232">
        <v>19</v>
      </c>
      <c r="O3232">
        <v>4</v>
      </c>
      <c r="P3232">
        <v>5</v>
      </c>
      <c r="Q3232">
        <v>4</v>
      </c>
      <c r="R3232">
        <v>4142</v>
      </c>
      <c r="S3232" t="s">
        <v>49</v>
      </c>
      <c r="T3232" t="s">
        <v>50</v>
      </c>
      <c r="U3232">
        <v>1</v>
      </c>
    </row>
    <row r="3233" spans="1:21">
      <c r="A3233">
        <v>11231</v>
      </c>
      <c r="B3233">
        <v>41</v>
      </c>
      <c r="C3233" t="s">
        <v>25</v>
      </c>
      <c r="D3233" s="1">
        <v>104192</v>
      </c>
      <c r="E3233" t="s">
        <v>17</v>
      </c>
      <c r="F3233" t="s">
        <v>52</v>
      </c>
      <c r="G3233" s="1">
        <v>1616.9965030000001</v>
      </c>
      <c r="H3233" s="2">
        <v>8.8250678260000007E-2</v>
      </c>
      <c r="I3233" s="2">
        <v>0.1197141095</v>
      </c>
      <c r="J3233">
        <v>5</v>
      </c>
      <c r="K3233" s="6">
        <f>Table1[[#This Row],[WebsiteVisits]]*Table1[[#This Row],[ConversionRate]]</f>
        <v>0.59857054750000005</v>
      </c>
      <c r="L3233">
        <v>7.5255353610000002</v>
      </c>
      <c r="M3233">
        <v>8.7805460980000003</v>
      </c>
      <c r="N3233">
        <v>81</v>
      </c>
      <c r="O3233">
        <v>14</v>
      </c>
      <c r="P3233">
        <v>3</v>
      </c>
      <c r="Q3233">
        <v>5</v>
      </c>
      <c r="R3233">
        <v>4952</v>
      </c>
      <c r="S3233" t="s">
        <v>49</v>
      </c>
      <c r="T3233" t="s">
        <v>50</v>
      </c>
      <c r="U3233">
        <v>1</v>
      </c>
    </row>
    <row r="3234" spans="1:21">
      <c r="A3234">
        <v>11232</v>
      </c>
      <c r="B3234">
        <v>61</v>
      </c>
      <c r="C3234" t="s">
        <v>24</v>
      </c>
      <c r="D3234" s="1">
        <v>61811</v>
      </c>
      <c r="E3234" t="s">
        <v>15</v>
      </c>
      <c r="F3234" t="s">
        <v>52</v>
      </c>
      <c r="G3234" s="1">
        <v>2413.981765</v>
      </c>
      <c r="H3234" s="2">
        <v>2.347555933E-2</v>
      </c>
      <c r="I3234" s="2">
        <v>0.101177289</v>
      </c>
      <c r="J3234">
        <v>23</v>
      </c>
      <c r="K3234" s="6">
        <f>Table1[[#This Row],[WebsiteVisits]]*Table1[[#This Row],[ConversionRate]]</f>
        <v>2.3270776470000003</v>
      </c>
      <c r="L3234">
        <v>8.4692782350000009</v>
      </c>
      <c r="M3234">
        <v>6.4453152899999999</v>
      </c>
      <c r="N3234">
        <v>70</v>
      </c>
      <c r="O3234">
        <v>16</v>
      </c>
      <c r="P3234">
        <v>4</v>
      </c>
      <c r="Q3234">
        <v>9</v>
      </c>
      <c r="R3234">
        <v>4215</v>
      </c>
      <c r="S3234" t="s">
        <v>49</v>
      </c>
      <c r="T3234" t="s">
        <v>50</v>
      </c>
      <c r="U3234">
        <v>1</v>
      </c>
    </row>
    <row r="3235" spans="1:21">
      <c r="A3235">
        <v>11233</v>
      </c>
      <c r="B3235">
        <v>59</v>
      </c>
      <c r="C3235" t="s">
        <v>25</v>
      </c>
      <c r="D3235" s="1">
        <v>90072</v>
      </c>
      <c r="E3235" t="s">
        <v>17</v>
      </c>
      <c r="F3235" t="s">
        <v>51</v>
      </c>
      <c r="G3235" s="1">
        <v>2730.7426139999998</v>
      </c>
      <c r="H3235" s="2">
        <v>5.4858686660000003E-2</v>
      </c>
      <c r="I3235" s="2">
        <v>0.14297544870000001</v>
      </c>
      <c r="J3235">
        <v>20</v>
      </c>
      <c r="K3235" s="6">
        <f>Table1[[#This Row],[WebsiteVisits]]*Table1[[#This Row],[ConversionRate]]</f>
        <v>2.8595089740000001</v>
      </c>
      <c r="L3235">
        <v>7.2331291719999999</v>
      </c>
      <c r="M3235">
        <v>2.872058896</v>
      </c>
      <c r="N3235">
        <v>60</v>
      </c>
      <c r="O3235">
        <v>1</v>
      </c>
      <c r="P3235">
        <v>5</v>
      </c>
      <c r="Q3235">
        <v>0</v>
      </c>
      <c r="R3235">
        <v>370</v>
      </c>
      <c r="S3235" t="s">
        <v>49</v>
      </c>
      <c r="T3235" t="s">
        <v>50</v>
      </c>
      <c r="U3235">
        <v>0</v>
      </c>
    </row>
    <row r="3236" spans="1:21">
      <c r="A3236">
        <v>11234</v>
      </c>
      <c r="B3236">
        <v>47</v>
      </c>
      <c r="C3236" t="s">
        <v>24</v>
      </c>
      <c r="D3236" s="1">
        <v>135407</v>
      </c>
      <c r="E3236" t="s">
        <v>13</v>
      </c>
      <c r="F3236" t="s">
        <v>37</v>
      </c>
      <c r="G3236" s="1">
        <v>8203.1357360000002</v>
      </c>
      <c r="H3236" s="2">
        <v>0.11517780029999999</v>
      </c>
      <c r="I3236" s="2">
        <v>4.6846886349999999E-2</v>
      </c>
      <c r="J3236">
        <v>35</v>
      </c>
      <c r="K3236" s="6">
        <f>Table1[[#This Row],[WebsiteVisits]]*Table1[[#This Row],[ConversionRate]]</f>
        <v>1.63964102225</v>
      </c>
      <c r="L3236">
        <v>6.1063005600000002</v>
      </c>
      <c r="M3236">
        <v>2.219715286</v>
      </c>
      <c r="N3236">
        <v>43</v>
      </c>
      <c r="O3236">
        <v>4</v>
      </c>
      <c r="P3236">
        <v>6</v>
      </c>
      <c r="Q3236">
        <v>1</v>
      </c>
      <c r="R3236">
        <v>4520</v>
      </c>
      <c r="S3236" t="s">
        <v>49</v>
      </c>
      <c r="T3236" t="s">
        <v>50</v>
      </c>
      <c r="U3236">
        <v>1</v>
      </c>
    </row>
    <row r="3237" spans="1:21">
      <c r="A3237">
        <v>11235</v>
      </c>
      <c r="B3237">
        <v>39</v>
      </c>
      <c r="C3237" t="s">
        <v>24</v>
      </c>
      <c r="D3237" s="1">
        <v>139368</v>
      </c>
      <c r="E3237" t="s">
        <v>13</v>
      </c>
      <c r="F3237" t="s">
        <v>48</v>
      </c>
      <c r="G3237" s="1">
        <v>8126.3428690000001</v>
      </c>
      <c r="H3237" s="2">
        <v>1.6009152950000001E-2</v>
      </c>
      <c r="I3237" s="2">
        <v>0.1027655504</v>
      </c>
      <c r="J3237">
        <v>17</v>
      </c>
      <c r="K3237" s="6">
        <f>Table1[[#This Row],[WebsiteVisits]]*Table1[[#This Row],[ConversionRate]]</f>
        <v>1.7470143568000001</v>
      </c>
      <c r="L3237">
        <v>7.6229752849999999</v>
      </c>
      <c r="M3237">
        <v>11.019151709999999</v>
      </c>
      <c r="N3237">
        <v>96</v>
      </c>
      <c r="O3237">
        <v>16</v>
      </c>
      <c r="P3237">
        <v>6</v>
      </c>
      <c r="Q3237">
        <v>0</v>
      </c>
      <c r="R3237">
        <v>1846</v>
      </c>
      <c r="S3237" t="s">
        <v>49</v>
      </c>
      <c r="T3237" t="s">
        <v>50</v>
      </c>
      <c r="U3237">
        <v>1</v>
      </c>
    </row>
    <row r="3238" spans="1:21">
      <c r="A3238">
        <v>11236</v>
      </c>
      <c r="B3238">
        <v>45</v>
      </c>
      <c r="C3238" t="s">
        <v>24</v>
      </c>
      <c r="D3238" s="1">
        <v>62974</v>
      </c>
      <c r="E3238" t="s">
        <v>17</v>
      </c>
      <c r="F3238" t="s">
        <v>52</v>
      </c>
      <c r="G3238" s="1">
        <v>5003.8199350000004</v>
      </c>
      <c r="H3238" s="2">
        <v>0.22835740409999999</v>
      </c>
      <c r="I3238" s="2">
        <v>6.9342843850000002E-2</v>
      </c>
      <c r="J3238">
        <v>47</v>
      </c>
      <c r="K3238" s="6">
        <f>Table1[[#This Row],[WebsiteVisits]]*Table1[[#This Row],[ConversionRate]]</f>
        <v>3.2591136609500002</v>
      </c>
      <c r="L3238">
        <v>3.0651818369999999</v>
      </c>
      <c r="M3238">
        <v>0.9959573987</v>
      </c>
      <c r="N3238">
        <v>50</v>
      </c>
      <c r="O3238">
        <v>10</v>
      </c>
      <c r="P3238">
        <v>6</v>
      </c>
      <c r="Q3238">
        <v>2</v>
      </c>
      <c r="R3238">
        <v>4079</v>
      </c>
      <c r="S3238" t="s">
        <v>49</v>
      </c>
      <c r="T3238" t="s">
        <v>50</v>
      </c>
      <c r="U3238">
        <v>1</v>
      </c>
    </row>
    <row r="3239" spans="1:21">
      <c r="A3239">
        <v>11237</v>
      </c>
      <c r="B3239">
        <v>24</v>
      </c>
      <c r="C3239" t="s">
        <v>24</v>
      </c>
      <c r="D3239" s="1">
        <v>39856</v>
      </c>
      <c r="E3239" t="s">
        <v>13</v>
      </c>
      <c r="F3239" t="s">
        <v>48</v>
      </c>
      <c r="G3239" s="1">
        <v>5850.2393670000001</v>
      </c>
      <c r="H3239" s="2">
        <v>0.24072081400000001</v>
      </c>
      <c r="I3239" s="2">
        <v>4.1203295430000002E-2</v>
      </c>
      <c r="J3239">
        <v>0</v>
      </c>
      <c r="K3239" s="6">
        <f>Table1[[#This Row],[WebsiteVisits]]*Table1[[#This Row],[ConversionRate]]</f>
        <v>0</v>
      </c>
      <c r="L3239">
        <v>5.4131418560000002</v>
      </c>
      <c r="M3239">
        <v>8.1493734419999999</v>
      </c>
      <c r="N3239">
        <v>57</v>
      </c>
      <c r="O3239">
        <v>9</v>
      </c>
      <c r="P3239">
        <v>4</v>
      </c>
      <c r="Q3239">
        <v>2</v>
      </c>
      <c r="R3239">
        <v>3622</v>
      </c>
      <c r="S3239" t="s">
        <v>49</v>
      </c>
      <c r="T3239" t="s">
        <v>50</v>
      </c>
      <c r="U3239">
        <v>1</v>
      </c>
    </row>
    <row r="3240" spans="1:21">
      <c r="A3240">
        <v>11238</v>
      </c>
      <c r="B3240">
        <v>52</v>
      </c>
      <c r="C3240" t="s">
        <v>24</v>
      </c>
      <c r="D3240" s="1">
        <v>121946</v>
      </c>
      <c r="E3240" t="s">
        <v>11</v>
      </c>
      <c r="F3240" t="s">
        <v>37</v>
      </c>
      <c r="G3240" s="1">
        <v>8286.5293139999994</v>
      </c>
      <c r="H3240" s="2">
        <v>0.12931000270000001</v>
      </c>
      <c r="I3240" s="2">
        <v>0.12592594430000001</v>
      </c>
      <c r="J3240">
        <v>28</v>
      </c>
      <c r="K3240" s="6">
        <f>Table1[[#This Row],[WebsiteVisits]]*Table1[[#This Row],[ConversionRate]]</f>
        <v>3.5259264404000001</v>
      </c>
      <c r="L3240">
        <v>9.5625127499999998</v>
      </c>
      <c r="M3240">
        <v>5.2799034740000002</v>
      </c>
      <c r="N3240">
        <v>74</v>
      </c>
      <c r="O3240">
        <v>18</v>
      </c>
      <c r="P3240">
        <v>9</v>
      </c>
      <c r="Q3240">
        <v>9</v>
      </c>
      <c r="R3240">
        <v>1647</v>
      </c>
      <c r="S3240" t="s">
        <v>49</v>
      </c>
      <c r="T3240" t="s">
        <v>50</v>
      </c>
      <c r="U3240">
        <v>1</v>
      </c>
    </row>
    <row r="3241" spans="1:21">
      <c r="A3241">
        <v>11239</v>
      </c>
      <c r="B3241">
        <v>45</v>
      </c>
      <c r="C3241" t="s">
        <v>24</v>
      </c>
      <c r="D3241" s="1">
        <v>64830</v>
      </c>
      <c r="E3241" t="s">
        <v>9</v>
      </c>
      <c r="F3241" t="s">
        <v>51</v>
      </c>
      <c r="G3241" s="1">
        <v>3194.6766469999998</v>
      </c>
      <c r="H3241" s="2">
        <v>0.295553134</v>
      </c>
      <c r="I3241" s="2">
        <v>0.11938415619999999</v>
      </c>
      <c r="J3241">
        <v>16</v>
      </c>
      <c r="K3241" s="6">
        <f>Table1[[#This Row],[WebsiteVisits]]*Table1[[#This Row],[ConversionRate]]</f>
        <v>1.9101464991999999</v>
      </c>
      <c r="L3241">
        <v>8.2775118330000002</v>
      </c>
      <c r="M3241">
        <v>2.688180145</v>
      </c>
      <c r="N3241">
        <v>29</v>
      </c>
      <c r="O3241">
        <v>5</v>
      </c>
      <c r="P3241">
        <v>6</v>
      </c>
      <c r="Q3241">
        <v>3</v>
      </c>
      <c r="R3241">
        <v>2320</v>
      </c>
      <c r="S3241" t="s">
        <v>49</v>
      </c>
      <c r="T3241" t="s">
        <v>50</v>
      </c>
      <c r="U3241">
        <v>1</v>
      </c>
    </row>
    <row r="3242" spans="1:21">
      <c r="A3242">
        <v>11240</v>
      </c>
      <c r="B3242">
        <v>31</v>
      </c>
      <c r="C3242" t="s">
        <v>24</v>
      </c>
      <c r="D3242" s="1">
        <v>101983</v>
      </c>
      <c r="E3242" t="s">
        <v>17</v>
      </c>
      <c r="F3242" t="s">
        <v>51</v>
      </c>
      <c r="G3242" s="1">
        <v>596.76989149999997</v>
      </c>
      <c r="H3242" s="2">
        <v>0.20690823529999999</v>
      </c>
      <c r="I3242" s="2">
        <v>0.15462868399999999</v>
      </c>
      <c r="J3242">
        <v>4</v>
      </c>
      <c r="K3242" s="6">
        <f>Table1[[#This Row],[WebsiteVisits]]*Table1[[#This Row],[ConversionRate]]</f>
        <v>0.61851473599999995</v>
      </c>
      <c r="L3242">
        <v>9.3367028669999996</v>
      </c>
      <c r="M3242">
        <v>13.414669249999999</v>
      </c>
      <c r="N3242">
        <v>98</v>
      </c>
      <c r="O3242">
        <v>9</v>
      </c>
      <c r="P3242">
        <v>4</v>
      </c>
      <c r="Q3242">
        <v>5</v>
      </c>
      <c r="R3242">
        <v>1195</v>
      </c>
      <c r="S3242" t="s">
        <v>49</v>
      </c>
      <c r="T3242" t="s">
        <v>50</v>
      </c>
      <c r="U3242">
        <v>1</v>
      </c>
    </row>
    <row r="3243" spans="1:21">
      <c r="A3243">
        <v>11241</v>
      </c>
      <c r="B3243">
        <v>27</v>
      </c>
      <c r="C3243" t="s">
        <v>24</v>
      </c>
      <c r="D3243" s="1">
        <v>65823</v>
      </c>
      <c r="E3243" t="s">
        <v>11</v>
      </c>
      <c r="F3243" t="s">
        <v>51</v>
      </c>
      <c r="G3243" s="1">
        <v>4877.7047389999998</v>
      </c>
      <c r="H3243" s="2">
        <v>0.22567930689999999</v>
      </c>
      <c r="I3243" s="2">
        <v>0.17586432360000001</v>
      </c>
      <c r="J3243">
        <v>49</v>
      </c>
      <c r="K3243" s="6">
        <f>Table1[[#This Row],[WebsiteVisits]]*Table1[[#This Row],[ConversionRate]]</f>
        <v>8.6173518564000009</v>
      </c>
      <c r="L3243">
        <v>9.707035887</v>
      </c>
      <c r="M3243">
        <v>11.23784657</v>
      </c>
      <c r="N3243">
        <v>83</v>
      </c>
      <c r="O3243">
        <v>10</v>
      </c>
      <c r="P3243">
        <v>4</v>
      </c>
      <c r="Q3243">
        <v>1</v>
      </c>
      <c r="R3243">
        <v>2166</v>
      </c>
      <c r="S3243" t="s">
        <v>49</v>
      </c>
      <c r="T3243" t="s">
        <v>50</v>
      </c>
      <c r="U3243">
        <v>1</v>
      </c>
    </row>
    <row r="3244" spans="1:21">
      <c r="A3244">
        <v>11242</v>
      </c>
      <c r="B3244">
        <v>33</v>
      </c>
      <c r="C3244" t="s">
        <v>24</v>
      </c>
      <c r="D3244" s="1">
        <v>118863</v>
      </c>
      <c r="E3244" t="s">
        <v>11</v>
      </c>
      <c r="F3244" t="s">
        <v>48</v>
      </c>
      <c r="G3244" s="1">
        <v>9145.7997240000004</v>
      </c>
      <c r="H3244" s="2">
        <v>6.5767122859999999E-2</v>
      </c>
      <c r="I3244" s="2">
        <v>5.187143734E-2</v>
      </c>
      <c r="J3244">
        <v>5</v>
      </c>
      <c r="K3244" s="6">
        <f>Table1[[#This Row],[WebsiteVisits]]*Table1[[#This Row],[ConversionRate]]</f>
        <v>0.25935718670000002</v>
      </c>
      <c r="L3244">
        <v>6.2844892200000002</v>
      </c>
      <c r="M3244">
        <v>11.709933380000001</v>
      </c>
      <c r="N3244">
        <v>9</v>
      </c>
      <c r="O3244">
        <v>6</v>
      </c>
      <c r="P3244">
        <v>2</v>
      </c>
      <c r="Q3244">
        <v>0</v>
      </c>
      <c r="R3244">
        <v>280</v>
      </c>
      <c r="S3244" t="s">
        <v>49</v>
      </c>
      <c r="T3244" t="s">
        <v>50</v>
      </c>
      <c r="U3244">
        <v>0</v>
      </c>
    </row>
    <row r="3245" spans="1:21">
      <c r="A3245">
        <v>11243</v>
      </c>
      <c r="B3245">
        <v>33</v>
      </c>
      <c r="C3245" t="s">
        <v>24</v>
      </c>
      <c r="D3245" s="1">
        <v>142134</v>
      </c>
      <c r="E3245" t="s">
        <v>11</v>
      </c>
      <c r="F3245" t="s">
        <v>48</v>
      </c>
      <c r="G3245" s="1">
        <v>7925.6357840000001</v>
      </c>
      <c r="H3245" s="2">
        <v>0.25285691059999998</v>
      </c>
      <c r="I3245" s="2">
        <v>0.15814350390000001</v>
      </c>
      <c r="J3245">
        <v>44</v>
      </c>
      <c r="K3245" s="6">
        <f>Table1[[#This Row],[WebsiteVisits]]*Table1[[#This Row],[ConversionRate]]</f>
        <v>6.9583141716000005</v>
      </c>
      <c r="L3245">
        <v>2.7655823069999999</v>
      </c>
      <c r="M3245">
        <v>6.8203736580000003</v>
      </c>
      <c r="N3245">
        <v>93</v>
      </c>
      <c r="O3245">
        <v>15</v>
      </c>
      <c r="P3245">
        <v>8</v>
      </c>
      <c r="Q3245">
        <v>0</v>
      </c>
      <c r="R3245">
        <v>3985</v>
      </c>
      <c r="S3245" t="s">
        <v>49</v>
      </c>
      <c r="T3245" t="s">
        <v>50</v>
      </c>
      <c r="U3245">
        <v>1</v>
      </c>
    </row>
    <row r="3246" spans="1:21">
      <c r="A3246">
        <v>11244</v>
      </c>
      <c r="B3246">
        <v>48</v>
      </c>
      <c r="C3246" t="s">
        <v>24</v>
      </c>
      <c r="D3246" s="1">
        <v>120037</v>
      </c>
      <c r="E3246" t="s">
        <v>15</v>
      </c>
      <c r="F3246" t="s">
        <v>37</v>
      </c>
      <c r="G3246" s="1">
        <v>3729.511301</v>
      </c>
      <c r="H3246" s="2">
        <v>0.2840634554</v>
      </c>
      <c r="I3246" s="2">
        <v>7.9803180540000004E-2</v>
      </c>
      <c r="J3246">
        <v>7</v>
      </c>
      <c r="K3246" s="6">
        <f>Table1[[#This Row],[WebsiteVisits]]*Table1[[#This Row],[ConversionRate]]</f>
        <v>0.55862226378000002</v>
      </c>
      <c r="L3246">
        <v>7.6694514739999997</v>
      </c>
      <c r="M3246">
        <v>9.901036758</v>
      </c>
      <c r="N3246">
        <v>17</v>
      </c>
      <c r="O3246">
        <v>12</v>
      </c>
      <c r="P3246">
        <v>8</v>
      </c>
      <c r="Q3246">
        <v>9</v>
      </c>
      <c r="R3246">
        <v>2027</v>
      </c>
      <c r="S3246" t="s">
        <v>49</v>
      </c>
      <c r="T3246" t="s">
        <v>50</v>
      </c>
      <c r="U3246">
        <v>1</v>
      </c>
    </row>
    <row r="3247" spans="1:21">
      <c r="A3247">
        <v>11245</v>
      </c>
      <c r="B3247">
        <v>59</v>
      </c>
      <c r="C3247" t="s">
        <v>25</v>
      </c>
      <c r="D3247" s="1">
        <v>94397</v>
      </c>
      <c r="E3247" t="s">
        <v>17</v>
      </c>
      <c r="F3247" t="s">
        <v>48</v>
      </c>
      <c r="G3247" s="1">
        <v>741.23646880000001</v>
      </c>
      <c r="H3247" s="2">
        <v>7.852994831E-2</v>
      </c>
      <c r="I3247" s="2">
        <v>0.1294730643</v>
      </c>
      <c r="J3247">
        <v>24</v>
      </c>
      <c r="K3247" s="6">
        <f>Table1[[#This Row],[WebsiteVisits]]*Table1[[#This Row],[ConversionRate]]</f>
        <v>3.1073535431999999</v>
      </c>
      <c r="L3247">
        <v>1.0659821030000001</v>
      </c>
      <c r="M3247">
        <v>1.8128765899999999</v>
      </c>
      <c r="N3247">
        <v>24</v>
      </c>
      <c r="O3247">
        <v>10</v>
      </c>
      <c r="P3247">
        <v>0</v>
      </c>
      <c r="Q3247">
        <v>2</v>
      </c>
      <c r="R3247">
        <v>4049</v>
      </c>
      <c r="S3247" t="s">
        <v>49</v>
      </c>
      <c r="T3247" t="s">
        <v>50</v>
      </c>
      <c r="U3247">
        <v>0</v>
      </c>
    </row>
    <row r="3248" spans="1:21">
      <c r="A3248">
        <v>11246</v>
      </c>
      <c r="B3248">
        <v>42</v>
      </c>
      <c r="C3248" t="s">
        <v>25</v>
      </c>
      <c r="D3248" s="1">
        <v>105814</v>
      </c>
      <c r="E3248" t="s">
        <v>17</v>
      </c>
      <c r="F3248" t="s">
        <v>51</v>
      </c>
      <c r="G3248" s="1">
        <v>6405.503103</v>
      </c>
      <c r="H3248" s="2">
        <v>0.20907464540000001</v>
      </c>
      <c r="I3248" s="2">
        <v>0.17154560520000001</v>
      </c>
      <c r="J3248">
        <v>18</v>
      </c>
      <c r="K3248" s="6">
        <f>Table1[[#This Row],[WebsiteVisits]]*Table1[[#This Row],[ConversionRate]]</f>
        <v>3.0878208936</v>
      </c>
      <c r="L3248">
        <v>1.802273443</v>
      </c>
      <c r="M3248">
        <v>2.5195081940000001</v>
      </c>
      <c r="N3248">
        <v>95</v>
      </c>
      <c r="O3248">
        <v>2</v>
      </c>
      <c r="P3248">
        <v>3</v>
      </c>
      <c r="Q3248">
        <v>3</v>
      </c>
      <c r="R3248">
        <v>1520</v>
      </c>
      <c r="S3248" t="s">
        <v>49</v>
      </c>
      <c r="T3248" t="s">
        <v>50</v>
      </c>
      <c r="U3248">
        <v>1</v>
      </c>
    </row>
    <row r="3249" spans="1:21">
      <c r="A3249">
        <v>11247</v>
      </c>
      <c r="B3249">
        <v>30</v>
      </c>
      <c r="C3249" t="s">
        <v>24</v>
      </c>
      <c r="D3249" s="1">
        <v>87078</v>
      </c>
      <c r="E3249" t="s">
        <v>17</v>
      </c>
      <c r="F3249" t="s">
        <v>52</v>
      </c>
      <c r="G3249" s="1">
        <v>8361.4588789999998</v>
      </c>
      <c r="H3249" s="2">
        <v>0.22661290410000001</v>
      </c>
      <c r="I3249" s="2">
        <v>5.8675171900000003E-2</v>
      </c>
      <c r="J3249">
        <v>47</v>
      </c>
      <c r="K3249" s="6">
        <f>Table1[[#This Row],[WebsiteVisits]]*Table1[[#This Row],[ConversionRate]]</f>
        <v>2.7577330793000003</v>
      </c>
      <c r="L3249">
        <v>3.575029797</v>
      </c>
      <c r="M3249">
        <v>5.1772488880000003</v>
      </c>
      <c r="N3249">
        <v>33</v>
      </c>
      <c r="O3249">
        <v>7</v>
      </c>
      <c r="P3249">
        <v>2</v>
      </c>
      <c r="Q3249">
        <v>1</v>
      </c>
      <c r="R3249">
        <v>1062</v>
      </c>
      <c r="S3249" t="s">
        <v>49</v>
      </c>
      <c r="T3249" t="s">
        <v>50</v>
      </c>
      <c r="U3249">
        <v>1</v>
      </c>
    </row>
    <row r="3250" spans="1:21">
      <c r="A3250">
        <v>11248</v>
      </c>
      <c r="B3250">
        <v>23</v>
      </c>
      <c r="C3250" t="s">
        <v>24</v>
      </c>
      <c r="D3250" s="1">
        <v>127767</v>
      </c>
      <c r="E3250" t="s">
        <v>9</v>
      </c>
      <c r="F3250" t="s">
        <v>52</v>
      </c>
      <c r="G3250" s="1">
        <v>6682.9908079999996</v>
      </c>
      <c r="H3250" s="2">
        <v>9.8499059819999998E-2</v>
      </c>
      <c r="I3250" s="2">
        <v>0.12418264399999999</v>
      </c>
      <c r="J3250">
        <v>49</v>
      </c>
      <c r="K3250" s="6">
        <f>Table1[[#This Row],[WebsiteVisits]]*Table1[[#This Row],[ConversionRate]]</f>
        <v>6.0849495559999998</v>
      </c>
      <c r="L3250">
        <v>1.136686337</v>
      </c>
      <c r="M3250">
        <v>7.1377526869999999</v>
      </c>
      <c r="N3250">
        <v>43</v>
      </c>
      <c r="O3250">
        <v>3</v>
      </c>
      <c r="P3250">
        <v>3</v>
      </c>
      <c r="Q3250">
        <v>4</v>
      </c>
      <c r="R3250">
        <v>1998</v>
      </c>
      <c r="S3250" t="s">
        <v>49</v>
      </c>
      <c r="T3250" t="s">
        <v>50</v>
      </c>
      <c r="U3250">
        <v>1</v>
      </c>
    </row>
    <row r="3251" spans="1:21">
      <c r="A3251">
        <v>11249</v>
      </c>
      <c r="B3251">
        <v>61</v>
      </c>
      <c r="C3251" t="s">
        <v>24</v>
      </c>
      <c r="D3251" s="1">
        <v>87951</v>
      </c>
      <c r="E3251" t="s">
        <v>11</v>
      </c>
      <c r="F3251" t="s">
        <v>52</v>
      </c>
      <c r="G3251" s="1">
        <v>4308.2391809999999</v>
      </c>
      <c r="H3251" s="2">
        <v>0.14775261070000001</v>
      </c>
      <c r="I3251" s="2">
        <v>0.1012605867</v>
      </c>
      <c r="J3251">
        <v>38</v>
      </c>
      <c r="K3251" s="6">
        <f>Table1[[#This Row],[WebsiteVisits]]*Table1[[#This Row],[ConversionRate]]</f>
        <v>3.8479022945999999</v>
      </c>
      <c r="L3251">
        <v>7.1501788770000001</v>
      </c>
      <c r="M3251">
        <v>1.860372699</v>
      </c>
      <c r="N3251">
        <v>38</v>
      </c>
      <c r="O3251">
        <v>6</v>
      </c>
      <c r="P3251">
        <v>1</v>
      </c>
      <c r="Q3251">
        <v>4</v>
      </c>
      <c r="R3251">
        <v>3492</v>
      </c>
      <c r="S3251" t="s">
        <v>49</v>
      </c>
      <c r="T3251" t="s">
        <v>50</v>
      </c>
      <c r="U3251">
        <v>1</v>
      </c>
    </row>
    <row r="3252" spans="1:21">
      <c r="A3252">
        <v>11250</v>
      </c>
      <c r="B3252">
        <v>26</v>
      </c>
      <c r="C3252" t="s">
        <v>24</v>
      </c>
      <c r="D3252" s="1">
        <v>129287</v>
      </c>
      <c r="E3252" t="s">
        <v>17</v>
      </c>
      <c r="F3252" t="s">
        <v>51</v>
      </c>
      <c r="G3252" s="1">
        <v>1321.2007699999999</v>
      </c>
      <c r="H3252" s="2">
        <v>3.8286337140000001E-2</v>
      </c>
      <c r="I3252" s="2">
        <v>0.1602096858</v>
      </c>
      <c r="J3252">
        <v>8</v>
      </c>
      <c r="K3252" s="6">
        <f>Table1[[#This Row],[WebsiteVisits]]*Table1[[#This Row],[ConversionRate]]</f>
        <v>1.2816774864</v>
      </c>
      <c r="L3252">
        <v>8.3492594679999996</v>
      </c>
      <c r="M3252">
        <v>8.6921253309999997</v>
      </c>
      <c r="N3252">
        <v>94</v>
      </c>
      <c r="O3252">
        <v>9</v>
      </c>
      <c r="P3252">
        <v>5</v>
      </c>
      <c r="Q3252">
        <v>8</v>
      </c>
      <c r="R3252">
        <v>3085</v>
      </c>
      <c r="S3252" t="s">
        <v>49</v>
      </c>
      <c r="T3252" t="s">
        <v>50</v>
      </c>
      <c r="U3252">
        <v>1</v>
      </c>
    </row>
    <row r="3253" spans="1:21">
      <c r="A3253">
        <v>11251</v>
      </c>
      <c r="B3253">
        <v>62</v>
      </c>
      <c r="C3253" t="s">
        <v>24</v>
      </c>
      <c r="D3253" s="1">
        <v>32905</v>
      </c>
      <c r="E3253" t="s">
        <v>13</v>
      </c>
      <c r="F3253" t="s">
        <v>48</v>
      </c>
      <c r="G3253" s="1">
        <v>9116.6650169999994</v>
      </c>
      <c r="H3253" s="2">
        <v>6.0197493150000003E-2</v>
      </c>
      <c r="I3253" s="2">
        <v>0.1424758468</v>
      </c>
      <c r="J3253">
        <v>27</v>
      </c>
      <c r="K3253" s="6">
        <f>Table1[[#This Row],[WebsiteVisits]]*Table1[[#This Row],[ConversionRate]]</f>
        <v>3.8468478635999999</v>
      </c>
      <c r="L3253">
        <v>7.7839174050000004</v>
      </c>
      <c r="M3253">
        <v>3.977137232</v>
      </c>
      <c r="N3253">
        <v>91</v>
      </c>
      <c r="O3253">
        <v>11</v>
      </c>
      <c r="P3253">
        <v>5</v>
      </c>
      <c r="Q3253">
        <v>6</v>
      </c>
      <c r="R3253">
        <v>1346</v>
      </c>
      <c r="S3253" t="s">
        <v>49</v>
      </c>
      <c r="T3253" t="s">
        <v>50</v>
      </c>
      <c r="U3253">
        <v>1</v>
      </c>
    </row>
    <row r="3254" spans="1:21">
      <c r="A3254">
        <v>11252</v>
      </c>
      <c r="B3254">
        <v>53</v>
      </c>
      <c r="C3254" t="s">
        <v>25</v>
      </c>
      <c r="D3254" s="1">
        <v>140778</v>
      </c>
      <c r="E3254" t="s">
        <v>15</v>
      </c>
      <c r="F3254" t="s">
        <v>52</v>
      </c>
      <c r="G3254" s="1">
        <v>2831.9874249999998</v>
      </c>
      <c r="H3254" s="2">
        <v>2.7855451860000002E-2</v>
      </c>
      <c r="I3254" s="2">
        <v>0.15623004879999999</v>
      </c>
      <c r="J3254">
        <v>30</v>
      </c>
      <c r="K3254" s="6">
        <f>Table1[[#This Row],[WebsiteVisits]]*Table1[[#This Row],[ConversionRate]]</f>
        <v>4.686901464</v>
      </c>
      <c r="L3254">
        <v>2.3003257260000001</v>
      </c>
      <c r="M3254">
        <v>11.73109105</v>
      </c>
      <c r="N3254">
        <v>89</v>
      </c>
      <c r="O3254">
        <v>10</v>
      </c>
      <c r="P3254">
        <v>6</v>
      </c>
      <c r="Q3254">
        <v>0</v>
      </c>
      <c r="R3254">
        <v>3326</v>
      </c>
      <c r="S3254" t="s">
        <v>49</v>
      </c>
      <c r="T3254" t="s">
        <v>50</v>
      </c>
      <c r="U3254">
        <v>1</v>
      </c>
    </row>
    <row r="3255" spans="1:21">
      <c r="A3255">
        <v>11253</v>
      </c>
      <c r="B3255">
        <v>60</v>
      </c>
      <c r="C3255" t="s">
        <v>25</v>
      </c>
      <c r="D3255" s="1">
        <v>41601</v>
      </c>
      <c r="E3255" t="s">
        <v>9</v>
      </c>
      <c r="F3255" t="s">
        <v>48</v>
      </c>
      <c r="G3255" s="1">
        <v>2320.4416609999998</v>
      </c>
      <c r="H3255" s="2">
        <v>0.17244799229999999</v>
      </c>
      <c r="I3255" s="2">
        <v>6.4709194619999993E-2</v>
      </c>
      <c r="J3255">
        <v>0</v>
      </c>
      <c r="K3255" s="6">
        <f>Table1[[#This Row],[WebsiteVisits]]*Table1[[#This Row],[ConversionRate]]</f>
        <v>0</v>
      </c>
      <c r="L3255">
        <v>8.2351494469999995</v>
      </c>
      <c r="M3255">
        <v>0.50680325209999999</v>
      </c>
      <c r="N3255">
        <v>67</v>
      </c>
      <c r="O3255">
        <v>4</v>
      </c>
      <c r="P3255">
        <v>5</v>
      </c>
      <c r="Q3255">
        <v>6</v>
      </c>
      <c r="R3255">
        <v>4637</v>
      </c>
      <c r="S3255" t="s">
        <v>49</v>
      </c>
      <c r="T3255" t="s">
        <v>50</v>
      </c>
      <c r="U3255">
        <v>1</v>
      </c>
    </row>
    <row r="3256" spans="1:21">
      <c r="A3256">
        <v>11254</v>
      </c>
      <c r="B3256">
        <v>37</v>
      </c>
      <c r="C3256" t="s">
        <v>25</v>
      </c>
      <c r="D3256" s="1">
        <v>123691</v>
      </c>
      <c r="E3256" t="s">
        <v>15</v>
      </c>
      <c r="F3256" t="s">
        <v>48</v>
      </c>
      <c r="G3256" s="1">
        <v>8178.1689900000001</v>
      </c>
      <c r="H3256" s="2">
        <v>0.1913262402</v>
      </c>
      <c r="I3256" s="2">
        <v>0.1438276959</v>
      </c>
      <c r="J3256">
        <v>40</v>
      </c>
      <c r="K3256" s="6">
        <f>Table1[[#This Row],[WebsiteVisits]]*Table1[[#This Row],[ConversionRate]]</f>
        <v>5.7531078359999999</v>
      </c>
      <c r="L3256">
        <v>8.4564104580000006</v>
      </c>
      <c r="M3256">
        <v>13.05813786</v>
      </c>
      <c r="N3256">
        <v>42</v>
      </c>
      <c r="O3256">
        <v>4</v>
      </c>
      <c r="P3256">
        <v>7</v>
      </c>
      <c r="Q3256">
        <v>2</v>
      </c>
      <c r="R3256">
        <v>3310</v>
      </c>
      <c r="S3256" t="s">
        <v>49</v>
      </c>
      <c r="T3256" t="s">
        <v>50</v>
      </c>
      <c r="U3256">
        <v>1</v>
      </c>
    </row>
    <row r="3257" spans="1:21">
      <c r="A3257">
        <v>11255</v>
      </c>
      <c r="B3257">
        <v>35</v>
      </c>
      <c r="C3257" t="s">
        <v>25</v>
      </c>
      <c r="D3257" s="1">
        <v>107099</v>
      </c>
      <c r="E3257" t="s">
        <v>11</v>
      </c>
      <c r="F3257" t="s">
        <v>51</v>
      </c>
      <c r="G3257" s="1">
        <v>9814.0773929999996</v>
      </c>
      <c r="H3257" s="2">
        <v>0.27567467919999999</v>
      </c>
      <c r="I3257" s="2">
        <v>0.12510311609999999</v>
      </c>
      <c r="J3257">
        <v>9</v>
      </c>
      <c r="K3257" s="6">
        <f>Table1[[#This Row],[WebsiteVisits]]*Table1[[#This Row],[ConversionRate]]</f>
        <v>1.1259280449</v>
      </c>
      <c r="L3257">
        <v>1.8687538260000001</v>
      </c>
      <c r="M3257">
        <v>11.122397899999999</v>
      </c>
      <c r="N3257">
        <v>19</v>
      </c>
      <c r="O3257">
        <v>18</v>
      </c>
      <c r="P3257">
        <v>3</v>
      </c>
      <c r="Q3257">
        <v>9</v>
      </c>
      <c r="R3257">
        <v>209</v>
      </c>
      <c r="S3257" t="s">
        <v>49</v>
      </c>
      <c r="T3257" t="s">
        <v>50</v>
      </c>
      <c r="U3257">
        <v>1</v>
      </c>
    </row>
    <row r="3258" spans="1:21">
      <c r="A3258">
        <v>11256</v>
      </c>
      <c r="B3258">
        <v>60</v>
      </c>
      <c r="C3258" t="s">
        <v>24</v>
      </c>
      <c r="D3258" s="1">
        <v>60955</v>
      </c>
      <c r="E3258" t="s">
        <v>13</v>
      </c>
      <c r="F3258" t="s">
        <v>48</v>
      </c>
      <c r="G3258" s="1">
        <v>6635.5865620000004</v>
      </c>
      <c r="H3258" s="2">
        <v>0.16723359509999999</v>
      </c>
      <c r="I3258" s="2">
        <v>9.6769286649999994E-2</v>
      </c>
      <c r="J3258">
        <v>49</v>
      </c>
      <c r="K3258" s="6">
        <f>Table1[[#This Row],[WebsiteVisits]]*Table1[[#This Row],[ConversionRate]]</f>
        <v>4.7416950458499993</v>
      </c>
      <c r="L3258">
        <v>5.4314833900000004</v>
      </c>
      <c r="M3258">
        <v>8.4195003659999994</v>
      </c>
      <c r="N3258">
        <v>71</v>
      </c>
      <c r="O3258">
        <v>14</v>
      </c>
      <c r="P3258">
        <v>1</v>
      </c>
      <c r="Q3258">
        <v>2</v>
      </c>
      <c r="R3258">
        <v>1404</v>
      </c>
      <c r="S3258" t="s">
        <v>49</v>
      </c>
      <c r="T3258" t="s">
        <v>50</v>
      </c>
      <c r="U3258">
        <v>1</v>
      </c>
    </row>
    <row r="3259" spans="1:21">
      <c r="A3259">
        <v>11257</v>
      </c>
      <c r="B3259">
        <v>38</v>
      </c>
      <c r="C3259" t="s">
        <v>24</v>
      </c>
      <c r="D3259" s="1">
        <v>92179</v>
      </c>
      <c r="E3259" t="s">
        <v>11</v>
      </c>
      <c r="F3259" t="s">
        <v>48</v>
      </c>
      <c r="G3259" s="1">
        <v>6285.6238409999996</v>
      </c>
      <c r="H3259" s="2">
        <v>8.5577297529999999E-2</v>
      </c>
      <c r="I3259" s="2">
        <v>8.1885301169999994E-2</v>
      </c>
      <c r="J3259">
        <v>21</v>
      </c>
      <c r="K3259" s="6">
        <f>Table1[[#This Row],[WebsiteVisits]]*Table1[[#This Row],[ConversionRate]]</f>
        <v>1.7195913245699999</v>
      </c>
      <c r="L3259">
        <v>7.1931264239999999</v>
      </c>
      <c r="M3259">
        <v>11.194237230000001</v>
      </c>
      <c r="N3259">
        <v>1</v>
      </c>
      <c r="O3259">
        <v>6</v>
      </c>
      <c r="P3259">
        <v>9</v>
      </c>
      <c r="Q3259">
        <v>3</v>
      </c>
      <c r="R3259">
        <v>2500</v>
      </c>
      <c r="S3259" t="s">
        <v>49</v>
      </c>
      <c r="T3259" t="s">
        <v>50</v>
      </c>
      <c r="U3259">
        <v>1</v>
      </c>
    </row>
    <row r="3260" spans="1:21">
      <c r="A3260">
        <v>11258</v>
      </c>
      <c r="B3260">
        <v>21</v>
      </c>
      <c r="C3260" t="s">
        <v>24</v>
      </c>
      <c r="D3260" s="1">
        <v>68435</v>
      </c>
      <c r="E3260" t="s">
        <v>17</v>
      </c>
      <c r="F3260" t="s">
        <v>51</v>
      </c>
      <c r="G3260" s="1">
        <v>3262.365605</v>
      </c>
      <c r="H3260" s="2">
        <v>2.7247328509999998E-2</v>
      </c>
      <c r="I3260" s="2">
        <v>7.3004005849999998E-2</v>
      </c>
      <c r="J3260">
        <v>0</v>
      </c>
      <c r="K3260" s="6">
        <f>Table1[[#This Row],[WebsiteVisits]]*Table1[[#This Row],[ConversionRate]]</f>
        <v>0</v>
      </c>
      <c r="L3260">
        <v>4.6601672619999999</v>
      </c>
      <c r="M3260">
        <v>5.7864077380000003</v>
      </c>
      <c r="N3260">
        <v>26</v>
      </c>
      <c r="O3260">
        <v>3</v>
      </c>
      <c r="P3260">
        <v>6</v>
      </c>
      <c r="Q3260">
        <v>1</v>
      </c>
      <c r="R3260">
        <v>1536</v>
      </c>
      <c r="S3260" t="s">
        <v>49</v>
      </c>
      <c r="T3260" t="s">
        <v>50</v>
      </c>
      <c r="U3260">
        <v>0</v>
      </c>
    </row>
    <row r="3261" spans="1:21">
      <c r="A3261">
        <v>11259</v>
      </c>
      <c r="B3261">
        <v>67</v>
      </c>
      <c r="C3261" t="s">
        <v>24</v>
      </c>
      <c r="D3261" s="1">
        <v>44044</v>
      </c>
      <c r="E3261" t="s">
        <v>15</v>
      </c>
      <c r="F3261" t="s">
        <v>37</v>
      </c>
      <c r="G3261" s="1">
        <v>302.09316180000002</v>
      </c>
      <c r="H3261" s="2">
        <v>0.2666363853</v>
      </c>
      <c r="I3261" s="2">
        <v>1.183812865E-2</v>
      </c>
      <c r="J3261">
        <v>12</v>
      </c>
      <c r="K3261" s="6">
        <f>Table1[[#This Row],[WebsiteVisits]]*Table1[[#This Row],[ConversionRate]]</f>
        <v>0.14205754379999999</v>
      </c>
      <c r="L3261">
        <v>9.0033942959999997</v>
      </c>
      <c r="M3261">
        <v>2.8575002519999999</v>
      </c>
      <c r="N3261">
        <v>33</v>
      </c>
      <c r="O3261">
        <v>6</v>
      </c>
      <c r="P3261">
        <v>0</v>
      </c>
      <c r="Q3261">
        <v>8</v>
      </c>
      <c r="R3261">
        <v>3706</v>
      </c>
      <c r="S3261" t="s">
        <v>49</v>
      </c>
      <c r="T3261" t="s">
        <v>50</v>
      </c>
      <c r="U3261">
        <v>1</v>
      </c>
    </row>
    <row r="3262" spans="1:21">
      <c r="A3262">
        <v>11260</v>
      </c>
      <c r="B3262">
        <v>50</v>
      </c>
      <c r="C3262" t="s">
        <v>25</v>
      </c>
      <c r="D3262" s="1">
        <v>31246</v>
      </c>
      <c r="E3262" t="s">
        <v>13</v>
      </c>
      <c r="F3262" t="s">
        <v>52</v>
      </c>
      <c r="G3262" s="1">
        <v>1998.7988720000001</v>
      </c>
      <c r="H3262" s="2">
        <v>0.14886884280000001</v>
      </c>
      <c r="I3262" s="2">
        <v>4.221612475E-2</v>
      </c>
      <c r="J3262">
        <v>13</v>
      </c>
      <c r="K3262" s="6">
        <f>Table1[[#This Row],[WebsiteVisits]]*Table1[[#This Row],[ConversionRate]]</f>
        <v>0.54880962175000003</v>
      </c>
      <c r="L3262">
        <v>5.7622741570000002</v>
      </c>
      <c r="M3262">
        <v>0.63211481300000005</v>
      </c>
      <c r="N3262">
        <v>54</v>
      </c>
      <c r="O3262">
        <v>6</v>
      </c>
      <c r="P3262">
        <v>0</v>
      </c>
      <c r="Q3262">
        <v>5</v>
      </c>
      <c r="R3262">
        <v>2389</v>
      </c>
      <c r="S3262" t="s">
        <v>49</v>
      </c>
      <c r="T3262" t="s">
        <v>50</v>
      </c>
      <c r="U3262">
        <v>1</v>
      </c>
    </row>
    <row r="3263" spans="1:21">
      <c r="A3263">
        <v>11261</v>
      </c>
      <c r="B3263">
        <v>44</v>
      </c>
      <c r="C3263" t="s">
        <v>25</v>
      </c>
      <c r="D3263" s="1">
        <v>22458</v>
      </c>
      <c r="E3263" t="s">
        <v>15</v>
      </c>
      <c r="F3263" t="s">
        <v>52</v>
      </c>
      <c r="G3263" s="1">
        <v>5885.8613219999997</v>
      </c>
      <c r="H3263" s="2">
        <v>0.22382337690000001</v>
      </c>
      <c r="I3263" s="2">
        <v>2.1205860319999999E-2</v>
      </c>
      <c r="J3263">
        <v>22</v>
      </c>
      <c r="K3263" s="6">
        <f>Table1[[#This Row],[WebsiteVisits]]*Table1[[#This Row],[ConversionRate]]</f>
        <v>0.46652892703999999</v>
      </c>
      <c r="L3263">
        <v>2.099077248</v>
      </c>
      <c r="M3263">
        <v>8.4540506939999993</v>
      </c>
      <c r="N3263">
        <v>35</v>
      </c>
      <c r="O3263">
        <v>9</v>
      </c>
      <c r="P3263">
        <v>4</v>
      </c>
      <c r="Q3263">
        <v>9</v>
      </c>
      <c r="R3263">
        <v>4478</v>
      </c>
      <c r="S3263" t="s">
        <v>49</v>
      </c>
      <c r="T3263" t="s">
        <v>50</v>
      </c>
      <c r="U3263">
        <v>1</v>
      </c>
    </row>
    <row r="3264" spans="1:21">
      <c r="A3264">
        <v>11262</v>
      </c>
      <c r="B3264">
        <v>24</v>
      </c>
      <c r="C3264" t="s">
        <v>24</v>
      </c>
      <c r="D3264" s="1">
        <v>145945</v>
      </c>
      <c r="E3264" t="s">
        <v>9</v>
      </c>
      <c r="F3264" t="s">
        <v>48</v>
      </c>
      <c r="G3264" s="1">
        <v>1598.032972</v>
      </c>
      <c r="H3264" s="2">
        <v>1.424831109E-2</v>
      </c>
      <c r="I3264" s="2">
        <v>0.17118793309999999</v>
      </c>
      <c r="J3264">
        <v>38</v>
      </c>
      <c r="K3264" s="6">
        <f>Table1[[#This Row],[WebsiteVisits]]*Table1[[#This Row],[ConversionRate]]</f>
        <v>6.5051414577999997</v>
      </c>
      <c r="L3264">
        <v>5.773907618</v>
      </c>
      <c r="M3264">
        <v>4.7331654619999997</v>
      </c>
      <c r="N3264">
        <v>84</v>
      </c>
      <c r="O3264">
        <v>3</v>
      </c>
      <c r="P3264">
        <v>4</v>
      </c>
      <c r="Q3264">
        <v>5</v>
      </c>
      <c r="R3264">
        <v>4324</v>
      </c>
      <c r="S3264" t="s">
        <v>49</v>
      </c>
      <c r="T3264" t="s">
        <v>50</v>
      </c>
      <c r="U3264">
        <v>1</v>
      </c>
    </row>
    <row r="3265" spans="1:21">
      <c r="A3265">
        <v>11263</v>
      </c>
      <c r="B3265">
        <v>23</v>
      </c>
      <c r="C3265" t="s">
        <v>25</v>
      </c>
      <c r="D3265" s="1">
        <v>78507</v>
      </c>
      <c r="E3265" t="s">
        <v>13</v>
      </c>
      <c r="F3265" t="s">
        <v>37</v>
      </c>
      <c r="G3265" s="1">
        <v>8849.9744890000002</v>
      </c>
      <c r="H3265" s="2">
        <v>0.15156028760000001</v>
      </c>
      <c r="I3265" s="2">
        <v>0.1734168854</v>
      </c>
      <c r="J3265">
        <v>27</v>
      </c>
      <c r="K3265" s="6">
        <f>Table1[[#This Row],[WebsiteVisits]]*Table1[[#This Row],[ConversionRate]]</f>
        <v>4.6822559058</v>
      </c>
      <c r="L3265">
        <v>6.1969542930000001</v>
      </c>
      <c r="M3265">
        <v>3.5839932729999999</v>
      </c>
      <c r="N3265">
        <v>71</v>
      </c>
      <c r="O3265">
        <v>17</v>
      </c>
      <c r="P3265">
        <v>4</v>
      </c>
      <c r="Q3265">
        <v>8</v>
      </c>
      <c r="R3265">
        <v>1898</v>
      </c>
      <c r="S3265" t="s">
        <v>49</v>
      </c>
      <c r="T3265" t="s">
        <v>50</v>
      </c>
      <c r="U3265">
        <v>1</v>
      </c>
    </row>
    <row r="3266" spans="1:21">
      <c r="A3266">
        <v>11264</v>
      </c>
      <c r="B3266">
        <v>32</v>
      </c>
      <c r="C3266" t="s">
        <v>25</v>
      </c>
      <c r="D3266" s="1">
        <v>26028</v>
      </c>
      <c r="E3266" t="s">
        <v>9</v>
      </c>
      <c r="F3266" t="s">
        <v>51</v>
      </c>
      <c r="G3266" s="1">
        <v>1962.6324099999999</v>
      </c>
      <c r="H3266" s="2">
        <v>0.1044595607</v>
      </c>
      <c r="I3266" s="2">
        <v>0.17077673400000001</v>
      </c>
      <c r="J3266">
        <v>28</v>
      </c>
      <c r="K3266" s="6">
        <f>Table1[[#This Row],[WebsiteVisits]]*Table1[[#This Row],[ConversionRate]]</f>
        <v>4.7817485520000007</v>
      </c>
      <c r="L3266">
        <v>9.5826693410000008</v>
      </c>
      <c r="M3266">
        <v>13.07164103</v>
      </c>
      <c r="N3266">
        <v>86</v>
      </c>
      <c r="O3266">
        <v>5</v>
      </c>
      <c r="P3266">
        <v>2</v>
      </c>
      <c r="Q3266">
        <v>1</v>
      </c>
      <c r="R3266">
        <v>1835</v>
      </c>
      <c r="S3266" t="s">
        <v>49</v>
      </c>
      <c r="T3266" t="s">
        <v>50</v>
      </c>
      <c r="U3266">
        <v>1</v>
      </c>
    </row>
    <row r="3267" spans="1:21">
      <c r="A3267">
        <v>11265</v>
      </c>
      <c r="B3267">
        <v>35</v>
      </c>
      <c r="C3267" t="s">
        <v>24</v>
      </c>
      <c r="D3267" s="1">
        <v>123751</v>
      </c>
      <c r="E3267" t="s">
        <v>13</v>
      </c>
      <c r="F3267" t="s">
        <v>48</v>
      </c>
      <c r="G3267" s="1">
        <v>5268.8340850000004</v>
      </c>
      <c r="H3267" s="2">
        <v>1.879606906E-2</v>
      </c>
      <c r="I3267" s="2">
        <v>0.1654047552</v>
      </c>
      <c r="J3267">
        <v>39</v>
      </c>
      <c r="K3267" s="6">
        <f>Table1[[#This Row],[WebsiteVisits]]*Table1[[#This Row],[ConversionRate]]</f>
        <v>6.4507854527999999</v>
      </c>
      <c r="L3267">
        <v>4.7978945299999998</v>
      </c>
      <c r="M3267">
        <v>11.014932999999999</v>
      </c>
      <c r="N3267">
        <v>71</v>
      </c>
      <c r="O3267">
        <v>0</v>
      </c>
      <c r="P3267">
        <v>5</v>
      </c>
      <c r="Q3267">
        <v>5</v>
      </c>
      <c r="R3267">
        <v>3019</v>
      </c>
      <c r="S3267" t="s">
        <v>49</v>
      </c>
      <c r="T3267" t="s">
        <v>50</v>
      </c>
      <c r="U3267">
        <v>1</v>
      </c>
    </row>
    <row r="3268" spans="1:21">
      <c r="A3268">
        <v>11266</v>
      </c>
      <c r="B3268">
        <v>49</v>
      </c>
      <c r="C3268" t="s">
        <v>25</v>
      </c>
      <c r="D3268" s="1">
        <v>139247</v>
      </c>
      <c r="E3268" t="s">
        <v>17</v>
      </c>
      <c r="F3268" t="s">
        <v>51</v>
      </c>
      <c r="G3268" s="1">
        <v>5168.931133</v>
      </c>
      <c r="H3268" s="2">
        <v>0.23494511409999999</v>
      </c>
      <c r="I3268" s="2">
        <v>5.2052786169999997E-2</v>
      </c>
      <c r="J3268">
        <v>32</v>
      </c>
      <c r="K3268" s="6">
        <f>Table1[[#This Row],[WebsiteVisits]]*Table1[[#This Row],[ConversionRate]]</f>
        <v>1.6656891574399999</v>
      </c>
      <c r="L3268">
        <v>9.0372937699999998</v>
      </c>
      <c r="M3268">
        <v>14.85754547</v>
      </c>
      <c r="N3268">
        <v>68</v>
      </c>
      <c r="O3268">
        <v>1</v>
      </c>
      <c r="P3268">
        <v>1</v>
      </c>
      <c r="Q3268">
        <v>8</v>
      </c>
      <c r="R3268">
        <v>1801</v>
      </c>
      <c r="S3268" t="s">
        <v>49</v>
      </c>
      <c r="T3268" t="s">
        <v>50</v>
      </c>
      <c r="U3268">
        <v>1</v>
      </c>
    </row>
    <row r="3269" spans="1:21">
      <c r="A3269">
        <v>11267</v>
      </c>
      <c r="B3269">
        <v>28</v>
      </c>
      <c r="C3269" t="s">
        <v>24</v>
      </c>
      <c r="D3269" s="1">
        <v>71901</v>
      </c>
      <c r="E3269" t="s">
        <v>15</v>
      </c>
      <c r="F3269" t="s">
        <v>52</v>
      </c>
      <c r="G3269" s="1">
        <v>6079.0617380000003</v>
      </c>
      <c r="H3269" s="2">
        <v>0.15874147929999999</v>
      </c>
      <c r="I3269" s="2">
        <v>0.1034393732</v>
      </c>
      <c r="J3269">
        <v>1</v>
      </c>
      <c r="K3269" s="6">
        <f>Table1[[#This Row],[WebsiteVisits]]*Table1[[#This Row],[ConversionRate]]</f>
        <v>0.1034393732</v>
      </c>
      <c r="L3269">
        <v>3.8797318949999999</v>
      </c>
      <c r="M3269">
        <v>10.092688150000001</v>
      </c>
      <c r="N3269">
        <v>64</v>
      </c>
      <c r="O3269">
        <v>2</v>
      </c>
      <c r="P3269">
        <v>9</v>
      </c>
      <c r="Q3269">
        <v>6</v>
      </c>
      <c r="R3269">
        <v>1927</v>
      </c>
      <c r="S3269" t="s">
        <v>49</v>
      </c>
      <c r="T3269" t="s">
        <v>50</v>
      </c>
      <c r="U3269">
        <v>1</v>
      </c>
    </row>
    <row r="3270" spans="1:21">
      <c r="A3270">
        <v>11268</v>
      </c>
      <c r="B3270">
        <v>37</v>
      </c>
      <c r="C3270" t="s">
        <v>25</v>
      </c>
      <c r="D3270" s="1">
        <v>148636</v>
      </c>
      <c r="E3270" t="s">
        <v>15</v>
      </c>
      <c r="F3270" t="s">
        <v>51</v>
      </c>
      <c r="G3270" s="1">
        <v>3341.5972900000002</v>
      </c>
      <c r="H3270" s="2">
        <v>0.1066222705</v>
      </c>
      <c r="I3270" s="2">
        <v>0.18249031669999999</v>
      </c>
      <c r="J3270">
        <v>42</v>
      </c>
      <c r="K3270" s="6">
        <f>Table1[[#This Row],[WebsiteVisits]]*Table1[[#This Row],[ConversionRate]]</f>
        <v>7.6645933013999992</v>
      </c>
      <c r="L3270">
        <v>5.0707332950000001</v>
      </c>
      <c r="M3270">
        <v>13.48280967</v>
      </c>
      <c r="N3270">
        <v>84</v>
      </c>
      <c r="O3270">
        <v>6</v>
      </c>
      <c r="P3270">
        <v>7</v>
      </c>
      <c r="Q3270">
        <v>8</v>
      </c>
      <c r="R3270">
        <v>1591</v>
      </c>
      <c r="S3270" t="s">
        <v>49</v>
      </c>
      <c r="T3270" t="s">
        <v>50</v>
      </c>
      <c r="U3270">
        <v>1</v>
      </c>
    </row>
    <row r="3271" spans="1:21">
      <c r="A3271">
        <v>11269</v>
      </c>
      <c r="B3271">
        <v>41</v>
      </c>
      <c r="C3271" t="s">
        <v>25</v>
      </c>
      <c r="D3271" s="1">
        <v>120252</v>
      </c>
      <c r="E3271" t="s">
        <v>11</v>
      </c>
      <c r="F3271" t="s">
        <v>52</v>
      </c>
      <c r="G3271" s="1">
        <v>8747.9885909999994</v>
      </c>
      <c r="H3271" s="2">
        <v>0.24368156029999999</v>
      </c>
      <c r="I3271" s="2">
        <v>0.15435854090000001</v>
      </c>
      <c r="J3271">
        <v>32</v>
      </c>
      <c r="K3271" s="6">
        <f>Table1[[#This Row],[WebsiteVisits]]*Table1[[#This Row],[ConversionRate]]</f>
        <v>4.9394733088000002</v>
      </c>
      <c r="L3271">
        <v>7.0774360820000002</v>
      </c>
      <c r="M3271">
        <v>2.2158735429999998</v>
      </c>
      <c r="N3271">
        <v>43</v>
      </c>
      <c r="O3271">
        <v>1</v>
      </c>
      <c r="P3271">
        <v>7</v>
      </c>
      <c r="Q3271">
        <v>0</v>
      </c>
      <c r="R3271">
        <v>4663</v>
      </c>
      <c r="S3271" t="s">
        <v>49</v>
      </c>
      <c r="T3271" t="s">
        <v>50</v>
      </c>
      <c r="U3271">
        <v>1</v>
      </c>
    </row>
    <row r="3272" spans="1:21">
      <c r="A3272">
        <v>11270</v>
      </c>
      <c r="B3272">
        <v>32</v>
      </c>
      <c r="C3272" t="s">
        <v>25</v>
      </c>
      <c r="D3272" s="1">
        <v>26306</v>
      </c>
      <c r="E3272" t="s">
        <v>13</v>
      </c>
      <c r="F3272" t="s">
        <v>51</v>
      </c>
      <c r="G3272" s="1">
        <v>4498.5852059999997</v>
      </c>
      <c r="H3272" s="2">
        <v>0.139607801</v>
      </c>
      <c r="I3272" s="2">
        <v>1.0345854329999999E-2</v>
      </c>
      <c r="J3272">
        <v>23</v>
      </c>
      <c r="K3272" s="6">
        <f>Table1[[#This Row],[WebsiteVisits]]*Table1[[#This Row],[ConversionRate]]</f>
        <v>0.23795464958999998</v>
      </c>
      <c r="L3272">
        <v>8.9695497670000002</v>
      </c>
      <c r="M3272">
        <v>10.98006077</v>
      </c>
      <c r="N3272">
        <v>42</v>
      </c>
      <c r="O3272">
        <v>13</v>
      </c>
      <c r="P3272">
        <v>4</v>
      </c>
      <c r="Q3272">
        <v>8</v>
      </c>
      <c r="R3272">
        <v>3311</v>
      </c>
      <c r="S3272" t="s">
        <v>49</v>
      </c>
      <c r="T3272" t="s">
        <v>50</v>
      </c>
      <c r="U3272">
        <v>1</v>
      </c>
    </row>
    <row r="3273" spans="1:21">
      <c r="A3273">
        <v>11271</v>
      </c>
      <c r="B3273">
        <v>65</v>
      </c>
      <c r="C3273" t="s">
        <v>25</v>
      </c>
      <c r="D3273" s="1">
        <v>126555</v>
      </c>
      <c r="E3273" t="s">
        <v>13</v>
      </c>
      <c r="F3273" t="s">
        <v>51</v>
      </c>
      <c r="G3273" s="1">
        <v>7031.5204290000001</v>
      </c>
      <c r="H3273" s="2">
        <v>1.101440735E-2</v>
      </c>
      <c r="I3273" s="2">
        <v>9.7291049520000006E-2</v>
      </c>
      <c r="J3273">
        <v>11</v>
      </c>
      <c r="K3273" s="6">
        <f>Table1[[#This Row],[WebsiteVisits]]*Table1[[#This Row],[ConversionRate]]</f>
        <v>1.0702015447200002</v>
      </c>
      <c r="L3273">
        <v>7.967053623</v>
      </c>
      <c r="M3273">
        <v>1.7502546349999999</v>
      </c>
      <c r="N3273">
        <v>73</v>
      </c>
      <c r="O3273">
        <v>4</v>
      </c>
      <c r="P3273">
        <v>5</v>
      </c>
      <c r="Q3273">
        <v>5</v>
      </c>
      <c r="R3273">
        <v>4362</v>
      </c>
      <c r="S3273" t="s">
        <v>49</v>
      </c>
      <c r="T3273" t="s">
        <v>50</v>
      </c>
      <c r="U3273">
        <v>1</v>
      </c>
    </row>
    <row r="3274" spans="1:21">
      <c r="A3274">
        <v>11272</v>
      </c>
      <c r="B3274">
        <v>24</v>
      </c>
      <c r="C3274" t="s">
        <v>24</v>
      </c>
      <c r="D3274" s="1">
        <v>126396</v>
      </c>
      <c r="E3274" t="s">
        <v>9</v>
      </c>
      <c r="F3274" t="s">
        <v>37</v>
      </c>
      <c r="G3274" s="1">
        <v>6395.5175239999999</v>
      </c>
      <c r="H3274" s="2">
        <v>0.28388981330000002</v>
      </c>
      <c r="I3274" s="2">
        <v>1.2027337860000001E-2</v>
      </c>
      <c r="J3274">
        <v>39</v>
      </c>
      <c r="K3274" s="6">
        <f>Table1[[#This Row],[WebsiteVisits]]*Table1[[#This Row],[ConversionRate]]</f>
        <v>0.46906617654000005</v>
      </c>
      <c r="L3274">
        <v>2.3991481320000001</v>
      </c>
      <c r="M3274">
        <v>1.871271839</v>
      </c>
      <c r="N3274">
        <v>65</v>
      </c>
      <c r="O3274">
        <v>4</v>
      </c>
      <c r="P3274">
        <v>1</v>
      </c>
      <c r="Q3274">
        <v>5</v>
      </c>
      <c r="R3274">
        <v>311</v>
      </c>
      <c r="S3274" t="s">
        <v>49</v>
      </c>
      <c r="T3274" t="s">
        <v>50</v>
      </c>
      <c r="U3274">
        <v>0</v>
      </c>
    </row>
    <row r="3275" spans="1:21">
      <c r="A3275">
        <v>11273</v>
      </c>
      <c r="B3275">
        <v>38</v>
      </c>
      <c r="C3275" t="s">
        <v>24</v>
      </c>
      <c r="D3275" s="1">
        <v>47678</v>
      </c>
      <c r="E3275" t="s">
        <v>13</v>
      </c>
      <c r="F3275" t="s">
        <v>51</v>
      </c>
      <c r="G3275" s="1">
        <v>1259.845223</v>
      </c>
      <c r="H3275" s="2">
        <v>8.4147994729999995E-2</v>
      </c>
      <c r="I3275" s="2">
        <v>6.3325598930000004E-2</v>
      </c>
      <c r="J3275">
        <v>27</v>
      </c>
      <c r="K3275" s="6">
        <f>Table1[[#This Row],[WebsiteVisits]]*Table1[[#This Row],[ConversionRate]]</f>
        <v>1.70979117111</v>
      </c>
      <c r="L3275">
        <v>2.7432780980000002</v>
      </c>
      <c r="M3275">
        <v>12.938614490000001</v>
      </c>
      <c r="N3275">
        <v>20</v>
      </c>
      <c r="O3275">
        <v>15</v>
      </c>
      <c r="P3275">
        <v>4</v>
      </c>
      <c r="Q3275">
        <v>4</v>
      </c>
      <c r="R3275">
        <v>2896</v>
      </c>
      <c r="S3275" t="s">
        <v>49</v>
      </c>
      <c r="T3275" t="s">
        <v>50</v>
      </c>
      <c r="U3275">
        <v>1</v>
      </c>
    </row>
    <row r="3276" spans="1:21">
      <c r="A3276">
        <v>11274</v>
      </c>
      <c r="B3276">
        <v>59</v>
      </c>
      <c r="C3276" t="s">
        <v>24</v>
      </c>
      <c r="D3276" s="1">
        <v>110444</v>
      </c>
      <c r="E3276" t="s">
        <v>15</v>
      </c>
      <c r="F3276" t="s">
        <v>48</v>
      </c>
      <c r="G3276" s="1">
        <v>6264.1295920000002</v>
      </c>
      <c r="H3276" s="2">
        <v>0.25086690140000001</v>
      </c>
      <c r="I3276" s="2">
        <v>9.2794863830000004E-2</v>
      </c>
      <c r="J3276">
        <v>34</v>
      </c>
      <c r="K3276" s="6">
        <f>Table1[[#This Row],[WebsiteVisits]]*Table1[[#This Row],[ConversionRate]]</f>
        <v>3.1550253702200002</v>
      </c>
      <c r="L3276">
        <v>1.61395215</v>
      </c>
      <c r="M3276">
        <v>5.7212363640000001</v>
      </c>
      <c r="N3276">
        <v>60</v>
      </c>
      <c r="O3276">
        <v>14</v>
      </c>
      <c r="P3276">
        <v>7</v>
      </c>
      <c r="Q3276">
        <v>1</v>
      </c>
      <c r="R3276">
        <v>1649</v>
      </c>
      <c r="S3276" t="s">
        <v>49</v>
      </c>
      <c r="T3276" t="s">
        <v>50</v>
      </c>
      <c r="U3276">
        <v>1</v>
      </c>
    </row>
    <row r="3277" spans="1:21">
      <c r="A3277">
        <v>11275</v>
      </c>
      <c r="B3277">
        <v>43</v>
      </c>
      <c r="C3277" t="s">
        <v>24</v>
      </c>
      <c r="D3277" s="1">
        <v>32363</v>
      </c>
      <c r="E3277" t="s">
        <v>13</v>
      </c>
      <c r="F3277" t="s">
        <v>37</v>
      </c>
      <c r="G3277" s="1">
        <v>5551.9565119999997</v>
      </c>
      <c r="H3277" s="2">
        <v>0.24676046139999999</v>
      </c>
      <c r="I3277" s="2">
        <v>0.17965086559999999</v>
      </c>
      <c r="J3277">
        <v>9</v>
      </c>
      <c r="K3277" s="6">
        <f>Table1[[#This Row],[WebsiteVisits]]*Table1[[#This Row],[ConversionRate]]</f>
        <v>1.6168577903999999</v>
      </c>
      <c r="L3277">
        <v>6.5933101790000004</v>
      </c>
      <c r="M3277">
        <v>5.0882713150000001</v>
      </c>
      <c r="N3277">
        <v>12</v>
      </c>
      <c r="O3277">
        <v>15</v>
      </c>
      <c r="P3277">
        <v>9</v>
      </c>
      <c r="Q3277">
        <v>5</v>
      </c>
      <c r="R3277">
        <v>4344</v>
      </c>
      <c r="S3277" t="s">
        <v>49</v>
      </c>
      <c r="T3277" t="s">
        <v>50</v>
      </c>
      <c r="U3277">
        <v>1</v>
      </c>
    </row>
    <row r="3278" spans="1:21">
      <c r="A3278">
        <v>11276</v>
      </c>
      <c r="B3278">
        <v>61</v>
      </c>
      <c r="C3278" t="s">
        <v>25</v>
      </c>
      <c r="D3278" s="1">
        <v>34066</v>
      </c>
      <c r="E3278" t="s">
        <v>11</v>
      </c>
      <c r="F3278" t="s">
        <v>48</v>
      </c>
      <c r="G3278" s="1">
        <v>8996.1802260000004</v>
      </c>
      <c r="H3278" s="2">
        <v>5.7088440089999998E-2</v>
      </c>
      <c r="I3278" s="2">
        <v>0.134333014</v>
      </c>
      <c r="J3278">
        <v>46</v>
      </c>
      <c r="K3278" s="6">
        <f>Table1[[#This Row],[WebsiteVisits]]*Table1[[#This Row],[ConversionRate]]</f>
        <v>6.1793186440000003</v>
      </c>
      <c r="L3278">
        <v>4.9629896499999999</v>
      </c>
      <c r="M3278">
        <v>3.1648544369999998</v>
      </c>
      <c r="N3278">
        <v>27</v>
      </c>
      <c r="O3278">
        <v>8</v>
      </c>
      <c r="P3278">
        <v>6</v>
      </c>
      <c r="Q3278">
        <v>0</v>
      </c>
      <c r="R3278">
        <v>3423</v>
      </c>
      <c r="S3278" t="s">
        <v>49</v>
      </c>
      <c r="T3278" t="s">
        <v>50</v>
      </c>
      <c r="U3278">
        <v>1</v>
      </c>
    </row>
    <row r="3279" spans="1:21">
      <c r="A3279">
        <v>11277</v>
      </c>
      <c r="B3279">
        <v>31</v>
      </c>
      <c r="C3279" t="s">
        <v>24</v>
      </c>
      <c r="D3279" s="1">
        <v>83804</v>
      </c>
      <c r="E3279" t="s">
        <v>11</v>
      </c>
      <c r="F3279" t="s">
        <v>51</v>
      </c>
      <c r="G3279" s="1">
        <v>8820.6787010000007</v>
      </c>
      <c r="H3279" s="2">
        <v>0.14746077760000001</v>
      </c>
      <c r="I3279" s="2">
        <v>7.8872067439999999E-2</v>
      </c>
      <c r="J3279">
        <v>43</v>
      </c>
      <c r="K3279" s="6">
        <f>Table1[[#This Row],[WebsiteVisits]]*Table1[[#This Row],[ConversionRate]]</f>
        <v>3.3914988999199998</v>
      </c>
      <c r="L3279">
        <v>8.8825264799999992</v>
      </c>
      <c r="M3279">
        <v>7.5316665570000003</v>
      </c>
      <c r="N3279">
        <v>29</v>
      </c>
      <c r="O3279">
        <v>7</v>
      </c>
      <c r="P3279">
        <v>8</v>
      </c>
      <c r="Q3279">
        <v>0</v>
      </c>
      <c r="R3279">
        <v>4297</v>
      </c>
      <c r="S3279" t="s">
        <v>49</v>
      </c>
      <c r="T3279" t="s">
        <v>50</v>
      </c>
      <c r="U3279">
        <v>1</v>
      </c>
    </row>
    <row r="3280" spans="1:21">
      <c r="A3280">
        <v>11278</v>
      </c>
      <c r="B3280">
        <v>54</v>
      </c>
      <c r="C3280" t="s">
        <v>25</v>
      </c>
      <c r="D3280" s="1">
        <v>134433</v>
      </c>
      <c r="E3280" t="s">
        <v>15</v>
      </c>
      <c r="F3280" t="s">
        <v>51</v>
      </c>
      <c r="G3280" s="1">
        <v>1594.452395</v>
      </c>
      <c r="H3280" s="2">
        <v>2.1657703760000001E-2</v>
      </c>
      <c r="I3280" s="2">
        <v>0.10322443150000001</v>
      </c>
      <c r="J3280">
        <v>33</v>
      </c>
      <c r="K3280" s="6">
        <f>Table1[[#This Row],[WebsiteVisits]]*Table1[[#This Row],[ConversionRate]]</f>
        <v>3.4064062395000003</v>
      </c>
      <c r="L3280">
        <v>9.9046779160000007</v>
      </c>
      <c r="M3280">
        <v>3.451948035</v>
      </c>
      <c r="N3280">
        <v>81</v>
      </c>
      <c r="O3280">
        <v>1</v>
      </c>
      <c r="P3280">
        <v>8</v>
      </c>
      <c r="Q3280">
        <v>6</v>
      </c>
      <c r="R3280">
        <v>466</v>
      </c>
      <c r="S3280" t="s">
        <v>49</v>
      </c>
      <c r="T3280" t="s">
        <v>50</v>
      </c>
      <c r="U3280">
        <v>0</v>
      </c>
    </row>
    <row r="3281" spans="1:21">
      <c r="A3281">
        <v>11279</v>
      </c>
      <c r="B3281">
        <v>38</v>
      </c>
      <c r="C3281" t="s">
        <v>25</v>
      </c>
      <c r="D3281" s="1">
        <v>68544</v>
      </c>
      <c r="E3281" t="s">
        <v>15</v>
      </c>
      <c r="F3281" t="s">
        <v>37</v>
      </c>
      <c r="G3281" s="1">
        <v>908.68294130000004</v>
      </c>
      <c r="H3281" s="2">
        <v>0.11281998510000001</v>
      </c>
      <c r="I3281" s="2">
        <v>0.16530400279999999</v>
      </c>
      <c r="J3281">
        <v>4</v>
      </c>
      <c r="K3281" s="6">
        <f>Table1[[#This Row],[WebsiteVisits]]*Table1[[#This Row],[ConversionRate]]</f>
        <v>0.66121601119999995</v>
      </c>
      <c r="L3281">
        <v>8.9070167710000003</v>
      </c>
      <c r="M3281">
        <v>8.2987896229999993</v>
      </c>
      <c r="N3281">
        <v>1</v>
      </c>
      <c r="O3281">
        <v>9</v>
      </c>
      <c r="P3281">
        <v>7</v>
      </c>
      <c r="Q3281">
        <v>0</v>
      </c>
      <c r="R3281">
        <v>2662</v>
      </c>
      <c r="S3281" t="s">
        <v>49</v>
      </c>
      <c r="T3281" t="s">
        <v>50</v>
      </c>
      <c r="U3281">
        <v>1</v>
      </c>
    </row>
    <row r="3282" spans="1:21">
      <c r="A3282">
        <v>11280</v>
      </c>
      <c r="B3282">
        <v>35</v>
      </c>
      <c r="C3282" t="s">
        <v>24</v>
      </c>
      <c r="D3282" s="1">
        <v>118247</v>
      </c>
      <c r="E3282" t="s">
        <v>15</v>
      </c>
      <c r="F3282" t="s">
        <v>52</v>
      </c>
      <c r="G3282" s="1">
        <v>3016.46297</v>
      </c>
      <c r="H3282" s="2">
        <v>0.2219838646</v>
      </c>
      <c r="I3282" s="2">
        <v>6.6934563830000002E-2</v>
      </c>
      <c r="J3282">
        <v>40</v>
      </c>
      <c r="K3282" s="6">
        <f>Table1[[#This Row],[WebsiteVisits]]*Table1[[#This Row],[ConversionRate]]</f>
        <v>2.6773825532000002</v>
      </c>
      <c r="L3282">
        <v>1.419608508</v>
      </c>
      <c r="M3282">
        <v>10.07635202</v>
      </c>
      <c r="N3282">
        <v>57</v>
      </c>
      <c r="O3282">
        <v>17</v>
      </c>
      <c r="P3282">
        <v>1</v>
      </c>
      <c r="Q3282">
        <v>4</v>
      </c>
      <c r="R3282">
        <v>4620</v>
      </c>
      <c r="S3282" t="s">
        <v>49</v>
      </c>
      <c r="T3282" t="s">
        <v>50</v>
      </c>
      <c r="U3282">
        <v>1</v>
      </c>
    </row>
    <row r="3283" spans="1:21">
      <c r="A3283">
        <v>11281</v>
      </c>
      <c r="B3283">
        <v>22</v>
      </c>
      <c r="C3283" t="s">
        <v>24</v>
      </c>
      <c r="D3283" s="1">
        <v>20189</v>
      </c>
      <c r="E3283" t="s">
        <v>13</v>
      </c>
      <c r="F3283" t="s">
        <v>37</v>
      </c>
      <c r="G3283" s="1">
        <v>9867.4672809999993</v>
      </c>
      <c r="H3283" s="2">
        <v>7.8750146330000007E-2</v>
      </c>
      <c r="I3283" s="2">
        <v>0.12685660730000001</v>
      </c>
      <c r="J3283">
        <v>17</v>
      </c>
      <c r="K3283" s="6">
        <f>Table1[[#This Row],[WebsiteVisits]]*Table1[[#This Row],[ConversionRate]]</f>
        <v>2.1565623241000003</v>
      </c>
      <c r="L3283">
        <v>9.4992288239999993</v>
      </c>
      <c r="M3283">
        <v>9.996212431</v>
      </c>
      <c r="N3283">
        <v>82</v>
      </c>
      <c r="O3283">
        <v>17</v>
      </c>
      <c r="P3283">
        <v>3</v>
      </c>
      <c r="Q3283">
        <v>5</v>
      </c>
      <c r="R3283">
        <v>2552</v>
      </c>
      <c r="S3283" t="s">
        <v>49</v>
      </c>
      <c r="T3283" t="s">
        <v>50</v>
      </c>
      <c r="U3283">
        <v>1</v>
      </c>
    </row>
    <row r="3284" spans="1:21">
      <c r="A3284">
        <v>11282</v>
      </c>
      <c r="B3284">
        <v>20</v>
      </c>
      <c r="C3284" t="s">
        <v>24</v>
      </c>
      <c r="D3284" s="1">
        <v>31752</v>
      </c>
      <c r="E3284" t="s">
        <v>13</v>
      </c>
      <c r="F3284" t="s">
        <v>52</v>
      </c>
      <c r="G3284" s="1">
        <v>313.58038640000001</v>
      </c>
      <c r="H3284" s="2">
        <v>4.3967099920000002E-2</v>
      </c>
      <c r="I3284" s="2">
        <v>5.982690794E-2</v>
      </c>
      <c r="J3284">
        <v>5</v>
      </c>
      <c r="K3284" s="6">
        <f>Table1[[#This Row],[WebsiteVisits]]*Table1[[#This Row],[ConversionRate]]</f>
        <v>0.29913453969999998</v>
      </c>
      <c r="L3284">
        <v>1.9269003840000001</v>
      </c>
      <c r="M3284">
        <v>5.7874193749999998</v>
      </c>
      <c r="N3284">
        <v>20</v>
      </c>
      <c r="O3284">
        <v>18</v>
      </c>
      <c r="P3284">
        <v>3</v>
      </c>
      <c r="Q3284">
        <v>3</v>
      </c>
      <c r="R3284">
        <v>1984</v>
      </c>
      <c r="S3284" t="s">
        <v>49</v>
      </c>
      <c r="T3284" t="s">
        <v>50</v>
      </c>
      <c r="U3284">
        <v>1</v>
      </c>
    </row>
    <row r="3285" spans="1:21">
      <c r="A3285">
        <v>11283</v>
      </c>
      <c r="B3285">
        <v>40</v>
      </c>
      <c r="C3285" t="s">
        <v>25</v>
      </c>
      <c r="D3285" s="1">
        <v>140696</v>
      </c>
      <c r="E3285" t="s">
        <v>17</v>
      </c>
      <c r="F3285" t="s">
        <v>52</v>
      </c>
      <c r="G3285" s="1">
        <v>6761.6331719999998</v>
      </c>
      <c r="H3285" s="2">
        <v>0.1570658298</v>
      </c>
      <c r="I3285" s="2">
        <v>0.1011930531</v>
      </c>
      <c r="J3285">
        <v>10</v>
      </c>
      <c r="K3285" s="6">
        <f>Table1[[#This Row],[WebsiteVisits]]*Table1[[#This Row],[ConversionRate]]</f>
        <v>1.011930531</v>
      </c>
      <c r="L3285">
        <v>5.0248447580000004</v>
      </c>
      <c r="M3285">
        <v>10.7085483</v>
      </c>
      <c r="N3285">
        <v>89</v>
      </c>
      <c r="O3285">
        <v>4</v>
      </c>
      <c r="P3285">
        <v>7</v>
      </c>
      <c r="Q3285">
        <v>4</v>
      </c>
      <c r="R3285">
        <v>1224</v>
      </c>
      <c r="S3285" t="s">
        <v>49</v>
      </c>
      <c r="T3285" t="s">
        <v>50</v>
      </c>
      <c r="U3285">
        <v>1</v>
      </c>
    </row>
    <row r="3286" spans="1:21">
      <c r="A3286">
        <v>11284</v>
      </c>
      <c r="B3286">
        <v>43</v>
      </c>
      <c r="C3286" t="s">
        <v>25</v>
      </c>
      <c r="D3286" s="1">
        <v>27482</v>
      </c>
      <c r="E3286" t="s">
        <v>9</v>
      </c>
      <c r="F3286" t="s">
        <v>51</v>
      </c>
      <c r="G3286" s="1">
        <v>6124.285965</v>
      </c>
      <c r="H3286" s="2">
        <v>0.1657260515</v>
      </c>
      <c r="I3286" s="2">
        <v>1.4685115679999999E-2</v>
      </c>
      <c r="J3286">
        <v>45</v>
      </c>
      <c r="K3286" s="6">
        <f>Table1[[#This Row],[WebsiteVisits]]*Table1[[#This Row],[ConversionRate]]</f>
        <v>0.66083020559999994</v>
      </c>
      <c r="L3286">
        <v>3.6759710060000002</v>
      </c>
      <c r="M3286">
        <v>4.3582181450000004</v>
      </c>
      <c r="N3286">
        <v>45</v>
      </c>
      <c r="O3286">
        <v>0</v>
      </c>
      <c r="P3286">
        <v>1</v>
      </c>
      <c r="Q3286">
        <v>1</v>
      </c>
      <c r="R3286">
        <v>3379</v>
      </c>
      <c r="S3286" t="s">
        <v>49</v>
      </c>
      <c r="T3286" t="s">
        <v>50</v>
      </c>
      <c r="U3286">
        <v>0</v>
      </c>
    </row>
    <row r="3287" spans="1:21">
      <c r="A3287">
        <v>11285</v>
      </c>
      <c r="B3287">
        <v>54</v>
      </c>
      <c r="C3287" t="s">
        <v>24</v>
      </c>
      <c r="D3287" s="1">
        <v>36679</v>
      </c>
      <c r="E3287" t="s">
        <v>13</v>
      </c>
      <c r="F3287" t="s">
        <v>48</v>
      </c>
      <c r="G3287" s="1">
        <v>6501.1249770000004</v>
      </c>
      <c r="H3287" s="2">
        <v>0.2059903901</v>
      </c>
      <c r="I3287" s="2">
        <v>0.17193231070000001</v>
      </c>
      <c r="J3287">
        <v>0</v>
      </c>
      <c r="K3287" s="6">
        <f>Table1[[#This Row],[WebsiteVisits]]*Table1[[#This Row],[ConversionRate]]</f>
        <v>0</v>
      </c>
      <c r="L3287">
        <v>2.4080048449999998</v>
      </c>
      <c r="M3287">
        <v>12.21137703</v>
      </c>
      <c r="N3287">
        <v>88</v>
      </c>
      <c r="O3287">
        <v>10</v>
      </c>
      <c r="P3287">
        <v>9</v>
      </c>
      <c r="Q3287">
        <v>9</v>
      </c>
      <c r="R3287">
        <v>2126</v>
      </c>
      <c r="S3287" t="s">
        <v>49</v>
      </c>
      <c r="T3287" t="s">
        <v>50</v>
      </c>
      <c r="U3287">
        <v>1</v>
      </c>
    </row>
    <row r="3288" spans="1:21">
      <c r="A3288">
        <v>11286</v>
      </c>
      <c r="B3288">
        <v>41</v>
      </c>
      <c r="C3288" t="s">
        <v>25</v>
      </c>
      <c r="D3288" s="1">
        <v>145428</v>
      </c>
      <c r="E3288" t="s">
        <v>17</v>
      </c>
      <c r="F3288" t="s">
        <v>37</v>
      </c>
      <c r="G3288" s="1">
        <v>2261.0303090000002</v>
      </c>
      <c r="H3288" s="2">
        <v>0.23014994659999999</v>
      </c>
      <c r="I3288" s="2">
        <v>1.918627799E-2</v>
      </c>
      <c r="J3288">
        <v>22</v>
      </c>
      <c r="K3288" s="6">
        <f>Table1[[#This Row],[WebsiteVisits]]*Table1[[#This Row],[ConversionRate]]</f>
        <v>0.42209811578</v>
      </c>
      <c r="L3288">
        <v>2.5411368630000002</v>
      </c>
      <c r="M3288">
        <v>0.5016690842</v>
      </c>
      <c r="N3288">
        <v>82</v>
      </c>
      <c r="O3288">
        <v>10</v>
      </c>
      <c r="P3288">
        <v>8</v>
      </c>
      <c r="Q3288">
        <v>6</v>
      </c>
      <c r="R3288">
        <v>4505</v>
      </c>
      <c r="S3288" t="s">
        <v>49</v>
      </c>
      <c r="T3288" t="s">
        <v>50</v>
      </c>
      <c r="U3288">
        <v>1</v>
      </c>
    </row>
    <row r="3289" spans="1:21">
      <c r="A3289">
        <v>11287</v>
      </c>
      <c r="B3289">
        <v>66</v>
      </c>
      <c r="C3289" t="s">
        <v>25</v>
      </c>
      <c r="D3289" s="1">
        <v>143056</v>
      </c>
      <c r="E3289" t="s">
        <v>17</v>
      </c>
      <c r="F3289" t="s">
        <v>37</v>
      </c>
      <c r="G3289" s="1">
        <v>2344.5017229999999</v>
      </c>
      <c r="H3289" s="2">
        <v>0.21178476409999999</v>
      </c>
      <c r="I3289" s="2">
        <v>5.2628494970000002E-2</v>
      </c>
      <c r="J3289">
        <v>3</v>
      </c>
      <c r="K3289" s="6">
        <f>Table1[[#This Row],[WebsiteVisits]]*Table1[[#This Row],[ConversionRate]]</f>
        <v>0.15788548491000001</v>
      </c>
      <c r="L3289">
        <v>4.1125056310000003</v>
      </c>
      <c r="M3289">
        <v>14.515194129999999</v>
      </c>
      <c r="N3289">
        <v>24</v>
      </c>
      <c r="O3289">
        <v>2</v>
      </c>
      <c r="P3289">
        <v>1</v>
      </c>
      <c r="Q3289">
        <v>9</v>
      </c>
      <c r="R3289">
        <v>1944</v>
      </c>
      <c r="S3289" t="s">
        <v>49</v>
      </c>
      <c r="T3289" t="s">
        <v>50</v>
      </c>
      <c r="U3289">
        <v>1</v>
      </c>
    </row>
    <row r="3290" spans="1:21">
      <c r="A3290">
        <v>11288</v>
      </c>
      <c r="B3290">
        <v>36</v>
      </c>
      <c r="C3290" t="s">
        <v>25</v>
      </c>
      <c r="D3290" s="1">
        <v>110088</v>
      </c>
      <c r="E3290" t="s">
        <v>11</v>
      </c>
      <c r="F3290" t="s">
        <v>51</v>
      </c>
      <c r="G3290" s="1">
        <v>4363.3566140000003</v>
      </c>
      <c r="H3290" s="2">
        <v>0.25516954040000001</v>
      </c>
      <c r="I3290" s="2">
        <v>7.3367257000000005E-2</v>
      </c>
      <c r="J3290">
        <v>6</v>
      </c>
      <c r="K3290" s="6">
        <f>Table1[[#This Row],[WebsiteVisits]]*Table1[[#This Row],[ConversionRate]]</f>
        <v>0.440203542</v>
      </c>
      <c r="L3290">
        <v>1.228546723</v>
      </c>
      <c r="M3290">
        <v>6.7868114799999999</v>
      </c>
      <c r="N3290">
        <v>56</v>
      </c>
      <c r="O3290">
        <v>2</v>
      </c>
      <c r="P3290">
        <v>3</v>
      </c>
      <c r="Q3290">
        <v>0</v>
      </c>
      <c r="R3290">
        <v>2468</v>
      </c>
      <c r="S3290" t="s">
        <v>49</v>
      </c>
      <c r="T3290" t="s">
        <v>50</v>
      </c>
      <c r="U3290">
        <v>0</v>
      </c>
    </row>
    <row r="3291" spans="1:21">
      <c r="A3291">
        <v>11289</v>
      </c>
      <c r="B3291">
        <v>68</v>
      </c>
      <c r="C3291" t="s">
        <v>25</v>
      </c>
      <c r="D3291" s="1">
        <v>20799</v>
      </c>
      <c r="E3291" t="s">
        <v>13</v>
      </c>
      <c r="F3291" t="s">
        <v>51</v>
      </c>
      <c r="G3291" s="1">
        <v>1048.9922899999999</v>
      </c>
      <c r="H3291" s="2">
        <v>7.4642874639999995E-2</v>
      </c>
      <c r="I3291" s="2">
        <v>0.12878061220000001</v>
      </c>
      <c r="J3291">
        <v>40</v>
      </c>
      <c r="K3291" s="6">
        <f>Table1[[#This Row],[WebsiteVisits]]*Table1[[#This Row],[ConversionRate]]</f>
        <v>5.1512244880000004</v>
      </c>
      <c r="L3291">
        <v>1.581907908</v>
      </c>
      <c r="M3291">
        <v>5.3429401270000003</v>
      </c>
      <c r="N3291">
        <v>19</v>
      </c>
      <c r="O3291">
        <v>15</v>
      </c>
      <c r="P3291">
        <v>2</v>
      </c>
      <c r="Q3291">
        <v>1</v>
      </c>
      <c r="R3291">
        <v>1512</v>
      </c>
      <c r="S3291" t="s">
        <v>49</v>
      </c>
      <c r="T3291" t="s">
        <v>50</v>
      </c>
      <c r="U3291">
        <v>0</v>
      </c>
    </row>
    <row r="3292" spans="1:21">
      <c r="A3292">
        <v>11290</v>
      </c>
      <c r="B3292">
        <v>42</v>
      </c>
      <c r="C3292" t="s">
        <v>25</v>
      </c>
      <c r="D3292" s="1">
        <v>110917</v>
      </c>
      <c r="E3292" t="s">
        <v>17</v>
      </c>
      <c r="F3292" t="s">
        <v>37</v>
      </c>
      <c r="G3292" s="1">
        <v>838.67076929999996</v>
      </c>
      <c r="H3292" s="2">
        <v>0.17523235640000001</v>
      </c>
      <c r="I3292" s="2">
        <v>0.14680635850000001</v>
      </c>
      <c r="J3292">
        <v>48</v>
      </c>
      <c r="K3292" s="6">
        <f>Table1[[#This Row],[WebsiteVisits]]*Table1[[#This Row],[ConversionRate]]</f>
        <v>7.0467052080000006</v>
      </c>
      <c r="L3292">
        <v>7.4285190610000003</v>
      </c>
      <c r="M3292">
        <v>9.5549944310000008</v>
      </c>
      <c r="N3292">
        <v>5</v>
      </c>
      <c r="O3292">
        <v>19</v>
      </c>
      <c r="P3292">
        <v>9</v>
      </c>
      <c r="Q3292">
        <v>7</v>
      </c>
      <c r="R3292">
        <v>4270</v>
      </c>
      <c r="S3292" t="s">
        <v>49</v>
      </c>
      <c r="T3292" t="s">
        <v>50</v>
      </c>
      <c r="U3292">
        <v>1</v>
      </c>
    </row>
    <row r="3293" spans="1:21">
      <c r="A3293">
        <v>11291</v>
      </c>
      <c r="B3293">
        <v>38</v>
      </c>
      <c r="C3293" t="s">
        <v>24</v>
      </c>
      <c r="D3293" s="1">
        <v>141691</v>
      </c>
      <c r="E3293" t="s">
        <v>11</v>
      </c>
      <c r="F3293" t="s">
        <v>37</v>
      </c>
      <c r="G3293" s="1">
        <v>974.75858949999997</v>
      </c>
      <c r="H3293" s="2">
        <v>0.11442765370000001</v>
      </c>
      <c r="I3293" s="2">
        <v>2.5285698030000001E-2</v>
      </c>
      <c r="J3293">
        <v>16</v>
      </c>
      <c r="K3293" s="6">
        <f>Table1[[#This Row],[WebsiteVisits]]*Table1[[#This Row],[ConversionRate]]</f>
        <v>0.40457116848000002</v>
      </c>
      <c r="L3293">
        <v>6.636094065</v>
      </c>
      <c r="M3293">
        <v>13.24690889</v>
      </c>
      <c r="N3293">
        <v>17</v>
      </c>
      <c r="O3293">
        <v>14</v>
      </c>
      <c r="P3293">
        <v>7</v>
      </c>
      <c r="Q3293">
        <v>9</v>
      </c>
      <c r="R3293">
        <v>2860</v>
      </c>
      <c r="S3293" t="s">
        <v>49</v>
      </c>
      <c r="T3293" t="s">
        <v>50</v>
      </c>
      <c r="U3293">
        <v>1</v>
      </c>
    </row>
    <row r="3294" spans="1:21">
      <c r="A3294">
        <v>11292</v>
      </c>
      <c r="B3294">
        <v>29</v>
      </c>
      <c r="C3294" t="s">
        <v>24</v>
      </c>
      <c r="D3294" s="1">
        <v>29934</v>
      </c>
      <c r="E3294" t="s">
        <v>9</v>
      </c>
      <c r="F3294" t="s">
        <v>48</v>
      </c>
      <c r="G3294" s="1">
        <v>5772.4937959999997</v>
      </c>
      <c r="H3294" s="2">
        <v>0.28901258349999998</v>
      </c>
      <c r="I3294" s="2">
        <v>1.8258442319999998E-2</v>
      </c>
      <c r="J3294">
        <v>10</v>
      </c>
      <c r="K3294" s="6">
        <f>Table1[[#This Row],[WebsiteVisits]]*Table1[[#This Row],[ConversionRate]]</f>
        <v>0.18258442319999998</v>
      </c>
      <c r="L3294">
        <v>1.894219833</v>
      </c>
      <c r="M3294">
        <v>5.6122838049999997</v>
      </c>
      <c r="N3294">
        <v>48</v>
      </c>
      <c r="O3294">
        <v>12</v>
      </c>
      <c r="P3294">
        <v>0</v>
      </c>
      <c r="Q3294">
        <v>1</v>
      </c>
      <c r="R3294">
        <v>2374</v>
      </c>
      <c r="S3294" t="s">
        <v>49</v>
      </c>
      <c r="T3294" t="s">
        <v>50</v>
      </c>
      <c r="U3294">
        <v>0</v>
      </c>
    </row>
    <row r="3295" spans="1:21">
      <c r="A3295">
        <v>11293</v>
      </c>
      <c r="B3295">
        <v>58</v>
      </c>
      <c r="C3295" t="s">
        <v>24</v>
      </c>
      <c r="D3295" s="1">
        <v>77558</v>
      </c>
      <c r="E3295" t="s">
        <v>11</v>
      </c>
      <c r="F3295" t="s">
        <v>51</v>
      </c>
      <c r="G3295" s="1">
        <v>4037.6443829999998</v>
      </c>
      <c r="H3295" s="2">
        <v>0.1376810618</v>
      </c>
      <c r="I3295" s="2">
        <v>0.16180807850000001</v>
      </c>
      <c r="J3295">
        <v>26</v>
      </c>
      <c r="K3295" s="6">
        <f>Table1[[#This Row],[WebsiteVisits]]*Table1[[#This Row],[ConversionRate]]</f>
        <v>4.2070100410000002</v>
      </c>
      <c r="L3295">
        <v>4.8910998990000003</v>
      </c>
      <c r="M3295">
        <v>1.5156168189999999</v>
      </c>
      <c r="N3295">
        <v>81</v>
      </c>
      <c r="O3295">
        <v>9</v>
      </c>
      <c r="P3295">
        <v>6</v>
      </c>
      <c r="Q3295">
        <v>0</v>
      </c>
      <c r="R3295">
        <v>3676</v>
      </c>
      <c r="S3295" t="s">
        <v>49</v>
      </c>
      <c r="T3295" t="s">
        <v>50</v>
      </c>
      <c r="U3295">
        <v>1</v>
      </c>
    </row>
    <row r="3296" spans="1:21">
      <c r="A3296">
        <v>11294</v>
      </c>
      <c r="B3296">
        <v>50</v>
      </c>
      <c r="C3296" t="s">
        <v>25</v>
      </c>
      <c r="D3296" s="1">
        <v>79223</v>
      </c>
      <c r="E3296" t="s">
        <v>9</v>
      </c>
      <c r="F3296" t="s">
        <v>48</v>
      </c>
      <c r="G3296" s="1">
        <v>3006.8061290000001</v>
      </c>
      <c r="H3296" s="2">
        <v>0.28831704060000002</v>
      </c>
      <c r="I3296" s="2">
        <v>0.1453116414</v>
      </c>
      <c r="J3296">
        <v>11</v>
      </c>
      <c r="K3296" s="6">
        <f>Table1[[#This Row],[WebsiteVisits]]*Table1[[#This Row],[ConversionRate]]</f>
        <v>1.5984280553999999</v>
      </c>
      <c r="L3296">
        <v>6.4693839779999998</v>
      </c>
      <c r="M3296">
        <v>5.6305862150000001</v>
      </c>
      <c r="N3296">
        <v>19</v>
      </c>
      <c r="O3296">
        <v>18</v>
      </c>
      <c r="P3296">
        <v>6</v>
      </c>
      <c r="Q3296">
        <v>4</v>
      </c>
      <c r="R3296">
        <v>1696</v>
      </c>
      <c r="S3296" t="s">
        <v>49</v>
      </c>
      <c r="T3296" t="s">
        <v>50</v>
      </c>
      <c r="U3296">
        <v>1</v>
      </c>
    </row>
    <row r="3297" spans="1:21">
      <c r="A3297">
        <v>11295</v>
      </c>
      <c r="B3297">
        <v>67</v>
      </c>
      <c r="C3297" t="s">
        <v>25</v>
      </c>
      <c r="D3297" s="1">
        <v>104620</v>
      </c>
      <c r="E3297" t="s">
        <v>15</v>
      </c>
      <c r="F3297" t="s">
        <v>51</v>
      </c>
      <c r="G3297" s="1">
        <v>3226.6118590000001</v>
      </c>
      <c r="H3297" s="2">
        <v>0.2330290397</v>
      </c>
      <c r="I3297" s="2">
        <v>0.16799456730000001</v>
      </c>
      <c r="J3297">
        <v>46</v>
      </c>
      <c r="K3297" s="6">
        <f>Table1[[#This Row],[WebsiteVisits]]*Table1[[#This Row],[ConversionRate]]</f>
        <v>7.7277500958000003</v>
      </c>
      <c r="L3297">
        <v>1.87879142</v>
      </c>
      <c r="M3297">
        <v>0.57375670469999995</v>
      </c>
      <c r="N3297">
        <v>33</v>
      </c>
      <c r="O3297">
        <v>9</v>
      </c>
      <c r="P3297">
        <v>8</v>
      </c>
      <c r="Q3297">
        <v>1</v>
      </c>
      <c r="R3297">
        <v>2163</v>
      </c>
      <c r="S3297" t="s">
        <v>49</v>
      </c>
      <c r="T3297" t="s">
        <v>50</v>
      </c>
      <c r="U3297">
        <v>1</v>
      </c>
    </row>
    <row r="3298" spans="1:21">
      <c r="A3298">
        <v>11296</v>
      </c>
      <c r="B3298">
        <v>21</v>
      </c>
      <c r="C3298" t="s">
        <v>24</v>
      </c>
      <c r="D3298" s="1">
        <v>61556</v>
      </c>
      <c r="E3298" t="s">
        <v>15</v>
      </c>
      <c r="F3298" t="s">
        <v>51</v>
      </c>
      <c r="G3298" s="1">
        <v>2152.1047279999998</v>
      </c>
      <c r="H3298" s="2">
        <v>0.21835452</v>
      </c>
      <c r="I3298" s="2">
        <v>0.1385422704</v>
      </c>
      <c r="J3298">
        <v>33</v>
      </c>
      <c r="K3298" s="6">
        <f>Table1[[#This Row],[WebsiteVisits]]*Table1[[#This Row],[ConversionRate]]</f>
        <v>4.5718949232000003</v>
      </c>
      <c r="L3298">
        <v>9.7479708029999994</v>
      </c>
      <c r="M3298">
        <v>3.183111217</v>
      </c>
      <c r="N3298">
        <v>9</v>
      </c>
      <c r="O3298">
        <v>15</v>
      </c>
      <c r="P3298">
        <v>9</v>
      </c>
      <c r="Q3298">
        <v>9</v>
      </c>
      <c r="R3298">
        <v>2724</v>
      </c>
      <c r="S3298" t="s">
        <v>49</v>
      </c>
      <c r="T3298" t="s">
        <v>50</v>
      </c>
      <c r="U3298">
        <v>1</v>
      </c>
    </row>
    <row r="3299" spans="1:21">
      <c r="A3299">
        <v>11297</v>
      </c>
      <c r="B3299">
        <v>59</v>
      </c>
      <c r="C3299" t="s">
        <v>24</v>
      </c>
      <c r="D3299" s="1">
        <v>29909</v>
      </c>
      <c r="E3299" t="s">
        <v>11</v>
      </c>
      <c r="F3299" t="s">
        <v>48</v>
      </c>
      <c r="G3299" s="1">
        <v>4173.9028200000002</v>
      </c>
      <c r="H3299" s="2">
        <v>0.15255347650000001</v>
      </c>
      <c r="I3299" s="2">
        <v>0.15269233139999999</v>
      </c>
      <c r="J3299">
        <v>7</v>
      </c>
      <c r="K3299" s="6">
        <f>Table1[[#This Row],[WebsiteVisits]]*Table1[[#This Row],[ConversionRate]]</f>
        <v>1.0688463198</v>
      </c>
      <c r="L3299">
        <v>8.6365270239999994</v>
      </c>
      <c r="M3299">
        <v>1.254109567</v>
      </c>
      <c r="N3299">
        <v>32</v>
      </c>
      <c r="O3299">
        <v>5</v>
      </c>
      <c r="P3299">
        <v>7</v>
      </c>
      <c r="Q3299">
        <v>2</v>
      </c>
      <c r="R3299">
        <v>4981</v>
      </c>
      <c r="S3299" t="s">
        <v>49</v>
      </c>
      <c r="T3299" t="s">
        <v>50</v>
      </c>
      <c r="U3299">
        <v>1</v>
      </c>
    </row>
    <row r="3300" spans="1:21">
      <c r="A3300">
        <v>11298</v>
      </c>
      <c r="B3300">
        <v>24</v>
      </c>
      <c r="C3300" t="s">
        <v>24</v>
      </c>
      <c r="D3300" s="1">
        <v>111467</v>
      </c>
      <c r="E3300" t="s">
        <v>15</v>
      </c>
      <c r="F3300" t="s">
        <v>52</v>
      </c>
      <c r="G3300" s="1">
        <v>2110.2748849999998</v>
      </c>
      <c r="H3300" s="2">
        <v>0.13857965890000001</v>
      </c>
      <c r="I3300" s="2">
        <v>8.2017292780000001E-2</v>
      </c>
      <c r="J3300">
        <v>22</v>
      </c>
      <c r="K3300" s="6">
        <f>Table1[[#This Row],[WebsiteVisits]]*Table1[[#This Row],[ConversionRate]]</f>
        <v>1.80438044116</v>
      </c>
      <c r="L3300">
        <v>3.0452196050000002</v>
      </c>
      <c r="M3300">
        <v>6.1199872099999997</v>
      </c>
      <c r="N3300">
        <v>54</v>
      </c>
      <c r="O3300">
        <v>4</v>
      </c>
      <c r="P3300">
        <v>5</v>
      </c>
      <c r="Q3300">
        <v>5</v>
      </c>
      <c r="R3300">
        <v>4883</v>
      </c>
      <c r="S3300" t="s">
        <v>49</v>
      </c>
      <c r="T3300" t="s">
        <v>50</v>
      </c>
      <c r="U3300">
        <v>1</v>
      </c>
    </row>
    <row r="3301" spans="1:21">
      <c r="A3301">
        <v>11299</v>
      </c>
      <c r="B3301">
        <v>39</v>
      </c>
      <c r="C3301" t="s">
        <v>24</v>
      </c>
      <c r="D3301" s="1">
        <v>130719</v>
      </c>
      <c r="E3301" t="s">
        <v>13</v>
      </c>
      <c r="F3301" t="s">
        <v>52</v>
      </c>
      <c r="G3301" s="1">
        <v>7010.6558189999996</v>
      </c>
      <c r="H3301" s="2">
        <v>0.1626989744</v>
      </c>
      <c r="I3301" s="2">
        <v>0.1221350209</v>
      </c>
      <c r="J3301">
        <v>25</v>
      </c>
      <c r="K3301" s="6">
        <f>Table1[[#This Row],[WebsiteVisits]]*Table1[[#This Row],[ConversionRate]]</f>
        <v>3.0533755225000001</v>
      </c>
      <c r="L3301">
        <v>5.6697700849999997</v>
      </c>
      <c r="M3301">
        <v>1.366362954</v>
      </c>
      <c r="N3301">
        <v>18</v>
      </c>
      <c r="O3301">
        <v>14</v>
      </c>
      <c r="P3301">
        <v>5</v>
      </c>
      <c r="Q3301">
        <v>5</v>
      </c>
      <c r="R3301">
        <v>2086</v>
      </c>
      <c r="S3301" t="s">
        <v>49</v>
      </c>
      <c r="T3301" t="s">
        <v>50</v>
      </c>
      <c r="U3301">
        <v>1</v>
      </c>
    </row>
    <row r="3302" spans="1:21">
      <c r="A3302">
        <v>11300</v>
      </c>
      <c r="B3302">
        <v>50</v>
      </c>
      <c r="C3302" t="s">
        <v>25</v>
      </c>
      <c r="D3302" s="1">
        <v>111404</v>
      </c>
      <c r="E3302" t="s">
        <v>11</v>
      </c>
      <c r="F3302" t="s">
        <v>52</v>
      </c>
      <c r="G3302" s="1">
        <v>1326.931875</v>
      </c>
      <c r="H3302" s="2">
        <v>9.5153588250000004E-2</v>
      </c>
      <c r="I3302" s="2">
        <v>0.1630245451</v>
      </c>
      <c r="J3302">
        <v>33</v>
      </c>
      <c r="K3302" s="6">
        <f>Table1[[#This Row],[WebsiteVisits]]*Table1[[#This Row],[ConversionRate]]</f>
        <v>5.3798099882999999</v>
      </c>
      <c r="L3302">
        <v>5.5691587399999998</v>
      </c>
      <c r="M3302">
        <v>14.76692821</v>
      </c>
      <c r="N3302">
        <v>65</v>
      </c>
      <c r="O3302">
        <v>16</v>
      </c>
      <c r="P3302">
        <v>5</v>
      </c>
      <c r="Q3302">
        <v>2</v>
      </c>
      <c r="R3302">
        <v>4624</v>
      </c>
      <c r="S3302" t="s">
        <v>49</v>
      </c>
      <c r="T3302" t="s">
        <v>50</v>
      </c>
      <c r="U3302">
        <v>1</v>
      </c>
    </row>
    <row r="3303" spans="1:21">
      <c r="A3303">
        <v>11301</v>
      </c>
      <c r="B3303">
        <v>34</v>
      </c>
      <c r="C3303" t="s">
        <v>24</v>
      </c>
      <c r="D3303" s="1">
        <v>63558</v>
      </c>
      <c r="E3303" t="s">
        <v>17</v>
      </c>
      <c r="F3303" t="s">
        <v>51</v>
      </c>
      <c r="G3303" s="1">
        <v>9487.5966370000006</v>
      </c>
      <c r="H3303" s="2">
        <v>0.2723078826</v>
      </c>
      <c r="I3303" s="2">
        <v>4.2702331539999999E-2</v>
      </c>
      <c r="J3303">
        <v>31</v>
      </c>
      <c r="K3303" s="6">
        <f>Table1[[#This Row],[WebsiteVisits]]*Table1[[#This Row],[ConversionRate]]</f>
        <v>1.3237722777400001</v>
      </c>
      <c r="L3303">
        <v>4.0078975369999998</v>
      </c>
      <c r="M3303">
        <v>11.83778422</v>
      </c>
      <c r="N3303">
        <v>46</v>
      </c>
      <c r="O3303">
        <v>3</v>
      </c>
      <c r="P3303">
        <v>4</v>
      </c>
      <c r="Q3303">
        <v>9</v>
      </c>
      <c r="R3303">
        <v>3712</v>
      </c>
      <c r="S3303" t="s">
        <v>49</v>
      </c>
      <c r="T3303" t="s">
        <v>50</v>
      </c>
      <c r="U3303">
        <v>1</v>
      </c>
    </row>
    <row r="3304" spans="1:21">
      <c r="A3304">
        <v>11302</v>
      </c>
      <c r="B3304">
        <v>41</v>
      </c>
      <c r="C3304" t="s">
        <v>24</v>
      </c>
      <c r="D3304" s="1">
        <v>99382</v>
      </c>
      <c r="E3304" t="s">
        <v>13</v>
      </c>
      <c r="F3304" t="s">
        <v>48</v>
      </c>
      <c r="G3304" s="1">
        <v>989.20750729999997</v>
      </c>
      <c r="H3304" s="2">
        <v>0.24035588999999999</v>
      </c>
      <c r="I3304" s="2">
        <v>9.0336362559999994E-2</v>
      </c>
      <c r="J3304">
        <v>5</v>
      </c>
      <c r="K3304" s="6">
        <f>Table1[[#This Row],[WebsiteVisits]]*Table1[[#This Row],[ConversionRate]]</f>
        <v>0.45168181279999997</v>
      </c>
      <c r="L3304">
        <v>7.8367231970000004</v>
      </c>
      <c r="M3304">
        <v>6.5832333260000002</v>
      </c>
      <c r="N3304">
        <v>48</v>
      </c>
      <c r="O3304">
        <v>7</v>
      </c>
      <c r="P3304">
        <v>0</v>
      </c>
      <c r="Q3304">
        <v>9</v>
      </c>
      <c r="R3304">
        <v>476</v>
      </c>
      <c r="S3304" t="s">
        <v>49</v>
      </c>
      <c r="T3304" t="s">
        <v>50</v>
      </c>
      <c r="U3304">
        <v>1</v>
      </c>
    </row>
    <row r="3305" spans="1:21">
      <c r="A3305">
        <v>11303</v>
      </c>
      <c r="B3305">
        <v>51</v>
      </c>
      <c r="C3305" t="s">
        <v>25</v>
      </c>
      <c r="D3305" s="1">
        <v>107793</v>
      </c>
      <c r="E3305" t="s">
        <v>11</v>
      </c>
      <c r="F3305" t="s">
        <v>52</v>
      </c>
      <c r="G3305" s="1">
        <v>9440.2610710000008</v>
      </c>
      <c r="H3305" s="2">
        <v>0.24240479779999999</v>
      </c>
      <c r="I3305" s="2">
        <v>0.15069305599999999</v>
      </c>
      <c r="J3305">
        <v>0</v>
      </c>
      <c r="K3305" s="6">
        <f>Table1[[#This Row],[WebsiteVisits]]*Table1[[#This Row],[ConversionRate]]</f>
        <v>0</v>
      </c>
      <c r="L3305">
        <v>6.9245736730000003</v>
      </c>
      <c r="M3305">
        <v>11.961119460000001</v>
      </c>
      <c r="N3305">
        <v>66</v>
      </c>
      <c r="O3305">
        <v>11</v>
      </c>
      <c r="P3305">
        <v>1</v>
      </c>
      <c r="Q3305">
        <v>2</v>
      </c>
      <c r="R3305">
        <v>3457</v>
      </c>
      <c r="S3305" t="s">
        <v>49</v>
      </c>
      <c r="T3305" t="s">
        <v>50</v>
      </c>
      <c r="U3305">
        <v>1</v>
      </c>
    </row>
    <row r="3306" spans="1:21">
      <c r="A3306">
        <v>11304</v>
      </c>
      <c r="B3306">
        <v>45</v>
      </c>
      <c r="C3306" t="s">
        <v>24</v>
      </c>
      <c r="D3306" s="1">
        <v>48013</v>
      </c>
      <c r="E3306" t="s">
        <v>9</v>
      </c>
      <c r="F3306" t="s">
        <v>37</v>
      </c>
      <c r="G3306" s="1">
        <v>8349.620218</v>
      </c>
      <c r="H3306" s="2">
        <v>0.13561454270000001</v>
      </c>
      <c r="I3306" s="2">
        <v>0.1112009486</v>
      </c>
      <c r="J3306">
        <v>49</v>
      </c>
      <c r="K3306" s="6">
        <f>Table1[[#This Row],[WebsiteVisits]]*Table1[[#This Row],[ConversionRate]]</f>
        <v>5.4488464814000004</v>
      </c>
      <c r="L3306">
        <v>8.7779559890000005</v>
      </c>
      <c r="M3306">
        <v>6.5517461060000004</v>
      </c>
      <c r="N3306">
        <v>29</v>
      </c>
      <c r="O3306">
        <v>12</v>
      </c>
      <c r="P3306">
        <v>5</v>
      </c>
      <c r="Q3306">
        <v>6</v>
      </c>
      <c r="R3306">
        <v>3500</v>
      </c>
      <c r="S3306" t="s">
        <v>49</v>
      </c>
      <c r="T3306" t="s">
        <v>50</v>
      </c>
      <c r="U3306">
        <v>1</v>
      </c>
    </row>
    <row r="3307" spans="1:21">
      <c r="A3307">
        <v>11305</v>
      </c>
      <c r="B3307">
        <v>60</v>
      </c>
      <c r="C3307" t="s">
        <v>24</v>
      </c>
      <c r="D3307" s="1">
        <v>123018</v>
      </c>
      <c r="E3307" t="s">
        <v>15</v>
      </c>
      <c r="F3307" t="s">
        <v>52</v>
      </c>
      <c r="G3307" s="1">
        <v>6839.049994</v>
      </c>
      <c r="H3307" s="2">
        <v>3.061579499E-2</v>
      </c>
      <c r="I3307" s="2">
        <v>0.1395149161</v>
      </c>
      <c r="J3307">
        <v>3</v>
      </c>
      <c r="K3307" s="6">
        <f>Table1[[#This Row],[WebsiteVisits]]*Table1[[#This Row],[ConversionRate]]</f>
        <v>0.41854474829999999</v>
      </c>
      <c r="L3307">
        <v>1.045902748</v>
      </c>
      <c r="M3307">
        <v>9.8826820959999999</v>
      </c>
      <c r="N3307">
        <v>82</v>
      </c>
      <c r="O3307">
        <v>8</v>
      </c>
      <c r="P3307">
        <v>1</v>
      </c>
      <c r="Q3307">
        <v>5</v>
      </c>
      <c r="R3307">
        <v>4066</v>
      </c>
      <c r="S3307" t="s">
        <v>49</v>
      </c>
      <c r="T3307" t="s">
        <v>50</v>
      </c>
      <c r="U3307">
        <v>1</v>
      </c>
    </row>
    <row r="3308" spans="1:21">
      <c r="A3308">
        <v>11306</v>
      </c>
      <c r="B3308">
        <v>58</v>
      </c>
      <c r="C3308" t="s">
        <v>25</v>
      </c>
      <c r="D3308" s="1">
        <v>42875</v>
      </c>
      <c r="E3308" t="s">
        <v>15</v>
      </c>
      <c r="F3308" t="s">
        <v>48</v>
      </c>
      <c r="G3308" s="1">
        <v>9131.7863899999993</v>
      </c>
      <c r="H3308" s="2">
        <v>0.20809242219999999</v>
      </c>
      <c r="I3308" s="2">
        <v>6.5645147220000005E-2</v>
      </c>
      <c r="J3308">
        <v>24</v>
      </c>
      <c r="K3308" s="6">
        <f>Table1[[#This Row],[WebsiteVisits]]*Table1[[#This Row],[ConversionRate]]</f>
        <v>1.5754835332800001</v>
      </c>
      <c r="L3308">
        <v>6.4360248469999997</v>
      </c>
      <c r="M3308">
        <v>12.41198369</v>
      </c>
      <c r="N3308">
        <v>84</v>
      </c>
      <c r="O3308">
        <v>14</v>
      </c>
      <c r="P3308">
        <v>4</v>
      </c>
      <c r="Q3308">
        <v>0</v>
      </c>
      <c r="R3308">
        <v>2315</v>
      </c>
      <c r="S3308" t="s">
        <v>49</v>
      </c>
      <c r="T3308" t="s">
        <v>50</v>
      </c>
      <c r="U3308">
        <v>1</v>
      </c>
    </row>
    <row r="3309" spans="1:21">
      <c r="A3309">
        <v>11307</v>
      </c>
      <c r="B3309">
        <v>56</v>
      </c>
      <c r="C3309" t="s">
        <v>25</v>
      </c>
      <c r="D3309" s="1">
        <v>110253</v>
      </c>
      <c r="E3309" t="s">
        <v>15</v>
      </c>
      <c r="F3309" t="s">
        <v>51</v>
      </c>
      <c r="G3309" s="1">
        <v>1478.2660559999999</v>
      </c>
      <c r="H3309" s="2">
        <v>0.1185799394</v>
      </c>
      <c r="I3309" s="2">
        <v>1.614506575E-2</v>
      </c>
      <c r="J3309">
        <v>7</v>
      </c>
      <c r="K3309" s="6">
        <f>Table1[[#This Row],[WebsiteVisits]]*Table1[[#This Row],[ConversionRate]]</f>
        <v>0.11301546025</v>
      </c>
      <c r="L3309">
        <v>9.9348160540000006</v>
      </c>
      <c r="M3309">
        <v>10.42383609</v>
      </c>
      <c r="N3309">
        <v>58</v>
      </c>
      <c r="O3309">
        <v>10</v>
      </c>
      <c r="P3309">
        <v>9</v>
      </c>
      <c r="Q3309">
        <v>4</v>
      </c>
      <c r="R3309">
        <v>4105</v>
      </c>
      <c r="S3309" t="s">
        <v>49</v>
      </c>
      <c r="T3309" t="s">
        <v>50</v>
      </c>
      <c r="U3309">
        <v>1</v>
      </c>
    </row>
    <row r="3310" spans="1:21">
      <c r="A3310">
        <v>11308</v>
      </c>
      <c r="B3310">
        <v>39</v>
      </c>
      <c r="C3310" t="s">
        <v>25</v>
      </c>
      <c r="D3310" s="1">
        <v>31408</v>
      </c>
      <c r="E3310" t="s">
        <v>11</v>
      </c>
      <c r="F3310" t="s">
        <v>48</v>
      </c>
      <c r="G3310" s="1">
        <v>1845.5162640000001</v>
      </c>
      <c r="H3310" s="2">
        <v>0.26242479060000001</v>
      </c>
      <c r="I3310" s="2">
        <v>1.5537698149999999E-2</v>
      </c>
      <c r="J3310">
        <v>39</v>
      </c>
      <c r="K3310" s="6">
        <f>Table1[[#This Row],[WebsiteVisits]]*Table1[[#This Row],[ConversionRate]]</f>
        <v>0.60597022784999999</v>
      </c>
      <c r="L3310">
        <v>8.1028404770000009</v>
      </c>
      <c r="M3310">
        <v>1.725407218</v>
      </c>
      <c r="N3310">
        <v>77</v>
      </c>
      <c r="O3310">
        <v>14</v>
      </c>
      <c r="P3310">
        <v>0</v>
      </c>
      <c r="Q3310">
        <v>6</v>
      </c>
      <c r="R3310">
        <v>1958</v>
      </c>
      <c r="S3310" t="s">
        <v>49</v>
      </c>
      <c r="T3310" t="s">
        <v>50</v>
      </c>
      <c r="U3310">
        <v>1</v>
      </c>
    </row>
    <row r="3311" spans="1:21">
      <c r="A3311">
        <v>11309</v>
      </c>
      <c r="B3311">
        <v>66</v>
      </c>
      <c r="C3311" t="s">
        <v>24</v>
      </c>
      <c r="D3311" s="1">
        <v>55607</v>
      </c>
      <c r="E3311" t="s">
        <v>13</v>
      </c>
      <c r="F3311" t="s">
        <v>51</v>
      </c>
      <c r="G3311" s="1">
        <v>2596.310661</v>
      </c>
      <c r="H3311" s="2">
        <v>0.2362981472</v>
      </c>
      <c r="I3311" s="2">
        <v>0.1891284235</v>
      </c>
      <c r="J3311">
        <v>45</v>
      </c>
      <c r="K3311" s="6">
        <f>Table1[[#This Row],[WebsiteVisits]]*Table1[[#This Row],[ConversionRate]]</f>
        <v>8.5107790575000006</v>
      </c>
      <c r="L3311">
        <v>4.0988432980000002</v>
      </c>
      <c r="M3311">
        <v>1.130540777</v>
      </c>
      <c r="N3311">
        <v>30</v>
      </c>
      <c r="O3311">
        <v>14</v>
      </c>
      <c r="P3311">
        <v>0</v>
      </c>
      <c r="Q3311">
        <v>5</v>
      </c>
      <c r="R3311">
        <v>3352</v>
      </c>
      <c r="S3311" t="s">
        <v>49</v>
      </c>
      <c r="T3311" t="s">
        <v>50</v>
      </c>
      <c r="U3311">
        <v>1</v>
      </c>
    </row>
    <row r="3312" spans="1:21">
      <c r="A3312">
        <v>11310</v>
      </c>
      <c r="B3312">
        <v>34</v>
      </c>
      <c r="C3312" t="s">
        <v>25</v>
      </c>
      <c r="D3312" s="1">
        <v>81684</v>
      </c>
      <c r="E3312" t="s">
        <v>9</v>
      </c>
      <c r="F3312" t="s">
        <v>48</v>
      </c>
      <c r="G3312" s="1">
        <v>2523.6341149999998</v>
      </c>
      <c r="H3312" s="2">
        <v>5.2145161180000003E-2</v>
      </c>
      <c r="I3312" s="2">
        <v>0.18946260840000001</v>
      </c>
      <c r="J3312">
        <v>19</v>
      </c>
      <c r="K3312" s="6">
        <f>Table1[[#This Row],[WebsiteVisits]]*Table1[[#This Row],[ConversionRate]]</f>
        <v>3.5997895596</v>
      </c>
      <c r="L3312">
        <v>2.4049056630000001</v>
      </c>
      <c r="M3312">
        <v>8.7636215059999998</v>
      </c>
      <c r="N3312">
        <v>20</v>
      </c>
      <c r="O3312">
        <v>3</v>
      </c>
      <c r="P3312">
        <v>5</v>
      </c>
      <c r="Q3312">
        <v>3</v>
      </c>
      <c r="R3312">
        <v>3391</v>
      </c>
      <c r="S3312" t="s">
        <v>49</v>
      </c>
      <c r="T3312" t="s">
        <v>50</v>
      </c>
      <c r="U3312">
        <v>1</v>
      </c>
    </row>
    <row r="3313" spans="1:21">
      <c r="A3313">
        <v>11311</v>
      </c>
      <c r="B3313">
        <v>51</v>
      </c>
      <c r="C3313" t="s">
        <v>25</v>
      </c>
      <c r="D3313" s="1">
        <v>56281</v>
      </c>
      <c r="E3313" t="s">
        <v>15</v>
      </c>
      <c r="F3313" t="s">
        <v>48</v>
      </c>
      <c r="G3313" s="1">
        <v>3177.3978820000002</v>
      </c>
      <c r="H3313" s="2">
        <v>0.1844975619</v>
      </c>
      <c r="I3313" s="2">
        <v>5.0143644590000001E-2</v>
      </c>
      <c r="J3313">
        <v>13</v>
      </c>
      <c r="K3313" s="6">
        <f>Table1[[#This Row],[WebsiteVisits]]*Table1[[#This Row],[ConversionRate]]</f>
        <v>0.65186737966999997</v>
      </c>
      <c r="L3313">
        <v>4.8545159870000001</v>
      </c>
      <c r="M3313">
        <v>3.3482142970000002</v>
      </c>
      <c r="N3313">
        <v>16</v>
      </c>
      <c r="O3313">
        <v>15</v>
      </c>
      <c r="P3313">
        <v>0</v>
      </c>
      <c r="Q3313">
        <v>0</v>
      </c>
      <c r="R3313">
        <v>4677</v>
      </c>
      <c r="S3313" t="s">
        <v>49</v>
      </c>
      <c r="T3313" t="s">
        <v>50</v>
      </c>
      <c r="U3313">
        <v>1</v>
      </c>
    </row>
    <row r="3314" spans="1:21">
      <c r="A3314">
        <v>11312</v>
      </c>
      <c r="B3314">
        <v>23</v>
      </c>
      <c r="C3314" t="s">
        <v>25</v>
      </c>
      <c r="D3314" s="1">
        <v>47326</v>
      </c>
      <c r="E3314" t="s">
        <v>13</v>
      </c>
      <c r="F3314" t="s">
        <v>37</v>
      </c>
      <c r="G3314" s="1">
        <v>5798.7458930000003</v>
      </c>
      <c r="H3314" s="2">
        <v>0.21074203850000001</v>
      </c>
      <c r="I3314" s="2">
        <v>3.8018475009999997E-2</v>
      </c>
      <c r="J3314">
        <v>32</v>
      </c>
      <c r="K3314" s="6">
        <f>Table1[[#This Row],[WebsiteVisits]]*Table1[[#This Row],[ConversionRate]]</f>
        <v>1.2165912003199999</v>
      </c>
      <c r="L3314">
        <v>4.8184248729999997</v>
      </c>
      <c r="M3314">
        <v>14.76934894</v>
      </c>
      <c r="N3314">
        <v>52</v>
      </c>
      <c r="O3314">
        <v>9</v>
      </c>
      <c r="P3314">
        <v>3</v>
      </c>
      <c r="Q3314">
        <v>6</v>
      </c>
      <c r="R3314">
        <v>282</v>
      </c>
      <c r="S3314" t="s">
        <v>49</v>
      </c>
      <c r="T3314" t="s">
        <v>50</v>
      </c>
      <c r="U3314">
        <v>1</v>
      </c>
    </row>
    <row r="3315" spans="1:21">
      <c r="A3315">
        <v>11313</v>
      </c>
      <c r="B3315">
        <v>63</v>
      </c>
      <c r="C3315" t="s">
        <v>24</v>
      </c>
      <c r="D3315" s="1">
        <v>33601</v>
      </c>
      <c r="E3315" t="s">
        <v>17</v>
      </c>
      <c r="F3315" t="s">
        <v>52</v>
      </c>
      <c r="G3315" s="1">
        <v>378.9088519</v>
      </c>
      <c r="H3315" s="2">
        <v>0.17475989810000001</v>
      </c>
      <c r="I3315" s="2">
        <v>1.3446568440000001E-2</v>
      </c>
      <c r="J3315">
        <v>2</v>
      </c>
      <c r="K3315" s="6">
        <f>Table1[[#This Row],[WebsiteVisits]]*Table1[[#This Row],[ConversionRate]]</f>
        <v>2.6893136880000001E-2</v>
      </c>
      <c r="L3315">
        <v>6.2674621420000003</v>
      </c>
      <c r="M3315">
        <v>0.73626583219999997</v>
      </c>
      <c r="N3315">
        <v>50</v>
      </c>
      <c r="O3315">
        <v>1</v>
      </c>
      <c r="P3315">
        <v>1</v>
      </c>
      <c r="Q3315">
        <v>3</v>
      </c>
      <c r="R3315">
        <v>3171</v>
      </c>
      <c r="S3315" t="s">
        <v>49</v>
      </c>
      <c r="T3315" t="s">
        <v>50</v>
      </c>
      <c r="U3315">
        <v>0</v>
      </c>
    </row>
    <row r="3316" spans="1:21">
      <c r="A3316">
        <v>11314</v>
      </c>
      <c r="B3316">
        <v>23</v>
      </c>
      <c r="C3316" t="s">
        <v>24</v>
      </c>
      <c r="D3316" s="1">
        <v>144594</v>
      </c>
      <c r="E3316" t="s">
        <v>17</v>
      </c>
      <c r="F3316" t="s">
        <v>52</v>
      </c>
      <c r="G3316" s="1">
        <v>3884.4986909999998</v>
      </c>
      <c r="H3316" s="2">
        <v>0.15907223109999999</v>
      </c>
      <c r="I3316" s="2">
        <v>5.3938802700000003E-2</v>
      </c>
      <c r="J3316">
        <v>14</v>
      </c>
      <c r="K3316" s="6">
        <f>Table1[[#This Row],[WebsiteVisits]]*Table1[[#This Row],[ConversionRate]]</f>
        <v>0.75514323780000003</v>
      </c>
      <c r="L3316">
        <v>1.5945929649999999</v>
      </c>
      <c r="M3316">
        <v>11.35362737</v>
      </c>
      <c r="N3316">
        <v>23</v>
      </c>
      <c r="O3316">
        <v>11</v>
      </c>
      <c r="P3316">
        <v>8</v>
      </c>
      <c r="Q3316">
        <v>3</v>
      </c>
      <c r="R3316">
        <v>1286</v>
      </c>
      <c r="S3316" t="s">
        <v>49</v>
      </c>
      <c r="T3316" t="s">
        <v>50</v>
      </c>
      <c r="U3316">
        <v>1</v>
      </c>
    </row>
    <row r="3317" spans="1:21">
      <c r="A3317">
        <v>11315</v>
      </c>
      <c r="B3317">
        <v>51</v>
      </c>
      <c r="C3317" t="s">
        <v>24</v>
      </c>
      <c r="D3317" s="1">
        <v>21135</v>
      </c>
      <c r="E3317" t="s">
        <v>9</v>
      </c>
      <c r="F3317" t="s">
        <v>48</v>
      </c>
      <c r="G3317" s="1">
        <v>2539.2127660000001</v>
      </c>
      <c r="H3317" s="2">
        <v>7.6080291750000001E-2</v>
      </c>
      <c r="I3317" s="2">
        <v>7.3526773820000002E-2</v>
      </c>
      <c r="J3317">
        <v>26</v>
      </c>
      <c r="K3317" s="6">
        <f>Table1[[#This Row],[WebsiteVisits]]*Table1[[#This Row],[ConversionRate]]</f>
        <v>1.9116961193200002</v>
      </c>
      <c r="L3317">
        <v>4.48472369</v>
      </c>
      <c r="M3317">
        <v>1.115429081</v>
      </c>
      <c r="N3317">
        <v>39</v>
      </c>
      <c r="O3317">
        <v>7</v>
      </c>
      <c r="P3317">
        <v>0</v>
      </c>
      <c r="Q3317">
        <v>4</v>
      </c>
      <c r="R3317">
        <v>1388</v>
      </c>
      <c r="S3317" t="s">
        <v>49</v>
      </c>
      <c r="T3317" t="s">
        <v>50</v>
      </c>
      <c r="U3317">
        <v>1</v>
      </c>
    </row>
    <row r="3318" spans="1:21">
      <c r="A3318">
        <v>11316</v>
      </c>
      <c r="B3318">
        <v>18</v>
      </c>
      <c r="C3318" t="s">
        <v>25</v>
      </c>
      <c r="D3318" s="1">
        <v>42741</v>
      </c>
      <c r="E3318" t="s">
        <v>15</v>
      </c>
      <c r="F3318" t="s">
        <v>52</v>
      </c>
      <c r="G3318" s="1">
        <v>6105.6354959999999</v>
      </c>
      <c r="H3318" s="2">
        <v>7.8412984879999995E-2</v>
      </c>
      <c r="I3318" s="2">
        <v>5.5836100389999997E-2</v>
      </c>
      <c r="J3318">
        <v>18</v>
      </c>
      <c r="K3318" s="6">
        <f>Table1[[#This Row],[WebsiteVisits]]*Table1[[#This Row],[ConversionRate]]</f>
        <v>1.00504980702</v>
      </c>
      <c r="L3318">
        <v>8.6931475890000005</v>
      </c>
      <c r="M3318">
        <v>9.3576514809999995</v>
      </c>
      <c r="N3318">
        <v>97</v>
      </c>
      <c r="O3318">
        <v>16</v>
      </c>
      <c r="P3318">
        <v>2</v>
      </c>
      <c r="Q3318">
        <v>6</v>
      </c>
      <c r="R3318">
        <v>2501</v>
      </c>
      <c r="S3318" t="s">
        <v>49</v>
      </c>
      <c r="T3318" t="s">
        <v>50</v>
      </c>
      <c r="U3318">
        <v>1</v>
      </c>
    </row>
    <row r="3319" spans="1:21">
      <c r="A3319">
        <v>11317</v>
      </c>
      <c r="B3319">
        <v>27</v>
      </c>
      <c r="C3319" t="s">
        <v>24</v>
      </c>
      <c r="D3319" s="1">
        <v>31913</v>
      </c>
      <c r="E3319" t="s">
        <v>17</v>
      </c>
      <c r="F3319" t="s">
        <v>37</v>
      </c>
      <c r="G3319" s="1">
        <v>9853.1763769999998</v>
      </c>
      <c r="H3319" s="2">
        <v>0.23272236020000001</v>
      </c>
      <c r="I3319" s="2">
        <v>0.16150298669999999</v>
      </c>
      <c r="J3319">
        <v>0</v>
      </c>
      <c r="K3319" s="6">
        <f>Table1[[#This Row],[WebsiteVisits]]*Table1[[#This Row],[ConversionRate]]</f>
        <v>0</v>
      </c>
      <c r="L3319">
        <v>6.7926012990000002</v>
      </c>
      <c r="M3319">
        <v>6.59063321</v>
      </c>
      <c r="N3319">
        <v>46</v>
      </c>
      <c r="O3319">
        <v>4</v>
      </c>
      <c r="P3319">
        <v>6</v>
      </c>
      <c r="Q3319">
        <v>8</v>
      </c>
      <c r="R3319">
        <v>464</v>
      </c>
      <c r="S3319" t="s">
        <v>49</v>
      </c>
      <c r="T3319" t="s">
        <v>50</v>
      </c>
      <c r="U3319">
        <v>1</v>
      </c>
    </row>
    <row r="3320" spans="1:21">
      <c r="A3320">
        <v>11318</v>
      </c>
      <c r="B3320">
        <v>38</v>
      </c>
      <c r="C3320" t="s">
        <v>24</v>
      </c>
      <c r="D3320" s="1">
        <v>30101</v>
      </c>
      <c r="E3320" t="s">
        <v>13</v>
      </c>
      <c r="F3320" t="s">
        <v>48</v>
      </c>
      <c r="G3320" s="1">
        <v>5224.7806609999998</v>
      </c>
      <c r="H3320" s="2">
        <v>1.542003781E-2</v>
      </c>
      <c r="I3320" s="2">
        <v>0.15239179489999999</v>
      </c>
      <c r="J3320">
        <v>34</v>
      </c>
      <c r="K3320" s="6">
        <f>Table1[[#This Row],[WebsiteVisits]]*Table1[[#This Row],[ConversionRate]]</f>
        <v>5.1813210265999992</v>
      </c>
      <c r="L3320">
        <v>4.9122754730000002</v>
      </c>
      <c r="M3320">
        <v>9.6759365129999999</v>
      </c>
      <c r="N3320">
        <v>19</v>
      </c>
      <c r="O3320">
        <v>18</v>
      </c>
      <c r="P3320">
        <v>0</v>
      </c>
      <c r="Q3320">
        <v>3</v>
      </c>
      <c r="R3320">
        <v>2502</v>
      </c>
      <c r="S3320" t="s">
        <v>49</v>
      </c>
      <c r="T3320" t="s">
        <v>50</v>
      </c>
      <c r="U3320">
        <v>1</v>
      </c>
    </row>
    <row r="3321" spans="1:21">
      <c r="A3321">
        <v>11319</v>
      </c>
      <c r="B3321">
        <v>22</v>
      </c>
      <c r="C3321" t="s">
        <v>24</v>
      </c>
      <c r="D3321" s="1">
        <v>38631</v>
      </c>
      <c r="E3321" t="s">
        <v>13</v>
      </c>
      <c r="F3321" t="s">
        <v>52</v>
      </c>
      <c r="G3321" s="1">
        <v>4314.2838670000001</v>
      </c>
      <c r="H3321" s="2">
        <v>0.23588391819999999</v>
      </c>
      <c r="I3321" s="2">
        <v>2.539268749E-2</v>
      </c>
      <c r="J3321">
        <v>32</v>
      </c>
      <c r="K3321" s="6">
        <f>Table1[[#This Row],[WebsiteVisits]]*Table1[[#This Row],[ConversionRate]]</f>
        <v>0.81256599967999998</v>
      </c>
      <c r="L3321">
        <v>3.7922487500000002</v>
      </c>
      <c r="M3321">
        <v>11.548396670000001</v>
      </c>
      <c r="N3321">
        <v>15</v>
      </c>
      <c r="O3321">
        <v>10</v>
      </c>
      <c r="P3321">
        <v>0</v>
      </c>
      <c r="Q3321">
        <v>0</v>
      </c>
      <c r="R3321">
        <v>4464</v>
      </c>
      <c r="S3321" t="s">
        <v>49</v>
      </c>
      <c r="T3321" t="s">
        <v>50</v>
      </c>
      <c r="U3321">
        <v>1</v>
      </c>
    </row>
    <row r="3322" spans="1:21">
      <c r="A3322">
        <v>11320</v>
      </c>
      <c r="B3322">
        <v>19</v>
      </c>
      <c r="C3322" t="s">
        <v>24</v>
      </c>
      <c r="D3322" s="1">
        <v>92084</v>
      </c>
      <c r="E3322" t="s">
        <v>17</v>
      </c>
      <c r="F3322" t="s">
        <v>52</v>
      </c>
      <c r="G3322" s="1">
        <v>3745.611097</v>
      </c>
      <c r="H3322" s="2">
        <v>0.16277163359999999</v>
      </c>
      <c r="I3322" s="2">
        <v>0.14249110549999999</v>
      </c>
      <c r="J3322">
        <v>16</v>
      </c>
      <c r="K3322" s="6">
        <f>Table1[[#This Row],[WebsiteVisits]]*Table1[[#This Row],[ConversionRate]]</f>
        <v>2.2798576879999999</v>
      </c>
      <c r="L3322">
        <v>3.5180217549999999</v>
      </c>
      <c r="M3322">
        <v>0.98140603449999997</v>
      </c>
      <c r="N3322">
        <v>57</v>
      </c>
      <c r="O3322">
        <v>16</v>
      </c>
      <c r="P3322">
        <v>5</v>
      </c>
      <c r="Q3322">
        <v>2</v>
      </c>
      <c r="R3322">
        <v>4110</v>
      </c>
      <c r="S3322" t="s">
        <v>49</v>
      </c>
      <c r="T3322" t="s">
        <v>50</v>
      </c>
      <c r="U3322">
        <v>1</v>
      </c>
    </row>
    <row r="3323" spans="1:21">
      <c r="A3323">
        <v>11321</v>
      </c>
      <c r="B3323">
        <v>39</v>
      </c>
      <c r="C3323" t="s">
        <v>24</v>
      </c>
      <c r="D3323" s="1">
        <v>122820</v>
      </c>
      <c r="E3323" t="s">
        <v>15</v>
      </c>
      <c r="F3323" t="s">
        <v>51</v>
      </c>
      <c r="G3323" s="1">
        <v>7870.9972669999997</v>
      </c>
      <c r="H3323" s="2">
        <v>0.2815045692</v>
      </c>
      <c r="I3323" s="2">
        <v>0.1089111728</v>
      </c>
      <c r="J3323">
        <v>12</v>
      </c>
      <c r="K3323" s="6">
        <f>Table1[[#This Row],[WebsiteVisits]]*Table1[[#This Row],[ConversionRate]]</f>
        <v>1.3069340735999999</v>
      </c>
      <c r="L3323">
        <v>7.7357685399999996</v>
      </c>
      <c r="M3323">
        <v>8.0582782720000008</v>
      </c>
      <c r="N3323">
        <v>48</v>
      </c>
      <c r="O3323">
        <v>5</v>
      </c>
      <c r="P3323">
        <v>5</v>
      </c>
      <c r="Q3323">
        <v>6</v>
      </c>
      <c r="R3323">
        <v>1962</v>
      </c>
      <c r="S3323" t="s">
        <v>49</v>
      </c>
      <c r="T3323" t="s">
        <v>50</v>
      </c>
      <c r="U3323">
        <v>1</v>
      </c>
    </row>
    <row r="3324" spans="1:21">
      <c r="A3324">
        <v>11322</v>
      </c>
      <c r="B3324">
        <v>65</v>
      </c>
      <c r="C3324" t="s">
        <v>24</v>
      </c>
      <c r="D3324" s="1">
        <v>56870</v>
      </c>
      <c r="E3324" t="s">
        <v>9</v>
      </c>
      <c r="F3324" t="s">
        <v>52</v>
      </c>
      <c r="G3324" s="1">
        <v>812.61122330000001</v>
      </c>
      <c r="H3324" s="2">
        <v>0.29922324880000001</v>
      </c>
      <c r="I3324" s="2">
        <v>3.5111560209999997E-2</v>
      </c>
      <c r="J3324">
        <v>47</v>
      </c>
      <c r="K3324" s="6">
        <f>Table1[[#This Row],[WebsiteVisits]]*Table1[[#This Row],[ConversionRate]]</f>
        <v>1.6502433298699999</v>
      </c>
      <c r="L3324">
        <v>4.8581110860000001</v>
      </c>
      <c r="M3324">
        <v>14.163926740000001</v>
      </c>
      <c r="N3324">
        <v>41</v>
      </c>
      <c r="O3324">
        <v>11</v>
      </c>
      <c r="P3324">
        <v>3</v>
      </c>
      <c r="Q3324">
        <v>9</v>
      </c>
      <c r="R3324">
        <v>2161</v>
      </c>
      <c r="S3324" t="s">
        <v>49</v>
      </c>
      <c r="T3324" t="s">
        <v>50</v>
      </c>
      <c r="U3324">
        <v>1</v>
      </c>
    </row>
    <row r="3325" spans="1:21">
      <c r="A3325">
        <v>11323</v>
      </c>
      <c r="B3325">
        <v>19</v>
      </c>
      <c r="C3325" t="s">
        <v>25</v>
      </c>
      <c r="D3325" s="1">
        <v>68985</v>
      </c>
      <c r="E3325" t="s">
        <v>15</v>
      </c>
      <c r="F3325" t="s">
        <v>52</v>
      </c>
      <c r="G3325" s="1">
        <v>9601.7280929999997</v>
      </c>
      <c r="H3325" s="2">
        <v>0.2024105239</v>
      </c>
      <c r="I3325" s="2">
        <v>0.15051173179999999</v>
      </c>
      <c r="J3325">
        <v>11</v>
      </c>
      <c r="K3325" s="6">
        <f>Table1[[#This Row],[WebsiteVisits]]*Table1[[#This Row],[ConversionRate]]</f>
        <v>1.6556290497999999</v>
      </c>
      <c r="L3325">
        <v>3.2160364029999999</v>
      </c>
      <c r="M3325">
        <v>3.6578570309999998</v>
      </c>
      <c r="N3325">
        <v>11</v>
      </c>
      <c r="O3325">
        <v>6</v>
      </c>
      <c r="P3325">
        <v>9</v>
      </c>
      <c r="Q3325">
        <v>9</v>
      </c>
      <c r="R3325">
        <v>2910</v>
      </c>
      <c r="S3325" t="s">
        <v>49</v>
      </c>
      <c r="T3325" t="s">
        <v>50</v>
      </c>
      <c r="U3325">
        <v>1</v>
      </c>
    </row>
    <row r="3326" spans="1:21">
      <c r="A3326">
        <v>11324</v>
      </c>
      <c r="B3326">
        <v>27</v>
      </c>
      <c r="C3326" t="s">
        <v>24</v>
      </c>
      <c r="D3326" s="1">
        <v>136236</v>
      </c>
      <c r="E3326" t="s">
        <v>11</v>
      </c>
      <c r="F3326" t="s">
        <v>51</v>
      </c>
      <c r="G3326" s="1">
        <v>4237.3870710000001</v>
      </c>
      <c r="H3326" s="2">
        <v>0.1295545864</v>
      </c>
      <c r="I3326" s="2">
        <v>2.6348657380000001E-2</v>
      </c>
      <c r="J3326">
        <v>38</v>
      </c>
      <c r="K3326" s="6">
        <f>Table1[[#This Row],[WebsiteVisits]]*Table1[[#This Row],[ConversionRate]]</f>
        <v>1.00124898044</v>
      </c>
      <c r="L3326">
        <v>8.3144942519999994</v>
      </c>
      <c r="M3326">
        <v>1.6232909980000001</v>
      </c>
      <c r="N3326">
        <v>40</v>
      </c>
      <c r="O3326">
        <v>15</v>
      </c>
      <c r="P3326">
        <v>2</v>
      </c>
      <c r="Q3326">
        <v>6</v>
      </c>
      <c r="R3326">
        <v>3530</v>
      </c>
      <c r="S3326" t="s">
        <v>49</v>
      </c>
      <c r="T3326" t="s">
        <v>50</v>
      </c>
      <c r="U3326">
        <v>1</v>
      </c>
    </row>
    <row r="3327" spans="1:21">
      <c r="A3327">
        <v>11325</v>
      </c>
      <c r="B3327">
        <v>51</v>
      </c>
      <c r="C3327" t="s">
        <v>24</v>
      </c>
      <c r="D3327" s="1">
        <v>47215</v>
      </c>
      <c r="E3327" t="s">
        <v>17</v>
      </c>
      <c r="F3327" t="s">
        <v>48</v>
      </c>
      <c r="G3327" s="1">
        <v>3205.6371859999999</v>
      </c>
      <c r="H3327" s="2">
        <v>0.14777491349999999</v>
      </c>
      <c r="I3327" s="2">
        <v>4.3658626499999999E-2</v>
      </c>
      <c r="J3327">
        <v>25</v>
      </c>
      <c r="K3327" s="6">
        <f>Table1[[#This Row],[WebsiteVisits]]*Table1[[#This Row],[ConversionRate]]</f>
        <v>1.0914656624999999</v>
      </c>
      <c r="L3327">
        <v>3.3904677379999999</v>
      </c>
      <c r="M3327">
        <v>11.678992620000001</v>
      </c>
      <c r="N3327">
        <v>57</v>
      </c>
      <c r="O3327">
        <v>2</v>
      </c>
      <c r="P3327">
        <v>9</v>
      </c>
      <c r="Q3327">
        <v>1</v>
      </c>
      <c r="R3327">
        <v>2176</v>
      </c>
      <c r="S3327" t="s">
        <v>49</v>
      </c>
      <c r="T3327" t="s">
        <v>50</v>
      </c>
      <c r="U3327">
        <v>1</v>
      </c>
    </row>
    <row r="3328" spans="1:21">
      <c r="A3328">
        <v>11326</v>
      </c>
      <c r="B3328">
        <v>33</v>
      </c>
      <c r="C3328" t="s">
        <v>24</v>
      </c>
      <c r="D3328" s="1">
        <v>149309</v>
      </c>
      <c r="E3328" t="s">
        <v>11</v>
      </c>
      <c r="F3328" t="s">
        <v>48</v>
      </c>
      <c r="G3328" s="1">
        <v>9743.2743520000004</v>
      </c>
      <c r="H3328" s="2">
        <v>6.9222474019999994E-2</v>
      </c>
      <c r="I3328" s="2">
        <v>3.8353031500000002E-2</v>
      </c>
      <c r="J3328">
        <v>26</v>
      </c>
      <c r="K3328" s="6">
        <f>Table1[[#This Row],[WebsiteVisits]]*Table1[[#This Row],[ConversionRate]]</f>
        <v>0.99717881900000005</v>
      </c>
      <c r="L3328">
        <v>1.5799555430000001</v>
      </c>
      <c r="M3328">
        <v>11.250905960000001</v>
      </c>
      <c r="N3328">
        <v>59</v>
      </c>
      <c r="O3328">
        <v>11</v>
      </c>
      <c r="P3328">
        <v>0</v>
      </c>
      <c r="Q3328">
        <v>5</v>
      </c>
      <c r="R3328">
        <v>1834</v>
      </c>
      <c r="S3328" t="s">
        <v>49</v>
      </c>
      <c r="T3328" t="s">
        <v>50</v>
      </c>
      <c r="U3328">
        <v>1</v>
      </c>
    </row>
    <row r="3329" spans="1:21">
      <c r="A3329">
        <v>11327</v>
      </c>
      <c r="B3329">
        <v>65</v>
      </c>
      <c r="C3329" t="s">
        <v>24</v>
      </c>
      <c r="D3329" s="1">
        <v>82110</v>
      </c>
      <c r="E3329" t="s">
        <v>17</v>
      </c>
      <c r="F3329" t="s">
        <v>37</v>
      </c>
      <c r="G3329" s="1">
        <v>9365.2007460000004</v>
      </c>
      <c r="H3329" s="2">
        <v>3.877795396E-2</v>
      </c>
      <c r="I3329" s="2">
        <v>0.1884163468</v>
      </c>
      <c r="J3329">
        <v>23</v>
      </c>
      <c r="K3329" s="6">
        <f>Table1[[#This Row],[WebsiteVisits]]*Table1[[#This Row],[ConversionRate]]</f>
        <v>4.3335759763999997</v>
      </c>
      <c r="L3329">
        <v>5.9328353690000002</v>
      </c>
      <c r="M3329">
        <v>6.1572403009999999</v>
      </c>
      <c r="N3329">
        <v>23</v>
      </c>
      <c r="O3329">
        <v>7</v>
      </c>
      <c r="P3329">
        <v>7</v>
      </c>
      <c r="Q3329">
        <v>2</v>
      </c>
      <c r="R3329">
        <v>4566</v>
      </c>
      <c r="S3329" t="s">
        <v>49</v>
      </c>
      <c r="T3329" t="s">
        <v>50</v>
      </c>
      <c r="U3329">
        <v>1</v>
      </c>
    </row>
    <row r="3330" spans="1:21">
      <c r="A3330">
        <v>11328</v>
      </c>
      <c r="B3330">
        <v>68</v>
      </c>
      <c r="C3330" t="s">
        <v>24</v>
      </c>
      <c r="D3330" s="1">
        <v>141220</v>
      </c>
      <c r="E3330" t="s">
        <v>9</v>
      </c>
      <c r="F3330" t="s">
        <v>51</v>
      </c>
      <c r="G3330" s="1">
        <v>6455.1479840000002</v>
      </c>
      <c r="H3330" s="2">
        <v>0.1778413841</v>
      </c>
      <c r="I3330" s="2">
        <v>0.14264964059999999</v>
      </c>
      <c r="J3330">
        <v>16</v>
      </c>
      <c r="K3330" s="6">
        <f>Table1[[#This Row],[WebsiteVisits]]*Table1[[#This Row],[ConversionRate]]</f>
        <v>2.2823942495999998</v>
      </c>
      <c r="L3330">
        <v>3.5114715830000001</v>
      </c>
      <c r="M3330">
        <v>12.53858451</v>
      </c>
      <c r="N3330">
        <v>12</v>
      </c>
      <c r="O3330">
        <v>2</v>
      </c>
      <c r="P3330">
        <v>7</v>
      </c>
      <c r="Q3330">
        <v>9</v>
      </c>
      <c r="R3330">
        <v>4158</v>
      </c>
      <c r="S3330" t="s">
        <v>49</v>
      </c>
      <c r="T3330" t="s">
        <v>50</v>
      </c>
      <c r="U3330">
        <v>1</v>
      </c>
    </row>
    <row r="3331" spans="1:21">
      <c r="A3331">
        <v>11329</v>
      </c>
      <c r="B3331">
        <v>56</v>
      </c>
      <c r="C3331" t="s">
        <v>25</v>
      </c>
      <c r="D3331" s="1">
        <v>122815</v>
      </c>
      <c r="E3331" t="s">
        <v>15</v>
      </c>
      <c r="F3331" t="s">
        <v>48</v>
      </c>
      <c r="G3331" s="1">
        <v>283.22301099999999</v>
      </c>
      <c r="H3331" s="2">
        <v>0.24359357840000001</v>
      </c>
      <c r="I3331" s="2">
        <v>8.8144326539999998E-2</v>
      </c>
      <c r="J3331">
        <v>10</v>
      </c>
      <c r="K3331" s="6">
        <f>Table1[[#This Row],[WebsiteVisits]]*Table1[[#This Row],[ConversionRate]]</f>
        <v>0.88144326539999995</v>
      </c>
      <c r="L3331">
        <v>1.0439517739999999</v>
      </c>
      <c r="M3331">
        <v>8.3865658130000007</v>
      </c>
      <c r="N3331">
        <v>33</v>
      </c>
      <c r="O3331">
        <v>14</v>
      </c>
      <c r="P3331">
        <v>6</v>
      </c>
      <c r="Q3331">
        <v>6</v>
      </c>
      <c r="R3331">
        <v>3068</v>
      </c>
      <c r="S3331" t="s">
        <v>49</v>
      </c>
      <c r="T3331" t="s">
        <v>50</v>
      </c>
      <c r="U3331">
        <v>1</v>
      </c>
    </row>
    <row r="3332" spans="1:21">
      <c r="A3332">
        <v>11330</v>
      </c>
      <c r="B3332">
        <v>39</v>
      </c>
      <c r="C3332" t="s">
        <v>25</v>
      </c>
      <c r="D3332" s="1">
        <v>39215</v>
      </c>
      <c r="E3332" t="s">
        <v>15</v>
      </c>
      <c r="F3332" t="s">
        <v>52</v>
      </c>
      <c r="G3332" s="1">
        <v>7510.4962640000003</v>
      </c>
      <c r="H3332" s="2">
        <v>8.591229014E-2</v>
      </c>
      <c r="I3332" s="2">
        <v>0.16621878870000001</v>
      </c>
      <c r="J3332">
        <v>21</v>
      </c>
      <c r="K3332" s="6">
        <f>Table1[[#This Row],[WebsiteVisits]]*Table1[[#This Row],[ConversionRate]]</f>
        <v>3.4905945627000001</v>
      </c>
      <c r="L3332">
        <v>5.5140303619999997</v>
      </c>
      <c r="M3332">
        <v>7.3927243220000003</v>
      </c>
      <c r="N3332">
        <v>60</v>
      </c>
      <c r="O3332">
        <v>5</v>
      </c>
      <c r="P3332">
        <v>3</v>
      </c>
      <c r="Q3332">
        <v>0</v>
      </c>
      <c r="R3332">
        <v>796</v>
      </c>
      <c r="S3332" t="s">
        <v>49</v>
      </c>
      <c r="T3332" t="s">
        <v>50</v>
      </c>
      <c r="U3332">
        <v>1</v>
      </c>
    </row>
    <row r="3333" spans="1:21">
      <c r="A3333">
        <v>11331</v>
      </c>
      <c r="B3333">
        <v>29</v>
      </c>
      <c r="C3333" t="s">
        <v>24</v>
      </c>
      <c r="D3333" s="1">
        <v>111118</v>
      </c>
      <c r="E3333" t="s">
        <v>17</v>
      </c>
      <c r="F3333" t="s">
        <v>52</v>
      </c>
      <c r="G3333" s="1">
        <v>3422.0182599999998</v>
      </c>
      <c r="H3333" s="2">
        <v>0.13169931500000001</v>
      </c>
      <c r="I3333" s="2">
        <v>5.103228781E-2</v>
      </c>
      <c r="J3333">
        <v>7</v>
      </c>
      <c r="K3333" s="6">
        <f>Table1[[#This Row],[WebsiteVisits]]*Table1[[#This Row],[ConversionRate]]</f>
        <v>0.35722601466999998</v>
      </c>
      <c r="L3333">
        <v>9.0508964970000001</v>
      </c>
      <c r="M3333">
        <v>12.41690133</v>
      </c>
      <c r="N3333">
        <v>26</v>
      </c>
      <c r="O3333">
        <v>7</v>
      </c>
      <c r="P3333">
        <v>1</v>
      </c>
      <c r="Q3333">
        <v>1</v>
      </c>
      <c r="R3333">
        <v>4733</v>
      </c>
      <c r="S3333" t="s">
        <v>49</v>
      </c>
      <c r="T3333" t="s">
        <v>50</v>
      </c>
      <c r="U3333">
        <v>1</v>
      </c>
    </row>
    <row r="3334" spans="1:21">
      <c r="A3334">
        <v>11332</v>
      </c>
      <c r="B3334">
        <v>41</v>
      </c>
      <c r="C3334" t="s">
        <v>24</v>
      </c>
      <c r="D3334" s="1">
        <v>34024</v>
      </c>
      <c r="E3334" t="s">
        <v>13</v>
      </c>
      <c r="F3334" t="s">
        <v>52</v>
      </c>
      <c r="G3334" s="1">
        <v>3943.9742849999998</v>
      </c>
      <c r="H3334" s="2">
        <v>0.1708843619</v>
      </c>
      <c r="I3334" s="2">
        <v>0.186907723</v>
      </c>
      <c r="J3334">
        <v>41</v>
      </c>
      <c r="K3334" s="6">
        <f>Table1[[#This Row],[WebsiteVisits]]*Table1[[#This Row],[ConversionRate]]</f>
        <v>7.6632166430000002</v>
      </c>
      <c r="L3334">
        <v>6.7972062600000003</v>
      </c>
      <c r="M3334">
        <v>1.9230288900000001</v>
      </c>
      <c r="N3334">
        <v>84</v>
      </c>
      <c r="O3334">
        <v>11</v>
      </c>
      <c r="P3334">
        <v>6</v>
      </c>
      <c r="Q3334">
        <v>5</v>
      </c>
      <c r="R3334">
        <v>347</v>
      </c>
      <c r="S3334" t="s">
        <v>49</v>
      </c>
      <c r="T3334" t="s">
        <v>50</v>
      </c>
      <c r="U3334">
        <v>1</v>
      </c>
    </row>
    <row r="3335" spans="1:21">
      <c r="A3335">
        <v>11333</v>
      </c>
      <c r="B3335">
        <v>64</v>
      </c>
      <c r="C3335" t="s">
        <v>25</v>
      </c>
      <c r="D3335" s="1">
        <v>96949</v>
      </c>
      <c r="E3335" t="s">
        <v>11</v>
      </c>
      <c r="F3335" t="s">
        <v>37</v>
      </c>
      <c r="G3335" s="1">
        <v>1671.5470769999999</v>
      </c>
      <c r="H3335" s="2">
        <v>0.27329036779999999</v>
      </c>
      <c r="I3335" s="2">
        <v>0.14242949099999999</v>
      </c>
      <c r="J3335">
        <v>47</v>
      </c>
      <c r="K3335" s="6">
        <f>Table1[[#This Row],[WebsiteVisits]]*Table1[[#This Row],[ConversionRate]]</f>
        <v>6.6941860769999995</v>
      </c>
      <c r="L3335">
        <v>1.163388981</v>
      </c>
      <c r="M3335">
        <v>3.746547976</v>
      </c>
      <c r="N3335">
        <v>66</v>
      </c>
      <c r="O3335">
        <v>12</v>
      </c>
      <c r="P3335">
        <v>7</v>
      </c>
      <c r="Q3335">
        <v>8</v>
      </c>
      <c r="R3335">
        <v>3961</v>
      </c>
      <c r="S3335" t="s">
        <v>49</v>
      </c>
      <c r="T3335" t="s">
        <v>50</v>
      </c>
      <c r="U3335">
        <v>1</v>
      </c>
    </row>
    <row r="3336" spans="1:21">
      <c r="A3336">
        <v>11334</v>
      </c>
      <c r="B3336">
        <v>57</v>
      </c>
      <c r="C3336" t="s">
        <v>25</v>
      </c>
      <c r="D3336" s="1">
        <v>101855</v>
      </c>
      <c r="E3336" t="s">
        <v>15</v>
      </c>
      <c r="F3336" t="s">
        <v>48</v>
      </c>
      <c r="G3336" s="1">
        <v>5282.2350299999998</v>
      </c>
      <c r="H3336" s="2">
        <v>5.0203056019999998E-2</v>
      </c>
      <c r="I3336" s="2">
        <v>0.1163203218</v>
      </c>
      <c r="J3336">
        <v>31</v>
      </c>
      <c r="K3336" s="6">
        <f>Table1[[#This Row],[WebsiteVisits]]*Table1[[#This Row],[ConversionRate]]</f>
        <v>3.6059299758000001</v>
      </c>
      <c r="L3336">
        <v>4.4088984309999999</v>
      </c>
      <c r="M3336">
        <v>6.9399667020000004</v>
      </c>
      <c r="N3336">
        <v>13</v>
      </c>
      <c r="O3336">
        <v>16</v>
      </c>
      <c r="P3336">
        <v>4</v>
      </c>
      <c r="Q3336">
        <v>1</v>
      </c>
      <c r="R3336">
        <v>3123</v>
      </c>
      <c r="S3336" t="s">
        <v>49</v>
      </c>
      <c r="T3336" t="s">
        <v>50</v>
      </c>
      <c r="U3336">
        <v>1</v>
      </c>
    </row>
    <row r="3337" spans="1:21">
      <c r="A3337">
        <v>11335</v>
      </c>
      <c r="B3337">
        <v>55</v>
      </c>
      <c r="C3337" t="s">
        <v>24</v>
      </c>
      <c r="D3337" s="1">
        <v>104982</v>
      </c>
      <c r="E3337" t="s">
        <v>15</v>
      </c>
      <c r="F3337" t="s">
        <v>51</v>
      </c>
      <c r="G3337" s="1">
        <v>7471.070702</v>
      </c>
      <c r="H3337" s="2">
        <v>7.8696118930000003E-2</v>
      </c>
      <c r="I3337" s="2">
        <v>0.16098320529999999</v>
      </c>
      <c r="J3337">
        <v>28</v>
      </c>
      <c r="K3337" s="6">
        <f>Table1[[#This Row],[WebsiteVisits]]*Table1[[#This Row],[ConversionRate]]</f>
        <v>4.5075297483999996</v>
      </c>
      <c r="L3337">
        <v>3.22336965</v>
      </c>
      <c r="M3337">
        <v>1.7387796019999999</v>
      </c>
      <c r="N3337">
        <v>40</v>
      </c>
      <c r="O3337">
        <v>16</v>
      </c>
      <c r="P3337">
        <v>8</v>
      </c>
      <c r="Q3337">
        <v>3</v>
      </c>
      <c r="R3337">
        <v>747</v>
      </c>
      <c r="S3337" t="s">
        <v>49</v>
      </c>
      <c r="T3337" t="s">
        <v>50</v>
      </c>
      <c r="U3337">
        <v>1</v>
      </c>
    </row>
    <row r="3338" spans="1:21">
      <c r="A3338">
        <v>11336</v>
      </c>
      <c r="B3338">
        <v>27</v>
      </c>
      <c r="C3338" t="s">
        <v>24</v>
      </c>
      <c r="D3338" s="1">
        <v>65483</v>
      </c>
      <c r="E3338" t="s">
        <v>17</v>
      </c>
      <c r="F3338" t="s">
        <v>48</v>
      </c>
      <c r="G3338" s="1">
        <v>2802.8100690000001</v>
      </c>
      <c r="H3338" s="2">
        <v>0.27637383100000001</v>
      </c>
      <c r="I3338" s="2">
        <v>0.13250838649999999</v>
      </c>
      <c r="J3338">
        <v>41</v>
      </c>
      <c r="K3338" s="6">
        <f>Table1[[#This Row],[WebsiteVisits]]*Table1[[#This Row],[ConversionRate]]</f>
        <v>5.4328438465</v>
      </c>
      <c r="L3338">
        <v>7.0339826829999996</v>
      </c>
      <c r="M3338">
        <v>14.94013809</v>
      </c>
      <c r="N3338">
        <v>56</v>
      </c>
      <c r="O3338">
        <v>13</v>
      </c>
      <c r="P3338">
        <v>9</v>
      </c>
      <c r="Q3338">
        <v>4</v>
      </c>
      <c r="R3338">
        <v>3248</v>
      </c>
      <c r="S3338" t="s">
        <v>49</v>
      </c>
      <c r="T3338" t="s">
        <v>50</v>
      </c>
      <c r="U3338">
        <v>1</v>
      </c>
    </row>
    <row r="3339" spans="1:21">
      <c r="A3339">
        <v>11337</v>
      </c>
      <c r="B3339">
        <v>52</v>
      </c>
      <c r="C3339" t="s">
        <v>24</v>
      </c>
      <c r="D3339" s="1">
        <v>126279</v>
      </c>
      <c r="E3339" t="s">
        <v>13</v>
      </c>
      <c r="F3339" t="s">
        <v>51</v>
      </c>
      <c r="G3339" s="1">
        <v>9393.45579</v>
      </c>
      <c r="H3339" s="2">
        <v>2.1465322009999999E-2</v>
      </c>
      <c r="I3339" s="2">
        <v>0.1785507623</v>
      </c>
      <c r="J3339">
        <v>31</v>
      </c>
      <c r="K3339" s="6">
        <f>Table1[[#This Row],[WebsiteVisits]]*Table1[[#This Row],[ConversionRate]]</f>
        <v>5.5350736312999995</v>
      </c>
      <c r="L3339">
        <v>5.1121882769999996</v>
      </c>
      <c r="M3339">
        <v>5.0461995110000002</v>
      </c>
      <c r="N3339">
        <v>29</v>
      </c>
      <c r="O3339">
        <v>15</v>
      </c>
      <c r="P3339">
        <v>7</v>
      </c>
      <c r="Q3339">
        <v>1</v>
      </c>
      <c r="R3339">
        <v>3990</v>
      </c>
      <c r="S3339" t="s">
        <v>49</v>
      </c>
      <c r="T3339" t="s">
        <v>50</v>
      </c>
      <c r="U3339">
        <v>1</v>
      </c>
    </row>
    <row r="3340" spans="1:21">
      <c r="A3340">
        <v>11338</v>
      </c>
      <c r="B3340">
        <v>68</v>
      </c>
      <c r="C3340" t="s">
        <v>24</v>
      </c>
      <c r="D3340" s="1">
        <v>137740</v>
      </c>
      <c r="E3340" t="s">
        <v>11</v>
      </c>
      <c r="F3340" t="s">
        <v>51</v>
      </c>
      <c r="G3340" s="1">
        <v>2027.8948740000001</v>
      </c>
      <c r="H3340" s="2">
        <v>0.20027353389999999</v>
      </c>
      <c r="I3340" s="2">
        <v>0.1675390054</v>
      </c>
      <c r="J3340">
        <v>39</v>
      </c>
      <c r="K3340" s="6">
        <f>Table1[[#This Row],[WebsiteVisits]]*Table1[[#This Row],[ConversionRate]]</f>
        <v>6.5340212105999997</v>
      </c>
      <c r="L3340">
        <v>2.5546031070000002</v>
      </c>
      <c r="M3340">
        <v>14.24229601</v>
      </c>
      <c r="N3340">
        <v>44</v>
      </c>
      <c r="O3340">
        <v>10</v>
      </c>
      <c r="P3340">
        <v>3</v>
      </c>
      <c r="Q3340">
        <v>7</v>
      </c>
      <c r="R3340">
        <v>209</v>
      </c>
      <c r="S3340" t="s">
        <v>49</v>
      </c>
      <c r="T3340" t="s">
        <v>50</v>
      </c>
      <c r="U3340">
        <v>1</v>
      </c>
    </row>
    <row r="3341" spans="1:21">
      <c r="A3341">
        <v>11339</v>
      </c>
      <c r="B3341">
        <v>66</v>
      </c>
      <c r="C3341" t="s">
        <v>24</v>
      </c>
      <c r="D3341" s="1">
        <v>117572</v>
      </c>
      <c r="E3341" t="s">
        <v>13</v>
      </c>
      <c r="F3341" t="s">
        <v>48</v>
      </c>
      <c r="G3341" s="1">
        <v>755.99717190000001</v>
      </c>
      <c r="H3341" s="2">
        <v>0.19546250609999999</v>
      </c>
      <c r="I3341" s="2">
        <v>4.7587795959999998E-2</v>
      </c>
      <c r="J3341">
        <v>4</v>
      </c>
      <c r="K3341" s="6">
        <f>Table1[[#This Row],[WebsiteVisits]]*Table1[[#This Row],[ConversionRate]]</f>
        <v>0.19035118383999999</v>
      </c>
      <c r="L3341">
        <v>5.1065909649999996</v>
      </c>
      <c r="M3341">
        <v>7.3795483380000002</v>
      </c>
      <c r="N3341">
        <v>73</v>
      </c>
      <c r="O3341">
        <v>5</v>
      </c>
      <c r="P3341">
        <v>9</v>
      </c>
      <c r="Q3341">
        <v>2</v>
      </c>
      <c r="R3341">
        <v>2771</v>
      </c>
      <c r="S3341" t="s">
        <v>49</v>
      </c>
      <c r="T3341" t="s">
        <v>50</v>
      </c>
      <c r="U3341">
        <v>1</v>
      </c>
    </row>
    <row r="3342" spans="1:21">
      <c r="A3342">
        <v>11340</v>
      </c>
      <c r="B3342">
        <v>49</v>
      </c>
      <c r="C3342" t="s">
        <v>24</v>
      </c>
      <c r="D3342" s="1">
        <v>98157</v>
      </c>
      <c r="E3342" t="s">
        <v>13</v>
      </c>
      <c r="F3342" t="s">
        <v>52</v>
      </c>
      <c r="G3342" s="1">
        <v>6479.202346</v>
      </c>
      <c r="H3342" s="2">
        <v>0.1211437858</v>
      </c>
      <c r="I3342" s="2">
        <v>5.5536122100000002E-2</v>
      </c>
      <c r="J3342">
        <v>48</v>
      </c>
      <c r="K3342" s="6">
        <f>Table1[[#This Row],[WebsiteVisits]]*Table1[[#This Row],[ConversionRate]]</f>
        <v>2.6657338608000001</v>
      </c>
      <c r="L3342">
        <v>9.3825479099999995</v>
      </c>
      <c r="M3342">
        <v>13.905519099999999</v>
      </c>
      <c r="N3342">
        <v>0</v>
      </c>
      <c r="O3342">
        <v>9</v>
      </c>
      <c r="P3342">
        <v>8</v>
      </c>
      <c r="Q3342">
        <v>3</v>
      </c>
      <c r="R3342">
        <v>4257</v>
      </c>
      <c r="S3342" t="s">
        <v>49</v>
      </c>
      <c r="T3342" t="s">
        <v>50</v>
      </c>
      <c r="U3342">
        <v>1</v>
      </c>
    </row>
    <row r="3343" spans="1:21">
      <c r="A3343">
        <v>11341</v>
      </c>
      <c r="B3343">
        <v>24</v>
      </c>
      <c r="C3343" t="s">
        <v>24</v>
      </c>
      <c r="D3343" s="1">
        <v>30511</v>
      </c>
      <c r="E3343" t="s">
        <v>17</v>
      </c>
      <c r="F3343" t="s">
        <v>52</v>
      </c>
      <c r="G3343" s="1">
        <v>8508.2554459999992</v>
      </c>
      <c r="H3343" s="2">
        <v>0.14576775689999999</v>
      </c>
      <c r="I3343" s="2">
        <v>2.2368508620000001E-2</v>
      </c>
      <c r="J3343">
        <v>12</v>
      </c>
      <c r="K3343" s="6">
        <f>Table1[[#This Row],[WebsiteVisits]]*Table1[[#This Row],[ConversionRate]]</f>
        <v>0.26842210344</v>
      </c>
      <c r="L3343">
        <v>4.6971857909999999</v>
      </c>
      <c r="M3343">
        <v>6.8797814500000003</v>
      </c>
      <c r="N3343">
        <v>91</v>
      </c>
      <c r="O3343">
        <v>6</v>
      </c>
      <c r="P3343">
        <v>0</v>
      </c>
      <c r="Q3343">
        <v>8</v>
      </c>
      <c r="R3343">
        <v>466</v>
      </c>
      <c r="S3343" t="s">
        <v>49</v>
      </c>
      <c r="T3343" t="s">
        <v>50</v>
      </c>
      <c r="U3343">
        <v>1</v>
      </c>
    </row>
    <row r="3344" spans="1:21">
      <c r="A3344">
        <v>11342</v>
      </c>
      <c r="B3344">
        <v>38</v>
      </c>
      <c r="C3344" t="s">
        <v>24</v>
      </c>
      <c r="D3344" s="1">
        <v>141898</v>
      </c>
      <c r="E3344" t="s">
        <v>13</v>
      </c>
      <c r="F3344" t="s">
        <v>51</v>
      </c>
      <c r="G3344" s="1">
        <v>9536.0153069999997</v>
      </c>
      <c r="H3344" s="2">
        <v>0.25792620589999998</v>
      </c>
      <c r="I3344" s="2">
        <v>5.183779426E-2</v>
      </c>
      <c r="J3344">
        <v>24</v>
      </c>
      <c r="K3344" s="6">
        <f>Table1[[#This Row],[WebsiteVisits]]*Table1[[#This Row],[ConversionRate]]</f>
        <v>1.2441070622399999</v>
      </c>
      <c r="L3344">
        <v>8.8329805560000008</v>
      </c>
      <c r="M3344">
        <v>12.31350694</v>
      </c>
      <c r="N3344">
        <v>82</v>
      </c>
      <c r="O3344">
        <v>8</v>
      </c>
      <c r="P3344">
        <v>8</v>
      </c>
      <c r="Q3344">
        <v>9</v>
      </c>
      <c r="R3344">
        <v>4079</v>
      </c>
      <c r="S3344" t="s">
        <v>49</v>
      </c>
      <c r="T3344" t="s">
        <v>50</v>
      </c>
      <c r="U3344">
        <v>1</v>
      </c>
    </row>
    <row r="3345" spans="1:21">
      <c r="A3345">
        <v>11343</v>
      </c>
      <c r="B3345">
        <v>37</v>
      </c>
      <c r="C3345" t="s">
        <v>24</v>
      </c>
      <c r="D3345" s="1">
        <v>39923</v>
      </c>
      <c r="E3345" t="s">
        <v>11</v>
      </c>
      <c r="F3345" t="s">
        <v>52</v>
      </c>
      <c r="G3345" s="1">
        <v>7694.9930039999999</v>
      </c>
      <c r="H3345" s="2">
        <v>5.7844798369999999E-2</v>
      </c>
      <c r="I3345" s="2">
        <v>7.5262884340000002E-2</v>
      </c>
      <c r="J3345">
        <v>41</v>
      </c>
      <c r="K3345" s="6">
        <f>Table1[[#This Row],[WebsiteVisits]]*Table1[[#This Row],[ConversionRate]]</f>
        <v>3.0857782579399999</v>
      </c>
      <c r="L3345">
        <v>5.2789606600000001</v>
      </c>
      <c r="M3345">
        <v>11.390929789999999</v>
      </c>
      <c r="N3345">
        <v>93</v>
      </c>
      <c r="O3345">
        <v>9</v>
      </c>
      <c r="P3345">
        <v>0</v>
      </c>
      <c r="Q3345">
        <v>4</v>
      </c>
      <c r="R3345">
        <v>3792</v>
      </c>
      <c r="S3345" t="s">
        <v>49</v>
      </c>
      <c r="T3345" t="s">
        <v>50</v>
      </c>
      <c r="U3345">
        <v>1</v>
      </c>
    </row>
    <row r="3346" spans="1:21">
      <c r="A3346">
        <v>11344</v>
      </c>
      <c r="B3346">
        <v>43</v>
      </c>
      <c r="C3346" t="s">
        <v>24</v>
      </c>
      <c r="D3346" s="1">
        <v>30558</v>
      </c>
      <c r="E3346" t="s">
        <v>9</v>
      </c>
      <c r="F3346" t="s">
        <v>37</v>
      </c>
      <c r="G3346" s="1">
        <v>2076.5351139999998</v>
      </c>
      <c r="H3346" s="2">
        <v>7.7154568699999995E-2</v>
      </c>
      <c r="I3346" s="2">
        <v>1.547719748E-2</v>
      </c>
      <c r="J3346">
        <v>9</v>
      </c>
      <c r="K3346" s="6">
        <f>Table1[[#This Row],[WebsiteVisits]]*Table1[[#This Row],[ConversionRate]]</f>
        <v>0.13929477732000001</v>
      </c>
      <c r="L3346">
        <v>7.8188447180000002</v>
      </c>
      <c r="M3346">
        <v>14.22998159</v>
      </c>
      <c r="N3346">
        <v>83</v>
      </c>
      <c r="O3346">
        <v>11</v>
      </c>
      <c r="P3346">
        <v>4</v>
      </c>
      <c r="Q3346">
        <v>2</v>
      </c>
      <c r="R3346">
        <v>951</v>
      </c>
      <c r="S3346" t="s">
        <v>49</v>
      </c>
      <c r="T3346" t="s">
        <v>50</v>
      </c>
      <c r="U3346">
        <v>1</v>
      </c>
    </row>
    <row r="3347" spans="1:21">
      <c r="A3347">
        <v>11345</v>
      </c>
      <c r="B3347">
        <v>21</v>
      </c>
      <c r="C3347" t="s">
        <v>24</v>
      </c>
      <c r="D3347" s="1">
        <v>117771</v>
      </c>
      <c r="E3347" t="s">
        <v>9</v>
      </c>
      <c r="F3347" t="s">
        <v>37</v>
      </c>
      <c r="G3347" s="1">
        <v>9778.8457299999991</v>
      </c>
      <c r="H3347" s="2">
        <v>0.1585816193</v>
      </c>
      <c r="I3347" s="2">
        <v>6.9842883780000004E-2</v>
      </c>
      <c r="J3347">
        <v>25</v>
      </c>
      <c r="K3347" s="6">
        <f>Table1[[#This Row],[WebsiteVisits]]*Table1[[#This Row],[ConversionRate]]</f>
        <v>1.7460720945000001</v>
      </c>
      <c r="L3347">
        <v>8.0726438490000003</v>
      </c>
      <c r="M3347">
        <v>9.7430473380000002</v>
      </c>
      <c r="N3347">
        <v>51</v>
      </c>
      <c r="O3347">
        <v>18</v>
      </c>
      <c r="P3347">
        <v>4</v>
      </c>
      <c r="Q3347">
        <v>6</v>
      </c>
      <c r="R3347">
        <v>2417</v>
      </c>
      <c r="S3347" t="s">
        <v>49</v>
      </c>
      <c r="T3347" t="s">
        <v>50</v>
      </c>
      <c r="U3347">
        <v>1</v>
      </c>
    </row>
    <row r="3348" spans="1:21">
      <c r="A3348">
        <v>11346</v>
      </c>
      <c r="B3348">
        <v>63</v>
      </c>
      <c r="C3348" t="s">
        <v>25</v>
      </c>
      <c r="D3348" s="1">
        <v>20526</v>
      </c>
      <c r="E3348" t="s">
        <v>11</v>
      </c>
      <c r="F3348" t="s">
        <v>51</v>
      </c>
      <c r="G3348" s="1">
        <v>9202.4151729999994</v>
      </c>
      <c r="H3348" s="2">
        <v>0.12882617269999999</v>
      </c>
      <c r="I3348" s="2">
        <v>0.15659370989999999</v>
      </c>
      <c r="J3348">
        <v>25</v>
      </c>
      <c r="K3348" s="6">
        <f>Table1[[#This Row],[WebsiteVisits]]*Table1[[#This Row],[ConversionRate]]</f>
        <v>3.9148427474999998</v>
      </c>
      <c r="L3348">
        <v>7.846706867</v>
      </c>
      <c r="M3348">
        <v>3.792733057</v>
      </c>
      <c r="N3348">
        <v>19</v>
      </c>
      <c r="O3348">
        <v>11</v>
      </c>
      <c r="P3348">
        <v>7</v>
      </c>
      <c r="Q3348">
        <v>0</v>
      </c>
      <c r="R3348">
        <v>4442</v>
      </c>
      <c r="S3348" t="s">
        <v>49</v>
      </c>
      <c r="T3348" t="s">
        <v>50</v>
      </c>
      <c r="U3348">
        <v>1</v>
      </c>
    </row>
    <row r="3349" spans="1:21">
      <c r="A3349">
        <v>11347</v>
      </c>
      <c r="B3349">
        <v>69</v>
      </c>
      <c r="C3349" t="s">
        <v>25</v>
      </c>
      <c r="D3349" s="1">
        <v>137495</v>
      </c>
      <c r="E3349" t="s">
        <v>17</v>
      </c>
      <c r="F3349" t="s">
        <v>52</v>
      </c>
      <c r="G3349" s="1">
        <v>1715.357485</v>
      </c>
      <c r="H3349" s="2">
        <v>0.17656802429999999</v>
      </c>
      <c r="I3349" s="2">
        <v>0.16966224360000001</v>
      </c>
      <c r="J3349">
        <v>20</v>
      </c>
      <c r="K3349" s="6">
        <f>Table1[[#This Row],[WebsiteVisits]]*Table1[[#This Row],[ConversionRate]]</f>
        <v>3.3932448720000004</v>
      </c>
      <c r="L3349">
        <v>6.7464856839999996</v>
      </c>
      <c r="M3349">
        <v>8.3575735309999999</v>
      </c>
      <c r="N3349">
        <v>22</v>
      </c>
      <c r="O3349">
        <v>18</v>
      </c>
      <c r="P3349">
        <v>4</v>
      </c>
      <c r="Q3349">
        <v>2</v>
      </c>
      <c r="R3349">
        <v>2688</v>
      </c>
      <c r="S3349" t="s">
        <v>49</v>
      </c>
      <c r="T3349" t="s">
        <v>50</v>
      </c>
      <c r="U3349">
        <v>1</v>
      </c>
    </row>
    <row r="3350" spans="1:21">
      <c r="A3350">
        <v>11348</v>
      </c>
      <c r="B3350">
        <v>39</v>
      </c>
      <c r="C3350" t="s">
        <v>25</v>
      </c>
      <c r="D3350" s="1">
        <v>144075</v>
      </c>
      <c r="E3350" t="s">
        <v>15</v>
      </c>
      <c r="F3350" t="s">
        <v>51</v>
      </c>
      <c r="G3350" s="1">
        <v>5631.9796859999997</v>
      </c>
      <c r="H3350" s="2">
        <v>0.27704336400000001</v>
      </c>
      <c r="I3350" s="2">
        <v>1.1685925099999999E-2</v>
      </c>
      <c r="J3350">
        <v>22</v>
      </c>
      <c r="K3350" s="6">
        <f>Table1[[#This Row],[WebsiteVisits]]*Table1[[#This Row],[ConversionRate]]</f>
        <v>0.25709035219999998</v>
      </c>
      <c r="L3350">
        <v>9.5723945510000004</v>
      </c>
      <c r="M3350">
        <v>2.615183429</v>
      </c>
      <c r="N3350">
        <v>94</v>
      </c>
      <c r="O3350">
        <v>14</v>
      </c>
      <c r="P3350">
        <v>7</v>
      </c>
      <c r="Q3350">
        <v>3</v>
      </c>
      <c r="R3350">
        <v>4080</v>
      </c>
      <c r="S3350" t="s">
        <v>49</v>
      </c>
      <c r="T3350" t="s">
        <v>50</v>
      </c>
      <c r="U3350">
        <v>1</v>
      </c>
    </row>
    <row r="3351" spans="1:21">
      <c r="A3351">
        <v>11349</v>
      </c>
      <c r="B3351">
        <v>32</v>
      </c>
      <c r="C3351" t="s">
        <v>25</v>
      </c>
      <c r="D3351" s="1">
        <v>21753</v>
      </c>
      <c r="E3351" t="s">
        <v>17</v>
      </c>
      <c r="F3351" t="s">
        <v>37</v>
      </c>
      <c r="G3351" s="1">
        <v>5599.6225169999998</v>
      </c>
      <c r="H3351" s="2">
        <v>0.27595958510000002</v>
      </c>
      <c r="I3351" s="2">
        <v>1.135793727E-2</v>
      </c>
      <c r="J3351">
        <v>43</v>
      </c>
      <c r="K3351" s="6">
        <f>Table1[[#This Row],[WebsiteVisits]]*Table1[[#This Row],[ConversionRate]]</f>
        <v>0.48839130261000002</v>
      </c>
      <c r="L3351">
        <v>9.3572006719999994</v>
      </c>
      <c r="M3351">
        <v>5.3556160090000002</v>
      </c>
      <c r="N3351">
        <v>95</v>
      </c>
      <c r="O3351">
        <v>19</v>
      </c>
      <c r="P3351">
        <v>0</v>
      </c>
      <c r="Q3351">
        <v>7</v>
      </c>
      <c r="R3351">
        <v>3167</v>
      </c>
      <c r="S3351" t="s">
        <v>49</v>
      </c>
      <c r="T3351" t="s">
        <v>50</v>
      </c>
      <c r="U3351">
        <v>1</v>
      </c>
    </row>
    <row r="3352" spans="1:21">
      <c r="A3352">
        <v>11350</v>
      </c>
      <c r="B3352">
        <v>57</v>
      </c>
      <c r="C3352" t="s">
        <v>25</v>
      </c>
      <c r="D3352" s="1">
        <v>46248</v>
      </c>
      <c r="E3352" t="s">
        <v>11</v>
      </c>
      <c r="F3352" t="s">
        <v>37</v>
      </c>
      <c r="G3352" s="1">
        <v>4481.0943029999999</v>
      </c>
      <c r="H3352" s="2">
        <v>7.6705318519999996E-2</v>
      </c>
      <c r="I3352" s="2">
        <v>3.779835057E-2</v>
      </c>
      <c r="J3352">
        <v>11</v>
      </c>
      <c r="K3352" s="6">
        <f>Table1[[#This Row],[WebsiteVisits]]*Table1[[#This Row],[ConversionRate]]</f>
        <v>0.41578185626999997</v>
      </c>
      <c r="L3352">
        <v>3.7250535619999998</v>
      </c>
      <c r="M3352">
        <v>11.94322509</v>
      </c>
      <c r="N3352">
        <v>89</v>
      </c>
      <c r="O3352">
        <v>5</v>
      </c>
      <c r="P3352">
        <v>9</v>
      </c>
      <c r="Q3352">
        <v>5</v>
      </c>
      <c r="R3352">
        <v>1619</v>
      </c>
      <c r="S3352" t="s">
        <v>49</v>
      </c>
      <c r="T3352" t="s">
        <v>50</v>
      </c>
      <c r="U3352">
        <v>1</v>
      </c>
    </row>
    <row r="3353" spans="1:21">
      <c r="A3353">
        <v>11351</v>
      </c>
      <c r="B3353">
        <v>38</v>
      </c>
      <c r="C3353" t="s">
        <v>25</v>
      </c>
      <c r="D3353" s="1">
        <v>34656</v>
      </c>
      <c r="E3353" t="s">
        <v>13</v>
      </c>
      <c r="F3353" t="s">
        <v>37</v>
      </c>
      <c r="G3353" s="1">
        <v>9844.3851699999996</v>
      </c>
      <c r="H3353" s="2">
        <v>9.7621937729999997E-2</v>
      </c>
      <c r="I3353" s="2">
        <v>0.17578964150000001</v>
      </c>
      <c r="J3353">
        <v>38</v>
      </c>
      <c r="K3353" s="6">
        <f>Table1[[#This Row],[WebsiteVisits]]*Table1[[#This Row],[ConversionRate]]</f>
        <v>6.6800063770000007</v>
      </c>
      <c r="L3353">
        <v>7.2519506170000003</v>
      </c>
      <c r="M3353">
        <v>0.70253492390000005</v>
      </c>
      <c r="N3353">
        <v>77</v>
      </c>
      <c r="O3353">
        <v>14</v>
      </c>
      <c r="P3353">
        <v>2</v>
      </c>
      <c r="Q3353">
        <v>2</v>
      </c>
      <c r="R3353">
        <v>4675</v>
      </c>
      <c r="S3353" t="s">
        <v>49</v>
      </c>
      <c r="T3353" t="s">
        <v>50</v>
      </c>
      <c r="U3353">
        <v>1</v>
      </c>
    </row>
    <row r="3354" spans="1:21">
      <c r="A3354">
        <v>11352</v>
      </c>
      <c r="B3354">
        <v>32</v>
      </c>
      <c r="C3354" t="s">
        <v>25</v>
      </c>
      <c r="D3354" s="1">
        <v>43266</v>
      </c>
      <c r="E3354" t="s">
        <v>9</v>
      </c>
      <c r="F3354" t="s">
        <v>48</v>
      </c>
      <c r="G3354" s="1">
        <v>690.26014810000004</v>
      </c>
      <c r="H3354" s="2">
        <v>5.6999917579999997E-2</v>
      </c>
      <c r="I3354" s="2">
        <v>9.9162829719999998E-2</v>
      </c>
      <c r="J3354">
        <v>42</v>
      </c>
      <c r="K3354" s="6">
        <f>Table1[[#This Row],[WebsiteVisits]]*Table1[[#This Row],[ConversionRate]]</f>
        <v>4.1648388482399996</v>
      </c>
      <c r="L3354">
        <v>6.9831106739999997</v>
      </c>
      <c r="M3354">
        <v>9.5025303680000004</v>
      </c>
      <c r="N3354">
        <v>5</v>
      </c>
      <c r="O3354">
        <v>19</v>
      </c>
      <c r="P3354">
        <v>6</v>
      </c>
      <c r="Q3354">
        <v>8</v>
      </c>
      <c r="R3354">
        <v>4263</v>
      </c>
      <c r="S3354" t="s">
        <v>49</v>
      </c>
      <c r="T3354" t="s">
        <v>50</v>
      </c>
      <c r="U3354">
        <v>1</v>
      </c>
    </row>
    <row r="3355" spans="1:21">
      <c r="A3355">
        <v>11353</v>
      </c>
      <c r="B3355">
        <v>39</v>
      </c>
      <c r="C3355" t="s">
        <v>24</v>
      </c>
      <c r="D3355" s="1">
        <v>84555</v>
      </c>
      <c r="E3355" t="s">
        <v>13</v>
      </c>
      <c r="F3355" t="s">
        <v>37</v>
      </c>
      <c r="G3355" s="1">
        <v>6309.3681939999997</v>
      </c>
      <c r="H3355" s="2">
        <v>0.27905920769999998</v>
      </c>
      <c r="I3355" s="2">
        <v>0.19675139450000001</v>
      </c>
      <c r="J3355">
        <v>24</v>
      </c>
      <c r="K3355" s="6">
        <f>Table1[[#This Row],[WebsiteVisits]]*Table1[[#This Row],[ConversionRate]]</f>
        <v>4.7220334680000002</v>
      </c>
      <c r="L3355">
        <v>2.802349462</v>
      </c>
      <c r="M3355">
        <v>10.54830192</v>
      </c>
      <c r="N3355">
        <v>32</v>
      </c>
      <c r="O3355">
        <v>15</v>
      </c>
      <c r="P3355">
        <v>5</v>
      </c>
      <c r="Q3355">
        <v>7</v>
      </c>
      <c r="R3355">
        <v>3996</v>
      </c>
      <c r="S3355" t="s">
        <v>49</v>
      </c>
      <c r="T3355" t="s">
        <v>50</v>
      </c>
      <c r="U3355">
        <v>1</v>
      </c>
    </row>
    <row r="3356" spans="1:21">
      <c r="A3356">
        <v>11354</v>
      </c>
      <c r="B3356">
        <v>69</v>
      </c>
      <c r="C3356" t="s">
        <v>24</v>
      </c>
      <c r="D3356" s="1">
        <v>82995</v>
      </c>
      <c r="E3356" t="s">
        <v>17</v>
      </c>
      <c r="F3356" t="s">
        <v>52</v>
      </c>
      <c r="G3356" s="1">
        <v>2132.5058650000001</v>
      </c>
      <c r="H3356" s="2">
        <v>0.12538059779999999</v>
      </c>
      <c r="I3356" s="2">
        <v>0.1785929785</v>
      </c>
      <c r="J3356">
        <v>11</v>
      </c>
      <c r="K3356" s="6">
        <f>Table1[[#This Row],[WebsiteVisits]]*Table1[[#This Row],[ConversionRate]]</f>
        <v>1.9645227635</v>
      </c>
      <c r="L3356">
        <v>3.3856128320000001</v>
      </c>
      <c r="M3356">
        <v>13.54696743</v>
      </c>
      <c r="N3356">
        <v>7</v>
      </c>
      <c r="O3356">
        <v>1</v>
      </c>
      <c r="P3356">
        <v>4</v>
      </c>
      <c r="Q3356">
        <v>9</v>
      </c>
      <c r="R3356">
        <v>2436</v>
      </c>
      <c r="S3356" t="s">
        <v>49</v>
      </c>
      <c r="T3356" t="s">
        <v>50</v>
      </c>
      <c r="U3356">
        <v>1</v>
      </c>
    </row>
    <row r="3357" spans="1:21">
      <c r="A3357">
        <v>11355</v>
      </c>
      <c r="B3357">
        <v>45</v>
      </c>
      <c r="C3357" t="s">
        <v>25</v>
      </c>
      <c r="D3357" s="1">
        <v>95756</v>
      </c>
      <c r="E3357" t="s">
        <v>11</v>
      </c>
      <c r="F3357" t="s">
        <v>48</v>
      </c>
      <c r="G3357" s="1">
        <v>5320.5789269999996</v>
      </c>
      <c r="H3357" s="2">
        <v>0.140414492</v>
      </c>
      <c r="I3357" s="2">
        <v>0.17912434159999999</v>
      </c>
      <c r="J3357">
        <v>35</v>
      </c>
      <c r="K3357" s="6">
        <f>Table1[[#This Row],[WebsiteVisits]]*Table1[[#This Row],[ConversionRate]]</f>
        <v>6.2693519559999995</v>
      </c>
      <c r="L3357">
        <v>3.7967859759999998</v>
      </c>
      <c r="M3357">
        <v>11.46875717</v>
      </c>
      <c r="N3357">
        <v>62</v>
      </c>
      <c r="O3357">
        <v>17</v>
      </c>
      <c r="P3357">
        <v>6</v>
      </c>
      <c r="Q3357">
        <v>0</v>
      </c>
      <c r="R3357">
        <v>1944</v>
      </c>
      <c r="S3357" t="s">
        <v>49</v>
      </c>
      <c r="T3357" t="s">
        <v>50</v>
      </c>
      <c r="U3357">
        <v>1</v>
      </c>
    </row>
    <row r="3358" spans="1:21">
      <c r="A3358">
        <v>11356</v>
      </c>
      <c r="B3358">
        <v>31</v>
      </c>
      <c r="C3358" t="s">
        <v>24</v>
      </c>
      <c r="D3358" s="1">
        <v>103574</v>
      </c>
      <c r="E3358" t="s">
        <v>9</v>
      </c>
      <c r="F3358" t="s">
        <v>37</v>
      </c>
      <c r="G3358" s="1">
        <v>7819.4336409999996</v>
      </c>
      <c r="H3358" s="2">
        <v>0.2427658264</v>
      </c>
      <c r="I3358" s="2">
        <v>3.4410522069999998E-2</v>
      </c>
      <c r="J3358">
        <v>31</v>
      </c>
      <c r="K3358" s="6">
        <f>Table1[[#This Row],[WebsiteVisits]]*Table1[[#This Row],[ConversionRate]]</f>
        <v>1.06672618417</v>
      </c>
      <c r="L3358">
        <v>3.9842772160000002</v>
      </c>
      <c r="M3358">
        <v>6.3409264079999996</v>
      </c>
      <c r="N3358">
        <v>3</v>
      </c>
      <c r="O3358">
        <v>4</v>
      </c>
      <c r="P3358">
        <v>4</v>
      </c>
      <c r="Q3358">
        <v>4</v>
      </c>
      <c r="R3358">
        <v>1915</v>
      </c>
      <c r="S3358" t="s">
        <v>49</v>
      </c>
      <c r="T3358" t="s">
        <v>50</v>
      </c>
      <c r="U3358">
        <v>1</v>
      </c>
    </row>
    <row r="3359" spans="1:21">
      <c r="A3359">
        <v>11357</v>
      </c>
      <c r="B3359">
        <v>44</v>
      </c>
      <c r="C3359" t="s">
        <v>24</v>
      </c>
      <c r="D3359" s="1">
        <v>98277</v>
      </c>
      <c r="E3359" t="s">
        <v>11</v>
      </c>
      <c r="F3359" t="s">
        <v>52</v>
      </c>
      <c r="G3359" s="1">
        <v>2542.5953509999999</v>
      </c>
      <c r="H3359" s="2">
        <v>0.1587623071</v>
      </c>
      <c r="I3359" s="2">
        <v>0.1002935764</v>
      </c>
      <c r="J3359">
        <v>17</v>
      </c>
      <c r="K3359" s="6">
        <f>Table1[[#This Row],[WebsiteVisits]]*Table1[[#This Row],[ConversionRate]]</f>
        <v>1.7049907987999999</v>
      </c>
      <c r="L3359">
        <v>8.6892643449999998</v>
      </c>
      <c r="M3359">
        <v>11.60088107</v>
      </c>
      <c r="N3359">
        <v>12</v>
      </c>
      <c r="O3359">
        <v>7</v>
      </c>
      <c r="P3359">
        <v>6</v>
      </c>
      <c r="Q3359">
        <v>0</v>
      </c>
      <c r="R3359">
        <v>2508</v>
      </c>
      <c r="S3359" t="s">
        <v>49</v>
      </c>
      <c r="T3359" t="s">
        <v>50</v>
      </c>
      <c r="U3359">
        <v>1</v>
      </c>
    </row>
    <row r="3360" spans="1:21">
      <c r="A3360">
        <v>11358</v>
      </c>
      <c r="B3360">
        <v>58</v>
      </c>
      <c r="C3360" t="s">
        <v>24</v>
      </c>
      <c r="D3360" s="1">
        <v>90377</v>
      </c>
      <c r="E3360" t="s">
        <v>9</v>
      </c>
      <c r="F3360" t="s">
        <v>37</v>
      </c>
      <c r="G3360" s="1">
        <v>3994.2595099999999</v>
      </c>
      <c r="H3360" s="2">
        <v>4.472908984E-2</v>
      </c>
      <c r="I3360" s="2">
        <v>0.1987822135</v>
      </c>
      <c r="J3360">
        <v>41</v>
      </c>
      <c r="K3360" s="6">
        <f>Table1[[#This Row],[WebsiteVisits]]*Table1[[#This Row],[ConversionRate]]</f>
        <v>8.1500707534999997</v>
      </c>
      <c r="L3360">
        <v>7.8161786910000002</v>
      </c>
      <c r="M3360">
        <v>9.5694418639999999</v>
      </c>
      <c r="N3360">
        <v>34</v>
      </c>
      <c r="O3360">
        <v>10</v>
      </c>
      <c r="P3360">
        <v>9</v>
      </c>
      <c r="Q3360">
        <v>9</v>
      </c>
      <c r="R3360">
        <v>592</v>
      </c>
      <c r="S3360" t="s">
        <v>49</v>
      </c>
      <c r="T3360" t="s">
        <v>50</v>
      </c>
      <c r="U3360">
        <v>1</v>
      </c>
    </row>
    <row r="3361" spans="1:21">
      <c r="A3361">
        <v>11359</v>
      </c>
      <c r="B3361">
        <v>57</v>
      </c>
      <c r="C3361" t="s">
        <v>24</v>
      </c>
      <c r="D3361" s="1">
        <v>122345</v>
      </c>
      <c r="E3361" t="s">
        <v>9</v>
      </c>
      <c r="F3361" t="s">
        <v>52</v>
      </c>
      <c r="G3361" s="1">
        <v>9512.6039349999992</v>
      </c>
      <c r="H3361" s="2">
        <v>0.13697612570000001</v>
      </c>
      <c r="I3361" s="2">
        <v>3.831840375E-2</v>
      </c>
      <c r="J3361">
        <v>19</v>
      </c>
      <c r="K3361" s="6">
        <f>Table1[[#This Row],[WebsiteVisits]]*Table1[[#This Row],[ConversionRate]]</f>
        <v>0.72804967124999997</v>
      </c>
      <c r="L3361">
        <v>8.2696098029999998</v>
      </c>
      <c r="M3361">
        <v>9.0078872220000008</v>
      </c>
      <c r="N3361">
        <v>92</v>
      </c>
      <c r="O3361">
        <v>14</v>
      </c>
      <c r="P3361">
        <v>2</v>
      </c>
      <c r="Q3361">
        <v>8</v>
      </c>
      <c r="R3361">
        <v>2205</v>
      </c>
      <c r="S3361" t="s">
        <v>49</v>
      </c>
      <c r="T3361" t="s">
        <v>50</v>
      </c>
      <c r="U3361">
        <v>1</v>
      </c>
    </row>
    <row r="3362" spans="1:21">
      <c r="A3362">
        <v>11360</v>
      </c>
      <c r="B3362">
        <v>45</v>
      </c>
      <c r="C3362" t="s">
        <v>25</v>
      </c>
      <c r="D3362" s="1">
        <v>116111</v>
      </c>
      <c r="E3362" t="s">
        <v>9</v>
      </c>
      <c r="F3362" t="s">
        <v>52</v>
      </c>
      <c r="G3362" s="1">
        <v>7638.6593030000004</v>
      </c>
      <c r="H3362" s="2">
        <v>0.1928519726</v>
      </c>
      <c r="I3362" s="2">
        <v>0.1191043562</v>
      </c>
      <c r="J3362">
        <v>1</v>
      </c>
      <c r="K3362" s="6">
        <f>Table1[[#This Row],[WebsiteVisits]]*Table1[[#This Row],[ConversionRate]]</f>
        <v>0.1191043562</v>
      </c>
      <c r="L3362">
        <v>9.2172239220000005</v>
      </c>
      <c r="M3362">
        <v>1.5692700610000001</v>
      </c>
      <c r="N3362">
        <v>88</v>
      </c>
      <c r="O3362">
        <v>4</v>
      </c>
      <c r="P3362">
        <v>5</v>
      </c>
      <c r="Q3362">
        <v>1</v>
      </c>
      <c r="R3362">
        <v>2086</v>
      </c>
      <c r="S3362" t="s">
        <v>49</v>
      </c>
      <c r="T3362" t="s">
        <v>50</v>
      </c>
      <c r="U3362">
        <v>1</v>
      </c>
    </row>
    <row r="3363" spans="1:21">
      <c r="A3363">
        <v>11361</v>
      </c>
      <c r="B3363">
        <v>43</v>
      </c>
      <c r="C3363" t="s">
        <v>25</v>
      </c>
      <c r="D3363" s="1">
        <v>85402</v>
      </c>
      <c r="E3363" t="s">
        <v>17</v>
      </c>
      <c r="F3363" t="s">
        <v>37</v>
      </c>
      <c r="G3363" s="1">
        <v>5769.959527</v>
      </c>
      <c r="H3363" s="2">
        <v>0.21857063539999999</v>
      </c>
      <c r="I3363" s="2">
        <v>7.5413198469999998E-2</v>
      </c>
      <c r="J3363">
        <v>32</v>
      </c>
      <c r="K3363" s="6">
        <f>Table1[[#This Row],[WebsiteVisits]]*Table1[[#This Row],[ConversionRate]]</f>
        <v>2.4132223510399999</v>
      </c>
      <c r="L3363">
        <v>5.6290785169999999</v>
      </c>
      <c r="M3363">
        <v>8.3253948470000001</v>
      </c>
      <c r="N3363">
        <v>33</v>
      </c>
      <c r="O3363">
        <v>13</v>
      </c>
      <c r="P3363">
        <v>1</v>
      </c>
      <c r="Q3363">
        <v>3</v>
      </c>
      <c r="R3363">
        <v>4089</v>
      </c>
      <c r="S3363" t="s">
        <v>49</v>
      </c>
      <c r="T3363" t="s">
        <v>50</v>
      </c>
      <c r="U3363">
        <v>1</v>
      </c>
    </row>
    <row r="3364" spans="1:21">
      <c r="A3364">
        <v>11362</v>
      </c>
      <c r="B3364">
        <v>66</v>
      </c>
      <c r="C3364" t="s">
        <v>24</v>
      </c>
      <c r="D3364" s="1">
        <v>74176</v>
      </c>
      <c r="E3364" t="s">
        <v>11</v>
      </c>
      <c r="F3364" t="s">
        <v>37</v>
      </c>
      <c r="G3364" s="1">
        <v>2297.7741390000001</v>
      </c>
      <c r="H3364" s="2">
        <v>0.1971520373</v>
      </c>
      <c r="I3364" s="2">
        <v>8.3693046600000001E-2</v>
      </c>
      <c r="J3364">
        <v>45</v>
      </c>
      <c r="K3364" s="6">
        <f>Table1[[#This Row],[WebsiteVisits]]*Table1[[#This Row],[ConversionRate]]</f>
        <v>3.766187097</v>
      </c>
      <c r="L3364">
        <v>8.5188881480000003</v>
      </c>
      <c r="M3364">
        <v>13.072905199999999</v>
      </c>
      <c r="N3364">
        <v>55</v>
      </c>
      <c r="O3364">
        <v>9</v>
      </c>
      <c r="P3364">
        <v>0</v>
      </c>
      <c r="Q3364">
        <v>0</v>
      </c>
      <c r="R3364">
        <v>2507</v>
      </c>
      <c r="S3364" t="s">
        <v>49</v>
      </c>
      <c r="T3364" t="s">
        <v>50</v>
      </c>
      <c r="U3364">
        <v>1</v>
      </c>
    </row>
    <row r="3365" spans="1:21">
      <c r="A3365">
        <v>11363</v>
      </c>
      <c r="B3365">
        <v>19</v>
      </c>
      <c r="C3365" t="s">
        <v>25</v>
      </c>
      <c r="D3365" s="1">
        <v>143727</v>
      </c>
      <c r="E3365" t="s">
        <v>15</v>
      </c>
      <c r="F3365" t="s">
        <v>48</v>
      </c>
      <c r="G3365" s="1">
        <v>4310.5238310000004</v>
      </c>
      <c r="H3365" s="2">
        <v>4.4562408579999997E-2</v>
      </c>
      <c r="I3365" s="2">
        <v>0.17925057580000001</v>
      </c>
      <c r="J3365">
        <v>16</v>
      </c>
      <c r="K3365" s="6">
        <f>Table1[[#This Row],[WebsiteVisits]]*Table1[[#This Row],[ConversionRate]]</f>
        <v>2.8680092128000001</v>
      </c>
      <c r="L3365">
        <v>7.258048864</v>
      </c>
      <c r="M3365">
        <v>6.834338689</v>
      </c>
      <c r="N3365">
        <v>10</v>
      </c>
      <c r="O3365">
        <v>5</v>
      </c>
      <c r="P3365">
        <v>1</v>
      </c>
      <c r="Q3365">
        <v>3</v>
      </c>
      <c r="R3365">
        <v>2583</v>
      </c>
      <c r="S3365" t="s">
        <v>49</v>
      </c>
      <c r="T3365" t="s">
        <v>50</v>
      </c>
      <c r="U3365">
        <v>1</v>
      </c>
    </row>
    <row r="3366" spans="1:21">
      <c r="A3366">
        <v>11364</v>
      </c>
      <c r="B3366">
        <v>42</v>
      </c>
      <c r="C3366" t="s">
        <v>24</v>
      </c>
      <c r="D3366" s="1">
        <v>143747</v>
      </c>
      <c r="E3366" t="s">
        <v>15</v>
      </c>
      <c r="F3366" t="s">
        <v>37</v>
      </c>
      <c r="G3366" s="1">
        <v>7763.2070590000003</v>
      </c>
      <c r="H3366" s="2">
        <v>9.8259912300000002E-2</v>
      </c>
      <c r="I3366" s="2">
        <v>0.1217014881</v>
      </c>
      <c r="J3366">
        <v>35</v>
      </c>
      <c r="K3366" s="6">
        <f>Table1[[#This Row],[WebsiteVisits]]*Table1[[#This Row],[ConversionRate]]</f>
        <v>4.2595520835</v>
      </c>
      <c r="L3366">
        <v>5.1831404699999997</v>
      </c>
      <c r="M3366">
        <v>10.710291099999999</v>
      </c>
      <c r="N3366">
        <v>37</v>
      </c>
      <c r="O3366">
        <v>13</v>
      </c>
      <c r="P3366">
        <v>3</v>
      </c>
      <c r="Q3366">
        <v>8</v>
      </c>
      <c r="R3366">
        <v>1950</v>
      </c>
      <c r="S3366" t="s">
        <v>49</v>
      </c>
      <c r="T3366" t="s">
        <v>50</v>
      </c>
      <c r="U3366">
        <v>1</v>
      </c>
    </row>
    <row r="3367" spans="1:21">
      <c r="A3367">
        <v>11365</v>
      </c>
      <c r="B3367">
        <v>20</v>
      </c>
      <c r="C3367" t="s">
        <v>25</v>
      </c>
      <c r="D3367" s="1">
        <v>61733</v>
      </c>
      <c r="E3367" t="s">
        <v>15</v>
      </c>
      <c r="F3367" t="s">
        <v>52</v>
      </c>
      <c r="G3367" s="1">
        <v>8223.3764730000003</v>
      </c>
      <c r="H3367" s="2">
        <v>0.22273374700000001</v>
      </c>
      <c r="I3367" s="2">
        <v>0.15416751400000001</v>
      </c>
      <c r="J3367">
        <v>29</v>
      </c>
      <c r="K3367" s="6">
        <f>Table1[[#This Row],[WebsiteVisits]]*Table1[[#This Row],[ConversionRate]]</f>
        <v>4.470857906</v>
      </c>
      <c r="L3367">
        <v>2.7446859749999999</v>
      </c>
      <c r="M3367">
        <v>13.60419928</v>
      </c>
      <c r="N3367">
        <v>92</v>
      </c>
      <c r="O3367">
        <v>19</v>
      </c>
      <c r="P3367">
        <v>9</v>
      </c>
      <c r="Q3367">
        <v>9</v>
      </c>
      <c r="R3367">
        <v>954</v>
      </c>
      <c r="S3367" t="s">
        <v>49</v>
      </c>
      <c r="T3367" t="s">
        <v>50</v>
      </c>
      <c r="U3367">
        <v>1</v>
      </c>
    </row>
    <row r="3368" spans="1:21">
      <c r="A3368">
        <v>11366</v>
      </c>
      <c r="B3368">
        <v>25</v>
      </c>
      <c r="C3368" t="s">
        <v>25</v>
      </c>
      <c r="D3368" s="1">
        <v>34418</v>
      </c>
      <c r="E3368" t="s">
        <v>11</v>
      </c>
      <c r="F3368" t="s">
        <v>51</v>
      </c>
      <c r="G3368" s="1">
        <v>2521.6013619999999</v>
      </c>
      <c r="H3368" s="2">
        <v>0.26525515640000003</v>
      </c>
      <c r="I3368" s="2">
        <v>0.13791453549999999</v>
      </c>
      <c r="J3368">
        <v>8</v>
      </c>
      <c r="K3368" s="6">
        <f>Table1[[#This Row],[WebsiteVisits]]*Table1[[#This Row],[ConversionRate]]</f>
        <v>1.1033162839999999</v>
      </c>
      <c r="L3368">
        <v>4.8724433830000002</v>
      </c>
      <c r="M3368">
        <v>8.2454505119999997</v>
      </c>
      <c r="N3368">
        <v>44</v>
      </c>
      <c r="O3368">
        <v>3</v>
      </c>
      <c r="P3368">
        <v>5</v>
      </c>
      <c r="Q3368">
        <v>4</v>
      </c>
      <c r="R3368">
        <v>2238</v>
      </c>
      <c r="S3368" t="s">
        <v>49</v>
      </c>
      <c r="T3368" t="s">
        <v>50</v>
      </c>
      <c r="U3368">
        <v>1</v>
      </c>
    </row>
    <row r="3369" spans="1:21">
      <c r="A3369">
        <v>11367</v>
      </c>
      <c r="B3369">
        <v>61</v>
      </c>
      <c r="C3369" t="s">
        <v>25</v>
      </c>
      <c r="D3369" s="1">
        <v>143422</v>
      </c>
      <c r="E3369" t="s">
        <v>13</v>
      </c>
      <c r="F3369" t="s">
        <v>48</v>
      </c>
      <c r="G3369" s="1">
        <v>6654.3960829999996</v>
      </c>
      <c r="H3369" s="2">
        <v>2.3684060369999999E-2</v>
      </c>
      <c r="I3369" s="2">
        <v>0.1105129812</v>
      </c>
      <c r="J3369">
        <v>30</v>
      </c>
      <c r="K3369" s="6">
        <f>Table1[[#This Row],[WebsiteVisits]]*Table1[[#This Row],[ConversionRate]]</f>
        <v>3.3153894359999998</v>
      </c>
      <c r="L3369">
        <v>2.8592071219999999</v>
      </c>
      <c r="M3369">
        <v>1.77780384</v>
      </c>
      <c r="N3369">
        <v>85</v>
      </c>
      <c r="O3369">
        <v>13</v>
      </c>
      <c r="P3369">
        <v>4</v>
      </c>
      <c r="Q3369">
        <v>4</v>
      </c>
      <c r="R3369">
        <v>4248</v>
      </c>
      <c r="S3369" t="s">
        <v>49</v>
      </c>
      <c r="T3369" t="s">
        <v>50</v>
      </c>
      <c r="U3369">
        <v>1</v>
      </c>
    </row>
    <row r="3370" spans="1:21">
      <c r="A3370">
        <v>11368</v>
      </c>
      <c r="B3370">
        <v>50</v>
      </c>
      <c r="C3370" t="s">
        <v>25</v>
      </c>
      <c r="D3370" s="1">
        <v>57185</v>
      </c>
      <c r="E3370" t="s">
        <v>11</v>
      </c>
      <c r="F3370" t="s">
        <v>52</v>
      </c>
      <c r="G3370" s="1">
        <v>1040.529622</v>
      </c>
      <c r="H3370" s="2">
        <v>2.2246441339999999E-2</v>
      </c>
      <c r="I3370" s="2">
        <v>0.16042512780000001</v>
      </c>
      <c r="J3370">
        <v>38</v>
      </c>
      <c r="K3370" s="6">
        <f>Table1[[#This Row],[WebsiteVisits]]*Table1[[#This Row],[ConversionRate]]</f>
        <v>6.0961548564000001</v>
      </c>
      <c r="L3370">
        <v>3.5844944679999999</v>
      </c>
      <c r="M3370">
        <v>1.2866126680000001</v>
      </c>
      <c r="N3370">
        <v>57</v>
      </c>
      <c r="O3370">
        <v>2</v>
      </c>
      <c r="P3370">
        <v>7</v>
      </c>
      <c r="Q3370">
        <v>1</v>
      </c>
      <c r="R3370">
        <v>1418</v>
      </c>
      <c r="S3370" t="s">
        <v>49</v>
      </c>
      <c r="T3370" t="s">
        <v>50</v>
      </c>
      <c r="U3370">
        <v>0</v>
      </c>
    </row>
    <row r="3371" spans="1:21">
      <c r="A3371">
        <v>11369</v>
      </c>
      <c r="B3371">
        <v>59</v>
      </c>
      <c r="C3371" t="s">
        <v>24</v>
      </c>
      <c r="D3371" s="1">
        <v>61745</v>
      </c>
      <c r="E3371" t="s">
        <v>9</v>
      </c>
      <c r="F3371" t="s">
        <v>52</v>
      </c>
      <c r="G3371" s="1">
        <v>329.80184379999997</v>
      </c>
      <c r="H3371" s="2">
        <v>0.1965873135</v>
      </c>
      <c r="I3371" s="2">
        <v>0.19443925209999999</v>
      </c>
      <c r="J3371">
        <v>20</v>
      </c>
      <c r="K3371" s="6">
        <f>Table1[[#This Row],[WebsiteVisits]]*Table1[[#This Row],[ConversionRate]]</f>
        <v>3.8887850419999999</v>
      </c>
      <c r="L3371">
        <v>3.5516307490000001</v>
      </c>
      <c r="M3371">
        <v>12.06671113</v>
      </c>
      <c r="N3371">
        <v>33</v>
      </c>
      <c r="O3371">
        <v>17</v>
      </c>
      <c r="P3371">
        <v>1</v>
      </c>
      <c r="Q3371">
        <v>9</v>
      </c>
      <c r="R3371">
        <v>4587</v>
      </c>
      <c r="S3371" t="s">
        <v>49</v>
      </c>
      <c r="T3371" t="s">
        <v>50</v>
      </c>
      <c r="U3371">
        <v>1</v>
      </c>
    </row>
    <row r="3372" spans="1:21">
      <c r="A3372">
        <v>11370</v>
      </c>
      <c r="B3372">
        <v>69</v>
      </c>
      <c r="C3372" t="s">
        <v>24</v>
      </c>
      <c r="D3372" s="1">
        <v>113417</v>
      </c>
      <c r="E3372" t="s">
        <v>13</v>
      </c>
      <c r="F3372" t="s">
        <v>51</v>
      </c>
      <c r="G3372" s="1">
        <v>5531.8718419999996</v>
      </c>
      <c r="H3372" s="2">
        <v>0.16893338469999999</v>
      </c>
      <c r="I3372" s="2">
        <v>0.19369571529999999</v>
      </c>
      <c r="J3372">
        <v>21</v>
      </c>
      <c r="K3372" s="6">
        <f>Table1[[#This Row],[WebsiteVisits]]*Table1[[#This Row],[ConversionRate]]</f>
        <v>4.0676100213000002</v>
      </c>
      <c r="L3372">
        <v>7.8492999079999999</v>
      </c>
      <c r="M3372">
        <v>0.97419544999999996</v>
      </c>
      <c r="N3372">
        <v>74</v>
      </c>
      <c r="O3372">
        <v>19</v>
      </c>
      <c r="P3372">
        <v>2</v>
      </c>
      <c r="Q3372">
        <v>5</v>
      </c>
      <c r="R3372">
        <v>1673</v>
      </c>
      <c r="S3372" t="s">
        <v>49</v>
      </c>
      <c r="T3372" t="s">
        <v>50</v>
      </c>
      <c r="U3372">
        <v>1</v>
      </c>
    </row>
    <row r="3373" spans="1:21">
      <c r="A3373">
        <v>11371</v>
      </c>
      <c r="B3373">
        <v>52</v>
      </c>
      <c r="C3373" t="s">
        <v>25</v>
      </c>
      <c r="D3373" s="1">
        <v>73787</v>
      </c>
      <c r="E3373" t="s">
        <v>9</v>
      </c>
      <c r="F3373" t="s">
        <v>37</v>
      </c>
      <c r="G3373" s="1">
        <v>2321.360557</v>
      </c>
      <c r="H3373" s="2">
        <v>5.5048324650000001E-2</v>
      </c>
      <c r="I3373" s="2">
        <v>0.1599958802</v>
      </c>
      <c r="J3373">
        <v>16</v>
      </c>
      <c r="K3373" s="6">
        <f>Table1[[#This Row],[WebsiteVisits]]*Table1[[#This Row],[ConversionRate]]</f>
        <v>2.5599340831999999</v>
      </c>
      <c r="L3373">
        <v>5.5701003409999998</v>
      </c>
      <c r="M3373">
        <v>14.98430349</v>
      </c>
      <c r="N3373">
        <v>91</v>
      </c>
      <c r="O3373">
        <v>10</v>
      </c>
      <c r="P3373">
        <v>1</v>
      </c>
      <c r="Q3373">
        <v>0</v>
      </c>
      <c r="R3373">
        <v>1672</v>
      </c>
      <c r="S3373" t="s">
        <v>49</v>
      </c>
      <c r="T3373" t="s">
        <v>50</v>
      </c>
      <c r="U3373">
        <v>1</v>
      </c>
    </row>
    <row r="3374" spans="1:21">
      <c r="A3374">
        <v>11372</v>
      </c>
      <c r="B3374">
        <v>23</v>
      </c>
      <c r="C3374" t="s">
        <v>25</v>
      </c>
      <c r="D3374" s="1">
        <v>100123</v>
      </c>
      <c r="E3374" t="s">
        <v>9</v>
      </c>
      <c r="F3374" t="s">
        <v>52</v>
      </c>
      <c r="G3374" s="1">
        <v>881.2291093</v>
      </c>
      <c r="H3374" s="2">
        <v>0.1690045587</v>
      </c>
      <c r="I3374" s="2">
        <v>0.1025926536</v>
      </c>
      <c r="J3374">
        <v>2</v>
      </c>
      <c r="K3374" s="6">
        <f>Table1[[#This Row],[WebsiteVisits]]*Table1[[#This Row],[ConversionRate]]</f>
        <v>0.2051853072</v>
      </c>
      <c r="L3374">
        <v>8.1382851909999996</v>
      </c>
      <c r="M3374">
        <v>2.3488788669999998</v>
      </c>
      <c r="N3374">
        <v>71</v>
      </c>
      <c r="O3374">
        <v>11</v>
      </c>
      <c r="P3374">
        <v>9</v>
      </c>
      <c r="Q3374">
        <v>9</v>
      </c>
      <c r="R3374">
        <v>1731</v>
      </c>
      <c r="S3374" t="s">
        <v>49</v>
      </c>
      <c r="T3374" t="s">
        <v>50</v>
      </c>
      <c r="U3374">
        <v>1</v>
      </c>
    </row>
    <row r="3375" spans="1:21">
      <c r="A3375">
        <v>11373</v>
      </c>
      <c r="B3375">
        <v>56</v>
      </c>
      <c r="C3375" t="s">
        <v>25</v>
      </c>
      <c r="D3375" s="1">
        <v>72035</v>
      </c>
      <c r="E3375" t="s">
        <v>11</v>
      </c>
      <c r="F3375" t="s">
        <v>51</v>
      </c>
      <c r="G3375" s="1">
        <v>7325.3002980000001</v>
      </c>
      <c r="H3375" s="2">
        <v>0.29260132960000002</v>
      </c>
      <c r="I3375" s="2">
        <v>4.1000202249999999E-2</v>
      </c>
      <c r="J3375">
        <v>31</v>
      </c>
      <c r="K3375" s="6">
        <f>Table1[[#This Row],[WebsiteVisits]]*Table1[[#This Row],[ConversionRate]]</f>
        <v>1.27100626975</v>
      </c>
      <c r="L3375">
        <v>8.8966657470000001</v>
      </c>
      <c r="M3375">
        <v>11.73950007</v>
      </c>
      <c r="N3375">
        <v>23</v>
      </c>
      <c r="O3375">
        <v>15</v>
      </c>
      <c r="P3375">
        <v>1</v>
      </c>
      <c r="Q3375">
        <v>0</v>
      </c>
      <c r="R3375">
        <v>3588</v>
      </c>
      <c r="S3375" t="s">
        <v>49</v>
      </c>
      <c r="T3375" t="s">
        <v>50</v>
      </c>
      <c r="U3375">
        <v>1</v>
      </c>
    </row>
    <row r="3376" spans="1:21">
      <c r="A3376">
        <v>11374</v>
      </c>
      <c r="B3376">
        <v>69</v>
      </c>
      <c r="C3376" t="s">
        <v>25</v>
      </c>
      <c r="D3376" s="1">
        <v>107804</v>
      </c>
      <c r="E3376" t="s">
        <v>15</v>
      </c>
      <c r="F3376" t="s">
        <v>51</v>
      </c>
      <c r="G3376" s="1">
        <v>5029.9484249999996</v>
      </c>
      <c r="H3376" s="2">
        <v>0.19296106390000001</v>
      </c>
      <c r="I3376" s="2">
        <v>1.8449396699999999E-2</v>
      </c>
      <c r="J3376">
        <v>32</v>
      </c>
      <c r="K3376" s="6">
        <f>Table1[[#This Row],[WebsiteVisits]]*Table1[[#This Row],[ConversionRate]]</f>
        <v>0.59038069439999996</v>
      </c>
      <c r="L3376">
        <v>6.505027363</v>
      </c>
      <c r="M3376">
        <v>13.081890939999999</v>
      </c>
      <c r="N3376">
        <v>73</v>
      </c>
      <c r="O3376">
        <v>19</v>
      </c>
      <c r="P3376">
        <v>3</v>
      </c>
      <c r="Q3376">
        <v>3</v>
      </c>
      <c r="R3376">
        <v>3087</v>
      </c>
      <c r="S3376" t="s">
        <v>49</v>
      </c>
      <c r="T3376" t="s">
        <v>50</v>
      </c>
      <c r="U3376">
        <v>1</v>
      </c>
    </row>
    <row r="3377" spans="1:21">
      <c r="A3377">
        <v>11375</v>
      </c>
      <c r="B3377">
        <v>40</v>
      </c>
      <c r="C3377" t="s">
        <v>24</v>
      </c>
      <c r="D3377" s="1">
        <v>85984</v>
      </c>
      <c r="E3377" t="s">
        <v>13</v>
      </c>
      <c r="F3377" t="s">
        <v>37</v>
      </c>
      <c r="G3377" s="1">
        <v>7983.1424079999997</v>
      </c>
      <c r="H3377" s="2">
        <v>0.14025093529999999</v>
      </c>
      <c r="I3377" s="2">
        <v>5.3974543989999998E-2</v>
      </c>
      <c r="J3377">
        <v>9</v>
      </c>
      <c r="K3377" s="6">
        <f>Table1[[#This Row],[WebsiteVisits]]*Table1[[#This Row],[ConversionRate]]</f>
        <v>0.48577089591</v>
      </c>
      <c r="L3377">
        <v>4.6648448949999999</v>
      </c>
      <c r="M3377">
        <v>4.9432142920000004</v>
      </c>
      <c r="N3377">
        <v>78</v>
      </c>
      <c r="O3377">
        <v>8</v>
      </c>
      <c r="P3377">
        <v>1</v>
      </c>
      <c r="Q3377">
        <v>6</v>
      </c>
      <c r="R3377">
        <v>2380</v>
      </c>
      <c r="S3377" t="s">
        <v>49</v>
      </c>
      <c r="T3377" t="s">
        <v>50</v>
      </c>
      <c r="U3377">
        <v>1</v>
      </c>
    </row>
    <row r="3378" spans="1:21">
      <c r="A3378">
        <v>11376</v>
      </c>
      <c r="B3378">
        <v>42</v>
      </c>
      <c r="C3378" t="s">
        <v>25</v>
      </c>
      <c r="D3378" s="1">
        <v>72462</v>
      </c>
      <c r="E3378" t="s">
        <v>17</v>
      </c>
      <c r="F3378" t="s">
        <v>51</v>
      </c>
      <c r="G3378" s="1">
        <v>6673.0479729999997</v>
      </c>
      <c r="H3378" s="2">
        <v>0.2499844215</v>
      </c>
      <c r="I3378" s="2">
        <v>7.4649019920000004E-2</v>
      </c>
      <c r="J3378">
        <v>4</v>
      </c>
      <c r="K3378" s="6">
        <f>Table1[[#This Row],[WebsiteVisits]]*Table1[[#This Row],[ConversionRate]]</f>
        <v>0.29859607968000001</v>
      </c>
      <c r="L3378">
        <v>8.7109497149999999</v>
      </c>
      <c r="M3378">
        <v>8.3535364699999999</v>
      </c>
      <c r="N3378">
        <v>62</v>
      </c>
      <c r="O3378">
        <v>10</v>
      </c>
      <c r="P3378">
        <v>1</v>
      </c>
      <c r="Q3378">
        <v>4</v>
      </c>
      <c r="R3378">
        <v>4865</v>
      </c>
      <c r="S3378" t="s">
        <v>49</v>
      </c>
      <c r="T3378" t="s">
        <v>50</v>
      </c>
      <c r="U3378">
        <v>1</v>
      </c>
    </row>
    <row r="3379" spans="1:21">
      <c r="A3379">
        <v>11377</v>
      </c>
      <c r="B3379">
        <v>67</v>
      </c>
      <c r="C3379" t="s">
        <v>24</v>
      </c>
      <c r="D3379" s="1">
        <v>57353</v>
      </c>
      <c r="E3379" t="s">
        <v>15</v>
      </c>
      <c r="F3379" t="s">
        <v>51</v>
      </c>
      <c r="G3379" s="1">
        <v>7325.0689050000001</v>
      </c>
      <c r="H3379" s="2">
        <v>7.1718520839999994E-2</v>
      </c>
      <c r="I3379" s="2">
        <v>3.4671427019999999E-2</v>
      </c>
      <c r="J3379">
        <v>3</v>
      </c>
      <c r="K3379" s="6">
        <f>Table1[[#This Row],[WebsiteVisits]]*Table1[[#This Row],[ConversionRate]]</f>
        <v>0.10401428105999999</v>
      </c>
      <c r="L3379">
        <v>6.1078169759999996</v>
      </c>
      <c r="M3379">
        <v>14.30944423</v>
      </c>
      <c r="N3379">
        <v>38</v>
      </c>
      <c r="O3379">
        <v>8</v>
      </c>
      <c r="P3379">
        <v>2</v>
      </c>
      <c r="Q3379">
        <v>2</v>
      </c>
      <c r="R3379">
        <v>4881</v>
      </c>
      <c r="S3379" t="s">
        <v>49</v>
      </c>
      <c r="T3379" t="s">
        <v>50</v>
      </c>
      <c r="U3379">
        <v>1</v>
      </c>
    </row>
    <row r="3380" spans="1:21">
      <c r="A3380">
        <v>11378</v>
      </c>
      <c r="B3380">
        <v>60</v>
      </c>
      <c r="C3380" t="s">
        <v>24</v>
      </c>
      <c r="D3380" s="1">
        <v>144785</v>
      </c>
      <c r="E3380" t="s">
        <v>17</v>
      </c>
      <c r="F3380" t="s">
        <v>51</v>
      </c>
      <c r="G3380" s="1">
        <v>3142.8697550000002</v>
      </c>
      <c r="H3380" s="2">
        <v>0.13015466489999999</v>
      </c>
      <c r="I3380" s="2">
        <v>5.2705412629999997E-2</v>
      </c>
      <c r="J3380">
        <v>37</v>
      </c>
      <c r="K3380" s="6">
        <f>Table1[[#This Row],[WebsiteVisits]]*Table1[[#This Row],[ConversionRate]]</f>
        <v>1.9501002673099999</v>
      </c>
      <c r="L3380">
        <v>8.7124306340000004</v>
      </c>
      <c r="M3380">
        <v>14.349746079999999</v>
      </c>
      <c r="N3380">
        <v>20</v>
      </c>
      <c r="O3380">
        <v>8</v>
      </c>
      <c r="P3380">
        <v>0</v>
      </c>
      <c r="Q3380">
        <v>8</v>
      </c>
      <c r="R3380">
        <v>292</v>
      </c>
      <c r="S3380" t="s">
        <v>49</v>
      </c>
      <c r="T3380" t="s">
        <v>50</v>
      </c>
      <c r="U3380">
        <v>1</v>
      </c>
    </row>
    <row r="3381" spans="1:21">
      <c r="A3381">
        <v>11379</v>
      </c>
      <c r="B3381">
        <v>36</v>
      </c>
      <c r="C3381" t="s">
        <v>25</v>
      </c>
      <c r="D3381" s="1">
        <v>131055</v>
      </c>
      <c r="E3381" t="s">
        <v>11</v>
      </c>
      <c r="F3381" t="s">
        <v>51</v>
      </c>
      <c r="G3381" s="1">
        <v>2706.4306740000002</v>
      </c>
      <c r="H3381" s="2">
        <v>0.1630526886</v>
      </c>
      <c r="I3381" s="2">
        <v>2.5873638269999999E-2</v>
      </c>
      <c r="J3381">
        <v>31</v>
      </c>
      <c r="K3381" s="6">
        <f>Table1[[#This Row],[WebsiteVisits]]*Table1[[#This Row],[ConversionRate]]</f>
        <v>0.80208278636999997</v>
      </c>
      <c r="L3381">
        <v>3.3888002359999998</v>
      </c>
      <c r="M3381">
        <v>13.98662305</v>
      </c>
      <c r="N3381">
        <v>99</v>
      </c>
      <c r="O3381">
        <v>6</v>
      </c>
      <c r="P3381">
        <v>4</v>
      </c>
      <c r="Q3381">
        <v>8</v>
      </c>
      <c r="R3381">
        <v>3812</v>
      </c>
      <c r="S3381" t="s">
        <v>49</v>
      </c>
      <c r="T3381" t="s">
        <v>50</v>
      </c>
      <c r="U3381">
        <v>1</v>
      </c>
    </row>
    <row r="3382" spans="1:21">
      <c r="A3382">
        <v>11380</v>
      </c>
      <c r="B3382">
        <v>22</v>
      </c>
      <c r="C3382" t="s">
        <v>24</v>
      </c>
      <c r="D3382" s="1">
        <v>93644</v>
      </c>
      <c r="E3382" t="s">
        <v>13</v>
      </c>
      <c r="F3382" t="s">
        <v>51</v>
      </c>
      <c r="G3382" s="1">
        <v>6048.6614319999999</v>
      </c>
      <c r="H3382" s="2">
        <v>0.15631656869999999</v>
      </c>
      <c r="I3382" s="2">
        <v>0.10949862470000001</v>
      </c>
      <c r="J3382">
        <v>37</v>
      </c>
      <c r="K3382" s="6">
        <f>Table1[[#This Row],[WebsiteVisits]]*Table1[[#This Row],[ConversionRate]]</f>
        <v>4.0514491139000004</v>
      </c>
      <c r="L3382">
        <v>6.0918287170000003</v>
      </c>
      <c r="M3382">
        <v>4.4861469679999999</v>
      </c>
      <c r="N3382">
        <v>35</v>
      </c>
      <c r="O3382">
        <v>8</v>
      </c>
      <c r="P3382">
        <v>3</v>
      </c>
      <c r="Q3382">
        <v>2</v>
      </c>
      <c r="R3382">
        <v>2824</v>
      </c>
      <c r="S3382" t="s">
        <v>49</v>
      </c>
      <c r="T3382" t="s">
        <v>50</v>
      </c>
      <c r="U3382">
        <v>1</v>
      </c>
    </row>
    <row r="3383" spans="1:21">
      <c r="A3383">
        <v>11381</v>
      </c>
      <c r="B3383">
        <v>68</v>
      </c>
      <c r="C3383" t="s">
        <v>24</v>
      </c>
      <c r="D3383" s="1">
        <v>139097</v>
      </c>
      <c r="E3383" t="s">
        <v>11</v>
      </c>
      <c r="F3383" t="s">
        <v>51</v>
      </c>
      <c r="G3383" s="1">
        <v>2080.8131899999998</v>
      </c>
      <c r="H3383" s="2">
        <v>0.27708201609999999</v>
      </c>
      <c r="I3383" s="2">
        <v>3.4000456319999997E-2</v>
      </c>
      <c r="J3383">
        <v>40</v>
      </c>
      <c r="K3383" s="6">
        <f>Table1[[#This Row],[WebsiteVisits]]*Table1[[#This Row],[ConversionRate]]</f>
        <v>1.3600182527999998</v>
      </c>
      <c r="L3383">
        <v>2.9057343169999998</v>
      </c>
      <c r="M3383">
        <v>1.3633782839999999</v>
      </c>
      <c r="N3383">
        <v>47</v>
      </c>
      <c r="O3383">
        <v>0</v>
      </c>
      <c r="P3383">
        <v>0</v>
      </c>
      <c r="Q3383">
        <v>8</v>
      </c>
      <c r="R3383">
        <v>2241</v>
      </c>
      <c r="S3383" t="s">
        <v>49</v>
      </c>
      <c r="T3383" t="s">
        <v>50</v>
      </c>
      <c r="U3383">
        <v>0</v>
      </c>
    </row>
    <row r="3384" spans="1:21">
      <c r="A3384">
        <v>11382</v>
      </c>
      <c r="B3384">
        <v>28</v>
      </c>
      <c r="C3384" t="s">
        <v>24</v>
      </c>
      <c r="D3384" s="1">
        <v>68302</v>
      </c>
      <c r="E3384" t="s">
        <v>17</v>
      </c>
      <c r="F3384" t="s">
        <v>52</v>
      </c>
      <c r="G3384" s="1">
        <v>8172.5799450000004</v>
      </c>
      <c r="H3384" s="2">
        <v>9.4873751100000001E-2</v>
      </c>
      <c r="I3384" s="2">
        <v>0.15112603969999999</v>
      </c>
      <c r="J3384">
        <v>19</v>
      </c>
      <c r="K3384" s="6">
        <f>Table1[[#This Row],[WebsiteVisits]]*Table1[[#This Row],[ConversionRate]]</f>
        <v>2.8713947542999998</v>
      </c>
      <c r="L3384">
        <v>7.2852146060000003</v>
      </c>
      <c r="M3384">
        <v>1.9904552710000001</v>
      </c>
      <c r="N3384">
        <v>83</v>
      </c>
      <c r="O3384">
        <v>3</v>
      </c>
      <c r="P3384">
        <v>5</v>
      </c>
      <c r="Q3384">
        <v>2</v>
      </c>
      <c r="R3384">
        <v>669</v>
      </c>
      <c r="S3384" t="s">
        <v>49</v>
      </c>
      <c r="T3384" t="s">
        <v>50</v>
      </c>
      <c r="U3384">
        <v>1</v>
      </c>
    </row>
    <row r="3385" spans="1:21">
      <c r="A3385">
        <v>11383</v>
      </c>
      <c r="B3385">
        <v>29</v>
      </c>
      <c r="C3385" t="s">
        <v>24</v>
      </c>
      <c r="D3385" s="1">
        <v>142561</v>
      </c>
      <c r="E3385" t="s">
        <v>9</v>
      </c>
      <c r="F3385" t="s">
        <v>48</v>
      </c>
      <c r="G3385" s="1">
        <v>5276.9096730000001</v>
      </c>
      <c r="H3385" s="2">
        <v>2.6386079010000001E-2</v>
      </c>
      <c r="I3385" s="2">
        <v>7.320345785E-2</v>
      </c>
      <c r="J3385">
        <v>8</v>
      </c>
      <c r="K3385" s="6">
        <f>Table1[[#This Row],[WebsiteVisits]]*Table1[[#This Row],[ConversionRate]]</f>
        <v>0.5856276628</v>
      </c>
      <c r="L3385">
        <v>6.2820190509999998</v>
      </c>
      <c r="M3385">
        <v>2.5572114859999999</v>
      </c>
      <c r="N3385">
        <v>12</v>
      </c>
      <c r="O3385">
        <v>5</v>
      </c>
      <c r="P3385">
        <v>6</v>
      </c>
      <c r="Q3385">
        <v>5</v>
      </c>
      <c r="R3385">
        <v>4881</v>
      </c>
      <c r="S3385" t="s">
        <v>49</v>
      </c>
      <c r="T3385" t="s">
        <v>50</v>
      </c>
      <c r="U3385">
        <v>1</v>
      </c>
    </row>
    <row r="3386" spans="1:21">
      <c r="A3386">
        <v>11384</v>
      </c>
      <c r="B3386">
        <v>27</v>
      </c>
      <c r="C3386" t="s">
        <v>24</v>
      </c>
      <c r="D3386" s="1">
        <v>96979</v>
      </c>
      <c r="E3386" t="s">
        <v>11</v>
      </c>
      <c r="F3386" t="s">
        <v>37</v>
      </c>
      <c r="G3386" s="1">
        <v>2347.2003300000001</v>
      </c>
      <c r="H3386" s="2">
        <v>0.27574938929999998</v>
      </c>
      <c r="I3386" s="2">
        <v>0.1376919157</v>
      </c>
      <c r="J3386">
        <v>14</v>
      </c>
      <c r="K3386" s="6">
        <f>Table1[[#This Row],[WebsiteVisits]]*Table1[[#This Row],[ConversionRate]]</f>
        <v>1.9276868197999999</v>
      </c>
      <c r="L3386">
        <v>6.0039978070000002</v>
      </c>
      <c r="M3386">
        <v>10.239333329999999</v>
      </c>
      <c r="N3386">
        <v>1</v>
      </c>
      <c r="O3386">
        <v>10</v>
      </c>
      <c r="P3386">
        <v>3</v>
      </c>
      <c r="Q3386">
        <v>1</v>
      </c>
      <c r="R3386">
        <v>2215</v>
      </c>
      <c r="S3386" t="s">
        <v>49</v>
      </c>
      <c r="T3386" t="s">
        <v>50</v>
      </c>
      <c r="U3386">
        <v>1</v>
      </c>
    </row>
    <row r="3387" spans="1:21">
      <c r="A3387">
        <v>11385</v>
      </c>
      <c r="B3387">
        <v>25</v>
      </c>
      <c r="C3387" t="s">
        <v>24</v>
      </c>
      <c r="D3387" s="1">
        <v>42435</v>
      </c>
      <c r="E3387" t="s">
        <v>13</v>
      </c>
      <c r="F3387" t="s">
        <v>48</v>
      </c>
      <c r="G3387" s="1">
        <v>6289.1655000000001</v>
      </c>
      <c r="H3387" s="2">
        <v>7.2949620569999998E-2</v>
      </c>
      <c r="I3387" s="2">
        <v>0.1776786927</v>
      </c>
      <c r="J3387">
        <v>7</v>
      </c>
      <c r="K3387" s="6">
        <f>Table1[[#This Row],[WebsiteVisits]]*Table1[[#This Row],[ConversionRate]]</f>
        <v>1.2437508489</v>
      </c>
      <c r="L3387">
        <v>6.7519718400000004</v>
      </c>
      <c r="M3387">
        <v>12.135341049999999</v>
      </c>
      <c r="N3387">
        <v>26</v>
      </c>
      <c r="O3387">
        <v>16</v>
      </c>
      <c r="P3387">
        <v>2</v>
      </c>
      <c r="Q3387">
        <v>1</v>
      </c>
      <c r="R3387">
        <v>2155</v>
      </c>
      <c r="S3387" t="s">
        <v>49</v>
      </c>
      <c r="T3387" t="s">
        <v>50</v>
      </c>
      <c r="U3387">
        <v>1</v>
      </c>
    </row>
    <row r="3388" spans="1:21">
      <c r="A3388">
        <v>11386</v>
      </c>
      <c r="B3388">
        <v>41</v>
      </c>
      <c r="C3388" t="s">
        <v>25</v>
      </c>
      <c r="D3388" s="1">
        <v>77728</v>
      </c>
      <c r="E3388" t="s">
        <v>11</v>
      </c>
      <c r="F3388" t="s">
        <v>37</v>
      </c>
      <c r="G3388" s="1">
        <v>9455.8537770000003</v>
      </c>
      <c r="H3388" s="2">
        <v>0.11991811249999999</v>
      </c>
      <c r="I3388" s="2">
        <v>2.6343143079999999E-2</v>
      </c>
      <c r="J3388">
        <v>33</v>
      </c>
      <c r="K3388" s="6">
        <f>Table1[[#This Row],[WebsiteVisits]]*Table1[[#This Row],[ConversionRate]]</f>
        <v>0.86932372163999994</v>
      </c>
      <c r="L3388">
        <v>4.3786262320000002</v>
      </c>
      <c r="M3388">
        <v>1.2297229409999999</v>
      </c>
      <c r="N3388">
        <v>6</v>
      </c>
      <c r="O3388">
        <v>0</v>
      </c>
      <c r="P3388">
        <v>8</v>
      </c>
      <c r="Q3388">
        <v>5</v>
      </c>
      <c r="R3388">
        <v>4901</v>
      </c>
      <c r="S3388" t="s">
        <v>49</v>
      </c>
      <c r="T3388" t="s">
        <v>50</v>
      </c>
      <c r="U3388">
        <v>1</v>
      </c>
    </row>
    <row r="3389" spans="1:21">
      <c r="A3389">
        <v>11387</v>
      </c>
      <c r="B3389">
        <v>45</v>
      </c>
      <c r="C3389" t="s">
        <v>24</v>
      </c>
      <c r="D3389" s="1">
        <v>118598</v>
      </c>
      <c r="E3389" t="s">
        <v>15</v>
      </c>
      <c r="F3389" t="s">
        <v>48</v>
      </c>
      <c r="G3389" s="1">
        <v>912.73779320000006</v>
      </c>
      <c r="H3389" s="2">
        <v>0.16395857110000001</v>
      </c>
      <c r="I3389" s="2">
        <v>0.1979101496</v>
      </c>
      <c r="J3389">
        <v>29</v>
      </c>
      <c r="K3389" s="6">
        <f>Table1[[#This Row],[WebsiteVisits]]*Table1[[#This Row],[ConversionRate]]</f>
        <v>5.7393943384000004</v>
      </c>
      <c r="L3389">
        <v>2.7277885739999999</v>
      </c>
      <c r="M3389">
        <v>13.410876869999999</v>
      </c>
      <c r="N3389">
        <v>89</v>
      </c>
      <c r="O3389">
        <v>13</v>
      </c>
      <c r="P3389">
        <v>2</v>
      </c>
      <c r="Q3389">
        <v>4</v>
      </c>
      <c r="R3389">
        <v>1036</v>
      </c>
      <c r="S3389" t="s">
        <v>49</v>
      </c>
      <c r="T3389" t="s">
        <v>50</v>
      </c>
      <c r="U3389">
        <v>1</v>
      </c>
    </row>
    <row r="3390" spans="1:21">
      <c r="A3390">
        <v>11388</v>
      </c>
      <c r="B3390">
        <v>58</v>
      </c>
      <c r="C3390" t="s">
        <v>24</v>
      </c>
      <c r="D3390" s="1">
        <v>21238</v>
      </c>
      <c r="E3390" t="s">
        <v>11</v>
      </c>
      <c r="F3390" t="s">
        <v>37</v>
      </c>
      <c r="G3390" s="1">
        <v>1182.517552</v>
      </c>
      <c r="H3390" s="2">
        <v>0.29300533649999999</v>
      </c>
      <c r="I3390" s="2">
        <v>0.13259623500000001</v>
      </c>
      <c r="J3390">
        <v>9</v>
      </c>
      <c r="K3390" s="6">
        <f>Table1[[#This Row],[WebsiteVisits]]*Table1[[#This Row],[ConversionRate]]</f>
        <v>1.1933661150000001</v>
      </c>
      <c r="L3390">
        <v>8.2577143470000003</v>
      </c>
      <c r="M3390">
        <v>11.335903679999999</v>
      </c>
      <c r="N3390">
        <v>93</v>
      </c>
      <c r="O3390">
        <v>16</v>
      </c>
      <c r="P3390">
        <v>4</v>
      </c>
      <c r="Q3390">
        <v>4</v>
      </c>
      <c r="R3390">
        <v>2172</v>
      </c>
      <c r="S3390" t="s">
        <v>49</v>
      </c>
      <c r="T3390" t="s">
        <v>50</v>
      </c>
      <c r="U3390">
        <v>1</v>
      </c>
    </row>
    <row r="3391" spans="1:21">
      <c r="A3391">
        <v>11389</v>
      </c>
      <c r="B3391">
        <v>53</v>
      </c>
      <c r="C3391" t="s">
        <v>24</v>
      </c>
      <c r="D3391" s="1">
        <v>100857</v>
      </c>
      <c r="E3391" t="s">
        <v>17</v>
      </c>
      <c r="F3391" t="s">
        <v>51</v>
      </c>
      <c r="G3391" s="1">
        <v>8454.0075539999998</v>
      </c>
      <c r="H3391" s="2">
        <v>0.16522784809999999</v>
      </c>
      <c r="I3391" s="2">
        <v>2.0139527729999999E-2</v>
      </c>
      <c r="J3391">
        <v>13</v>
      </c>
      <c r="K3391" s="6">
        <f>Table1[[#This Row],[WebsiteVisits]]*Table1[[#This Row],[ConversionRate]]</f>
        <v>0.26181386048999999</v>
      </c>
      <c r="L3391">
        <v>4.4593279509999997</v>
      </c>
      <c r="M3391">
        <v>8.1891437570000001</v>
      </c>
      <c r="N3391">
        <v>18</v>
      </c>
      <c r="O3391">
        <v>16</v>
      </c>
      <c r="P3391">
        <v>4</v>
      </c>
      <c r="Q3391">
        <v>6</v>
      </c>
      <c r="R3391">
        <v>4055</v>
      </c>
      <c r="S3391" t="s">
        <v>49</v>
      </c>
      <c r="T3391" t="s">
        <v>50</v>
      </c>
      <c r="U3391">
        <v>1</v>
      </c>
    </row>
    <row r="3392" spans="1:21">
      <c r="A3392">
        <v>11390</v>
      </c>
      <c r="B3392">
        <v>54</v>
      </c>
      <c r="C3392" t="s">
        <v>24</v>
      </c>
      <c r="D3392" s="1">
        <v>101610</v>
      </c>
      <c r="E3392" t="s">
        <v>11</v>
      </c>
      <c r="F3392" t="s">
        <v>48</v>
      </c>
      <c r="G3392" s="1">
        <v>1184.978368</v>
      </c>
      <c r="H3392" s="2">
        <v>0.1398455589</v>
      </c>
      <c r="I3392" s="2">
        <v>6.9660424070000004E-2</v>
      </c>
      <c r="J3392">
        <v>33</v>
      </c>
      <c r="K3392" s="6">
        <f>Table1[[#This Row],[WebsiteVisits]]*Table1[[#This Row],[ConversionRate]]</f>
        <v>2.29879399431</v>
      </c>
      <c r="L3392">
        <v>9.9004251889999999</v>
      </c>
      <c r="M3392">
        <v>14.85442463</v>
      </c>
      <c r="N3392">
        <v>39</v>
      </c>
      <c r="O3392">
        <v>8</v>
      </c>
      <c r="P3392">
        <v>6</v>
      </c>
      <c r="Q3392">
        <v>0</v>
      </c>
      <c r="R3392">
        <v>30</v>
      </c>
      <c r="S3392" t="s">
        <v>49</v>
      </c>
      <c r="T3392" t="s">
        <v>50</v>
      </c>
      <c r="U3392">
        <v>1</v>
      </c>
    </row>
    <row r="3393" spans="1:21">
      <c r="A3393">
        <v>11391</v>
      </c>
      <c r="B3393">
        <v>38</v>
      </c>
      <c r="C3393" t="s">
        <v>24</v>
      </c>
      <c r="D3393" s="1">
        <v>33049</v>
      </c>
      <c r="E3393" t="s">
        <v>13</v>
      </c>
      <c r="F3393" t="s">
        <v>48</v>
      </c>
      <c r="G3393" s="1">
        <v>489.8161566</v>
      </c>
      <c r="H3393" s="2">
        <v>0.17925515910000001</v>
      </c>
      <c r="I3393" s="2">
        <v>0.17838657829999999</v>
      </c>
      <c r="J3393">
        <v>21</v>
      </c>
      <c r="K3393" s="6">
        <f>Table1[[#This Row],[WebsiteVisits]]*Table1[[#This Row],[ConversionRate]]</f>
        <v>3.7461181442999996</v>
      </c>
      <c r="L3393">
        <v>5.3290196180000002</v>
      </c>
      <c r="M3393">
        <v>4.3451991190000001</v>
      </c>
      <c r="N3393">
        <v>20</v>
      </c>
      <c r="O3393">
        <v>9</v>
      </c>
      <c r="P3393">
        <v>0</v>
      </c>
      <c r="Q3393">
        <v>5</v>
      </c>
      <c r="R3393">
        <v>4086</v>
      </c>
      <c r="S3393" t="s">
        <v>49</v>
      </c>
      <c r="T3393" t="s">
        <v>50</v>
      </c>
      <c r="U3393">
        <v>1</v>
      </c>
    </row>
    <row r="3394" spans="1:21">
      <c r="A3394">
        <v>11392</v>
      </c>
      <c r="B3394">
        <v>25</v>
      </c>
      <c r="C3394" t="s">
        <v>25</v>
      </c>
      <c r="D3394" s="1">
        <v>77193</v>
      </c>
      <c r="E3394" t="s">
        <v>11</v>
      </c>
      <c r="F3394" t="s">
        <v>37</v>
      </c>
      <c r="G3394" s="1">
        <v>3544.5127520000001</v>
      </c>
      <c r="H3394" s="2">
        <v>0.29153436640000002</v>
      </c>
      <c r="I3394" s="2">
        <v>0.12328438479999999</v>
      </c>
      <c r="J3394">
        <v>12</v>
      </c>
      <c r="K3394" s="6">
        <f>Table1[[#This Row],[WebsiteVisits]]*Table1[[#This Row],[ConversionRate]]</f>
        <v>1.4794126176</v>
      </c>
      <c r="L3394">
        <v>5.4101269500000004</v>
      </c>
      <c r="M3394">
        <v>3.6611136069999999</v>
      </c>
      <c r="N3394">
        <v>57</v>
      </c>
      <c r="O3394">
        <v>17</v>
      </c>
      <c r="P3394">
        <v>2</v>
      </c>
      <c r="Q3394">
        <v>8</v>
      </c>
      <c r="R3394">
        <v>319</v>
      </c>
      <c r="S3394" t="s">
        <v>49</v>
      </c>
      <c r="T3394" t="s">
        <v>50</v>
      </c>
      <c r="U3394">
        <v>1</v>
      </c>
    </row>
    <row r="3395" spans="1:21">
      <c r="A3395">
        <v>11393</v>
      </c>
      <c r="B3395">
        <v>26</v>
      </c>
      <c r="C3395" t="s">
        <v>25</v>
      </c>
      <c r="D3395" s="1">
        <v>55584</v>
      </c>
      <c r="E3395" t="s">
        <v>11</v>
      </c>
      <c r="F3395" t="s">
        <v>37</v>
      </c>
      <c r="G3395" s="1">
        <v>4720.3882610000001</v>
      </c>
      <c r="H3395" s="2">
        <v>0.24720393360000001</v>
      </c>
      <c r="I3395" s="2">
        <v>6.4572249779999993E-2</v>
      </c>
      <c r="J3395">
        <v>28</v>
      </c>
      <c r="K3395" s="6">
        <f>Table1[[#This Row],[WebsiteVisits]]*Table1[[#This Row],[ConversionRate]]</f>
        <v>1.8080229938399999</v>
      </c>
      <c r="L3395">
        <v>7.1003659590000003</v>
      </c>
      <c r="M3395">
        <v>5.3546414020000004</v>
      </c>
      <c r="N3395">
        <v>25</v>
      </c>
      <c r="O3395">
        <v>8</v>
      </c>
      <c r="P3395">
        <v>2</v>
      </c>
      <c r="Q3395">
        <v>4</v>
      </c>
      <c r="R3395">
        <v>1927</v>
      </c>
      <c r="S3395" t="s">
        <v>49</v>
      </c>
      <c r="T3395" t="s">
        <v>50</v>
      </c>
      <c r="U3395">
        <v>1</v>
      </c>
    </row>
    <row r="3396" spans="1:21">
      <c r="A3396">
        <v>11394</v>
      </c>
      <c r="B3396">
        <v>64</v>
      </c>
      <c r="C3396" t="s">
        <v>24</v>
      </c>
      <c r="D3396" s="1">
        <v>86634</v>
      </c>
      <c r="E3396" t="s">
        <v>13</v>
      </c>
      <c r="F3396" t="s">
        <v>52</v>
      </c>
      <c r="G3396" s="1">
        <v>5737.4999230000003</v>
      </c>
      <c r="H3396" s="2">
        <v>5.9000759530000002E-2</v>
      </c>
      <c r="I3396" s="2">
        <v>0.18869397099999999</v>
      </c>
      <c r="J3396">
        <v>28</v>
      </c>
      <c r="K3396" s="6">
        <f>Table1[[#This Row],[WebsiteVisits]]*Table1[[#This Row],[ConversionRate]]</f>
        <v>5.2834311879999998</v>
      </c>
      <c r="L3396">
        <v>7.0006346119999998</v>
      </c>
      <c r="M3396">
        <v>8.1345505950000003</v>
      </c>
      <c r="N3396">
        <v>73</v>
      </c>
      <c r="O3396">
        <v>12</v>
      </c>
      <c r="P3396">
        <v>9</v>
      </c>
      <c r="Q3396">
        <v>9</v>
      </c>
      <c r="R3396">
        <v>2520</v>
      </c>
      <c r="S3396" t="s">
        <v>49</v>
      </c>
      <c r="T3396" t="s">
        <v>50</v>
      </c>
      <c r="U3396">
        <v>1</v>
      </c>
    </row>
    <row r="3397" spans="1:21">
      <c r="A3397">
        <v>11395</v>
      </c>
      <c r="B3397">
        <v>32</v>
      </c>
      <c r="C3397" t="s">
        <v>24</v>
      </c>
      <c r="D3397" s="1">
        <v>34679</v>
      </c>
      <c r="E3397" t="s">
        <v>11</v>
      </c>
      <c r="F3397" t="s">
        <v>51</v>
      </c>
      <c r="G3397" s="1">
        <v>5122.2723020000003</v>
      </c>
      <c r="H3397" s="2">
        <v>0.2429454043</v>
      </c>
      <c r="I3397" s="2">
        <v>0.15957798840000001</v>
      </c>
      <c r="J3397">
        <v>6</v>
      </c>
      <c r="K3397" s="6">
        <f>Table1[[#This Row],[WebsiteVisits]]*Table1[[#This Row],[ConversionRate]]</f>
        <v>0.9574679304</v>
      </c>
      <c r="L3397">
        <v>2.6246687419999999</v>
      </c>
      <c r="M3397">
        <v>6.1091398469999998</v>
      </c>
      <c r="N3397">
        <v>35</v>
      </c>
      <c r="O3397">
        <v>10</v>
      </c>
      <c r="P3397">
        <v>9</v>
      </c>
      <c r="Q3397">
        <v>9</v>
      </c>
      <c r="R3397">
        <v>3703</v>
      </c>
      <c r="S3397" t="s">
        <v>49</v>
      </c>
      <c r="T3397" t="s">
        <v>50</v>
      </c>
      <c r="U3397">
        <v>1</v>
      </c>
    </row>
    <row r="3398" spans="1:21">
      <c r="A3398">
        <v>11396</v>
      </c>
      <c r="B3398">
        <v>65</v>
      </c>
      <c r="C3398" t="s">
        <v>24</v>
      </c>
      <c r="D3398" s="1">
        <v>54505</v>
      </c>
      <c r="E3398" t="s">
        <v>13</v>
      </c>
      <c r="F3398" t="s">
        <v>51</v>
      </c>
      <c r="G3398" s="1">
        <v>9140.5271699999994</v>
      </c>
      <c r="H3398" s="2">
        <v>0.25391872729999998</v>
      </c>
      <c r="I3398" s="2">
        <v>0.14975231429999999</v>
      </c>
      <c r="J3398">
        <v>43</v>
      </c>
      <c r="K3398" s="6">
        <f>Table1[[#This Row],[WebsiteVisits]]*Table1[[#This Row],[ConversionRate]]</f>
        <v>6.4393495149</v>
      </c>
      <c r="L3398">
        <v>3.4507926499999999</v>
      </c>
      <c r="M3398">
        <v>12.52776592</v>
      </c>
      <c r="N3398">
        <v>43</v>
      </c>
      <c r="O3398">
        <v>1</v>
      </c>
      <c r="P3398">
        <v>7</v>
      </c>
      <c r="Q3398">
        <v>6</v>
      </c>
      <c r="R3398">
        <v>4052</v>
      </c>
      <c r="S3398" t="s">
        <v>49</v>
      </c>
      <c r="T3398" t="s">
        <v>50</v>
      </c>
      <c r="U3398">
        <v>1</v>
      </c>
    </row>
    <row r="3399" spans="1:21">
      <c r="A3399">
        <v>11397</v>
      </c>
      <c r="B3399">
        <v>63</v>
      </c>
      <c r="C3399" t="s">
        <v>24</v>
      </c>
      <c r="D3399" s="1">
        <v>71341</v>
      </c>
      <c r="E3399" t="s">
        <v>17</v>
      </c>
      <c r="F3399" t="s">
        <v>52</v>
      </c>
      <c r="G3399" s="1">
        <v>7709.8141939999996</v>
      </c>
      <c r="H3399" s="2">
        <v>0.21030129010000001</v>
      </c>
      <c r="I3399" s="2">
        <v>0.1788011528</v>
      </c>
      <c r="J3399">
        <v>5</v>
      </c>
      <c r="K3399" s="6">
        <f>Table1[[#This Row],[WebsiteVisits]]*Table1[[#This Row],[ConversionRate]]</f>
        <v>0.89400576399999998</v>
      </c>
      <c r="L3399">
        <v>3.083647574</v>
      </c>
      <c r="M3399">
        <v>13.47011124</v>
      </c>
      <c r="N3399">
        <v>63</v>
      </c>
      <c r="O3399">
        <v>3</v>
      </c>
      <c r="P3399">
        <v>2</v>
      </c>
      <c r="Q3399">
        <v>2</v>
      </c>
      <c r="R3399">
        <v>1054</v>
      </c>
      <c r="S3399" t="s">
        <v>49</v>
      </c>
      <c r="T3399" t="s">
        <v>50</v>
      </c>
      <c r="U3399">
        <v>1</v>
      </c>
    </row>
    <row r="3400" spans="1:21">
      <c r="A3400">
        <v>11398</v>
      </c>
      <c r="B3400">
        <v>57</v>
      </c>
      <c r="C3400" t="s">
        <v>24</v>
      </c>
      <c r="D3400" s="1">
        <v>121069</v>
      </c>
      <c r="E3400" t="s">
        <v>13</v>
      </c>
      <c r="F3400" t="s">
        <v>37</v>
      </c>
      <c r="G3400" s="1">
        <v>9839.7215329999999</v>
      </c>
      <c r="H3400" s="2">
        <v>0.2005977032</v>
      </c>
      <c r="I3400" s="2">
        <v>0.15625818950000001</v>
      </c>
      <c r="J3400">
        <v>34</v>
      </c>
      <c r="K3400" s="6">
        <f>Table1[[#This Row],[WebsiteVisits]]*Table1[[#This Row],[ConversionRate]]</f>
        <v>5.312778443</v>
      </c>
      <c r="L3400">
        <v>1.480646068</v>
      </c>
      <c r="M3400">
        <v>14.51668128</v>
      </c>
      <c r="N3400">
        <v>26</v>
      </c>
      <c r="O3400">
        <v>10</v>
      </c>
      <c r="P3400">
        <v>6</v>
      </c>
      <c r="Q3400">
        <v>9</v>
      </c>
      <c r="R3400">
        <v>141</v>
      </c>
      <c r="S3400" t="s">
        <v>49</v>
      </c>
      <c r="T3400" t="s">
        <v>50</v>
      </c>
      <c r="U3400">
        <v>1</v>
      </c>
    </row>
    <row r="3401" spans="1:21">
      <c r="A3401">
        <v>11399</v>
      </c>
      <c r="B3401">
        <v>35</v>
      </c>
      <c r="C3401" t="s">
        <v>24</v>
      </c>
      <c r="D3401" s="1">
        <v>70374</v>
      </c>
      <c r="E3401" t="s">
        <v>17</v>
      </c>
      <c r="F3401" t="s">
        <v>51</v>
      </c>
      <c r="G3401" s="1">
        <v>4816.9086900000002</v>
      </c>
      <c r="H3401" s="2">
        <v>0.13785433020000001</v>
      </c>
      <c r="I3401" s="2">
        <v>6.4480287110000006E-2</v>
      </c>
      <c r="J3401">
        <v>36</v>
      </c>
      <c r="K3401" s="6">
        <f>Table1[[#This Row],[WebsiteVisits]]*Table1[[#This Row],[ConversionRate]]</f>
        <v>2.3212903359600001</v>
      </c>
      <c r="L3401">
        <v>1.201700142</v>
      </c>
      <c r="M3401">
        <v>12.36464161</v>
      </c>
      <c r="N3401">
        <v>7</v>
      </c>
      <c r="O3401">
        <v>8</v>
      </c>
      <c r="P3401">
        <v>8</v>
      </c>
      <c r="Q3401">
        <v>7</v>
      </c>
      <c r="R3401">
        <v>56</v>
      </c>
      <c r="S3401" t="s">
        <v>49</v>
      </c>
      <c r="T3401" t="s">
        <v>50</v>
      </c>
      <c r="U3401">
        <v>1</v>
      </c>
    </row>
    <row r="3402" spans="1:21">
      <c r="A3402">
        <v>11400</v>
      </c>
      <c r="B3402">
        <v>59</v>
      </c>
      <c r="C3402" t="s">
        <v>25</v>
      </c>
      <c r="D3402" s="1">
        <v>66998</v>
      </c>
      <c r="E3402" t="s">
        <v>17</v>
      </c>
      <c r="F3402" t="s">
        <v>37</v>
      </c>
      <c r="G3402" s="1">
        <v>934.86313740000003</v>
      </c>
      <c r="H3402" s="2">
        <v>0.1960916623</v>
      </c>
      <c r="I3402" s="2">
        <v>0.12093835429999999</v>
      </c>
      <c r="J3402">
        <v>3</v>
      </c>
      <c r="K3402" s="6">
        <f>Table1[[#This Row],[WebsiteVisits]]*Table1[[#This Row],[ConversionRate]]</f>
        <v>0.36281506289999998</v>
      </c>
      <c r="L3402">
        <v>6.8049233449999997</v>
      </c>
      <c r="M3402">
        <v>9.3176305839999998</v>
      </c>
      <c r="N3402">
        <v>89</v>
      </c>
      <c r="O3402">
        <v>11</v>
      </c>
      <c r="P3402">
        <v>7</v>
      </c>
      <c r="Q3402">
        <v>0</v>
      </c>
      <c r="R3402">
        <v>215</v>
      </c>
      <c r="S3402" t="s">
        <v>49</v>
      </c>
      <c r="T3402" t="s">
        <v>50</v>
      </c>
      <c r="U3402">
        <v>1</v>
      </c>
    </row>
    <row r="3403" spans="1:21">
      <c r="A3403">
        <v>11401</v>
      </c>
      <c r="B3403">
        <v>37</v>
      </c>
      <c r="C3403" t="s">
        <v>24</v>
      </c>
      <c r="D3403" s="1">
        <v>96970</v>
      </c>
      <c r="E3403" t="s">
        <v>13</v>
      </c>
      <c r="F3403" t="s">
        <v>51</v>
      </c>
      <c r="G3403" s="1">
        <v>9559.7533650000005</v>
      </c>
      <c r="H3403" s="2">
        <v>0.2238967419</v>
      </c>
      <c r="I3403" s="2">
        <v>0.17003437190000001</v>
      </c>
      <c r="J3403">
        <v>13</v>
      </c>
      <c r="K3403" s="6">
        <f>Table1[[#This Row],[WebsiteVisits]]*Table1[[#This Row],[ConversionRate]]</f>
        <v>2.2104468346999999</v>
      </c>
      <c r="L3403">
        <v>5.4873230690000003</v>
      </c>
      <c r="M3403">
        <v>9.3974203809999999</v>
      </c>
      <c r="N3403">
        <v>0</v>
      </c>
      <c r="O3403">
        <v>16</v>
      </c>
      <c r="P3403">
        <v>5</v>
      </c>
      <c r="Q3403">
        <v>9</v>
      </c>
      <c r="R3403">
        <v>1869</v>
      </c>
      <c r="S3403" t="s">
        <v>49</v>
      </c>
      <c r="T3403" t="s">
        <v>50</v>
      </c>
      <c r="U3403">
        <v>1</v>
      </c>
    </row>
    <row r="3404" spans="1:21">
      <c r="A3404">
        <v>11402</v>
      </c>
      <c r="B3404">
        <v>23</v>
      </c>
      <c r="C3404" t="s">
        <v>24</v>
      </c>
      <c r="D3404" s="1">
        <v>75701</v>
      </c>
      <c r="E3404" t="s">
        <v>11</v>
      </c>
      <c r="F3404" t="s">
        <v>48</v>
      </c>
      <c r="G3404" s="1">
        <v>140.7202997</v>
      </c>
      <c r="H3404" s="2">
        <v>4.5617871939999999E-2</v>
      </c>
      <c r="I3404" s="2">
        <v>4.4361140280000003E-2</v>
      </c>
      <c r="J3404">
        <v>5</v>
      </c>
      <c r="K3404" s="6">
        <f>Table1[[#This Row],[WebsiteVisits]]*Table1[[#This Row],[ConversionRate]]</f>
        <v>0.2218057014</v>
      </c>
      <c r="L3404">
        <v>9.0513606249999992</v>
      </c>
      <c r="M3404">
        <v>3.2041257910000001</v>
      </c>
      <c r="N3404">
        <v>22</v>
      </c>
      <c r="O3404">
        <v>1</v>
      </c>
      <c r="P3404">
        <v>4</v>
      </c>
      <c r="Q3404">
        <v>6</v>
      </c>
      <c r="R3404">
        <v>75</v>
      </c>
      <c r="S3404" t="s">
        <v>49</v>
      </c>
      <c r="T3404" t="s">
        <v>50</v>
      </c>
      <c r="U3404">
        <v>0</v>
      </c>
    </row>
    <row r="3405" spans="1:21">
      <c r="A3405">
        <v>11403</v>
      </c>
      <c r="B3405">
        <v>29</v>
      </c>
      <c r="C3405" t="s">
        <v>24</v>
      </c>
      <c r="D3405" s="1">
        <v>64859</v>
      </c>
      <c r="E3405" t="s">
        <v>15</v>
      </c>
      <c r="F3405" t="s">
        <v>48</v>
      </c>
      <c r="G3405" s="1">
        <v>7783.3505370000003</v>
      </c>
      <c r="H3405" s="2">
        <v>8.462568845E-2</v>
      </c>
      <c r="I3405" s="2">
        <v>4.0974423109999998E-2</v>
      </c>
      <c r="J3405">
        <v>16</v>
      </c>
      <c r="K3405" s="6">
        <f>Table1[[#This Row],[WebsiteVisits]]*Table1[[#This Row],[ConversionRate]]</f>
        <v>0.65559076975999997</v>
      </c>
      <c r="L3405">
        <v>3.706940882</v>
      </c>
      <c r="M3405">
        <v>4.3165777600000004</v>
      </c>
      <c r="N3405">
        <v>72</v>
      </c>
      <c r="O3405">
        <v>13</v>
      </c>
      <c r="P3405">
        <v>6</v>
      </c>
      <c r="Q3405">
        <v>5</v>
      </c>
      <c r="R3405">
        <v>254</v>
      </c>
      <c r="S3405" t="s">
        <v>49</v>
      </c>
      <c r="T3405" t="s">
        <v>50</v>
      </c>
      <c r="U3405">
        <v>1</v>
      </c>
    </row>
    <row r="3406" spans="1:21">
      <c r="A3406">
        <v>11404</v>
      </c>
      <c r="B3406">
        <v>19</v>
      </c>
      <c r="C3406" t="s">
        <v>24</v>
      </c>
      <c r="D3406" s="1">
        <v>147203</v>
      </c>
      <c r="E3406" t="s">
        <v>13</v>
      </c>
      <c r="F3406" t="s">
        <v>51</v>
      </c>
      <c r="G3406" s="1">
        <v>409.69210459999999</v>
      </c>
      <c r="H3406" s="2">
        <v>6.6283744899999997E-2</v>
      </c>
      <c r="I3406" s="2">
        <v>4.0205487040000001E-2</v>
      </c>
      <c r="J3406">
        <v>48</v>
      </c>
      <c r="K3406" s="6">
        <f>Table1[[#This Row],[WebsiteVisits]]*Table1[[#This Row],[ConversionRate]]</f>
        <v>1.9298633779200001</v>
      </c>
      <c r="L3406">
        <v>8.0876218499999997</v>
      </c>
      <c r="M3406">
        <v>14.96026206</v>
      </c>
      <c r="N3406">
        <v>30</v>
      </c>
      <c r="O3406">
        <v>19</v>
      </c>
      <c r="P3406">
        <v>8</v>
      </c>
      <c r="Q3406">
        <v>9</v>
      </c>
      <c r="R3406">
        <v>990</v>
      </c>
      <c r="S3406" t="s">
        <v>49</v>
      </c>
      <c r="T3406" t="s">
        <v>50</v>
      </c>
      <c r="U3406">
        <v>1</v>
      </c>
    </row>
    <row r="3407" spans="1:21">
      <c r="A3407">
        <v>11405</v>
      </c>
      <c r="B3407">
        <v>24</v>
      </c>
      <c r="C3407" t="s">
        <v>24</v>
      </c>
      <c r="D3407" s="1">
        <v>53178</v>
      </c>
      <c r="E3407" t="s">
        <v>11</v>
      </c>
      <c r="F3407" t="s">
        <v>51</v>
      </c>
      <c r="G3407" s="1">
        <v>7636.0204869999998</v>
      </c>
      <c r="H3407" s="2">
        <v>0.25395143269999998</v>
      </c>
      <c r="I3407" s="2">
        <v>4.690850219E-2</v>
      </c>
      <c r="J3407">
        <v>23</v>
      </c>
      <c r="K3407" s="6">
        <f>Table1[[#This Row],[WebsiteVisits]]*Table1[[#This Row],[ConversionRate]]</f>
        <v>1.07889555037</v>
      </c>
      <c r="L3407">
        <v>1.9283863050000001</v>
      </c>
      <c r="M3407">
        <v>4.2888267119999997</v>
      </c>
      <c r="N3407">
        <v>6</v>
      </c>
      <c r="O3407">
        <v>8</v>
      </c>
      <c r="P3407">
        <v>5</v>
      </c>
      <c r="Q3407">
        <v>5</v>
      </c>
      <c r="R3407">
        <v>2225</v>
      </c>
      <c r="S3407" t="s">
        <v>49</v>
      </c>
      <c r="T3407" t="s">
        <v>50</v>
      </c>
      <c r="U3407">
        <v>1</v>
      </c>
    </row>
    <row r="3408" spans="1:21">
      <c r="A3408">
        <v>11406</v>
      </c>
      <c r="B3408">
        <v>33</v>
      </c>
      <c r="C3408" t="s">
        <v>25</v>
      </c>
      <c r="D3408" s="1">
        <v>47575</v>
      </c>
      <c r="E3408" t="s">
        <v>17</v>
      </c>
      <c r="F3408" t="s">
        <v>51</v>
      </c>
      <c r="G3408" s="1">
        <v>9385.5955040000008</v>
      </c>
      <c r="H3408" s="2">
        <v>0.2072007515</v>
      </c>
      <c r="I3408" s="2">
        <v>2.9613854969999999E-2</v>
      </c>
      <c r="J3408">
        <v>12</v>
      </c>
      <c r="K3408" s="6">
        <f>Table1[[#This Row],[WebsiteVisits]]*Table1[[#This Row],[ConversionRate]]</f>
        <v>0.35536625964000002</v>
      </c>
      <c r="L3408">
        <v>8.3479749489999993</v>
      </c>
      <c r="M3408">
        <v>7.2696663050000003</v>
      </c>
      <c r="N3408">
        <v>8</v>
      </c>
      <c r="O3408">
        <v>3</v>
      </c>
      <c r="P3408">
        <v>1</v>
      </c>
      <c r="Q3408">
        <v>0</v>
      </c>
      <c r="R3408">
        <v>1936</v>
      </c>
      <c r="S3408" t="s">
        <v>49</v>
      </c>
      <c r="T3408" t="s">
        <v>50</v>
      </c>
      <c r="U3408">
        <v>1</v>
      </c>
    </row>
    <row r="3409" spans="1:21">
      <c r="A3409">
        <v>11407</v>
      </c>
      <c r="B3409">
        <v>20</v>
      </c>
      <c r="C3409" t="s">
        <v>25</v>
      </c>
      <c r="D3409" s="1">
        <v>39329</v>
      </c>
      <c r="E3409" t="s">
        <v>9</v>
      </c>
      <c r="F3409" t="s">
        <v>52</v>
      </c>
      <c r="G3409" s="1">
        <v>3953.6769439999998</v>
      </c>
      <c r="H3409" s="2">
        <v>0.14072577650000001</v>
      </c>
      <c r="I3409" s="2">
        <v>0.16914951380000001</v>
      </c>
      <c r="J3409">
        <v>11</v>
      </c>
      <c r="K3409" s="6">
        <f>Table1[[#This Row],[WebsiteVisits]]*Table1[[#This Row],[ConversionRate]]</f>
        <v>1.8606446518000002</v>
      </c>
      <c r="L3409">
        <v>9.2904874339999992</v>
      </c>
      <c r="M3409">
        <v>6.0869959839999996</v>
      </c>
      <c r="N3409">
        <v>70</v>
      </c>
      <c r="O3409">
        <v>4</v>
      </c>
      <c r="P3409">
        <v>7</v>
      </c>
      <c r="Q3409">
        <v>1</v>
      </c>
      <c r="R3409">
        <v>166</v>
      </c>
      <c r="S3409" t="s">
        <v>49</v>
      </c>
      <c r="T3409" t="s">
        <v>50</v>
      </c>
      <c r="U3409">
        <v>1</v>
      </c>
    </row>
    <row r="3410" spans="1:21">
      <c r="A3410">
        <v>11408</v>
      </c>
      <c r="B3410">
        <v>62</v>
      </c>
      <c r="C3410" t="s">
        <v>24</v>
      </c>
      <c r="D3410" s="1">
        <v>77254</v>
      </c>
      <c r="E3410" t="s">
        <v>15</v>
      </c>
      <c r="F3410" t="s">
        <v>51</v>
      </c>
      <c r="G3410" s="1">
        <v>2485.5520270000002</v>
      </c>
      <c r="H3410" s="2">
        <v>0.24955616759999999</v>
      </c>
      <c r="I3410" s="2">
        <v>0.16548046189999999</v>
      </c>
      <c r="J3410">
        <v>28</v>
      </c>
      <c r="K3410" s="6">
        <f>Table1[[#This Row],[WebsiteVisits]]*Table1[[#This Row],[ConversionRate]]</f>
        <v>4.6334529331999992</v>
      </c>
      <c r="L3410">
        <v>6.6460355529999999</v>
      </c>
      <c r="M3410">
        <v>10.47974754</v>
      </c>
      <c r="N3410">
        <v>91</v>
      </c>
      <c r="O3410">
        <v>16</v>
      </c>
      <c r="P3410">
        <v>3</v>
      </c>
      <c r="Q3410">
        <v>5</v>
      </c>
      <c r="R3410">
        <v>3543</v>
      </c>
      <c r="S3410" t="s">
        <v>49</v>
      </c>
      <c r="T3410" t="s">
        <v>50</v>
      </c>
      <c r="U3410">
        <v>1</v>
      </c>
    </row>
    <row r="3411" spans="1:21">
      <c r="A3411">
        <v>11409</v>
      </c>
      <c r="B3411">
        <v>20</v>
      </c>
      <c r="C3411" t="s">
        <v>25</v>
      </c>
      <c r="D3411" s="1">
        <v>123090</v>
      </c>
      <c r="E3411" t="s">
        <v>11</v>
      </c>
      <c r="F3411" t="s">
        <v>52</v>
      </c>
      <c r="G3411" s="1">
        <v>2340.1636100000001</v>
      </c>
      <c r="H3411" s="2">
        <v>0.21786658859999999</v>
      </c>
      <c r="I3411" s="2">
        <v>3.8760108449999997E-2</v>
      </c>
      <c r="J3411">
        <v>23</v>
      </c>
      <c r="K3411" s="6">
        <f>Table1[[#This Row],[WebsiteVisits]]*Table1[[#This Row],[ConversionRate]]</f>
        <v>0.89148249434999993</v>
      </c>
      <c r="L3411">
        <v>7.6236410719999999</v>
      </c>
      <c r="M3411">
        <v>5.3647017339999996</v>
      </c>
      <c r="N3411">
        <v>97</v>
      </c>
      <c r="O3411">
        <v>12</v>
      </c>
      <c r="P3411">
        <v>5</v>
      </c>
      <c r="Q3411">
        <v>1</v>
      </c>
      <c r="R3411">
        <v>4777</v>
      </c>
      <c r="S3411" t="s">
        <v>49</v>
      </c>
      <c r="T3411" t="s">
        <v>50</v>
      </c>
      <c r="U3411">
        <v>1</v>
      </c>
    </row>
    <row r="3412" spans="1:21">
      <c r="A3412">
        <v>11410</v>
      </c>
      <c r="B3412">
        <v>44</v>
      </c>
      <c r="C3412" t="s">
        <v>25</v>
      </c>
      <c r="D3412" s="1">
        <v>127373</v>
      </c>
      <c r="E3412" t="s">
        <v>15</v>
      </c>
      <c r="F3412" t="s">
        <v>52</v>
      </c>
      <c r="G3412" s="1">
        <v>4968.0046769999999</v>
      </c>
      <c r="H3412" s="2">
        <v>0.27494199359999999</v>
      </c>
      <c r="I3412" s="2">
        <v>0.1440520636</v>
      </c>
      <c r="J3412">
        <v>33</v>
      </c>
      <c r="K3412" s="6">
        <f>Table1[[#This Row],[WebsiteVisits]]*Table1[[#This Row],[ConversionRate]]</f>
        <v>4.7537180988000003</v>
      </c>
      <c r="L3412">
        <v>9.8901530110000007</v>
      </c>
      <c r="M3412">
        <v>10.402774409999999</v>
      </c>
      <c r="N3412">
        <v>52</v>
      </c>
      <c r="O3412">
        <v>13</v>
      </c>
      <c r="P3412">
        <v>1</v>
      </c>
      <c r="Q3412">
        <v>3</v>
      </c>
      <c r="R3412">
        <v>1654</v>
      </c>
      <c r="S3412" t="s">
        <v>49</v>
      </c>
      <c r="T3412" t="s">
        <v>50</v>
      </c>
      <c r="U3412">
        <v>1</v>
      </c>
    </row>
    <row r="3413" spans="1:21">
      <c r="A3413">
        <v>11411</v>
      </c>
      <c r="B3413">
        <v>67</v>
      </c>
      <c r="C3413" t="s">
        <v>25</v>
      </c>
      <c r="D3413" s="1">
        <v>135474</v>
      </c>
      <c r="E3413" t="s">
        <v>9</v>
      </c>
      <c r="F3413" t="s">
        <v>48</v>
      </c>
      <c r="G3413" s="1">
        <v>1791.7816539999999</v>
      </c>
      <c r="H3413" s="2">
        <v>3.2274028869999999E-2</v>
      </c>
      <c r="I3413" s="2">
        <v>0.12912535620000001</v>
      </c>
      <c r="J3413">
        <v>13</v>
      </c>
      <c r="K3413" s="6">
        <f>Table1[[#This Row],[WebsiteVisits]]*Table1[[#This Row],[ConversionRate]]</f>
        <v>1.6786296306000001</v>
      </c>
      <c r="L3413">
        <v>4.4036834110000003</v>
      </c>
      <c r="M3413">
        <v>14.43162847</v>
      </c>
      <c r="N3413">
        <v>15</v>
      </c>
      <c r="O3413">
        <v>17</v>
      </c>
      <c r="P3413">
        <v>5</v>
      </c>
      <c r="Q3413">
        <v>5</v>
      </c>
      <c r="R3413">
        <v>985</v>
      </c>
      <c r="S3413" t="s">
        <v>49</v>
      </c>
      <c r="T3413" t="s">
        <v>50</v>
      </c>
      <c r="U3413">
        <v>1</v>
      </c>
    </row>
    <row r="3414" spans="1:21">
      <c r="A3414">
        <v>11412</v>
      </c>
      <c r="B3414">
        <v>60</v>
      </c>
      <c r="C3414" t="s">
        <v>24</v>
      </c>
      <c r="D3414" s="1">
        <v>104029</v>
      </c>
      <c r="E3414" t="s">
        <v>9</v>
      </c>
      <c r="F3414" t="s">
        <v>51</v>
      </c>
      <c r="G3414" s="1">
        <v>6761.9439439999996</v>
      </c>
      <c r="H3414" s="2">
        <v>0.15765564060000001</v>
      </c>
      <c r="I3414" s="2">
        <v>6.2476910470000001E-2</v>
      </c>
      <c r="J3414">
        <v>26</v>
      </c>
      <c r="K3414" s="6">
        <f>Table1[[#This Row],[WebsiteVisits]]*Table1[[#This Row],[ConversionRate]]</f>
        <v>1.62439967222</v>
      </c>
      <c r="L3414">
        <v>1.2642509200000001</v>
      </c>
      <c r="M3414">
        <v>4.1596067689999998</v>
      </c>
      <c r="N3414">
        <v>73</v>
      </c>
      <c r="O3414">
        <v>8</v>
      </c>
      <c r="P3414">
        <v>1</v>
      </c>
      <c r="Q3414">
        <v>1</v>
      </c>
      <c r="R3414">
        <v>790</v>
      </c>
      <c r="S3414" t="s">
        <v>49</v>
      </c>
      <c r="T3414" t="s">
        <v>50</v>
      </c>
      <c r="U3414">
        <v>0</v>
      </c>
    </row>
    <row r="3415" spans="1:21">
      <c r="A3415">
        <v>11413</v>
      </c>
      <c r="B3415">
        <v>57</v>
      </c>
      <c r="C3415" t="s">
        <v>25</v>
      </c>
      <c r="D3415" s="1">
        <v>107366</v>
      </c>
      <c r="E3415" t="s">
        <v>9</v>
      </c>
      <c r="F3415" t="s">
        <v>48</v>
      </c>
      <c r="G3415" s="1">
        <v>3746.6883389999998</v>
      </c>
      <c r="H3415" s="2">
        <v>0.21495689200000001</v>
      </c>
      <c r="I3415" s="2">
        <v>5.3200002400000002E-2</v>
      </c>
      <c r="J3415">
        <v>4</v>
      </c>
      <c r="K3415" s="6">
        <f>Table1[[#This Row],[WebsiteVisits]]*Table1[[#This Row],[ConversionRate]]</f>
        <v>0.21280000960000001</v>
      </c>
      <c r="L3415">
        <v>7.1434274220000002</v>
      </c>
      <c r="M3415">
        <v>5.8748179670000003</v>
      </c>
      <c r="N3415">
        <v>23</v>
      </c>
      <c r="O3415">
        <v>9</v>
      </c>
      <c r="P3415">
        <v>0</v>
      </c>
      <c r="Q3415">
        <v>5</v>
      </c>
      <c r="R3415">
        <v>3311</v>
      </c>
      <c r="S3415" t="s">
        <v>49</v>
      </c>
      <c r="T3415" t="s">
        <v>50</v>
      </c>
      <c r="U3415">
        <v>1</v>
      </c>
    </row>
    <row r="3416" spans="1:21">
      <c r="A3416">
        <v>11414</v>
      </c>
      <c r="B3416">
        <v>55</v>
      </c>
      <c r="C3416" t="s">
        <v>24</v>
      </c>
      <c r="D3416" s="1">
        <v>124139</v>
      </c>
      <c r="E3416" t="s">
        <v>13</v>
      </c>
      <c r="F3416" t="s">
        <v>48</v>
      </c>
      <c r="G3416" s="1">
        <v>3298.7839749999998</v>
      </c>
      <c r="H3416" s="2">
        <v>7.0173024170000001E-2</v>
      </c>
      <c r="I3416" s="2">
        <v>5.7611312499999998E-2</v>
      </c>
      <c r="J3416">
        <v>39</v>
      </c>
      <c r="K3416" s="6">
        <f>Table1[[#This Row],[WebsiteVisits]]*Table1[[#This Row],[ConversionRate]]</f>
        <v>2.2468411874999998</v>
      </c>
      <c r="L3416">
        <v>1.1199679039999999</v>
      </c>
      <c r="M3416">
        <v>5.4615394039999998</v>
      </c>
      <c r="N3416">
        <v>73</v>
      </c>
      <c r="O3416">
        <v>11</v>
      </c>
      <c r="P3416">
        <v>4</v>
      </c>
      <c r="Q3416">
        <v>8</v>
      </c>
      <c r="R3416">
        <v>3982</v>
      </c>
      <c r="S3416" t="s">
        <v>49</v>
      </c>
      <c r="T3416" t="s">
        <v>50</v>
      </c>
      <c r="U3416">
        <v>1</v>
      </c>
    </row>
    <row r="3417" spans="1:21">
      <c r="A3417">
        <v>11415</v>
      </c>
      <c r="B3417">
        <v>50</v>
      </c>
      <c r="C3417" t="s">
        <v>24</v>
      </c>
      <c r="D3417" s="1">
        <v>120290</v>
      </c>
      <c r="E3417" t="s">
        <v>15</v>
      </c>
      <c r="F3417" t="s">
        <v>52</v>
      </c>
      <c r="G3417" s="1">
        <v>4666.7272050000001</v>
      </c>
      <c r="H3417" s="2">
        <v>0.1048666073</v>
      </c>
      <c r="I3417" s="2">
        <v>0.14881981550000001</v>
      </c>
      <c r="J3417">
        <v>46</v>
      </c>
      <c r="K3417" s="6">
        <f>Table1[[#This Row],[WebsiteVisits]]*Table1[[#This Row],[ConversionRate]]</f>
        <v>6.8457115130000004</v>
      </c>
      <c r="L3417">
        <v>6.1148013969999999</v>
      </c>
      <c r="M3417">
        <v>4.8551805019999996</v>
      </c>
      <c r="N3417">
        <v>45</v>
      </c>
      <c r="O3417">
        <v>8</v>
      </c>
      <c r="P3417">
        <v>3</v>
      </c>
      <c r="Q3417">
        <v>5</v>
      </c>
      <c r="R3417">
        <v>728</v>
      </c>
      <c r="S3417" t="s">
        <v>49</v>
      </c>
      <c r="T3417" t="s">
        <v>50</v>
      </c>
      <c r="U3417">
        <v>1</v>
      </c>
    </row>
    <row r="3418" spans="1:21">
      <c r="A3418">
        <v>11416</v>
      </c>
      <c r="B3418">
        <v>45</v>
      </c>
      <c r="C3418" t="s">
        <v>24</v>
      </c>
      <c r="D3418" s="1">
        <v>93662</v>
      </c>
      <c r="E3418" t="s">
        <v>13</v>
      </c>
      <c r="F3418" t="s">
        <v>37</v>
      </c>
      <c r="G3418" s="1">
        <v>5471.616274</v>
      </c>
      <c r="H3418" s="2">
        <v>0.1315031129</v>
      </c>
      <c r="I3418" s="2">
        <v>7.0670242600000002E-2</v>
      </c>
      <c r="J3418">
        <v>8</v>
      </c>
      <c r="K3418" s="6">
        <f>Table1[[#This Row],[WebsiteVisits]]*Table1[[#This Row],[ConversionRate]]</f>
        <v>0.56536194080000002</v>
      </c>
      <c r="L3418">
        <v>6.3773013980000002</v>
      </c>
      <c r="M3418">
        <v>4.4191305859999996</v>
      </c>
      <c r="N3418">
        <v>28</v>
      </c>
      <c r="O3418">
        <v>11</v>
      </c>
      <c r="P3418">
        <v>3</v>
      </c>
      <c r="Q3418">
        <v>9</v>
      </c>
      <c r="R3418">
        <v>1935</v>
      </c>
      <c r="S3418" t="s">
        <v>49</v>
      </c>
      <c r="T3418" t="s">
        <v>50</v>
      </c>
      <c r="U3418">
        <v>1</v>
      </c>
    </row>
    <row r="3419" spans="1:21">
      <c r="A3419">
        <v>11417</v>
      </c>
      <c r="B3419">
        <v>18</v>
      </c>
      <c r="C3419" t="s">
        <v>24</v>
      </c>
      <c r="D3419" s="1">
        <v>127374</v>
      </c>
      <c r="E3419" t="s">
        <v>9</v>
      </c>
      <c r="F3419" t="s">
        <v>52</v>
      </c>
      <c r="G3419" s="1">
        <v>1505.109596</v>
      </c>
      <c r="H3419" s="2">
        <v>0.24035442930000001</v>
      </c>
      <c r="I3419" s="2">
        <v>6.281226275E-2</v>
      </c>
      <c r="J3419">
        <v>15</v>
      </c>
      <c r="K3419" s="6">
        <f>Table1[[#This Row],[WebsiteVisits]]*Table1[[#This Row],[ConversionRate]]</f>
        <v>0.94218394125000005</v>
      </c>
      <c r="L3419">
        <v>6.2605064029999999</v>
      </c>
      <c r="M3419">
        <v>9.6356188809999992</v>
      </c>
      <c r="N3419">
        <v>88</v>
      </c>
      <c r="O3419">
        <v>9</v>
      </c>
      <c r="P3419">
        <v>0</v>
      </c>
      <c r="Q3419">
        <v>6</v>
      </c>
      <c r="R3419">
        <v>3099</v>
      </c>
      <c r="S3419" t="s">
        <v>49</v>
      </c>
      <c r="T3419" t="s">
        <v>50</v>
      </c>
      <c r="U3419">
        <v>1</v>
      </c>
    </row>
    <row r="3420" spans="1:21">
      <c r="A3420">
        <v>11418</v>
      </c>
      <c r="B3420">
        <v>25</v>
      </c>
      <c r="C3420" t="s">
        <v>25</v>
      </c>
      <c r="D3420" s="1">
        <v>60068</v>
      </c>
      <c r="E3420" t="s">
        <v>11</v>
      </c>
      <c r="F3420" t="s">
        <v>48</v>
      </c>
      <c r="G3420" s="1">
        <v>7106.8573020000003</v>
      </c>
      <c r="H3420" s="2">
        <v>0.1531370983</v>
      </c>
      <c r="I3420" s="2">
        <v>1.4271408980000001E-2</v>
      </c>
      <c r="J3420">
        <v>12</v>
      </c>
      <c r="K3420" s="6">
        <f>Table1[[#This Row],[WebsiteVisits]]*Table1[[#This Row],[ConversionRate]]</f>
        <v>0.17125690776000002</v>
      </c>
      <c r="L3420">
        <v>2.4932701210000001</v>
      </c>
      <c r="M3420">
        <v>8.4475936019999995</v>
      </c>
      <c r="N3420">
        <v>29</v>
      </c>
      <c r="O3420">
        <v>5</v>
      </c>
      <c r="P3420">
        <v>8</v>
      </c>
      <c r="Q3420">
        <v>2</v>
      </c>
      <c r="R3420">
        <v>4283</v>
      </c>
      <c r="S3420" t="s">
        <v>49</v>
      </c>
      <c r="T3420" t="s">
        <v>50</v>
      </c>
      <c r="U3420">
        <v>1</v>
      </c>
    </row>
    <row r="3421" spans="1:21">
      <c r="A3421">
        <v>11419</v>
      </c>
      <c r="B3421">
        <v>54</v>
      </c>
      <c r="C3421" t="s">
        <v>24</v>
      </c>
      <c r="D3421" s="1">
        <v>78951</v>
      </c>
      <c r="E3421" t="s">
        <v>9</v>
      </c>
      <c r="F3421" t="s">
        <v>52</v>
      </c>
      <c r="G3421" s="1">
        <v>8841.1762890000009</v>
      </c>
      <c r="H3421" s="2">
        <v>0.1529323095</v>
      </c>
      <c r="I3421" s="2">
        <v>0.1825649338</v>
      </c>
      <c r="J3421">
        <v>14</v>
      </c>
      <c r="K3421" s="6">
        <f>Table1[[#This Row],[WebsiteVisits]]*Table1[[#This Row],[ConversionRate]]</f>
        <v>2.5559090732</v>
      </c>
      <c r="L3421">
        <v>1.690084739</v>
      </c>
      <c r="M3421">
        <v>7.8756665269999999</v>
      </c>
      <c r="N3421">
        <v>50</v>
      </c>
      <c r="O3421">
        <v>8</v>
      </c>
      <c r="P3421">
        <v>7</v>
      </c>
      <c r="Q3421">
        <v>3</v>
      </c>
      <c r="R3421">
        <v>2971</v>
      </c>
      <c r="S3421" t="s">
        <v>49</v>
      </c>
      <c r="T3421" t="s">
        <v>50</v>
      </c>
      <c r="U3421">
        <v>1</v>
      </c>
    </row>
    <row r="3422" spans="1:21">
      <c r="A3422">
        <v>11420</v>
      </c>
      <c r="B3422">
        <v>49</v>
      </c>
      <c r="C3422" t="s">
        <v>24</v>
      </c>
      <c r="D3422" s="1">
        <v>107629</v>
      </c>
      <c r="E3422" t="s">
        <v>13</v>
      </c>
      <c r="F3422" t="s">
        <v>52</v>
      </c>
      <c r="G3422" s="1">
        <v>2852.0704700000001</v>
      </c>
      <c r="H3422" s="2">
        <v>0.13495740940000001</v>
      </c>
      <c r="I3422" s="2">
        <v>0.1530137875</v>
      </c>
      <c r="J3422">
        <v>35</v>
      </c>
      <c r="K3422" s="6">
        <f>Table1[[#This Row],[WebsiteVisits]]*Table1[[#This Row],[ConversionRate]]</f>
        <v>5.3554825624999998</v>
      </c>
      <c r="L3422">
        <v>9.1696931859999999</v>
      </c>
      <c r="M3422">
        <v>12.10851847</v>
      </c>
      <c r="N3422">
        <v>82</v>
      </c>
      <c r="O3422">
        <v>19</v>
      </c>
      <c r="P3422">
        <v>0</v>
      </c>
      <c r="Q3422">
        <v>3</v>
      </c>
      <c r="R3422">
        <v>4503</v>
      </c>
      <c r="S3422" t="s">
        <v>49</v>
      </c>
      <c r="T3422" t="s">
        <v>50</v>
      </c>
      <c r="U3422">
        <v>1</v>
      </c>
    </row>
    <row r="3423" spans="1:21">
      <c r="A3423">
        <v>11421</v>
      </c>
      <c r="B3423">
        <v>65</v>
      </c>
      <c r="C3423" t="s">
        <v>24</v>
      </c>
      <c r="D3423" s="1">
        <v>133852</v>
      </c>
      <c r="E3423" t="s">
        <v>9</v>
      </c>
      <c r="F3423" t="s">
        <v>52</v>
      </c>
      <c r="G3423" s="1">
        <v>1885.8699280000001</v>
      </c>
      <c r="H3423" s="2">
        <v>7.6290835900000006E-2</v>
      </c>
      <c r="I3423" s="2">
        <v>9.9828898400000005E-2</v>
      </c>
      <c r="J3423">
        <v>24</v>
      </c>
      <c r="K3423" s="6">
        <f>Table1[[#This Row],[WebsiteVisits]]*Table1[[#This Row],[ConversionRate]]</f>
        <v>2.3958935616000003</v>
      </c>
      <c r="L3423">
        <v>5.8744120559999997</v>
      </c>
      <c r="M3423">
        <v>2.624688183</v>
      </c>
      <c r="N3423">
        <v>30</v>
      </c>
      <c r="O3423">
        <v>13</v>
      </c>
      <c r="P3423">
        <v>4</v>
      </c>
      <c r="Q3423">
        <v>0</v>
      </c>
      <c r="R3423">
        <v>4965</v>
      </c>
      <c r="S3423" t="s">
        <v>49</v>
      </c>
      <c r="T3423" t="s">
        <v>50</v>
      </c>
      <c r="U3423">
        <v>1</v>
      </c>
    </row>
    <row r="3424" spans="1:21">
      <c r="A3424">
        <v>11422</v>
      </c>
      <c r="B3424">
        <v>60</v>
      </c>
      <c r="C3424" t="s">
        <v>24</v>
      </c>
      <c r="D3424" s="1">
        <v>55171</v>
      </c>
      <c r="E3424" t="s">
        <v>9</v>
      </c>
      <c r="F3424" t="s">
        <v>51</v>
      </c>
      <c r="G3424" s="1">
        <v>7629.0036950000003</v>
      </c>
      <c r="H3424" s="2">
        <v>0.27769074529999999</v>
      </c>
      <c r="I3424" s="2">
        <v>0.18915611490000001</v>
      </c>
      <c r="J3424">
        <v>15</v>
      </c>
      <c r="K3424" s="6">
        <f>Table1[[#This Row],[WebsiteVisits]]*Table1[[#This Row],[ConversionRate]]</f>
        <v>2.8373417235000002</v>
      </c>
      <c r="L3424">
        <v>3.9077567499999999</v>
      </c>
      <c r="M3424">
        <v>2.9610174570000001</v>
      </c>
      <c r="N3424">
        <v>29</v>
      </c>
      <c r="O3424">
        <v>13</v>
      </c>
      <c r="P3424">
        <v>8</v>
      </c>
      <c r="Q3424">
        <v>8</v>
      </c>
      <c r="R3424">
        <v>662</v>
      </c>
      <c r="S3424" t="s">
        <v>49</v>
      </c>
      <c r="T3424" t="s">
        <v>50</v>
      </c>
      <c r="U3424">
        <v>1</v>
      </c>
    </row>
    <row r="3425" spans="1:21">
      <c r="A3425">
        <v>11423</v>
      </c>
      <c r="B3425">
        <v>54</v>
      </c>
      <c r="C3425" t="s">
        <v>24</v>
      </c>
      <c r="D3425" s="1">
        <v>28262</v>
      </c>
      <c r="E3425" t="s">
        <v>13</v>
      </c>
      <c r="F3425" t="s">
        <v>52</v>
      </c>
      <c r="G3425" s="1">
        <v>1917.0630650000001</v>
      </c>
      <c r="H3425" s="2">
        <v>0.102162325</v>
      </c>
      <c r="I3425" s="2">
        <v>6.5771120239999994E-2</v>
      </c>
      <c r="J3425">
        <v>43</v>
      </c>
      <c r="K3425" s="6">
        <f>Table1[[#This Row],[WebsiteVisits]]*Table1[[#This Row],[ConversionRate]]</f>
        <v>2.8281581703199996</v>
      </c>
      <c r="L3425">
        <v>7.9457076349999998</v>
      </c>
      <c r="M3425">
        <v>7.9393854450000001</v>
      </c>
      <c r="N3425">
        <v>33</v>
      </c>
      <c r="O3425">
        <v>12</v>
      </c>
      <c r="P3425">
        <v>0</v>
      </c>
      <c r="Q3425">
        <v>8</v>
      </c>
      <c r="R3425">
        <v>465</v>
      </c>
      <c r="S3425" t="s">
        <v>49</v>
      </c>
      <c r="T3425" t="s">
        <v>50</v>
      </c>
      <c r="U3425">
        <v>1</v>
      </c>
    </row>
    <row r="3426" spans="1:21">
      <c r="A3426">
        <v>11424</v>
      </c>
      <c r="B3426">
        <v>21</v>
      </c>
      <c r="C3426" t="s">
        <v>25</v>
      </c>
      <c r="D3426" s="1">
        <v>63270</v>
      </c>
      <c r="E3426" t="s">
        <v>13</v>
      </c>
      <c r="F3426" t="s">
        <v>48</v>
      </c>
      <c r="G3426" s="1">
        <v>508.42608760000002</v>
      </c>
      <c r="H3426" s="2">
        <v>0.1745650416</v>
      </c>
      <c r="I3426" s="2">
        <v>0.13819395819999999</v>
      </c>
      <c r="J3426">
        <v>43</v>
      </c>
      <c r="K3426" s="6">
        <f>Table1[[#This Row],[WebsiteVisits]]*Table1[[#This Row],[ConversionRate]]</f>
        <v>5.9423402025999996</v>
      </c>
      <c r="L3426">
        <v>9.2948885190000006</v>
      </c>
      <c r="M3426">
        <v>5.6290437300000002</v>
      </c>
      <c r="N3426">
        <v>91</v>
      </c>
      <c r="O3426">
        <v>3</v>
      </c>
      <c r="P3426">
        <v>9</v>
      </c>
      <c r="Q3426">
        <v>6</v>
      </c>
      <c r="R3426">
        <v>3929</v>
      </c>
      <c r="S3426" t="s">
        <v>49</v>
      </c>
      <c r="T3426" t="s">
        <v>50</v>
      </c>
      <c r="U3426">
        <v>1</v>
      </c>
    </row>
    <row r="3427" spans="1:21">
      <c r="A3427">
        <v>11425</v>
      </c>
      <c r="B3427">
        <v>47</v>
      </c>
      <c r="C3427" t="s">
        <v>25</v>
      </c>
      <c r="D3427" s="1">
        <v>40785</v>
      </c>
      <c r="E3427" t="s">
        <v>11</v>
      </c>
      <c r="F3427" t="s">
        <v>52</v>
      </c>
      <c r="G3427" s="1">
        <v>6230.5078819999999</v>
      </c>
      <c r="H3427" s="2">
        <v>5.3146123300000001E-2</v>
      </c>
      <c r="I3427" s="2">
        <v>6.7978571759999995E-2</v>
      </c>
      <c r="J3427">
        <v>30</v>
      </c>
      <c r="K3427" s="6">
        <f>Table1[[#This Row],[WebsiteVisits]]*Table1[[#This Row],[ConversionRate]]</f>
        <v>2.0393571528000001</v>
      </c>
      <c r="L3427">
        <v>4.6379465719999997</v>
      </c>
      <c r="M3427">
        <v>3.0199390940000002</v>
      </c>
      <c r="N3427">
        <v>18</v>
      </c>
      <c r="O3427">
        <v>6</v>
      </c>
      <c r="P3427">
        <v>9</v>
      </c>
      <c r="Q3427">
        <v>1</v>
      </c>
      <c r="R3427">
        <v>956</v>
      </c>
      <c r="S3427" t="s">
        <v>49</v>
      </c>
      <c r="T3427" t="s">
        <v>50</v>
      </c>
      <c r="U3427">
        <v>1</v>
      </c>
    </row>
    <row r="3428" spans="1:21">
      <c r="A3428">
        <v>11426</v>
      </c>
      <c r="B3428">
        <v>23</v>
      </c>
      <c r="C3428" t="s">
        <v>24</v>
      </c>
      <c r="D3428" s="1">
        <v>59469</v>
      </c>
      <c r="E3428" t="s">
        <v>13</v>
      </c>
      <c r="F3428" t="s">
        <v>51</v>
      </c>
      <c r="G3428" s="1">
        <v>2473.539021</v>
      </c>
      <c r="H3428" s="2">
        <v>0.1359305837</v>
      </c>
      <c r="I3428" s="2">
        <v>6.976876085E-2</v>
      </c>
      <c r="J3428">
        <v>46</v>
      </c>
      <c r="K3428" s="6">
        <f>Table1[[#This Row],[WebsiteVisits]]*Table1[[#This Row],[ConversionRate]]</f>
        <v>3.2093629991000001</v>
      </c>
      <c r="L3428">
        <v>1.8847469379999999</v>
      </c>
      <c r="M3428">
        <v>10.514173599999999</v>
      </c>
      <c r="N3428">
        <v>74</v>
      </c>
      <c r="O3428">
        <v>4</v>
      </c>
      <c r="P3428">
        <v>2</v>
      </c>
      <c r="Q3428">
        <v>2</v>
      </c>
      <c r="R3428">
        <v>3942</v>
      </c>
      <c r="S3428" t="s">
        <v>49</v>
      </c>
      <c r="T3428" t="s">
        <v>50</v>
      </c>
      <c r="U3428">
        <v>1</v>
      </c>
    </row>
    <row r="3429" spans="1:21">
      <c r="A3429">
        <v>11427</v>
      </c>
      <c r="B3429">
        <v>63</v>
      </c>
      <c r="C3429" t="s">
        <v>25</v>
      </c>
      <c r="D3429" s="1">
        <v>88831</v>
      </c>
      <c r="E3429" t="s">
        <v>11</v>
      </c>
      <c r="F3429" t="s">
        <v>48</v>
      </c>
      <c r="G3429" s="1">
        <v>1800.9230480000001</v>
      </c>
      <c r="H3429" s="2">
        <v>0.2721030197</v>
      </c>
      <c r="I3429" s="2">
        <v>0.17049474170000001</v>
      </c>
      <c r="J3429">
        <v>36</v>
      </c>
      <c r="K3429" s="6">
        <f>Table1[[#This Row],[WebsiteVisits]]*Table1[[#This Row],[ConversionRate]]</f>
        <v>6.1378107012000003</v>
      </c>
      <c r="L3429">
        <v>7.2335497819999999</v>
      </c>
      <c r="M3429">
        <v>7.6930880080000001</v>
      </c>
      <c r="N3429">
        <v>27</v>
      </c>
      <c r="O3429">
        <v>3</v>
      </c>
      <c r="P3429">
        <v>3</v>
      </c>
      <c r="Q3429">
        <v>6</v>
      </c>
      <c r="R3429">
        <v>2650</v>
      </c>
      <c r="S3429" t="s">
        <v>49</v>
      </c>
      <c r="T3429" t="s">
        <v>50</v>
      </c>
      <c r="U3429">
        <v>1</v>
      </c>
    </row>
    <row r="3430" spans="1:21">
      <c r="A3430">
        <v>11428</v>
      </c>
      <c r="B3430">
        <v>36</v>
      </c>
      <c r="C3430" t="s">
        <v>25</v>
      </c>
      <c r="D3430" s="1">
        <v>101223</v>
      </c>
      <c r="E3430" t="s">
        <v>17</v>
      </c>
      <c r="F3430" t="s">
        <v>52</v>
      </c>
      <c r="G3430" s="1">
        <v>9817.8671429999995</v>
      </c>
      <c r="H3430" s="2">
        <v>0.29868491920000001</v>
      </c>
      <c r="I3430" s="2">
        <v>0.15953417119999999</v>
      </c>
      <c r="J3430">
        <v>32</v>
      </c>
      <c r="K3430" s="6">
        <f>Table1[[#This Row],[WebsiteVisits]]*Table1[[#This Row],[ConversionRate]]</f>
        <v>5.1050934783999997</v>
      </c>
      <c r="L3430">
        <v>9.1677487529999997</v>
      </c>
      <c r="M3430">
        <v>3.4324543730000001</v>
      </c>
      <c r="N3430">
        <v>5</v>
      </c>
      <c r="O3430">
        <v>17</v>
      </c>
      <c r="P3430">
        <v>1</v>
      </c>
      <c r="Q3430">
        <v>0</v>
      </c>
      <c r="R3430">
        <v>2860</v>
      </c>
      <c r="S3430" t="s">
        <v>49</v>
      </c>
      <c r="T3430" t="s">
        <v>50</v>
      </c>
      <c r="U3430">
        <v>1</v>
      </c>
    </row>
    <row r="3431" spans="1:21">
      <c r="A3431">
        <v>11429</v>
      </c>
      <c r="B3431">
        <v>49</v>
      </c>
      <c r="C3431" t="s">
        <v>24</v>
      </c>
      <c r="D3431" s="1">
        <v>143641</v>
      </c>
      <c r="E3431" t="s">
        <v>17</v>
      </c>
      <c r="F3431" t="s">
        <v>48</v>
      </c>
      <c r="G3431" s="1">
        <v>2989.4633359999998</v>
      </c>
      <c r="H3431" s="2">
        <v>0.1149080385</v>
      </c>
      <c r="I3431" s="2">
        <v>6.5880411819999998E-2</v>
      </c>
      <c r="J3431">
        <v>19</v>
      </c>
      <c r="K3431" s="6">
        <f>Table1[[#This Row],[WebsiteVisits]]*Table1[[#This Row],[ConversionRate]]</f>
        <v>1.2517278245799999</v>
      </c>
      <c r="L3431">
        <v>9.8236635890000006</v>
      </c>
      <c r="M3431">
        <v>4.3338766570000002</v>
      </c>
      <c r="N3431">
        <v>16</v>
      </c>
      <c r="O3431">
        <v>1</v>
      </c>
      <c r="P3431">
        <v>8</v>
      </c>
      <c r="Q3431">
        <v>2</v>
      </c>
      <c r="R3431">
        <v>1243</v>
      </c>
      <c r="S3431" t="s">
        <v>49</v>
      </c>
      <c r="T3431" t="s">
        <v>50</v>
      </c>
      <c r="U3431">
        <v>1</v>
      </c>
    </row>
    <row r="3432" spans="1:21">
      <c r="A3432">
        <v>11430</v>
      </c>
      <c r="B3432">
        <v>26</v>
      </c>
      <c r="C3432" t="s">
        <v>25</v>
      </c>
      <c r="D3432" s="1">
        <v>65643</v>
      </c>
      <c r="E3432" t="s">
        <v>13</v>
      </c>
      <c r="F3432" t="s">
        <v>51</v>
      </c>
      <c r="G3432" s="1">
        <v>9044.0885730000009</v>
      </c>
      <c r="H3432" s="2">
        <v>5.4657258430000001E-2</v>
      </c>
      <c r="I3432" s="2">
        <v>2.5464007980000002E-2</v>
      </c>
      <c r="J3432">
        <v>25</v>
      </c>
      <c r="K3432" s="6">
        <f>Table1[[#This Row],[WebsiteVisits]]*Table1[[#This Row],[ConversionRate]]</f>
        <v>0.63660019950000002</v>
      </c>
      <c r="L3432">
        <v>8.3218770390000003</v>
      </c>
      <c r="M3432">
        <v>10.98426357</v>
      </c>
      <c r="N3432">
        <v>90</v>
      </c>
      <c r="O3432">
        <v>19</v>
      </c>
      <c r="P3432">
        <v>0</v>
      </c>
      <c r="Q3432">
        <v>3</v>
      </c>
      <c r="R3432">
        <v>1431</v>
      </c>
      <c r="S3432" t="s">
        <v>49</v>
      </c>
      <c r="T3432" t="s">
        <v>50</v>
      </c>
      <c r="U3432">
        <v>1</v>
      </c>
    </row>
    <row r="3433" spans="1:21">
      <c r="A3433">
        <v>11431</v>
      </c>
      <c r="B3433">
        <v>29</v>
      </c>
      <c r="C3433" t="s">
        <v>25</v>
      </c>
      <c r="D3433" s="1">
        <v>87657</v>
      </c>
      <c r="E3433" t="s">
        <v>9</v>
      </c>
      <c r="F3433" t="s">
        <v>37</v>
      </c>
      <c r="G3433" s="1">
        <v>1864.3657820000001</v>
      </c>
      <c r="H3433" s="2">
        <v>0.1011909428</v>
      </c>
      <c r="I3433" s="2">
        <v>7.7940986520000005E-2</v>
      </c>
      <c r="J3433">
        <v>34</v>
      </c>
      <c r="K3433" s="6">
        <f>Table1[[#This Row],[WebsiteVisits]]*Table1[[#This Row],[ConversionRate]]</f>
        <v>2.6499935416800002</v>
      </c>
      <c r="L3433">
        <v>3.4139501729999999</v>
      </c>
      <c r="M3433">
        <v>5.2483617220000003</v>
      </c>
      <c r="N3433">
        <v>35</v>
      </c>
      <c r="O3433">
        <v>9</v>
      </c>
      <c r="P3433">
        <v>3</v>
      </c>
      <c r="Q3433">
        <v>4</v>
      </c>
      <c r="R3433">
        <v>3411</v>
      </c>
      <c r="S3433" t="s">
        <v>49</v>
      </c>
      <c r="T3433" t="s">
        <v>50</v>
      </c>
      <c r="U3433">
        <v>1</v>
      </c>
    </row>
    <row r="3434" spans="1:21">
      <c r="A3434">
        <v>11432</v>
      </c>
      <c r="B3434">
        <v>28</v>
      </c>
      <c r="C3434" t="s">
        <v>24</v>
      </c>
      <c r="D3434" s="1">
        <v>23582</v>
      </c>
      <c r="E3434" t="s">
        <v>15</v>
      </c>
      <c r="F3434" t="s">
        <v>51</v>
      </c>
      <c r="G3434" s="1">
        <v>8207.8736069999995</v>
      </c>
      <c r="H3434" s="2">
        <v>0.1049001128</v>
      </c>
      <c r="I3434" s="2">
        <v>0.1544109317</v>
      </c>
      <c r="J3434">
        <v>39</v>
      </c>
      <c r="K3434" s="6">
        <f>Table1[[#This Row],[WebsiteVisits]]*Table1[[#This Row],[ConversionRate]]</f>
        <v>6.0220263362999997</v>
      </c>
      <c r="L3434">
        <v>4.2239821439999998</v>
      </c>
      <c r="M3434">
        <v>3.465518114</v>
      </c>
      <c r="N3434">
        <v>0</v>
      </c>
      <c r="O3434">
        <v>7</v>
      </c>
      <c r="P3434">
        <v>9</v>
      </c>
      <c r="Q3434">
        <v>6</v>
      </c>
      <c r="R3434">
        <v>1953</v>
      </c>
      <c r="S3434" t="s">
        <v>49</v>
      </c>
      <c r="T3434" t="s">
        <v>50</v>
      </c>
      <c r="U3434">
        <v>1</v>
      </c>
    </row>
    <row r="3435" spans="1:21">
      <c r="A3435">
        <v>11433</v>
      </c>
      <c r="B3435">
        <v>63</v>
      </c>
      <c r="C3435" t="s">
        <v>24</v>
      </c>
      <c r="D3435" s="1">
        <v>132781</v>
      </c>
      <c r="E3435" t="s">
        <v>9</v>
      </c>
      <c r="F3435" t="s">
        <v>51</v>
      </c>
      <c r="G3435" s="1">
        <v>5069.9868429999997</v>
      </c>
      <c r="H3435" s="2">
        <v>0.19690755030000001</v>
      </c>
      <c r="I3435" s="2">
        <v>2.9103428630000001E-2</v>
      </c>
      <c r="J3435">
        <v>6</v>
      </c>
      <c r="K3435" s="6">
        <f>Table1[[#This Row],[WebsiteVisits]]*Table1[[#This Row],[ConversionRate]]</f>
        <v>0.17462057178000001</v>
      </c>
      <c r="L3435">
        <v>2.230657383</v>
      </c>
      <c r="M3435">
        <v>14.50121536</v>
      </c>
      <c r="N3435">
        <v>15</v>
      </c>
      <c r="O3435">
        <v>19</v>
      </c>
      <c r="P3435">
        <v>2</v>
      </c>
      <c r="Q3435">
        <v>8</v>
      </c>
      <c r="R3435">
        <v>2352</v>
      </c>
      <c r="S3435" t="s">
        <v>49</v>
      </c>
      <c r="T3435" t="s">
        <v>50</v>
      </c>
      <c r="U3435">
        <v>1</v>
      </c>
    </row>
    <row r="3436" spans="1:21">
      <c r="A3436">
        <v>11434</v>
      </c>
      <c r="B3436">
        <v>33</v>
      </c>
      <c r="C3436" t="s">
        <v>25</v>
      </c>
      <c r="D3436" s="1">
        <v>50280</v>
      </c>
      <c r="E3436" t="s">
        <v>13</v>
      </c>
      <c r="F3436" t="s">
        <v>48</v>
      </c>
      <c r="G3436" s="1">
        <v>878.08821420000004</v>
      </c>
      <c r="H3436" s="2">
        <v>0.15388545009999999</v>
      </c>
      <c r="I3436" s="2">
        <v>0.13769916430000001</v>
      </c>
      <c r="J3436">
        <v>44</v>
      </c>
      <c r="K3436" s="6">
        <f>Table1[[#This Row],[WebsiteVisits]]*Table1[[#This Row],[ConversionRate]]</f>
        <v>6.0587632292000002</v>
      </c>
      <c r="L3436">
        <v>7.414710178</v>
      </c>
      <c r="M3436">
        <v>1.77664797</v>
      </c>
      <c r="N3436">
        <v>67</v>
      </c>
      <c r="O3436">
        <v>8</v>
      </c>
      <c r="P3436">
        <v>9</v>
      </c>
      <c r="Q3436">
        <v>1</v>
      </c>
      <c r="R3436">
        <v>3342</v>
      </c>
      <c r="S3436" t="s">
        <v>49</v>
      </c>
      <c r="T3436" t="s">
        <v>50</v>
      </c>
      <c r="U3436">
        <v>1</v>
      </c>
    </row>
    <row r="3437" spans="1:21">
      <c r="A3437">
        <v>11435</v>
      </c>
      <c r="B3437">
        <v>18</v>
      </c>
      <c r="C3437" t="s">
        <v>24</v>
      </c>
      <c r="D3437" s="1">
        <v>138885</v>
      </c>
      <c r="E3437" t="s">
        <v>11</v>
      </c>
      <c r="F3437" t="s">
        <v>48</v>
      </c>
      <c r="G3437" s="1">
        <v>7362.6924069999995</v>
      </c>
      <c r="H3437" s="2">
        <v>0.23285332119999999</v>
      </c>
      <c r="I3437" s="2">
        <v>0.17905501939999999</v>
      </c>
      <c r="J3437">
        <v>41</v>
      </c>
      <c r="K3437" s="6">
        <f>Table1[[#This Row],[WebsiteVisits]]*Table1[[#This Row],[ConversionRate]]</f>
        <v>7.3412557953999995</v>
      </c>
      <c r="L3437">
        <v>2.5232896189999998</v>
      </c>
      <c r="M3437">
        <v>2.6302534909999999</v>
      </c>
      <c r="N3437">
        <v>46</v>
      </c>
      <c r="O3437">
        <v>2</v>
      </c>
      <c r="P3437">
        <v>8</v>
      </c>
      <c r="Q3437">
        <v>5</v>
      </c>
      <c r="R3437">
        <v>1036</v>
      </c>
      <c r="S3437" t="s">
        <v>49</v>
      </c>
      <c r="T3437" t="s">
        <v>50</v>
      </c>
      <c r="U3437">
        <v>1</v>
      </c>
    </row>
    <row r="3438" spans="1:21">
      <c r="A3438">
        <v>11436</v>
      </c>
      <c r="B3438">
        <v>62</v>
      </c>
      <c r="C3438" t="s">
        <v>24</v>
      </c>
      <c r="D3438" s="1">
        <v>62589</v>
      </c>
      <c r="E3438" t="s">
        <v>9</v>
      </c>
      <c r="F3438" t="s">
        <v>37</v>
      </c>
      <c r="G3438" s="1">
        <v>8931.5263799999993</v>
      </c>
      <c r="H3438" s="2">
        <v>0.2133779525</v>
      </c>
      <c r="I3438" s="2">
        <v>4.4053159559999999E-2</v>
      </c>
      <c r="J3438">
        <v>30</v>
      </c>
      <c r="K3438" s="6">
        <f>Table1[[#This Row],[WebsiteVisits]]*Table1[[#This Row],[ConversionRate]]</f>
        <v>1.3215947868</v>
      </c>
      <c r="L3438">
        <v>4.887694819</v>
      </c>
      <c r="M3438">
        <v>10.90053895</v>
      </c>
      <c r="N3438">
        <v>22</v>
      </c>
      <c r="O3438">
        <v>17</v>
      </c>
      <c r="P3438">
        <v>2</v>
      </c>
      <c r="Q3438">
        <v>1</v>
      </c>
      <c r="R3438">
        <v>28</v>
      </c>
      <c r="S3438" t="s">
        <v>49</v>
      </c>
      <c r="T3438" t="s">
        <v>50</v>
      </c>
      <c r="U3438">
        <v>1</v>
      </c>
    </row>
    <row r="3439" spans="1:21">
      <c r="A3439">
        <v>11437</v>
      </c>
      <c r="B3439">
        <v>38</v>
      </c>
      <c r="C3439" t="s">
        <v>24</v>
      </c>
      <c r="D3439" s="1">
        <v>124004</v>
      </c>
      <c r="E3439" t="s">
        <v>17</v>
      </c>
      <c r="F3439" t="s">
        <v>37</v>
      </c>
      <c r="G3439" s="1">
        <v>1713.8682040000001</v>
      </c>
      <c r="H3439" s="2">
        <v>8.2879529940000002E-2</v>
      </c>
      <c r="I3439" s="2">
        <v>0.17381882160000001</v>
      </c>
      <c r="J3439">
        <v>16</v>
      </c>
      <c r="K3439" s="6">
        <f>Table1[[#This Row],[WebsiteVisits]]*Table1[[#This Row],[ConversionRate]]</f>
        <v>2.7811011456000001</v>
      </c>
      <c r="L3439">
        <v>5.785800364</v>
      </c>
      <c r="M3439">
        <v>6.6728136320000004</v>
      </c>
      <c r="N3439">
        <v>95</v>
      </c>
      <c r="O3439">
        <v>19</v>
      </c>
      <c r="P3439">
        <v>6</v>
      </c>
      <c r="Q3439">
        <v>9</v>
      </c>
      <c r="R3439">
        <v>1835</v>
      </c>
      <c r="S3439" t="s">
        <v>49</v>
      </c>
      <c r="T3439" t="s">
        <v>50</v>
      </c>
      <c r="U3439">
        <v>1</v>
      </c>
    </row>
    <row r="3440" spans="1:21">
      <c r="A3440">
        <v>11438</v>
      </c>
      <c r="B3440">
        <v>47</v>
      </c>
      <c r="C3440" t="s">
        <v>25</v>
      </c>
      <c r="D3440" s="1">
        <v>60000</v>
      </c>
      <c r="E3440" t="s">
        <v>13</v>
      </c>
      <c r="F3440" t="s">
        <v>37</v>
      </c>
      <c r="G3440" s="1">
        <v>7283.3433990000003</v>
      </c>
      <c r="H3440" s="2">
        <v>0.23743415009999999</v>
      </c>
      <c r="I3440" s="2">
        <v>1.9759137669999999E-2</v>
      </c>
      <c r="J3440">
        <v>42</v>
      </c>
      <c r="K3440" s="6">
        <f>Table1[[#This Row],[WebsiteVisits]]*Table1[[#This Row],[ConversionRate]]</f>
        <v>0.82988378214000003</v>
      </c>
      <c r="L3440">
        <v>4.4427944699999999</v>
      </c>
      <c r="M3440">
        <v>11.4175039</v>
      </c>
      <c r="N3440">
        <v>66</v>
      </c>
      <c r="O3440">
        <v>12</v>
      </c>
      <c r="P3440">
        <v>1</v>
      </c>
      <c r="Q3440">
        <v>1</v>
      </c>
      <c r="R3440">
        <v>4494</v>
      </c>
      <c r="S3440" t="s">
        <v>49</v>
      </c>
      <c r="T3440" t="s">
        <v>50</v>
      </c>
      <c r="U3440">
        <v>1</v>
      </c>
    </row>
    <row r="3441" spans="1:21">
      <c r="A3441">
        <v>11439</v>
      </c>
      <c r="B3441">
        <v>30</v>
      </c>
      <c r="C3441" t="s">
        <v>25</v>
      </c>
      <c r="D3441" s="1">
        <v>122592</v>
      </c>
      <c r="E3441" t="s">
        <v>9</v>
      </c>
      <c r="F3441" t="s">
        <v>51</v>
      </c>
      <c r="G3441" s="1">
        <v>4506.0199389999998</v>
      </c>
      <c r="H3441" s="2">
        <v>0.25576394140000003</v>
      </c>
      <c r="I3441" s="2">
        <v>0.136707249</v>
      </c>
      <c r="J3441">
        <v>7</v>
      </c>
      <c r="K3441" s="6">
        <f>Table1[[#This Row],[WebsiteVisits]]*Table1[[#This Row],[ConversionRate]]</f>
        <v>0.95695074300000005</v>
      </c>
      <c r="L3441">
        <v>2.3472643199999998</v>
      </c>
      <c r="M3441">
        <v>8.5152819470000001</v>
      </c>
      <c r="N3441">
        <v>61</v>
      </c>
      <c r="O3441">
        <v>10</v>
      </c>
      <c r="P3441">
        <v>7</v>
      </c>
      <c r="Q3441">
        <v>9</v>
      </c>
      <c r="R3441">
        <v>2075</v>
      </c>
      <c r="S3441" t="s">
        <v>49</v>
      </c>
      <c r="T3441" t="s">
        <v>50</v>
      </c>
      <c r="U3441">
        <v>1</v>
      </c>
    </row>
    <row r="3442" spans="1:21">
      <c r="A3442">
        <v>11440</v>
      </c>
      <c r="B3442">
        <v>51</v>
      </c>
      <c r="C3442" t="s">
        <v>24</v>
      </c>
      <c r="D3442" s="1">
        <v>117208</v>
      </c>
      <c r="E3442" t="s">
        <v>9</v>
      </c>
      <c r="F3442" t="s">
        <v>51</v>
      </c>
      <c r="G3442" s="1">
        <v>7563.3174870000003</v>
      </c>
      <c r="H3442" s="2">
        <v>0.183533155</v>
      </c>
      <c r="I3442" s="2">
        <v>0.1602973949</v>
      </c>
      <c r="J3442">
        <v>22</v>
      </c>
      <c r="K3442" s="6">
        <f>Table1[[#This Row],[WebsiteVisits]]*Table1[[#This Row],[ConversionRate]]</f>
        <v>3.5265426878000001</v>
      </c>
      <c r="L3442">
        <v>3.6083840039999999</v>
      </c>
      <c r="M3442">
        <v>1.0831246489999999</v>
      </c>
      <c r="N3442">
        <v>84</v>
      </c>
      <c r="O3442">
        <v>19</v>
      </c>
      <c r="P3442">
        <v>1</v>
      </c>
      <c r="Q3442">
        <v>4</v>
      </c>
      <c r="R3442">
        <v>4944</v>
      </c>
      <c r="S3442" t="s">
        <v>49</v>
      </c>
      <c r="T3442" t="s">
        <v>50</v>
      </c>
      <c r="U3442">
        <v>1</v>
      </c>
    </row>
    <row r="3443" spans="1:21">
      <c r="A3443">
        <v>11441</v>
      </c>
      <c r="B3443">
        <v>21</v>
      </c>
      <c r="C3443" t="s">
        <v>25</v>
      </c>
      <c r="D3443" s="1">
        <v>21085</v>
      </c>
      <c r="E3443" t="s">
        <v>11</v>
      </c>
      <c r="F3443" t="s">
        <v>37</v>
      </c>
      <c r="G3443" s="1">
        <v>7167.8866870000002</v>
      </c>
      <c r="H3443" s="2">
        <v>0.27902363569999999</v>
      </c>
      <c r="I3443" s="2">
        <v>9.4505562360000003E-2</v>
      </c>
      <c r="J3443">
        <v>46</v>
      </c>
      <c r="K3443" s="6">
        <f>Table1[[#This Row],[WebsiteVisits]]*Table1[[#This Row],[ConversionRate]]</f>
        <v>4.3472558685600005</v>
      </c>
      <c r="L3443">
        <v>6.6948853120000003</v>
      </c>
      <c r="M3443">
        <v>10.420145079999999</v>
      </c>
      <c r="N3443">
        <v>87</v>
      </c>
      <c r="O3443">
        <v>9</v>
      </c>
      <c r="P3443">
        <v>9</v>
      </c>
      <c r="Q3443">
        <v>4</v>
      </c>
      <c r="R3443">
        <v>832</v>
      </c>
      <c r="S3443" t="s">
        <v>49</v>
      </c>
      <c r="T3443" t="s">
        <v>50</v>
      </c>
      <c r="U3443">
        <v>1</v>
      </c>
    </row>
    <row r="3444" spans="1:21">
      <c r="A3444">
        <v>11442</v>
      </c>
      <c r="B3444">
        <v>45</v>
      </c>
      <c r="C3444" t="s">
        <v>24</v>
      </c>
      <c r="D3444" s="1">
        <v>101427</v>
      </c>
      <c r="E3444" t="s">
        <v>11</v>
      </c>
      <c r="F3444" t="s">
        <v>37</v>
      </c>
      <c r="G3444" s="1">
        <v>363.34228159999998</v>
      </c>
      <c r="H3444" s="2">
        <v>0.23705495560000001</v>
      </c>
      <c r="I3444" s="2">
        <v>4.870845201E-2</v>
      </c>
      <c r="J3444">
        <v>43</v>
      </c>
      <c r="K3444" s="6">
        <f>Table1[[#This Row],[WebsiteVisits]]*Table1[[#This Row],[ConversionRate]]</f>
        <v>2.0944634364299999</v>
      </c>
      <c r="L3444">
        <v>7.5414129279999997</v>
      </c>
      <c r="M3444">
        <v>12.183568790000001</v>
      </c>
      <c r="N3444">
        <v>14</v>
      </c>
      <c r="O3444">
        <v>12</v>
      </c>
      <c r="P3444">
        <v>8</v>
      </c>
      <c r="Q3444">
        <v>0</v>
      </c>
      <c r="R3444">
        <v>4345</v>
      </c>
      <c r="S3444" t="s">
        <v>49</v>
      </c>
      <c r="T3444" t="s">
        <v>50</v>
      </c>
      <c r="U3444">
        <v>1</v>
      </c>
    </row>
    <row r="3445" spans="1:21">
      <c r="A3445">
        <v>11443</v>
      </c>
      <c r="B3445">
        <v>55</v>
      </c>
      <c r="C3445" t="s">
        <v>24</v>
      </c>
      <c r="D3445" s="1">
        <v>35600</v>
      </c>
      <c r="E3445" t="s">
        <v>11</v>
      </c>
      <c r="F3445" t="s">
        <v>37</v>
      </c>
      <c r="G3445" s="1">
        <v>1869.338256</v>
      </c>
      <c r="H3445" s="2">
        <v>0.18266481300000001</v>
      </c>
      <c r="I3445" s="2">
        <v>0.1856986048</v>
      </c>
      <c r="J3445">
        <v>17</v>
      </c>
      <c r="K3445" s="6">
        <f>Table1[[#This Row],[WebsiteVisits]]*Table1[[#This Row],[ConversionRate]]</f>
        <v>3.1568762815999998</v>
      </c>
      <c r="L3445">
        <v>6.5317250280000003</v>
      </c>
      <c r="M3445">
        <v>8.5137856230000004</v>
      </c>
      <c r="N3445">
        <v>74</v>
      </c>
      <c r="O3445">
        <v>2</v>
      </c>
      <c r="P3445">
        <v>8</v>
      </c>
      <c r="Q3445">
        <v>7</v>
      </c>
      <c r="R3445">
        <v>3819</v>
      </c>
      <c r="S3445" t="s">
        <v>49</v>
      </c>
      <c r="T3445" t="s">
        <v>50</v>
      </c>
      <c r="U3445">
        <v>1</v>
      </c>
    </row>
    <row r="3446" spans="1:21">
      <c r="A3446">
        <v>11444</v>
      </c>
      <c r="B3446">
        <v>48</v>
      </c>
      <c r="C3446" t="s">
        <v>24</v>
      </c>
      <c r="D3446" s="1">
        <v>117994</v>
      </c>
      <c r="E3446" t="s">
        <v>15</v>
      </c>
      <c r="F3446" t="s">
        <v>52</v>
      </c>
      <c r="G3446" s="1">
        <v>4763.1697050000002</v>
      </c>
      <c r="H3446" s="2">
        <v>0.2727881392</v>
      </c>
      <c r="I3446" s="2">
        <v>1.379408503E-2</v>
      </c>
      <c r="J3446">
        <v>41</v>
      </c>
      <c r="K3446" s="6">
        <f>Table1[[#This Row],[WebsiteVisits]]*Table1[[#This Row],[ConversionRate]]</f>
        <v>0.56555748623000002</v>
      </c>
      <c r="L3446">
        <v>9.6917680340000008</v>
      </c>
      <c r="M3446">
        <v>4.9596097459999999</v>
      </c>
      <c r="N3446">
        <v>66</v>
      </c>
      <c r="O3446">
        <v>2</v>
      </c>
      <c r="P3446">
        <v>8</v>
      </c>
      <c r="Q3446">
        <v>7</v>
      </c>
      <c r="R3446">
        <v>3411</v>
      </c>
      <c r="S3446" t="s">
        <v>49</v>
      </c>
      <c r="T3446" t="s">
        <v>50</v>
      </c>
      <c r="U3446">
        <v>1</v>
      </c>
    </row>
    <row r="3447" spans="1:21">
      <c r="A3447">
        <v>11445</v>
      </c>
      <c r="B3447">
        <v>44</v>
      </c>
      <c r="C3447" t="s">
        <v>24</v>
      </c>
      <c r="D3447" s="1">
        <v>79801</v>
      </c>
      <c r="E3447" t="s">
        <v>13</v>
      </c>
      <c r="F3447" t="s">
        <v>52</v>
      </c>
      <c r="G3447" s="1">
        <v>9342.5823020000007</v>
      </c>
      <c r="H3447" s="2">
        <v>0.18410395930000001</v>
      </c>
      <c r="I3447" s="2">
        <v>0.1154635336</v>
      </c>
      <c r="J3447">
        <v>11</v>
      </c>
      <c r="K3447" s="6">
        <f>Table1[[#This Row],[WebsiteVisits]]*Table1[[#This Row],[ConversionRate]]</f>
        <v>1.2700988696</v>
      </c>
      <c r="L3447">
        <v>6.5226723289999997</v>
      </c>
      <c r="M3447">
        <v>0.72506676219999999</v>
      </c>
      <c r="N3447">
        <v>82</v>
      </c>
      <c r="O3447">
        <v>19</v>
      </c>
      <c r="P3447">
        <v>5</v>
      </c>
      <c r="Q3447">
        <v>0</v>
      </c>
      <c r="R3447">
        <v>4154</v>
      </c>
      <c r="S3447" t="s">
        <v>49</v>
      </c>
      <c r="T3447" t="s">
        <v>50</v>
      </c>
      <c r="U3447">
        <v>1</v>
      </c>
    </row>
    <row r="3448" spans="1:21">
      <c r="A3448">
        <v>11446</v>
      </c>
      <c r="B3448">
        <v>22</v>
      </c>
      <c r="C3448" t="s">
        <v>24</v>
      </c>
      <c r="D3448" s="1">
        <v>81739</v>
      </c>
      <c r="E3448" t="s">
        <v>13</v>
      </c>
      <c r="F3448" t="s">
        <v>37</v>
      </c>
      <c r="G3448" s="1">
        <v>3486.5272220000002</v>
      </c>
      <c r="H3448" s="2">
        <v>0.1611454269</v>
      </c>
      <c r="I3448" s="2">
        <v>8.0841387649999999E-2</v>
      </c>
      <c r="J3448">
        <v>29</v>
      </c>
      <c r="K3448" s="6">
        <f>Table1[[#This Row],[WebsiteVisits]]*Table1[[#This Row],[ConversionRate]]</f>
        <v>2.3444002418499998</v>
      </c>
      <c r="L3448">
        <v>3.0280558040000001</v>
      </c>
      <c r="M3448">
        <v>13.646895150000001</v>
      </c>
      <c r="N3448">
        <v>42</v>
      </c>
      <c r="O3448">
        <v>19</v>
      </c>
      <c r="P3448">
        <v>6</v>
      </c>
      <c r="Q3448">
        <v>5</v>
      </c>
      <c r="R3448">
        <v>3441</v>
      </c>
      <c r="S3448" t="s">
        <v>49</v>
      </c>
      <c r="T3448" t="s">
        <v>50</v>
      </c>
      <c r="U3448">
        <v>1</v>
      </c>
    </row>
    <row r="3449" spans="1:21">
      <c r="A3449">
        <v>11447</v>
      </c>
      <c r="B3449">
        <v>42</v>
      </c>
      <c r="C3449" t="s">
        <v>25</v>
      </c>
      <c r="D3449" s="1">
        <v>146146</v>
      </c>
      <c r="E3449" t="s">
        <v>17</v>
      </c>
      <c r="F3449" t="s">
        <v>51</v>
      </c>
      <c r="G3449" s="1">
        <v>6325.8473560000002</v>
      </c>
      <c r="H3449" s="2">
        <v>0.1133149187</v>
      </c>
      <c r="I3449" s="2">
        <v>9.7600867140000006E-2</v>
      </c>
      <c r="J3449">
        <v>35</v>
      </c>
      <c r="K3449" s="6">
        <f>Table1[[#This Row],[WebsiteVisits]]*Table1[[#This Row],[ConversionRate]]</f>
        <v>3.4160303499000002</v>
      </c>
      <c r="L3449">
        <v>5.4194762479999996</v>
      </c>
      <c r="M3449">
        <v>10.75120613</v>
      </c>
      <c r="N3449">
        <v>7</v>
      </c>
      <c r="O3449">
        <v>16</v>
      </c>
      <c r="P3449">
        <v>3</v>
      </c>
      <c r="Q3449">
        <v>8</v>
      </c>
      <c r="R3449">
        <v>4706</v>
      </c>
      <c r="S3449" t="s">
        <v>49</v>
      </c>
      <c r="T3449" t="s">
        <v>50</v>
      </c>
      <c r="U3449">
        <v>1</v>
      </c>
    </row>
    <row r="3450" spans="1:21">
      <c r="A3450">
        <v>11448</v>
      </c>
      <c r="B3450">
        <v>20</v>
      </c>
      <c r="C3450" t="s">
        <v>25</v>
      </c>
      <c r="D3450" s="1">
        <v>94181</v>
      </c>
      <c r="E3450" t="s">
        <v>17</v>
      </c>
      <c r="F3450" t="s">
        <v>48</v>
      </c>
      <c r="G3450" s="1">
        <v>219.62908060000001</v>
      </c>
      <c r="H3450" s="2">
        <v>0.26603036590000001</v>
      </c>
      <c r="I3450" s="2">
        <v>0.1119473607</v>
      </c>
      <c r="J3450">
        <v>14</v>
      </c>
      <c r="K3450" s="6">
        <f>Table1[[#This Row],[WebsiteVisits]]*Table1[[#This Row],[ConversionRate]]</f>
        <v>1.5672630498</v>
      </c>
      <c r="L3450">
        <v>8.5260643869999999</v>
      </c>
      <c r="M3450">
        <v>1.1495547660000001</v>
      </c>
      <c r="N3450">
        <v>97</v>
      </c>
      <c r="O3450">
        <v>11</v>
      </c>
      <c r="P3450">
        <v>1</v>
      </c>
      <c r="Q3450">
        <v>4</v>
      </c>
      <c r="R3450">
        <v>1293</v>
      </c>
      <c r="S3450" t="s">
        <v>49</v>
      </c>
      <c r="T3450" t="s">
        <v>50</v>
      </c>
      <c r="U3450">
        <v>1</v>
      </c>
    </row>
    <row r="3451" spans="1:21">
      <c r="A3451">
        <v>11449</v>
      </c>
      <c r="B3451">
        <v>50</v>
      </c>
      <c r="C3451" t="s">
        <v>24</v>
      </c>
      <c r="D3451" s="1">
        <v>137309</v>
      </c>
      <c r="E3451" t="s">
        <v>13</v>
      </c>
      <c r="F3451" t="s">
        <v>51</v>
      </c>
      <c r="G3451" s="1">
        <v>7140.1565229999997</v>
      </c>
      <c r="H3451" s="2">
        <v>4.5590879549999998E-2</v>
      </c>
      <c r="I3451" s="2">
        <v>0.1116022382</v>
      </c>
      <c r="J3451">
        <v>17</v>
      </c>
      <c r="K3451" s="6">
        <f>Table1[[#This Row],[WebsiteVisits]]*Table1[[#This Row],[ConversionRate]]</f>
        <v>1.8972380493999998</v>
      </c>
      <c r="L3451">
        <v>3.932214622</v>
      </c>
      <c r="M3451">
        <v>12.68858133</v>
      </c>
      <c r="N3451">
        <v>97</v>
      </c>
      <c r="O3451">
        <v>12</v>
      </c>
      <c r="P3451">
        <v>2</v>
      </c>
      <c r="Q3451">
        <v>6</v>
      </c>
      <c r="R3451">
        <v>1058</v>
      </c>
      <c r="S3451" t="s">
        <v>49</v>
      </c>
      <c r="T3451" t="s">
        <v>50</v>
      </c>
      <c r="U3451">
        <v>1</v>
      </c>
    </row>
    <row r="3452" spans="1:21">
      <c r="A3452">
        <v>11450</v>
      </c>
      <c r="B3452">
        <v>21</v>
      </c>
      <c r="C3452" t="s">
        <v>25</v>
      </c>
      <c r="D3452" s="1">
        <v>127114</v>
      </c>
      <c r="E3452" t="s">
        <v>9</v>
      </c>
      <c r="F3452" t="s">
        <v>48</v>
      </c>
      <c r="G3452" s="1">
        <v>6070.3758010000001</v>
      </c>
      <c r="H3452" s="2">
        <v>0.14731578710000001</v>
      </c>
      <c r="I3452" s="2">
        <v>4.868849611E-2</v>
      </c>
      <c r="J3452">
        <v>24</v>
      </c>
      <c r="K3452" s="6">
        <f>Table1[[#This Row],[WebsiteVisits]]*Table1[[#This Row],[ConversionRate]]</f>
        <v>1.1685239066399999</v>
      </c>
      <c r="L3452">
        <v>7.6332768809999996</v>
      </c>
      <c r="M3452">
        <v>1.269386696</v>
      </c>
      <c r="N3452">
        <v>43</v>
      </c>
      <c r="O3452">
        <v>15</v>
      </c>
      <c r="P3452">
        <v>2</v>
      </c>
      <c r="Q3452">
        <v>5</v>
      </c>
      <c r="R3452">
        <v>514</v>
      </c>
      <c r="S3452" t="s">
        <v>49</v>
      </c>
      <c r="T3452" t="s">
        <v>50</v>
      </c>
      <c r="U3452">
        <v>1</v>
      </c>
    </row>
    <row r="3453" spans="1:21">
      <c r="A3453">
        <v>11451</v>
      </c>
      <c r="B3453">
        <v>42</v>
      </c>
      <c r="C3453" t="s">
        <v>24</v>
      </c>
      <c r="D3453" s="1">
        <v>61596</v>
      </c>
      <c r="E3453" t="s">
        <v>13</v>
      </c>
      <c r="F3453" t="s">
        <v>37</v>
      </c>
      <c r="G3453" s="1">
        <v>7182.407991</v>
      </c>
      <c r="H3453" s="2">
        <v>0.1658498662</v>
      </c>
      <c r="I3453" s="2">
        <v>0.13914344140000001</v>
      </c>
      <c r="J3453">
        <v>12</v>
      </c>
      <c r="K3453" s="6">
        <f>Table1[[#This Row],[WebsiteVisits]]*Table1[[#This Row],[ConversionRate]]</f>
        <v>1.6697212968000001</v>
      </c>
      <c r="L3453">
        <v>8.0667273720000008</v>
      </c>
      <c r="M3453">
        <v>10.8164037</v>
      </c>
      <c r="N3453">
        <v>25</v>
      </c>
      <c r="O3453">
        <v>18</v>
      </c>
      <c r="P3453">
        <v>0</v>
      </c>
      <c r="Q3453">
        <v>0</v>
      </c>
      <c r="R3453">
        <v>1520</v>
      </c>
      <c r="S3453" t="s">
        <v>49</v>
      </c>
      <c r="T3453" t="s">
        <v>50</v>
      </c>
      <c r="U3453">
        <v>1</v>
      </c>
    </row>
    <row r="3454" spans="1:21">
      <c r="A3454">
        <v>11452</v>
      </c>
      <c r="B3454">
        <v>37</v>
      </c>
      <c r="C3454" t="s">
        <v>24</v>
      </c>
      <c r="D3454" s="1">
        <v>137036</v>
      </c>
      <c r="E3454" t="s">
        <v>15</v>
      </c>
      <c r="F3454" t="s">
        <v>52</v>
      </c>
      <c r="G3454" s="1">
        <v>9056.1400689999991</v>
      </c>
      <c r="H3454" s="2">
        <v>0.17087724100000001</v>
      </c>
      <c r="I3454" s="2">
        <v>1.363817533E-2</v>
      </c>
      <c r="J3454">
        <v>23</v>
      </c>
      <c r="K3454" s="6">
        <f>Table1[[#This Row],[WebsiteVisits]]*Table1[[#This Row],[ConversionRate]]</f>
        <v>0.31367803258999999</v>
      </c>
      <c r="L3454">
        <v>9.4056870089999993</v>
      </c>
      <c r="M3454">
        <v>10.56397422</v>
      </c>
      <c r="N3454">
        <v>66</v>
      </c>
      <c r="O3454">
        <v>6</v>
      </c>
      <c r="P3454">
        <v>2</v>
      </c>
      <c r="Q3454">
        <v>2</v>
      </c>
      <c r="R3454">
        <v>2532</v>
      </c>
      <c r="S3454" t="s">
        <v>49</v>
      </c>
      <c r="T3454" t="s">
        <v>50</v>
      </c>
      <c r="U3454">
        <v>1</v>
      </c>
    </row>
    <row r="3455" spans="1:21">
      <c r="A3455">
        <v>11453</v>
      </c>
      <c r="B3455">
        <v>51</v>
      </c>
      <c r="C3455" t="s">
        <v>24</v>
      </c>
      <c r="D3455" s="1">
        <v>90410</v>
      </c>
      <c r="E3455" t="s">
        <v>17</v>
      </c>
      <c r="F3455" t="s">
        <v>52</v>
      </c>
      <c r="G3455" s="1">
        <v>1550.339438</v>
      </c>
      <c r="H3455" s="2">
        <v>0.19904805079999999</v>
      </c>
      <c r="I3455" s="2">
        <v>1.4024977900000001E-2</v>
      </c>
      <c r="J3455">
        <v>16</v>
      </c>
      <c r="K3455" s="6">
        <f>Table1[[#This Row],[WebsiteVisits]]*Table1[[#This Row],[ConversionRate]]</f>
        <v>0.22439964640000001</v>
      </c>
      <c r="L3455">
        <v>4.6105784849999996</v>
      </c>
      <c r="M3455">
        <v>13.78414761</v>
      </c>
      <c r="N3455">
        <v>31</v>
      </c>
      <c r="O3455">
        <v>6</v>
      </c>
      <c r="P3455">
        <v>3</v>
      </c>
      <c r="Q3455">
        <v>6</v>
      </c>
      <c r="R3455">
        <v>326</v>
      </c>
      <c r="S3455" t="s">
        <v>49</v>
      </c>
      <c r="T3455" t="s">
        <v>50</v>
      </c>
      <c r="U3455">
        <v>1</v>
      </c>
    </row>
    <row r="3456" spans="1:21">
      <c r="A3456">
        <v>11454</v>
      </c>
      <c r="B3456">
        <v>43</v>
      </c>
      <c r="C3456" t="s">
        <v>24</v>
      </c>
      <c r="D3456" s="1">
        <v>99303</v>
      </c>
      <c r="E3456" t="s">
        <v>17</v>
      </c>
      <c r="F3456" t="s">
        <v>48</v>
      </c>
      <c r="G3456" s="1">
        <v>2689.7370000000001</v>
      </c>
      <c r="H3456" s="2">
        <v>0.15668073099999999</v>
      </c>
      <c r="I3456" s="2">
        <v>0.10091259480000001</v>
      </c>
      <c r="J3456">
        <v>0</v>
      </c>
      <c r="K3456" s="6">
        <f>Table1[[#This Row],[WebsiteVisits]]*Table1[[#This Row],[ConversionRate]]</f>
        <v>0</v>
      </c>
      <c r="L3456">
        <v>3.3348181760000002</v>
      </c>
      <c r="M3456">
        <v>2.898730558</v>
      </c>
      <c r="N3456">
        <v>63</v>
      </c>
      <c r="O3456">
        <v>16</v>
      </c>
      <c r="P3456">
        <v>3</v>
      </c>
      <c r="Q3456">
        <v>7</v>
      </c>
      <c r="R3456">
        <v>4952</v>
      </c>
      <c r="S3456" t="s">
        <v>49</v>
      </c>
      <c r="T3456" t="s">
        <v>50</v>
      </c>
      <c r="U3456">
        <v>1</v>
      </c>
    </row>
    <row r="3457" spans="1:21">
      <c r="A3457">
        <v>11455</v>
      </c>
      <c r="B3457">
        <v>22</v>
      </c>
      <c r="C3457" t="s">
        <v>24</v>
      </c>
      <c r="D3457" s="1">
        <v>72188</v>
      </c>
      <c r="E3457" t="s">
        <v>17</v>
      </c>
      <c r="F3457" t="s">
        <v>37</v>
      </c>
      <c r="G3457" s="1">
        <v>9958.2308319999993</v>
      </c>
      <c r="H3457" s="2">
        <v>8.4477262819999996E-2</v>
      </c>
      <c r="I3457" s="2">
        <v>0.11296154730000001</v>
      </c>
      <c r="J3457">
        <v>36</v>
      </c>
      <c r="K3457" s="6">
        <f>Table1[[#This Row],[WebsiteVisits]]*Table1[[#This Row],[ConversionRate]]</f>
        <v>4.0666157028000001</v>
      </c>
      <c r="L3457">
        <v>5.5715343109999997</v>
      </c>
      <c r="M3457">
        <v>8.7254331260000004</v>
      </c>
      <c r="N3457">
        <v>42</v>
      </c>
      <c r="O3457">
        <v>14</v>
      </c>
      <c r="P3457">
        <v>2</v>
      </c>
      <c r="Q3457">
        <v>6</v>
      </c>
      <c r="R3457">
        <v>4701</v>
      </c>
      <c r="S3457" t="s">
        <v>49</v>
      </c>
      <c r="T3457" t="s">
        <v>50</v>
      </c>
      <c r="U3457">
        <v>1</v>
      </c>
    </row>
    <row r="3458" spans="1:21">
      <c r="A3458">
        <v>11456</v>
      </c>
      <c r="B3458">
        <v>52</v>
      </c>
      <c r="C3458" t="s">
        <v>25</v>
      </c>
      <c r="D3458" s="1">
        <v>46825</v>
      </c>
      <c r="E3458" t="s">
        <v>13</v>
      </c>
      <c r="F3458" t="s">
        <v>52</v>
      </c>
      <c r="G3458" s="1">
        <v>1647.2111890000001</v>
      </c>
      <c r="H3458" s="2">
        <v>0.2585138749</v>
      </c>
      <c r="I3458" s="2">
        <v>6.222900152E-2</v>
      </c>
      <c r="J3458">
        <v>48</v>
      </c>
      <c r="K3458" s="6">
        <f>Table1[[#This Row],[WebsiteVisits]]*Table1[[#This Row],[ConversionRate]]</f>
        <v>2.9869920729600001</v>
      </c>
      <c r="L3458">
        <v>9.9431497669999995</v>
      </c>
      <c r="M3458">
        <v>8.3982060650000001</v>
      </c>
      <c r="N3458">
        <v>73</v>
      </c>
      <c r="O3458">
        <v>3</v>
      </c>
      <c r="P3458">
        <v>9</v>
      </c>
      <c r="Q3458">
        <v>0</v>
      </c>
      <c r="R3458">
        <v>3676</v>
      </c>
      <c r="S3458" t="s">
        <v>49</v>
      </c>
      <c r="T3458" t="s">
        <v>50</v>
      </c>
      <c r="U3458">
        <v>1</v>
      </c>
    </row>
    <row r="3459" spans="1:21">
      <c r="A3459">
        <v>11457</v>
      </c>
      <c r="B3459">
        <v>45</v>
      </c>
      <c r="C3459" t="s">
        <v>24</v>
      </c>
      <c r="D3459" s="1">
        <v>30913</v>
      </c>
      <c r="E3459" t="s">
        <v>17</v>
      </c>
      <c r="F3459" t="s">
        <v>37</v>
      </c>
      <c r="G3459" s="1">
        <v>7234.2073650000002</v>
      </c>
      <c r="H3459" s="2">
        <v>0.20068234509999999</v>
      </c>
      <c r="I3459" s="2">
        <v>0.1148183514</v>
      </c>
      <c r="J3459">
        <v>26</v>
      </c>
      <c r="K3459" s="6">
        <f>Table1[[#This Row],[WebsiteVisits]]*Table1[[#This Row],[ConversionRate]]</f>
        <v>2.9852771364000001</v>
      </c>
      <c r="L3459">
        <v>9.1191697380000001</v>
      </c>
      <c r="M3459">
        <v>1.0071986669999999</v>
      </c>
      <c r="N3459">
        <v>73</v>
      </c>
      <c r="O3459">
        <v>12</v>
      </c>
      <c r="P3459">
        <v>3</v>
      </c>
      <c r="Q3459">
        <v>2</v>
      </c>
      <c r="R3459">
        <v>3088</v>
      </c>
      <c r="S3459" t="s">
        <v>49</v>
      </c>
      <c r="T3459" t="s">
        <v>50</v>
      </c>
      <c r="U3459">
        <v>1</v>
      </c>
    </row>
    <row r="3460" spans="1:21">
      <c r="A3460">
        <v>11458</v>
      </c>
      <c r="B3460">
        <v>46</v>
      </c>
      <c r="C3460" t="s">
        <v>25</v>
      </c>
      <c r="D3460" s="1">
        <v>101751</v>
      </c>
      <c r="E3460" t="s">
        <v>17</v>
      </c>
      <c r="F3460" t="s">
        <v>37</v>
      </c>
      <c r="G3460" s="1">
        <v>7278.2515139999996</v>
      </c>
      <c r="H3460" s="2">
        <v>0.25887446600000003</v>
      </c>
      <c r="I3460" s="2">
        <v>0.10806075430000001</v>
      </c>
      <c r="J3460">
        <v>19</v>
      </c>
      <c r="K3460" s="6">
        <f>Table1[[#This Row],[WebsiteVisits]]*Table1[[#This Row],[ConversionRate]]</f>
        <v>2.0531543317000001</v>
      </c>
      <c r="L3460">
        <v>3.5555955730000002</v>
      </c>
      <c r="M3460">
        <v>9.7554626379999991</v>
      </c>
      <c r="N3460">
        <v>61</v>
      </c>
      <c r="O3460">
        <v>16</v>
      </c>
      <c r="P3460">
        <v>3</v>
      </c>
      <c r="Q3460">
        <v>1</v>
      </c>
      <c r="R3460">
        <v>3220</v>
      </c>
      <c r="S3460" t="s">
        <v>49</v>
      </c>
      <c r="T3460" t="s">
        <v>50</v>
      </c>
      <c r="U3460">
        <v>1</v>
      </c>
    </row>
    <row r="3461" spans="1:21">
      <c r="A3461">
        <v>11459</v>
      </c>
      <c r="B3461">
        <v>26</v>
      </c>
      <c r="C3461" t="s">
        <v>24</v>
      </c>
      <c r="D3461" s="1">
        <v>104269</v>
      </c>
      <c r="E3461" t="s">
        <v>13</v>
      </c>
      <c r="F3461" t="s">
        <v>48</v>
      </c>
      <c r="G3461" s="1">
        <v>6861.6380879999997</v>
      </c>
      <c r="H3461" s="2">
        <v>9.0052612379999994E-2</v>
      </c>
      <c r="I3461" s="2">
        <v>7.6351905410000004E-2</v>
      </c>
      <c r="J3461">
        <v>17</v>
      </c>
      <c r="K3461" s="6">
        <f>Table1[[#This Row],[WebsiteVisits]]*Table1[[#This Row],[ConversionRate]]</f>
        <v>1.29798239197</v>
      </c>
      <c r="L3461">
        <v>2.7704416190000001</v>
      </c>
      <c r="M3461">
        <v>4.1834255349999996</v>
      </c>
      <c r="N3461">
        <v>10</v>
      </c>
      <c r="O3461">
        <v>0</v>
      </c>
      <c r="P3461">
        <v>2</v>
      </c>
      <c r="Q3461">
        <v>3</v>
      </c>
      <c r="R3461">
        <v>2959</v>
      </c>
      <c r="S3461" t="s">
        <v>49</v>
      </c>
      <c r="T3461" t="s">
        <v>50</v>
      </c>
      <c r="U3461">
        <v>0</v>
      </c>
    </row>
    <row r="3462" spans="1:21">
      <c r="A3462">
        <v>11460</v>
      </c>
      <c r="B3462">
        <v>69</v>
      </c>
      <c r="C3462" t="s">
        <v>25</v>
      </c>
      <c r="D3462" s="1">
        <v>34332</v>
      </c>
      <c r="E3462" t="s">
        <v>9</v>
      </c>
      <c r="F3462" t="s">
        <v>37</v>
      </c>
      <c r="G3462" s="1">
        <v>2351.661834</v>
      </c>
      <c r="H3462" s="2">
        <v>0.1947464995</v>
      </c>
      <c r="I3462" s="2">
        <v>0.13383718089999999</v>
      </c>
      <c r="J3462">
        <v>8</v>
      </c>
      <c r="K3462" s="6">
        <f>Table1[[#This Row],[WebsiteVisits]]*Table1[[#This Row],[ConversionRate]]</f>
        <v>1.0706974471999999</v>
      </c>
      <c r="L3462">
        <v>5.2926215760000002</v>
      </c>
      <c r="M3462">
        <v>5.3211277209999999</v>
      </c>
      <c r="N3462">
        <v>77</v>
      </c>
      <c r="O3462">
        <v>7</v>
      </c>
      <c r="P3462">
        <v>4</v>
      </c>
      <c r="Q3462">
        <v>2</v>
      </c>
      <c r="R3462">
        <v>4856</v>
      </c>
      <c r="S3462" t="s">
        <v>49</v>
      </c>
      <c r="T3462" t="s">
        <v>50</v>
      </c>
      <c r="U3462">
        <v>1</v>
      </c>
    </row>
    <row r="3463" spans="1:21">
      <c r="A3463">
        <v>11461</v>
      </c>
      <c r="B3463">
        <v>55</v>
      </c>
      <c r="C3463" t="s">
        <v>24</v>
      </c>
      <c r="D3463" s="1">
        <v>74895</v>
      </c>
      <c r="E3463" t="s">
        <v>17</v>
      </c>
      <c r="F3463" t="s">
        <v>37</v>
      </c>
      <c r="G3463" s="1">
        <v>2229.8272259999999</v>
      </c>
      <c r="H3463" s="2">
        <v>0.2171103861</v>
      </c>
      <c r="I3463" s="2">
        <v>0.19200807110000001</v>
      </c>
      <c r="J3463">
        <v>9</v>
      </c>
      <c r="K3463" s="6">
        <f>Table1[[#This Row],[WebsiteVisits]]*Table1[[#This Row],[ConversionRate]]</f>
        <v>1.7280726399000002</v>
      </c>
      <c r="L3463">
        <v>2.491970609</v>
      </c>
      <c r="M3463">
        <v>3.9996318729999998</v>
      </c>
      <c r="N3463">
        <v>94</v>
      </c>
      <c r="O3463">
        <v>17</v>
      </c>
      <c r="P3463">
        <v>2</v>
      </c>
      <c r="Q3463">
        <v>8</v>
      </c>
      <c r="R3463">
        <v>920</v>
      </c>
      <c r="S3463" t="s">
        <v>49</v>
      </c>
      <c r="T3463" t="s">
        <v>50</v>
      </c>
      <c r="U3463">
        <v>0</v>
      </c>
    </row>
    <row r="3464" spans="1:21">
      <c r="A3464">
        <v>11462</v>
      </c>
      <c r="B3464">
        <v>67</v>
      </c>
      <c r="C3464" t="s">
        <v>25</v>
      </c>
      <c r="D3464" s="1">
        <v>24432</v>
      </c>
      <c r="E3464" t="s">
        <v>17</v>
      </c>
      <c r="F3464" t="s">
        <v>48</v>
      </c>
      <c r="G3464" s="1">
        <v>6696.7765740000004</v>
      </c>
      <c r="H3464" s="2">
        <v>0.12118749650000001</v>
      </c>
      <c r="I3464" s="2">
        <v>0.1032525119</v>
      </c>
      <c r="J3464">
        <v>24</v>
      </c>
      <c r="K3464" s="6">
        <f>Table1[[#This Row],[WebsiteVisits]]*Table1[[#This Row],[ConversionRate]]</f>
        <v>2.4780602855999998</v>
      </c>
      <c r="L3464">
        <v>7.822281705</v>
      </c>
      <c r="M3464">
        <v>1.3108863150000001</v>
      </c>
      <c r="N3464">
        <v>8</v>
      </c>
      <c r="O3464">
        <v>15</v>
      </c>
      <c r="P3464">
        <v>7</v>
      </c>
      <c r="Q3464">
        <v>5</v>
      </c>
      <c r="R3464">
        <v>732</v>
      </c>
      <c r="S3464" t="s">
        <v>49</v>
      </c>
      <c r="T3464" t="s">
        <v>50</v>
      </c>
      <c r="U3464">
        <v>1</v>
      </c>
    </row>
    <row r="3465" spans="1:21">
      <c r="A3465">
        <v>11463</v>
      </c>
      <c r="B3465">
        <v>23</v>
      </c>
      <c r="C3465" t="s">
        <v>25</v>
      </c>
      <c r="D3465" s="1">
        <v>108095</v>
      </c>
      <c r="E3465" t="s">
        <v>17</v>
      </c>
      <c r="F3465" t="s">
        <v>52</v>
      </c>
      <c r="G3465" s="1">
        <v>1943.8768259999999</v>
      </c>
      <c r="H3465" s="2">
        <v>0.24555079430000001</v>
      </c>
      <c r="I3465" s="2">
        <v>0.15934964430000001</v>
      </c>
      <c r="J3465">
        <v>48</v>
      </c>
      <c r="K3465" s="6">
        <f>Table1[[#This Row],[WebsiteVisits]]*Table1[[#This Row],[ConversionRate]]</f>
        <v>7.6487829264000009</v>
      </c>
      <c r="L3465">
        <v>1.3295134040000001</v>
      </c>
      <c r="M3465">
        <v>2.916107936</v>
      </c>
      <c r="N3465">
        <v>47</v>
      </c>
      <c r="O3465">
        <v>15</v>
      </c>
      <c r="P3465">
        <v>2</v>
      </c>
      <c r="Q3465">
        <v>5</v>
      </c>
      <c r="R3465">
        <v>4486</v>
      </c>
      <c r="S3465" t="s">
        <v>49</v>
      </c>
      <c r="T3465" t="s">
        <v>50</v>
      </c>
      <c r="U3465">
        <v>1</v>
      </c>
    </row>
    <row r="3466" spans="1:21">
      <c r="A3466">
        <v>11464</v>
      </c>
      <c r="B3466">
        <v>36</v>
      </c>
      <c r="C3466" t="s">
        <v>24</v>
      </c>
      <c r="D3466" s="1">
        <v>46570</v>
      </c>
      <c r="E3466" t="s">
        <v>15</v>
      </c>
      <c r="F3466" t="s">
        <v>51</v>
      </c>
      <c r="G3466" s="1">
        <v>6649.4769839999999</v>
      </c>
      <c r="H3466" s="2">
        <v>1.0727544699999999E-2</v>
      </c>
      <c r="I3466" s="2">
        <v>5.7043347080000001E-2</v>
      </c>
      <c r="J3466">
        <v>0</v>
      </c>
      <c r="K3466" s="6">
        <f>Table1[[#This Row],[WebsiteVisits]]*Table1[[#This Row],[ConversionRate]]</f>
        <v>0</v>
      </c>
      <c r="L3466">
        <v>3.0225316929999999</v>
      </c>
      <c r="M3466">
        <v>3.505966753</v>
      </c>
      <c r="N3466">
        <v>5</v>
      </c>
      <c r="O3466">
        <v>8</v>
      </c>
      <c r="P3466">
        <v>9</v>
      </c>
      <c r="Q3466">
        <v>5</v>
      </c>
      <c r="R3466">
        <v>2435</v>
      </c>
      <c r="S3466" t="s">
        <v>49</v>
      </c>
      <c r="T3466" t="s">
        <v>50</v>
      </c>
      <c r="U3466">
        <v>1</v>
      </c>
    </row>
    <row r="3467" spans="1:21">
      <c r="A3467">
        <v>11465</v>
      </c>
      <c r="B3467">
        <v>61</v>
      </c>
      <c r="C3467" t="s">
        <v>24</v>
      </c>
      <c r="D3467" s="1">
        <v>125569</v>
      </c>
      <c r="E3467" t="s">
        <v>13</v>
      </c>
      <c r="F3467" t="s">
        <v>37</v>
      </c>
      <c r="G3467" s="1">
        <v>4976.0299919999998</v>
      </c>
      <c r="H3467" s="2">
        <v>0.18252672759999999</v>
      </c>
      <c r="I3467" s="2">
        <v>0.15477061280000001</v>
      </c>
      <c r="J3467">
        <v>35</v>
      </c>
      <c r="K3467" s="6">
        <f>Table1[[#This Row],[WebsiteVisits]]*Table1[[#This Row],[ConversionRate]]</f>
        <v>5.4169714480000009</v>
      </c>
      <c r="L3467">
        <v>1.1639872680000001</v>
      </c>
      <c r="M3467">
        <v>8.8712206939999998</v>
      </c>
      <c r="N3467">
        <v>53</v>
      </c>
      <c r="O3467">
        <v>16</v>
      </c>
      <c r="P3467">
        <v>2</v>
      </c>
      <c r="Q3467">
        <v>8</v>
      </c>
      <c r="R3467">
        <v>1595</v>
      </c>
      <c r="S3467" t="s">
        <v>49</v>
      </c>
      <c r="T3467" t="s">
        <v>50</v>
      </c>
      <c r="U3467">
        <v>1</v>
      </c>
    </row>
    <row r="3468" spans="1:21">
      <c r="A3468">
        <v>11466</v>
      </c>
      <c r="B3468">
        <v>28</v>
      </c>
      <c r="C3468" t="s">
        <v>25</v>
      </c>
      <c r="D3468" s="1">
        <v>26103</v>
      </c>
      <c r="E3468" t="s">
        <v>17</v>
      </c>
      <c r="F3468" t="s">
        <v>48</v>
      </c>
      <c r="G3468" s="1">
        <v>3927.6257900000001</v>
      </c>
      <c r="H3468" s="2">
        <v>0.18793485639999999</v>
      </c>
      <c r="I3468" s="2">
        <v>0.13329213140000001</v>
      </c>
      <c r="J3468">
        <v>17</v>
      </c>
      <c r="K3468" s="6">
        <f>Table1[[#This Row],[WebsiteVisits]]*Table1[[#This Row],[ConversionRate]]</f>
        <v>2.2659662338000004</v>
      </c>
      <c r="L3468">
        <v>3.0406442839999999</v>
      </c>
      <c r="M3468">
        <v>2.4568660150000001</v>
      </c>
      <c r="N3468">
        <v>61</v>
      </c>
      <c r="O3468">
        <v>8</v>
      </c>
      <c r="P3468">
        <v>7</v>
      </c>
      <c r="Q3468">
        <v>8</v>
      </c>
      <c r="R3468">
        <v>3838</v>
      </c>
      <c r="S3468" t="s">
        <v>49</v>
      </c>
      <c r="T3468" t="s">
        <v>50</v>
      </c>
      <c r="U3468">
        <v>1</v>
      </c>
    </row>
    <row r="3469" spans="1:21">
      <c r="A3469">
        <v>11467</v>
      </c>
      <c r="B3469">
        <v>19</v>
      </c>
      <c r="C3469" t="s">
        <v>25</v>
      </c>
      <c r="D3469" s="1">
        <v>148758</v>
      </c>
      <c r="E3469" t="s">
        <v>15</v>
      </c>
      <c r="F3469" t="s">
        <v>52</v>
      </c>
      <c r="G3469" s="1">
        <v>3072.3002590000001</v>
      </c>
      <c r="H3469" s="2">
        <v>0.164814497</v>
      </c>
      <c r="I3469" s="2">
        <v>0.13154257820000001</v>
      </c>
      <c r="J3469">
        <v>46</v>
      </c>
      <c r="K3469" s="6">
        <f>Table1[[#This Row],[WebsiteVisits]]*Table1[[#This Row],[ConversionRate]]</f>
        <v>6.0509585972000002</v>
      </c>
      <c r="L3469">
        <v>1.4708102620000001</v>
      </c>
      <c r="M3469">
        <v>13.85035148</v>
      </c>
      <c r="N3469">
        <v>53</v>
      </c>
      <c r="O3469">
        <v>16</v>
      </c>
      <c r="P3469">
        <v>0</v>
      </c>
      <c r="Q3469">
        <v>8</v>
      </c>
      <c r="R3469">
        <v>1596</v>
      </c>
      <c r="S3469" t="s">
        <v>49</v>
      </c>
      <c r="T3469" t="s">
        <v>50</v>
      </c>
      <c r="U3469">
        <v>1</v>
      </c>
    </row>
    <row r="3470" spans="1:21">
      <c r="A3470">
        <v>11468</v>
      </c>
      <c r="B3470">
        <v>64</v>
      </c>
      <c r="C3470" t="s">
        <v>24</v>
      </c>
      <c r="D3470" s="1">
        <v>129316</v>
      </c>
      <c r="E3470" t="s">
        <v>9</v>
      </c>
      <c r="F3470" t="s">
        <v>37</v>
      </c>
      <c r="G3470" s="1">
        <v>9481.0116400000006</v>
      </c>
      <c r="H3470" s="2">
        <v>0.19271406120000001</v>
      </c>
      <c r="I3470" s="2">
        <v>0.17967671469999999</v>
      </c>
      <c r="J3470">
        <v>14</v>
      </c>
      <c r="K3470" s="6">
        <f>Table1[[#This Row],[WebsiteVisits]]*Table1[[#This Row],[ConversionRate]]</f>
        <v>2.5154740057999998</v>
      </c>
      <c r="L3470">
        <v>7.0619709070000001</v>
      </c>
      <c r="M3470">
        <v>3.860905351</v>
      </c>
      <c r="N3470">
        <v>98</v>
      </c>
      <c r="O3470">
        <v>9</v>
      </c>
      <c r="P3470">
        <v>3</v>
      </c>
      <c r="Q3470">
        <v>3</v>
      </c>
      <c r="R3470">
        <v>197</v>
      </c>
      <c r="S3470" t="s">
        <v>49</v>
      </c>
      <c r="T3470" t="s">
        <v>50</v>
      </c>
      <c r="U3470">
        <v>1</v>
      </c>
    </row>
    <row r="3471" spans="1:21">
      <c r="A3471">
        <v>11469</v>
      </c>
      <c r="B3471">
        <v>61</v>
      </c>
      <c r="C3471" t="s">
        <v>24</v>
      </c>
      <c r="D3471" s="1">
        <v>142046</v>
      </c>
      <c r="E3471" t="s">
        <v>9</v>
      </c>
      <c r="F3471" t="s">
        <v>51</v>
      </c>
      <c r="G3471" s="1">
        <v>5130.1272120000003</v>
      </c>
      <c r="H3471" s="2">
        <v>5.8495788540000003E-2</v>
      </c>
      <c r="I3471" s="2">
        <v>5.433654844E-2</v>
      </c>
      <c r="J3471">
        <v>32</v>
      </c>
      <c r="K3471" s="6">
        <f>Table1[[#This Row],[WebsiteVisits]]*Table1[[#This Row],[ConversionRate]]</f>
        <v>1.73876955008</v>
      </c>
      <c r="L3471">
        <v>6.1324644399999997</v>
      </c>
      <c r="M3471">
        <v>9.9502975990000007</v>
      </c>
      <c r="N3471">
        <v>97</v>
      </c>
      <c r="O3471">
        <v>14</v>
      </c>
      <c r="P3471">
        <v>2</v>
      </c>
      <c r="Q3471">
        <v>5</v>
      </c>
      <c r="R3471">
        <v>798</v>
      </c>
      <c r="S3471" t="s">
        <v>49</v>
      </c>
      <c r="T3471" t="s">
        <v>50</v>
      </c>
      <c r="U3471">
        <v>1</v>
      </c>
    </row>
    <row r="3472" spans="1:21">
      <c r="A3472">
        <v>11470</v>
      </c>
      <c r="B3472">
        <v>61</v>
      </c>
      <c r="C3472" t="s">
        <v>25</v>
      </c>
      <c r="D3472" s="1">
        <v>35900</v>
      </c>
      <c r="E3472" t="s">
        <v>15</v>
      </c>
      <c r="F3472" t="s">
        <v>52</v>
      </c>
      <c r="G3472" s="1">
        <v>5656.3944289999999</v>
      </c>
      <c r="H3472" s="2">
        <v>0.2085866297</v>
      </c>
      <c r="I3472" s="2">
        <v>8.0005522250000002E-2</v>
      </c>
      <c r="J3472">
        <v>21</v>
      </c>
      <c r="K3472" s="6">
        <f>Table1[[#This Row],[WebsiteVisits]]*Table1[[#This Row],[ConversionRate]]</f>
        <v>1.6801159672500001</v>
      </c>
      <c r="L3472">
        <v>2.9252248989999998</v>
      </c>
      <c r="M3472">
        <v>2.7849307809999999</v>
      </c>
      <c r="N3472">
        <v>55</v>
      </c>
      <c r="O3472">
        <v>7</v>
      </c>
      <c r="P3472">
        <v>0</v>
      </c>
      <c r="Q3472">
        <v>8</v>
      </c>
      <c r="R3472">
        <v>968</v>
      </c>
      <c r="S3472" t="s">
        <v>49</v>
      </c>
      <c r="T3472" t="s">
        <v>50</v>
      </c>
      <c r="U3472">
        <v>1</v>
      </c>
    </row>
    <row r="3473" spans="1:21">
      <c r="A3473">
        <v>11471</v>
      </c>
      <c r="B3473">
        <v>26</v>
      </c>
      <c r="C3473" t="s">
        <v>24</v>
      </c>
      <c r="D3473" s="1">
        <v>78415</v>
      </c>
      <c r="E3473" t="s">
        <v>9</v>
      </c>
      <c r="F3473" t="s">
        <v>48</v>
      </c>
      <c r="G3473" s="1">
        <v>9497.6352380000008</v>
      </c>
      <c r="H3473" s="2">
        <v>0.1073787992</v>
      </c>
      <c r="I3473" s="2">
        <v>2.5782816829999999E-2</v>
      </c>
      <c r="J3473">
        <v>23</v>
      </c>
      <c r="K3473" s="6">
        <f>Table1[[#This Row],[WebsiteVisits]]*Table1[[#This Row],[ConversionRate]]</f>
        <v>0.59300478708999993</v>
      </c>
      <c r="L3473">
        <v>2.8456946529999998</v>
      </c>
      <c r="M3473">
        <v>12.029424110000001</v>
      </c>
      <c r="N3473">
        <v>81</v>
      </c>
      <c r="O3473">
        <v>16</v>
      </c>
      <c r="P3473">
        <v>0</v>
      </c>
      <c r="Q3473">
        <v>5</v>
      </c>
      <c r="R3473">
        <v>1763</v>
      </c>
      <c r="S3473" t="s">
        <v>49</v>
      </c>
      <c r="T3473" t="s">
        <v>50</v>
      </c>
      <c r="U3473">
        <v>1</v>
      </c>
    </row>
    <row r="3474" spans="1:21">
      <c r="A3474">
        <v>11472</v>
      </c>
      <c r="B3474">
        <v>38</v>
      </c>
      <c r="C3474" t="s">
        <v>25</v>
      </c>
      <c r="D3474" s="1">
        <v>87567</v>
      </c>
      <c r="E3474" t="s">
        <v>11</v>
      </c>
      <c r="F3474" t="s">
        <v>37</v>
      </c>
      <c r="G3474" s="1">
        <v>6573.3854490000003</v>
      </c>
      <c r="H3474" s="2">
        <v>0.14109558529999999</v>
      </c>
      <c r="I3474" s="2">
        <v>0.1479627956</v>
      </c>
      <c r="J3474">
        <v>0</v>
      </c>
      <c r="K3474" s="6">
        <f>Table1[[#This Row],[WebsiteVisits]]*Table1[[#This Row],[ConversionRate]]</f>
        <v>0</v>
      </c>
      <c r="L3474">
        <v>3.6207415740000002</v>
      </c>
      <c r="M3474">
        <v>1.5369344869999999</v>
      </c>
      <c r="N3474">
        <v>86</v>
      </c>
      <c r="O3474">
        <v>7</v>
      </c>
      <c r="P3474">
        <v>6</v>
      </c>
      <c r="Q3474">
        <v>7</v>
      </c>
      <c r="R3474">
        <v>4382</v>
      </c>
      <c r="S3474" t="s">
        <v>49</v>
      </c>
      <c r="T3474" t="s">
        <v>50</v>
      </c>
      <c r="U3474">
        <v>1</v>
      </c>
    </row>
    <row r="3475" spans="1:21">
      <c r="A3475">
        <v>11473</v>
      </c>
      <c r="B3475">
        <v>41</v>
      </c>
      <c r="C3475" t="s">
        <v>24</v>
      </c>
      <c r="D3475" s="1">
        <v>82713</v>
      </c>
      <c r="E3475" t="s">
        <v>9</v>
      </c>
      <c r="F3475" t="s">
        <v>48</v>
      </c>
      <c r="G3475" s="1">
        <v>9582.7439849999992</v>
      </c>
      <c r="H3475" s="2">
        <v>0.10660171559999999</v>
      </c>
      <c r="I3475" s="2">
        <v>0.17033478420000001</v>
      </c>
      <c r="J3475">
        <v>10</v>
      </c>
      <c r="K3475" s="6">
        <f>Table1[[#This Row],[WebsiteVisits]]*Table1[[#This Row],[ConversionRate]]</f>
        <v>1.7033478420000001</v>
      </c>
      <c r="L3475">
        <v>8.1839162810000001</v>
      </c>
      <c r="M3475">
        <v>11.19510311</v>
      </c>
      <c r="N3475">
        <v>29</v>
      </c>
      <c r="O3475">
        <v>16</v>
      </c>
      <c r="P3475">
        <v>3</v>
      </c>
      <c r="Q3475">
        <v>7</v>
      </c>
      <c r="R3475">
        <v>2010</v>
      </c>
      <c r="S3475" t="s">
        <v>49</v>
      </c>
      <c r="T3475" t="s">
        <v>50</v>
      </c>
      <c r="U3475">
        <v>1</v>
      </c>
    </row>
    <row r="3476" spans="1:21">
      <c r="A3476">
        <v>11474</v>
      </c>
      <c r="B3476">
        <v>51</v>
      </c>
      <c r="C3476" t="s">
        <v>25</v>
      </c>
      <c r="D3476" s="1">
        <v>103169</v>
      </c>
      <c r="E3476" t="s">
        <v>11</v>
      </c>
      <c r="F3476" t="s">
        <v>51</v>
      </c>
      <c r="G3476" s="1">
        <v>1153.0307310000001</v>
      </c>
      <c r="H3476" s="2">
        <v>0.147441499</v>
      </c>
      <c r="I3476" s="2">
        <v>8.7108365689999995E-2</v>
      </c>
      <c r="J3476">
        <v>42</v>
      </c>
      <c r="K3476" s="6">
        <f>Table1[[#This Row],[WebsiteVisits]]*Table1[[#This Row],[ConversionRate]]</f>
        <v>3.6585513589799996</v>
      </c>
      <c r="L3476">
        <v>2.3545294139999999</v>
      </c>
      <c r="M3476">
        <v>6.200898821</v>
      </c>
      <c r="N3476">
        <v>2</v>
      </c>
      <c r="O3476">
        <v>12</v>
      </c>
      <c r="P3476">
        <v>4</v>
      </c>
      <c r="Q3476">
        <v>4</v>
      </c>
      <c r="R3476">
        <v>2933</v>
      </c>
      <c r="S3476" t="s">
        <v>49</v>
      </c>
      <c r="T3476" t="s">
        <v>50</v>
      </c>
      <c r="U3476">
        <v>1</v>
      </c>
    </row>
    <row r="3477" spans="1:21">
      <c r="A3477">
        <v>11475</v>
      </c>
      <c r="B3477">
        <v>39</v>
      </c>
      <c r="C3477" t="s">
        <v>24</v>
      </c>
      <c r="D3477" s="1">
        <v>78639</v>
      </c>
      <c r="E3477" t="s">
        <v>15</v>
      </c>
      <c r="F3477" t="s">
        <v>51</v>
      </c>
      <c r="G3477" s="1">
        <v>8481.7323550000001</v>
      </c>
      <c r="H3477" s="2">
        <v>0.1902550757</v>
      </c>
      <c r="I3477" s="2">
        <v>7.7797095509999997E-2</v>
      </c>
      <c r="J3477">
        <v>25</v>
      </c>
      <c r="K3477" s="6">
        <f>Table1[[#This Row],[WebsiteVisits]]*Table1[[#This Row],[ConversionRate]]</f>
        <v>1.94492738775</v>
      </c>
      <c r="L3477">
        <v>2.095307348</v>
      </c>
      <c r="M3477">
        <v>7.250029917</v>
      </c>
      <c r="N3477">
        <v>60</v>
      </c>
      <c r="O3477">
        <v>7</v>
      </c>
      <c r="P3477">
        <v>1</v>
      </c>
      <c r="Q3477">
        <v>2</v>
      </c>
      <c r="R3477">
        <v>3543</v>
      </c>
      <c r="S3477" t="s">
        <v>49</v>
      </c>
      <c r="T3477" t="s">
        <v>50</v>
      </c>
      <c r="U3477">
        <v>1</v>
      </c>
    </row>
    <row r="3478" spans="1:21">
      <c r="A3478">
        <v>11476</v>
      </c>
      <c r="B3478">
        <v>20</v>
      </c>
      <c r="C3478" t="s">
        <v>25</v>
      </c>
      <c r="D3478" s="1">
        <v>108728</v>
      </c>
      <c r="E3478" t="s">
        <v>11</v>
      </c>
      <c r="F3478" t="s">
        <v>48</v>
      </c>
      <c r="G3478" s="1">
        <v>3420.6048169999999</v>
      </c>
      <c r="H3478" s="2">
        <v>0.25311960659999999</v>
      </c>
      <c r="I3478" s="2">
        <v>0.1351438526</v>
      </c>
      <c r="J3478">
        <v>25</v>
      </c>
      <c r="K3478" s="6">
        <f>Table1[[#This Row],[WebsiteVisits]]*Table1[[#This Row],[ConversionRate]]</f>
        <v>3.3785963150000002</v>
      </c>
      <c r="L3478">
        <v>5.5724530139999997</v>
      </c>
      <c r="M3478">
        <v>5.811628088</v>
      </c>
      <c r="N3478">
        <v>14</v>
      </c>
      <c r="O3478">
        <v>1</v>
      </c>
      <c r="P3478">
        <v>2</v>
      </c>
      <c r="Q3478">
        <v>5</v>
      </c>
      <c r="R3478">
        <v>3906</v>
      </c>
      <c r="S3478" t="s">
        <v>49</v>
      </c>
      <c r="T3478" t="s">
        <v>50</v>
      </c>
      <c r="U3478">
        <v>1</v>
      </c>
    </row>
    <row r="3479" spans="1:21">
      <c r="A3479">
        <v>11477</v>
      </c>
      <c r="B3479">
        <v>29</v>
      </c>
      <c r="C3479" t="s">
        <v>24</v>
      </c>
      <c r="D3479" s="1">
        <v>105476</v>
      </c>
      <c r="E3479" t="s">
        <v>9</v>
      </c>
      <c r="F3479" t="s">
        <v>37</v>
      </c>
      <c r="G3479" s="1">
        <v>8123.8264980000004</v>
      </c>
      <c r="H3479" s="2">
        <v>0.15019616669999999</v>
      </c>
      <c r="I3479" s="2">
        <v>2.4362187550000001E-2</v>
      </c>
      <c r="J3479">
        <v>5</v>
      </c>
      <c r="K3479" s="6">
        <f>Table1[[#This Row],[WebsiteVisits]]*Table1[[#This Row],[ConversionRate]]</f>
        <v>0.12181093775</v>
      </c>
      <c r="L3479">
        <v>8.7845512049999996</v>
      </c>
      <c r="M3479">
        <v>6.329687989</v>
      </c>
      <c r="N3479">
        <v>2</v>
      </c>
      <c r="O3479">
        <v>14</v>
      </c>
      <c r="P3479">
        <v>0</v>
      </c>
      <c r="Q3479">
        <v>4</v>
      </c>
      <c r="R3479">
        <v>4856</v>
      </c>
      <c r="S3479" t="s">
        <v>49</v>
      </c>
      <c r="T3479" t="s">
        <v>50</v>
      </c>
      <c r="U3479">
        <v>1</v>
      </c>
    </row>
    <row r="3480" spans="1:21">
      <c r="A3480">
        <v>11478</v>
      </c>
      <c r="B3480">
        <v>45</v>
      </c>
      <c r="C3480" t="s">
        <v>25</v>
      </c>
      <c r="D3480" s="1">
        <v>126823</v>
      </c>
      <c r="E3480" t="s">
        <v>17</v>
      </c>
      <c r="F3480" t="s">
        <v>48</v>
      </c>
      <c r="G3480" s="1">
        <v>8570.8025799999996</v>
      </c>
      <c r="H3480" s="2">
        <v>0.10373491</v>
      </c>
      <c r="I3480" s="2">
        <v>6.5829960270000001E-2</v>
      </c>
      <c r="J3480">
        <v>32</v>
      </c>
      <c r="K3480" s="6">
        <f>Table1[[#This Row],[WebsiteVisits]]*Table1[[#This Row],[ConversionRate]]</f>
        <v>2.10655872864</v>
      </c>
      <c r="L3480">
        <v>3.01699904</v>
      </c>
      <c r="M3480">
        <v>0.57721548909999998</v>
      </c>
      <c r="N3480">
        <v>14</v>
      </c>
      <c r="O3480">
        <v>5</v>
      </c>
      <c r="P3480">
        <v>3</v>
      </c>
      <c r="Q3480">
        <v>2</v>
      </c>
      <c r="R3480">
        <v>1800</v>
      </c>
      <c r="S3480" t="s">
        <v>49</v>
      </c>
      <c r="T3480" t="s">
        <v>50</v>
      </c>
      <c r="U3480">
        <v>1</v>
      </c>
    </row>
    <row r="3481" spans="1:21">
      <c r="A3481">
        <v>11479</v>
      </c>
      <c r="B3481">
        <v>47</v>
      </c>
      <c r="C3481" t="s">
        <v>25</v>
      </c>
      <c r="D3481" s="1">
        <v>28988</v>
      </c>
      <c r="E3481" t="s">
        <v>11</v>
      </c>
      <c r="F3481" t="s">
        <v>52</v>
      </c>
      <c r="G3481" s="1">
        <v>2787.7300730000002</v>
      </c>
      <c r="H3481" s="2">
        <v>0.1515031449</v>
      </c>
      <c r="I3481" s="2">
        <v>7.9580431719999997E-2</v>
      </c>
      <c r="J3481">
        <v>13</v>
      </c>
      <c r="K3481" s="6">
        <f>Table1[[#This Row],[WebsiteVisits]]*Table1[[#This Row],[ConversionRate]]</f>
        <v>1.0345456123599999</v>
      </c>
      <c r="L3481">
        <v>1.956306624</v>
      </c>
      <c r="M3481">
        <v>0.87916550520000003</v>
      </c>
      <c r="N3481">
        <v>66</v>
      </c>
      <c r="O3481">
        <v>7</v>
      </c>
      <c r="P3481">
        <v>7</v>
      </c>
      <c r="Q3481">
        <v>5</v>
      </c>
      <c r="R3481">
        <v>4468</v>
      </c>
      <c r="S3481" t="s">
        <v>49</v>
      </c>
      <c r="T3481" t="s">
        <v>50</v>
      </c>
      <c r="U3481">
        <v>1</v>
      </c>
    </row>
    <row r="3482" spans="1:21">
      <c r="A3482">
        <v>11480</v>
      </c>
      <c r="B3482">
        <v>43</v>
      </c>
      <c r="C3482" t="s">
        <v>25</v>
      </c>
      <c r="D3482" s="1">
        <v>123603</v>
      </c>
      <c r="E3482" t="s">
        <v>9</v>
      </c>
      <c r="F3482" t="s">
        <v>48</v>
      </c>
      <c r="G3482" s="1">
        <v>4147.4231040000004</v>
      </c>
      <c r="H3482" s="2">
        <v>0.20975306260000001</v>
      </c>
      <c r="I3482" s="2">
        <v>0.10853215400000001</v>
      </c>
      <c r="J3482">
        <v>23</v>
      </c>
      <c r="K3482" s="6">
        <f>Table1[[#This Row],[WebsiteVisits]]*Table1[[#This Row],[ConversionRate]]</f>
        <v>2.4962395420000001</v>
      </c>
      <c r="L3482">
        <v>5.4251970590000003</v>
      </c>
      <c r="M3482">
        <v>12.01207535</v>
      </c>
      <c r="N3482">
        <v>28</v>
      </c>
      <c r="O3482">
        <v>2</v>
      </c>
      <c r="P3482">
        <v>2</v>
      </c>
      <c r="Q3482">
        <v>3</v>
      </c>
      <c r="R3482">
        <v>300</v>
      </c>
      <c r="S3482" t="s">
        <v>49</v>
      </c>
      <c r="T3482" t="s">
        <v>50</v>
      </c>
      <c r="U3482">
        <v>1</v>
      </c>
    </row>
    <row r="3483" spans="1:21">
      <c r="A3483">
        <v>11481</v>
      </c>
      <c r="B3483">
        <v>65</v>
      </c>
      <c r="C3483" t="s">
        <v>24</v>
      </c>
      <c r="D3483" s="1">
        <v>145741</v>
      </c>
      <c r="E3483" t="s">
        <v>17</v>
      </c>
      <c r="F3483" t="s">
        <v>51</v>
      </c>
      <c r="G3483" s="1">
        <v>7287.5421079999996</v>
      </c>
      <c r="H3483" s="2">
        <v>0.1105432079</v>
      </c>
      <c r="I3483" s="2">
        <v>0.1005481517</v>
      </c>
      <c r="J3483">
        <v>37</v>
      </c>
      <c r="K3483" s="6">
        <f>Table1[[#This Row],[WebsiteVisits]]*Table1[[#This Row],[ConversionRate]]</f>
        <v>3.7202816129</v>
      </c>
      <c r="L3483">
        <v>7.5893939369999996</v>
      </c>
      <c r="M3483">
        <v>3.5955327420000001</v>
      </c>
      <c r="N3483">
        <v>30</v>
      </c>
      <c r="O3483">
        <v>15</v>
      </c>
      <c r="P3483">
        <v>0</v>
      </c>
      <c r="Q3483">
        <v>5</v>
      </c>
      <c r="R3483">
        <v>2838</v>
      </c>
      <c r="S3483" t="s">
        <v>49</v>
      </c>
      <c r="T3483" t="s">
        <v>50</v>
      </c>
      <c r="U3483">
        <v>1</v>
      </c>
    </row>
    <row r="3484" spans="1:21">
      <c r="A3484">
        <v>11482</v>
      </c>
      <c r="B3484">
        <v>38</v>
      </c>
      <c r="C3484" t="s">
        <v>24</v>
      </c>
      <c r="D3484" s="1">
        <v>98488</v>
      </c>
      <c r="E3484" t="s">
        <v>15</v>
      </c>
      <c r="F3484" t="s">
        <v>37</v>
      </c>
      <c r="G3484" s="1">
        <v>1080.650746</v>
      </c>
      <c r="H3484" s="2">
        <v>0.1301418017</v>
      </c>
      <c r="I3484" s="2">
        <v>4.9649280329999997E-2</v>
      </c>
      <c r="J3484">
        <v>48</v>
      </c>
      <c r="K3484" s="6">
        <f>Table1[[#This Row],[WebsiteVisits]]*Table1[[#This Row],[ConversionRate]]</f>
        <v>2.3831654558399999</v>
      </c>
      <c r="L3484">
        <v>6.5649010429999999</v>
      </c>
      <c r="M3484">
        <v>9.305811856</v>
      </c>
      <c r="N3484">
        <v>70</v>
      </c>
      <c r="O3484">
        <v>1</v>
      </c>
      <c r="P3484">
        <v>3</v>
      </c>
      <c r="Q3484">
        <v>6</v>
      </c>
      <c r="R3484">
        <v>561</v>
      </c>
      <c r="S3484" t="s">
        <v>49</v>
      </c>
      <c r="T3484" t="s">
        <v>50</v>
      </c>
      <c r="U3484">
        <v>1</v>
      </c>
    </row>
    <row r="3485" spans="1:21">
      <c r="A3485">
        <v>11483</v>
      </c>
      <c r="B3485">
        <v>45</v>
      </c>
      <c r="C3485" t="s">
        <v>24</v>
      </c>
      <c r="D3485" s="1">
        <v>112905</v>
      </c>
      <c r="E3485" t="s">
        <v>15</v>
      </c>
      <c r="F3485" t="s">
        <v>37</v>
      </c>
      <c r="G3485" s="1">
        <v>7579.7819900000004</v>
      </c>
      <c r="H3485" s="2">
        <v>0.1732235469</v>
      </c>
      <c r="I3485" s="2">
        <v>0.112749696</v>
      </c>
      <c r="J3485">
        <v>40</v>
      </c>
      <c r="K3485" s="6">
        <f>Table1[[#This Row],[WebsiteVisits]]*Table1[[#This Row],[ConversionRate]]</f>
        <v>4.50998784</v>
      </c>
      <c r="L3485">
        <v>4.7634909890000001</v>
      </c>
      <c r="M3485">
        <v>9.9732185330000007</v>
      </c>
      <c r="N3485">
        <v>70</v>
      </c>
      <c r="O3485">
        <v>9</v>
      </c>
      <c r="P3485">
        <v>8</v>
      </c>
      <c r="Q3485">
        <v>0</v>
      </c>
      <c r="R3485">
        <v>702</v>
      </c>
      <c r="S3485" t="s">
        <v>49</v>
      </c>
      <c r="T3485" t="s">
        <v>50</v>
      </c>
      <c r="U3485">
        <v>1</v>
      </c>
    </row>
    <row r="3486" spans="1:21">
      <c r="A3486">
        <v>11484</v>
      </c>
      <c r="B3486">
        <v>43</v>
      </c>
      <c r="C3486" t="s">
        <v>24</v>
      </c>
      <c r="D3486" s="1">
        <v>121398</v>
      </c>
      <c r="E3486" t="s">
        <v>13</v>
      </c>
      <c r="F3486" t="s">
        <v>51</v>
      </c>
      <c r="G3486" s="1">
        <v>1193.6819680000001</v>
      </c>
      <c r="H3486" s="2">
        <v>9.526268651E-2</v>
      </c>
      <c r="I3486" s="2">
        <v>0.18591505129999999</v>
      </c>
      <c r="J3486">
        <v>16</v>
      </c>
      <c r="K3486" s="6">
        <f>Table1[[#This Row],[WebsiteVisits]]*Table1[[#This Row],[ConversionRate]]</f>
        <v>2.9746408207999999</v>
      </c>
      <c r="L3486">
        <v>1.3635825020000001</v>
      </c>
      <c r="M3486">
        <v>10.62072725</v>
      </c>
      <c r="N3486">
        <v>54</v>
      </c>
      <c r="O3486">
        <v>2</v>
      </c>
      <c r="P3486">
        <v>9</v>
      </c>
      <c r="Q3486">
        <v>5</v>
      </c>
      <c r="R3486">
        <v>1490</v>
      </c>
      <c r="S3486" t="s">
        <v>49</v>
      </c>
      <c r="T3486" t="s">
        <v>50</v>
      </c>
      <c r="U3486">
        <v>1</v>
      </c>
    </row>
    <row r="3487" spans="1:21">
      <c r="A3487">
        <v>11485</v>
      </c>
      <c r="B3487">
        <v>50</v>
      </c>
      <c r="C3487" t="s">
        <v>24</v>
      </c>
      <c r="D3487" s="1">
        <v>22977</v>
      </c>
      <c r="E3487" t="s">
        <v>15</v>
      </c>
      <c r="F3487" t="s">
        <v>51</v>
      </c>
      <c r="G3487" s="1">
        <v>9153.1117489999997</v>
      </c>
      <c r="H3487" s="2">
        <v>7.0634551269999998E-2</v>
      </c>
      <c r="I3487" s="2">
        <v>1.5146699160000001E-2</v>
      </c>
      <c r="J3487">
        <v>13</v>
      </c>
      <c r="K3487" s="6">
        <f>Table1[[#This Row],[WebsiteVisits]]*Table1[[#This Row],[ConversionRate]]</f>
        <v>0.19690708908000001</v>
      </c>
      <c r="L3487">
        <v>3.705339602</v>
      </c>
      <c r="M3487">
        <v>9.1614547109999993</v>
      </c>
      <c r="N3487">
        <v>74</v>
      </c>
      <c r="O3487">
        <v>10</v>
      </c>
      <c r="P3487">
        <v>7</v>
      </c>
      <c r="Q3487">
        <v>7</v>
      </c>
      <c r="R3487">
        <v>189</v>
      </c>
      <c r="S3487" t="s">
        <v>49</v>
      </c>
      <c r="T3487" t="s">
        <v>50</v>
      </c>
      <c r="U3487">
        <v>1</v>
      </c>
    </row>
    <row r="3488" spans="1:21">
      <c r="A3488">
        <v>11486</v>
      </c>
      <c r="B3488">
        <v>38</v>
      </c>
      <c r="C3488" t="s">
        <v>24</v>
      </c>
      <c r="D3488" s="1">
        <v>135650</v>
      </c>
      <c r="E3488" t="s">
        <v>13</v>
      </c>
      <c r="F3488" t="s">
        <v>52</v>
      </c>
      <c r="G3488" s="1">
        <v>2835.759004</v>
      </c>
      <c r="H3488" s="2">
        <v>5.0713762320000001E-2</v>
      </c>
      <c r="I3488" s="2">
        <v>0.13925824880000001</v>
      </c>
      <c r="J3488">
        <v>18</v>
      </c>
      <c r="K3488" s="6">
        <f>Table1[[#This Row],[WebsiteVisits]]*Table1[[#This Row],[ConversionRate]]</f>
        <v>2.5066484784000003</v>
      </c>
      <c r="L3488">
        <v>9.2732628100000003</v>
      </c>
      <c r="M3488">
        <v>9.6174089130000002</v>
      </c>
      <c r="N3488">
        <v>91</v>
      </c>
      <c r="O3488">
        <v>14</v>
      </c>
      <c r="P3488">
        <v>9</v>
      </c>
      <c r="Q3488">
        <v>9</v>
      </c>
      <c r="R3488">
        <v>4107</v>
      </c>
      <c r="S3488" t="s">
        <v>49</v>
      </c>
      <c r="T3488" t="s">
        <v>50</v>
      </c>
      <c r="U3488">
        <v>1</v>
      </c>
    </row>
    <row r="3489" spans="1:21">
      <c r="A3489">
        <v>11487</v>
      </c>
      <c r="B3489">
        <v>52</v>
      </c>
      <c r="C3489" t="s">
        <v>25</v>
      </c>
      <c r="D3489" s="1">
        <v>124029</v>
      </c>
      <c r="E3489" t="s">
        <v>15</v>
      </c>
      <c r="F3489" t="s">
        <v>51</v>
      </c>
      <c r="G3489" s="1">
        <v>5798.4335339999998</v>
      </c>
      <c r="H3489" s="2">
        <v>0.1122568951</v>
      </c>
      <c r="I3489" s="2">
        <v>0.1286947152</v>
      </c>
      <c r="J3489">
        <v>7</v>
      </c>
      <c r="K3489" s="6">
        <f>Table1[[#This Row],[WebsiteVisits]]*Table1[[#This Row],[ConversionRate]]</f>
        <v>0.90086300640000005</v>
      </c>
      <c r="L3489">
        <v>3.0057621480000001</v>
      </c>
      <c r="M3489">
        <v>8.9318184459999994</v>
      </c>
      <c r="N3489">
        <v>99</v>
      </c>
      <c r="O3489">
        <v>1</v>
      </c>
      <c r="P3489">
        <v>2</v>
      </c>
      <c r="Q3489">
        <v>2</v>
      </c>
      <c r="R3489">
        <v>2309</v>
      </c>
      <c r="S3489" t="s">
        <v>49</v>
      </c>
      <c r="T3489" t="s">
        <v>50</v>
      </c>
      <c r="U3489">
        <v>1</v>
      </c>
    </row>
    <row r="3490" spans="1:21">
      <c r="A3490">
        <v>11488</v>
      </c>
      <c r="B3490">
        <v>69</v>
      </c>
      <c r="C3490" t="s">
        <v>24</v>
      </c>
      <c r="D3490" s="1">
        <v>74641</v>
      </c>
      <c r="E3490" t="s">
        <v>15</v>
      </c>
      <c r="F3490" t="s">
        <v>51</v>
      </c>
      <c r="G3490" s="1">
        <v>1259.819651</v>
      </c>
      <c r="H3490" s="2">
        <v>2.4019442870000001E-2</v>
      </c>
      <c r="I3490" s="2">
        <v>0.1856411214</v>
      </c>
      <c r="J3490">
        <v>22</v>
      </c>
      <c r="K3490" s="6">
        <f>Table1[[#This Row],[WebsiteVisits]]*Table1[[#This Row],[ConversionRate]]</f>
        <v>4.0841046708000004</v>
      </c>
      <c r="L3490">
        <v>6.5255917930000003</v>
      </c>
      <c r="M3490">
        <v>13.958590600000001</v>
      </c>
      <c r="N3490">
        <v>42</v>
      </c>
      <c r="O3490">
        <v>8</v>
      </c>
      <c r="P3490">
        <v>3</v>
      </c>
      <c r="Q3490">
        <v>1</v>
      </c>
      <c r="R3490">
        <v>1055</v>
      </c>
      <c r="S3490" t="s">
        <v>49</v>
      </c>
      <c r="T3490" t="s">
        <v>50</v>
      </c>
      <c r="U3490">
        <v>1</v>
      </c>
    </row>
    <row r="3491" spans="1:21">
      <c r="A3491">
        <v>11489</v>
      </c>
      <c r="B3491">
        <v>51</v>
      </c>
      <c r="C3491" t="s">
        <v>25</v>
      </c>
      <c r="D3491" s="1">
        <v>21268</v>
      </c>
      <c r="E3491" t="s">
        <v>15</v>
      </c>
      <c r="F3491" t="s">
        <v>51</v>
      </c>
      <c r="G3491" s="1">
        <v>2767.982231</v>
      </c>
      <c r="H3491" s="2">
        <v>0.17920993269999999</v>
      </c>
      <c r="I3491" s="2">
        <v>0.13261553870000001</v>
      </c>
      <c r="J3491">
        <v>43</v>
      </c>
      <c r="K3491" s="6">
        <f>Table1[[#This Row],[WebsiteVisits]]*Table1[[#This Row],[ConversionRate]]</f>
        <v>5.7024681640999999</v>
      </c>
      <c r="L3491">
        <v>9.1669846229999994</v>
      </c>
      <c r="M3491">
        <v>10.13648562</v>
      </c>
      <c r="N3491">
        <v>24</v>
      </c>
      <c r="O3491">
        <v>18</v>
      </c>
      <c r="P3491">
        <v>4</v>
      </c>
      <c r="Q3491">
        <v>6</v>
      </c>
      <c r="R3491">
        <v>3207</v>
      </c>
      <c r="S3491" t="s">
        <v>49</v>
      </c>
      <c r="T3491" t="s">
        <v>50</v>
      </c>
      <c r="U3491">
        <v>1</v>
      </c>
    </row>
    <row r="3492" spans="1:21">
      <c r="A3492">
        <v>11490</v>
      </c>
      <c r="B3492">
        <v>58</v>
      </c>
      <c r="C3492" t="s">
        <v>24</v>
      </c>
      <c r="D3492" s="1">
        <v>134465</v>
      </c>
      <c r="E3492" t="s">
        <v>13</v>
      </c>
      <c r="F3492" t="s">
        <v>37</v>
      </c>
      <c r="G3492" s="1">
        <v>4099.154931</v>
      </c>
      <c r="H3492" s="2">
        <v>6.101371614E-2</v>
      </c>
      <c r="I3492" s="2">
        <v>0.1287201154</v>
      </c>
      <c r="J3492">
        <v>1</v>
      </c>
      <c r="K3492" s="6">
        <f>Table1[[#This Row],[WebsiteVisits]]*Table1[[#This Row],[ConversionRate]]</f>
        <v>0.1287201154</v>
      </c>
      <c r="L3492">
        <v>5.3929852409999999</v>
      </c>
      <c r="M3492">
        <v>5.6175569489999999</v>
      </c>
      <c r="N3492">
        <v>80</v>
      </c>
      <c r="O3492">
        <v>16</v>
      </c>
      <c r="P3492">
        <v>6</v>
      </c>
      <c r="Q3492">
        <v>9</v>
      </c>
      <c r="R3492">
        <v>1954</v>
      </c>
      <c r="S3492" t="s">
        <v>49</v>
      </c>
      <c r="T3492" t="s">
        <v>50</v>
      </c>
      <c r="U3492">
        <v>1</v>
      </c>
    </row>
    <row r="3493" spans="1:21">
      <c r="A3493">
        <v>11491</v>
      </c>
      <c r="B3493">
        <v>68</v>
      </c>
      <c r="C3493" t="s">
        <v>24</v>
      </c>
      <c r="D3493" s="1">
        <v>74431</v>
      </c>
      <c r="E3493" t="s">
        <v>13</v>
      </c>
      <c r="F3493" t="s">
        <v>51</v>
      </c>
      <c r="G3493" s="1">
        <v>4921.7838789999996</v>
      </c>
      <c r="H3493" s="2">
        <v>0.1194444898</v>
      </c>
      <c r="I3493" s="2">
        <v>0.15626307540000001</v>
      </c>
      <c r="J3493">
        <v>2</v>
      </c>
      <c r="K3493" s="6">
        <f>Table1[[#This Row],[WebsiteVisits]]*Table1[[#This Row],[ConversionRate]]</f>
        <v>0.31252615080000001</v>
      </c>
      <c r="L3493">
        <v>5.0165097960000002</v>
      </c>
      <c r="M3493">
        <v>5.6712275419999996</v>
      </c>
      <c r="N3493">
        <v>54</v>
      </c>
      <c r="O3493">
        <v>0</v>
      </c>
      <c r="P3493">
        <v>0</v>
      </c>
      <c r="Q3493">
        <v>3</v>
      </c>
      <c r="R3493">
        <v>2011</v>
      </c>
      <c r="S3493" t="s">
        <v>49</v>
      </c>
      <c r="T3493" t="s">
        <v>50</v>
      </c>
      <c r="U3493">
        <v>1</v>
      </c>
    </row>
    <row r="3494" spans="1:21">
      <c r="A3494">
        <v>11492</v>
      </c>
      <c r="B3494">
        <v>64</v>
      </c>
      <c r="C3494" t="s">
        <v>24</v>
      </c>
      <c r="D3494" s="1">
        <v>36756</v>
      </c>
      <c r="E3494" t="s">
        <v>11</v>
      </c>
      <c r="F3494" t="s">
        <v>48</v>
      </c>
      <c r="G3494" s="1">
        <v>100.66822670000001</v>
      </c>
      <c r="H3494" s="2">
        <v>8.8074616470000006E-2</v>
      </c>
      <c r="I3494" s="2">
        <v>6.0883130280000003E-2</v>
      </c>
      <c r="J3494">
        <v>12</v>
      </c>
      <c r="K3494" s="6">
        <f>Table1[[#This Row],[WebsiteVisits]]*Table1[[#This Row],[ConversionRate]]</f>
        <v>0.73059756336000004</v>
      </c>
      <c r="L3494">
        <v>2.2695755480000002</v>
      </c>
      <c r="M3494">
        <v>1.6542981219999999</v>
      </c>
      <c r="N3494">
        <v>49</v>
      </c>
      <c r="O3494">
        <v>7</v>
      </c>
      <c r="P3494">
        <v>2</v>
      </c>
      <c r="Q3494">
        <v>6</v>
      </c>
      <c r="R3494">
        <v>3605</v>
      </c>
      <c r="S3494" t="s">
        <v>49</v>
      </c>
      <c r="T3494" t="s">
        <v>50</v>
      </c>
      <c r="U3494">
        <v>0</v>
      </c>
    </row>
    <row r="3495" spans="1:21">
      <c r="A3495">
        <v>11493</v>
      </c>
      <c r="B3495">
        <v>35</v>
      </c>
      <c r="C3495" t="s">
        <v>24</v>
      </c>
      <c r="D3495" s="1">
        <v>40764</v>
      </c>
      <c r="E3495" t="s">
        <v>9</v>
      </c>
      <c r="F3495" t="s">
        <v>48</v>
      </c>
      <c r="G3495" s="1">
        <v>8897.6920480000008</v>
      </c>
      <c r="H3495" s="2">
        <v>0.19281309020000001</v>
      </c>
      <c r="I3495" s="2">
        <v>0.1231891299</v>
      </c>
      <c r="J3495">
        <v>4</v>
      </c>
      <c r="K3495" s="6">
        <f>Table1[[#This Row],[WebsiteVisits]]*Table1[[#This Row],[ConversionRate]]</f>
        <v>0.4927565196</v>
      </c>
      <c r="L3495">
        <v>9.8255047510000004</v>
      </c>
      <c r="M3495">
        <v>14.88088653</v>
      </c>
      <c r="N3495">
        <v>37</v>
      </c>
      <c r="O3495">
        <v>0</v>
      </c>
      <c r="P3495">
        <v>0</v>
      </c>
      <c r="Q3495">
        <v>8</v>
      </c>
      <c r="R3495">
        <v>813</v>
      </c>
      <c r="S3495" t="s">
        <v>49</v>
      </c>
      <c r="T3495" t="s">
        <v>50</v>
      </c>
      <c r="U3495">
        <v>1</v>
      </c>
    </row>
    <row r="3496" spans="1:21">
      <c r="A3496">
        <v>11494</v>
      </c>
      <c r="B3496">
        <v>28</v>
      </c>
      <c r="C3496" t="s">
        <v>24</v>
      </c>
      <c r="D3496" s="1">
        <v>79912</v>
      </c>
      <c r="E3496" t="s">
        <v>9</v>
      </c>
      <c r="F3496" t="s">
        <v>37</v>
      </c>
      <c r="G3496" s="1">
        <v>175.9806146</v>
      </c>
      <c r="H3496" s="2">
        <v>0.25660024180000002</v>
      </c>
      <c r="I3496" s="2">
        <v>0.1086900108</v>
      </c>
      <c r="J3496">
        <v>17</v>
      </c>
      <c r="K3496" s="6">
        <f>Table1[[#This Row],[WebsiteVisits]]*Table1[[#This Row],[ConversionRate]]</f>
        <v>1.8477301836</v>
      </c>
      <c r="L3496">
        <v>2.5900264900000001</v>
      </c>
      <c r="M3496">
        <v>13.4161015</v>
      </c>
      <c r="N3496">
        <v>59</v>
      </c>
      <c r="O3496">
        <v>10</v>
      </c>
      <c r="P3496">
        <v>2</v>
      </c>
      <c r="Q3496">
        <v>7</v>
      </c>
      <c r="R3496">
        <v>2602</v>
      </c>
      <c r="S3496" t="s">
        <v>49</v>
      </c>
      <c r="T3496" t="s">
        <v>50</v>
      </c>
      <c r="U3496">
        <v>1</v>
      </c>
    </row>
    <row r="3497" spans="1:21">
      <c r="A3497">
        <v>11495</v>
      </c>
      <c r="B3497">
        <v>40</v>
      </c>
      <c r="C3497" t="s">
        <v>24</v>
      </c>
      <c r="D3497" s="1">
        <v>60385</v>
      </c>
      <c r="E3497" t="s">
        <v>9</v>
      </c>
      <c r="F3497" t="s">
        <v>52</v>
      </c>
      <c r="G3497" s="1">
        <v>7759.4771739999996</v>
      </c>
      <c r="H3497" s="2">
        <v>0.19365730249999999</v>
      </c>
      <c r="I3497" s="2">
        <v>9.3309776260000005E-2</v>
      </c>
      <c r="J3497">
        <v>0</v>
      </c>
      <c r="K3497" s="6">
        <f>Table1[[#This Row],[WebsiteVisits]]*Table1[[#This Row],[ConversionRate]]</f>
        <v>0</v>
      </c>
      <c r="L3497">
        <v>5.3331198119999996</v>
      </c>
      <c r="M3497">
        <v>1.1244990420000001</v>
      </c>
      <c r="N3497">
        <v>84</v>
      </c>
      <c r="O3497">
        <v>15</v>
      </c>
      <c r="P3497">
        <v>5</v>
      </c>
      <c r="Q3497">
        <v>1</v>
      </c>
      <c r="R3497">
        <v>1218</v>
      </c>
      <c r="S3497" t="s">
        <v>49</v>
      </c>
      <c r="T3497" t="s">
        <v>50</v>
      </c>
      <c r="U3497">
        <v>1</v>
      </c>
    </row>
    <row r="3498" spans="1:21">
      <c r="A3498">
        <v>11496</v>
      </c>
      <c r="B3498">
        <v>65</v>
      </c>
      <c r="C3498" t="s">
        <v>25</v>
      </c>
      <c r="D3498" s="1">
        <v>35032</v>
      </c>
      <c r="E3498" t="s">
        <v>15</v>
      </c>
      <c r="F3498" t="s">
        <v>52</v>
      </c>
      <c r="G3498" s="1">
        <v>4758.7312320000001</v>
      </c>
      <c r="H3498" s="2">
        <v>0.1673264293</v>
      </c>
      <c r="I3498" s="2">
        <v>2.5102561799999999E-2</v>
      </c>
      <c r="J3498">
        <v>36</v>
      </c>
      <c r="K3498" s="6">
        <f>Table1[[#This Row],[WebsiteVisits]]*Table1[[#This Row],[ConversionRate]]</f>
        <v>0.9036922248</v>
      </c>
      <c r="L3498">
        <v>2.5419646889999998</v>
      </c>
      <c r="M3498">
        <v>12.99579481</v>
      </c>
      <c r="N3498">
        <v>51</v>
      </c>
      <c r="O3498">
        <v>6</v>
      </c>
      <c r="P3498">
        <v>8</v>
      </c>
      <c r="Q3498">
        <v>9</v>
      </c>
      <c r="R3498">
        <v>4593</v>
      </c>
      <c r="S3498" t="s">
        <v>49</v>
      </c>
      <c r="T3498" t="s">
        <v>50</v>
      </c>
      <c r="U3498">
        <v>1</v>
      </c>
    </row>
    <row r="3499" spans="1:21">
      <c r="A3499">
        <v>11497</v>
      </c>
      <c r="B3499">
        <v>39</v>
      </c>
      <c r="C3499" t="s">
        <v>25</v>
      </c>
      <c r="D3499" s="1">
        <v>115014</v>
      </c>
      <c r="E3499" t="s">
        <v>9</v>
      </c>
      <c r="F3499" t="s">
        <v>37</v>
      </c>
      <c r="G3499" s="1">
        <v>5286.4122470000002</v>
      </c>
      <c r="H3499" s="2">
        <v>0.20403428439999999</v>
      </c>
      <c r="I3499" s="2">
        <v>6.5599483020000002E-2</v>
      </c>
      <c r="J3499">
        <v>20</v>
      </c>
      <c r="K3499" s="6">
        <f>Table1[[#This Row],[WebsiteVisits]]*Table1[[#This Row],[ConversionRate]]</f>
        <v>1.3119896604000001</v>
      </c>
      <c r="L3499">
        <v>4.1354513730000004</v>
      </c>
      <c r="M3499">
        <v>2.5071500069999999</v>
      </c>
      <c r="N3499">
        <v>83</v>
      </c>
      <c r="O3499">
        <v>14</v>
      </c>
      <c r="P3499">
        <v>5</v>
      </c>
      <c r="Q3499">
        <v>5</v>
      </c>
      <c r="R3499">
        <v>4050</v>
      </c>
      <c r="S3499" t="s">
        <v>49</v>
      </c>
      <c r="T3499" t="s">
        <v>50</v>
      </c>
      <c r="U3499">
        <v>1</v>
      </c>
    </row>
    <row r="3500" spans="1:21">
      <c r="A3500">
        <v>11498</v>
      </c>
      <c r="B3500">
        <v>34</v>
      </c>
      <c r="C3500" t="s">
        <v>24</v>
      </c>
      <c r="D3500" s="1">
        <v>65702</v>
      </c>
      <c r="E3500" t="s">
        <v>13</v>
      </c>
      <c r="F3500" t="s">
        <v>48</v>
      </c>
      <c r="G3500" s="1">
        <v>2161.8282450000002</v>
      </c>
      <c r="H3500" s="2">
        <v>1.869728495E-2</v>
      </c>
      <c r="I3500" s="2">
        <v>6.3196525660000002E-2</v>
      </c>
      <c r="J3500">
        <v>43</v>
      </c>
      <c r="K3500" s="6">
        <f>Table1[[#This Row],[WebsiteVisits]]*Table1[[#This Row],[ConversionRate]]</f>
        <v>2.7174506033800001</v>
      </c>
      <c r="L3500">
        <v>8.9560793319999998</v>
      </c>
      <c r="M3500">
        <v>3.9662096739999999</v>
      </c>
      <c r="N3500">
        <v>73</v>
      </c>
      <c r="O3500">
        <v>6</v>
      </c>
      <c r="P3500">
        <v>7</v>
      </c>
      <c r="Q3500">
        <v>2</v>
      </c>
      <c r="R3500">
        <v>1219</v>
      </c>
      <c r="S3500" t="s">
        <v>49</v>
      </c>
      <c r="T3500" t="s">
        <v>50</v>
      </c>
      <c r="U3500">
        <v>1</v>
      </c>
    </row>
    <row r="3501" spans="1:21">
      <c r="A3501">
        <v>11499</v>
      </c>
      <c r="B3501">
        <v>22</v>
      </c>
      <c r="C3501" t="s">
        <v>24</v>
      </c>
      <c r="D3501" s="1">
        <v>31885</v>
      </c>
      <c r="E3501" t="s">
        <v>11</v>
      </c>
      <c r="F3501" t="s">
        <v>37</v>
      </c>
      <c r="G3501" s="1">
        <v>6112.9466679999996</v>
      </c>
      <c r="H3501" s="2">
        <v>4.5624951679999998E-2</v>
      </c>
      <c r="I3501" s="2">
        <v>0.14760768190000001</v>
      </c>
      <c r="J3501">
        <v>18</v>
      </c>
      <c r="K3501" s="6">
        <f>Table1[[#This Row],[WebsiteVisits]]*Table1[[#This Row],[ConversionRate]]</f>
        <v>2.6569382742000003</v>
      </c>
      <c r="L3501">
        <v>6.7898864589999999</v>
      </c>
      <c r="M3501">
        <v>10.37139056</v>
      </c>
      <c r="N3501">
        <v>69</v>
      </c>
      <c r="O3501">
        <v>5</v>
      </c>
      <c r="P3501">
        <v>3</v>
      </c>
      <c r="Q3501">
        <v>1</v>
      </c>
      <c r="R3501">
        <v>2379</v>
      </c>
      <c r="S3501" t="s">
        <v>49</v>
      </c>
      <c r="T3501" t="s">
        <v>50</v>
      </c>
      <c r="U3501">
        <v>1</v>
      </c>
    </row>
    <row r="3502" spans="1:21">
      <c r="A3502">
        <v>11500</v>
      </c>
      <c r="B3502">
        <v>61</v>
      </c>
      <c r="C3502" t="s">
        <v>25</v>
      </c>
      <c r="D3502" s="1">
        <v>29796</v>
      </c>
      <c r="E3502" t="s">
        <v>17</v>
      </c>
      <c r="F3502" t="s">
        <v>51</v>
      </c>
      <c r="G3502" s="1">
        <v>5418.5959009999997</v>
      </c>
      <c r="H3502" s="2">
        <v>3.7528898429999999E-2</v>
      </c>
      <c r="I3502" s="2">
        <v>0.18492466569999999</v>
      </c>
      <c r="J3502">
        <v>37</v>
      </c>
      <c r="K3502" s="6">
        <f>Table1[[#This Row],[WebsiteVisits]]*Table1[[#This Row],[ConversionRate]]</f>
        <v>6.8422126308999998</v>
      </c>
      <c r="L3502">
        <v>1.088598234</v>
      </c>
      <c r="M3502">
        <v>11.088109680000001</v>
      </c>
      <c r="N3502">
        <v>75</v>
      </c>
      <c r="O3502">
        <v>3</v>
      </c>
      <c r="P3502">
        <v>4</v>
      </c>
      <c r="Q3502">
        <v>9</v>
      </c>
      <c r="R3502">
        <v>3425</v>
      </c>
      <c r="S3502" t="s">
        <v>49</v>
      </c>
      <c r="T3502" t="s">
        <v>50</v>
      </c>
      <c r="U3502">
        <v>1</v>
      </c>
    </row>
    <row r="3503" spans="1:21">
      <c r="A3503">
        <v>11501</v>
      </c>
      <c r="B3503">
        <v>28</v>
      </c>
      <c r="C3503" t="s">
        <v>25</v>
      </c>
      <c r="D3503" s="1">
        <v>124583</v>
      </c>
      <c r="E3503" t="s">
        <v>11</v>
      </c>
      <c r="F3503" t="s">
        <v>37</v>
      </c>
      <c r="G3503" s="1">
        <v>1725.9404259999999</v>
      </c>
      <c r="H3503" s="2">
        <v>3.847717807E-2</v>
      </c>
      <c r="I3503" s="2">
        <v>5.384957235E-2</v>
      </c>
      <c r="J3503">
        <v>33</v>
      </c>
      <c r="K3503" s="6">
        <f>Table1[[#This Row],[WebsiteVisits]]*Table1[[#This Row],[ConversionRate]]</f>
        <v>1.7770358875500001</v>
      </c>
      <c r="L3503">
        <v>9.7008622259999999</v>
      </c>
      <c r="M3503">
        <v>7.8333712059999998</v>
      </c>
      <c r="N3503">
        <v>80</v>
      </c>
      <c r="O3503">
        <v>3</v>
      </c>
      <c r="P3503">
        <v>7</v>
      </c>
      <c r="Q3503">
        <v>2</v>
      </c>
      <c r="R3503">
        <v>2010</v>
      </c>
      <c r="S3503" t="s">
        <v>49</v>
      </c>
      <c r="T3503" t="s">
        <v>50</v>
      </c>
      <c r="U3503">
        <v>1</v>
      </c>
    </row>
    <row r="3504" spans="1:21">
      <c r="A3504">
        <v>11502</v>
      </c>
      <c r="B3504">
        <v>47</v>
      </c>
      <c r="C3504" t="s">
        <v>25</v>
      </c>
      <c r="D3504" s="1">
        <v>52863</v>
      </c>
      <c r="E3504" t="s">
        <v>9</v>
      </c>
      <c r="F3504" t="s">
        <v>52</v>
      </c>
      <c r="G3504" s="1">
        <v>2457.3781130000002</v>
      </c>
      <c r="H3504" s="2">
        <v>8.5540277410000004E-2</v>
      </c>
      <c r="I3504" s="2">
        <v>2.4178548389999999E-2</v>
      </c>
      <c r="J3504">
        <v>1</v>
      </c>
      <c r="K3504" s="6">
        <f>Table1[[#This Row],[WebsiteVisits]]*Table1[[#This Row],[ConversionRate]]</f>
        <v>2.4178548389999999E-2</v>
      </c>
      <c r="L3504">
        <v>8.0551674510000009</v>
      </c>
      <c r="M3504">
        <v>14.53228118</v>
      </c>
      <c r="N3504">
        <v>44</v>
      </c>
      <c r="O3504">
        <v>9</v>
      </c>
      <c r="P3504">
        <v>0</v>
      </c>
      <c r="Q3504">
        <v>6</v>
      </c>
      <c r="R3504">
        <v>4808</v>
      </c>
      <c r="S3504" t="s">
        <v>49</v>
      </c>
      <c r="T3504" t="s">
        <v>50</v>
      </c>
      <c r="U3504">
        <v>0</v>
      </c>
    </row>
    <row r="3505" spans="1:21">
      <c r="A3505">
        <v>11503</v>
      </c>
      <c r="B3505">
        <v>32</v>
      </c>
      <c r="C3505" t="s">
        <v>25</v>
      </c>
      <c r="D3505" s="1">
        <v>101014</v>
      </c>
      <c r="E3505" t="s">
        <v>9</v>
      </c>
      <c r="F3505" t="s">
        <v>48</v>
      </c>
      <c r="G3505" s="1">
        <v>762.34592720000001</v>
      </c>
      <c r="H3505" s="2">
        <v>0.16429515550000001</v>
      </c>
      <c r="I3505" s="2">
        <v>0.19999182130000001</v>
      </c>
      <c r="J3505">
        <v>19</v>
      </c>
      <c r="K3505" s="6">
        <f>Table1[[#This Row],[WebsiteVisits]]*Table1[[#This Row],[ConversionRate]]</f>
        <v>3.7998446047000001</v>
      </c>
      <c r="L3505">
        <v>9.9778238479999999</v>
      </c>
      <c r="M3505">
        <v>7.5994172249999998</v>
      </c>
      <c r="N3505">
        <v>96</v>
      </c>
      <c r="O3505">
        <v>18</v>
      </c>
      <c r="P3505">
        <v>7</v>
      </c>
      <c r="Q3505">
        <v>5</v>
      </c>
      <c r="R3505">
        <v>2296</v>
      </c>
      <c r="S3505" t="s">
        <v>49</v>
      </c>
      <c r="T3505" t="s">
        <v>50</v>
      </c>
      <c r="U3505">
        <v>1</v>
      </c>
    </row>
    <row r="3506" spans="1:21">
      <c r="A3506">
        <v>11504</v>
      </c>
      <c r="B3506">
        <v>44</v>
      </c>
      <c r="C3506" t="s">
        <v>24</v>
      </c>
      <c r="D3506" s="1">
        <v>52117</v>
      </c>
      <c r="E3506" t="s">
        <v>13</v>
      </c>
      <c r="F3506" t="s">
        <v>52</v>
      </c>
      <c r="G3506" s="1">
        <v>756.20736369999997</v>
      </c>
      <c r="H3506" s="2">
        <v>4.3257657810000003E-2</v>
      </c>
      <c r="I3506" s="2">
        <v>0.14132901270000001</v>
      </c>
      <c r="J3506">
        <v>30</v>
      </c>
      <c r="K3506" s="6">
        <f>Table1[[#This Row],[WebsiteVisits]]*Table1[[#This Row],[ConversionRate]]</f>
        <v>4.2398703810000002</v>
      </c>
      <c r="L3506">
        <v>7.8658003379999997</v>
      </c>
      <c r="M3506">
        <v>4.246224088</v>
      </c>
      <c r="N3506">
        <v>99</v>
      </c>
      <c r="O3506">
        <v>9</v>
      </c>
      <c r="P3506">
        <v>1</v>
      </c>
      <c r="Q3506">
        <v>8</v>
      </c>
      <c r="R3506">
        <v>1239</v>
      </c>
      <c r="S3506" t="s">
        <v>49</v>
      </c>
      <c r="T3506" t="s">
        <v>50</v>
      </c>
      <c r="U3506">
        <v>1</v>
      </c>
    </row>
    <row r="3507" spans="1:21">
      <c r="A3507">
        <v>11505</v>
      </c>
      <c r="B3507">
        <v>52</v>
      </c>
      <c r="C3507" t="s">
        <v>24</v>
      </c>
      <c r="D3507" s="1">
        <v>40753</v>
      </c>
      <c r="E3507" t="s">
        <v>11</v>
      </c>
      <c r="F3507" t="s">
        <v>52</v>
      </c>
      <c r="G3507" s="1">
        <v>236.3802809</v>
      </c>
      <c r="H3507" s="2">
        <v>0.28118370990000002</v>
      </c>
      <c r="I3507" s="2">
        <v>0.1784294609</v>
      </c>
      <c r="J3507">
        <v>12</v>
      </c>
      <c r="K3507" s="6">
        <f>Table1[[#This Row],[WebsiteVisits]]*Table1[[#This Row],[ConversionRate]]</f>
        <v>2.1411535308</v>
      </c>
      <c r="L3507">
        <v>7.88368292</v>
      </c>
      <c r="M3507">
        <v>0.6313684396</v>
      </c>
      <c r="N3507">
        <v>18</v>
      </c>
      <c r="O3507">
        <v>11</v>
      </c>
      <c r="P3507">
        <v>5</v>
      </c>
      <c r="Q3507">
        <v>2</v>
      </c>
      <c r="R3507">
        <v>405</v>
      </c>
      <c r="S3507" t="s">
        <v>49</v>
      </c>
      <c r="T3507" t="s">
        <v>50</v>
      </c>
      <c r="U3507">
        <v>1</v>
      </c>
    </row>
    <row r="3508" spans="1:21">
      <c r="A3508">
        <v>11506</v>
      </c>
      <c r="B3508">
        <v>50</v>
      </c>
      <c r="C3508" t="s">
        <v>24</v>
      </c>
      <c r="D3508" s="1">
        <v>40325</v>
      </c>
      <c r="E3508" t="s">
        <v>13</v>
      </c>
      <c r="F3508" t="s">
        <v>48</v>
      </c>
      <c r="G3508" s="1">
        <v>2282.6958220000001</v>
      </c>
      <c r="H3508" s="2">
        <v>0.2577344728</v>
      </c>
      <c r="I3508" s="2">
        <v>3.7337089009999998E-2</v>
      </c>
      <c r="J3508">
        <v>13</v>
      </c>
      <c r="K3508" s="6">
        <f>Table1[[#This Row],[WebsiteVisits]]*Table1[[#This Row],[ConversionRate]]</f>
        <v>0.48538215712999999</v>
      </c>
      <c r="L3508">
        <v>7.2944092009999997</v>
      </c>
      <c r="M3508">
        <v>13.07586158</v>
      </c>
      <c r="N3508">
        <v>4</v>
      </c>
      <c r="O3508">
        <v>19</v>
      </c>
      <c r="P3508">
        <v>3</v>
      </c>
      <c r="Q3508">
        <v>2</v>
      </c>
      <c r="R3508">
        <v>2532</v>
      </c>
      <c r="S3508" t="s">
        <v>49</v>
      </c>
      <c r="T3508" t="s">
        <v>50</v>
      </c>
      <c r="U3508">
        <v>1</v>
      </c>
    </row>
    <row r="3509" spans="1:21">
      <c r="A3509">
        <v>11507</v>
      </c>
      <c r="B3509">
        <v>37</v>
      </c>
      <c r="C3509" t="s">
        <v>24</v>
      </c>
      <c r="D3509" s="1">
        <v>27021</v>
      </c>
      <c r="E3509" t="s">
        <v>13</v>
      </c>
      <c r="F3509" t="s">
        <v>51</v>
      </c>
      <c r="G3509" s="1">
        <v>6828.6461509999999</v>
      </c>
      <c r="H3509" s="2">
        <v>0.29177686260000002</v>
      </c>
      <c r="I3509" s="2">
        <v>0.16214592780000001</v>
      </c>
      <c r="J3509">
        <v>37</v>
      </c>
      <c r="K3509" s="6">
        <f>Table1[[#This Row],[WebsiteVisits]]*Table1[[#This Row],[ConversionRate]]</f>
        <v>5.9993993286</v>
      </c>
      <c r="L3509">
        <v>4.8092148989999997</v>
      </c>
      <c r="M3509">
        <v>6.2319885260000003</v>
      </c>
      <c r="N3509">
        <v>41</v>
      </c>
      <c r="O3509">
        <v>8</v>
      </c>
      <c r="P3509">
        <v>9</v>
      </c>
      <c r="Q3509">
        <v>7</v>
      </c>
      <c r="R3509">
        <v>1121</v>
      </c>
      <c r="S3509" t="s">
        <v>49</v>
      </c>
      <c r="T3509" t="s">
        <v>50</v>
      </c>
      <c r="U3509">
        <v>1</v>
      </c>
    </row>
    <row r="3510" spans="1:21">
      <c r="A3510">
        <v>11508</v>
      </c>
      <c r="B3510">
        <v>33</v>
      </c>
      <c r="C3510" t="s">
        <v>24</v>
      </c>
      <c r="D3510" s="1">
        <v>100721</v>
      </c>
      <c r="E3510" t="s">
        <v>17</v>
      </c>
      <c r="F3510" t="s">
        <v>48</v>
      </c>
      <c r="G3510" s="1">
        <v>3230.5323429999999</v>
      </c>
      <c r="H3510" s="2">
        <v>2.2325013080000001E-2</v>
      </c>
      <c r="I3510" s="2">
        <v>0.16453151169999999</v>
      </c>
      <c r="J3510">
        <v>11</v>
      </c>
      <c r="K3510" s="6">
        <f>Table1[[#This Row],[WebsiteVisits]]*Table1[[#This Row],[ConversionRate]]</f>
        <v>1.8098466286999999</v>
      </c>
      <c r="L3510">
        <v>3.8345072099999999</v>
      </c>
      <c r="M3510">
        <v>11.846795999999999</v>
      </c>
      <c r="N3510">
        <v>92</v>
      </c>
      <c r="O3510">
        <v>6</v>
      </c>
      <c r="P3510">
        <v>9</v>
      </c>
      <c r="Q3510">
        <v>2</v>
      </c>
      <c r="R3510">
        <v>372</v>
      </c>
      <c r="S3510" t="s">
        <v>49</v>
      </c>
      <c r="T3510" t="s">
        <v>50</v>
      </c>
      <c r="U3510">
        <v>1</v>
      </c>
    </row>
    <row r="3511" spans="1:21">
      <c r="A3511">
        <v>11509</v>
      </c>
      <c r="B3511">
        <v>51</v>
      </c>
      <c r="C3511" t="s">
        <v>25</v>
      </c>
      <c r="D3511" s="1">
        <v>144080</v>
      </c>
      <c r="E3511" t="s">
        <v>13</v>
      </c>
      <c r="F3511" t="s">
        <v>48</v>
      </c>
      <c r="G3511" s="1">
        <v>3493.0692720000002</v>
      </c>
      <c r="H3511" s="2">
        <v>0.25690670970000001</v>
      </c>
      <c r="I3511" s="2">
        <v>3.8782895939999999E-2</v>
      </c>
      <c r="J3511">
        <v>12</v>
      </c>
      <c r="K3511" s="6">
        <f>Table1[[#This Row],[WebsiteVisits]]*Table1[[#This Row],[ConversionRate]]</f>
        <v>0.46539475127999996</v>
      </c>
      <c r="L3511">
        <v>5.7266838829999998</v>
      </c>
      <c r="M3511">
        <v>11.720879399999999</v>
      </c>
      <c r="N3511">
        <v>29</v>
      </c>
      <c r="O3511">
        <v>0</v>
      </c>
      <c r="P3511">
        <v>3</v>
      </c>
      <c r="Q3511">
        <v>3</v>
      </c>
      <c r="R3511">
        <v>1382</v>
      </c>
      <c r="S3511" t="s">
        <v>49</v>
      </c>
      <c r="T3511" t="s">
        <v>50</v>
      </c>
      <c r="U3511">
        <v>1</v>
      </c>
    </row>
    <row r="3512" spans="1:21">
      <c r="A3512">
        <v>11510</v>
      </c>
      <c r="B3512">
        <v>19</v>
      </c>
      <c r="C3512" t="s">
        <v>25</v>
      </c>
      <c r="D3512" s="1">
        <v>73096</v>
      </c>
      <c r="E3512" t="s">
        <v>13</v>
      </c>
      <c r="F3512" t="s">
        <v>37</v>
      </c>
      <c r="G3512" s="1">
        <v>1405.8633930000001</v>
      </c>
      <c r="H3512" s="2">
        <v>0.24308288189999999</v>
      </c>
      <c r="I3512" s="2">
        <v>4.0666794219999997E-2</v>
      </c>
      <c r="J3512">
        <v>23</v>
      </c>
      <c r="K3512" s="6">
        <f>Table1[[#This Row],[WebsiteVisits]]*Table1[[#This Row],[ConversionRate]]</f>
        <v>0.93533626705999995</v>
      </c>
      <c r="L3512">
        <v>2.6041381210000001</v>
      </c>
      <c r="M3512">
        <v>1.131717431</v>
      </c>
      <c r="N3512">
        <v>64</v>
      </c>
      <c r="O3512">
        <v>19</v>
      </c>
      <c r="P3512">
        <v>4</v>
      </c>
      <c r="Q3512">
        <v>9</v>
      </c>
      <c r="R3512">
        <v>4241</v>
      </c>
      <c r="S3512" t="s">
        <v>49</v>
      </c>
      <c r="T3512" t="s">
        <v>50</v>
      </c>
      <c r="U3512">
        <v>1</v>
      </c>
    </row>
    <row r="3513" spans="1:21">
      <c r="A3513">
        <v>11511</v>
      </c>
      <c r="B3513">
        <v>52</v>
      </c>
      <c r="C3513" t="s">
        <v>24</v>
      </c>
      <c r="D3513" s="1">
        <v>91404</v>
      </c>
      <c r="E3513" t="s">
        <v>17</v>
      </c>
      <c r="F3513" t="s">
        <v>48</v>
      </c>
      <c r="G3513" s="1">
        <v>5797.1596099999997</v>
      </c>
      <c r="H3513" s="2">
        <v>0.27161070069999999</v>
      </c>
      <c r="I3513" s="2">
        <v>6.6135731059999994E-2</v>
      </c>
      <c r="J3513">
        <v>39</v>
      </c>
      <c r="K3513" s="6">
        <f>Table1[[#This Row],[WebsiteVisits]]*Table1[[#This Row],[ConversionRate]]</f>
        <v>2.57929351134</v>
      </c>
      <c r="L3513">
        <v>7.5018803219999999</v>
      </c>
      <c r="M3513">
        <v>12.41282232</v>
      </c>
      <c r="N3513">
        <v>75</v>
      </c>
      <c r="O3513">
        <v>5</v>
      </c>
      <c r="P3513">
        <v>0</v>
      </c>
      <c r="Q3513">
        <v>9</v>
      </c>
      <c r="R3513">
        <v>4833</v>
      </c>
      <c r="S3513" t="s">
        <v>49</v>
      </c>
      <c r="T3513" t="s">
        <v>50</v>
      </c>
      <c r="U3513">
        <v>1</v>
      </c>
    </row>
    <row r="3514" spans="1:21">
      <c r="A3514">
        <v>11512</v>
      </c>
      <c r="B3514">
        <v>57</v>
      </c>
      <c r="C3514" t="s">
        <v>25</v>
      </c>
      <c r="D3514" s="1">
        <v>33071</v>
      </c>
      <c r="E3514" t="s">
        <v>15</v>
      </c>
      <c r="F3514" t="s">
        <v>37</v>
      </c>
      <c r="G3514" s="1">
        <v>3487.2220510000002</v>
      </c>
      <c r="H3514" s="2">
        <v>0.16310380860000001</v>
      </c>
      <c r="I3514" s="2">
        <v>5.1189615049999998E-2</v>
      </c>
      <c r="J3514">
        <v>30</v>
      </c>
      <c r="K3514" s="6">
        <f>Table1[[#This Row],[WebsiteVisits]]*Table1[[#This Row],[ConversionRate]]</f>
        <v>1.5356884515</v>
      </c>
      <c r="L3514">
        <v>9.9758721710000007</v>
      </c>
      <c r="M3514">
        <v>4.6926432289999997</v>
      </c>
      <c r="N3514">
        <v>78</v>
      </c>
      <c r="O3514">
        <v>15</v>
      </c>
      <c r="P3514">
        <v>3</v>
      </c>
      <c r="Q3514">
        <v>7</v>
      </c>
      <c r="R3514">
        <v>4485</v>
      </c>
      <c r="S3514" t="s">
        <v>49</v>
      </c>
      <c r="T3514" t="s">
        <v>50</v>
      </c>
      <c r="U3514">
        <v>1</v>
      </c>
    </row>
    <row r="3515" spans="1:21">
      <c r="A3515">
        <v>11513</v>
      </c>
      <c r="B3515">
        <v>45</v>
      </c>
      <c r="C3515" t="s">
        <v>24</v>
      </c>
      <c r="D3515" s="1">
        <v>140084</v>
      </c>
      <c r="E3515" t="s">
        <v>15</v>
      </c>
      <c r="F3515" t="s">
        <v>52</v>
      </c>
      <c r="G3515" s="1">
        <v>6795.5363539999998</v>
      </c>
      <c r="H3515" s="2">
        <v>0.2384878305</v>
      </c>
      <c r="I3515" s="2">
        <v>0.19532788249999999</v>
      </c>
      <c r="J3515">
        <v>13</v>
      </c>
      <c r="K3515" s="6">
        <f>Table1[[#This Row],[WebsiteVisits]]*Table1[[#This Row],[ConversionRate]]</f>
        <v>2.5392624724999999</v>
      </c>
      <c r="L3515">
        <v>6.4084105219999996</v>
      </c>
      <c r="M3515">
        <v>12.697847169999999</v>
      </c>
      <c r="N3515">
        <v>4</v>
      </c>
      <c r="O3515">
        <v>15</v>
      </c>
      <c r="P3515">
        <v>7</v>
      </c>
      <c r="Q3515">
        <v>2</v>
      </c>
      <c r="R3515">
        <v>3904</v>
      </c>
      <c r="S3515" t="s">
        <v>49</v>
      </c>
      <c r="T3515" t="s">
        <v>50</v>
      </c>
      <c r="U3515">
        <v>1</v>
      </c>
    </row>
    <row r="3516" spans="1:21">
      <c r="A3516">
        <v>11514</v>
      </c>
      <c r="B3516">
        <v>64</v>
      </c>
      <c r="C3516" t="s">
        <v>25</v>
      </c>
      <c r="D3516" s="1">
        <v>84649</v>
      </c>
      <c r="E3516" t="s">
        <v>17</v>
      </c>
      <c r="F3516" t="s">
        <v>48</v>
      </c>
      <c r="G3516" s="1">
        <v>7440.4487419999996</v>
      </c>
      <c r="H3516" s="2">
        <v>2.4873195010000002E-2</v>
      </c>
      <c r="I3516" s="2">
        <v>7.895932839E-2</v>
      </c>
      <c r="J3516">
        <v>49</v>
      </c>
      <c r="K3516" s="6">
        <f>Table1[[#This Row],[WebsiteVisits]]*Table1[[#This Row],[ConversionRate]]</f>
        <v>3.8690070911099999</v>
      </c>
      <c r="L3516">
        <v>8.7081177390000004</v>
      </c>
      <c r="M3516">
        <v>7.6364930500000003</v>
      </c>
      <c r="N3516">
        <v>37</v>
      </c>
      <c r="O3516">
        <v>1</v>
      </c>
      <c r="P3516">
        <v>8</v>
      </c>
      <c r="Q3516">
        <v>6</v>
      </c>
      <c r="R3516">
        <v>338</v>
      </c>
      <c r="S3516" t="s">
        <v>49</v>
      </c>
      <c r="T3516" t="s">
        <v>50</v>
      </c>
      <c r="U3516">
        <v>1</v>
      </c>
    </row>
    <row r="3517" spans="1:21">
      <c r="A3517">
        <v>11515</v>
      </c>
      <c r="B3517">
        <v>56</v>
      </c>
      <c r="C3517" t="s">
        <v>25</v>
      </c>
      <c r="D3517" s="1">
        <v>28041</v>
      </c>
      <c r="E3517" t="s">
        <v>13</v>
      </c>
      <c r="F3517" t="s">
        <v>51</v>
      </c>
      <c r="G3517" s="1">
        <v>5888.4594649999999</v>
      </c>
      <c r="H3517" s="2">
        <v>3.2004558949999998E-2</v>
      </c>
      <c r="I3517" s="2">
        <v>0.15464821819999999</v>
      </c>
      <c r="J3517">
        <v>29</v>
      </c>
      <c r="K3517" s="6">
        <f>Table1[[#This Row],[WebsiteVisits]]*Table1[[#This Row],[ConversionRate]]</f>
        <v>4.4847983278000001</v>
      </c>
      <c r="L3517">
        <v>2.550958912</v>
      </c>
      <c r="M3517">
        <v>9.078068751</v>
      </c>
      <c r="N3517">
        <v>10</v>
      </c>
      <c r="O3517">
        <v>2</v>
      </c>
      <c r="P3517">
        <v>1</v>
      </c>
      <c r="Q3517">
        <v>4</v>
      </c>
      <c r="R3517">
        <v>2705</v>
      </c>
      <c r="S3517" t="s">
        <v>49</v>
      </c>
      <c r="T3517" t="s">
        <v>50</v>
      </c>
      <c r="U3517">
        <v>1</v>
      </c>
    </row>
    <row r="3518" spans="1:21">
      <c r="A3518">
        <v>11516</v>
      </c>
      <c r="B3518">
        <v>23</v>
      </c>
      <c r="C3518" t="s">
        <v>25</v>
      </c>
      <c r="D3518" s="1">
        <v>102051</v>
      </c>
      <c r="E3518" t="s">
        <v>9</v>
      </c>
      <c r="F3518" t="s">
        <v>37</v>
      </c>
      <c r="G3518" s="1">
        <v>2833.0884139999998</v>
      </c>
      <c r="H3518" s="2">
        <v>4.4374349879999997E-2</v>
      </c>
      <c r="I3518" s="2">
        <v>0.16295965270000001</v>
      </c>
      <c r="J3518">
        <v>26</v>
      </c>
      <c r="K3518" s="6">
        <f>Table1[[#This Row],[WebsiteVisits]]*Table1[[#This Row],[ConversionRate]]</f>
        <v>4.2369509702000006</v>
      </c>
      <c r="L3518">
        <v>8.4256340499999993</v>
      </c>
      <c r="M3518">
        <v>1.9698733559999999</v>
      </c>
      <c r="N3518">
        <v>83</v>
      </c>
      <c r="O3518">
        <v>18</v>
      </c>
      <c r="P3518">
        <v>5</v>
      </c>
      <c r="Q3518">
        <v>8</v>
      </c>
      <c r="R3518">
        <v>4325</v>
      </c>
      <c r="S3518" t="s">
        <v>49</v>
      </c>
      <c r="T3518" t="s">
        <v>50</v>
      </c>
      <c r="U3518">
        <v>1</v>
      </c>
    </row>
    <row r="3519" spans="1:21">
      <c r="A3519">
        <v>11517</v>
      </c>
      <c r="B3519">
        <v>26</v>
      </c>
      <c r="C3519" t="s">
        <v>24</v>
      </c>
      <c r="D3519" s="1">
        <v>129611</v>
      </c>
      <c r="E3519" t="s">
        <v>11</v>
      </c>
      <c r="F3519" t="s">
        <v>37</v>
      </c>
      <c r="G3519" s="1">
        <v>5135.2172129999999</v>
      </c>
      <c r="H3519" s="2">
        <v>0.27528877039999999</v>
      </c>
      <c r="I3519" s="2">
        <v>8.3328768560000002E-2</v>
      </c>
      <c r="J3519">
        <v>35</v>
      </c>
      <c r="K3519" s="6">
        <f>Table1[[#This Row],[WebsiteVisits]]*Table1[[#This Row],[ConversionRate]]</f>
        <v>2.9165068995999999</v>
      </c>
      <c r="L3519">
        <v>9.166900644</v>
      </c>
      <c r="M3519">
        <v>5.9996900789999996</v>
      </c>
      <c r="N3519">
        <v>28</v>
      </c>
      <c r="O3519">
        <v>5</v>
      </c>
      <c r="P3519">
        <v>4</v>
      </c>
      <c r="Q3519">
        <v>0</v>
      </c>
      <c r="R3519">
        <v>3504</v>
      </c>
      <c r="S3519" t="s">
        <v>49</v>
      </c>
      <c r="T3519" t="s">
        <v>50</v>
      </c>
      <c r="U3519">
        <v>1</v>
      </c>
    </row>
    <row r="3520" spans="1:21">
      <c r="A3520">
        <v>11518</v>
      </c>
      <c r="B3520">
        <v>37</v>
      </c>
      <c r="C3520" t="s">
        <v>25</v>
      </c>
      <c r="D3520" s="1">
        <v>60058</v>
      </c>
      <c r="E3520" t="s">
        <v>9</v>
      </c>
      <c r="F3520" t="s">
        <v>51</v>
      </c>
      <c r="G3520" s="1">
        <v>2594.1149660000001</v>
      </c>
      <c r="H3520" s="2">
        <v>2.7739111319999999E-2</v>
      </c>
      <c r="I3520" s="2">
        <v>0.13969125530000001</v>
      </c>
      <c r="J3520">
        <v>5</v>
      </c>
      <c r="K3520" s="6">
        <f>Table1[[#This Row],[WebsiteVisits]]*Table1[[#This Row],[ConversionRate]]</f>
        <v>0.69845627650000008</v>
      </c>
      <c r="L3520">
        <v>8.5498080640000005</v>
      </c>
      <c r="M3520">
        <v>14.577966399999999</v>
      </c>
      <c r="N3520">
        <v>13</v>
      </c>
      <c r="O3520">
        <v>9</v>
      </c>
      <c r="P3520">
        <v>7</v>
      </c>
      <c r="Q3520">
        <v>3</v>
      </c>
      <c r="R3520">
        <v>899</v>
      </c>
      <c r="S3520" t="s">
        <v>49</v>
      </c>
      <c r="T3520" t="s">
        <v>50</v>
      </c>
      <c r="U3520">
        <v>1</v>
      </c>
    </row>
    <row r="3521" spans="1:21">
      <c r="A3521">
        <v>11519</v>
      </c>
      <c r="B3521">
        <v>18</v>
      </c>
      <c r="C3521" t="s">
        <v>24</v>
      </c>
      <c r="D3521" s="1">
        <v>68263</v>
      </c>
      <c r="E3521" t="s">
        <v>9</v>
      </c>
      <c r="F3521" t="s">
        <v>37</v>
      </c>
      <c r="G3521" s="1">
        <v>9038.8370699999996</v>
      </c>
      <c r="H3521" s="2">
        <v>3.9043362739999997E-2</v>
      </c>
      <c r="I3521" s="2">
        <v>3.048202677E-2</v>
      </c>
      <c r="J3521">
        <v>5</v>
      </c>
      <c r="K3521" s="6">
        <f>Table1[[#This Row],[WebsiteVisits]]*Table1[[#This Row],[ConversionRate]]</f>
        <v>0.15241013384999999</v>
      </c>
      <c r="L3521">
        <v>6.6453358219999998</v>
      </c>
      <c r="M3521">
        <v>13.925411779999999</v>
      </c>
      <c r="N3521">
        <v>89</v>
      </c>
      <c r="O3521">
        <v>7</v>
      </c>
      <c r="P3521">
        <v>7</v>
      </c>
      <c r="Q3521">
        <v>2</v>
      </c>
      <c r="R3521">
        <v>1117</v>
      </c>
      <c r="S3521" t="s">
        <v>49</v>
      </c>
      <c r="T3521" t="s">
        <v>50</v>
      </c>
      <c r="U3521">
        <v>1</v>
      </c>
    </row>
    <row r="3522" spans="1:21">
      <c r="A3522">
        <v>11520</v>
      </c>
      <c r="B3522">
        <v>25</v>
      </c>
      <c r="C3522" t="s">
        <v>25</v>
      </c>
      <c r="D3522" s="1">
        <v>111502</v>
      </c>
      <c r="E3522" t="s">
        <v>13</v>
      </c>
      <c r="F3522" t="s">
        <v>37</v>
      </c>
      <c r="G3522" s="1">
        <v>7687.2189259999996</v>
      </c>
      <c r="H3522" s="2">
        <v>0.27981901679999999</v>
      </c>
      <c r="I3522" s="2">
        <v>8.5422789779999994E-2</v>
      </c>
      <c r="J3522">
        <v>14</v>
      </c>
      <c r="K3522" s="6">
        <f>Table1[[#This Row],[WebsiteVisits]]*Table1[[#This Row],[ConversionRate]]</f>
        <v>1.19591905692</v>
      </c>
      <c r="L3522">
        <v>9.337420496</v>
      </c>
      <c r="M3522">
        <v>14.915919300000001</v>
      </c>
      <c r="N3522">
        <v>97</v>
      </c>
      <c r="O3522">
        <v>0</v>
      </c>
      <c r="P3522">
        <v>7</v>
      </c>
      <c r="Q3522">
        <v>8</v>
      </c>
      <c r="R3522">
        <v>3699</v>
      </c>
      <c r="S3522" t="s">
        <v>49</v>
      </c>
      <c r="T3522" t="s">
        <v>50</v>
      </c>
      <c r="U3522">
        <v>1</v>
      </c>
    </row>
    <row r="3523" spans="1:21">
      <c r="A3523">
        <v>11521</v>
      </c>
      <c r="B3523">
        <v>40</v>
      </c>
      <c r="C3523" t="s">
        <v>24</v>
      </c>
      <c r="D3523" s="1">
        <v>124820</v>
      </c>
      <c r="E3523" t="s">
        <v>11</v>
      </c>
      <c r="F3523" t="s">
        <v>51</v>
      </c>
      <c r="G3523" s="1">
        <v>4980.7584690000003</v>
      </c>
      <c r="H3523" s="2">
        <v>4.1143848730000002E-2</v>
      </c>
      <c r="I3523" s="2">
        <v>0.19378902540000001</v>
      </c>
      <c r="J3523">
        <v>23</v>
      </c>
      <c r="K3523" s="6">
        <f>Table1[[#This Row],[WebsiteVisits]]*Table1[[#This Row],[ConversionRate]]</f>
        <v>4.4571475842000003</v>
      </c>
      <c r="L3523">
        <v>9.6532030290000002</v>
      </c>
      <c r="M3523">
        <v>7.8981267690000001</v>
      </c>
      <c r="N3523">
        <v>73</v>
      </c>
      <c r="O3523">
        <v>2</v>
      </c>
      <c r="P3523">
        <v>9</v>
      </c>
      <c r="Q3523">
        <v>6</v>
      </c>
      <c r="R3523">
        <v>1431</v>
      </c>
      <c r="S3523" t="s">
        <v>49</v>
      </c>
      <c r="T3523" t="s">
        <v>50</v>
      </c>
      <c r="U3523">
        <v>1</v>
      </c>
    </row>
    <row r="3524" spans="1:21">
      <c r="A3524">
        <v>11522</v>
      </c>
      <c r="B3524">
        <v>20</v>
      </c>
      <c r="C3524" t="s">
        <v>24</v>
      </c>
      <c r="D3524" s="1">
        <v>127645</v>
      </c>
      <c r="E3524" t="s">
        <v>11</v>
      </c>
      <c r="F3524" t="s">
        <v>52</v>
      </c>
      <c r="G3524" s="1">
        <v>9658.0257170000004</v>
      </c>
      <c r="H3524" s="2">
        <v>0.26222932659999998</v>
      </c>
      <c r="I3524" s="2">
        <v>4.2020824239999997E-2</v>
      </c>
      <c r="J3524">
        <v>12</v>
      </c>
      <c r="K3524" s="6">
        <f>Table1[[#This Row],[WebsiteVisits]]*Table1[[#This Row],[ConversionRate]]</f>
        <v>0.50424989087999994</v>
      </c>
      <c r="L3524">
        <v>8.3382728119999996</v>
      </c>
      <c r="M3524">
        <v>12.36497645</v>
      </c>
      <c r="N3524">
        <v>90</v>
      </c>
      <c r="O3524">
        <v>0</v>
      </c>
      <c r="P3524">
        <v>0</v>
      </c>
      <c r="Q3524">
        <v>4</v>
      </c>
      <c r="R3524">
        <v>1482</v>
      </c>
      <c r="S3524" t="s">
        <v>49</v>
      </c>
      <c r="T3524" t="s">
        <v>50</v>
      </c>
      <c r="U3524">
        <v>1</v>
      </c>
    </row>
    <row r="3525" spans="1:21">
      <c r="A3525">
        <v>11523</v>
      </c>
      <c r="B3525">
        <v>21</v>
      </c>
      <c r="C3525" t="s">
        <v>24</v>
      </c>
      <c r="D3525" s="1">
        <v>64470</v>
      </c>
      <c r="E3525" t="s">
        <v>15</v>
      </c>
      <c r="F3525" t="s">
        <v>48</v>
      </c>
      <c r="G3525" s="1">
        <v>5512.8789230000002</v>
      </c>
      <c r="H3525" s="2">
        <v>0.2388885285</v>
      </c>
      <c r="I3525" s="2">
        <v>8.3285147889999994E-2</v>
      </c>
      <c r="J3525">
        <v>6</v>
      </c>
      <c r="K3525" s="6">
        <f>Table1[[#This Row],[WebsiteVisits]]*Table1[[#This Row],[ConversionRate]]</f>
        <v>0.49971088733999997</v>
      </c>
      <c r="L3525">
        <v>5.9240317170000001</v>
      </c>
      <c r="M3525">
        <v>7.0982111440000004</v>
      </c>
      <c r="N3525">
        <v>88</v>
      </c>
      <c r="O3525">
        <v>7</v>
      </c>
      <c r="P3525">
        <v>9</v>
      </c>
      <c r="Q3525">
        <v>9</v>
      </c>
      <c r="R3525">
        <v>4575</v>
      </c>
      <c r="S3525" t="s">
        <v>49</v>
      </c>
      <c r="T3525" t="s">
        <v>50</v>
      </c>
      <c r="U3525">
        <v>1</v>
      </c>
    </row>
    <row r="3526" spans="1:21">
      <c r="A3526">
        <v>11524</v>
      </c>
      <c r="B3526">
        <v>42</v>
      </c>
      <c r="C3526" t="s">
        <v>24</v>
      </c>
      <c r="D3526" s="1">
        <v>107826</v>
      </c>
      <c r="E3526" t="s">
        <v>17</v>
      </c>
      <c r="F3526" t="s">
        <v>48</v>
      </c>
      <c r="G3526" s="1">
        <v>3352.5012219999999</v>
      </c>
      <c r="H3526" s="2">
        <v>2.168177667E-2</v>
      </c>
      <c r="I3526" s="2">
        <v>0.16019908690000001</v>
      </c>
      <c r="J3526">
        <v>44</v>
      </c>
      <c r="K3526" s="6">
        <f>Table1[[#This Row],[WebsiteVisits]]*Table1[[#This Row],[ConversionRate]]</f>
        <v>7.0487598236000002</v>
      </c>
      <c r="L3526">
        <v>8.5176917450000005</v>
      </c>
      <c r="M3526">
        <v>14.150318779999999</v>
      </c>
      <c r="N3526">
        <v>9</v>
      </c>
      <c r="O3526">
        <v>6</v>
      </c>
      <c r="P3526">
        <v>3</v>
      </c>
      <c r="Q3526">
        <v>0</v>
      </c>
      <c r="R3526">
        <v>2442</v>
      </c>
      <c r="S3526" t="s">
        <v>49</v>
      </c>
      <c r="T3526" t="s">
        <v>50</v>
      </c>
      <c r="U3526">
        <v>1</v>
      </c>
    </row>
    <row r="3527" spans="1:21">
      <c r="A3527">
        <v>11525</v>
      </c>
      <c r="B3527">
        <v>64</v>
      </c>
      <c r="C3527" t="s">
        <v>25</v>
      </c>
      <c r="D3527" s="1">
        <v>116238</v>
      </c>
      <c r="E3527" t="s">
        <v>13</v>
      </c>
      <c r="F3527" t="s">
        <v>48</v>
      </c>
      <c r="G3527" s="1">
        <v>1045.126278</v>
      </c>
      <c r="H3527" s="2">
        <v>1.63357451E-2</v>
      </c>
      <c r="I3527" s="2">
        <v>0.1364304184</v>
      </c>
      <c r="J3527">
        <v>20</v>
      </c>
      <c r="K3527" s="6">
        <f>Table1[[#This Row],[WebsiteVisits]]*Table1[[#This Row],[ConversionRate]]</f>
        <v>2.7286083680000002</v>
      </c>
      <c r="L3527">
        <v>4.3474663500000004</v>
      </c>
      <c r="M3527">
        <v>14.796862259999999</v>
      </c>
      <c r="N3527">
        <v>38</v>
      </c>
      <c r="O3527">
        <v>10</v>
      </c>
      <c r="P3527">
        <v>1</v>
      </c>
      <c r="Q3527">
        <v>7</v>
      </c>
      <c r="R3527">
        <v>4924</v>
      </c>
      <c r="S3527" t="s">
        <v>49</v>
      </c>
      <c r="T3527" t="s">
        <v>50</v>
      </c>
      <c r="U3527">
        <v>1</v>
      </c>
    </row>
    <row r="3528" spans="1:21">
      <c r="A3528">
        <v>11526</v>
      </c>
      <c r="B3528">
        <v>55</v>
      </c>
      <c r="C3528" t="s">
        <v>25</v>
      </c>
      <c r="D3528" s="1">
        <v>48223</v>
      </c>
      <c r="E3528" t="s">
        <v>11</v>
      </c>
      <c r="F3528" t="s">
        <v>48</v>
      </c>
      <c r="G3528" s="1">
        <v>5483.0818840000002</v>
      </c>
      <c r="H3528" s="2">
        <v>0.1649726312</v>
      </c>
      <c r="I3528" s="2">
        <v>0.12998853430000001</v>
      </c>
      <c r="J3528">
        <v>37</v>
      </c>
      <c r="K3528" s="6">
        <f>Table1[[#This Row],[WebsiteVisits]]*Table1[[#This Row],[ConversionRate]]</f>
        <v>4.8095757691000003</v>
      </c>
      <c r="L3528">
        <v>4.1193228130000001</v>
      </c>
      <c r="M3528">
        <v>13.22799655</v>
      </c>
      <c r="N3528">
        <v>59</v>
      </c>
      <c r="O3528">
        <v>9</v>
      </c>
      <c r="P3528">
        <v>3</v>
      </c>
      <c r="Q3528">
        <v>0</v>
      </c>
      <c r="R3528">
        <v>734</v>
      </c>
      <c r="S3528" t="s">
        <v>49</v>
      </c>
      <c r="T3528" t="s">
        <v>50</v>
      </c>
      <c r="U3528">
        <v>1</v>
      </c>
    </row>
    <row r="3529" spans="1:21">
      <c r="A3529">
        <v>11527</v>
      </c>
      <c r="B3529">
        <v>32</v>
      </c>
      <c r="C3529" t="s">
        <v>24</v>
      </c>
      <c r="D3529" s="1">
        <v>53575</v>
      </c>
      <c r="E3529" t="s">
        <v>13</v>
      </c>
      <c r="F3529" t="s">
        <v>48</v>
      </c>
      <c r="G3529" s="1">
        <v>8618.1244549999992</v>
      </c>
      <c r="H3529" s="2">
        <v>0.29918086710000003</v>
      </c>
      <c r="I3529" s="2">
        <v>0.17211891730000001</v>
      </c>
      <c r="J3529">
        <v>37</v>
      </c>
      <c r="K3529" s="6">
        <f>Table1[[#This Row],[WebsiteVisits]]*Table1[[#This Row],[ConversionRate]]</f>
        <v>6.3683999401000007</v>
      </c>
      <c r="L3529">
        <v>4.1311669740000001</v>
      </c>
      <c r="M3529">
        <v>9.5068673359999991</v>
      </c>
      <c r="N3529">
        <v>95</v>
      </c>
      <c r="O3529">
        <v>19</v>
      </c>
      <c r="P3529">
        <v>5</v>
      </c>
      <c r="Q3529">
        <v>0</v>
      </c>
      <c r="R3529">
        <v>3986</v>
      </c>
      <c r="S3529" t="s">
        <v>49</v>
      </c>
      <c r="T3529" t="s">
        <v>50</v>
      </c>
      <c r="U3529">
        <v>1</v>
      </c>
    </row>
    <row r="3530" spans="1:21">
      <c r="A3530">
        <v>11528</v>
      </c>
      <c r="B3530">
        <v>38</v>
      </c>
      <c r="C3530" t="s">
        <v>25</v>
      </c>
      <c r="D3530" s="1">
        <v>65799</v>
      </c>
      <c r="E3530" t="s">
        <v>15</v>
      </c>
      <c r="F3530" t="s">
        <v>48</v>
      </c>
      <c r="G3530" s="1">
        <v>8680.5154089999996</v>
      </c>
      <c r="H3530" s="2">
        <v>0.26486074640000001</v>
      </c>
      <c r="I3530" s="2">
        <v>1.552783017E-2</v>
      </c>
      <c r="J3530">
        <v>13</v>
      </c>
      <c r="K3530" s="6">
        <f>Table1[[#This Row],[WebsiteVisits]]*Table1[[#This Row],[ConversionRate]]</f>
        <v>0.20186179221</v>
      </c>
      <c r="L3530">
        <v>2.7929641219999999</v>
      </c>
      <c r="M3530">
        <v>14.83983207</v>
      </c>
      <c r="N3530">
        <v>97</v>
      </c>
      <c r="O3530">
        <v>10</v>
      </c>
      <c r="P3530">
        <v>3</v>
      </c>
      <c r="Q3530">
        <v>2</v>
      </c>
      <c r="R3530">
        <v>1542</v>
      </c>
      <c r="S3530" t="s">
        <v>49</v>
      </c>
      <c r="T3530" t="s">
        <v>50</v>
      </c>
      <c r="U3530">
        <v>1</v>
      </c>
    </row>
    <row r="3531" spans="1:21">
      <c r="A3531">
        <v>11529</v>
      </c>
      <c r="B3531">
        <v>52</v>
      </c>
      <c r="C3531" t="s">
        <v>25</v>
      </c>
      <c r="D3531" s="1">
        <v>134738</v>
      </c>
      <c r="E3531" t="s">
        <v>9</v>
      </c>
      <c r="F3531" t="s">
        <v>37</v>
      </c>
      <c r="G3531" s="1">
        <v>6085.21396</v>
      </c>
      <c r="H3531" s="2">
        <v>9.9907375679999993E-2</v>
      </c>
      <c r="I3531" s="2">
        <v>0.15652123000000001</v>
      </c>
      <c r="J3531">
        <v>2</v>
      </c>
      <c r="K3531" s="6">
        <f>Table1[[#This Row],[WebsiteVisits]]*Table1[[#This Row],[ConversionRate]]</f>
        <v>0.31304246000000002</v>
      </c>
      <c r="L3531">
        <v>6.6065037709999999</v>
      </c>
      <c r="M3531">
        <v>14.764269430000001</v>
      </c>
      <c r="N3531">
        <v>22</v>
      </c>
      <c r="O3531">
        <v>19</v>
      </c>
      <c r="P3531">
        <v>4</v>
      </c>
      <c r="Q3531">
        <v>0</v>
      </c>
      <c r="R3531">
        <v>1980</v>
      </c>
      <c r="S3531" t="s">
        <v>49</v>
      </c>
      <c r="T3531" t="s">
        <v>50</v>
      </c>
      <c r="U3531">
        <v>1</v>
      </c>
    </row>
    <row r="3532" spans="1:21">
      <c r="A3532">
        <v>11530</v>
      </c>
      <c r="B3532">
        <v>63</v>
      </c>
      <c r="C3532" t="s">
        <v>24</v>
      </c>
      <c r="D3532" s="1">
        <v>129704</v>
      </c>
      <c r="E3532" t="s">
        <v>11</v>
      </c>
      <c r="F3532" t="s">
        <v>48</v>
      </c>
      <c r="G3532" s="1">
        <v>3995.039796</v>
      </c>
      <c r="H3532" s="2">
        <v>0.12202967789999999</v>
      </c>
      <c r="I3532" s="2">
        <v>0.17768431749999999</v>
      </c>
      <c r="J3532">
        <v>42</v>
      </c>
      <c r="K3532" s="6">
        <f>Table1[[#This Row],[WebsiteVisits]]*Table1[[#This Row],[ConversionRate]]</f>
        <v>7.4627413349999996</v>
      </c>
      <c r="L3532">
        <v>6.953303375</v>
      </c>
      <c r="M3532">
        <v>7.3886464739999997</v>
      </c>
      <c r="N3532">
        <v>96</v>
      </c>
      <c r="O3532">
        <v>16</v>
      </c>
      <c r="P3532">
        <v>2</v>
      </c>
      <c r="Q3532">
        <v>2</v>
      </c>
      <c r="R3532">
        <v>4931</v>
      </c>
      <c r="S3532" t="s">
        <v>49</v>
      </c>
      <c r="T3532" t="s">
        <v>50</v>
      </c>
      <c r="U3532">
        <v>1</v>
      </c>
    </row>
    <row r="3533" spans="1:21">
      <c r="A3533">
        <v>11531</v>
      </c>
      <c r="B3533">
        <v>69</v>
      </c>
      <c r="C3533" t="s">
        <v>24</v>
      </c>
      <c r="D3533" s="1">
        <v>41661</v>
      </c>
      <c r="E3533" t="s">
        <v>15</v>
      </c>
      <c r="F3533" t="s">
        <v>37</v>
      </c>
      <c r="G3533" s="1">
        <v>6537.9334500000004</v>
      </c>
      <c r="H3533" s="2">
        <v>0.12249273889999999</v>
      </c>
      <c r="I3533" s="2">
        <v>1.3073150719999999E-2</v>
      </c>
      <c r="J3533">
        <v>44</v>
      </c>
      <c r="K3533" s="6">
        <f>Table1[[#This Row],[WebsiteVisits]]*Table1[[#This Row],[ConversionRate]]</f>
        <v>0.57521863167999998</v>
      </c>
      <c r="L3533">
        <v>8.7367565630000001</v>
      </c>
      <c r="M3533">
        <v>4.9046854959999999</v>
      </c>
      <c r="N3533">
        <v>95</v>
      </c>
      <c r="O3533">
        <v>13</v>
      </c>
      <c r="P3533">
        <v>1</v>
      </c>
      <c r="Q3533">
        <v>4</v>
      </c>
      <c r="R3533">
        <v>4562</v>
      </c>
      <c r="S3533" t="s">
        <v>49</v>
      </c>
      <c r="T3533" t="s">
        <v>50</v>
      </c>
      <c r="U3533">
        <v>1</v>
      </c>
    </row>
    <row r="3534" spans="1:21">
      <c r="A3534">
        <v>11532</v>
      </c>
      <c r="B3534">
        <v>31</v>
      </c>
      <c r="C3534" t="s">
        <v>24</v>
      </c>
      <c r="D3534" s="1">
        <v>101975</v>
      </c>
      <c r="E3534" t="s">
        <v>13</v>
      </c>
      <c r="F3534" t="s">
        <v>51</v>
      </c>
      <c r="G3534" s="1">
        <v>7645.1895100000002</v>
      </c>
      <c r="H3534" s="2">
        <v>0.22291185660000001</v>
      </c>
      <c r="I3534" s="2">
        <v>0.1162029607</v>
      </c>
      <c r="J3534">
        <v>34</v>
      </c>
      <c r="K3534" s="6">
        <f>Table1[[#This Row],[WebsiteVisits]]*Table1[[#This Row],[ConversionRate]]</f>
        <v>3.9509006637999997</v>
      </c>
      <c r="L3534">
        <v>7.2505967099999999</v>
      </c>
      <c r="M3534">
        <v>3.2176007969999998</v>
      </c>
      <c r="N3534">
        <v>21</v>
      </c>
      <c r="O3534">
        <v>3</v>
      </c>
      <c r="P3534">
        <v>6</v>
      </c>
      <c r="Q3534">
        <v>1</v>
      </c>
      <c r="R3534">
        <v>1738</v>
      </c>
      <c r="S3534" t="s">
        <v>49</v>
      </c>
      <c r="T3534" t="s">
        <v>50</v>
      </c>
      <c r="U3534">
        <v>1</v>
      </c>
    </row>
    <row r="3535" spans="1:21">
      <c r="A3535">
        <v>11533</v>
      </c>
      <c r="B3535">
        <v>53</v>
      </c>
      <c r="C3535" t="s">
        <v>24</v>
      </c>
      <c r="D3535" s="1">
        <v>56432</v>
      </c>
      <c r="E3535" t="s">
        <v>15</v>
      </c>
      <c r="F3535" t="s">
        <v>52</v>
      </c>
      <c r="G3535" s="1">
        <v>4175.0853660000002</v>
      </c>
      <c r="H3535" s="2">
        <v>0.1089284983</v>
      </c>
      <c r="I3535" s="2">
        <v>7.6231812189999998E-2</v>
      </c>
      <c r="J3535">
        <v>11</v>
      </c>
      <c r="K3535" s="6">
        <f>Table1[[#This Row],[WebsiteVisits]]*Table1[[#This Row],[ConversionRate]]</f>
        <v>0.83854993409</v>
      </c>
      <c r="L3535">
        <v>8.0194342790000004</v>
      </c>
      <c r="M3535">
        <v>10.31668004</v>
      </c>
      <c r="N3535">
        <v>85</v>
      </c>
      <c r="O3535">
        <v>0</v>
      </c>
      <c r="P3535">
        <v>5</v>
      </c>
      <c r="Q3535">
        <v>4</v>
      </c>
      <c r="R3535">
        <v>2539</v>
      </c>
      <c r="S3535" t="s">
        <v>49</v>
      </c>
      <c r="T3535" t="s">
        <v>50</v>
      </c>
      <c r="U3535">
        <v>1</v>
      </c>
    </row>
    <row r="3536" spans="1:21">
      <c r="A3536">
        <v>11534</v>
      </c>
      <c r="B3536">
        <v>29</v>
      </c>
      <c r="C3536" t="s">
        <v>24</v>
      </c>
      <c r="D3536" s="1">
        <v>119047</v>
      </c>
      <c r="E3536" t="s">
        <v>15</v>
      </c>
      <c r="F3536" t="s">
        <v>37</v>
      </c>
      <c r="G3536" s="1">
        <v>4814.9162749999996</v>
      </c>
      <c r="H3536" s="2">
        <v>5.2861147800000001E-2</v>
      </c>
      <c r="I3536" s="2">
        <v>1.9644914669999999E-2</v>
      </c>
      <c r="J3536">
        <v>20</v>
      </c>
      <c r="K3536" s="6">
        <f>Table1[[#This Row],[WebsiteVisits]]*Table1[[#This Row],[ConversionRate]]</f>
        <v>0.39289829339999999</v>
      </c>
      <c r="L3536">
        <v>7.1994890470000001</v>
      </c>
      <c r="M3536">
        <v>1.004565929</v>
      </c>
      <c r="N3536">
        <v>86</v>
      </c>
      <c r="O3536">
        <v>4</v>
      </c>
      <c r="P3536">
        <v>2</v>
      </c>
      <c r="Q3536">
        <v>9</v>
      </c>
      <c r="R3536">
        <v>1981</v>
      </c>
      <c r="S3536" t="s">
        <v>49</v>
      </c>
      <c r="T3536" t="s">
        <v>50</v>
      </c>
      <c r="U3536">
        <v>0</v>
      </c>
    </row>
    <row r="3537" spans="1:21">
      <c r="A3537">
        <v>11535</v>
      </c>
      <c r="B3537">
        <v>34</v>
      </c>
      <c r="C3537" t="s">
        <v>24</v>
      </c>
      <c r="D3537" s="1">
        <v>51147</v>
      </c>
      <c r="E3537" t="s">
        <v>15</v>
      </c>
      <c r="F3537" t="s">
        <v>52</v>
      </c>
      <c r="G3537" s="1">
        <v>6838.1014429999996</v>
      </c>
      <c r="H3537" s="2">
        <v>0.22666114849999999</v>
      </c>
      <c r="I3537" s="2">
        <v>8.9372142670000002E-2</v>
      </c>
      <c r="J3537">
        <v>19</v>
      </c>
      <c r="K3537" s="6">
        <f>Table1[[#This Row],[WebsiteVisits]]*Table1[[#This Row],[ConversionRate]]</f>
        <v>1.6980707107299999</v>
      </c>
      <c r="L3537">
        <v>7.2734095679999999</v>
      </c>
      <c r="M3537">
        <v>11.575503510000001</v>
      </c>
      <c r="N3537">
        <v>82</v>
      </c>
      <c r="O3537">
        <v>1</v>
      </c>
      <c r="P3537">
        <v>9</v>
      </c>
      <c r="Q3537">
        <v>5</v>
      </c>
      <c r="R3537">
        <v>4194</v>
      </c>
      <c r="S3537" t="s">
        <v>49</v>
      </c>
      <c r="T3537" t="s">
        <v>50</v>
      </c>
      <c r="U3537">
        <v>1</v>
      </c>
    </row>
    <row r="3538" spans="1:21">
      <c r="A3538">
        <v>11536</v>
      </c>
      <c r="B3538">
        <v>56</v>
      </c>
      <c r="C3538" t="s">
        <v>24</v>
      </c>
      <c r="D3538" s="1">
        <v>49114</v>
      </c>
      <c r="E3538" t="s">
        <v>15</v>
      </c>
      <c r="F3538" t="s">
        <v>51</v>
      </c>
      <c r="G3538" s="1">
        <v>8778.8608000000004</v>
      </c>
      <c r="H3538" s="2">
        <v>0.1428245293</v>
      </c>
      <c r="I3538" s="2">
        <v>0.1323657268</v>
      </c>
      <c r="J3538">
        <v>26</v>
      </c>
      <c r="K3538" s="6">
        <f>Table1[[#This Row],[WebsiteVisits]]*Table1[[#This Row],[ConversionRate]]</f>
        <v>3.4415088967999998</v>
      </c>
      <c r="L3538">
        <v>4.0649359550000002</v>
      </c>
      <c r="M3538">
        <v>1.244146317</v>
      </c>
      <c r="N3538">
        <v>22</v>
      </c>
      <c r="O3538">
        <v>9</v>
      </c>
      <c r="P3538">
        <v>8</v>
      </c>
      <c r="Q3538">
        <v>4</v>
      </c>
      <c r="R3538">
        <v>707</v>
      </c>
      <c r="S3538" t="s">
        <v>49</v>
      </c>
      <c r="T3538" t="s">
        <v>50</v>
      </c>
      <c r="U3538">
        <v>1</v>
      </c>
    </row>
    <row r="3539" spans="1:21">
      <c r="A3539">
        <v>11537</v>
      </c>
      <c r="B3539">
        <v>26</v>
      </c>
      <c r="C3539" t="s">
        <v>25</v>
      </c>
      <c r="D3539" s="1">
        <v>26030</v>
      </c>
      <c r="E3539" t="s">
        <v>15</v>
      </c>
      <c r="F3539" t="s">
        <v>48</v>
      </c>
      <c r="G3539" s="1">
        <v>7931.0027440000003</v>
      </c>
      <c r="H3539" s="2">
        <v>3.2265829869999998E-2</v>
      </c>
      <c r="I3539" s="2">
        <v>0.18461258999999999</v>
      </c>
      <c r="J3539">
        <v>4</v>
      </c>
      <c r="K3539" s="6">
        <f>Table1[[#This Row],[WebsiteVisits]]*Table1[[#This Row],[ConversionRate]]</f>
        <v>0.73845035999999997</v>
      </c>
      <c r="L3539">
        <v>9.6929629720000001</v>
      </c>
      <c r="M3539">
        <v>4.3478931760000004</v>
      </c>
      <c r="N3539">
        <v>21</v>
      </c>
      <c r="O3539">
        <v>17</v>
      </c>
      <c r="P3539">
        <v>5</v>
      </c>
      <c r="Q3539">
        <v>7</v>
      </c>
      <c r="R3539">
        <v>849</v>
      </c>
      <c r="S3539" t="s">
        <v>49</v>
      </c>
      <c r="T3539" t="s">
        <v>50</v>
      </c>
      <c r="U3539">
        <v>1</v>
      </c>
    </row>
    <row r="3540" spans="1:21">
      <c r="A3540">
        <v>11538</v>
      </c>
      <c r="B3540">
        <v>52</v>
      </c>
      <c r="C3540" t="s">
        <v>25</v>
      </c>
      <c r="D3540" s="1">
        <v>110051</v>
      </c>
      <c r="E3540" t="s">
        <v>15</v>
      </c>
      <c r="F3540" t="s">
        <v>52</v>
      </c>
      <c r="G3540" s="1">
        <v>321.67455630000001</v>
      </c>
      <c r="H3540" s="2">
        <v>0.23911515790000001</v>
      </c>
      <c r="I3540" s="2">
        <v>0.12790079239999999</v>
      </c>
      <c r="J3540">
        <v>44</v>
      </c>
      <c r="K3540" s="6">
        <f>Table1[[#This Row],[WebsiteVisits]]*Table1[[#This Row],[ConversionRate]]</f>
        <v>5.6276348655999993</v>
      </c>
      <c r="L3540">
        <v>6.749117762</v>
      </c>
      <c r="M3540">
        <v>7.720960668</v>
      </c>
      <c r="N3540">
        <v>61</v>
      </c>
      <c r="O3540">
        <v>8</v>
      </c>
      <c r="P3540">
        <v>4</v>
      </c>
      <c r="Q3540">
        <v>5</v>
      </c>
      <c r="R3540">
        <v>2126</v>
      </c>
      <c r="S3540" t="s">
        <v>49</v>
      </c>
      <c r="T3540" t="s">
        <v>50</v>
      </c>
      <c r="U3540">
        <v>1</v>
      </c>
    </row>
    <row r="3541" spans="1:21">
      <c r="A3541">
        <v>11539</v>
      </c>
      <c r="B3541">
        <v>30</v>
      </c>
      <c r="C3541" t="s">
        <v>24</v>
      </c>
      <c r="D3541" s="1">
        <v>67429</v>
      </c>
      <c r="E3541" t="s">
        <v>17</v>
      </c>
      <c r="F3541" t="s">
        <v>52</v>
      </c>
      <c r="G3541" s="1">
        <v>1331.2862029999999</v>
      </c>
      <c r="H3541" s="2">
        <v>0.1797402665</v>
      </c>
      <c r="I3541" s="2">
        <v>0.17278118549999999</v>
      </c>
      <c r="J3541">
        <v>10</v>
      </c>
      <c r="K3541" s="6">
        <f>Table1[[#This Row],[WebsiteVisits]]*Table1[[#This Row],[ConversionRate]]</f>
        <v>1.7278118549999999</v>
      </c>
      <c r="L3541">
        <v>6.2842287060000004</v>
      </c>
      <c r="M3541">
        <v>1.9127775039999999</v>
      </c>
      <c r="N3541">
        <v>93</v>
      </c>
      <c r="O3541">
        <v>17</v>
      </c>
      <c r="P3541">
        <v>7</v>
      </c>
      <c r="Q3541">
        <v>3</v>
      </c>
      <c r="R3541">
        <v>2038</v>
      </c>
      <c r="S3541" t="s">
        <v>49</v>
      </c>
      <c r="T3541" t="s">
        <v>50</v>
      </c>
      <c r="U3541">
        <v>1</v>
      </c>
    </row>
    <row r="3542" spans="1:21">
      <c r="A3542">
        <v>11540</v>
      </c>
      <c r="B3542">
        <v>32</v>
      </c>
      <c r="C3542" t="s">
        <v>24</v>
      </c>
      <c r="D3542" s="1">
        <v>67743</v>
      </c>
      <c r="E3542" t="s">
        <v>13</v>
      </c>
      <c r="F3542" t="s">
        <v>51</v>
      </c>
      <c r="G3542" s="1">
        <v>8542.5039849999994</v>
      </c>
      <c r="H3542" s="2">
        <v>0.15191710429999999</v>
      </c>
      <c r="I3542" s="2">
        <v>3.3098586270000001E-2</v>
      </c>
      <c r="J3542">
        <v>48</v>
      </c>
      <c r="K3542" s="6">
        <f>Table1[[#This Row],[WebsiteVisits]]*Table1[[#This Row],[ConversionRate]]</f>
        <v>1.5887321409599999</v>
      </c>
      <c r="L3542">
        <v>8.6249504150000007</v>
      </c>
      <c r="M3542">
        <v>1.0263162050000001</v>
      </c>
      <c r="N3542">
        <v>18</v>
      </c>
      <c r="O3542">
        <v>4</v>
      </c>
      <c r="P3542">
        <v>1</v>
      </c>
      <c r="Q3542">
        <v>1</v>
      </c>
      <c r="R3542">
        <v>4498</v>
      </c>
      <c r="S3542" t="s">
        <v>49</v>
      </c>
      <c r="T3542" t="s">
        <v>50</v>
      </c>
      <c r="U3542">
        <v>0</v>
      </c>
    </row>
    <row r="3543" spans="1:21">
      <c r="A3543">
        <v>11541</v>
      </c>
      <c r="B3543">
        <v>35</v>
      </c>
      <c r="C3543" t="s">
        <v>24</v>
      </c>
      <c r="D3543" s="1">
        <v>115869</v>
      </c>
      <c r="E3543" t="s">
        <v>9</v>
      </c>
      <c r="F3543" t="s">
        <v>51</v>
      </c>
      <c r="G3543" s="1">
        <v>8354.8459980000007</v>
      </c>
      <c r="H3543" s="2">
        <v>0.2052695185</v>
      </c>
      <c r="I3543" s="2">
        <v>4.9999021829999997E-2</v>
      </c>
      <c r="J3543">
        <v>41</v>
      </c>
      <c r="K3543" s="6">
        <f>Table1[[#This Row],[WebsiteVisits]]*Table1[[#This Row],[ConversionRate]]</f>
        <v>2.0499598950299998</v>
      </c>
      <c r="L3543">
        <v>4.7886044400000003</v>
      </c>
      <c r="M3543">
        <v>7.4571341850000001</v>
      </c>
      <c r="N3543">
        <v>21</v>
      </c>
      <c r="O3543">
        <v>11</v>
      </c>
      <c r="P3543">
        <v>5</v>
      </c>
      <c r="Q3543">
        <v>7</v>
      </c>
      <c r="R3543">
        <v>2913</v>
      </c>
      <c r="S3543" t="s">
        <v>49</v>
      </c>
      <c r="T3543" t="s">
        <v>50</v>
      </c>
      <c r="U3543">
        <v>1</v>
      </c>
    </row>
    <row r="3544" spans="1:21">
      <c r="A3544">
        <v>11542</v>
      </c>
      <c r="B3544">
        <v>68</v>
      </c>
      <c r="C3544" t="s">
        <v>24</v>
      </c>
      <c r="D3544" s="1">
        <v>145756</v>
      </c>
      <c r="E3544" t="s">
        <v>13</v>
      </c>
      <c r="F3544" t="s">
        <v>51</v>
      </c>
      <c r="G3544" s="1">
        <v>3949.1871529999999</v>
      </c>
      <c r="H3544" s="2">
        <v>0.156556628</v>
      </c>
      <c r="I3544" s="2">
        <v>0.19435564420000001</v>
      </c>
      <c r="J3544">
        <v>43</v>
      </c>
      <c r="K3544" s="6">
        <f>Table1[[#This Row],[WebsiteVisits]]*Table1[[#This Row],[ConversionRate]]</f>
        <v>8.3572927006000004</v>
      </c>
      <c r="L3544">
        <v>1.866272462</v>
      </c>
      <c r="M3544">
        <v>13.35796543</v>
      </c>
      <c r="N3544">
        <v>0</v>
      </c>
      <c r="O3544">
        <v>15</v>
      </c>
      <c r="P3544">
        <v>5</v>
      </c>
      <c r="Q3544">
        <v>8</v>
      </c>
      <c r="R3544">
        <v>1784</v>
      </c>
      <c r="S3544" t="s">
        <v>49</v>
      </c>
      <c r="T3544" t="s">
        <v>50</v>
      </c>
      <c r="U3544">
        <v>1</v>
      </c>
    </row>
    <row r="3545" spans="1:21">
      <c r="A3545">
        <v>11543</v>
      </c>
      <c r="B3545">
        <v>50</v>
      </c>
      <c r="C3545" t="s">
        <v>24</v>
      </c>
      <c r="D3545" s="1">
        <v>85615</v>
      </c>
      <c r="E3545" t="s">
        <v>11</v>
      </c>
      <c r="F3545" t="s">
        <v>37</v>
      </c>
      <c r="G3545" s="1">
        <v>5884.351431</v>
      </c>
      <c r="H3545" s="2">
        <v>0.19804184289999999</v>
      </c>
      <c r="I3545" s="2">
        <v>0.17860613110000001</v>
      </c>
      <c r="J3545">
        <v>5</v>
      </c>
      <c r="K3545" s="6">
        <f>Table1[[#This Row],[WebsiteVisits]]*Table1[[#This Row],[ConversionRate]]</f>
        <v>0.89303065550000005</v>
      </c>
      <c r="L3545">
        <v>3.1609231659999999</v>
      </c>
      <c r="M3545">
        <v>6.4205591679999996</v>
      </c>
      <c r="N3545">
        <v>33</v>
      </c>
      <c r="O3545">
        <v>1</v>
      </c>
      <c r="P3545">
        <v>6</v>
      </c>
      <c r="Q3545">
        <v>7</v>
      </c>
      <c r="R3545">
        <v>478</v>
      </c>
      <c r="S3545" t="s">
        <v>49</v>
      </c>
      <c r="T3545" t="s">
        <v>50</v>
      </c>
      <c r="U3545">
        <v>1</v>
      </c>
    </row>
    <row r="3546" spans="1:21">
      <c r="A3546">
        <v>11544</v>
      </c>
      <c r="B3546">
        <v>23</v>
      </c>
      <c r="C3546" t="s">
        <v>25</v>
      </c>
      <c r="D3546" s="1">
        <v>67577</v>
      </c>
      <c r="E3546" t="s">
        <v>11</v>
      </c>
      <c r="F3546" t="s">
        <v>37</v>
      </c>
      <c r="G3546" s="1">
        <v>9067.8653259999992</v>
      </c>
      <c r="H3546" s="2">
        <v>0.26157167819999999</v>
      </c>
      <c r="I3546" s="2">
        <v>5.4693121070000003E-2</v>
      </c>
      <c r="J3546">
        <v>4</v>
      </c>
      <c r="K3546" s="6">
        <f>Table1[[#This Row],[WebsiteVisits]]*Table1[[#This Row],[ConversionRate]]</f>
        <v>0.21877248428000001</v>
      </c>
      <c r="L3546">
        <v>8.2728252189999996</v>
      </c>
      <c r="M3546">
        <v>3.404050491</v>
      </c>
      <c r="N3546">
        <v>25</v>
      </c>
      <c r="O3546">
        <v>1</v>
      </c>
      <c r="P3546">
        <v>2</v>
      </c>
      <c r="Q3546">
        <v>9</v>
      </c>
      <c r="R3546">
        <v>3409</v>
      </c>
      <c r="S3546" t="s">
        <v>49</v>
      </c>
      <c r="T3546" t="s">
        <v>50</v>
      </c>
      <c r="U3546">
        <v>1</v>
      </c>
    </row>
    <row r="3547" spans="1:21">
      <c r="A3547">
        <v>11545</v>
      </c>
      <c r="B3547">
        <v>44</v>
      </c>
      <c r="C3547" t="s">
        <v>25</v>
      </c>
      <c r="D3547" s="1">
        <v>114584</v>
      </c>
      <c r="E3547" t="s">
        <v>13</v>
      </c>
      <c r="F3547" t="s">
        <v>52</v>
      </c>
      <c r="G3547" s="1">
        <v>9124.4309420000009</v>
      </c>
      <c r="H3547" s="2">
        <v>0.18791916680000001</v>
      </c>
      <c r="I3547" s="2">
        <v>0.12798503750000001</v>
      </c>
      <c r="J3547">
        <v>21</v>
      </c>
      <c r="K3547" s="6">
        <f>Table1[[#This Row],[WebsiteVisits]]*Table1[[#This Row],[ConversionRate]]</f>
        <v>2.6876857875000004</v>
      </c>
      <c r="L3547">
        <v>7.5863294579999998</v>
      </c>
      <c r="M3547">
        <v>6.4210848760000001</v>
      </c>
      <c r="N3547">
        <v>3</v>
      </c>
      <c r="O3547">
        <v>15</v>
      </c>
      <c r="P3547">
        <v>5</v>
      </c>
      <c r="Q3547">
        <v>8</v>
      </c>
      <c r="R3547">
        <v>463</v>
      </c>
      <c r="S3547" t="s">
        <v>49</v>
      </c>
      <c r="T3547" t="s">
        <v>50</v>
      </c>
      <c r="U3547">
        <v>1</v>
      </c>
    </row>
    <row r="3548" spans="1:21">
      <c r="A3548">
        <v>11546</v>
      </c>
      <c r="B3548">
        <v>40</v>
      </c>
      <c r="C3548" t="s">
        <v>24</v>
      </c>
      <c r="D3548" s="1">
        <v>130436</v>
      </c>
      <c r="E3548" t="s">
        <v>15</v>
      </c>
      <c r="F3548" t="s">
        <v>51</v>
      </c>
      <c r="G3548" s="1">
        <v>7852.619173</v>
      </c>
      <c r="H3548" s="2">
        <v>0.2012841444</v>
      </c>
      <c r="I3548" s="2">
        <v>7.8900224120000001E-2</v>
      </c>
      <c r="J3548">
        <v>0</v>
      </c>
      <c r="K3548" s="6">
        <f>Table1[[#This Row],[WebsiteVisits]]*Table1[[#This Row],[ConversionRate]]</f>
        <v>0</v>
      </c>
      <c r="L3548">
        <v>2.0546990589999998</v>
      </c>
      <c r="M3548">
        <v>10.978199910000001</v>
      </c>
      <c r="N3548">
        <v>47</v>
      </c>
      <c r="O3548">
        <v>3</v>
      </c>
      <c r="P3548">
        <v>2</v>
      </c>
      <c r="Q3548">
        <v>0</v>
      </c>
      <c r="R3548">
        <v>1882</v>
      </c>
      <c r="S3548" t="s">
        <v>49</v>
      </c>
      <c r="T3548" t="s">
        <v>50</v>
      </c>
      <c r="U3548">
        <v>0</v>
      </c>
    </row>
    <row r="3549" spans="1:21">
      <c r="A3549">
        <v>11547</v>
      </c>
      <c r="B3549">
        <v>44</v>
      </c>
      <c r="C3549" t="s">
        <v>24</v>
      </c>
      <c r="D3549" s="1">
        <v>22966</v>
      </c>
      <c r="E3549" t="s">
        <v>17</v>
      </c>
      <c r="F3549" t="s">
        <v>52</v>
      </c>
      <c r="G3549" s="1">
        <v>2174.9304900000002</v>
      </c>
      <c r="H3549" s="2">
        <v>0.1880182601</v>
      </c>
      <c r="I3549" s="2">
        <v>9.9033716660000007E-2</v>
      </c>
      <c r="J3549">
        <v>19</v>
      </c>
      <c r="K3549" s="6">
        <f>Table1[[#This Row],[WebsiteVisits]]*Table1[[#This Row],[ConversionRate]]</f>
        <v>1.8816406165400001</v>
      </c>
      <c r="L3549">
        <v>1.6268745120000001</v>
      </c>
      <c r="M3549">
        <v>1.0997582589999999</v>
      </c>
      <c r="N3549">
        <v>44</v>
      </c>
      <c r="O3549">
        <v>2</v>
      </c>
      <c r="P3549">
        <v>7</v>
      </c>
      <c r="Q3549">
        <v>4</v>
      </c>
      <c r="R3549">
        <v>4114</v>
      </c>
      <c r="S3549" t="s">
        <v>49</v>
      </c>
      <c r="T3549" t="s">
        <v>50</v>
      </c>
      <c r="U3549">
        <v>1</v>
      </c>
    </row>
    <row r="3550" spans="1:21">
      <c r="A3550">
        <v>11548</v>
      </c>
      <c r="B3550">
        <v>51</v>
      </c>
      <c r="C3550" t="s">
        <v>25</v>
      </c>
      <c r="D3550" s="1">
        <v>149356</v>
      </c>
      <c r="E3550" t="s">
        <v>9</v>
      </c>
      <c r="F3550" t="s">
        <v>48</v>
      </c>
      <c r="G3550" s="1">
        <v>7329.7997930000001</v>
      </c>
      <c r="H3550" s="2">
        <v>0.16404213549999999</v>
      </c>
      <c r="I3550" s="2">
        <v>0.17356684829999999</v>
      </c>
      <c r="J3550">
        <v>23</v>
      </c>
      <c r="K3550" s="6">
        <f>Table1[[#This Row],[WebsiteVisits]]*Table1[[#This Row],[ConversionRate]]</f>
        <v>3.9920375108999999</v>
      </c>
      <c r="L3550">
        <v>6.5971557470000004</v>
      </c>
      <c r="M3550">
        <v>0.94580900899999998</v>
      </c>
      <c r="N3550">
        <v>11</v>
      </c>
      <c r="O3550">
        <v>19</v>
      </c>
      <c r="P3550">
        <v>4</v>
      </c>
      <c r="Q3550">
        <v>2</v>
      </c>
      <c r="R3550">
        <v>1779</v>
      </c>
      <c r="S3550" t="s">
        <v>49</v>
      </c>
      <c r="T3550" t="s">
        <v>50</v>
      </c>
      <c r="U3550">
        <v>1</v>
      </c>
    </row>
    <row r="3551" spans="1:21">
      <c r="A3551">
        <v>11549</v>
      </c>
      <c r="B3551">
        <v>63</v>
      </c>
      <c r="C3551" t="s">
        <v>25</v>
      </c>
      <c r="D3551" s="1">
        <v>133838</v>
      </c>
      <c r="E3551" t="s">
        <v>15</v>
      </c>
      <c r="F3551" t="s">
        <v>51</v>
      </c>
      <c r="G3551" s="1">
        <v>1100.8744799999999</v>
      </c>
      <c r="H3551" s="2">
        <v>5.9871999180000003E-2</v>
      </c>
      <c r="I3551" s="2">
        <v>0.14978539590000001</v>
      </c>
      <c r="J3551">
        <v>19</v>
      </c>
      <c r="K3551" s="6">
        <f>Table1[[#This Row],[WebsiteVisits]]*Table1[[#This Row],[ConversionRate]]</f>
        <v>2.8459225221</v>
      </c>
      <c r="L3551">
        <v>9.4478342509999997</v>
      </c>
      <c r="M3551">
        <v>7.210338428</v>
      </c>
      <c r="N3551">
        <v>91</v>
      </c>
      <c r="O3551">
        <v>1</v>
      </c>
      <c r="P3551">
        <v>5</v>
      </c>
      <c r="Q3551">
        <v>3</v>
      </c>
      <c r="R3551">
        <v>2198</v>
      </c>
      <c r="S3551" t="s">
        <v>49</v>
      </c>
      <c r="T3551" t="s">
        <v>50</v>
      </c>
      <c r="U3551">
        <v>1</v>
      </c>
    </row>
    <row r="3552" spans="1:21">
      <c r="A3552">
        <v>11550</v>
      </c>
      <c r="B3552">
        <v>55</v>
      </c>
      <c r="C3552" t="s">
        <v>25</v>
      </c>
      <c r="D3552" s="1">
        <v>23728</v>
      </c>
      <c r="E3552" t="s">
        <v>13</v>
      </c>
      <c r="F3552" t="s">
        <v>37</v>
      </c>
      <c r="G3552" s="1">
        <v>8949.9907490000005</v>
      </c>
      <c r="H3552" s="2">
        <v>0.1073465166</v>
      </c>
      <c r="I3552" s="2">
        <v>5.530408673E-2</v>
      </c>
      <c r="J3552">
        <v>46</v>
      </c>
      <c r="K3552" s="6">
        <f>Table1[[#This Row],[WebsiteVisits]]*Table1[[#This Row],[ConversionRate]]</f>
        <v>2.5439879895800002</v>
      </c>
      <c r="L3552">
        <v>2.5742861530000001</v>
      </c>
      <c r="M3552">
        <v>10.31206639</v>
      </c>
      <c r="N3552">
        <v>36</v>
      </c>
      <c r="O3552">
        <v>1</v>
      </c>
      <c r="P3552">
        <v>8</v>
      </c>
      <c r="Q3552">
        <v>4</v>
      </c>
      <c r="R3552">
        <v>4841</v>
      </c>
      <c r="S3552" t="s">
        <v>49</v>
      </c>
      <c r="T3552" t="s">
        <v>50</v>
      </c>
      <c r="U3552">
        <v>1</v>
      </c>
    </row>
    <row r="3553" spans="1:21">
      <c r="A3553">
        <v>11551</v>
      </c>
      <c r="B3553">
        <v>31</v>
      </c>
      <c r="C3553" t="s">
        <v>24</v>
      </c>
      <c r="D3553" s="1">
        <v>57304</v>
      </c>
      <c r="E3553" t="s">
        <v>13</v>
      </c>
      <c r="F3553" t="s">
        <v>51</v>
      </c>
      <c r="G3553" s="1">
        <v>1576.573155</v>
      </c>
      <c r="H3553" s="2">
        <v>0.2110016005</v>
      </c>
      <c r="I3553" s="2">
        <v>7.0038684190000006E-2</v>
      </c>
      <c r="J3553">
        <v>47</v>
      </c>
      <c r="K3553" s="6">
        <f>Table1[[#This Row],[WebsiteVisits]]*Table1[[#This Row],[ConversionRate]]</f>
        <v>3.2918181569300002</v>
      </c>
      <c r="L3553">
        <v>5.9411994359999998</v>
      </c>
      <c r="M3553">
        <v>9.3994789139999995</v>
      </c>
      <c r="N3553">
        <v>2</v>
      </c>
      <c r="O3553">
        <v>19</v>
      </c>
      <c r="P3553">
        <v>8</v>
      </c>
      <c r="Q3553">
        <v>9</v>
      </c>
      <c r="R3553">
        <v>4419</v>
      </c>
      <c r="S3553" t="s">
        <v>49</v>
      </c>
      <c r="T3553" t="s">
        <v>50</v>
      </c>
      <c r="U3553">
        <v>1</v>
      </c>
    </row>
    <row r="3554" spans="1:21">
      <c r="A3554">
        <v>11552</v>
      </c>
      <c r="B3554">
        <v>53</v>
      </c>
      <c r="C3554" t="s">
        <v>24</v>
      </c>
      <c r="D3554" s="1">
        <v>69277</v>
      </c>
      <c r="E3554" t="s">
        <v>17</v>
      </c>
      <c r="F3554" t="s">
        <v>52</v>
      </c>
      <c r="G3554" s="1">
        <v>6657.2515370000001</v>
      </c>
      <c r="H3554" s="2">
        <v>0.13338807089999999</v>
      </c>
      <c r="I3554" s="2">
        <v>6.5044987370000001E-2</v>
      </c>
      <c r="J3554">
        <v>28</v>
      </c>
      <c r="K3554" s="6">
        <f>Table1[[#This Row],[WebsiteVisits]]*Table1[[#This Row],[ConversionRate]]</f>
        <v>1.8212596463600002</v>
      </c>
      <c r="L3554">
        <v>8.3077069909999999</v>
      </c>
      <c r="M3554">
        <v>9.7484084590000002</v>
      </c>
      <c r="N3554">
        <v>27</v>
      </c>
      <c r="O3554">
        <v>11</v>
      </c>
      <c r="P3554">
        <v>4</v>
      </c>
      <c r="Q3554">
        <v>0</v>
      </c>
      <c r="R3554">
        <v>974</v>
      </c>
      <c r="S3554" t="s">
        <v>49</v>
      </c>
      <c r="T3554" t="s">
        <v>50</v>
      </c>
      <c r="U3554">
        <v>1</v>
      </c>
    </row>
    <row r="3555" spans="1:21">
      <c r="A3555">
        <v>11553</v>
      </c>
      <c r="B3555">
        <v>25</v>
      </c>
      <c r="C3555" t="s">
        <v>24</v>
      </c>
      <c r="D3555" s="1">
        <v>124117</v>
      </c>
      <c r="E3555" t="s">
        <v>17</v>
      </c>
      <c r="F3555" t="s">
        <v>37</v>
      </c>
      <c r="G3555" s="1">
        <v>6141.4084149999999</v>
      </c>
      <c r="H3555" s="2">
        <v>0.12777741349999999</v>
      </c>
      <c r="I3555" s="2">
        <v>0.1583259279</v>
      </c>
      <c r="J3555">
        <v>41</v>
      </c>
      <c r="K3555" s="6">
        <f>Table1[[#This Row],[WebsiteVisits]]*Table1[[#This Row],[ConversionRate]]</f>
        <v>6.4913630438999999</v>
      </c>
      <c r="L3555">
        <v>5.7582338499999999</v>
      </c>
      <c r="M3555">
        <v>2.9029098719999999</v>
      </c>
      <c r="N3555">
        <v>92</v>
      </c>
      <c r="O3555">
        <v>12</v>
      </c>
      <c r="P3555">
        <v>9</v>
      </c>
      <c r="Q3555">
        <v>1</v>
      </c>
      <c r="R3555">
        <v>2904</v>
      </c>
      <c r="S3555" t="s">
        <v>49</v>
      </c>
      <c r="T3555" t="s">
        <v>50</v>
      </c>
      <c r="U3555">
        <v>1</v>
      </c>
    </row>
    <row r="3556" spans="1:21">
      <c r="A3556">
        <v>11554</v>
      </c>
      <c r="B3556">
        <v>52</v>
      </c>
      <c r="C3556" t="s">
        <v>25</v>
      </c>
      <c r="D3556" s="1">
        <v>110330</v>
      </c>
      <c r="E3556" t="s">
        <v>13</v>
      </c>
      <c r="F3556" t="s">
        <v>48</v>
      </c>
      <c r="G3556" s="1">
        <v>7791.3065930000002</v>
      </c>
      <c r="H3556" s="2">
        <v>0.23018809239999999</v>
      </c>
      <c r="I3556" s="2">
        <v>0.10311679999999999</v>
      </c>
      <c r="J3556">
        <v>23</v>
      </c>
      <c r="K3556" s="6">
        <f>Table1[[#This Row],[WebsiteVisits]]*Table1[[#This Row],[ConversionRate]]</f>
        <v>2.3716863999999998</v>
      </c>
      <c r="L3556">
        <v>4.1601376449999998</v>
      </c>
      <c r="M3556">
        <v>8.3116619660000008</v>
      </c>
      <c r="N3556">
        <v>83</v>
      </c>
      <c r="O3556">
        <v>18</v>
      </c>
      <c r="P3556">
        <v>6</v>
      </c>
      <c r="Q3556">
        <v>7</v>
      </c>
      <c r="R3556">
        <v>1197</v>
      </c>
      <c r="S3556" t="s">
        <v>49</v>
      </c>
      <c r="T3556" t="s">
        <v>50</v>
      </c>
      <c r="U3556">
        <v>1</v>
      </c>
    </row>
    <row r="3557" spans="1:21">
      <c r="A3557">
        <v>11555</v>
      </c>
      <c r="B3557">
        <v>36</v>
      </c>
      <c r="C3557" t="s">
        <v>24</v>
      </c>
      <c r="D3557" s="1">
        <v>20947</v>
      </c>
      <c r="E3557" t="s">
        <v>15</v>
      </c>
      <c r="F3557" t="s">
        <v>48</v>
      </c>
      <c r="G3557" s="1">
        <v>5560.6172729999998</v>
      </c>
      <c r="H3557" s="2">
        <v>1.161496958E-2</v>
      </c>
      <c r="I3557" s="2">
        <v>0.19063761830000001</v>
      </c>
      <c r="J3557">
        <v>7</v>
      </c>
      <c r="K3557" s="6">
        <f>Table1[[#This Row],[WebsiteVisits]]*Table1[[#This Row],[ConversionRate]]</f>
        <v>1.3344633281</v>
      </c>
      <c r="L3557">
        <v>8.1151579940000005</v>
      </c>
      <c r="M3557">
        <v>5.9798796589999998</v>
      </c>
      <c r="N3557">
        <v>1</v>
      </c>
      <c r="O3557">
        <v>0</v>
      </c>
      <c r="P3557">
        <v>5</v>
      </c>
      <c r="Q3557">
        <v>9</v>
      </c>
      <c r="R3557">
        <v>589</v>
      </c>
      <c r="S3557" t="s">
        <v>49</v>
      </c>
      <c r="T3557" t="s">
        <v>50</v>
      </c>
      <c r="U3557">
        <v>1</v>
      </c>
    </row>
    <row r="3558" spans="1:21">
      <c r="A3558">
        <v>11556</v>
      </c>
      <c r="B3558">
        <v>47</v>
      </c>
      <c r="C3558" t="s">
        <v>24</v>
      </c>
      <c r="D3558" s="1">
        <v>98101</v>
      </c>
      <c r="E3558" t="s">
        <v>15</v>
      </c>
      <c r="F3558" t="s">
        <v>52</v>
      </c>
      <c r="G3558" s="1">
        <v>689.70909619999998</v>
      </c>
      <c r="H3558" s="2">
        <v>0.20690839929999999</v>
      </c>
      <c r="I3558" s="2">
        <v>0.16517056369999999</v>
      </c>
      <c r="J3558">
        <v>33</v>
      </c>
      <c r="K3558" s="6">
        <f>Table1[[#This Row],[WebsiteVisits]]*Table1[[#This Row],[ConversionRate]]</f>
        <v>5.4506286021000001</v>
      </c>
      <c r="L3558">
        <v>7.9410335359999999</v>
      </c>
      <c r="M3558">
        <v>2.102182859</v>
      </c>
      <c r="N3558">
        <v>55</v>
      </c>
      <c r="O3558">
        <v>6</v>
      </c>
      <c r="P3558">
        <v>9</v>
      </c>
      <c r="Q3558">
        <v>5</v>
      </c>
      <c r="R3558">
        <v>395</v>
      </c>
      <c r="S3558" t="s">
        <v>49</v>
      </c>
      <c r="T3558" t="s">
        <v>50</v>
      </c>
      <c r="U3558">
        <v>1</v>
      </c>
    </row>
    <row r="3559" spans="1:21">
      <c r="A3559">
        <v>11557</v>
      </c>
      <c r="B3559">
        <v>31</v>
      </c>
      <c r="C3559" t="s">
        <v>24</v>
      </c>
      <c r="D3559" s="1">
        <v>101380</v>
      </c>
      <c r="E3559" t="s">
        <v>15</v>
      </c>
      <c r="F3559" t="s">
        <v>51</v>
      </c>
      <c r="G3559" s="1">
        <v>7087.877915</v>
      </c>
      <c r="H3559" s="2">
        <v>0.15187568800000001</v>
      </c>
      <c r="I3559" s="2">
        <v>5.0126941860000003E-2</v>
      </c>
      <c r="J3559">
        <v>21</v>
      </c>
      <c r="K3559" s="6">
        <f>Table1[[#This Row],[WebsiteVisits]]*Table1[[#This Row],[ConversionRate]]</f>
        <v>1.05266577906</v>
      </c>
      <c r="L3559">
        <v>8.4743685299999996</v>
      </c>
      <c r="M3559">
        <v>2.3569086119999998</v>
      </c>
      <c r="N3559">
        <v>64</v>
      </c>
      <c r="O3559">
        <v>18</v>
      </c>
      <c r="P3559">
        <v>3</v>
      </c>
      <c r="Q3559">
        <v>8</v>
      </c>
      <c r="R3559">
        <v>120</v>
      </c>
      <c r="S3559" t="s">
        <v>49</v>
      </c>
      <c r="T3559" t="s">
        <v>50</v>
      </c>
      <c r="U3559">
        <v>1</v>
      </c>
    </row>
    <row r="3560" spans="1:21">
      <c r="A3560">
        <v>11558</v>
      </c>
      <c r="B3560">
        <v>37</v>
      </c>
      <c r="C3560" t="s">
        <v>25</v>
      </c>
      <c r="D3560" s="1">
        <v>86130</v>
      </c>
      <c r="E3560" t="s">
        <v>9</v>
      </c>
      <c r="F3560" t="s">
        <v>48</v>
      </c>
      <c r="G3560" s="1">
        <v>3893.2301320000001</v>
      </c>
      <c r="H3560" s="2">
        <v>0.11926114860000001</v>
      </c>
      <c r="I3560" s="2">
        <v>0.15932913109999999</v>
      </c>
      <c r="J3560">
        <v>38</v>
      </c>
      <c r="K3560" s="6">
        <f>Table1[[#This Row],[WebsiteVisits]]*Table1[[#This Row],[ConversionRate]]</f>
        <v>6.0545069817999995</v>
      </c>
      <c r="L3560">
        <v>9.5059169289999996</v>
      </c>
      <c r="M3560">
        <v>9.8574795159999997</v>
      </c>
      <c r="N3560">
        <v>45</v>
      </c>
      <c r="O3560">
        <v>12</v>
      </c>
      <c r="P3560">
        <v>0</v>
      </c>
      <c r="Q3560">
        <v>1</v>
      </c>
      <c r="R3560">
        <v>2675</v>
      </c>
      <c r="S3560" t="s">
        <v>49</v>
      </c>
      <c r="T3560" t="s">
        <v>50</v>
      </c>
      <c r="U3560">
        <v>1</v>
      </c>
    </row>
    <row r="3561" spans="1:21">
      <c r="A3561">
        <v>11559</v>
      </c>
      <c r="B3561">
        <v>66</v>
      </c>
      <c r="C3561" t="s">
        <v>24</v>
      </c>
      <c r="D3561" s="1">
        <v>41414</v>
      </c>
      <c r="E3561" t="s">
        <v>9</v>
      </c>
      <c r="F3561" t="s">
        <v>52</v>
      </c>
      <c r="G3561" s="1">
        <v>3270.821512</v>
      </c>
      <c r="H3561" s="2">
        <v>0.1087556174</v>
      </c>
      <c r="I3561" s="2">
        <v>0.106155076</v>
      </c>
      <c r="J3561">
        <v>32</v>
      </c>
      <c r="K3561" s="6">
        <f>Table1[[#This Row],[WebsiteVisits]]*Table1[[#This Row],[ConversionRate]]</f>
        <v>3.396962432</v>
      </c>
      <c r="L3561">
        <v>2.3556800249999998</v>
      </c>
      <c r="M3561">
        <v>14.379699240000001</v>
      </c>
      <c r="N3561">
        <v>99</v>
      </c>
      <c r="O3561">
        <v>3</v>
      </c>
      <c r="P3561">
        <v>3</v>
      </c>
      <c r="Q3561">
        <v>5</v>
      </c>
      <c r="R3561">
        <v>1301</v>
      </c>
      <c r="S3561" t="s">
        <v>49</v>
      </c>
      <c r="T3561" t="s">
        <v>50</v>
      </c>
      <c r="U3561">
        <v>1</v>
      </c>
    </row>
    <row r="3562" spans="1:21">
      <c r="A3562">
        <v>11560</v>
      </c>
      <c r="B3562">
        <v>42</v>
      </c>
      <c r="C3562" t="s">
        <v>24</v>
      </c>
      <c r="D3562" s="1">
        <v>116226</v>
      </c>
      <c r="E3562" t="s">
        <v>15</v>
      </c>
      <c r="F3562" t="s">
        <v>37</v>
      </c>
      <c r="G3562" s="1">
        <v>9917.5681399999994</v>
      </c>
      <c r="H3562" s="2">
        <v>6.0133893639999998E-2</v>
      </c>
      <c r="I3562" s="2">
        <v>5.8204923970000003E-2</v>
      </c>
      <c r="J3562">
        <v>29</v>
      </c>
      <c r="K3562" s="6">
        <f>Table1[[#This Row],[WebsiteVisits]]*Table1[[#This Row],[ConversionRate]]</f>
        <v>1.6879427951300001</v>
      </c>
      <c r="L3562">
        <v>4.0670273379999999</v>
      </c>
      <c r="M3562">
        <v>2.041346323</v>
      </c>
      <c r="N3562">
        <v>43</v>
      </c>
      <c r="O3562">
        <v>15</v>
      </c>
      <c r="P3562">
        <v>1</v>
      </c>
      <c r="Q3562">
        <v>8</v>
      </c>
      <c r="R3562">
        <v>1088</v>
      </c>
      <c r="S3562" t="s">
        <v>49</v>
      </c>
      <c r="T3562" t="s">
        <v>50</v>
      </c>
      <c r="U3562">
        <v>1</v>
      </c>
    </row>
    <row r="3563" spans="1:21">
      <c r="A3563">
        <v>11561</v>
      </c>
      <c r="B3563">
        <v>57</v>
      </c>
      <c r="C3563" t="s">
        <v>25</v>
      </c>
      <c r="D3563" s="1">
        <v>102060</v>
      </c>
      <c r="E3563" t="s">
        <v>13</v>
      </c>
      <c r="F3563" t="s">
        <v>37</v>
      </c>
      <c r="G3563" s="1">
        <v>5944.9576829999996</v>
      </c>
      <c r="H3563" s="2">
        <v>0.106933104</v>
      </c>
      <c r="I3563" s="2">
        <v>7.9033031140000001E-2</v>
      </c>
      <c r="J3563">
        <v>5</v>
      </c>
      <c r="K3563" s="6">
        <f>Table1[[#This Row],[WebsiteVisits]]*Table1[[#This Row],[ConversionRate]]</f>
        <v>0.39516515569999999</v>
      </c>
      <c r="L3563">
        <v>9.8738858270000005</v>
      </c>
      <c r="M3563">
        <v>7.6759112800000002</v>
      </c>
      <c r="N3563">
        <v>17</v>
      </c>
      <c r="O3563">
        <v>17</v>
      </c>
      <c r="P3563">
        <v>7</v>
      </c>
      <c r="Q3563">
        <v>0</v>
      </c>
      <c r="R3563">
        <v>3868</v>
      </c>
      <c r="S3563" t="s">
        <v>49</v>
      </c>
      <c r="T3563" t="s">
        <v>50</v>
      </c>
      <c r="U3563">
        <v>1</v>
      </c>
    </row>
    <row r="3564" spans="1:21">
      <c r="A3564">
        <v>11562</v>
      </c>
      <c r="B3564">
        <v>41</v>
      </c>
      <c r="C3564" t="s">
        <v>25</v>
      </c>
      <c r="D3564" s="1">
        <v>113005</v>
      </c>
      <c r="E3564" t="s">
        <v>17</v>
      </c>
      <c r="F3564" t="s">
        <v>52</v>
      </c>
      <c r="G3564" s="1">
        <v>7136.1188249999996</v>
      </c>
      <c r="H3564" s="2">
        <v>0.12351135689999999</v>
      </c>
      <c r="I3564" s="2">
        <v>0.1947039622</v>
      </c>
      <c r="J3564">
        <v>12</v>
      </c>
      <c r="K3564" s="6">
        <f>Table1[[#This Row],[WebsiteVisits]]*Table1[[#This Row],[ConversionRate]]</f>
        <v>2.3364475464000001</v>
      </c>
      <c r="L3564">
        <v>6.3508262960000001</v>
      </c>
      <c r="M3564">
        <v>4.094933202</v>
      </c>
      <c r="N3564">
        <v>72</v>
      </c>
      <c r="O3564">
        <v>14</v>
      </c>
      <c r="P3564">
        <v>1</v>
      </c>
      <c r="Q3564">
        <v>9</v>
      </c>
      <c r="R3564">
        <v>2258</v>
      </c>
      <c r="S3564" t="s">
        <v>49</v>
      </c>
      <c r="T3564" t="s">
        <v>50</v>
      </c>
      <c r="U3564">
        <v>1</v>
      </c>
    </row>
    <row r="3565" spans="1:21">
      <c r="A3565">
        <v>11563</v>
      </c>
      <c r="B3565">
        <v>31</v>
      </c>
      <c r="C3565" t="s">
        <v>24</v>
      </c>
      <c r="D3565" s="1">
        <v>39439</v>
      </c>
      <c r="E3565" t="s">
        <v>11</v>
      </c>
      <c r="F3565" t="s">
        <v>51</v>
      </c>
      <c r="G3565" s="1">
        <v>5310.6287560000001</v>
      </c>
      <c r="H3565" s="2">
        <v>0.13686018659999999</v>
      </c>
      <c r="I3565" s="2">
        <v>0.1019526741</v>
      </c>
      <c r="J3565">
        <v>43</v>
      </c>
      <c r="K3565" s="6">
        <f>Table1[[#This Row],[WebsiteVisits]]*Table1[[#This Row],[ConversionRate]]</f>
        <v>4.3839649862999996</v>
      </c>
      <c r="L3565">
        <v>7.0311694290000002</v>
      </c>
      <c r="M3565">
        <v>4.5833193540000003</v>
      </c>
      <c r="N3565">
        <v>36</v>
      </c>
      <c r="O3565">
        <v>10</v>
      </c>
      <c r="P3565">
        <v>8</v>
      </c>
      <c r="Q3565">
        <v>9</v>
      </c>
      <c r="R3565">
        <v>3541</v>
      </c>
      <c r="S3565" t="s">
        <v>49</v>
      </c>
      <c r="T3565" t="s">
        <v>50</v>
      </c>
      <c r="U3565">
        <v>1</v>
      </c>
    </row>
    <row r="3566" spans="1:21">
      <c r="A3566">
        <v>11564</v>
      </c>
      <c r="B3566">
        <v>43</v>
      </c>
      <c r="C3566" t="s">
        <v>24</v>
      </c>
      <c r="D3566" s="1">
        <v>111742</v>
      </c>
      <c r="E3566" t="s">
        <v>17</v>
      </c>
      <c r="F3566" t="s">
        <v>51</v>
      </c>
      <c r="G3566" s="1">
        <v>7722.7291949999999</v>
      </c>
      <c r="H3566" s="2">
        <v>0.20496718520000001</v>
      </c>
      <c r="I3566" s="2">
        <v>0.1467251114</v>
      </c>
      <c r="J3566">
        <v>18</v>
      </c>
      <c r="K3566" s="6">
        <f>Table1[[#This Row],[WebsiteVisits]]*Table1[[#This Row],[ConversionRate]]</f>
        <v>2.6410520051999997</v>
      </c>
      <c r="L3566">
        <v>8.9568572950000007</v>
      </c>
      <c r="M3566">
        <v>3.754586867</v>
      </c>
      <c r="N3566">
        <v>53</v>
      </c>
      <c r="O3566">
        <v>4</v>
      </c>
      <c r="P3566">
        <v>9</v>
      </c>
      <c r="Q3566">
        <v>7</v>
      </c>
      <c r="R3566">
        <v>4837</v>
      </c>
      <c r="S3566" t="s">
        <v>49</v>
      </c>
      <c r="T3566" t="s">
        <v>50</v>
      </c>
      <c r="U3566">
        <v>1</v>
      </c>
    </row>
    <row r="3567" spans="1:21">
      <c r="A3567">
        <v>11565</v>
      </c>
      <c r="B3567">
        <v>55</v>
      </c>
      <c r="C3567" t="s">
        <v>25</v>
      </c>
      <c r="D3567" s="1">
        <v>78220</v>
      </c>
      <c r="E3567" t="s">
        <v>17</v>
      </c>
      <c r="F3567" t="s">
        <v>51</v>
      </c>
      <c r="G3567" s="1">
        <v>7545.5200809999997</v>
      </c>
      <c r="H3567" s="2">
        <v>0.14153559560000001</v>
      </c>
      <c r="I3567" s="2">
        <v>0.1006462061</v>
      </c>
      <c r="J3567">
        <v>25</v>
      </c>
      <c r="K3567" s="6">
        <f>Table1[[#This Row],[WebsiteVisits]]*Table1[[#This Row],[ConversionRate]]</f>
        <v>2.5161551525000001</v>
      </c>
      <c r="L3567">
        <v>7.2193969229999997</v>
      </c>
      <c r="M3567">
        <v>8.4125264610000006</v>
      </c>
      <c r="N3567">
        <v>24</v>
      </c>
      <c r="O3567">
        <v>13</v>
      </c>
      <c r="P3567">
        <v>5</v>
      </c>
      <c r="Q3567">
        <v>3</v>
      </c>
      <c r="R3567">
        <v>2680</v>
      </c>
      <c r="S3567" t="s">
        <v>49</v>
      </c>
      <c r="T3567" t="s">
        <v>50</v>
      </c>
      <c r="U3567">
        <v>1</v>
      </c>
    </row>
    <row r="3568" spans="1:21">
      <c r="A3568">
        <v>11566</v>
      </c>
      <c r="B3568">
        <v>40</v>
      </c>
      <c r="C3568" t="s">
        <v>25</v>
      </c>
      <c r="D3568" s="1">
        <v>66785</v>
      </c>
      <c r="E3568" t="s">
        <v>11</v>
      </c>
      <c r="F3568" t="s">
        <v>51</v>
      </c>
      <c r="G3568" s="1">
        <v>6605.746545</v>
      </c>
      <c r="H3568" s="2">
        <v>0.2409224482</v>
      </c>
      <c r="I3568" s="2">
        <v>8.0595882029999996E-2</v>
      </c>
      <c r="J3568">
        <v>16</v>
      </c>
      <c r="K3568" s="6">
        <f>Table1[[#This Row],[WebsiteVisits]]*Table1[[#This Row],[ConversionRate]]</f>
        <v>1.2895341124799999</v>
      </c>
      <c r="L3568">
        <v>7.149102751</v>
      </c>
      <c r="M3568">
        <v>1.322338166</v>
      </c>
      <c r="N3568">
        <v>82</v>
      </c>
      <c r="O3568">
        <v>10</v>
      </c>
      <c r="P3568">
        <v>4</v>
      </c>
      <c r="Q3568">
        <v>4</v>
      </c>
      <c r="R3568">
        <v>1388</v>
      </c>
      <c r="S3568" t="s">
        <v>49</v>
      </c>
      <c r="T3568" t="s">
        <v>50</v>
      </c>
      <c r="U3568">
        <v>1</v>
      </c>
    </row>
    <row r="3569" spans="1:21">
      <c r="A3569">
        <v>11567</v>
      </c>
      <c r="B3569">
        <v>39</v>
      </c>
      <c r="C3569" t="s">
        <v>25</v>
      </c>
      <c r="D3569" s="1">
        <v>56973</v>
      </c>
      <c r="E3569" t="s">
        <v>15</v>
      </c>
      <c r="F3569" t="s">
        <v>52</v>
      </c>
      <c r="G3569" s="1">
        <v>9977.6563079999996</v>
      </c>
      <c r="H3569" s="2">
        <v>0.19552401920000001</v>
      </c>
      <c r="I3569" s="2">
        <v>0.1613198035</v>
      </c>
      <c r="J3569">
        <v>36</v>
      </c>
      <c r="K3569" s="6">
        <f>Table1[[#This Row],[WebsiteVisits]]*Table1[[#This Row],[ConversionRate]]</f>
        <v>5.8075129260000002</v>
      </c>
      <c r="L3569">
        <v>1.940526921</v>
      </c>
      <c r="M3569">
        <v>11.266212169999999</v>
      </c>
      <c r="N3569">
        <v>61</v>
      </c>
      <c r="O3569">
        <v>17</v>
      </c>
      <c r="P3569">
        <v>8</v>
      </c>
      <c r="Q3569">
        <v>4</v>
      </c>
      <c r="R3569">
        <v>3853</v>
      </c>
      <c r="S3569" t="s">
        <v>49</v>
      </c>
      <c r="T3569" t="s">
        <v>50</v>
      </c>
      <c r="U3569">
        <v>1</v>
      </c>
    </row>
    <row r="3570" spans="1:21">
      <c r="A3570">
        <v>11568</v>
      </c>
      <c r="B3570">
        <v>65</v>
      </c>
      <c r="C3570" t="s">
        <v>24</v>
      </c>
      <c r="D3570" s="1">
        <v>107091</v>
      </c>
      <c r="E3570" t="s">
        <v>17</v>
      </c>
      <c r="F3570" t="s">
        <v>52</v>
      </c>
      <c r="G3570" s="1">
        <v>4651.9559870000003</v>
      </c>
      <c r="H3570" s="2">
        <v>6.4983153050000006E-2</v>
      </c>
      <c r="I3570" s="2">
        <v>0.17118162679999999</v>
      </c>
      <c r="J3570">
        <v>26</v>
      </c>
      <c r="K3570" s="6">
        <f>Table1[[#This Row],[WebsiteVisits]]*Table1[[#This Row],[ConversionRate]]</f>
        <v>4.4507222967999995</v>
      </c>
      <c r="L3570">
        <v>5.561568329</v>
      </c>
      <c r="M3570">
        <v>9.2975843250000008</v>
      </c>
      <c r="N3570">
        <v>24</v>
      </c>
      <c r="O3570">
        <v>7</v>
      </c>
      <c r="P3570">
        <v>1</v>
      </c>
      <c r="Q3570">
        <v>3</v>
      </c>
      <c r="R3570">
        <v>4672</v>
      </c>
      <c r="S3570" t="s">
        <v>49</v>
      </c>
      <c r="T3570" t="s">
        <v>50</v>
      </c>
      <c r="U3570">
        <v>1</v>
      </c>
    </row>
    <row r="3571" spans="1:21">
      <c r="A3571">
        <v>11569</v>
      </c>
      <c r="B3571">
        <v>36</v>
      </c>
      <c r="C3571" t="s">
        <v>24</v>
      </c>
      <c r="D3571" s="1">
        <v>93318</v>
      </c>
      <c r="E3571" t="s">
        <v>11</v>
      </c>
      <c r="F3571" t="s">
        <v>37</v>
      </c>
      <c r="G3571" s="1">
        <v>7091.3042480000004</v>
      </c>
      <c r="H3571" s="2">
        <v>9.0380220100000006E-2</v>
      </c>
      <c r="I3571" s="2">
        <v>2.3658941480000001E-2</v>
      </c>
      <c r="J3571">
        <v>23</v>
      </c>
      <c r="K3571" s="6">
        <f>Table1[[#This Row],[WebsiteVisits]]*Table1[[#This Row],[ConversionRate]]</f>
        <v>0.54415565403999999</v>
      </c>
      <c r="L3571">
        <v>7.058740909</v>
      </c>
      <c r="M3571">
        <v>6.0800492320000004</v>
      </c>
      <c r="N3571">
        <v>51</v>
      </c>
      <c r="O3571">
        <v>8</v>
      </c>
      <c r="P3571">
        <v>0</v>
      </c>
      <c r="Q3571">
        <v>2</v>
      </c>
      <c r="R3571">
        <v>3713</v>
      </c>
      <c r="S3571" t="s">
        <v>49</v>
      </c>
      <c r="T3571" t="s">
        <v>50</v>
      </c>
      <c r="U3571">
        <v>1</v>
      </c>
    </row>
    <row r="3572" spans="1:21">
      <c r="A3572">
        <v>11570</v>
      </c>
      <c r="B3572">
        <v>63</v>
      </c>
      <c r="C3572" t="s">
        <v>24</v>
      </c>
      <c r="D3572" s="1">
        <v>88196</v>
      </c>
      <c r="E3572" t="s">
        <v>13</v>
      </c>
      <c r="F3572" t="s">
        <v>37</v>
      </c>
      <c r="G3572" s="1">
        <v>7998.0018319999999</v>
      </c>
      <c r="H3572" s="2">
        <v>3.2982264070000003E-2</v>
      </c>
      <c r="I3572" s="2">
        <v>6.3005741939999999E-2</v>
      </c>
      <c r="J3572">
        <v>46</v>
      </c>
      <c r="K3572" s="6">
        <f>Table1[[#This Row],[WebsiteVisits]]*Table1[[#This Row],[ConversionRate]]</f>
        <v>2.8982641292399998</v>
      </c>
      <c r="L3572">
        <v>8.2656256540000008</v>
      </c>
      <c r="M3572">
        <v>3.6588289399999998</v>
      </c>
      <c r="N3572">
        <v>62</v>
      </c>
      <c r="O3572">
        <v>11</v>
      </c>
      <c r="P3572">
        <v>8</v>
      </c>
      <c r="Q3572">
        <v>2</v>
      </c>
      <c r="R3572">
        <v>3452</v>
      </c>
      <c r="S3572" t="s">
        <v>49</v>
      </c>
      <c r="T3572" t="s">
        <v>50</v>
      </c>
      <c r="U3572">
        <v>1</v>
      </c>
    </row>
    <row r="3573" spans="1:21">
      <c r="A3573">
        <v>11571</v>
      </c>
      <c r="B3573">
        <v>68</v>
      </c>
      <c r="C3573" t="s">
        <v>24</v>
      </c>
      <c r="D3573" s="1">
        <v>134317</v>
      </c>
      <c r="E3573" t="s">
        <v>13</v>
      </c>
      <c r="F3573" t="s">
        <v>51</v>
      </c>
      <c r="G3573" s="1">
        <v>3822.7436250000001</v>
      </c>
      <c r="H3573" s="2">
        <v>0.28425930890000001</v>
      </c>
      <c r="I3573" s="2">
        <v>0.10649549899999999</v>
      </c>
      <c r="J3573">
        <v>13</v>
      </c>
      <c r="K3573" s="6">
        <f>Table1[[#This Row],[WebsiteVisits]]*Table1[[#This Row],[ConversionRate]]</f>
        <v>1.3844414869999999</v>
      </c>
      <c r="L3573">
        <v>4.7191428699999998</v>
      </c>
      <c r="M3573">
        <v>8.2766301579999997</v>
      </c>
      <c r="N3573">
        <v>14</v>
      </c>
      <c r="O3573">
        <v>17</v>
      </c>
      <c r="P3573">
        <v>9</v>
      </c>
      <c r="Q3573">
        <v>4</v>
      </c>
      <c r="R3573">
        <v>836</v>
      </c>
      <c r="S3573" t="s">
        <v>49</v>
      </c>
      <c r="T3573" t="s">
        <v>50</v>
      </c>
      <c r="U3573">
        <v>1</v>
      </c>
    </row>
    <row r="3574" spans="1:21">
      <c r="A3574">
        <v>11572</v>
      </c>
      <c r="B3574">
        <v>20</v>
      </c>
      <c r="C3574" t="s">
        <v>25</v>
      </c>
      <c r="D3574" s="1">
        <v>125160</v>
      </c>
      <c r="E3574" t="s">
        <v>13</v>
      </c>
      <c r="F3574" t="s">
        <v>48</v>
      </c>
      <c r="G3574" s="1">
        <v>4626.0327729999999</v>
      </c>
      <c r="H3574" s="2">
        <v>0.26709963959999999</v>
      </c>
      <c r="I3574" s="2">
        <v>7.0134572009999993E-2</v>
      </c>
      <c r="J3574">
        <v>2</v>
      </c>
      <c r="K3574" s="6">
        <f>Table1[[#This Row],[WebsiteVisits]]*Table1[[#This Row],[ConversionRate]]</f>
        <v>0.14026914401999999</v>
      </c>
      <c r="L3574">
        <v>2.1118154790000001</v>
      </c>
      <c r="M3574">
        <v>14.34971511</v>
      </c>
      <c r="N3574">
        <v>45</v>
      </c>
      <c r="O3574">
        <v>10</v>
      </c>
      <c r="P3574">
        <v>3</v>
      </c>
      <c r="Q3574">
        <v>0</v>
      </c>
      <c r="R3574">
        <v>2126</v>
      </c>
      <c r="S3574" t="s">
        <v>49</v>
      </c>
      <c r="T3574" t="s">
        <v>50</v>
      </c>
      <c r="U3574">
        <v>1</v>
      </c>
    </row>
    <row r="3575" spans="1:21">
      <c r="A3575">
        <v>11573</v>
      </c>
      <c r="B3575">
        <v>59</v>
      </c>
      <c r="C3575" t="s">
        <v>24</v>
      </c>
      <c r="D3575" s="1">
        <v>26089</v>
      </c>
      <c r="E3575" t="s">
        <v>15</v>
      </c>
      <c r="F3575" t="s">
        <v>48</v>
      </c>
      <c r="G3575" s="1">
        <v>9694.7559369999999</v>
      </c>
      <c r="H3575" s="2">
        <v>3.4590905380000002E-2</v>
      </c>
      <c r="I3575" s="2">
        <v>0.1588807709</v>
      </c>
      <c r="J3575">
        <v>4</v>
      </c>
      <c r="K3575" s="6">
        <f>Table1[[#This Row],[WebsiteVisits]]*Table1[[#This Row],[ConversionRate]]</f>
        <v>0.63552308359999998</v>
      </c>
      <c r="L3575">
        <v>4.2924306269999999</v>
      </c>
      <c r="M3575">
        <v>10.767539080000001</v>
      </c>
      <c r="N3575">
        <v>55</v>
      </c>
      <c r="O3575">
        <v>4</v>
      </c>
      <c r="P3575">
        <v>1</v>
      </c>
      <c r="Q3575">
        <v>3</v>
      </c>
      <c r="R3575">
        <v>4817</v>
      </c>
      <c r="S3575" t="s">
        <v>49</v>
      </c>
      <c r="T3575" t="s">
        <v>50</v>
      </c>
      <c r="U3575">
        <v>1</v>
      </c>
    </row>
    <row r="3576" spans="1:21">
      <c r="A3576">
        <v>11574</v>
      </c>
      <c r="B3576">
        <v>36</v>
      </c>
      <c r="C3576" t="s">
        <v>24</v>
      </c>
      <c r="D3576" s="1">
        <v>146270</v>
      </c>
      <c r="E3576" t="s">
        <v>17</v>
      </c>
      <c r="F3576" t="s">
        <v>37</v>
      </c>
      <c r="G3576" s="1">
        <v>419.6810696</v>
      </c>
      <c r="H3576" s="2">
        <v>0.1764820446</v>
      </c>
      <c r="I3576" s="2">
        <v>3.1799338539999999E-2</v>
      </c>
      <c r="J3576">
        <v>13</v>
      </c>
      <c r="K3576" s="6">
        <f>Table1[[#This Row],[WebsiteVisits]]*Table1[[#This Row],[ConversionRate]]</f>
        <v>0.41339140101999999</v>
      </c>
      <c r="L3576">
        <v>4.8676181630000004</v>
      </c>
      <c r="M3576">
        <v>4.5506567479999998</v>
      </c>
      <c r="N3576">
        <v>25</v>
      </c>
      <c r="O3576">
        <v>8</v>
      </c>
      <c r="P3576">
        <v>5</v>
      </c>
      <c r="Q3576">
        <v>8</v>
      </c>
      <c r="R3576">
        <v>2171</v>
      </c>
      <c r="S3576" t="s">
        <v>49</v>
      </c>
      <c r="T3576" t="s">
        <v>50</v>
      </c>
      <c r="U3576">
        <v>1</v>
      </c>
    </row>
    <row r="3577" spans="1:21">
      <c r="A3577">
        <v>11575</v>
      </c>
      <c r="B3577">
        <v>26</v>
      </c>
      <c r="C3577" t="s">
        <v>25</v>
      </c>
      <c r="D3577" s="1">
        <v>90854</v>
      </c>
      <c r="E3577" t="s">
        <v>17</v>
      </c>
      <c r="F3577" t="s">
        <v>37</v>
      </c>
      <c r="G3577" s="1">
        <v>3419.426974</v>
      </c>
      <c r="H3577" s="2">
        <v>0.28851652750000001</v>
      </c>
      <c r="I3577" s="2">
        <v>0.16158167440000001</v>
      </c>
      <c r="J3577">
        <v>7</v>
      </c>
      <c r="K3577" s="6">
        <f>Table1[[#This Row],[WebsiteVisits]]*Table1[[#This Row],[ConversionRate]]</f>
        <v>1.1310717208000001</v>
      </c>
      <c r="L3577">
        <v>7.7590806170000004</v>
      </c>
      <c r="M3577">
        <v>11.27230868</v>
      </c>
      <c r="N3577">
        <v>63</v>
      </c>
      <c r="O3577">
        <v>7</v>
      </c>
      <c r="P3577">
        <v>0</v>
      </c>
      <c r="Q3577">
        <v>1</v>
      </c>
      <c r="R3577">
        <v>3627</v>
      </c>
      <c r="S3577" t="s">
        <v>49</v>
      </c>
      <c r="T3577" t="s">
        <v>50</v>
      </c>
      <c r="U3577">
        <v>1</v>
      </c>
    </row>
    <row r="3578" spans="1:21">
      <c r="A3578">
        <v>11576</v>
      </c>
      <c r="B3578">
        <v>45</v>
      </c>
      <c r="C3578" t="s">
        <v>24</v>
      </c>
      <c r="D3578" s="1">
        <v>82235</v>
      </c>
      <c r="E3578" t="s">
        <v>9</v>
      </c>
      <c r="F3578" t="s">
        <v>52</v>
      </c>
      <c r="G3578" s="1">
        <v>4913.5083269999996</v>
      </c>
      <c r="H3578" s="2">
        <v>0.2266714091</v>
      </c>
      <c r="I3578" s="2">
        <v>0.12739841930000001</v>
      </c>
      <c r="J3578">
        <v>42</v>
      </c>
      <c r="K3578" s="6">
        <f>Table1[[#This Row],[WebsiteVisits]]*Table1[[#This Row],[ConversionRate]]</f>
        <v>5.3507336106000007</v>
      </c>
      <c r="L3578">
        <v>1.178028115</v>
      </c>
      <c r="M3578">
        <v>7.8085930970000001</v>
      </c>
      <c r="N3578">
        <v>19</v>
      </c>
      <c r="O3578">
        <v>17</v>
      </c>
      <c r="P3578">
        <v>3</v>
      </c>
      <c r="Q3578">
        <v>0</v>
      </c>
      <c r="R3578">
        <v>709</v>
      </c>
      <c r="S3578" t="s">
        <v>49</v>
      </c>
      <c r="T3578" t="s">
        <v>50</v>
      </c>
      <c r="U3578">
        <v>1</v>
      </c>
    </row>
    <row r="3579" spans="1:21">
      <c r="A3579">
        <v>11577</v>
      </c>
      <c r="B3579">
        <v>37</v>
      </c>
      <c r="C3579" t="s">
        <v>24</v>
      </c>
      <c r="D3579" s="1">
        <v>112141</v>
      </c>
      <c r="E3579" t="s">
        <v>13</v>
      </c>
      <c r="F3579" t="s">
        <v>37</v>
      </c>
      <c r="G3579" s="1">
        <v>114.5034314</v>
      </c>
      <c r="H3579" s="2">
        <v>0.1526255363</v>
      </c>
      <c r="I3579" s="2">
        <v>6.4979866519999999E-2</v>
      </c>
      <c r="J3579">
        <v>24</v>
      </c>
      <c r="K3579" s="6">
        <f>Table1[[#This Row],[WebsiteVisits]]*Table1[[#This Row],[ConversionRate]]</f>
        <v>1.5595167964800001</v>
      </c>
      <c r="L3579">
        <v>4.4721804079999998</v>
      </c>
      <c r="M3579">
        <v>1.1962557680000001</v>
      </c>
      <c r="N3579">
        <v>66</v>
      </c>
      <c r="O3579">
        <v>16</v>
      </c>
      <c r="P3579">
        <v>3</v>
      </c>
      <c r="Q3579">
        <v>8</v>
      </c>
      <c r="R3579">
        <v>736</v>
      </c>
      <c r="S3579" t="s">
        <v>49</v>
      </c>
      <c r="T3579" t="s">
        <v>50</v>
      </c>
      <c r="U3579">
        <v>1</v>
      </c>
    </row>
    <row r="3580" spans="1:21">
      <c r="A3580">
        <v>11578</v>
      </c>
      <c r="B3580">
        <v>62</v>
      </c>
      <c r="C3580" t="s">
        <v>24</v>
      </c>
      <c r="D3580" s="1">
        <v>49400</v>
      </c>
      <c r="E3580" t="s">
        <v>15</v>
      </c>
      <c r="F3580" t="s">
        <v>37</v>
      </c>
      <c r="G3580" s="1">
        <v>9001.3582999999999</v>
      </c>
      <c r="H3580" s="2">
        <v>7.9919866780000001E-2</v>
      </c>
      <c r="I3580" s="2">
        <v>7.5446390799999999E-2</v>
      </c>
      <c r="J3580">
        <v>14</v>
      </c>
      <c r="K3580" s="6">
        <f>Table1[[#This Row],[WebsiteVisits]]*Table1[[#This Row],[ConversionRate]]</f>
        <v>1.0562494711999999</v>
      </c>
      <c r="L3580">
        <v>5.030952546</v>
      </c>
      <c r="M3580">
        <v>9.4542736059999992</v>
      </c>
      <c r="N3580">
        <v>24</v>
      </c>
      <c r="O3580">
        <v>12</v>
      </c>
      <c r="P3580">
        <v>9</v>
      </c>
      <c r="Q3580">
        <v>9</v>
      </c>
      <c r="R3580">
        <v>3642</v>
      </c>
      <c r="S3580" t="s">
        <v>49</v>
      </c>
      <c r="T3580" t="s">
        <v>50</v>
      </c>
      <c r="U3580">
        <v>1</v>
      </c>
    </row>
    <row r="3581" spans="1:21">
      <c r="A3581">
        <v>11579</v>
      </c>
      <c r="B3581">
        <v>24</v>
      </c>
      <c r="C3581" t="s">
        <v>25</v>
      </c>
      <c r="D3581" s="1">
        <v>35405</v>
      </c>
      <c r="E3581" t="s">
        <v>11</v>
      </c>
      <c r="F3581" t="s">
        <v>51</v>
      </c>
      <c r="G3581" s="1">
        <v>2933.8195620000001</v>
      </c>
      <c r="H3581" s="2">
        <v>9.0920751770000002E-2</v>
      </c>
      <c r="I3581" s="2">
        <v>4.4750839469999998E-2</v>
      </c>
      <c r="J3581">
        <v>44</v>
      </c>
      <c r="K3581" s="6">
        <f>Table1[[#This Row],[WebsiteVisits]]*Table1[[#This Row],[ConversionRate]]</f>
        <v>1.9690369366799998</v>
      </c>
      <c r="L3581">
        <v>5.9510403619999996</v>
      </c>
      <c r="M3581">
        <v>3.8914724270000001</v>
      </c>
      <c r="N3581">
        <v>20</v>
      </c>
      <c r="O3581">
        <v>5</v>
      </c>
      <c r="P3581">
        <v>6</v>
      </c>
      <c r="Q3581">
        <v>6</v>
      </c>
      <c r="R3581">
        <v>2073</v>
      </c>
      <c r="S3581" t="s">
        <v>49</v>
      </c>
      <c r="T3581" t="s">
        <v>50</v>
      </c>
      <c r="U3581">
        <v>0</v>
      </c>
    </row>
    <row r="3582" spans="1:21">
      <c r="A3582">
        <v>11580</v>
      </c>
      <c r="B3582">
        <v>31</v>
      </c>
      <c r="C3582" t="s">
        <v>24</v>
      </c>
      <c r="D3582" s="1">
        <v>137240</v>
      </c>
      <c r="E3582" t="s">
        <v>15</v>
      </c>
      <c r="F3582" t="s">
        <v>48</v>
      </c>
      <c r="G3582" s="1">
        <v>2651.277838</v>
      </c>
      <c r="H3582" s="2">
        <v>0.2235090069</v>
      </c>
      <c r="I3582" s="2">
        <v>5.7988946059999998E-2</v>
      </c>
      <c r="J3582">
        <v>36</v>
      </c>
      <c r="K3582" s="6">
        <f>Table1[[#This Row],[WebsiteVisits]]*Table1[[#This Row],[ConversionRate]]</f>
        <v>2.0876020581599999</v>
      </c>
      <c r="L3582">
        <v>9.7299954399999997</v>
      </c>
      <c r="M3582">
        <v>6.4400534919999997</v>
      </c>
      <c r="N3582">
        <v>33</v>
      </c>
      <c r="O3582">
        <v>6</v>
      </c>
      <c r="P3582">
        <v>2</v>
      </c>
      <c r="Q3582">
        <v>4</v>
      </c>
      <c r="R3582">
        <v>1660</v>
      </c>
      <c r="S3582" t="s">
        <v>49</v>
      </c>
      <c r="T3582" t="s">
        <v>50</v>
      </c>
      <c r="U3582">
        <v>1</v>
      </c>
    </row>
    <row r="3583" spans="1:21">
      <c r="A3583">
        <v>11581</v>
      </c>
      <c r="B3583">
        <v>26</v>
      </c>
      <c r="C3583" t="s">
        <v>24</v>
      </c>
      <c r="D3583" s="1">
        <v>72763</v>
      </c>
      <c r="E3583" t="s">
        <v>17</v>
      </c>
      <c r="F3583" t="s">
        <v>48</v>
      </c>
      <c r="G3583" s="1">
        <v>8221.2293339999997</v>
      </c>
      <c r="H3583" s="2">
        <v>0.23636682919999999</v>
      </c>
      <c r="I3583" s="2">
        <v>0.14628108510000001</v>
      </c>
      <c r="J3583">
        <v>44</v>
      </c>
      <c r="K3583" s="6">
        <f>Table1[[#This Row],[WebsiteVisits]]*Table1[[#This Row],[ConversionRate]]</f>
        <v>6.4363677444000009</v>
      </c>
      <c r="L3583">
        <v>7.6654185610000001</v>
      </c>
      <c r="M3583">
        <v>7.4377801269999999</v>
      </c>
      <c r="N3583">
        <v>87</v>
      </c>
      <c r="O3583">
        <v>1</v>
      </c>
      <c r="P3583">
        <v>7</v>
      </c>
      <c r="Q3583">
        <v>7</v>
      </c>
      <c r="R3583">
        <v>1017</v>
      </c>
      <c r="S3583" t="s">
        <v>49</v>
      </c>
      <c r="T3583" t="s">
        <v>50</v>
      </c>
      <c r="U3583">
        <v>1</v>
      </c>
    </row>
    <row r="3584" spans="1:21">
      <c r="A3584">
        <v>11582</v>
      </c>
      <c r="B3584">
        <v>36</v>
      </c>
      <c r="C3584" t="s">
        <v>25</v>
      </c>
      <c r="D3584" s="1">
        <v>50209</v>
      </c>
      <c r="E3584" t="s">
        <v>13</v>
      </c>
      <c r="F3584" t="s">
        <v>52</v>
      </c>
      <c r="G3584" s="1">
        <v>2852.033962</v>
      </c>
      <c r="H3584" s="2">
        <v>0.1633210641</v>
      </c>
      <c r="I3584" s="2">
        <v>8.14179867E-2</v>
      </c>
      <c r="J3584">
        <v>2</v>
      </c>
      <c r="K3584" s="6">
        <f>Table1[[#This Row],[WebsiteVisits]]*Table1[[#This Row],[ConversionRate]]</f>
        <v>0.1628359734</v>
      </c>
      <c r="L3584">
        <v>3.0018633549999998</v>
      </c>
      <c r="M3584">
        <v>12.08996424</v>
      </c>
      <c r="N3584">
        <v>24</v>
      </c>
      <c r="O3584">
        <v>1</v>
      </c>
      <c r="P3584">
        <v>1</v>
      </c>
      <c r="Q3584">
        <v>7</v>
      </c>
      <c r="R3584">
        <v>3994</v>
      </c>
      <c r="S3584" t="s">
        <v>49</v>
      </c>
      <c r="T3584" t="s">
        <v>50</v>
      </c>
      <c r="U3584">
        <v>1</v>
      </c>
    </row>
    <row r="3585" spans="1:21">
      <c r="A3585">
        <v>11583</v>
      </c>
      <c r="B3585">
        <v>64</v>
      </c>
      <c r="C3585" t="s">
        <v>25</v>
      </c>
      <c r="D3585" s="1">
        <v>93598</v>
      </c>
      <c r="E3585" t="s">
        <v>9</v>
      </c>
      <c r="F3585" t="s">
        <v>48</v>
      </c>
      <c r="G3585" s="1">
        <v>6610.4636799999998</v>
      </c>
      <c r="H3585" s="2">
        <v>4.5075123440000003E-2</v>
      </c>
      <c r="I3585" s="2">
        <v>0.14062198640000001</v>
      </c>
      <c r="J3585">
        <v>44</v>
      </c>
      <c r="K3585" s="6">
        <f>Table1[[#This Row],[WebsiteVisits]]*Table1[[#This Row],[ConversionRate]]</f>
        <v>6.1873674016000004</v>
      </c>
      <c r="L3585">
        <v>6.7029607870000003</v>
      </c>
      <c r="M3585">
        <v>8.9109921360000008</v>
      </c>
      <c r="N3585">
        <v>64</v>
      </c>
      <c r="O3585">
        <v>11</v>
      </c>
      <c r="P3585">
        <v>3</v>
      </c>
      <c r="Q3585">
        <v>4</v>
      </c>
      <c r="R3585">
        <v>2702</v>
      </c>
      <c r="S3585" t="s">
        <v>49</v>
      </c>
      <c r="T3585" t="s">
        <v>50</v>
      </c>
      <c r="U3585">
        <v>1</v>
      </c>
    </row>
    <row r="3586" spans="1:21">
      <c r="A3586">
        <v>11584</v>
      </c>
      <c r="B3586">
        <v>69</v>
      </c>
      <c r="C3586" t="s">
        <v>25</v>
      </c>
      <c r="D3586" s="1">
        <v>37424</v>
      </c>
      <c r="E3586" t="s">
        <v>15</v>
      </c>
      <c r="F3586" t="s">
        <v>51</v>
      </c>
      <c r="G3586" s="1">
        <v>8232.8811249999999</v>
      </c>
      <c r="H3586" s="2">
        <v>0.28082182839999997</v>
      </c>
      <c r="I3586" s="2">
        <v>0.1076804328</v>
      </c>
      <c r="J3586">
        <v>10</v>
      </c>
      <c r="K3586" s="6">
        <f>Table1[[#This Row],[WebsiteVisits]]*Table1[[#This Row],[ConversionRate]]</f>
        <v>1.0768043280000001</v>
      </c>
      <c r="L3586">
        <v>4.1151524640000003</v>
      </c>
      <c r="M3586">
        <v>5.431398014</v>
      </c>
      <c r="N3586">
        <v>28</v>
      </c>
      <c r="O3586">
        <v>1</v>
      </c>
      <c r="P3586">
        <v>7</v>
      </c>
      <c r="Q3586">
        <v>1</v>
      </c>
      <c r="R3586">
        <v>1130</v>
      </c>
      <c r="S3586" t="s">
        <v>49</v>
      </c>
      <c r="T3586" t="s">
        <v>50</v>
      </c>
      <c r="U3586">
        <v>1</v>
      </c>
    </row>
    <row r="3587" spans="1:21">
      <c r="A3587">
        <v>11585</v>
      </c>
      <c r="B3587">
        <v>31</v>
      </c>
      <c r="C3587" t="s">
        <v>24</v>
      </c>
      <c r="D3587" s="1">
        <v>126810</v>
      </c>
      <c r="E3587" t="s">
        <v>9</v>
      </c>
      <c r="F3587" t="s">
        <v>51</v>
      </c>
      <c r="G3587" s="1">
        <v>7945.5207920000003</v>
      </c>
      <c r="H3587" s="2">
        <v>0.25498119299999999</v>
      </c>
      <c r="I3587" s="2">
        <v>3.7606572429999999E-2</v>
      </c>
      <c r="J3587">
        <v>8</v>
      </c>
      <c r="K3587" s="6">
        <f>Table1[[#This Row],[WebsiteVisits]]*Table1[[#This Row],[ConversionRate]]</f>
        <v>0.30085257943999999</v>
      </c>
      <c r="L3587">
        <v>8.3027311659999992</v>
      </c>
      <c r="M3587">
        <v>10.03010467</v>
      </c>
      <c r="N3587">
        <v>31</v>
      </c>
      <c r="O3587">
        <v>0</v>
      </c>
      <c r="P3587">
        <v>3</v>
      </c>
      <c r="Q3587">
        <v>2</v>
      </c>
      <c r="R3587">
        <v>2336</v>
      </c>
      <c r="S3587" t="s">
        <v>49</v>
      </c>
      <c r="T3587" t="s">
        <v>50</v>
      </c>
      <c r="U3587">
        <v>1</v>
      </c>
    </row>
    <row r="3588" spans="1:21">
      <c r="A3588">
        <v>11586</v>
      </c>
      <c r="B3588">
        <v>55</v>
      </c>
      <c r="C3588" t="s">
        <v>24</v>
      </c>
      <c r="D3588" s="1">
        <v>109523</v>
      </c>
      <c r="E3588" t="s">
        <v>17</v>
      </c>
      <c r="F3588" t="s">
        <v>52</v>
      </c>
      <c r="G3588" s="1">
        <v>7841.3123009999999</v>
      </c>
      <c r="H3588" s="2">
        <v>5.0756245919999998E-2</v>
      </c>
      <c r="I3588" s="2">
        <v>0.10482342309999999</v>
      </c>
      <c r="J3588">
        <v>3</v>
      </c>
      <c r="K3588" s="6">
        <f>Table1[[#This Row],[WebsiteVisits]]*Table1[[#This Row],[ConversionRate]]</f>
        <v>0.31447026929999999</v>
      </c>
      <c r="L3588">
        <v>2.5396275359999998</v>
      </c>
      <c r="M3588">
        <v>3.2853786509999998</v>
      </c>
      <c r="N3588">
        <v>0</v>
      </c>
      <c r="O3588">
        <v>1</v>
      </c>
      <c r="P3588">
        <v>4</v>
      </c>
      <c r="Q3588">
        <v>1</v>
      </c>
      <c r="R3588">
        <v>2767</v>
      </c>
      <c r="S3588" t="s">
        <v>49</v>
      </c>
      <c r="T3588" t="s">
        <v>50</v>
      </c>
      <c r="U3588">
        <v>0</v>
      </c>
    </row>
    <row r="3589" spans="1:21">
      <c r="A3589">
        <v>11587</v>
      </c>
      <c r="B3589">
        <v>53</v>
      </c>
      <c r="C3589" t="s">
        <v>25</v>
      </c>
      <c r="D3589" s="1">
        <v>129955</v>
      </c>
      <c r="E3589" t="s">
        <v>11</v>
      </c>
      <c r="F3589" t="s">
        <v>37</v>
      </c>
      <c r="G3589" s="1">
        <v>977.51194169999997</v>
      </c>
      <c r="H3589" s="2">
        <v>2.6450999249999999E-2</v>
      </c>
      <c r="I3589" s="2">
        <v>0.1537292707</v>
      </c>
      <c r="J3589">
        <v>48</v>
      </c>
      <c r="K3589" s="6">
        <f>Table1[[#This Row],[WebsiteVisits]]*Table1[[#This Row],[ConversionRate]]</f>
        <v>7.3790049936000006</v>
      </c>
      <c r="L3589">
        <v>2.3005277899999999</v>
      </c>
      <c r="M3589">
        <v>12.430494230000001</v>
      </c>
      <c r="N3589">
        <v>34</v>
      </c>
      <c r="O3589">
        <v>4</v>
      </c>
      <c r="P3589">
        <v>9</v>
      </c>
      <c r="Q3589">
        <v>5</v>
      </c>
      <c r="R3589">
        <v>4042</v>
      </c>
      <c r="S3589" t="s">
        <v>49</v>
      </c>
      <c r="T3589" t="s">
        <v>50</v>
      </c>
      <c r="U3589">
        <v>1</v>
      </c>
    </row>
    <row r="3590" spans="1:21">
      <c r="A3590">
        <v>11588</v>
      </c>
      <c r="B3590">
        <v>57</v>
      </c>
      <c r="C3590" t="s">
        <v>25</v>
      </c>
      <c r="D3590" s="1">
        <v>40556</v>
      </c>
      <c r="E3590" t="s">
        <v>15</v>
      </c>
      <c r="F3590" t="s">
        <v>37</v>
      </c>
      <c r="G3590" s="1">
        <v>890.48497899999995</v>
      </c>
      <c r="H3590" s="2">
        <v>0.16540162799999999</v>
      </c>
      <c r="I3590" s="2">
        <v>6.6558345899999996E-2</v>
      </c>
      <c r="J3590">
        <v>14</v>
      </c>
      <c r="K3590" s="6">
        <f>Table1[[#This Row],[WebsiteVisits]]*Table1[[#This Row],[ConversionRate]]</f>
        <v>0.93181684259999997</v>
      </c>
      <c r="L3590">
        <v>1.9125449050000001</v>
      </c>
      <c r="M3590">
        <v>3.4207392150000002</v>
      </c>
      <c r="N3590">
        <v>55</v>
      </c>
      <c r="O3590">
        <v>10</v>
      </c>
      <c r="P3590">
        <v>7</v>
      </c>
      <c r="Q3590">
        <v>1</v>
      </c>
      <c r="R3590">
        <v>3778</v>
      </c>
      <c r="S3590" t="s">
        <v>49</v>
      </c>
      <c r="T3590" t="s">
        <v>50</v>
      </c>
      <c r="U3590">
        <v>1</v>
      </c>
    </row>
    <row r="3591" spans="1:21">
      <c r="A3591">
        <v>11589</v>
      </c>
      <c r="B3591">
        <v>34</v>
      </c>
      <c r="C3591" t="s">
        <v>25</v>
      </c>
      <c r="D3591" s="1">
        <v>113137</v>
      </c>
      <c r="E3591" t="s">
        <v>17</v>
      </c>
      <c r="F3591" t="s">
        <v>51</v>
      </c>
      <c r="G3591" s="1">
        <v>3137.0233539999999</v>
      </c>
      <c r="H3591" s="2">
        <v>9.240135914E-2</v>
      </c>
      <c r="I3591" s="2">
        <v>0.13313551630000001</v>
      </c>
      <c r="J3591">
        <v>26</v>
      </c>
      <c r="K3591" s="6">
        <f>Table1[[#This Row],[WebsiteVisits]]*Table1[[#This Row],[ConversionRate]]</f>
        <v>3.4615234238000001</v>
      </c>
      <c r="L3591">
        <v>5.8969421549999996</v>
      </c>
      <c r="M3591">
        <v>8.5987115149999997</v>
      </c>
      <c r="N3591">
        <v>15</v>
      </c>
      <c r="O3591">
        <v>13</v>
      </c>
      <c r="P3591">
        <v>7</v>
      </c>
      <c r="Q3591">
        <v>2</v>
      </c>
      <c r="R3591">
        <v>4179</v>
      </c>
      <c r="S3591" t="s">
        <v>49</v>
      </c>
      <c r="T3591" t="s">
        <v>50</v>
      </c>
      <c r="U3591">
        <v>1</v>
      </c>
    </row>
    <row r="3592" spans="1:21">
      <c r="A3592">
        <v>11590</v>
      </c>
      <c r="B3592">
        <v>47</v>
      </c>
      <c r="C3592" t="s">
        <v>24</v>
      </c>
      <c r="D3592" s="1">
        <v>39330</v>
      </c>
      <c r="E3592" t="s">
        <v>13</v>
      </c>
      <c r="F3592" t="s">
        <v>52</v>
      </c>
      <c r="G3592" s="1">
        <v>455.88402380000002</v>
      </c>
      <c r="H3592" s="2">
        <v>9.2142415729999996E-2</v>
      </c>
      <c r="I3592" s="2">
        <v>4.7816204360000003E-2</v>
      </c>
      <c r="J3592">
        <v>30</v>
      </c>
      <c r="K3592" s="6">
        <f>Table1[[#This Row],[WebsiteVisits]]*Table1[[#This Row],[ConversionRate]]</f>
        <v>1.4344861308000001</v>
      </c>
      <c r="L3592">
        <v>2.1092956140000001</v>
      </c>
      <c r="M3592">
        <v>3.4743580860000001</v>
      </c>
      <c r="N3592">
        <v>31</v>
      </c>
      <c r="O3592">
        <v>7</v>
      </c>
      <c r="P3592">
        <v>4</v>
      </c>
      <c r="Q3592">
        <v>3</v>
      </c>
      <c r="R3592">
        <v>2687</v>
      </c>
      <c r="S3592" t="s">
        <v>49</v>
      </c>
      <c r="T3592" t="s">
        <v>50</v>
      </c>
      <c r="U3592">
        <v>0</v>
      </c>
    </row>
    <row r="3593" spans="1:21">
      <c r="A3593">
        <v>11591</v>
      </c>
      <c r="B3593">
        <v>26</v>
      </c>
      <c r="C3593" t="s">
        <v>24</v>
      </c>
      <c r="D3593" s="1">
        <v>101266</v>
      </c>
      <c r="E3593" t="s">
        <v>15</v>
      </c>
      <c r="F3593" t="s">
        <v>51</v>
      </c>
      <c r="G3593" s="1">
        <v>5054.2543919999998</v>
      </c>
      <c r="H3593" s="2">
        <v>3.5294261899999999E-2</v>
      </c>
      <c r="I3593" s="2">
        <v>3.5782802000000002E-2</v>
      </c>
      <c r="J3593">
        <v>49</v>
      </c>
      <c r="K3593" s="6">
        <f>Table1[[#This Row],[WebsiteVisits]]*Table1[[#This Row],[ConversionRate]]</f>
        <v>1.7533572980000001</v>
      </c>
      <c r="L3593">
        <v>1.3757824409999999</v>
      </c>
      <c r="M3593">
        <v>5.2206638910000001</v>
      </c>
      <c r="N3593">
        <v>78</v>
      </c>
      <c r="O3593">
        <v>16</v>
      </c>
      <c r="P3593">
        <v>5</v>
      </c>
      <c r="Q3593">
        <v>1</v>
      </c>
      <c r="R3593">
        <v>4247</v>
      </c>
      <c r="S3593" t="s">
        <v>49</v>
      </c>
      <c r="T3593" t="s">
        <v>50</v>
      </c>
      <c r="U3593">
        <v>1</v>
      </c>
    </row>
    <row r="3594" spans="1:21">
      <c r="A3594">
        <v>11592</v>
      </c>
      <c r="B3594">
        <v>50</v>
      </c>
      <c r="C3594" t="s">
        <v>24</v>
      </c>
      <c r="D3594" s="1">
        <v>23236</v>
      </c>
      <c r="E3594" t="s">
        <v>9</v>
      </c>
      <c r="F3594" t="s">
        <v>48</v>
      </c>
      <c r="G3594" s="1">
        <v>4008.3424559999999</v>
      </c>
      <c r="H3594" s="2">
        <v>0.28648189219999998</v>
      </c>
      <c r="I3594" s="2">
        <v>7.8442964820000002E-2</v>
      </c>
      <c r="J3594">
        <v>15</v>
      </c>
      <c r="K3594" s="6">
        <f>Table1[[#This Row],[WebsiteVisits]]*Table1[[#This Row],[ConversionRate]]</f>
        <v>1.1766444723</v>
      </c>
      <c r="L3594">
        <v>3.9921043680000001</v>
      </c>
      <c r="M3594">
        <v>6.6260827960000004</v>
      </c>
      <c r="N3594">
        <v>4</v>
      </c>
      <c r="O3594">
        <v>12</v>
      </c>
      <c r="P3594">
        <v>8</v>
      </c>
      <c r="Q3594">
        <v>0</v>
      </c>
      <c r="R3594">
        <v>2709</v>
      </c>
      <c r="S3594" t="s">
        <v>49</v>
      </c>
      <c r="T3594" t="s">
        <v>50</v>
      </c>
      <c r="U3594">
        <v>1</v>
      </c>
    </row>
    <row r="3595" spans="1:21">
      <c r="A3595">
        <v>11593</v>
      </c>
      <c r="B3595">
        <v>69</v>
      </c>
      <c r="C3595" t="s">
        <v>24</v>
      </c>
      <c r="D3595" s="1">
        <v>89216</v>
      </c>
      <c r="E3595" t="s">
        <v>15</v>
      </c>
      <c r="F3595" t="s">
        <v>48</v>
      </c>
      <c r="G3595" s="1">
        <v>5614.5565340000003</v>
      </c>
      <c r="H3595" s="2">
        <v>0.25074827329999999</v>
      </c>
      <c r="I3595" s="2">
        <v>8.3948682799999993E-2</v>
      </c>
      <c r="J3595">
        <v>31</v>
      </c>
      <c r="K3595" s="6">
        <f>Table1[[#This Row],[WebsiteVisits]]*Table1[[#This Row],[ConversionRate]]</f>
        <v>2.6024091667999998</v>
      </c>
      <c r="L3595">
        <v>8.1834992480000004</v>
      </c>
      <c r="M3595">
        <v>5.8275832909999998</v>
      </c>
      <c r="N3595">
        <v>9</v>
      </c>
      <c r="O3595">
        <v>7</v>
      </c>
      <c r="P3595">
        <v>1</v>
      </c>
      <c r="Q3595">
        <v>6</v>
      </c>
      <c r="R3595">
        <v>1600</v>
      </c>
      <c r="S3595" t="s">
        <v>49</v>
      </c>
      <c r="T3595" t="s">
        <v>50</v>
      </c>
      <c r="U3595">
        <v>1</v>
      </c>
    </row>
    <row r="3596" spans="1:21">
      <c r="A3596">
        <v>11594</v>
      </c>
      <c r="B3596">
        <v>42</v>
      </c>
      <c r="C3596" t="s">
        <v>24</v>
      </c>
      <c r="D3596" s="1">
        <v>50312</v>
      </c>
      <c r="E3596" t="s">
        <v>17</v>
      </c>
      <c r="F3596" t="s">
        <v>51</v>
      </c>
      <c r="G3596" s="1">
        <v>3058.0065330000002</v>
      </c>
      <c r="H3596" s="2">
        <v>4.3012031639999997E-2</v>
      </c>
      <c r="I3596" s="2">
        <v>0.1545918298</v>
      </c>
      <c r="J3596">
        <v>33</v>
      </c>
      <c r="K3596" s="6">
        <f>Table1[[#This Row],[WebsiteVisits]]*Table1[[#This Row],[ConversionRate]]</f>
        <v>5.1015303834000001</v>
      </c>
      <c r="L3596">
        <v>2.4046642920000001</v>
      </c>
      <c r="M3596">
        <v>14.04106492</v>
      </c>
      <c r="N3596">
        <v>85</v>
      </c>
      <c r="O3596">
        <v>14</v>
      </c>
      <c r="P3596">
        <v>2</v>
      </c>
      <c r="Q3596">
        <v>0</v>
      </c>
      <c r="R3596">
        <v>542</v>
      </c>
      <c r="S3596" t="s">
        <v>49</v>
      </c>
      <c r="T3596" t="s">
        <v>50</v>
      </c>
      <c r="U3596">
        <v>0</v>
      </c>
    </row>
    <row r="3597" spans="1:21">
      <c r="A3597">
        <v>11595</v>
      </c>
      <c r="B3597">
        <v>31</v>
      </c>
      <c r="C3597" t="s">
        <v>25</v>
      </c>
      <c r="D3597" s="1">
        <v>133687</v>
      </c>
      <c r="E3597" t="s">
        <v>17</v>
      </c>
      <c r="F3597" t="s">
        <v>37</v>
      </c>
      <c r="G3597" s="1">
        <v>4908.9646300000004</v>
      </c>
      <c r="H3597" s="2">
        <v>0.26421364260000002</v>
      </c>
      <c r="I3597" s="2">
        <v>9.741496274E-2</v>
      </c>
      <c r="J3597">
        <v>5</v>
      </c>
      <c r="K3597" s="6">
        <f>Table1[[#This Row],[WebsiteVisits]]*Table1[[#This Row],[ConversionRate]]</f>
        <v>0.4870748137</v>
      </c>
      <c r="L3597">
        <v>4.221012387</v>
      </c>
      <c r="M3597">
        <v>3.7406158239999998</v>
      </c>
      <c r="N3597">
        <v>71</v>
      </c>
      <c r="O3597">
        <v>6</v>
      </c>
      <c r="P3597">
        <v>8</v>
      </c>
      <c r="Q3597">
        <v>9</v>
      </c>
      <c r="R3597">
        <v>2612</v>
      </c>
      <c r="S3597" t="s">
        <v>49</v>
      </c>
      <c r="T3597" t="s">
        <v>50</v>
      </c>
      <c r="U3597">
        <v>1</v>
      </c>
    </row>
    <row r="3598" spans="1:21">
      <c r="A3598">
        <v>11596</v>
      </c>
      <c r="B3598">
        <v>28</v>
      </c>
      <c r="C3598" t="s">
        <v>25</v>
      </c>
      <c r="D3598" s="1">
        <v>41191</v>
      </c>
      <c r="E3598" t="s">
        <v>9</v>
      </c>
      <c r="F3598" t="s">
        <v>48</v>
      </c>
      <c r="G3598" s="1">
        <v>3413.9731820000002</v>
      </c>
      <c r="H3598" s="2">
        <v>0.20805725620000001</v>
      </c>
      <c r="I3598" s="2">
        <v>2.5434630109999998E-2</v>
      </c>
      <c r="J3598">
        <v>43</v>
      </c>
      <c r="K3598" s="6">
        <f>Table1[[#This Row],[WebsiteVisits]]*Table1[[#This Row],[ConversionRate]]</f>
        <v>1.09368909473</v>
      </c>
      <c r="L3598">
        <v>4.9216423100000002</v>
      </c>
      <c r="M3598">
        <v>3.1121726220000001</v>
      </c>
      <c r="N3598">
        <v>78</v>
      </c>
      <c r="O3598">
        <v>14</v>
      </c>
      <c r="P3598">
        <v>2</v>
      </c>
      <c r="Q3598">
        <v>6</v>
      </c>
      <c r="R3598">
        <v>551</v>
      </c>
      <c r="S3598" t="s">
        <v>49</v>
      </c>
      <c r="T3598" t="s">
        <v>50</v>
      </c>
      <c r="U3598">
        <v>0</v>
      </c>
    </row>
    <row r="3599" spans="1:21">
      <c r="A3599">
        <v>11597</v>
      </c>
      <c r="B3599">
        <v>52</v>
      </c>
      <c r="C3599" t="s">
        <v>24</v>
      </c>
      <c r="D3599" s="1">
        <v>129602</v>
      </c>
      <c r="E3599" t="s">
        <v>17</v>
      </c>
      <c r="F3599" t="s">
        <v>52</v>
      </c>
      <c r="G3599" s="1">
        <v>2032.560113</v>
      </c>
      <c r="H3599" s="2">
        <v>0.1043779282</v>
      </c>
      <c r="I3599" s="2">
        <v>0.13045990469999999</v>
      </c>
      <c r="J3599">
        <v>4</v>
      </c>
      <c r="K3599" s="6">
        <f>Table1[[#This Row],[WebsiteVisits]]*Table1[[#This Row],[ConversionRate]]</f>
        <v>0.52183961879999996</v>
      </c>
      <c r="L3599">
        <v>8.8837312809999993</v>
      </c>
      <c r="M3599">
        <v>8.0042769430000007</v>
      </c>
      <c r="N3599">
        <v>19</v>
      </c>
      <c r="O3599">
        <v>8</v>
      </c>
      <c r="P3599">
        <v>4</v>
      </c>
      <c r="Q3599">
        <v>4</v>
      </c>
      <c r="R3599">
        <v>1636</v>
      </c>
      <c r="S3599" t="s">
        <v>49</v>
      </c>
      <c r="T3599" t="s">
        <v>50</v>
      </c>
      <c r="U3599">
        <v>1</v>
      </c>
    </row>
    <row r="3600" spans="1:21">
      <c r="A3600">
        <v>11598</v>
      </c>
      <c r="B3600">
        <v>58</v>
      </c>
      <c r="C3600" t="s">
        <v>25</v>
      </c>
      <c r="D3600" s="1">
        <v>103457</v>
      </c>
      <c r="E3600" t="s">
        <v>15</v>
      </c>
      <c r="F3600" t="s">
        <v>37</v>
      </c>
      <c r="G3600" s="1">
        <v>6528.7301429999998</v>
      </c>
      <c r="H3600" s="2">
        <v>0.2626626608</v>
      </c>
      <c r="I3600" s="2">
        <v>9.9158119370000006E-2</v>
      </c>
      <c r="J3600">
        <v>23</v>
      </c>
      <c r="K3600" s="6">
        <f>Table1[[#This Row],[WebsiteVisits]]*Table1[[#This Row],[ConversionRate]]</f>
        <v>2.2806367455100003</v>
      </c>
      <c r="L3600">
        <v>5.2872702460000003</v>
      </c>
      <c r="M3600">
        <v>14.2592819</v>
      </c>
      <c r="N3600">
        <v>88</v>
      </c>
      <c r="O3600">
        <v>13</v>
      </c>
      <c r="P3600">
        <v>2</v>
      </c>
      <c r="Q3600">
        <v>1</v>
      </c>
      <c r="R3600">
        <v>3367</v>
      </c>
      <c r="S3600" t="s">
        <v>49</v>
      </c>
      <c r="T3600" t="s">
        <v>50</v>
      </c>
      <c r="U3600">
        <v>1</v>
      </c>
    </row>
    <row r="3601" spans="1:21">
      <c r="A3601">
        <v>11599</v>
      </c>
      <c r="B3601">
        <v>31</v>
      </c>
      <c r="C3601" t="s">
        <v>25</v>
      </c>
      <c r="D3601" s="1">
        <v>56640</v>
      </c>
      <c r="E3601" t="s">
        <v>9</v>
      </c>
      <c r="F3601" t="s">
        <v>48</v>
      </c>
      <c r="G3601" s="1">
        <v>6767.0154249999996</v>
      </c>
      <c r="H3601" s="2">
        <v>0.18342643450000001</v>
      </c>
      <c r="I3601" s="2">
        <v>7.3012208110000004E-2</v>
      </c>
      <c r="J3601">
        <v>48</v>
      </c>
      <c r="K3601" s="6">
        <f>Table1[[#This Row],[WebsiteVisits]]*Table1[[#This Row],[ConversionRate]]</f>
        <v>3.5045859892800002</v>
      </c>
      <c r="L3601">
        <v>5.6075987139999999</v>
      </c>
      <c r="M3601">
        <v>7.7982676929999997</v>
      </c>
      <c r="N3601">
        <v>11</v>
      </c>
      <c r="O3601">
        <v>14</v>
      </c>
      <c r="P3601">
        <v>9</v>
      </c>
      <c r="Q3601">
        <v>8</v>
      </c>
      <c r="R3601">
        <v>3683</v>
      </c>
      <c r="S3601" t="s">
        <v>49</v>
      </c>
      <c r="T3601" t="s">
        <v>50</v>
      </c>
      <c r="U3601">
        <v>1</v>
      </c>
    </row>
    <row r="3602" spans="1:21">
      <c r="A3602">
        <v>11600</v>
      </c>
      <c r="B3602">
        <v>47</v>
      </c>
      <c r="C3602" t="s">
        <v>24</v>
      </c>
      <c r="D3602" s="1">
        <v>120171</v>
      </c>
      <c r="E3602" t="s">
        <v>17</v>
      </c>
      <c r="F3602" t="s">
        <v>51</v>
      </c>
      <c r="G3602" s="1">
        <v>8309.3937580000002</v>
      </c>
      <c r="H3602" s="2">
        <v>0.2561142549</v>
      </c>
      <c r="I3602" s="2">
        <v>0.16242157360000001</v>
      </c>
      <c r="J3602">
        <v>18</v>
      </c>
      <c r="K3602" s="6">
        <f>Table1[[#This Row],[WebsiteVisits]]*Table1[[#This Row],[ConversionRate]]</f>
        <v>2.9235883248000003</v>
      </c>
      <c r="L3602">
        <v>3.2916228030000001</v>
      </c>
      <c r="M3602">
        <v>14.410929919999999</v>
      </c>
      <c r="N3602">
        <v>89</v>
      </c>
      <c r="O3602">
        <v>10</v>
      </c>
      <c r="P3602">
        <v>3</v>
      </c>
      <c r="Q3602">
        <v>5</v>
      </c>
      <c r="R3602">
        <v>2348</v>
      </c>
      <c r="S3602" t="s">
        <v>49</v>
      </c>
      <c r="T3602" t="s">
        <v>50</v>
      </c>
      <c r="U3602">
        <v>1</v>
      </c>
    </row>
    <row r="3603" spans="1:21">
      <c r="A3603">
        <v>11601</v>
      </c>
      <c r="B3603">
        <v>58</v>
      </c>
      <c r="C3603" t="s">
        <v>24</v>
      </c>
      <c r="D3603" s="1">
        <v>82293</v>
      </c>
      <c r="E3603" t="s">
        <v>17</v>
      </c>
      <c r="F3603" t="s">
        <v>37</v>
      </c>
      <c r="G3603" s="1">
        <v>8760.0426530000004</v>
      </c>
      <c r="H3603" s="2">
        <v>0.1460876981</v>
      </c>
      <c r="I3603" s="2">
        <v>3.9333110140000002E-2</v>
      </c>
      <c r="J3603">
        <v>29</v>
      </c>
      <c r="K3603" s="6">
        <f>Table1[[#This Row],[WebsiteVisits]]*Table1[[#This Row],[ConversionRate]]</f>
        <v>1.1406601940600001</v>
      </c>
      <c r="L3603">
        <v>7.0168867759999998</v>
      </c>
      <c r="M3603">
        <v>3.2601533549999999</v>
      </c>
      <c r="N3603">
        <v>67</v>
      </c>
      <c r="O3603">
        <v>3</v>
      </c>
      <c r="P3603">
        <v>2</v>
      </c>
      <c r="Q3603">
        <v>6</v>
      </c>
      <c r="R3603">
        <v>3196</v>
      </c>
      <c r="S3603" t="s">
        <v>49</v>
      </c>
      <c r="T3603" t="s">
        <v>50</v>
      </c>
      <c r="U3603">
        <v>1</v>
      </c>
    </row>
    <row r="3604" spans="1:21">
      <c r="A3604">
        <v>11602</v>
      </c>
      <c r="B3604">
        <v>21</v>
      </c>
      <c r="C3604" t="s">
        <v>25</v>
      </c>
      <c r="D3604" s="1">
        <v>134124</v>
      </c>
      <c r="E3604" t="s">
        <v>15</v>
      </c>
      <c r="F3604" t="s">
        <v>37</v>
      </c>
      <c r="G3604" s="1">
        <v>7074.172853</v>
      </c>
      <c r="H3604" s="2">
        <v>0.15518880160000001</v>
      </c>
      <c r="I3604" s="2">
        <v>0.1835103454</v>
      </c>
      <c r="J3604">
        <v>11</v>
      </c>
      <c r="K3604" s="6">
        <f>Table1[[#This Row],[WebsiteVisits]]*Table1[[#This Row],[ConversionRate]]</f>
        <v>2.0186137993999997</v>
      </c>
      <c r="L3604">
        <v>1.230961559</v>
      </c>
      <c r="M3604">
        <v>0.64871750589999999</v>
      </c>
      <c r="N3604">
        <v>62</v>
      </c>
      <c r="O3604">
        <v>13</v>
      </c>
      <c r="P3604">
        <v>9</v>
      </c>
      <c r="Q3604">
        <v>8</v>
      </c>
      <c r="R3604">
        <v>4563</v>
      </c>
      <c r="S3604" t="s">
        <v>49</v>
      </c>
      <c r="T3604" t="s">
        <v>50</v>
      </c>
      <c r="U3604">
        <v>1</v>
      </c>
    </row>
    <row r="3605" spans="1:21">
      <c r="A3605">
        <v>11603</v>
      </c>
      <c r="B3605">
        <v>21</v>
      </c>
      <c r="C3605" t="s">
        <v>25</v>
      </c>
      <c r="D3605" s="1">
        <v>135849</v>
      </c>
      <c r="E3605" t="s">
        <v>17</v>
      </c>
      <c r="F3605" t="s">
        <v>48</v>
      </c>
      <c r="G3605" s="1">
        <v>6906.2310580000003</v>
      </c>
      <c r="H3605" s="2">
        <v>9.439290853E-2</v>
      </c>
      <c r="I3605" s="2">
        <v>7.3471683159999995E-2</v>
      </c>
      <c r="J3605">
        <v>4</v>
      </c>
      <c r="K3605" s="6">
        <f>Table1[[#This Row],[WebsiteVisits]]*Table1[[#This Row],[ConversionRate]]</f>
        <v>0.29388673263999998</v>
      </c>
      <c r="L3605">
        <v>9.6799591039999999</v>
      </c>
      <c r="M3605">
        <v>4.8927054679999999</v>
      </c>
      <c r="N3605">
        <v>25</v>
      </c>
      <c r="O3605">
        <v>14</v>
      </c>
      <c r="P3605">
        <v>3</v>
      </c>
      <c r="Q3605">
        <v>7</v>
      </c>
      <c r="R3605">
        <v>2672</v>
      </c>
      <c r="S3605" t="s">
        <v>49</v>
      </c>
      <c r="T3605" t="s">
        <v>50</v>
      </c>
      <c r="U3605">
        <v>1</v>
      </c>
    </row>
    <row r="3606" spans="1:21">
      <c r="A3606">
        <v>11604</v>
      </c>
      <c r="B3606">
        <v>45</v>
      </c>
      <c r="C3606" t="s">
        <v>25</v>
      </c>
      <c r="D3606" s="1">
        <v>56688</v>
      </c>
      <c r="E3606" t="s">
        <v>15</v>
      </c>
      <c r="F3606" t="s">
        <v>52</v>
      </c>
      <c r="G3606" s="1">
        <v>661.08908680000002</v>
      </c>
      <c r="H3606" s="2">
        <v>0.12243088069999999</v>
      </c>
      <c r="I3606" s="2">
        <v>9.7578874519999997E-2</v>
      </c>
      <c r="J3606">
        <v>27</v>
      </c>
      <c r="K3606" s="6">
        <f>Table1[[#This Row],[WebsiteVisits]]*Table1[[#This Row],[ConversionRate]]</f>
        <v>2.6346296120399999</v>
      </c>
      <c r="L3606">
        <v>5.4830825499999998</v>
      </c>
      <c r="M3606">
        <v>9.7538784439999997</v>
      </c>
      <c r="N3606">
        <v>59</v>
      </c>
      <c r="O3606">
        <v>3</v>
      </c>
      <c r="P3606">
        <v>0</v>
      </c>
      <c r="Q3606">
        <v>7</v>
      </c>
      <c r="R3606">
        <v>575</v>
      </c>
      <c r="S3606" t="s">
        <v>49</v>
      </c>
      <c r="T3606" t="s">
        <v>50</v>
      </c>
      <c r="U3606">
        <v>1</v>
      </c>
    </row>
    <row r="3607" spans="1:21">
      <c r="A3607">
        <v>11605</v>
      </c>
      <c r="B3607">
        <v>25</v>
      </c>
      <c r="C3607" t="s">
        <v>24</v>
      </c>
      <c r="D3607" s="1">
        <v>91229</v>
      </c>
      <c r="E3607" t="s">
        <v>13</v>
      </c>
      <c r="F3607" t="s">
        <v>48</v>
      </c>
      <c r="G3607" s="1">
        <v>1186.81449</v>
      </c>
      <c r="H3607" s="2">
        <v>0.1746481</v>
      </c>
      <c r="I3607" s="2">
        <v>0.18655426920000001</v>
      </c>
      <c r="J3607">
        <v>38</v>
      </c>
      <c r="K3607" s="6">
        <f>Table1[[#This Row],[WebsiteVisits]]*Table1[[#This Row],[ConversionRate]]</f>
        <v>7.0890622296000005</v>
      </c>
      <c r="L3607">
        <v>1.556319268</v>
      </c>
      <c r="M3607">
        <v>9.084725143</v>
      </c>
      <c r="N3607">
        <v>73</v>
      </c>
      <c r="O3607">
        <v>13</v>
      </c>
      <c r="P3607">
        <v>7</v>
      </c>
      <c r="Q3607">
        <v>2</v>
      </c>
      <c r="R3607">
        <v>3363</v>
      </c>
      <c r="S3607" t="s">
        <v>49</v>
      </c>
      <c r="T3607" t="s">
        <v>50</v>
      </c>
      <c r="U3607">
        <v>1</v>
      </c>
    </row>
    <row r="3608" spans="1:21">
      <c r="A3608">
        <v>11606</v>
      </c>
      <c r="B3608">
        <v>19</v>
      </c>
      <c r="C3608" t="s">
        <v>25</v>
      </c>
      <c r="D3608" s="1">
        <v>105802</v>
      </c>
      <c r="E3608" t="s">
        <v>15</v>
      </c>
      <c r="F3608" t="s">
        <v>48</v>
      </c>
      <c r="G3608" s="1">
        <v>8144.3708329999999</v>
      </c>
      <c r="H3608" s="2">
        <v>0.28464717490000002</v>
      </c>
      <c r="I3608" s="2">
        <v>0.154635568</v>
      </c>
      <c r="J3608">
        <v>33</v>
      </c>
      <c r="K3608" s="6">
        <f>Table1[[#This Row],[WebsiteVisits]]*Table1[[#This Row],[ConversionRate]]</f>
        <v>5.1029737439999998</v>
      </c>
      <c r="L3608">
        <v>6.0325340150000004</v>
      </c>
      <c r="M3608">
        <v>4.0050047390000003</v>
      </c>
      <c r="N3608">
        <v>60</v>
      </c>
      <c r="O3608">
        <v>3</v>
      </c>
      <c r="P3608">
        <v>9</v>
      </c>
      <c r="Q3608">
        <v>7</v>
      </c>
      <c r="R3608">
        <v>4352</v>
      </c>
      <c r="S3608" t="s">
        <v>49</v>
      </c>
      <c r="T3608" t="s">
        <v>50</v>
      </c>
      <c r="U3608">
        <v>1</v>
      </c>
    </row>
    <row r="3609" spans="1:21">
      <c r="A3609">
        <v>11607</v>
      </c>
      <c r="B3609">
        <v>58</v>
      </c>
      <c r="C3609" t="s">
        <v>25</v>
      </c>
      <c r="D3609" s="1">
        <v>129252</v>
      </c>
      <c r="E3609" t="s">
        <v>11</v>
      </c>
      <c r="F3609" t="s">
        <v>48</v>
      </c>
      <c r="G3609" s="1">
        <v>2406.21749</v>
      </c>
      <c r="H3609" s="2">
        <v>0.18403415040000001</v>
      </c>
      <c r="I3609" s="2">
        <v>2.4117462419999999E-2</v>
      </c>
      <c r="J3609">
        <v>11</v>
      </c>
      <c r="K3609" s="6">
        <f>Table1[[#This Row],[WebsiteVisits]]*Table1[[#This Row],[ConversionRate]]</f>
        <v>0.26529208661999998</v>
      </c>
      <c r="L3609">
        <v>5.6258395129999998</v>
      </c>
      <c r="M3609">
        <v>10.092825189999999</v>
      </c>
      <c r="N3609">
        <v>14</v>
      </c>
      <c r="O3609">
        <v>8</v>
      </c>
      <c r="P3609">
        <v>6</v>
      </c>
      <c r="Q3609">
        <v>3</v>
      </c>
      <c r="R3609">
        <v>893</v>
      </c>
      <c r="S3609" t="s">
        <v>49</v>
      </c>
      <c r="T3609" t="s">
        <v>50</v>
      </c>
      <c r="U3609">
        <v>1</v>
      </c>
    </row>
    <row r="3610" spans="1:21">
      <c r="A3610">
        <v>11608</v>
      </c>
      <c r="B3610">
        <v>63</v>
      </c>
      <c r="C3610" t="s">
        <v>24</v>
      </c>
      <c r="D3610" s="1">
        <v>112024</v>
      </c>
      <c r="E3610" t="s">
        <v>17</v>
      </c>
      <c r="F3610" t="s">
        <v>48</v>
      </c>
      <c r="G3610" s="1">
        <v>3620.0940959999998</v>
      </c>
      <c r="H3610" s="2">
        <v>5.2739675620000002E-2</v>
      </c>
      <c r="I3610" s="2">
        <v>0.1198764032</v>
      </c>
      <c r="J3610">
        <v>22</v>
      </c>
      <c r="K3610" s="6">
        <f>Table1[[#This Row],[WebsiteVisits]]*Table1[[#This Row],[ConversionRate]]</f>
        <v>2.6372808703999997</v>
      </c>
      <c r="L3610">
        <v>3.166322407</v>
      </c>
      <c r="M3610">
        <v>12.5385861</v>
      </c>
      <c r="N3610">
        <v>4</v>
      </c>
      <c r="O3610">
        <v>0</v>
      </c>
      <c r="P3610">
        <v>5</v>
      </c>
      <c r="Q3610">
        <v>6</v>
      </c>
      <c r="R3610">
        <v>4783</v>
      </c>
      <c r="S3610" t="s">
        <v>49</v>
      </c>
      <c r="T3610" t="s">
        <v>50</v>
      </c>
      <c r="U3610">
        <v>1</v>
      </c>
    </row>
    <row r="3611" spans="1:21">
      <c r="A3611">
        <v>11609</v>
      </c>
      <c r="B3611">
        <v>39</v>
      </c>
      <c r="C3611" t="s">
        <v>25</v>
      </c>
      <c r="D3611" s="1">
        <v>44122</v>
      </c>
      <c r="E3611" t="s">
        <v>13</v>
      </c>
      <c r="F3611" t="s">
        <v>48</v>
      </c>
      <c r="G3611" s="1">
        <v>1538.4438009999999</v>
      </c>
      <c r="H3611" s="2">
        <v>1.202889379E-2</v>
      </c>
      <c r="I3611" s="2">
        <v>6.896894562E-2</v>
      </c>
      <c r="J3611">
        <v>4</v>
      </c>
      <c r="K3611" s="6">
        <f>Table1[[#This Row],[WebsiteVisits]]*Table1[[#This Row],[ConversionRate]]</f>
        <v>0.27587578248</v>
      </c>
      <c r="L3611">
        <v>2.8792865110000001</v>
      </c>
      <c r="M3611">
        <v>10.46434736</v>
      </c>
      <c r="N3611">
        <v>31</v>
      </c>
      <c r="O3611">
        <v>7</v>
      </c>
      <c r="P3611">
        <v>6</v>
      </c>
      <c r="Q3611">
        <v>5</v>
      </c>
      <c r="R3611">
        <v>1641</v>
      </c>
      <c r="S3611" t="s">
        <v>49</v>
      </c>
      <c r="T3611" t="s">
        <v>50</v>
      </c>
      <c r="U3611">
        <v>1</v>
      </c>
    </row>
    <row r="3612" spans="1:21">
      <c r="A3612">
        <v>11610</v>
      </c>
      <c r="B3612">
        <v>58</v>
      </c>
      <c r="C3612" t="s">
        <v>25</v>
      </c>
      <c r="D3612" s="1">
        <v>61224</v>
      </c>
      <c r="E3612" t="s">
        <v>9</v>
      </c>
      <c r="F3612" t="s">
        <v>51</v>
      </c>
      <c r="G3612" s="1">
        <v>2032.0044889999999</v>
      </c>
      <c r="H3612" s="2">
        <v>0.25678647809999999</v>
      </c>
      <c r="I3612" s="2">
        <v>0.1066127675</v>
      </c>
      <c r="J3612">
        <v>39</v>
      </c>
      <c r="K3612" s="6">
        <f>Table1[[#This Row],[WebsiteVisits]]*Table1[[#This Row],[ConversionRate]]</f>
        <v>4.1578979325000001</v>
      </c>
      <c r="L3612">
        <v>3.4368924920000001</v>
      </c>
      <c r="M3612">
        <v>11.053934549999999</v>
      </c>
      <c r="N3612">
        <v>95</v>
      </c>
      <c r="O3612">
        <v>14</v>
      </c>
      <c r="P3612">
        <v>7</v>
      </c>
      <c r="Q3612">
        <v>0</v>
      </c>
      <c r="R3612">
        <v>839</v>
      </c>
      <c r="S3612" t="s">
        <v>49</v>
      </c>
      <c r="T3612" t="s">
        <v>50</v>
      </c>
      <c r="U3612">
        <v>1</v>
      </c>
    </row>
    <row r="3613" spans="1:21">
      <c r="A3613">
        <v>11611</v>
      </c>
      <c r="B3613">
        <v>33</v>
      </c>
      <c r="C3613" t="s">
        <v>25</v>
      </c>
      <c r="D3613" s="1">
        <v>114540</v>
      </c>
      <c r="E3613" t="s">
        <v>11</v>
      </c>
      <c r="F3613" t="s">
        <v>48</v>
      </c>
      <c r="G3613" s="1">
        <v>7776.6306299999997</v>
      </c>
      <c r="H3613" s="2">
        <v>0.1156543728</v>
      </c>
      <c r="I3613" s="2">
        <v>0.15116411790000001</v>
      </c>
      <c r="J3613">
        <v>36</v>
      </c>
      <c r="K3613" s="6">
        <f>Table1[[#This Row],[WebsiteVisits]]*Table1[[#This Row],[ConversionRate]]</f>
        <v>5.4419082444000004</v>
      </c>
      <c r="L3613">
        <v>2.1675880869999999</v>
      </c>
      <c r="M3613">
        <v>4.960298409</v>
      </c>
      <c r="N3613">
        <v>21</v>
      </c>
      <c r="O3613">
        <v>5</v>
      </c>
      <c r="P3613">
        <v>0</v>
      </c>
      <c r="Q3613">
        <v>3</v>
      </c>
      <c r="R3613">
        <v>491</v>
      </c>
      <c r="S3613" t="s">
        <v>49</v>
      </c>
      <c r="T3613" t="s">
        <v>50</v>
      </c>
      <c r="U3613">
        <v>0</v>
      </c>
    </row>
    <row r="3614" spans="1:21">
      <c r="A3614">
        <v>11612</v>
      </c>
      <c r="B3614">
        <v>46</v>
      </c>
      <c r="C3614" t="s">
        <v>25</v>
      </c>
      <c r="D3614" s="1">
        <v>26331</v>
      </c>
      <c r="E3614" t="s">
        <v>9</v>
      </c>
      <c r="F3614" t="s">
        <v>52</v>
      </c>
      <c r="G3614" s="1">
        <v>2692.4102330000001</v>
      </c>
      <c r="H3614" s="2">
        <v>0.1013401225</v>
      </c>
      <c r="I3614" s="2">
        <v>0.10427285360000001</v>
      </c>
      <c r="J3614">
        <v>15</v>
      </c>
      <c r="K3614" s="6">
        <f>Table1[[#This Row],[WebsiteVisits]]*Table1[[#This Row],[ConversionRate]]</f>
        <v>1.5640928040000002</v>
      </c>
      <c r="L3614">
        <v>5.7828016150000003</v>
      </c>
      <c r="M3614">
        <v>8.1735204980000002</v>
      </c>
      <c r="N3614">
        <v>21</v>
      </c>
      <c r="O3614">
        <v>0</v>
      </c>
      <c r="P3614">
        <v>6</v>
      </c>
      <c r="Q3614">
        <v>8</v>
      </c>
      <c r="R3614">
        <v>1174</v>
      </c>
      <c r="S3614" t="s">
        <v>49</v>
      </c>
      <c r="T3614" t="s">
        <v>50</v>
      </c>
      <c r="U3614">
        <v>1</v>
      </c>
    </row>
    <row r="3615" spans="1:21">
      <c r="A3615">
        <v>11613</v>
      </c>
      <c r="B3615">
        <v>66</v>
      </c>
      <c r="C3615" t="s">
        <v>25</v>
      </c>
      <c r="D3615" s="1">
        <v>107102</v>
      </c>
      <c r="E3615" t="s">
        <v>11</v>
      </c>
      <c r="F3615" t="s">
        <v>37</v>
      </c>
      <c r="G3615" s="1">
        <v>4545.4461659999997</v>
      </c>
      <c r="H3615" s="2">
        <v>0.2422120257</v>
      </c>
      <c r="I3615" s="2">
        <v>2.3494156620000001E-2</v>
      </c>
      <c r="J3615">
        <v>8</v>
      </c>
      <c r="K3615" s="6">
        <f>Table1[[#This Row],[WebsiteVisits]]*Table1[[#This Row],[ConversionRate]]</f>
        <v>0.18795325296000001</v>
      </c>
      <c r="L3615">
        <v>8.9104237630000007</v>
      </c>
      <c r="M3615">
        <v>1.1192270479999999</v>
      </c>
      <c r="N3615">
        <v>11</v>
      </c>
      <c r="O3615">
        <v>5</v>
      </c>
      <c r="P3615">
        <v>8</v>
      </c>
      <c r="Q3615">
        <v>8</v>
      </c>
      <c r="R3615">
        <v>3315</v>
      </c>
      <c r="S3615" t="s">
        <v>49</v>
      </c>
      <c r="T3615" t="s">
        <v>50</v>
      </c>
      <c r="U3615">
        <v>1</v>
      </c>
    </row>
    <row r="3616" spans="1:21">
      <c r="A3616">
        <v>11614</v>
      </c>
      <c r="B3616">
        <v>65</v>
      </c>
      <c r="C3616" t="s">
        <v>25</v>
      </c>
      <c r="D3616" s="1">
        <v>131411</v>
      </c>
      <c r="E3616" t="s">
        <v>13</v>
      </c>
      <c r="F3616" t="s">
        <v>51</v>
      </c>
      <c r="G3616" s="1">
        <v>1601.546593</v>
      </c>
      <c r="H3616" s="2">
        <v>0.28415564669999999</v>
      </c>
      <c r="I3616" s="2">
        <v>0.1106962985</v>
      </c>
      <c r="J3616">
        <v>32</v>
      </c>
      <c r="K3616" s="6">
        <f>Table1[[#This Row],[WebsiteVisits]]*Table1[[#This Row],[ConversionRate]]</f>
        <v>3.5422815519999999</v>
      </c>
      <c r="L3616">
        <v>9.30814831</v>
      </c>
      <c r="M3616">
        <v>5.7066794109999996</v>
      </c>
      <c r="N3616">
        <v>63</v>
      </c>
      <c r="O3616">
        <v>19</v>
      </c>
      <c r="P3616">
        <v>3</v>
      </c>
      <c r="Q3616">
        <v>6</v>
      </c>
      <c r="R3616">
        <v>4210</v>
      </c>
      <c r="S3616" t="s">
        <v>49</v>
      </c>
      <c r="T3616" t="s">
        <v>50</v>
      </c>
      <c r="U3616">
        <v>1</v>
      </c>
    </row>
    <row r="3617" spans="1:21">
      <c r="A3617">
        <v>11615</v>
      </c>
      <c r="B3617">
        <v>47</v>
      </c>
      <c r="C3617" t="s">
        <v>24</v>
      </c>
      <c r="D3617" s="1">
        <v>62262</v>
      </c>
      <c r="E3617" t="s">
        <v>13</v>
      </c>
      <c r="F3617" t="s">
        <v>52</v>
      </c>
      <c r="G3617" s="1">
        <v>6811.5060729999996</v>
      </c>
      <c r="H3617" s="2">
        <v>0.22693307560000001</v>
      </c>
      <c r="I3617" s="2">
        <v>1.458463665E-2</v>
      </c>
      <c r="J3617">
        <v>36</v>
      </c>
      <c r="K3617" s="6">
        <f>Table1[[#This Row],[WebsiteVisits]]*Table1[[#This Row],[ConversionRate]]</f>
        <v>0.52504691940000003</v>
      </c>
      <c r="L3617">
        <v>9.5768835590000005</v>
      </c>
      <c r="M3617">
        <v>12.327979900000001</v>
      </c>
      <c r="N3617">
        <v>74</v>
      </c>
      <c r="O3617">
        <v>13</v>
      </c>
      <c r="P3617">
        <v>1</v>
      </c>
      <c r="Q3617">
        <v>2</v>
      </c>
      <c r="R3617">
        <v>340</v>
      </c>
      <c r="S3617" t="s">
        <v>49</v>
      </c>
      <c r="T3617" t="s">
        <v>50</v>
      </c>
      <c r="U3617">
        <v>1</v>
      </c>
    </row>
    <row r="3618" spans="1:21">
      <c r="A3618">
        <v>11616</v>
      </c>
      <c r="B3618">
        <v>29</v>
      </c>
      <c r="C3618" t="s">
        <v>25</v>
      </c>
      <c r="D3618" s="1">
        <v>132157</v>
      </c>
      <c r="E3618" t="s">
        <v>13</v>
      </c>
      <c r="F3618" t="s">
        <v>48</v>
      </c>
      <c r="G3618" s="1">
        <v>7309.8703679999999</v>
      </c>
      <c r="H3618" s="2">
        <v>6.0415720739999998E-2</v>
      </c>
      <c r="I3618" s="2">
        <v>7.6197777899999999E-2</v>
      </c>
      <c r="J3618">
        <v>32</v>
      </c>
      <c r="K3618" s="6">
        <f>Table1[[#This Row],[WebsiteVisits]]*Table1[[#This Row],[ConversionRate]]</f>
        <v>2.4383288928</v>
      </c>
      <c r="L3618">
        <v>6.4033677500000001</v>
      </c>
      <c r="M3618">
        <v>11.95658907</v>
      </c>
      <c r="N3618">
        <v>87</v>
      </c>
      <c r="O3618">
        <v>7</v>
      </c>
      <c r="P3618">
        <v>0</v>
      </c>
      <c r="Q3618">
        <v>2</v>
      </c>
      <c r="R3618">
        <v>3776</v>
      </c>
      <c r="S3618" t="s">
        <v>49</v>
      </c>
      <c r="T3618" t="s">
        <v>50</v>
      </c>
      <c r="U3618">
        <v>1</v>
      </c>
    </row>
    <row r="3619" spans="1:21">
      <c r="A3619">
        <v>11617</v>
      </c>
      <c r="B3619">
        <v>52</v>
      </c>
      <c r="C3619" t="s">
        <v>24</v>
      </c>
      <c r="D3619" s="1">
        <v>127690</v>
      </c>
      <c r="E3619" t="s">
        <v>11</v>
      </c>
      <c r="F3619" t="s">
        <v>52</v>
      </c>
      <c r="G3619" s="1">
        <v>3680.7539470000002</v>
      </c>
      <c r="H3619" s="2">
        <v>0.1234997051</v>
      </c>
      <c r="I3619" s="2">
        <v>0.1008257994</v>
      </c>
      <c r="J3619">
        <v>48</v>
      </c>
      <c r="K3619" s="6">
        <f>Table1[[#This Row],[WebsiteVisits]]*Table1[[#This Row],[ConversionRate]]</f>
        <v>4.8396383711999995</v>
      </c>
      <c r="L3619">
        <v>6.5939415060000002</v>
      </c>
      <c r="M3619">
        <v>14.14160057</v>
      </c>
      <c r="N3619">
        <v>79</v>
      </c>
      <c r="O3619">
        <v>6</v>
      </c>
      <c r="P3619">
        <v>7</v>
      </c>
      <c r="Q3619">
        <v>7</v>
      </c>
      <c r="R3619">
        <v>147</v>
      </c>
      <c r="S3619" t="s">
        <v>49</v>
      </c>
      <c r="T3619" t="s">
        <v>50</v>
      </c>
      <c r="U3619">
        <v>1</v>
      </c>
    </row>
    <row r="3620" spans="1:21">
      <c r="A3620">
        <v>11618</v>
      </c>
      <c r="B3620">
        <v>28</v>
      </c>
      <c r="C3620" t="s">
        <v>24</v>
      </c>
      <c r="D3620" s="1">
        <v>136214</v>
      </c>
      <c r="E3620" t="s">
        <v>15</v>
      </c>
      <c r="F3620" t="s">
        <v>37</v>
      </c>
      <c r="G3620" s="1">
        <v>7868.9917969999997</v>
      </c>
      <c r="H3620" s="2">
        <v>0.2302255802</v>
      </c>
      <c r="I3620" s="2">
        <v>0.13248797700000001</v>
      </c>
      <c r="J3620">
        <v>0</v>
      </c>
      <c r="K3620" s="6">
        <f>Table1[[#This Row],[WebsiteVisits]]*Table1[[#This Row],[ConversionRate]]</f>
        <v>0</v>
      </c>
      <c r="L3620">
        <v>3.7946507970000001</v>
      </c>
      <c r="M3620">
        <v>14.547066729999999</v>
      </c>
      <c r="N3620">
        <v>15</v>
      </c>
      <c r="O3620">
        <v>15</v>
      </c>
      <c r="P3620">
        <v>8</v>
      </c>
      <c r="Q3620">
        <v>8</v>
      </c>
      <c r="R3620">
        <v>1210</v>
      </c>
      <c r="S3620" t="s">
        <v>49</v>
      </c>
      <c r="T3620" t="s">
        <v>50</v>
      </c>
      <c r="U3620">
        <v>1</v>
      </c>
    </row>
    <row r="3621" spans="1:21">
      <c r="A3621">
        <v>11619</v>
      </c>
      <c r="B3621">
        <v>63</v>
      </c>
      <c r="C3621" t="s">
        <v>24</v>
      </c>
      <c r="D3621" s="1">
        <v>126435</v>
      </c>
      <c r="E3621" t="s">
        <v>9</v>
      </c>
      <c r="F3621" t="s">
        <v>52</v>
      </c>
      <c r="G3621" s="1">
        <v>2475.0758540000002</v>
      </c>
      <c r="H3621" s="2">
        <v>0.27300848630000002</v>
      </c>
      <c r="I3621" s="2">
        <v>0.1061792896</v>
      </c>
      <c r="J3621">
        <v>46</v>
      </c>
      <c r="K3621" s="6">
        <f>Table1[[#This Row],[WebsiteVisits]]*Table1[[#This Row],[ConversionRate]]</f>
        <v>4.8842473216000002</v>
      </c>
      <c r="L3621">
        <v>8.9681101420000005</v>
      </c>
      <c r="M3621">
        <v>14.6037515</v>
      </c>
      <c r="N3621">
        <v>64</v>
      </c>
      <c r="O3621">
        <v>0</v>
      </c>
      <c r="P3621">
        <v>2</v>
      </c>
      <c r="Q3621">
        <v>2</v>
      </c>
      <c r="R3621">
        <v>4197</v>
      </c>
      <c r="S3621" t="s">
        <v>49</v>
      </c>
      <c r="T3621" t="s">
        <v>50</v>
      </c>
      <c r="U3621">
        <v>1</v>
      </c>
    </row>
    <row r="3622" spans="1:21">
      <c r="A3622">
        <v>11620</v>
      </c>
      <c r="B3622">
        <v>67</v>
      </c>
      <c r="C3622" t="s">
        <v>25</v>
      </c>
      <c r="D3622" s="1">
        <v>130100</v>
      </c>
      <c r="E3622" t="s">
        <v>15</v>
      </c>
      <c r="F3622" t="s">
        <v>48</v>
      </c>
      <c r="G3622" s="1">
        <v>6949.8482350000004</v>
      </c>
      <c r="H3622" s="2">
        <v>0.2995940185</v>
      </c>
      <c r="I3622" s="2">
        <v>3.8869894000000002E-2</v>
      </c>
      <c r="J3622">
        <v>36</v>
      </c>
      <c r="K3622" s="6">
        <f>Table1[[#This Row],[WebsiteVisits]]*Table1[[#This Row],[ConversionRate]]</f>
        <v>1.3993161840000001</v>
      </c>
      <c r="L3622">
        <v>5.3933098609999996</v>
      </c>
      <c r="M3622">
        <v>2.7820288799999999</v>
      </c>
      <c r="N3622">
        <v>50</v>
      </c>
      <c r="O3622">
        <v>9</v>
      </c>
      <c r="P3622">
        <v>7</v>
      </c>
      <c r="Q3622">
        <v>7</v>
      </c>
      <c r="R3622">
        <v>1198</v>
      </c>
      <c r="S3622" t="s">
        <v>49</v>
      </c>
      <c r="T3622" t="s">
        <v>50</v>
      </c>
      <c r="U3622">
        <v>1</v>
      </c>
    </row>
    <row r="3623" spans="1:21">
      <c r="A3623">
        <v>11621</v>
      </c>
      <c r="B3623">
        <v>38</v>
      </c>
      <c r="C3623" t="s">
        <v>25</v>
      </c>
      <c r="D3623" s="1">
        <v>106314</v>
      </c>
      <c r="E3623" t="s">
        <v>15</v>
      </c>
      <c r="F3623" t="s">
        <v>37</v>
      </c>
      <c r="G3623" s="1">
        <v>7326.6493559999999</v>
      </c>
      <c r="H3623" s="2">
        <v>0.15835266310000001</v>
      </c>
      <c r="I3623" s="2">
        <v>0.18712133719999999</v>
      </c>
      <c r="J3623">
        <v>8</v>
      </c>
      <c r="K3623" s="6">
        <f>Table1[[#This Row],[WebsiteVisits]]*Table1[[#This Row],[ConversionRate]]</f>
        <v>1.4969706975999999</v>
      </c>
      <c r="L3623">
        <v>3.5137776459999999</v>
      </c>
      <c r="M3623">
        <v>2.2491871219999999</v>
      </c>
      <c r="N3623">
        <v>86</v>
      </c>
      <c r="O3623">
        <v>11</v>
      </c>
      <c r="P3623">
        <v>7</v>
      </c>
      <c r="Q3623">
        <v>5</v>
      </c>
      <c r="R3623">
        <v>3120</v>
      </c>
      <c r="S3623" t="s">
        <v>49</v>
      </c>
      <c r="T3623" t="s">
        <v>50</v>
      </c>
      <c r="U3623">
        <v>1</v>
      </c>
    </row>
    <row r="3624" spans="1:21">
      <c r="A3624">
        <v>11622</v>
      </c>
      <c r="B3624">
        <v>38</v>
      </c>
      <c r="C3624" t="s">
        <v>24</v>
      </c>
      <c r="D3624" s="1">
        <v>79592</v>
      </c>
      <c r="E3624" t="s">
        <v>17</v>
      </c>
      <c r="F3624" t="s">
        <v>48</v>
      </c>
      <c r="G3624" s="1">
        <v>9689.7080399999995</v>
      </c>
      <c r="H3624" s="2">
        <v>0.24853219730000001</v>
      </c>
      <c r="I3624" s="2">
        <v>0.1335569378</v>
      </c>
      <c r="J3624">
        <v>17</v>
      </c>
      <c r="K3624" s="6">
        <f>Table1[[#This Row],[WebsiteVisits]]*Table1[[#This Row],[ConversionRate]]</f>
        <v>2.2704679425999998</v>
      </c>
      <c r="L3624">
        <v>9.6910107459999999</v>
      </c>
      <c r="M3624">
        <v>13.18869293</v>
      </c>
      <c r="N3624">
        <v>91</v>
      </c>
      <c r="O3624">
        <v>8</v>
      </c>
      <c r="P3624">
        <v>0</v>
      </c>
      <c r="Q3624">
        <v>4</v>
      </c>
      <c r="R3624">
        <v>399</v>
      </c>
      <c r="S3624" t="s">
        <v>49</v>
      </c>
      <c r="T3624" t="s">
        <v>50</v>
      </c>
      <c r="U3624">
        <v>1</v>
      </c>
    </row>
    <row r="3625" spans="1:21">
      <c r="A3625">
        <v>11623</v>
      </c>
      <c r="B3625">
        <v>22</v>
      </c>
      <c r="C3625" t="s">
        <v>24</v>
      </c>
      <c r="D3625" s="1">
        <v>53926</v>
      </c>
      <c r="E3625" t="s">
        <v>9</v>
      </c>
      <c r="F3625" t="s">
        <v>48</v>
      </c>
      <c r="G3625" s="1">
        <v>2399.9844849999999</v>
      </c>
      <c r="H3625" s="2">
        <v>2.3523176409999999E-2</v>
      </c>
      <c r="I3625" s="2">
        <v>7.0223879170000003E-2</v>
      </c>
      <c r="J3625">
        <v>37</v>
      </c>
      <c r="K3625" s="6">
        <f>Table1[[#This Row],[WebsiteVisits]]*Table1[[#This Row],[ConversionRate]]</f>
        <v>2.5982835292900002</v>
      </c>
      <c r="L3625">
        <v>7.3484033120000003</v>
      </c>
      <c r="M3625">
        <v>6.0554939230000002</v>
      </c>
      <c r="N3625">
        <v>31</v>
      </c>
      <c r="O3625">
        <v>9</v>
      </c>
      <c r="P3625">
        <v>7</v>
      </c>
      <c r="Q3625">
        <v>6</v>
      </c>
      <c r="R3625">
        <v>3351</v>
      </c>
      <c r="S3625" t="s">
        <v>49</v>
      </c>
      <c r="T3625" t="s">
        <v>50</v>
      </c>
      <c r="U3625">
        <v>1</v>
      </c>
    </row>
    <row r="3626" spans="1:21">
      <c r="A3626">
        <v>11624</v>
      </c>
      <c r="B3626">
        <v>65</v>
      </c>
      <c r="C3626" t="s">
        <v>24</v>
      </c>
      <c r="D3626" s="1">
        <v>106287</v>
      </c>
      <c r="E3626" t="s">
        <v>11</v>
      </c>
      <c r="F3626" t="s">
        <v>51</v>
      </c>
      <c r="G3626" s="1">
        <v>1027.7337520000001</v>
      </c>
      <c r="H3626" s="2">
        <v>9.2889177429999997E-2</v>
      </c>
      <c r="I3626" s="2">
        <v>0.19352854210000001</v>
      </c>
      <c r="J3626">
        <v>20</v>
      </c>
      <c r="K3626" s="6">
        <f>Table1[[#This Row],[WebsiteVisits]]*Table1[[#This Row],[ConversionRate]]</f>
        <v>3.8705708420000002</v>
      </c>
      <c r="L3626">
        <v>5.181863023</v>
      </c>
      <c r="M3626">
        <v>5.6791588209999997</v>
      </c>
      <c r="N3626">
        <v>52</v>
      </c>
      <c r="O3626">
        <v>9</v>
      </c>
      <c r="P3626">
        <v>1</v>
      </c>
      <c r="Q3626">
        <v>1</v>
      </c>
      <c r="R3626">
        <v>3164</v>
      </c>
      <c r="S3626" t="s">
        <v>49</v>
      </c>
      <c r="T3626" t="s">
        <v>50</v>
      </c>
      <c r="U3626">
        <v>1</v>
      </c>
    </row>
    <row r="3627" spans="1:21">
      <c r="A3627">
        <v>11625</v>
      </c>
      <c r="B3627">
        <v>37</v>
      </c>
      <c r="C3627" t="s">
        <v>25</v>
      </c>
      <c r="D3627" s="1">
        <v>139318</v>
      </c>
      <c r="E3627" t="s">
        <v>17</v>
      </c>
      <c r="F3627" t="s">
        <v>37</v>
      </c>
      <c r="G3627" s="1">
        <v>2704.0506810000002</v>
      </c>
      <c r="H3627" s="2">
        <v>0.117738887</v>
      </c>
      <c r="I3627" s="2">
        <v>0.17768974570000001</v>
      </c>
      <c r="J3627">
        <v>43</v>
      </c>
      <c r="K3627" s="6">
        <f>Table1[[#This Row],[WebsiteVisits]]*Table1[[#This Row],[ConversionRate]]</f>
        <v>7.6406590651000004</v>
      </c>
      <c r="L3627">
        <v>1.6177315029999999</v>
      </c>
      <c r="M3627">
        <v>8.238247544</v>
      </c>
      <c r="N3627">
        <v>99</v>
      </c>
      <c r="O3627">
        <v>2</v>
      </c>
      <c r="P3627">
        <v>1</v>
      </c>
      <c r="Q3627">
        <v>0</v>
      </c>
      <c r="R3627">
        <v>1291</v>
      </c>
      <c r="S3627" t="s">
        <v>49</v>
      </c>
      <c r="T3627" t="s">
        <v>50</v>
      </c>
      <c r="U3627">
        <v>1</v>
      </c>
    </row>
    <row r="3628" spans="1:21">
      <c r="A3628">
        <v>11626</v>
      </c>
      <c r="B3628">
        <v>54</v>
      </c>
      <c r="C3628" t="s">
        <v>24</v>
      </c>
      <c r="D3628" s="1">
        <v>138201</v>
      </c>
      <c r="E3628" t="s">
        <v>17</v>
      </c>
      <c r="F3628" t="s">
        <v>37</v>
      </c>
      <c r="G3628" s="1">
        <v>1316.335746</v>
      </c>
      <c r="H3628" s="2">
        <v>0.29290191510000002</v>
      </c>
      <c r="I3628" s="2">
        <v>3.726311685E-2</v>
      </c>
      <c r="J3628">
        <v>13</v>
      </c>
      <c r="K3628" s="6">
        <f>Table1[[#This Row],[WebsiteVisits]]*Table1[[#This Row],[ConversionRate]]</f>
        <v>0.48442051905</v>
      </c>
      <c r="L3628">
        <v>2.2614545229999998</v>
      </c>
      <c r="M3628">
        <v>7.0454805949999999</v>
      </c>
      <c r="N3628">
        <v>2</v>
      </c>
      <c r="O3628">
        <v>1</v>
      </c>
      <c r="P3628">
        <v>3</v>
      </c>
      <c r="Q3628">
        <v>1</v>
      </c>
      <c r="R3628">
        <v>3906</v>
      </c>
      <c r="S3628" t="s">
        <v>49</v>
      </c>
      <c r="T3628" t="s">
        <v>50</v>
      </c>
      <c r="U3628">
        <v>1</v>
      </c>
    </row>
    <row r="3629" spans="1:21">
      <c r="A3629">
        <v>11627</v>
      </c>
      <c r="B3629">
        <v>20</v>
      </c>
      <c r="C3629" t="s">
        <v>25</v>
      </c>
      <c r="D3629" s="1">
        <v>144958</v>
      </c>
      <c r="E3629" t="s">
        <v>13</v>
      </c>
      <c r="F3629" t="s">
        <v>48</v>
      </c>
      <c r="G3629" s="1">
        <v>1779.9736539999999</v>
      </c>
      <c r="H3629" s="2">
        <v>1.0984157979999999E-2</v>
      </c>
      <c r="I3629" s="2">
        <v>0.13453152809999999</v>
      </c>
      <c r="J3629">
        <v>38</v>
      </c>
      <c r="K3629" s="6">
        <f>Table1[[#This Row],[WebsiteVisits]]*Table1[[#This Row],[ConversionRate]]</f>
        <v>5.1121980677999996</v>
      </c>
      <c r="L3629">
        <v>2.7682902299999999</v>
      </c>
      <c r="M3629">
        <v>3.734087181</v>
      </c>
      <c r="N3629">
        <v>12</v>
      </c>
      <c r="O3629">
        <v>8</v>
      </c>
      <c r="P3629">
        <v>9</v>
      </c>
      <c r="Q3629">
        <v>1</v>
      </c>
      <c r="R3629">
        <v>577</v>
      </c>
      <c r="S3629" t="s">
        <v>49</v>
      </c>
      <c r="T3629" t="s">
        <v>50</v>
      </c>
      <c r="U3629">
        <v>0</v>
      </c>
    </row>
    <row r="3630" spans="1:21">
      <c r="A3630">
        <v>11628</v>
      </c>
      <c r="B3630">
        <v>61</v>
      </c>
      <c r="C3630" t="s">
        <v>25</v>
      </c>
      <c r="D3630" s="1">
        <v>37528</v>
      </c>
      <c r="E3630" t="s">
        <v>11</v>
      </c>
      <c r="F3630" t="s">
        <v>52</v>
      </c>
      <c r="G3630" s="1">
        <v>3407.733667</v>
      </c>
      <c r="H3630" s="2">
        <v>9.932601395E-2</v>
      </c>
      <c r="I3630" s="2">
        <v>0.1164131959</v>
      </c>
      <c r="J3630">
        <v>38</v>
      </c>
      <c r="K3630" s="6">
        <f>Table1[[#This Row],[WebsiteVisits]]*Table1[[#This Row],[ConversionRate]]</f>
        <v>4.4237014441999998</v>
      </c>
      <c r="L3630">
        <v>9.1255668219999997</v>
      </c>
      <c r="M3630">
        <v>12.746880129999999</v>
      </c>
      <c r="N3630">
        <v>91</v>
      </c>
      <c r="O3630">
        <v>16</v>
      </c>
      <c r="P3630">
        <v>6</v>
      </c>
      <c r="Q3630">
        <v>3</v>
      </c>
      <c r="R3630">
        <v>2725</v>
      </c>
      <c r="S3630" t="s">
        <v>49</v>
      </c>
      <c r="T3630" t="s">
        <v>50</v>
      </c>
      <c r="U3630">
        <v>1</v>
      </c>
    </row>
    <row r="3631" spans="1:21">
      <c r="A3631">
        <v>11629</v>
      </c>
      <c r="B3631">
        <v>50</v>
      </c>
      <c r="C3631" t="s">
        <v>24</v>
      </c>
      <c r="D3631" s="1">
        <v>20068</v>
      </c>
      <c r="E3631" t="s">
        <v>15</v>
      </c>
      <c r="F3631" t="s">
        <v>37</v>
      </c>
      <c r="G3631" s="1">
        <v>4198.5083930000001</v>
      </c>
      <c r="H3631" s="2">
        <v>0.27981955530000002</v>
      </c>
      <c r="I3631" s="2">
        <v>4.6633695349999997E-2</v>
      </c>
      <c r="J3631">
        <v>5</v>
      </c>
      <c r="K3631" s="6">
        <f>Table1[[#This Row],[WebsiteVisits]]*Table1[[#This Row],[ConversionRate]]</f>
        <v>0.23316847674999999</v>
      </c>
      <c r="L3631">
        <v>9.7442991039999995</v>
      </c>
      <c r="M3631">
        <v>13.68428499</v>
      </c>
      <c r="N3631">
        <v>91</v>
      </c>
      <c r="O3631">
        <v>4</v>
      </c>
      <c r="P3631">
        <v>1</v>
      </c>
      <c r="Q3631">
        <v>1</v>
      </c>
      <c r="R3631">
        <v>3131</v>
      </c>
      <c r="S3631" t="s">
        <v>49</v>
      </c>
      <c r="T3631" t="s">
        <v>50</v>
      </c>
      <c r="U3631">
        <v>0</v>
      </c>
    </row>
    <row r="3632" spans="1:21">
      <c r="A3632">
        <v>11630</v>
      </c>
      <c r="B3632">
        <v>26</v>
      </c>
      <c r="C3632" t="s">
        <v>25</v>
      </c>
      <c r="D3632" s="1">
        <v>89253</v>
      </c>
      <c r="E3632" t="s">
        <v>15</v>
      </c>
      <c r="F3632" t="s">
        <v>52</v>
      </c>
      <c r="G3632" s="1">
        <v>9046.8698349999995</v>
      </c>
      <c r="H3632" s="2">
        <v>9.8936688159999994E-2</v>
      </c>
      <c r="I3632" s="2">
        <v>5.4360276690000001E-2</v>
      </c>
      <c r="J3632">
        <v>2</v>
      </c>
      <c r="K3632" s="6">
        <f>Table1[[#This Row],[WebsiteVisits]]*Table1[[#This Row],[ConversionRate]]</f>
        <v>0.10872055338</v>
      </c>
      <c r="L3632">
        <v>3.4028087020000002</v>
      </c>
      <c r="M3632">
        <v>11.33884233</v>
      </c>
      <c r="N3632">
        <v>57</v>
      </c>
      <c r="O3632">
        <v>11</v>
      </c>
      <c r="P3632">
        <v>4</v>
      </c>
      <c r="Q3632">
        <v>3</v>
      </c>
      <c r="R3632">
        <v>3934</v>
      </c>
      <c r="S3632" t="s">
        <v>49</v>
      </c>
      <c r="T3632" t="s">
        <v>50</v>
      </c>
      <c r="U3632">
        <v>1</v>
      </c>
    </row>
    <row r="3633" spans="1:21">
      <c r="A3633">
        <v>11631</v>
      </c>
      <c r="B3633">
        <v>26</v>
      </c>
      <c r="C3633" t="s">
        <v>24</v>
      </c>
      <c r="D3633" s="1">
        <v>100754</v>
      </c>
      <c r="E3633" t="s">
        <v>15</v>
      </c>
      <c r="F3633" t="s">
        <v>52</v>
      </c>
      <c r="G3633" s="1">
        <v>2036.5961380000001</v>
      </c>
      <c r="H3633" s="2">
        <v>7.526936209E-2</v>
      </c>
      <c r="I3633" s="2">
        <v>0.117117017</v>
      </c>
      <c r="J3633">
        <v>47</v>
      </c>
      <c r="K3633" s="6">
        <f>Table1[[#This Row],[WebsiteVisits]]*Table1[[#This Row],[ConversionRate]]</f>
        <v>5.5044997990000004</v>
      </c>
      <c r="L3633">
        <v>5.4848351339999999</v>
      </c>
      <c r="M3633">
        <v>1.197045707</v>
      </c>
      <c r="N3633">
        <v>44</v>
      </c>
      <c r="O3633">
        <v>3</v>
      </c>
      <c r="P3633">
        <v>3</v>
      </c>
      <c r="Q3633">
        <v>3</v>
      </c>
      <c r="R3633">
        <v>732</v>
      </c>
      <c r="S3633" t="s">
        <v>49</v>
      </c>
      <c r="T3633" t="s">
        <v>50</v>
      </c>
      <c r="U3633">
        <v>0</v>
      </c>
    </row>
    <row r="3634" spans="1:21">
      <c r="A3634">
        <v>11632</v>
      </c>
      <c r="B3634">
        <v>21</v>
      </c>
      <c r="C3634" t="s">
        <v>24</v>
      </c>
      <c r="D3634" s="1">
        <v>63968</v>
      </c>
      <c r="E3634" t="s">
        <v>13</v>
      </c>
      <c r="F3634" t="s">
        <v>37</v>
      </c>
      <c r="G3634" s="1">
        <v>9720.4138619999994</v>
      </c>
      <c r="H3634" s="2">
        <v>0.22172566830000001</v>
      </c>
      <c r="I3634" s="2">
        <v>7.1044774020000007E-2</v>
      </c>
      <c r="J3634">
        <v>47</v>
      </c>
      <c r="K3634" s="6">
        <f>Table1[[#This Row],[WebsiteVisits]]*Table1[[#This Row],[ConversionRate]]</f>
        <v>3.3391043789400001</v>
      </c>
      <c r="L3634">
        <v>8.1269678279999997</v>
      </c>
      <c r="M3634">
        <v>2.2097896929999998</v>
      </c>
      <c r="N3634">
        <v>23</v>
      </c>
      <c r="O3634">
        <v>9</v>
      </c>
      <c r="P3634">
        <v>5</v>
      </c>
      <c r="Q3634">
        <v>0</v>
      </c>
      <c r="R3634">
        <v>1491</v>
      </c>
      <c r="S3634" t="s">
        <v>49</v>
      </c>
      <c r="T3634" t="s">
        <v>50</v>
      </c>
      <c r="U3634">
        <v>1</v>
      </c>
    </row>
    <row r="3635" spans="1:21">
      <c r="A3635">
        <v>11633</v>
      </c>
      <c r="B3635">
        <v>52</v>
      </c>
      <c r="C3635" t="s">
        <v>24</v>
      </c>
      <c r="D3635" s="1">
        <v>110938</v>
      </c>
      <c r="E3635" t="s">
        <v>15</v>
      </c>
      <c r="F3635" t="s">
        <v>52</v>
      </c>
      <c r="G3635" s="1">
        <v>8120.5167780000002</v>
      </c>
      <c r="H3635" s="2">
        <v>0.22614827900000001</v>
      </c>
      <c r="I3635" s="2">
        <v>0.1686179719</v>
      </c>
      <c r="J3635">
        <v>17</v>
      </c>
      <c r="K3635" s="6">
        <f>Table1[[#This Row],[WebsiteVisits]]*Table1[[#This Row],[ConversionRate]]</f>
        <v>2.8665055222999998</v>
      </c>
      <c r="L3635">
        <v>4.4617376880000004</v>
      </c>
      <c r="M3635">
        <v>5.5171609500000001</v>
      </c>
      <c r="N3635">
        <v>50</v>
      </c>
      <c r="O3635">
        <v>16</v>
      </c>
      <c r="P3635">
        <v>2</v>
      </c>
      <c r="Q3635">
        <v>8</v>
      </c>
      <c r="R3635">
        <v>4803</v>
      </c>
      <c r="S3635" t="s">
        <v>49</v>
      </c>
      <c r="T3635" t="s">
        <v>50</v>
      </c>
      <c r="U3635">
        <v>1</v>
      </c>
    </row>
    <row r="3636" spans="1:21">
      <c r="A3636">
        <v>11634</v>
      </c>
      <c r="B3636">
        <v>34</v>
      </c>
      <c r="C3636" t="s">
        <v>24</v>
      </c>
      <c r="D3636" s="1">
        <v>68623</v>
      </c>
      <c r="E3636" t="s">
        <v>9</v>
      </c>
      <c r="F3636" t="s">
        <v>37</v>
      </c>
      <c r="G3636" s="1">
        <v>8826.5667599999997</v>
      </c>
      <c r="H3636" s="2">
        <v>0.146931586</v>
      </c>
      <c r="I3636" s="2">
        <v>2.8570454709999998E-2</v>
      </c>
      <c r="J3636">
        <v>36</v>
      </c>
      <c r="K3636" s="6">
        <f>Table1[[#This Row],[WebsiteVisits]]*Table1[[#This Row],[ConversionRate]]</f>
        <v>1.0285363695599998</v>
      </c>
      <c r="L3636">
        <v>5.4313955350000001</v>
      </c>
      <c r="M3636">
        <v>8.5722987340000003</v>
      </c>
      <c r="N3636">
        <v>12</v>
      </c>
      <c r="O3636">
        <v>1</v>
      </c>
      <c r="P3636">
        <v>8</v>
      </c>
      <c r="Q3636">
        <v>2</v>
      </c>
      <c r="R3636">
        <v>348</v>
      </c>
      <c r="S3636" t="s">
        <v>49</v>
      </c>
      <c r="T3636" t="s">
        <v>50</v>
      </c>
      <c r="U3636">
        <v>1</v>
      </c>
    </row>
    <row r="3637" spans="1:21">
      <c r="A3637">
        <v>11635</v>
      </c>
      <c r="B3637">
        <v>51</v>
      </c>
      <c r="C3637" t="s">
        <v>24</v>
      </c>
      <c r="D3637" s="1">
        <v>117179</v>
      </c>
      <c r="E3637" t="s">
        <v>15</v>
      </c>
      <c r="F3637" t="s">
        <v>51</v>
      </c>
      <c r="G3637" s="1">
        <v>9301.4954980000002</v>
      </c>
      <c r="H3637" s="2">
        <v>0.28460606630000002</v>
      </c>
      <c r="I3637" s="2">
        <v>0.18366584690000001</v>
      </c>
      <c r="J3637">
        <v>19</v>
      </c>
      <c r="K3637" s="6">
        <f>Table1[[#This Row],[WebsiteVisits]]*Table1[[#This Row],[ConversionRate]]</f>
        <v>3.4896510911000003</v>
      </c>
      <c r="L3637">
        <v>8.9886116850000004</v>
      </c>
      <c r="M3637">
        <v>9.3379615420000004</v>
      </c>
      <c r="N3637">
        <v>23</v>
      </c>
      <c r="O3637">
        <v>19</v>
      </c>
      <c r="P3637">
        <v>0</v>
      </c>
      <c r="Q3637">
        <v>3</v>
      </c>
      <c r="R3637">
        <v>1737</v>
      </c>
      <c r="S3637" t="s">
        <v>49</v>
      </c>
      <c r="T3637" t="s">
        <v>50</v>
      </c>
      <c r="U3637">
        <v>1</v>
      </c>
    </row>
    <row r="3638" spans="1:21">
      <c r="A3638">
        <v>11636</v>
      </c>
      <c r="B3638">
        <v>41</v>
      </c>
      <c r="C3638" t="s">
        <v>24</v>
      </c>
      <c r="D3638" s="1">
        <v>62129</v>
      </c>
      <c r="E3638" t="s">
        <v>15</v>
      </c>
      <c r="F3638" t="s">
        <v>37</v>
      </c>
      <c r="G3638" s="1">
        <v>7557.0878519999997</v>
      </c>
      <c r="H3638" s="2">
        <v>6.8785053070000005E-2</v>
      </c>
      <c r="I3638" s="2">
        <v>0.1697049843</v>
      </c>
      <c r="J3638">
        <v>28</v>
      </c>
      <c r="K3638" s="6">
        <f>Table1[[#This Row],[WebsiteVisits]]*Table1[[#This Row],[ConversionRate]]</f>
        <v>4.7517395603999999</v>
      </c>
      <c r="L3638">
        <v>2.8675994839999999</v>
      </c>
      <c r="M3638">
        <v>1.94993113</v>
      </c>
      <c r="N3638">
        <v>4</v>
      </c>
      <c r="O3638">
        <v>5</v>
      </c>
      <c r="P3638">
        <v>7</v>
      </c>
      <c r="Q3638">
        <v>2</v>
      </c>
      <c r="R3638">
        <v>307</v>
      </c>
      <c r="S3638" t="s">
        <v>49</v>
      </c>
      <c r="T3638" t="s">
        <v>50</v>
      </c>
      <c r="U3638">
        <v>1</v>
      </c>
    </row>
    <row r="3639" spans="1:21">
      <c r="A3639">
        <v>11637</v>
      </c>
      <c r="B3639">
        <v>49</v>
      </c>
      <c r="C3639" t="s">
        <v>25</v>
      </c>
      <c r="D3639" s="1">
        <v>143863</v>
      </c>
      <c r="E3639" t="s">
        <v>9</v>
      </c>
      <c r="F3639" t="s">
        <v>37</v>
      </c>
      <c r="G3639" s="1">
        <v>7908.920333</v>
      </c>
      <c r="H3639" s="2">
        <v>0.27489059189999998</v>
      </c>
      <c r="I3639" s="2">
        <v>0.15033846179999999</v>
      </c>
      <c r="J3639">
        <v>35</v>
      </c>
      <c r="K3639" s="6">
        <f>Table1[[#This Row],[WebsiteVisits]]*Table1[[#This Row],[ConversionRate]]</f>
        <v>5.2618461629999995</v>
      </c>
      <c r="L3639">
        <v>9.9446721710000006</v>
      </c>
      <c r="M3639">
        <v>14.42349819</v>
      </c>
      <c r="N3639">
        <v>80</v>
      </c>
      <c r="O3639">
        <v>4</v>
      </c>
      <c r="P3639">
        <v>5</v>
      </c>
      <c r="Q3639">
        <v>0</v>
      </c>
      <c r="R3639">
        <v>4157</v>
      </c>
      <c r="S3639" t="s">
        <v>49</v>
      </c>
      <c r="T3639" t="s">
        <v>50</v>
      </c>
      <c r="U3639">
        <v>1</v>
      </c>
    </row>
    <row r="3640" spans="1:21">
      <c r="A3640">
        <v>11638</v>
      </c>
      <c r="B3640">
        <v>18</v>
      </c>
      <c r="C3640" t="s">
        <v>24</v>
      </c>
      <c r="D3640" s="1">
        <v>133996</v>
      </c>
      <c r="E3640" t="s">
        <v>13</v>
      </c>
      <c r="F3640" t="s">
        <v>37</v>
      </c>
      <c r="G3640" s="1">
        <v>4434.4011360000004</v>
      </c>
      <c r="H3640" s="2">
        <v>0.2290973422</v>
      </c>
      <c r="I3640" s="2">
        <v>5.9887777679999997E-2</v>
      </c>
      <c r="J3640">
        <v>15</v>
      </c>
      <c r="K3640" s="6">
        <f>Table1[[#This Row],[WebsiteVisits]]*Table1[[#This Row],[ConversionRate]]</f>
        <v>0.89831666519999998</v>
      </c>
      <c r="L3640">
        <v>5.1067556019999998</v>
      </c>
      <c r="M3640">
        <v>8.1787705949999996</v>
      </c>
      <c r="N3640">
        <v>49</v>
      </c>
      <c r="O3640">
        <v>7</v>
      </c>
      <c r="P3640">
        <v>3</v>
      </c>
      <c r="Q3640">
        <v>9</v>
      </c>
      <c r="R3640">
        <v>162</v>
      </c>
      <c r="S3640" t="s">
        <v>49</v>
      </c>
      <c r="T3640" t="s">
        <v>50</v>
      </c>
      <c r="U3640">
        <v>1</v>
      </c>
    </row>
    <row r="3641" spans="1:21">
      <c r="A3641">
        <v>11639</v>
      </c>
      <c r="B3641">
        <v>25</v>
      </c>
      <c r="C3641" t="s">
        <v>25</v>
      </c>
      <c r="D3641" s="1">
        <v>114688</v>
      </c>
      <c r="E3641" t="s">
        <v>17</v>
      </c>
      <c r="F3641" t="s">
        <v>51</v>
      </c>
      <c r="G3641" s="1">
        <v>5153.4573229999996</v>
      </c>
      <c r="H3641" s="2">
        <v>0.11678041879999999</v>
      </c>
      <c r="I3641" s="2">
        <v>0.1458419926</v>
      </c>
      <c r="J3641">
        <v>3</v>
      </c>
      <c r="K3641" s="6">
        <f>Table1[[#This Row],[WebsiteVisits]]*Table1[[#This Row],[ConversionRate]]</f>
        <v>0.43752597780000002</v>
      </c>
      <c r="L3641">
        <v>3.3247265929999998</v>
      </c>
      <c r="M3641">
        <v>6.7603324499999999</v>
      </c>
      <c r="N3641">
        <v>75</v>
      </c>
      <c r="O3641">
        <v>15</v>
      </c>
      <c r="P3641">
        <v>8</v>
      </c>
      <c r="Q3641">
        <v>6</v>
      </c>
      <c r="R3641">
        <v>2970</v>
      </c>
      <c r="S3641" t="s">
        <v>49</v>
      </c>
      <c r="T3641" t="s">
        <v>50</v>
      </c>
      <c r="U3641">
        <v>1</v>
      </c>
    </row>
    <row r="3642" spans="1:21">
      <c r="A3642">
        <v>11640</v>
      </c>
      <c r="B3642">
        <v>62</v>
      </c>
      <c r="C3642" t="s">
        <v>25</v>
      </c>
      <c r="D3642" s="1">
        <v>81321</v>
      </c>
      <c r="E3642" t="s">
        <v>11</v>
      </c>
      <c r="F3642" t="s">
        <v>52</v>
      </c>
      <c r="G3642" s="1">
        <v>9331.6057249999994</v>
      </c>
      <c r="H3642" s="2">
        <v>0.24400349969999999</v>
      </c>
      <c r="I3642" s="2">
        <v>9.3366258130000004E-2</v>
      </c>
      <c r="J3642">
        <v>44</v>
      </c>
      <c r="K3642" s="6">
        <f>Table1[[#This Row],[WebsiteVisits]]*Table1[[#This Row],[ConversionRate]]</f>
        <v>4.10811535772</v>
      </c>
      <c r="L3642">
        <v>9.0324453009999992</v>
      </c>
      <c r="M3642">
        <v>3.2712086739999999</v>
      </c>
      <c r="N3642">
        <v>48</v>
      </c>
      <c r="O3642">
        <v>2</v>
      </c>
      <c r="P3642">
        <v>0</v>
      </c>
      <c r="Q3642">
        <v>7</v>
      </c>
      <c r="R3642">
        <v>256</v>
      </c>
      <c r="S3642" t="s">
        <v>49</v>
      </c>
      <c r="T3642" t="s">
        <v>50</v>
      </c>
      <c r="U3642">
        <v>1</v>
      </c>
    </row>
    <row r="3643" spans="1:21">
      <c r="A3643">
        <v>11641</v>
      </c>
      <c r="B3643">
        <v>40</v>
      </c>
      <c r="C3643" t="s">
        <v>25</v>
      </c>
      <c r="D3643" s="1">
        <v>31526</v>
      </c>
      <c r="E3643" t="s">
        <v>13</v>
      </c>
      <c r="F3643" t="s">
        <v>51</v>
      </c>
      <c r="G3643" s="1">
        <v>3844.7335240000002</v>
      </c>
      <c r="H3643" s="2">
        <v>4.8628631159999998E-2</v>
      </c>
      <c r="I3643" s="2">
        <v>0.13041400049999999</v>
      </c>
      <c r="J3643">
        <v>13</v>
      </c>
      <c r="K3643" s="6">
        <f>Table1[[#This Row],[WebsiteVisits]]*Table1[[#This Row],[ConversionRate]]</f>
        <v>1.6953820064999998</v>
      </c>
      <c r="L3643">
        <v>1.688536158</v>
      </c>
      <c r="M3643">
        <v>14.287230510000001</v>
      </c>
      <c r="N3643">
        <v>17</v>
      </c>
      <c r="O3643">
        <v>8</v>
      </c>
      <c r="P3643">
        <v>8</v>
      </c>
      <c r="Q3643">
        <v>0</v>
      </c>
      <c r="R3643">
        <v>2968</v>
      </c>
      <c r="S3643" t="s">
        <v>49</v>
      </c>
      <c r="T3643" t="s">
        <v>50</v>
      </c>
      <c r="U3643">
        <v>1</v>
      </c>
    </row>
    <row r="3644" spans="1:21">
      <c r="A3644">
        <v>11642</v>
      </c>
      <c r="B3644">
        <v>64</v>
      </c>
      <c r="C3644" t="s">
        <v>24</v>
      </c>
      <c r="D3644" s="1">
        <v>112452</v>
      </c>
      <c r="E3644" t="s">
        <v>15</v>
      </c>
      <c r="F3644" t="s">
        <v>52</v>
      </c>
      <c r="G3644" s="1">
        <v>515.27602330000002</v>
      </c>
      <c r="H3644" s="2">
        <v>4.7984923030000001E-2</v>
      </c>
      <c r="I3644" s="2">
        <v>6.9385339269999999E-2</v>
      </c>
      <c r="J3644">
        <v>16</v>
      </c>
      <c r="K3644" s="6">
        <f>Table1[[#This Row],[WebsiteVisits]]*Table1[[#This Row],[ConversionRate]]</f>
        <v>1.11016542832</v>
      </c>
      <c r="L3644">
        <v>6.7808729909999998</v>
      </c>
      <c r="M3644">
        <v>6.987239604</v>
      </c>
      <c r="N3644">
        <v>32</v>
      </c>
      <c r="O3644">
        <v>3</v>
      </c>
      <c r="P3644">
        <v>1</v>
      </c>
      <c r="Q3644">
        <v>8</v>
      </c>
      <c r="R3644">
        <v>2198</v>
      </c>
      <c r="S3644" t="s">
        <v>49</v>
      </c>
      <c r="T3644" t="s">
        <v>50</v>
      </c>
      <c r="U3644">
        <v>1</v>
      </c>
    </row>
    <row r="3645" spans="1:21">
      <c r="A3645">
        <v>11643</v>
      </c>
      <c r="B3645">
        <v>57</v>
      </c>
      <c r="C3645" t="s">
        <v>24</v>
      </c>
      <c r="D3645" s="1">
        <v>128511</v>
      </c>
      <c r="E3645" t="s">
        <v>17</v>
      </c>
      <c r="F3645" t="s">
        <v>37</v>
      </c>
      <c r="G3645" s="1">
        <v>7651.2684159999999</v>
      </c>
      <c r="H3645" s="2">
        <v>0.27968178890000001</v>
      </c>
      <c r="I3645" s="2">
        <v>0.16881299220000001</v>
      </c>
      <c r="J3645">
        <v>34</v>
      </c>
      <c r="K3645" s="6">
        <f>Table1[[#This Row],[WebsiteVisits]]*Table1[[#This Row],[ConversionRate]]</f>
        <v>5.7396417348000002</v>
      </c>
      <c r="L3645">
        <v>1.555202878</v>
      </c>
      <c r="M3645">
        <v>2.2078891779999998</v>
      </c>
      <c r="N3645">
        <v>57</v>
      </c>
      <c r="O3645">
        <v>0</v>
      </c>
      <c r="P3645">
        <v>5</v>
      </c>
      <c r="Q3645">
        <v>8</v>
      </c>
      <c r="R3645">
        <v>4627</v>
      </c>
      <c r="S3645" t="s">
        <v>49</v>
      </c>
      <c r="T3645" t="s">
        <v>50</v>
      </c>
      <c r="U3645">
        <v>1</v>
      </c>
    </row>
    <row r="3646" spans="1:21">
      <c r="A3646">
        <v>11644</v>
      </c>
      <c r="B3646">
        <v>29</v>
      </c>
      <c r="C3646" t="s">
        <v>24</v>
      </c>
      <c r="D3646" s="1">
        <v>111564</v>
      </c>
      <c r="E3646" t="s">
        <v>11</v>
      </c>
      <c r="F3646" t="s">
        <v>37</v>
      </c>
      <c r="G3646" s="1">
        <v>5774.2593660000002</v>
      </c>
      <c r="H3646" s="2">
        <v>3.7486347279999999E-2</v>
      </c>
      <c r="I3646" s="2">
        <v>1.770945887E-2</v>
      </c>
      <c r="J3646">
        <v>34</v>
      </c>
      <c r="K3646" s="6">
        <f>Table1[[#This Row],[WebsiteVisits]]*Table1[[#This Row],[ConversionRate]]</f>
        <v>0.60212160157999994</v>
      </c>
      <c r="L3646">
        <v>9.5157334680000005</v>
      </c>
      <c r="M3646">
        <v>9.4082910460000004</v>
      </c>
      <c r="N3646">
        <v>30</v>
      </c>
      <c r="O3646">
        <v>5</v>
      </c>
      <c r="P3646">
        <v>7</v>
      </c>
      <c r="Q3646">
        <v>0</v>
      </c>
      <c r="R3646">
        <v>1290</v>
      </c>
      <c r="S3646" t="s">
        <v>49</v>
      </c>
      <c r="T3646" t="s">
        <v>50</v>
      </c>
      <c r="U3646">
        <v>1</v>
      </c>
    </row>
    <row r="3647" spans="1:21">
      <c r="A3647">
        <v>11645</v>
      </c>
      <c r="B3647">
        <v>29</v>
      </c>
      <c r="C3647" t="s">
        <v>25</v>
      </c>
      <c r="D3647" s="1">
        <v>46709</v>
      </c>
      <c r="E3647" t="s">
        <v>11</v>
      </c>
      <c r="F3647" t="s">
        <v>51</v>
      </c>
      <c r="G3647" s="1">
        <v>8167.272027</v>
      </c>
      <c r="H3647" s="2">
        <v>1.1183085989999999E-2</v>
      </c>
      <c r="I3647" s="2">
        <v>0.1413773519</v>
      </c>
      <c r="J3647">
        <v>48</v>
      </c>
      <c r="K3647" s="6">
        <f>Table1[[#This Row],[WebsiteVisits]]*Table1[[#This Row],[ConversionRate]]</f>
        <v>6.7861128912000002</v>
      </c>
      <c r="L3647">
        <v>6.7574747510000002</v>
      </c>
      <c r="M3647">
        <v>5.5772105610000002</v>
      </c>
      <c r="N3647">
        <v>33</v>
      </c>
      <c r="O3647">
        <v>17</v>
      </c>
      <c r="P3647">
        <v>1</v>
      </c>
      <c r="Q3647">
        <v>7</v>
      </c>
      <c r="R3647">
        <v>600</v>
      </c>
      <c r="S3647" t="s">
        <v>49</v>
      </c>
      <c r="T3647" t="s">
        <v>50</v>
      </c>
      <c r="U3647">
        <v>1</v>
      </c>
    </row>
    <row r="3648" spans="1:21">
      <c r="A3648">
        <v>11646</v>
      </c>
      <c r="B3648">
        <v>63</v>
      </c>
      <c r="C3648" t="s">
        <v>24</v>
      </c>
      <c r="D3648" s="1">
        <v>127535</v>
      </c>
      <c r="E3648" t="s">
        <v>11</v>
      </c>
      <c r="F3648" t="s">
        <v>51</v>
      </c>
      <c r="G3648" s="1">
        <v>847.95753939999997</v>
      </c>
      <c r="H3648" s="2">
        <v>0.12281884260000001</v>
      </c>
      <c r="I3648" s="2">
        <v>0.16743993569999999</v>
      </c>
      <c r="J3648">
        <v>44</v>
      </c>
      <c r="K3648" s="6">
        <f>Table1[[#This Row],[WebsiteVisits]]*Table1[[#This Row],[ConversionRate]]</f>
        <v>7.3673571707999992</v>
      </c>
      <c r="L3648">
        <v>4.581735482</v>
      </c>
      <c r="M3648">
        <v>12.21594735</v>
      </c>
      <c r="N3648">
        <v>93</v>
      </c>
      <c r="O3648">
        <v>3</v>
      </c>
      <c r="P3648">
        <v>4</v>
      </c>
      <c r="Q3648">
        <v>3</v>
      </c>
      <c r="R3648">
        <v>1350</v>
      </c>
      <c r="S3648" t="s">
        <v>49</v>
      </c>
      <c r="T3648" t="s">
        <v>50</v>
      </c>
      <c r="U3648">
        <v>1</v>
      </c>
    </row>
    <row r="3649" spans="1:21">
      <c r="A3649">
        <v>11647</v>
      </c>
      <c r="B3649">
        <v>64</v>
      </c>
      <c r="C3649" t="s">
        <v>24</v>
      </c>
      <c r="D3649" s="1">
        <v>35063</v>
      </c>
      <c r="E3649" t="s">
        <v>9</v>
      </c>
      <c r="F3649" t="s">
        <v>51</v>
      </c>
      <c r="G3649" s="1">
        <v>6250.1967059999997</v>
      </c>
      <c r="H3649" s="2">
        <v>4.0116782589999997E-2</v>
      </c>
      <c r="I3649" s="2">
        <v>0.1328213419</v>
      </c>
      <c r="J3649">
        <v>31</v>
      </c>
      <c r="K3649" s="6">
        <f>Table1[[#This Row],[WebsiteVisits]]*Table1[[#This Row],[ConversionRate]]</f>
        <v>4.1174615989000003</v>
      </c>
      <c r="L3649">
        <v>4.8196274030000001</v>
      </c>
      <c r="M3649">
        <v>8.4092528820000005</v>
      </c>
      <c r="N3649">
        <v>95</v>
      </c>
      <c r="O3649">
        <v>11</v>
      </c>
      <c r="P3649">
        <v>9</v>
      </c>
      <c r="Q3649">
        <v>2</v>
      </c>
      <c r="R3649">
        <v>387</v>
      </c>
      <c r="S3649" t="s">
        <v>49</v>
      </c>
      <c r="T3649" t="s">
        <v>50</v>
      </c>
      <c r="U3649">
        <v>1</v>
      </c>
    </row>
    <row r="3650" spans="1:21">
      <c r="A3650">
        <v>11648</v>
      </c>
      <c r="B3650">
        <v>32</v>
      </c>
      <c r="C3650" t="s">
        <v>24</v>
      </c>
      <c r="D3650" s="1">
        <v>24723</v>
      </c>
      <c r="E3650" t="s">
        <v>9</v>
      </c>
      <c r="F3650" t="s">
        <v>51</v>
      </c>
      <c r="G3650" s="1">
        <v>2552.2882909999998</v>
      </c>
      <c r="H3650" s="2">
        <v>0.26028058300000001</v>
      </c>
      <c r="I3650" s="2">
        <v>4.6478438599999998E-2</v>
      </c>
      <c r="J3650">
        <v>9</v>
      </c>
      <c r="K3650" s="6">
        <f>Table1[[#This Row],[WebsiteVisits]]*Table1[[#This Row],[ConversionRate]]</f>
        <v>0.41830594739999999</v>
      </c>
      <c r="L3650">
        <v>2.4862291430000001</v>
      </c>
      <c r="M3650">
        <v>2.0326384480000002</v>
      </c>
      <c r="N3650">
        <v>73</v>
      </c>
      <c r="O3650">
        <v>13</v>
      </c>
      <c r="P3650">
        <v>9</v>
      </c>
      <c r="Q3650">
        <v>6</v>
      </c>
      <c r="R3650">
        <v>4280</v>
      </c>
      <c r="S3650" t="s">
        <v>49</v>
      </c>
      <c r="T3650" t="s">
        <v>50</v>
      </c>
      <c r="U3650">
        <v>0</v>
      </c>
    </row>
    <row r="3651" spans="1:21">
      <c r="A3651">
        <v>11649</v>
      </c>
      <c r="B3651">
        <v>58</v>
      </c>
      <c r="C3651" t="s">
        <v>24</v>
      </c>
      <c r="D3651" s="1">
        <v>24213</v>
      </c>
      <c r="E3651" t="s">
        <v>17</v>
      </c>
      <c r="F3651" t="s">
        <v>37</v>
      </c>
      <c r="G3651" s="1">
        <v>9042.3590850000001</v>
      </c>
      <c r="H3651" s="2">
        <v>0.27758111889999998</v>
      </c>
      <c r="I3651" s="2">
        <v>6.4146348160000005E-2</v>
      </c>
      <c r="J3651">
        <v>28</v>
      </c>
      <c r="K3651" s="6">
        <f>Table1[[#This Row],[WebsiteVisits]]*Table1[[#This Row],[ConversionRate]]</f>
        <v>1.7960977484800003</v>
      </c>
      <c r="L3651">
        <v>4.2400730209999997</v>
      </c>
      <c r="M3651">
        <v>11.38377964</v>
      </c>
      <c r="N3651">
        <v>30</v>
      </c>
      <c r="O3651">
        <v>2</v>
      </c>
      <c r="P3651">
        <v>3</v>
      </c>
      <c r="Q3651">
        <v>1</v>
      </c>
      <c r="R3651">
        <v>901</v>
      </c>
      <c r="S3651" t="s">
        <v>49</v>
      </c>
      <c r="T3651" t="s">
        <v>50</v>
      </c>
      <c r="U3651">
        <v>1</v>
      </c>
    </row>
    <row r="3652" spans="1:21">
      <c r="A3652">
        <v>11650</v>
      </c>
      <c r="B3652">
        <v>36</v>
      </c>
      <c r="C3652" t="s">
        <v>25</v>
      </c>
      <c r="D3652" s="1">
        <v>42797</v>
      </c>
      <c r="E3652" t="s">
        <v>15</v>
      </c>
      <c r="F3652" t="s">
        <v>37</v>
      </c>
      <c r="G3652" s="1">
        <v>1188.108403</v>
      </c>
      <c r="H3652" s="2">
        <v>0.1499036457</v>
      </c>
      <c r="I3652" s="2">
        <v>0.10783200599999999</v>
      </c>
      <c r="J3652">
        <v>11</v>
      </c>
      <c r="K3652" s="6">
        <f>Table1[[#This Row],[WebsiteVisits]]*Table1[[#This Row],[ConversionRate]]</f>
        <v>1.186152066</v>
      </c>
      <c r="L3652">
        <v>9.1341907679999998</v>
      </c>
      <c r="M3652">
        <v>4.9176658470000003</v>
      </c>
      <c r="N3652">
        <v>98</v>
      </c>
      <c r="O3652">
        <v>18</v>
      </c>
      <c r="P3652">
        <v>4</v>
      </c>
      <c r="Q3652">
        <v>2</v>
      </c>
      <c r="R3652">
        <v>2529</v>
      </c>
      <c r="S3652" t="s">
        <v>49</v>
      </c>
      <c r="T3652" t="s">
        <v>50</v>
      </c>
      <c r="U3652">
        <v>1</v>
      </c>
    </row>
    <row r="3653" spans="1:21">
      <c r="A3653">
        <v>11651</v>
      </c>
      <c r="B3653">
        <v>43</v>
      </c>
      <c r="C3653" t="s">
        <v>24</v>
      </c>
      <c r="D3653" s="1">
        <v>121770</v>
      </c>
      <c r="E3653" t="s">
        <v>17</v>
      </c>
      <c r="F3653" t="s">
        <v>48</v>
      </c>
      <c r="G3653" s="1">
        <v>8446.3858</v>
      </c>
      <c r="H3653" s="2">
        <v>0.1333867446</v>
      </c>
      <c r="I3653" s="2">
        <v>7.2595323160000003E-2</v>
      </c>
      <c r="J3653">
        <v>8</v>
      </c>
      <c r="K3653" s="6">
        <f>Table1[[#This Row],[WebsiteVisits]]*Table1[[#This Row],[ConversionRate]]</f>
        <v>0.58076258528000002</v>
      </c>
      <c r="L3653">
        <v>8.2483746139999994</v>
      </c>
      <c r="M3653">
        <v>6.4195380819999999</v>
      </c>
      <c r="N3653">
        <v>78</v>
      </c>
      <c r="O3653">
        <v>1</v>
      </c>
      <c r="P3653">
        <v>9</v>
      </c>
      <c r="Q3653">
        <v>8</v>
      </c>
      <c r="R3653">
        <v>915</v>
      </c>
      <c r="S3653" t="s">
        <v>49</v>
      </c>
      <c r="T3653" t="s">
        <v>50</v>
      </c>
      <c r="U3653">
        <v>1</v>
      </c>
    </row>
    <row r="3654" spans="1:21">
      <c r="A3654">
        <v>11652</v>
      </c>
      <c r="B3654">
        <v>69</v>
      </c>
      <c r="C3654" t="s">
        <v>24</v>
      </c>
      <c r="D3654" s="1">
        <v>104946</v>
      </c>
      <c r="E3654" t="s">
        <v>15</v>
      </c>
      <c r="F3654" t="s">
        <v>51</v>
      </c>
      <c r="G3654" s="1">
        <v>976.68709449999994</v>
      </c>
      <c r="H3654" s="2">
        <v>0.16632139030000001</v>
      </c>
      <c r="I3654" s="2">
        <v>1.093412012E-2</v>
      </c>
      <c r="J3654">
        <v>25</v>
      </c>
      <c r="K3654" s="6">
        <f>Table1[[#This Row],[WebsiteVisits]]*Table1[[#This Row],[ConversionRate]]</f>
        <v>0.27335300299999998</v>
      </c>
      <c r="L3654">
        <v>6.9533391839999998</v>
      </c>
      <c r="M3654">
        <v>11.746842150000001</v>
      </c>
      <c r="N3654">
        <v>26</v>
      </c>
      <c r="O3654">
        <v>1</v>
      </c>
      <c r="P3654">
        <v>3</v>
      </c>
      <c r="Q3654">
        <v>4</v>
      </c>
      <c r="R3654">
        <v>3697</v>
      </c>
      <c r="S3654" t="s">
        <v>49</v>
      </c>
      <c r="T3654" t="s">
        <v>50</v>
      </c>
      <c r="U3654">
        <v>1</v>
      </c>
    </row>
    <row r="3655" spans="1:21">
      <c r="A3655">
        <v>11653</v>
      </c>
      <c r="B3655">
        <v>46</v>
      </c>
      <c r="C3655" t="s">
        <v>24</v>
      </c>
      <c r="D3655" s="1">
        <v>108918</v>
      </c>
      <c r="E3655" t="s">
        <v>13</v>
      </c>
      <c r="F3655" t="s">
        <v>51</v>
      </c>
      <c r="G3655" s="1">
        <v>348.46381939999998</v>
      </c>
      <c r="H3655" s="2">
        <v>7.5596441210000004E-2</v>
      </c>
      <c r="I3655" s="2">
        <v>1.7728841360000001E-2</v>
      </c>
      <c r="J3655">
        <v>20</v>
      </c>
      <c r="K3655" s="6">
        <f>Table1[[#This Row],[WebsiteVisits]]*Table1[[#This Row],[ConversionRate]]</f>
        <v>0.3545768272</v>
      </c>
      <c r="L3655">
        <v>9.7100396</v>
      </c>
      <c r="M3655">
        <v>2.0435712349999999</v>
      </c>
      <c r="N3655">
        <v>58</v>
      </c>
      <c r="O3655">
        <v>16</v>
      </c>
      <c r="P3655">
        <v>2</v>
      </c>
      <c r="Q3655">
        <v>5</v>
      </c>
      <c r="R3655">
        <v>4157</v>
      </c>
      <c r="S3655" t="s">
        <v>49</v>
      </c>
      <c r="T3655" t="s">
        <v>50</v>
      </c>
      <c r="U3655">
        <v>0</v>
      </c>
    </row>
    <row r="3656" spans="1:21">
      <c r="A3656">
        <v>11654</v>
      </c>
      <c r="B3656">
        <v>39</v>
      </c>
      <c r="C3656" t="s">
        <v>24</v>
      </c>
      <c r="D3656" s="1">
        <v>65217</v>
      </c>
      <c r="E3656" t="s">
        <v>11</v>
      </c>
      <c r="F3656" t="s">
        <v>52</v>
      </c>
      <c r="G3656" s="1">
        <v>2427.0883570000001</v>
      </c>
      <c r="H3656" s="2">
        <v>9.6410099809999997E-2</v>
      </c>
      <c r="I3656" s="2">
        <v>0.15587600190000001</v>
      </c>
      <c r="J3656">
        <v>0</v>
      </c>
      <c r="K3656" s="6">
        <f>Table1[[#This Row],[WebsiteVisits]]*Table1[[#This Row],[ConversionRate]]</f>
        <v>0</v>
      </c>
      <c r="L3656">
        <v>6.1609300899999999</v>
      </c>
      <c r="M3656">
        <v>14.6777982</v>
      </c>
      <c r="N3656">
        <v>26</v>
      </c>
      <c r="O3656">
        <v>4</v>
      </c>
      <c r="P3656">
        <v>3</v>
      </c>
      <c r="Q3656">
        <v>2</v>
      </c>
      <c r="R3656">
        <v>2081</v>
      </c>
      <c r="S3656" t="s">
        <v>49</v>
      </c>
      <c r="T3656" t="s">
        <v>50</v>
      </c>
      <c r="U3656">
        <v>1</v>
      </c>
    </row>
    <row r="3657" spans="1:21">
      <c r="A3657">
        <v>11655</v>
      </c>
      <c r="B3657">
        <v>57</v>
      </c>
      <c r="C3657" t="s">
        <v>24</v>
      </c>
      <c r="D3657" s="1">
        <v>88283</v>
      </c>
      <c r="E3657" t="s">
        <v>11</v>
      </c>
      <c r="F3657" t="s">
        <v>52</v>
      </c>
      <c r="G3657" s="1">
        <v>3397.1409549999998</v>
      </c>
      <c r="H3657" s="2">
        <v>3.9283379440000002E-2</v>
      </c>
      <c r="I3657" s="2">
        <v>2.5904364520000001E-2</v>
      </c>
      <c r="J3657">
        <v>35</v>
      </c>
      <c r="K3657" s="6">
        <f>Table1[[#This Row],[WebsiteVisits]]*Table1[[#This Row],[ConversionRate]]</f>
        <v>0.90665275820000002</v>
      </c>
      <c r="L3657">
        <v>2.5865031649999999</v>
      </c>
      <c r="M3657">
        <v>10.68025162</v>
      </c>
      <c r="N3657">
        <v>0</v>
      </c>
      <c r="O3657">
        <v>0</v>
      </c>
      <c r="P3657">
        <v>4</v>
      </c>
      <c r="Q3657">
        <v>2</v>
      </c>
      <c r="R3657">
        <v>1141</v>
      </c>
      <c r="S3657" t="s">
        <v>49</v>
      </c>
      <c r="T3657" t="s">
        <v>50</v>
      </c>
      <c r="U3657">
        <v>0</v>
      </c>
    </row>
    <row r="3658" spans="1:21">
      <c r="A3658">
        <v>11656</v>
      </c>
      <c r="B3658">
        <v>38</v>
      </c>
      <c r="C3658" t="s">
        <v>24</v>
      </c>
      <c r="D3658" s="1">
        <v>43655</v>
      </c>
      <c r="E3658" t="s">
        <v>9</v>
      </c>
      <c r="F3658" t="s">
        <v>37</v>
      </c>
      <c r="G3658" s="1">
        <v>6302.6348410000001</v>
      </c>
      <c r="H3658" s="2">
        <v>0.13947052639999999</v>
      </c>
      <c r="I3658" s="2">
        <v>0.18632415259999999</v>
      </c>
      <c r="J3658">
        <v>18</v>
      </c>
      <c r="K3658" s="6">
        <f>Table1[[#This Row],[WebsiteVisits]]*Table1[[#This Row],[ConversionRate]]</f>
        <v>3.3538347467999996</v>
      </c>
      <c r="L3658">
        <v>7.4225363729999998</v>
      </c>
      <c r="M3658">
        <v>3.2926095119999998</v>
      </c>
      <c r="N3658">
        <v>75</v>
      </c>
      <c r="O3658">
        <v>15</v>
      </c>
      <c r="P3658">
        <v>0</v>
      </c>
      <c r="Q3658">
        <v>7</v>
      </c>
      <c r="R3658">
        <v>3165</v>
      </c>
      <c r="S3658" t="s">
        <v>49</v>
      </c>
      <c r="T3658" t="s">
        <v>50</v>
      </c>
      <c r="U3658">
        <v>1</v>
      </c>
    </row>
    <row r="3659" spans="1:21">
      <c r="A3659">
        <v>11657</v>
      </c>
      <c r="B3659">
        <v>68</v>
      </c>
      <c r="C3659" t="s">
        <v>25</v>
      </c>
      <c r="D3659" s="1">
        <v>115884</v>
      </c>
      <c r="E3659" t="s">
        <v>13</v>
      </c>
      <c r="F3659" t="s">
        <v>48</v>
      </c>
      <c r="G3659" s="1">
        <v>1404.0735139999999</v>
      </c>
      <c r="H3659" s="2">
        <v>0.18739057049999999</v>
      </c>
      <c r="I3659" s="2">
        <v>9.4119924719999998E-2</v>
      </c>
      <c r="J3659">
        <v>5</v>
      </c>
      <c r="K3659" s="6">
        <f>Table1[[#This Row],[WebsiteVisits]]*Table1[[#This Row],[ConversionRate]]</f>
        <v>0.47059962359999996</v>
      </c>
      <c r="L3659">
        <v>6.3272348010000004</v>
      </c>
      <c r="M3659">
        <v>1.342815544</v>
      </c>
      <c r="N3659">
        <v>67</v>
      </c>
      <c r="O3659">
        <v>5</v>
      </c>
      <c r="P3659">
        <v>3</v>
      </c>
      <c r="Q3659">
        <v>2</v>
      </c>
      <c r="R3659">
        <v>2330</v>
      </c>
      <c r="S3659" t="s">
        <v>49</v>
      </c>
      <c r="T3659" t="s">
        <v>50</v>
      </c>
      <c r="U3659">
        <v>1</v>
      </c>
    </row>
    <row r="3660" spans="1:21">
      <c r="A3660">
        <v>11658</v>
      </c>
      <c r="B3660">
        <v>55</v>
      </c>
      <c r="C3660" t="s">
        <v>25</v>
      </c>
      <c r="D3660" s="1">
        <v>97990</v>
      </c>
      <c r="E3660" t="s">
        <v>13</v>
      </c>
      <c r="F3660" t="s">
        <v>51</v>
      </c>
      <c r="G3660" s="1">
        <v>4429.5663430000004</v>
      </c>
      <c r="H3660" s="2">
        <v>0.27976488300000002</v>
      </c>
      <c r="I3660" s="2">
        <v>0.1540554613</v>
      </c>
      <c r="J3660">
        <v>46</v>
      </c>
      <c r="K3660" s="6">
        <f>Table1[[#This Row],[WebsiteVisits]]*Table1[[#This Row],[ConversionRate]]</f>
        <v>7.0865512198000005</v>
      </c>
      <c r="L3660">
        <v>4.9289236259999996</v>
      </c>
      <c r="M3660">
        <v>8.3957648329999994</v>
      </c>
      <c r="N3660">
        <v>22</v>
      </c>
      <c r="O3660">
        <v>4</v>
      </c>
      <c r="P3660">
        <v>8</v>
      </c>
      <c r="Q3660">
        <v>9</v>
      </c>
      <c r="R3660">
        <v>4744</v>
      </c>
      <c r="S3660" t="s">
        <v>49</v>
      </c>
      <c r="T3660" t="s">
        <v>50</v>
      </c>
      <c r="U3660">
        <v>1</v>
      </c>
    </row>
    <row r="3661" spans="1:21">
      <c r="A3661">
        <v>11659</v>
      </c>
      <c r="B3661">
        <v>37</v>
      </c>
      <c r="C3661" t="s">
        <v>24</v>
      </c>
      <c r="D3661" s="1">
        <v>32587</v>
      </c>
      <c r="E3661" t="s">
        <v>15</v>
      </c>
      <c r="F3661" t="s">
        <v>48</v>
      </c>
      <c r="G3661" s="1">
        <v>2122.2096609999999</v>
      </c>
      <c r="H3661" s="2">
        <v>0.22433121950000001</v>
      </c>
      <c r="I3661" s="2">
        <v>3.3845873249999998E-2</v>
      </c>
      <c r="J3661">
        <v>17</v>
      </c>
      <c r="K3661" s="6">
        <f>Table1[[#This Row],[WebsiteVisits]]*Table1[[#This Row],[ConversionRate]]</f>
        <v>0.57537984524999997</v>
      </c>
      <c r="L3661">
        <v>2.3228351599999999</v>
      </c>
      <c r="M3661">
        <v>5.9992402990000002</v>
      </c>
      <c r="N3661">
        <v>97</v>
      </c>
      <c r="O3661">
        <v>11</v>
      </c>
      <c r="P3661">
        <v>7</v>
      </c>
      <c r="Q3661">
        <v>3</v>
      </c>
      <c r="R3661">
        <v>4994</v>
      </c>
      <c r="S3661" t="s">
        <v>49</v>
      </c>
      <c r="T3661" t="s">
        <v>50</v>
      </c>
      <c r="U3661">
        <v>1</v>
      </c>
    </row>
    <row r="3662" spans="1:21">
      <c r="A3662">
        <v>11660</v>
      </c>
      <c r="B3662">
        <v>46</v>
      </c>
      <c r="C3662" t="s">
        <v>24</v>
      </c>
      <c r="D3662" s="1">
        <v>42555</v>
      </c>
      <c r="E3662" t="s">
        <v>13</v>
      </c>
      <c r="F3662" t="s">
        <v>48</v>
      </c>
      <c r="G3662" s="1">
        <v>8567.5028829999992</v>
      </c>
      <c r="H3662" s="2">
        <v>0.21968848269999999</v>
      </c>
      <c r="I3662" s="2">
        <v>0.1860364098</v>
      </c>
      <c r="J3662">
        <v>36</v>
      </c>
      <c r="K3662" s="6">
        <f>Table1[[#This Row],[WebsiteVisits]]*Table1[[#This Row],[ConversionRate]]</f>
        <v>6.6973107528</v>
      </c>
      <c r="L3662">
        <v>7.098931232</v>
      </c>
      <c r="M3662">
        <v>0.92782040109999997</v>
      </c>
      <c r="N3662">
        <v>51</v>
      </c>
      <c r="O3662">
        <v>16</v>
      </c>
      <c r="P3662">
        <v>4</v>
      </c>
      <c r="Q3662">
        <v>6</v>
      </c>
      <c r="R3662">
        <v>3105</v>
      </c>
      <c r="S3662" t="s">
        <v>49</v>
      </c>
      <c r="T3662" t="s">
        <v>50</v>
      </c>
      <c r="U3662">
        <v>1</v>
      </c>
    </row>
    <row r="3663" spans="1:21">
      <c r="A3663">
        <v>11661</v>
      </c>
      <c r="B3663">
        <v>68</v>
      </c>
      <c r="C3663" t="s">
        <v>25</v>
      </c>
      <c r="D3663" s="1">
        <v>48071</v>
      </c>
      <c r="E3663" t="s">
        <v>9</v>
      </c>
      <c r="F3663" t="s">
        <v>37</v>
      </c>
      <c r="G3663" s="1">
        <v>545.16842870000005</v>
      </c>
      <c r="H3663" s="2">
        <v>9.9319699009999998E-2</v>
      </c>
      <c r="I3663" s="2">
        <v>1.6423677670000001E-2</v>
      </c>
      <c r="J3663">
        <v>7</v>
      </c>
      <c r="K3663" s="6">
        <f>Table1[[#This Row],[WebsiteVisits]]*Table1[[#This Row],[ConversionRate]]</f>
        <v>0.11496574369000001</v>
      </c>
      <c r="L3663">
        <v>4.9965925430000002</v>
      </c>
      <c r="M3663">
        <v>9.3336719059999993</v>
      </c>
      <c r="N3663">
        <v>56</v>
      </c>
      <c r="O3663">
        <v>10</v>
      </c>
      <c r="P3663">
        <v>2</v>
      </c>
      <c r="Q3663">
        <v>8</v>
      </c>
      <c r="R3663">
        <v>4150</v>
      </c>
      <c r="S3663" t="s">
        <v>49</v>
      </c>
      <c r="T3663" t="s">
        <v>50</v>
      </c>
      <c r="U3663">
        <v>1</v>
      </c>
    </row>
    <row r="3664" spans="1:21">
      <c r="A3664">
        <v>11662</v>
      </c>
      <c r="B3664">
        <v>21</v>
      </c>
      <c r="C3664" t="s">
        <v>24</v>
      </c>
      <c r="D3664" s="1">
        <v>40239</v>
      </c>
      <c r="E3664" t="s">
        <v>15</v>
      </c>
      <c r="F3664" t="s">
        <v>48</v>
      </c>
      <c r="G3664" s="1">
        <v>3623.7834939999998</v>
      </c>
      <c r="H3664" s="2">
        <v>0.26760505629999998</v>
      </c>
      <c r="I3664" s="2">
        <v>1.800606054E-2</v>
      </c>
      <c r="J3664">
        <v>10</v>
      </c>
      <c r="K3664" s="6">
        <f>Table1[[#This Row],[WebsiteVisits]]*Table1[[#This Row],[ConversionRate]]</f>
        <v>0.18006060540000002</v>
      </c>
      <c r="L3664">
        <v>6.2077008810000001</v>
      </c>
      <c r="M3664">
        <v>4.9768514819999998</v>
      </c>
      <c r="N3664">
        <v>86</v>
      </c>
      <c r="O3664">
        <v>18</v>
      </c>
      <c r="P3664">
        <v>1</v>
      </c>
      <c r="Q3664">
        <v>2</v>
      </c>
      <c r="R3664">
        <v>1392</v>
      </c>
      <c r="S3664" t="s">
        <v>49</v>
      </c>
      <c r="T3664" t="s">
        <v>50</v>
      </c>
      <c r="U3664">
        <v>0</v>
      </c>
    </row>
    <row r="3665" spans="1:21">
      <c r="A3665">
        <v>11663</v>
      </c>
      <c r="B3665">
        <v>24</v>
      </c>
      <c r="C3665" t="s">
        <v>24</v>
      </c>
      <c r="D3665" s="1">
        <v>143441</v>
      </c>
      <c r="E3665" t="s">
        <v>17</v>
      </c>
      <c r="F3665" t="s">
        <v>51</v>
      </c>
      <c r="G3665" s="1">
        <v>6350.603392</v>
      </c>
      <c r="H3665" s="2">
        <v>0.28461715199999998</v>
      </c>
      <c r="I3665" s="2">
        <v>2.0371298239999999E-2</v>
      </c>
      <c r="J3665">
        <v>4</v>
      </c>
      <c r="K3665" s="6">
        <f>Table1[[#This Row],[WebsiteVisits]]*Table1[[#This Row],[ConversionRate]]</f>
        <v>8.1485192959999994E-2</v>
      </c>
      <c r="L3665">
        <v>3.8386206110000001</v>
      </c>
      <c r="M3665">
        <v>5.1687482009999997</v>
      </c>
      <c r="N3665">
        <v>50</v>
      </c>
      <c r="O3665">
        <v>1</v>
      </c>
      <c r="P3665">
        <v>7</v>
      </c>
      <c r="Q3665">
        <v>5</v>
      </c>
      <c r="R3665">
        <v>3872</v>
      </c>
      <c r="S3665" t="s">
        <v>49</v>
      </c>
      <c r="T3665" t="s">
        <v>50</v>
      </c>
      <c r="U3665">
        <v>1</v>
      </c>
    </row>
    <row r="3666" spans="1:21">
      <c r="A3666">
        <v>11664</v>
      </c>
      <c r="B3666">
        <v>45</v>
      </c>
      <c r="C3666" t="s">
        <v>24</v>
      </c>
      <c r="D3666" s="1">
        <v>117138</v>
      </c>
      <c r="E3666" t="s">
        <v>15</v>
      </c>
      <c r="F3666" t="s">
        <v>37</v>
      </c>
      <c r="G3666" s="1">
        <v>9139.5729630000005</v>
      </c>
      <c r="H3666" s="2">
        <v>0.28035625159999999</v>
      </c>
      <c r="I3666" s="2">
        <v>2.9647550580000001E-2</v>
      </c>
      <c r="J3666">
        <v>20</v>
      </c>
      <c r="K3666" s="6">
        <f>Table1[[#This Row],[WebsiteVisits]]*Table1[[#This Row],[ConversionRate]]</f>
        <v>0.59295101160000008</v>
      </c>
      <c r="L3666">
        <v>2.4015481589999998</v>
      </c>
      <c r="M3666">
        <v>2.851491148</v>
      </c>
      <c r="N3666">
        <v>82</v>
      </c>
      <c r="O3666">
        <v>15</v>
      </c>
      <c r="P3666">
        <v>7</v>
      </c>
      <c r="Q3666">
        <v>2</v>
      </c>
      <c r="R3666">
        <v>559</v>
      </c>
      <c r="S3666" t="s">
        <v>49</v>
      </c>
      <c r="T3666" t="s">
        <v>50</v>
      </c>
      <c r="U3666">
        <v>1</v>
      </c>
    </row>
    <row r="3667" spans="1:21">
      <c r="A3667">
        <v>11665</v>
      </c>
      <c r="B3667">
        <v>45</v>
      </c>
      <c r="C3667" t="s">
        <v>24</v>
      </c>
      <c r="D3667" s="1">
        <v>69151</v>
      </c>
      <c r="E3667" t="s">
        <v>17</v>
      </c>
      <c r="F3667" t="s">
        <v>48</v>
      </c>
      <c r="G3667" s="1">
        <v>8693.1348849999995</v>
      </c>
      <c r="H3667" s="2">
        <v>2.1252877690000001E-2</v>
      </c>
      <c r="I3667" s="2">
        <v>0.1024980123</v>
      </c>
      <c r="J3667">
        <v>39</v>
      </c>
      <c r="K3667" s="6">
        <f>Table1[[#This Row],[WebsiteVisits]]*Table1[[#This Row],[ConversionRate]]</f>
        <v>3.9974224797</v>
      </c>
      <c r="L3667">
        <v>4.2391678019999999</v>
      </c>
      <c r="M3667">
        <v>2.5354847330000001</v>
      </c>
      <c r="N3667">
        <v>83</v>
      </c>
      <c r="O3667">
        <v>18</v>
      </c>
      <c r="P3667">
        <v>4</v>
      </c>
      <c r="Q3667">
        <v>2</v>
      </c>
      <c r="R3667">
        <v>172</v>
      </c>
      <c r="S3667" t="s">
        <v>49</v>
      </c>
      <c r="T3667" t="s">
        <v>50</v>
      </c>
      <c r="U3667">
        <v>1</v>
      </c>
    </row>
    <row r="3668" spans="1:21">
      <c r="A3668">
        <v>11666</v>
      </c>
      <c r="B3668">
        <v>21</v>
      </c>
      <c r="C3668" t="s">
        <v>24</v>
      </c>
      <c r="D3668" s="1">
        <v>22203</v>
      </c>
      <c r="E3668" t="s">
        <v>15</v>
      </c>
      <c r="F3668" t="s">
        <v>37</v>
      </c>
      <c r="G3668" s="1">
        <v>8962.4007949999996</v>
      </c>
      <c r="H3668" s="2">
        <v>0.1852616845</v>
      </c>
      <c r="I3668" s="2">
        <v>0.159772524</v>
      </c>
      <c r="J3668">
        <v>42</v>
      </c>
      <c r="K3668" s="6">
        <f>Table1[[#This Row],[WebsiteVisits]]*Table1[[#This Row],[ConversionRate]]</f>
        <v>6.7104460079999999</v>
      </c>
      <c r="L3668">
        <v>8.6689434520000006</v>
      </c>
      <c r="M3668">
        <v>2.5929592829999999</v>
      </c>
      <c r="N3668">
        <v>62</v>
      </c>
      <c r="O3668">
        <v>7</v>
      </c>
      <c r="P3668">
        <v>6</v>
      </c>
      <c r="Q3668">
        <v>5</v>
      </c>
      <c r="R3668">
        <v>450</v>
      </c>
      <c r="S3668" t="s">
        <v>49</v>
      </c>
      <c r="T3668" t="s">
        <v>50</v>
      </c>
      <c r="U3668">
        <v>1</v>
      </c>
    </row>
    <row r="3669" spans="1:21">
      <c r="A3669">
        <v>11667</v>
      </c>
      <c r="B3669">
        <v>39</v>
      </c>
      <c r="C3669" t="s">
        <v>24</v>
      </c>
      <c r="D3669" s="1">
        <v>33635</v>
      </c>
      <c r="E3669" t="s">
        <v>11</v>
      </c>
      <c r="F3669" t="s">
        <v>37</v>
      </c>
      <c r="G3669" s="1">
        <v>722.24760749999996</v>
      </c>
      <c r="H3669" s="2">
        <v>0.19653528070000001</v>
      </c>
      <c r="I3669" s="2">
        <v>6.4140087979999996E-2</v>
      </c>
      <c r="J3669">
        <v>20</v>
      </c>
      <c r="K3669" s="6">
        <f>Table1[[#This Row],[WebsiteVisits]]*Table1[[#This Row],[ConversionRate]]</f>
        <v>1.2828017595999999</v>
      </c>
      <c r="L3669">
        <v>2.4360933920000001</v>
      </c>
      <c r="M3669">
        <v>13.347870029999999</v>
      </c>
      <c r="N3669">
        <v>83</v>
      </c>
      <c r="O3669">
        <v>3</v>
      </c>
      <c r="P3669">
        <v>0</v>
      </c>
      <c r="Q3669">
        <v>0</v>
      </c>
      <c r="R3669">
        <v>2974</v>
      </c>
      <c r="S3669" t="s">
        <v>49</v>
      </c>
      <c r="T3669" t="s">
        <v>50</v>
      </c>
      <c r="U3669">
        <v>1</v>
      </c>
    </row>
    <row r="3670" spans="1:21">
      <c r="A3670">
        <v>11668</v>
      </c>
      <c r="B3670">
        <v>29</v>
      </c>
      <c r="C3670" t="s">
        <v>24</v>
      </c>
      <c r="D3670" s="1">
        <v>72571</v>
      </c>
      <c r="E3670" t="s">
        <v>17</v>
      </c>
      <c r="F3670" t="s">
        <v>52</v>
      </c>
      <c r="G3670" s="1">
        <v>8425.1402880000005</v>
      </c>
      <c r="H3670" s="2">
        <v>9.5568896459999997E-2</v>
      </c>
      <c r="I3670" s="2">
        <v>0.1516975961</v>
      </c>
      <c r="J3670">
        <v>19</v>
      </c>
      <c r="K3670" s="6">
        <f>Table1[[#This Row],[WebsiteVisits]]*Table1[[#This Row],[ConversionRate]]</f>
        <v>2.8822543259</v>
      </c>
      <c r="L3670">
        <v>5.2410997049999999</v>
      </c>
      <c r="M3670">
        <v>8.2296294129999996</v>
      </c>
      <c r="N3670">
        <v>92</v>
      </c>
      <c r="O3670">
        <v>5</v>
      </c>
      <c r="P3670">
        <v>5</v>
      </c>
      <c r="Q3670">
        <v>0</v>
      </c>
      <c r="R3670">
        <v>1029</v>
      </c>
      <c r="S3670" t="s">
        <v>49</v>
      </c>
      <c r="T3670" t="s">
        <v>50</v>
      </c>
      <c r="U3670">
        <v>1</v>
      </c>
    </row>
    <row r="3671" spans="1:21">
      <c r="A3671">
        <v>11669</v>
      </c>
      <c r="B3671">
        <v>62</v>
      </c>
      <c r="C3671" t="s">
        <v>24</v>
      </c>
      <c r="D3671" s="1">
        <v>21144</v>
      </c>
      <c r="E3671" t="s">
        <v>9</v>
      </c>
      <c r="F3671" t="s">
        <v>37</v>
      </c>
      <c r="G3671" s="1">
        <v>7821.1345279999996</v>
      </c>
      <c r="H3671" s="2">
        <v>0.29779953310000001</v>
      </c>
      <c r="I3671" s="2">
        <v>0.1570715852</v>
      </c>
      <c r="J3671">
        <v>41</v>
      </c>
      <c r="K3671" s="6">
        <f>Table1[[#This Row],[WebsiteVisits]]*Table1[[#This Row],[ConversionRate]]</f>
        <v>6.4399349932000005</v>
      </c>
      <c r="L3671">
        <v>3.6784759889999998</v>
      </c>
      <c r="M3671">
        <v>7.3066775589999997</v>
      </c>
      <c r="N3671">
        <v>76</v>
      </c>
      <c r="O3671">
        <v>19</v>
      </c>
      <c r="P3671">
        <v>9</v>
      </c>
      <c r="Q3671">
        <v>3</v>
      </c>
      <c r="R3671">
        <v>1194</v>
      </c>
      <c r="S3671" t="s">
        <v>49</v>
      </c>
      <c r="T3671" t="s">
        <v>50</v>
      </c>
      <c r="U3671">
        <v>1</v>
      </c>
    </row>
    <row r="3672" spans="1:21">
      <c r="A3672">
        <v>11670</v>
      </c>
      <c r="B3672">
        <v>20</v>
      </c>
      <c r="C3672" t="s">
        <v>25</v>
      </c>
      <c r="D3672" s="1">
        <v>52699</v>
      </c>
      <c r="E3672" t="s">
        <v>17</v>
      </c>
      <c r="F3672" t="s">
        <v>48</v>
      </c>
      <c r="G3672" s="1">
        <v>9034.0733280000004</v>
      </c>
      <c r="H3672" s="2">
        <v>9.4444363059999994E-2</v>
      </c>
      <c r="I3672" s="2">
        <v>0.18257269270000001</v>
      </c>
      <c r="J3672">
        <v>8</v>
      </c>
      <c r="K3672" s="6">
        <f>Table1[[#This Row],[WebsiteVisits]]*Table1[[#This Row],[ConversionRate]]</f>
        <v>1.4605815416000001</v>
      </c>
      <c r="L3672">
        <v>9.6609901399999991</v>
      </c>
      <c r="M3672">
        <v>10.714782550000001</v>
      </c>
      <c r="N3672">
        <v>27</v>
      </c>
      <c r="O3672">
        <v>2</v>
      </c>
      <c r="P3672">
        <v>8</v>
      </c>
      <c r="Q3672">
        <v>2</v>
      </c>
      <c r="R3672">
        <v>1868</v>
      </c>
      <c r="S3672" t="s">
        <v>49</v>
      </c>
      <c r="T3672" t="s">
        <v>50</v>
      </c>
      <c r="U3672">
        <v>1</v>
      </c>
    </row>
    <row r="3673" spans="1:21">
      <c r="A3673">
        <v>11671</v>
      </c>
      <c r="B3673">
        <v>39</v>
      </c>
      <c r="C3673" t="s">
        <v>25</v>
      </c>
      <c r="D3673" s="1">
        <v>104619</v>
      </c>
      <c r="E3673" t="s">
        <v>17</v>
      </c>
      <c r="F3673" t="s">
        <v>52</v>
      </c>
      <c r="G3673" s="1">
        <v>3184.6050460000001</v>
      </c>
      <c r="H3673" s="2">
        <v>7.2817380870000004E-2</v>
      </c>
      <c r="I3673" s="2">
        <v>3.8376864830000003E-2</v>
      </c>
      <c r="J3673">
        <v>1</v>
      </c>
      <c r="K3673" s="6">
        <f>Table1[[#This Row],[WebsiteVisits]]*Table1[[#This Row],[ConversionRate]]</f>
        <v>3.8376864830000003E-2</v>
      </c>
      <c r="L3673">
        <v>1.762061804</v>
      </c>
      <c r="M3673">
        <v>5.136632058</v>
      </c>
      <c r="N3673">
        <v>23</v>
      </c>
      <c r="O3673">
        <v>8</v>
      </c>
      <c r="P3673">
        <v>6</v>
      </c>
      <c r="Q3673">
        <v>6</v>
      </c>
      <c r="R3673">
        <v>4832</v>
      </c>
      <c r="S3673" t="s">
        <v>49</v>
      </c>
      <c r="T3673" t="s">
        <v>50</v>
      </c>
      <c r="U3673">
        <v>0</v>
      </c>
    </row>
    <row r="3674" spans="1:21">
      <c r="A3674">
        <v>11672</v>
      </c>
      <c r="B3674">
        <v>61</v>
      </c>
      <c r="C3674" t="s">
        <v>24</v>
      </c>
      <c r="D3674" s="1">
        <v>111663</v>
      </c>
      <c r="E3674" t="s">
        <v>15</v>
      </c>
      <c r="F3674" t="s">
        <v>51</v>
      </c>
      <c r="G3674" s="1">
        <v>9126.4745519999997</v>
      </c>
      <c r="H3674" s="2">
        <v>0.15040223859999999</v>
      </c>
      <c r="I3674" s="2">
        <v>3.5751556720000001E-2</v>
      </c>
      <c r="J3674">
        <v>48</v>
      </c>
      <c r="K3674" s="6">
        <f>Table1[[#This Row],[WebsiteVisits]]*Table1[[#This Row],[ConversionRate]]</f>
        <v>1.7160747225600002</v>
      </c>
      <c r="L3674">
        <v>3.2081407990000002</v>
      </c>
      <c r="M3674">
        <v>12.422254690000001</v>
      </c>
      <c r="N3674">
        <v>21</v>
      </c>
      <c r="O3674">
        <v>18</v>
      </c>
      <c r="P3674">
        <v>4</v>
      </c>
      <c r="Q3674">
        <v>6</v>
      </c>
      <c r="R3674">
        <v>2240</v>
      </c>
      <c r="S3674" t="s">
        <v>49</v>
      </c>
      <c r="T3674" t="s">
        <v>50</v>
      </c>
      <c r="U3674">
        <v>1</v>
      </c>
    </row>
    <row r="3675" spans="1:21">
      <c r="A3675">
        <v>11673</v>
      </c>
      <c r="B3675">
        <v>19</v>
      </c>
      <c r="C3675" t="s">
        <v>24</v>
      </c>
      <c r="D3675" s="1">
        <v>149844</v>
      </c>
      <c r="E3675" t="s">
        <v>11</v>
      </c>
      <c r="F3675" t="s">
        <v>51</v>
      </c>
      <c r="G3675" s="1">
        <v>4086.1467419999999</v>
      </c>
      <c r="H3675" s="2">
        <v>0.10371274010000001</v>
      </c>
      <c r="I3675" s="2">
        <v>3.3198060549999998E-2</v>
      </c>
      <c r="J3675">
        <v>3</v>
      </c>
      <c r="K3675" s="6">
        <f>Table1[[#This Row],[WebsiteVisits]]*Table1[[#This Row],[ConversionRate]]</f>
        <v>9.9594181650000002E-2</v>
      </c>
      <c r="L3675">
        <v>5.0460106729999996</v>
      </c>
      <c r="M3675">
        <v>3.359335454</v>
      </c>
      <c r="N3675">
        <v>85</v>
      </c>
      <c r="O3675">
        <v>0</v>
      </c>
      <c r="P3675">
        <v>5</v>
      </c>
      <c r="Q3675">
        <v>3</v>
      </c>
      <c r="R3675">
        <v>4604</v>
      </c>
      <c r="S3675" t="s">
        <v>49</v>
      </c>
      <c r="T3675" t="s">
        <v>50</v>
      </c>
      <c r="U3675">
        <v>0</v>
      </c>
    </row>
    <row r="3676" spans="1:21">
      <c r="A3676">
        <v>11674</v>
      </c>
      <c r="B3676">
        <v>41</v>
      </c>
      <c r="C3676" t="s">
        <v>24</v>
      </c>
      <c r="D3676" s="1">
        <v>32213</v>
      </c>
      <c r="E3676" t="s">
        <v>15</v>
      </c>
      <c r="F3676" t="s">
        <v>51</v>
      </c>
      <c r="G3676" s="1">
        <v>6377.5868870000004</v>
      </c>
      <c r="H3676" s="2">
        <v>0.27796854339999999</v>
      </c>
      <c r="I3676" s="2">
        <v>7.8269015720000001E-2</v>
      </c>
      <c r="J3676">
        <v>25</v>
      </c>
      <c r="K3676" s="6">
        <f>Table1[[#This Row],[WebsiteVisits]]*Table1[[#This Row],[ConversionRate]]</f>
        <v>1.9567253930000001</v>
      </c>
      <c r="L3676">
        <v>3.2255029909999999</v>
      </c>
      <c r="M3676">
        <v>12.13862117</v>
      </c>
      <c r="N3676">
        <v>39</v>
      </c>
      <c r="O3676">
        <v>2</v>
      </c>
      <c r="P3676">
        <v>6</v>
      </c>
      <c r="Q3676">
        <v>6</v>
      </c>
      <c r="R3676">
        <v>1205</v>
      </c>
      <c r="S3676" t="s">
        <v>49</v>
      </c>
      <c r="T3676" t="s">
        <v>50</v>
      </c>
      <c r="U3676">
        <v>1</v>
      </c>
    </row>
    <row r="3677" spans="1:21">
      <c r="A3677">
        <v>11675</v>
      </c>
      <c r="B3677">
        <v>51</v>
      </c>
      <c r="C3677" t="s">
        <v>24</v>
      </c>
      <c r="D3677" s="1">
        <v>36944</v>
      </c>
      <c r="E3677" t="s">
        <v>15</v>
      </c>
      <c r="F3677" t="s">
        <v>51</v>
      </c>
      <c r="G3677" s="1">
        <v>4299.3720130000002</v>
      </c>
      <c r="H3677" s="2">
        <v>0.13762225210000001</v>
      </c>
      <c r="I3677" s="2">
        <v>0.10298840619999999</v>
      </c>
      <c r="J3677">
        <v>11</v>
      </c>
      <c r="K3677" s="6">
        <f>Table1[[#This Row],[WebsiteVisits]]*Table1[[#This Row],[ConversionRate]]</f>
        <v>1.1328724682</v>
      </c>
      <c r="L3677">
        <v>7.3593347270000002</v>
      </c>
      <c r="M3677">
        <v>1.3126856929999999</v>
      </c>
      <c r="N3677">
        <v>74</v>
      </c>
      <c r="O3677">
        <v>0</v>
      </c>
      <c r="P3677">
        <v>5</v>
      </c>
      <c r="Q3677">
        <v>3</v>
      </c>
      <c r="R3677">
        <v>2261</v>
      </c>
      <c r="S3677" t="s">
        <v>49</v>
      </c>
      <c r="T3677" t="s">
        <v>50</v>
      </c>
      <c r="U3677">
        <v>1</v>
      </c>
    </row>
    <row r="3678" spans="1:21">
      <c r="A3678">
        <v>11676</v>
      </c>
      <c r="B3678">
        <v>44</v>
      </c>
      <c r="C3678" t="s">
        <v>25</v>
      </c>
      <c r="D3678" s="1">
        <v>86723</v>
      </c>
      <c r="E3678" t="s">
        <v>11</v>
      </c>
      <c r="F3678" t="s">
        <v>51</v>
      </c>
      <c r="G3678" s="1">
        <v>4333.719462</v>
      </c>
      <c r="H3678" s="2">
        <v>0.12894337089999999</v>
      </c>
      <c r="I3678" s="2">
        <v>9.7705777450000003E-2</v>
      </c>
      <c r="J3678">
        <v>18</v>
      </c>
      <c r="K3678" s="6">
        <f>Table1[[#This Row],[WebsiteVisits]]*Table1[[#This Row],[ConversionRate]]</f>
        <v>1.7587039941</v>
      </c>
      <c r="L3678">
        <v>4.337966175</v>
      </c>
      <c r="M3678">
        <v>2.7741717430000001</v>
      </c>
      <c r="N3678">
        <v>7</v>
      </c>
      <c r="O3678">
        <v>14</v>
      </c>
      <c r="P3678">
        <v>4</v>
      </c>
      <c r="Q3678">
        <v>7</v>
      </c>
      <c r="R3678">
        <v>3761</v>
      </c>
      <c r="S3678" t="s">
        <v>49</v>
      </c>
      <c r="T3678" t="s">
        <v>50</v>
      </c>
      <c r="U3678">
        <v>1</v>
      </c>
    </row>
    <row r="3679" spans="1:21">
      <c r="A3679">
        <v>11677</v>
      </c>
      <c r="B3679">
        <v>58</v>
      </c>
      <c r="C3679" t="s">
        <v>24</v>
      </c>
      <c r="D3679" s="1">
        <v>88669</v>
      </c>
      <c r="E3679" t="s">
        <v>15</v>
      </c>
      <c r="F3679" t="s">
        <v>48</v>
      </c>
      <c r="G3679" s="1">
        <v>5511.706486</v>
      </c>
      <c r="H3679" s="2">
        <v>0.1915000177</v>
      </c>
      <c r="I3679" s="2">
        <v>5.8839258970000002E-2</v>
      </c>
      <c r="J3679">
        <v>18</v>
      </c>
      <c r="K3679" s="6">
        <f>Table1[[#This Row],[WebsiteVisits]]*Table1[[#This Row],[ConversionRate]]</f>
        <v>1.05910666146</v>
      </c>
      <c r="L3679">
        <v>8.0269923970000008</v>
      </c>
      <c r="M3679">
        <v>13.44349085</v>
      </c>
      <c r="N3679">
        <v>95</v>
      </c>
      <c r="O3679">
        <v>4</v>
      </c>
      <c r="P3679">
        <v>1</v>
      </c>
      <c r="Q3679">
        <v>3</v>
      </c>
      <c r="R3679">
        <v>3708</v>
      </c>
      <c r="S3679" t="s">
        <v>49</v>
      </c>
      <c r="T3679" t="s">
        <v>50</v>
      </c>
      <c r="U3679">
        <v>1</v>
      </c>
    </row>
    <row r="3680" spans="1:21">
      <c r="A3680">
        <v>11678</v>
      </c>
      <c r="B3680">
        <v>18</v>
      </c>
      <c r="C3680" t="s">
        <v>24</v>
      </c>
      <c r="D3680" s="1">
        <v>88947</v>
      </c>
      <c r="E3680" t="s">
        <v>11</v>
      </c>
      <c r="F3680" t="s">
        <v>37</v>
      </c>
      <c r="G3680" s="1">
        <v>3623.6744250000002</v>
      </c>
      <c r="H3680" s="2">
        <v>3.3523254660000001E-2</v>
      </c>
      <c r="I3680" s="2">
        <v>0.12817612880000001</v>
      </c>
      <c r="J3680">
        <v>18</v>
      </c>
      <c r="K3680" s="6">
        <f>Table1[[#This Row],[WebsiteVisits]]*Table1[[#This Row],[ConversionRate]]</f>
        <v>2.3071703184000003</v>
      </c>
      <c r="L3680">
        <v>5.9614610250000002</v>
      </c>
      <c r="M3680">
        <v>2.0806214340000002</v>
      </c>
      <c r="N3680">
        <v>87</v>
      </c>
      <c r="O3680">
        <v>15</v>
      </c>
      <c r="P3680">
        <v>2</v>
      </c>
      <c r="Q3680">
        <v>1</v>
      </c>
      <c r="R3680">
        <v>1185</v>
      </c>
      <c r="S3680" t="s">
        <v>49</v>
      </c>
      <c r="T3680" t="s">
        <v>50</v>
      </c>
      <c r="U3680">
        <v>1</v>
      </c>
    </row>
    <row r="3681" spans="1:21">
      <c r="A3681">
        <v>11679</v>
      </c>
      <c r="B3681">
        <v>25</v>
      </c>
      <c r="C3681" t="s">
        <v>24</v>
      </c>
      <c r="D3681" s="1">
        <v>54457</v>
      </c>
      <c r="E3681" t="s">
        <v>9</v>
      </c>
      <c r="F3681" t="s">
        <v>52</v>
      </c>
      <c r="G3681" s="1">
        <v>7948.096243</v>
      </c>
      <c r="H3681" s="2">
        <v>0.2294525546</v>
      </c>
      <c r="I3681" s="2">
        <v>7.4271989829999996E-2</v>
      </c>
      <c r="J3681">
        <v>28</v>
      </c>
      <c r="K3681" s="6">
        <f>Table1[[#This Row],[WebsiteVisits]]*Table1[[#This Row],[ConversionRate]]</f>
        <v>2.0796157152400001</v>
      </c>
      <c r="L3681">
        <v>4.8414161199999999</v>
      </c>
      <c r="M3681">
        <v>4.0605821669999997</v>
      </c>
      <c r="N3681">
        <v>11</v>
      </c>
      <c r="O3681">
        <v>4</v>
      </c>
      <c r="P3681">
        <v>3</v>
      </c>
      <c r="Q3681">
        <v>9</v>
      </c>
      <c r="R3681">
        <v>4532</v>
      </c>
      <c r="S3681" t="s">
        <v>49</v>
      </c>
      <c r="T3681" t="s">
        <v>50</v>
      </c>
      <c r="U3681">
        <v>1</v>
      </c>
    </row>
    <row r="3682" spans="1:21">
      <c r="A3682">
        <v>11680</v>
      </c>
      <c r="B3682">
        <v>40</v>
      </c>
      <c r="C3682" t="s">
        <v>24</v>
      </c>
      <c r="D3682" s="1">
        <v>122711</v>
      </c>
      <c r="E3682" t="s">
        <v>11</v>
      </c>
      <c r="F3682" t="s">
        <v>37</v>
      </c>
      <c r="G3682" s="1">
        <v>6373.0234810000002</v>
      </c>
      <c r="H3682" s="2">
        <v>0.2328356583</v>
      </c>
      <c r="I3682" s="2">
        <v>7.9555767740000005E-2</v>
      </c>
      <c r="J3682">
        <v>38</v>
      </c>
      <c r="K3682" s="6">
        <f>Table1[[#This Row],[WebsiteVisits]]*Table1[[#This Row],[ConversionRate]]</f>
        <v>3.0231191741200001</v>
      </c>
      <c r="L3682">
        <v>4.2838850800000001</v>
      </c>
      <c r="M3682">
        <v>1.119106505</v>
      </c>
      <c r="N3682">
        <v>48</v>
      </c>
      <c r="O3682">
        <v>18</v>
      </c>
      <c r="P3682">
        <v>4</v>
      </c>
      <c r="Q3682">
        <v>3</v>
      </c>
      <c r="R3682">
        <v>3008</v>
      </c>
      <c r="S3682" t="s">
        <v>49</v>
      </c>
      <c r="T3682" t="s">
        <v>50</v>
      </c>
      <c r="U3682">
        <v>1</v>
      </c>
    </row>
    <row r="3683" spans="1:21">
      <c r="A3683">
        <v>11681</v>
      </c>
      <c r="B3683">
        <v>55</v>
      </c>
      <c r="C3683" t="s">
        <v>24</v>
      </c>
      <c r="D3683" s="1">
        <v>55191</v>
      </c>
      <c r="E3683" t="s">
        <v>13</v>
      </c>
      <c r="F3683" t="s">
        <v>37</v>
      </c>
      <c r="G3683" s="1">
        <v>6928.5820389999999</v>
      </c>
      <c r="H3683" s="2">
        <v>0.14746749210000001</v>
      </c>
      <c r="I3683" s="2">
        <v>3.0050711930000001E-2</v>
      </c>
      <c r="J3683">
        <v>44</v>
      </c>
      <c r="K3683" s="6">
        <f>Table1[[#This Row],[WebsiteVisits]]*Table1[[#This Row],[ConversionRate]]</f>
        <v>1.3222313249200002</v>
      </c>
      <c r="L3683">
        <v>2.9981680389999998</v>
      </c>
      <c r="M3683">
        <v>9.1806357670000001</v>
      </c>
      <c r="N3683">
        <v>20</v>
      </c>
      <c r="O3683">
        <v>11</v>
      </c>
      <c r="P3683">
        <v>0</v>
      </c>
      <c r="Q3683">
        <v>9</v>
      </c>
      <c r="R3683">
        <v>2596</v>
      </c>
      <c r="S3683" t="s">
        <v>49</v>
      </c>
      <c r="T3683" t="s">
        <v>50</v>
      </c>
      <c r="U3683">
        <v>1</v>
      </c>
    </row>
    <row r="3684" spans="1:21">
      <c r="A3684">
        <v>11682</v>
      </c>
      <c r="B3684">
        <v>23</v>
      </c>
      <c r="C3684" t="s">
        <v>24</v>
      </c>
      <c r="D3684" s="1">
        <v>136057</v>
      </c>
      <c r="E3684" t="s">
        <v>11</v>
      </c>
      <c r="F3684" t="s">
        <v>48</v>
      </c>
      <c r="G3684" s="1">
        <v>2387.244522</v>
      </c>
      <c r="H3684" s="2">
        <v>0.28715240289999999</v>
      </c>
      <c r="I3684" s="2">
        <v>0.12252395369999999</v>
      </c>
      <c r="J3684">
        <v>33</v>
      </c>
      <c r="K3684" s="6">
        <f>Table1[[#This Row],[WebsiteVisits]]*Table1[[#This Row],[ConversionRate]]</f>
        <v>4.0432904720999998</v>
      </c>
      <c r="L3684">
        <v>3.2730255380000002</v>
      </c>
      <c r="M3684">
        <v>5.2518061810000001</v>
      </c>
      <c r="N3684">
        <v>66</v>
      </c>
      <c r="O3684">
        <v>12</v>
      </c>
      <c r="P3684">
        <v>9</v>
      </c>
      <c r="Q3684">
        <v>2</v>
      </c>
      <c r="R3684">
        <v>2838</v>
      </c>
      <c r="S3684" t="s">
        <v>49</v>
      </c>
      <c r="T3684" t="s">
        <v>50</v>
      </c>
      <c r="U3684">
        <v>1</v>
      </c>
    </row>
    <row r="3685" spans="1:21">
      <c r="A3685">
        <v>11683</v>
      </c>
      <c r="B3685">
        <v>39</v>
      </c>
      <c r="C3685" t="s">
        <v>24</v>
      </c>
      <c r="D3685" s="1">
        <v>149173</v>
      </c>
      <c r="E3685" t="s">
        <v>11</v>
      </c>
      <c r="F3685" t="s">
        <v>48</v>
      </c>
      <c r="G3685" s="1">
        <v>9698.7953560000005</v>
      </c>
      <c r="H3685" s="2">
        <v>0.17800834209999999</v>
      </c>
      <c r="I3685" s="2">
        <v>0.1345032713</v>
      </c>
      <c r="J3685">
        <v>7</v>
      </c>
      <c r="K3685" s="6">
        <f>Table1[[#This Row],[WebsiteVisits]]*Table1[[#This Row],[ConversionRate]]</f>
        <v>0.94152289909999998</v>
      </c>
      <c r="L3685">
        <v>2.587417335</v>
      </c>
      <c r="M3685">
        <v>9.685555248</v>
      </c>
      <c r="N3685">
        <v>38</v>
      </c>
      <c r="O3685">
        <v>7</v>
      </c>
      <c r="P3685">
        <v>6</v>
      </c>
      <c r="Q3685">
        <v>4</v>
      </c>
      <c r="R3685">
        <v>3979</v>
      </c>
      <c r="S3685" t="s">
        <v>49</v>
      </c>
      <c r="T3685" t="s">
        <v>50</v>
      </c>
      <c r="U3685">
        <v>1</v>
      </c>
    </row>
    <row r="3686" spans="1:21">
      <c r="A3686">
        <v>11684</v>
      </c>
      <c r="B3686">
        <v>42</v>
      </c>
      <c r="C3686" t="s">
        <v>25</v>
      </c>
      <c r="D3686" s="1">
        <v>140695</v>
      </c>
      <c r="E3686" t="s">
        <v>13</v>
      </c>
      <c r="F3686" t="s">
        <v>48</v>
      </c>
      <c r="G3686" s="1">
        <v>6635.7433680000004</v>
      </c>
      <c r="H3686" s="2">
        <v>0.21161857170000001</v>
      </c>
      <c r="I3686" s="2">
        <v>0.15401054189999999</v>
      </c>
      <c r="J3686">
        <v>5</v>
      </c>
      <c r="K3686" s="6">
        <f>Table1[[#This Row],[WebsiteVisits]]*Table1[[#This Row],[ConversionRate]]</f>
        <v>0.77005270949999993</v>
      </c>
      <c r="L3686">
        <v>8.6657072480000004</v>
      </c>
      <c r="M3686">
        <v>1.7438181399999999</v>
      </c>
      <c r="N3686">
        <v>61</v>
      </c>
      <c r="O3686">
        <v>16</v>
      </c>
      <c r="P3686">
        <v>7</v>
      </c>
      <c r="Q3686">
        <v>3</v>
      </c>
      <c r="R3686">
        <v>4717</v>
      </c>
      <c r="S3686" t="s">
        <v>49</v>
      </c>
      <c r="T3686" t="s">
        <v>50</v>
      </c>
      <c r="U3686">
        <v>1</v>
      </c>
    </row>
    <row r="3687" spans="1:21">
      <c r="A3687">
        <v>11685</v>
      </c>
      <c r="B3687">
        <v>35</v>
      </c>
      <c r="C3687" t="s">
        <v>24</v>
      </c>
      <c r="D3687" s="1">
        <v>92264</v>
      </c>
      <c r="E3687" t="s">
        <v>11</v>
      </c>
      <c r="F3687" t="s">
        <v>52</v>
      </c>
      <c r="G3687" s="1">
        <v>2052.239059</v>
      </c>
      <c r="H3687" s="2">
        <v>0.27806003709999999</v>
      </c>
      <c r="I3687" s="2">
        <v>0.18176175050000001</v>
      </c>
      <c r="J3687">
        <v>31</v>
      </c>
      <c r="K3687" s="6">
        <f>Table1[[#This Row],[WebsiteVisits]]*Table1[[#This Row],[ConversionRate]]</f>
        <v>5.6346142655000007</v>
      </c>
      <c r="L3687">
        <v>5.9345532649999999</v>
      </c>
      <c r="M3687">
        <v>6.229027887</v>
      </c>
      <c r="N3687">
        <v>81</v>
      </c>
      <c r="O3687">
        <v>11</v>
      </c>
      <c r="P3687">
        <v>6</v>
      </c>
      <c r="Q3687">
        <v>9</v>
      </c>
      <c r="R3687">
        <v>4883</v>
      </c>
      <c r="S3687" t="s">
        <v>49</v>
      </c>
      <c r="T3687" t="s">
        <v>50</v>
      </c>
      <c r="U3687">
        <v>1</v>
      </c>
    </row>
    <row r="3688" spans="1:21">
      <c r="A3688">
        <v>11686</v>
      </c>
      <c r="B3688">
        <v>34</v>
      </c>
      <c r="C3688" t="s">
        <v>24</v>
      </c>
      <c r="D3688" s="1">
        <v>77924</v>
      </c>
      <c r="E3688" t="s">
        <v>17</v>
      </c>
      <c r="F3688" t="s">
        <v>48</v>
      </c>
      <c r="G3688" s="1">
        <v>7529.8534099999997</v>
      </c>
      <c r="H3688" s="2">
        <v>0.2032401496</v>
      </c>
      <c r="I3688" s="2">
        <v>0.1555408466</v>
      </c>
      <c r="J3688">
        <v>27</v>
      </c>
      <c r="K3688" s="6">
        <f>Table1[[#This Row],[WebsiteVisits]]*Table1[[#This Row],[ConversionRate]]</f>
        <v>4.1996028582000005</v>
      </c>
      <c r="L3688">
        <v>5.3458766109999996</v>
      </c>
      <c r="M3688">
        <v>5.8893203119999997</v>
      </c>
      <c r="N3688">
        <v>57</v>
      </c>
      <c r="O3688">
        <v>13</v>
      </c>
      <c r="P3688">
        <v>4</v>
      </c>
      <c r="Q3688">
        <v>5</v>
      </c>
      <c r="R3688">
        <v>2554</v>
      </c>
      <c r="S3688" t="s">
        <v>49</v>
      </c>
      <c r="T3688" t="s">
        <v>50</v>
      </c>
      <c r="U3688">
        <v>1</v>
      </c>
    </row>
    <row r="3689" spans="1:21">
      <c r="A3689">
        <v>11687</v>
      </c>
      <c r="B3689">
        <v>29</v>
      </c>
      <c r="C3689" t="s">
        <v>24</v>
      </c>
      <c r="D3689" s="1">
        <v>53744</v>
      </c>
      <c r="E3689" t="s">
        <v>15</v>
      </c>
      <c r="F3689" t="s">
        <v>37</v>
      </c>
      <c r="G3689" s="1">
        <v>1819.769622</v>
      </c>
      <c r="H3689" s="2">
        <v>0.1352295422</v>
      </c>
      <c r="I3689" s="2">
        <v>5.4791296570000002E-2</v>
      </c>
      <c r="J3689">
        <v>10</v>
      </c>
      <c r="K3689" s="6">
        <f>Table1[[#This Row],[WebsiteVisits]]*Table1[[#This Row],[ConversionRate]]</f>
        <v>0.54791296570000003</v>
      </c>
      <c r="L3689">
        <v>3.9002593550000002</v>
      </c>
      <c r="M3689">
        <v>8.2840633520000004</v>
      </c>
      <c r="N3689">
        <v>61</v>
      </c>
      <c r="O3689">
        <v>10</v>
      </c>
      <c r="P3689">
        <v>0</v>
      </c>
      <c r="Q3689">
        <v>2</v>
      </c>
      <c r="R3689">
        <v>4434</v>
      </c>
      <c r="S3689" t="s">
        <v>49</v>
      </c>
      <c r="T3689" t="s">
        <v>50</v>
      </c>
      <c r="U3689">
        <v>1</v>
      </c>
    </row>
    <row r="3690" spans="1:21">
      <c r="A3690">
        <v>11688</v>
      </c>
      <c r="B3690">
        <v>23</v>
      </c>
      <c r="C3690" t="s">
        <v>25</v>
      </c>
      <c r="D3690" s="1">
        <v>73424</v>
      </c>
      <c r="E3690" t="s">
        <v>15</v>
      </c>
      <c r="F3690" t="s">
        <v>52</v>
      </c>
      <c r="G3690" s="1">
        <v>727.51047340000002</v>
      </c>
      <c r="H3690" s="2">
        <v>1.7183640930000001E-2</v>
      </c>
      <c r="I3690" s="2">
        <v>5.4774480299999997E-2</v>
      </c>
      <c r="J3690">
        <v>27</v>
      </c>
      <c r="K3690" s="6">
        <f>Table1[[#This Row],[WebsiteVisits]]*Table1[[#This Row],[ConversionRate]]</f>
        <v>1.4789109680999999</v>
      </c>
      <c r="L3690">
        <v>5.6518203309999997</v>
      </c>
      <c r="M3690">
        <v>4.7779808270000004</v>
      </c>
      <c r="N3690">
        <v>69</v>
      </c>
      <c r="O3690">
        <v>0</v>
      </c>
      <c r="P3690">
        <v>8</v>
      </c>
      <c r="Q3690">
        <v>2</v>
      </c>
      <c r="R3690">
        <v>4278</v>
      </c>
      <c r="S3690" t="s">
        <v>49</v>
      </c>
      <c r="T3690" t="s">
        <v>50</v>
      </c>
      <c r="U3690">
        <v>1</v>
      </c>
    </row>
    <row r="3691" spans="1:21">
      <c r="A3691">
        <v>11689</v>
      </c>
      <c r="B3691">
        <v>43</v>
      </c>
      <c r="C3691" t="s">
        <v>24</v>
      </c>
      <c r="D3691" s="1">
        <v>108417</v>
      </c>
      <c r="E3691" t="s">
        <v>9</v>
      </c>
      <c r="F3691" t="s">
        <v>48</v>
      </c>
      <c r="G3691" s="1">
        <v>5322.7786219999998</v>
      </c>
      <c r="H3691" s="2">
        <v>0.22120680149999999</v>
      </c>
      <c r="I3691" s="2">
        <v>0.1838665672</v>
      </c>
      <c r="J3691">
        <v>31</v>
      </c>
      <c r="K3691" s="6">
        <f>Table1[[#This Row],[WebsiteVisits]]*Table1[[#This Row],[ConversionRate]]</f>
        <v>5.6998635832</v>
      </c>
      <c r="L3691">
        <v>8.942987295</v>
      </c>
      <c r="M3691">
        <v>14.77895889</v>
      </c>
      <c r="N3691">
        <v>35</v>
      </c>
      <c r="O3691">
        <v>1</v>
      </c>
      <c r="P3691">
        <v>1</v>
      </c>
      <c r="Q3691">
        <v>3</v>
      </c>
      <c r="R3691">
        <v>705</v>
      </c>
      <c r="S3691" t="s">
        <v>49</v>
      </c>
      <c r="T3691" t="s">
        <v>50</v>
      </c>
      <c r="U3691">
        <v>1</v>
      </c>
    </row>
    <row r="3692" spans="1:21">
      <c r="A3692">
        <v>11690</v>
      </c>
      <c r="B3692">
        <v>44</v>
      </c>
      <c r="C3692" t="s">
        <v>24</v>
      </c>
      <c r="D3692" s="1">
        <v>98337</v>
      </c>
      <c r="E3692" t="s">
        <v>9</v>
      </c>
      <c r="F3692" t="s">
        <v>48</v>
      </c>
      <c r="G3692" s="1">
        <v>5579.887146</v>
      </c>
      <c r="H3692" s="2">
        <v>0.28981114340000003</v>
      </c>
      <c r="I3692" s="2">
        <v>0.1601253782</v>
      </c>
      <c r="J3692">
        <v>40</v>
      </c>
      <c r="K3692" s="6">
        <f>Table1[[#This Row],[WebsiteVisits]]*Table1[[#This Row],[ConversionRate]]</f>
        <v>6.4050151280000005</v>
      </c>
      <c r="L3692">
        <v>8.7048877020000006</v>
      </c>
      <c r="M3692">
        <v>5.0824417129999997</v>
      </c>
      <c r="N3692">
        <v>44</v>
      </c>
      <c r="O3692">
        <v>15</v>
      </c>
      <c r="P3692">
        <v>9</v>
      </c>
      <c r="Q3692">
        <v>2</v>
      </c>
      <c r="R3692">
        <v>4551</v>
      </c>
      <c r="S3692" t="s">
        <v>49</v>
      </c>
      <c r="T3692" t="s">
        <v>50</v>
      </c>
      <c r="U3692">
        <v>1</v>
      </c>
    </row>
    <row r="3693" spans="1:21">
      <c r="A3693">
        <v>11691</v>
      </c>
      <c r="B3693">
        <v>25</v>
      </c>
      <c r="C3693" t="s">
        <v>24</v>
      </c>
      <c r="D3693" s="1">
        <v>96084</v>
      </c>
      <c r="E3693" t="s">
        <v>13</v>
      </c>
      <c r="F3693" t="s">
        <v>48</v>
      </c>
      <c r="G3693" s="1">
        <v>1970.75919</v>
      </c>
      <c r="H3693" s="2">
        <v>0.14636818579999999</v>
      </c>
      <c r="I3693" s="2">
        <v>0.15862682180000001</v>
      </c>
      <c r="J3693">
        <v>7</v>
      </c>
      <c r="K3693" s="6">
        <f>Table1[[#This Row],[WebsiteVisits]]*Table1[[#This Row],[ConversionRate]]</f>
        <v>1.1103877526000001</v>
      </c>
      <c r="L3693">
        <v>6.3918194240000004</v>
      </c>
      <c r="M3693">
        <v>10.59738282</v>
      </c>
      <c r="N3693">
        <v>78</v>
      </c>
      <c r="O3693">
        <v>1</v>
      </c>
      <c r="P3693">
        <v>0</v>
      </c>
      <c r="Q3693">
        <v>2</v>
      </c>
      <c r="R3693">
        <v>4769</v>
      </c>
      <c r="S3693" t="s">
        <v>49</v>
      </c>
      <c r="T3693" t="s">
        <v>50</v>
      </c>
      <c r="U3693">
        <v>1</v>
      </c>
    </row>
    <row r="3694" spans="1:21">
      <c r="A3694">
        <v>11692</v>
      </c>
      <c r="B3694">
        <v>36</v>
      </c>
      <c r="C3694" t="s">
        <v>25</v>
      </c>
      <c r="D3694" s="1">
        <v>52886</v>
      </c>
      <c r="E3694" t="s">
        <v>17</v>
      </c>
      <c r="F3694" t="s">
        <v>37</v>
      </c>
      <c r="G3694" s="1">
        <v>3548.951548</v>
      </c>
      <c r="H3694" s="2">
        <v>0.108532905</v>
      </c>
      <c r="I3694" s="2">
        <v>0.14674559540000001</v>
      </c>
      <c r="J3694">
        <v>19</v>
      </c>
      <c r="K3694" s="6">
        <f>Table1[[#This Row],[WebsiteVisits]]*Table1[[#This Row],[ConversionRate]]</f>
        <v>2.7881663126</v>
      </c>
      <c r="L3694">
        <v>5.7696133950000004</v>
      </c>
      <c r="M3694">
        <v>5.8113549779999998</v>
      </c>
      <c r="N3694">
        <v>14</v>
      </c>
      <c r="O3694">
        <v>0</v>
      </c>
      <c r="P3694">
        <v>1</v>
      </c>
      <c r="Q3694">
        <v>3</v>
      </c>
      <c r="R3694">
        <v>1140</v>
      </c>
      <c r="S3694" t="s">
        <v>49</v>
      </c>
      <c r="T3694" t="s">
        <v>50</v>
      </c>
      <c r="U3694">
        <v>1</v>
      </c>
    </row>
    <row r="3695" spans="1:21">
      <c r="A3695">
        <v>11693</v>
      </c>
      <c r="B3695">
        <v>59</v>
      </c>
      <c r="C3695" t="s">
        <v>24</v>
      </c>
      <c r="D3695" s="1">
        <v>119846</v>
      </c>
      <c r="E3695" t="s">
        <v>9</v>
      </c>
      <c r="F3695" t="s">
        <v>48</v>
      </c>
      <c r="G3695" s="1">
        <v>9463.116027</v>
      </c>
      <c r="H3695" s="2">
        <v>0.1605852337</v>
      </c>
      <c r="I3695" s="2">
        <v>6.0768378339999998E-2</v>
      </c>
      <c r="J3695">
        <v>23</v>
      </c>
      <c r="K3695" s="6">
        <f>Table1[[#This Row],[WebsiteVisits]]*Table1[[#This Row],[ConversionRate]]</f>
        <v>1.3976727018199999</v>
      </c>
      <c r="L3695">
        <v>3.0320372720000002</v>
      </c>
      <c r="M3695">
        <v>8.2376929430000008</v>
      </c>
      <c r="N3695">
        <v>61</v>
      </c>
      <c r="O3695">
        <v>0</v>
      </c>
      <c r="P3695">
        <v>3</v>
      </c>
      <c r="Q3695">
        <v>9</v>
      </c>
      <c r="R3695">
        <v>1063</v>
      </c>
      <c r="S3695" t="s">
        <v>49</v>
      </c>
      <c r="T3695" t="s">
        <v>50</v>
      </c>
      <c r="U3695">
        <v>1</v>
      </c>
    </row>
    <row r="3696" spans="1:21">
      <c r="A3696">
        <v>11694</v>
      </c>
      <c r="B3696">
        <v>18</v>
      </c>
      <c r="C3696" t="s">
        <v>24</v>
      </c>
      <c r="D3696" s="1">
        <v>139550</v>
      </c>
      <c r="E3696" t="s">
        <v>15</v>
      </c>
      <c r="F3696" t="s">
        <v>37</v>
      </c>
      <c r="G3696" s="1">
        <v>2921.5319979999999</v>
      </c>
      <c r="H3696" s="2">
        <v>0.22124678959999999</v>
      </c>
      <c r="I3696" s="2">
        <v>0.17100796509999999</v>
      </c>
      <c r="J3696">
        <v>26</v>
      </c>
      <c r="K3696" s="6">
        <f>Table1[[#This Row],[WebsiteVisits]]*Table1[[#This Row],[ConversionRate]]</f>
        <v>4.4462070925999999</v>
      </c>
      <c r="L3696">
        <v>7.2363532209999999</v>
      </c>
      <c r="M3696">
        <v>3.7866857380000001</v>
      </c>
      <c r="N3696">
        <v>37</v>
      </c>
      <c r="O3696">
        <v>9</v>
      </c>
      <c r="P3696">
        <v>1</v>
      </c>
      <c r="Q3696">
        <v>7</v>
      </c>
      <c r="R3696">
        <v>1489</v>
      </c>
      <c r="S3696" t="s">
        <v>49</v>
      </c>
      <c r="T3696" t="s">
        <v>50</v>
      </c>
      <c r="U3696">
        <v>1</v>
      </c>
    </row>
    <row r="3697" spans="1:21">
      <c r="A3697">
        <v>11695</v>
      </c>
      <c r="B3697">
        <v>46</v>
      </c>
      <c r="C3697" t="s">
        <v>24</v>
      </c>
      <c r="D3697" s="1">
        <v>104963</v>
      </c>
      <c r="E3697" t="s">
        <v>9</v>
      </c>
      <c r="F3697" t="s">
        <v>52</v>
      </c>
      <c r="G3697" s="1">
        <v>1640.1238020000001</v>
      </c>
      <c r="H3697" s="2">
        <v>1.02002376E-2</v>
      </c>
      <c r="I3697" s="2">
        <v>3.7148088840000003E-2</v>
      </c>
      <c r="J3697">
        <v>46</v>
      </c>
      <c r="K3697" s="6">
        <f>Table1[[#This Row],[WebsiteVisits]]*Table1[[#This Row],[ConversionRate]]</f>
        <v>1.7088120866400001</v>
      </c>
      <c r="L3697">
        <v>8.6798608060000007</v>
      </c>
      <c r="M3697">
        <v>3.00547247</v>
      </c>
      <c r="N3697">
        <v>63</v>
      </c>
      <c r="O3697">
        <v>17</v>
      </c>
      <c r="P3697">
        <v>5</v>
      </c>
      <c r="Q3697">
        <v>6</v>
      </c>
      <c r="R3697">
        <v>3638</v>
      </c>
      <c r="S3697" t="s">
        <v>49</v>
      </c>
      <c r="T3697" t="s">
        <v>50</v>
      </c>
      <c r="U3697">
        <v>1</v>
      </c>
    </row>
    <row r="3698" spans="1:21">
      <c r="A3698">
        <v>11696</v>
      </c>
      <c r="B3698">
        <v>62</v>
      </c>
      <c r="C3698" t="s">
        <v>25</v>
      </c>
      <c r="D3698" s="1">
        <v>20972</v>
      </c>
      <c r="E3698" t="s">
        <v>9</v>
      </c>
      <c r="F3698" t="s">
        <v>48</v>
      </c>
      <c r="G3698" s="1">
        <v>9926.3633910000008</v>
      </c>
      <c r="H3698" s="2">
        <v>0.26729139959999998</v>
      </c>
      <c r="I3698" s="2">
        <v>7.6503345769999995E-2</v>
      </c>
      <c r="J3698">
        <v>10</v>
      </c>
      <c r="K3698" s="6">
        <f>Table1[[#This Row],[WebsiteVisits]]*Table1[[#This Row],[ConversionRate]]</f>
        <v>0.76503345769999997</v>
      </c>
      <c r="L3698">
        <v>3.7512217689999998</v>
      </c>
      <c r="M3698">
        <v>14.59967977</v>
      </c>
      <c r="N3698">
        <v>87</v>
      </c>
      <c r="O3698">
        <v>1</v>
      </c>
      <c r="P3698">
        <v>7</v>
      </c>
      <c r="Q3698">
        <v>0</v>
      </c>
      <c r="R3698">
        <v>2826</v>
      </c>
      <c r="S3698" t="s">
        <v>49</v>
      </c>
      <c r="T3698" t="s">
        <v>50</v>
      </c>
      <c r="U3698">
        <v>1</v>
      </c>
    </row>
    <row r="3699" spans="1:21">
      <c r="A3699">
        <v>11697</v>
      </c>
      <c r="B3699">
        <v>66</v>
      </c>
      <c r="C3699" t="s">
        <v>25</v>
      </c>
      <c r="D3699" s="1">
        <v>119219</v>
      </c>
      <c r="E3699" t="s">
        <v>11</v>
      </c>
      <c r="F3699" t="s">
        <v>51</v>
      </c>
      <c r="G3699" s="1">
        <v>3092.8248100000001</v>
      </c>
      <c r="H3699" s="2">
        <v>0.26704522930000002</v>
      </c>
      <c r="I3699" s="2">
        <v>7.583016259E-2</v>
      </c>
      <c r="J3699">
        <v>46</v>
      </c>
      <c r="K3699" s="6">
        <f>Table1[[#This Row],[WebsiteVisits]]*Table1[[#This Row],[ConversionRate]]</f>
        <v>3.48818747914</v>
      </c>
      <c r="L3699">
        <v>4.919867021</v>
      </c>
      <c r="M3699">
        <v>8.3436194080000003</v>
      </c>
      <c r="N3699">
        <v>70</v>
      </c>
      <c r="O3699">
        <v>2</v>
      </c>
      <c r="P3699">
        <v>8</v>
      </c>
      <c r="Q3699">
        <v>3</v>
      </c>
      <c r="R3699">
        <v>2503</v>
      </c>
      <c r="S3699" t="s">
        <v>49</v>
      </c>
      <c r="T3699" t="s">
        <v>50</v>
      </c>
      <c r="U3699">
        <v>1</v>
      </c>
    </row>
    <row r="3700" spans="1:21">
      <c r="A3700">
        <v>11698</v>
      </c>
      <c r="B3700">
        <v>52</v>
      </c>
      <c r="C3700" t="s">
        <v>24</v>
      </c>
      <c r="D3700" s="1">
        <v>26621</v>
      </c>
      <c r="E3700" t="s">
        <v>9</v>
      </c>
      <c r="F3700" t="s">
        <v>51</v>
      </c>
      <c r="G3700" s="1">
        <v>6834.511364</v>
      </c>
      <c r="H3700" s="2">
        <v>0.1669764007</v>
      </c>
      <c r="I3700" s="2">
        <v>0.11642510690000001</v>
      </c>
      <c r="J3700">
        <v>22</v>
      </c>
      <c r="K3700" s="6">
        <f>Table1[[#This Row],[WebsiteVisits]]*Table1[[#This Row],[ConversionRate]]</f>
        <v>2.5613523518000001</v>
      </c>
      <c r="L3700">
        <v>1.9603934110000001</v>
      </c>
      <c r="M3700">
        <v>7.1817672139999997</v>
      </c>
      <c r="N3700">
        <v>8</v>
      </c>
      <c r="O3700">
        <v>13</v>
      </c>
      <c r="P3700">
        <v>7</v>
      </c>
      <c r="Q3700">
        <v>5</v>
      </c>
      <c r="R3700">
        <v>2497</v>
      </c>
      <c r="S3700" t="s">
        <v>49</v>
      </c>
      <c r="T3700" t="s">
        <v>50</v>
      </c>
      <c r="U3700">
        <v>1</v>
      </c>
    </row>
    <row r="3701" spans="1:21">
      <c r="A3701">
        <v>11699</v>
      </c>
      <c r="B3701">
        <v>57</v>
      </c>
      <c r="C3701" t="s">
        <v>25</v>
      </c>
      <c r="D3701" s="1">
        <v>111549</v>
      </c>
      <c r="E3701" t="s">
        <v>13</v>
      </c>
      <c r="F3701" t="s">
        <v>37</v>
      </c>
      <c r="G3701" s="1">
        <v>2392.445796</v>
      </c>
      <c r="H3701" s="2">
        <v>4.5489842189999997E-2</v>
      </c>
      <c r="I3701" s="2">
        <v>9.8054275639999994E-2</v>
      </c>
      <c r="J3701">
        <v>21</v>
      </c>
      <c r="K3701" s="6">
        <f>Table1[[#This Row],[WebsiteVisits]]*Table1[[#This Row],[ConversionRate]]</f>
        <v>2.05913978844</v>
      </c>
      <c r="L3701">
        <v>8.7237779539999991</v>
      </c>
      <c r="M3701">
        <v>9.8028131110000007</v>
      </c>
      <c r="N3701">
        <v>74</v>
      </c>
      <c r="O3701">
        <v>11</v>
      </c>
      <c r="P3701">
        <v>7</v>
      </c>
      <c r="Q3701">
        <v>6</v>
      </c>
      <c r="R3701">
        <v>1766</v>
      </c>
      <c r="S3701" t="s">
        <v>49</v>
      </c>
      <c r="T3701" t="s">
        <v>50</v>
      </c>
      <c r="U3701">
        <v>1</v>
      </c>
    </row>
    <row r="3702" spans="1:21">
      <c r="A3702">
        <v>11700</v>
      </c>
      <c r="B3702">
        <v>31</v>
      </c>
      <c r="C3702" t="s">
        <v>25</v>
      </c>
      <c r="D3702" s="1">
        <v>69738</v>
      </c>
      <c r="E3702" t="s">
        <v>15</v>
      </c>
      <c r="F3702" t="s">
        <v>48</v>
      </c>
      <c r="G3702" s="1">
        <v>5546.19985</v>
      </c>
      <c r="H3702" s="2">
        <v>0.20482368040000001</v>
      </c>
      <c r="I3702" s="2">
        <v>9.7363545290000006E-2</v>
      </c>
      <c r="J3702">
        <v>4</v>
      </c>
      <c r="K3702" s="6">
        <f>Table1[[#This Row],[WebsiteVisits]]*Table1[[#This Row],[ConversionRate]]</f>
        <v>0.38945418116000002</v>
      </c>
      <c r="L3702">
        <v>1.8793760909999999</v>
      </c>
      <c r="M3702">
        <v>3.7400636120000001</v>
      </c>
      <c r="N3702">
        <v>79</v>
      </c>
      <c r="O3702">
        <v>8</v>
      </c>
      <c r="P3702">
        <v>8</v>
      </c>
      <c r="Q3702">
        <v>9</v>
      </c>
      <c r="R3702">
        <v>1576</v>
      </c>
      <c r="S3702" t="s">
        <v>49</v>
      </c>
      <c r="T3702" t="s">
        <v>50</v>
      </c>
      <c r="U3702">
        <v>1</v>
      </c>
    </row>
    <row r="3703" spans="1:21">
      <c r="A3703">
        <v>11701</v>
      </c>
      <c r="B3703">
        <v>52</v>
      </c>
      <c r="C3703" t="s">
        <v>25</v>
      </c>
      <c r="D3703" s="1">
        <v>77694</v>
      </c>
      <c r="E3703" t="s">
        <v>13</v>
      </c>
      <c r="F3703" t="s">
        <v>48</v>
      </c>
      <c r="G3703" s="1">
        <v>3924.1916670000001</v>
      </c>
      <c r="H3703" s="2">
        <v>4.9975242259999997E-2</v>
      </c>
      <c r="I3703" s="2">
        <v>0.1151787619</v>
      </c>
      <c r="J3703">
        <v>47</v>
      </c>
      <c r="K3703" s="6">
        <f>Table1[[#This Row],[WebsiteVisits]]*Table1[[#This Row],[ConversionRate]]</f>
        <v>5.4134018092999998</v>
      </c>
      <c r="L3703">
        <v>7.3390367300000001</v>
      </c>
      <c r="M3703">
        <v>12.41860512</v>
      </c>
      <c r="N3703">
        <v>70</v>
      </c>
      <c r="O3703">
        <v>12</v>
      </c>
      <c r="P3703">
        <v>7</v>
      </c>
      <c r="Q3703">
        <v>8</v>
      </c>
      <c r="R3703">
        <v>2972</v>
      </c>
      <c r="S3703" t="s">
        <v>49</v>
      </c>
      <c r="T3703" t="s">
        <v>50</v>
      </c>
      <c r="U3703">
        <v>1</v>
      </c>
    </row>
    <row r="3704" spans="1:21">
      <c r="A3704">
        <v>11702</v>
      </c>
      <c r="B3704">
        <v>65</v>
      </c>
      <c r="C3704" t="s">
        <v>24</v>
      </c>
      <c r="D3704" s="1">
        <v>74777</v>
      </c>
      <c r="E3704" t="s">
        <v>13</v>
      </c>
      <c r="F3704" t="s">
        <v>51</v>
      </c>
      <c r="G3704" s="1">
        <v>9619.6346850000009</v>
      </c>
      <c r="H3704" s="2">
        <v>0.15718867389999999</v>
      </c>
      <c r="I3704" s="2">
        <v>8.8929506429999999E-2</v>
      </c>
      <c r="J3704">
        <v>33</v>
      </c>
      <c r="K3704" s="6">
        <f>Table1[[#This Row],[WebsiteVisits]]*Table1[[#This Row],[ConversionRate]]</f>
        <v>2.93467371219</v>
      </c>
      <c r="L3704">
        <v>2.682817156</v>
      </c>
      <c r="M3704">
        <v>4.0994203100000002</v>
      </c>
      <c r="N3704">
        <v>24</v>
      </c>
      <c r="O3704">
        <v>9</v>
      </c>
      <c r="P3704">
        <v>1</v>
      </c>
      <c r="Q3704">
        <v>0</v>
      </c>
      <c r="R3704">
        <v>1037</v>
      </c>
      <c r="S3704" t="s">
        <v>49</v>
      </c>
      <c r="T3704" t="s">
        <v>50</v>
      </c>
      <c r="U3704">
        <v>1</v>
      </c>
    </row>
    <row r="3705" spans="1:21">
      <c r="A3705">
        <v>11703</v>
      </c>
      <c r="B3705">
        <v>62</v>
      </c>
      <c r="C3705" t="s">
        <v>24</v>
      </c>
      <c r="D3705" s="1">
        <v>34530</v>
      </c>
      <c r="E3705" t="s">
        <v>17</v>
      </c>
      <c r="F3705" t="s">
        <v>52</v>
      </c>
      <c r="G3705" s="1">
        <v>4384.7781580000001</v>
      </c>
      <c r="H3705" s="2">
        <v>3.7152691869999997E-2</v>
      </c>
      <c r="I3705" s="2">
        <v>5.7496813950000003E-2</v>
      </c>
      <c r="J3705">
        <v>30</v>
      </c>
      <c r="K3705" s="6">
        <f>Table1[[#This Row],[WebsiteVisits]]*Table1[[#This Row],[ConversionRate]]</f>
        <v>1.7249044185</v>
      </c>
      <c r="L3705">
        <v>7.6028381999999999</v>
      </c>
      <c r="M3705">
        <v>8.3666804670000001</v>
      </c>
      <c r="N3705">
        <v>77</v>
      </c>
      <c r="O3705">
        <v>5</v>
      </c>
      <c r="P3705">
        <v>6</v>
      </c>
      <c r="Q3705">
        <v>0</v>
      </c>
      <c r="R3705">
        <v>3662</v>
      </c>
      <c r="S3705" t="s">
        <v>49</v>
      </c>
      <c r="T3705" t="s">
        <v>50</v>
      </c>
      <c r="U3705">
        <v>1</v>
      </c>
    </row>
    <row r="3706" spans="1:21">
      <c r="A3706">
        <v>11704</v>
      </c>
      <c r="B3706">
        <v>37</v>
      </c>
      <c r="C3706" t="s">
        <v>25</v>
      </c>
      <c r="D3706" s="1">
        <v>27354</v>
      </c>
      <c r="E3706" t="s">
        <v>11</v>
      </c>
      <c r="F3706" t="s">
        <v>52</v>
      </c>
      <c r="G3706" s="1">
        <v>5883.324423</v>
      </c>
      <c r="H3706" s="2">
        <v>0.1808289481</v>
      </c>
      <c r="I3706" s="2">
        <v>0.13618293640000001</v>
      </c>
      <c r="J3706">
        <v>46</v>
      </c>
      <c r="K3706" s="6">
        <f>Table1[[#This Row],[WebsiteVisits]]*Table1[[#This Row],[ConversionRate]]</f>
        <v>6.2644150744000004</v>
      </c>
      <c r="L3706">
        <v>6.7841090939999997</v>
      </c>
      <c r="M3706">
        <v>2.3441161849999999</v>
      </c>
      <c r="N3706">
        <v>64</v>
      </c>
      <c r="O3706">
        <v>4</v>
      </c>
      <c r="P3706">
        <v>2</v>
      </c>
      <c r="Q3706">
        <v>1</v>
      </c>
      <c r="R3706">
        <v>4786</v>
      </c>
      <c r="S3706" t="s">
        <v>49</v>
      </c>
      <c r="T3706" t="s">
        <v>50</v>
      </c>
      <c r="U3706">
        <v>1</v>
      </c>
    </row>
    <row r="3707" spans="1:21">
      <c r="A3707">
        <v>11705</v>
      </c>
      <c r="B3707">
        <v>66</v>
      </c>
      <c r="C3707" t="s">
        <v>25</v>
      </c>
      <c r="D3707" s="1">
        <v>66529</v>
      </c>
      <c r="E3707" t="s">
        <v>13</v>
      </c>
      <c r="F3707" t="s">
        <v>37</v>
      </c>
      <c r="G3707" s="1">
        <v>9453.1860319999996</v>
      </c>
      <c r="H3707" s="2">
        <v>0.1022401043</v>
      </c>
      <c r="I3707" s="2">
        <v>0.16022034199999999</v>
      </c>
      <c r="J3707">
        <v>36</v>
      </c>
      <c r="K3707" s="6">
        <f>Table1[[#This Row],[WebsiteVisits]]*Table1[[#This Row],[ConversionRate]]</f>
        <v>5.7679323119999992</v>
      </c>
      <c r="L3707">
        <v>7.2135589680000001</v>
      </c>
      <c r="M3707">
        <v>8.8312068519999993</v>
      </c>
      <c r="N3707">
        <v>19</v>
      </c>
      <c r="O3707">
        <v>17</v>
      </c>
      <c r="P3707">
        <v>0</v>
      </c>
      <c r="Q3707">
        <v>3</v>
      </c>
      <c r="R3707">
        <v>814</v>
      </c>
      <c r="S3707" t="s">
        <v>49</v>
      </c>
      <c r="T3707" t="s">
        <v>50</v>
      </c>
      <c r="U3707">
        <v>1</v>
      </c>
    </row>
    <row r="3708" spans="1:21">
      <c r="A3708">
        <v>11706</v>
      </c>
      <c r="B3708">
        <v>30</v>
      </c>
      <c r="C3708" t="s">
        <v>24</v>
      </c>
      <c r="D3708" s="1">
        <v>122895</v>
      </c>
      <c r="E3708" t="s">
        <v>17</v>
      </c>
      <c r="F3708" t="s">
        <v>51</v>
      </c>
      <c r="G3708" s="1">
        <v>9893.4195689999997</v>
      </c>
      <c r="H3708" s="2">
        <v>0.25098751029999999</v>
      </c>
      <c r="I3708" s="2">
        <v>0.101009217</v>
      </c>
      <c r="J3708">
        <v>46</v>
      </c>
      <c r="K3708" s="6">
        <f>Table1[[#This Row],[WebsiteVisits]]*Table1[[#This Row],[ConversionRate]]</f>
        <v>4.646423982</v>
      </c>
      <c r="L3708">
        <v>6.7221813250000002</v>
      </c>
      <c r="M3708">
        <v>7.5028667640000002</v>
      </c>
      <c r="N3708">
        <v>27</v>
      </c>
      <c r="O3708">
        <v>6</v>
      </c>
      <c r="P3708">
        <v>9</v>
      </c>
      <c r="Q3708">
        <v>1</v>
      </c>
      <c r="R3708">
        <v>1782</v>
      </c>
      <c r="S3708" t="s">
        <v>49</v>
      </c>
      <c r="T3708" t="s">
        <v>50</v>
      </c>
      <c r="U3708">
        <v>1</v>
      </c>
    </row>
    <row r="3709" spans="1:21">
      <c r="A3709">
        <v>11707</v>
      </c>
      <c r="B3709">
        <v>55</v>
      </c>
      <c r="C3709" t="s">
        <v>24</v>
      </c>
      <c r="D3709" s="1">
        <v>71714</v>
      </c>
      <c r="E3709" t="s">
        <v>15</v>
      </c>
      <c r="F3709" t="s">
        <v>37</v>
      </c>
      <c r="G3709" s="1">
        <v>1106.4178039999999</v>
      </c>
      <c r="H3709" s="2">
        <v>0.2419843766</v>
      </c>
      <c r="I3709" s="2">
        <v>0.1334018055</v>
      </c>
      <c r="J3709">
        <v>25</v>
      </c>
      <c r="K3709" s="6">
        <f>Table1[[#This Row],[WebsiteVisits]]*Table1[[#This Row],[ConversionRate]]</f>
        <v>3.3350451374999999</v>
      </c>
      <c r="L3709">
        <v>4.5700356080000004</v>
      </c>
      <c r="M3709">
        <v>4.5693764889999997</v>
      </c>
      <c r="N3709">
        <v>48</v>
      </c>
      <c r="O3709">
        <v>15</v>
      </c>
      <c r="P3709">
        <v>8</v>
      </c>
      <c r="Q3709">
        <v>6</v>
      </c>
      <c r="R3709">
        <v>4015</v>
      </c>
      <c r="S3709" t="s">
        <v>49</v>
      </c>
      <c r="T3709" t="s">
        <v>50</v>
      </c>
      <c r="U3709">
        <v>1</v>
      </c>
    </row>
    <row r="3710" spans="1:21">
      <c r="A3710">
        <v>11708</v>
      </c>
      <c r="B3710">
        <v>66</v>
      </c>
      <c r="C3710" t="s">
        <v>25</v>
      </c>
      <c r="D3710" s="1">
        <v>108759</v>
      </c>
      <c r="E3710" t="s">
        <v>15</v>
      </c>
      <c r="F3710" t="s">
        <v>37</v>
      </c>
      <c r="G3710" s="1">
        <v>8359.7750489999999</v>
      </c>
      <c r="H3710" s="2">
        <v>0.29955742390000001</v>
      </c>
      <c r="I3710" s="2">
        <v>0.1117190235</v>
      </c>
      <c r="J3710">
        <v>22</v>
      </c>
      <c r="K3710" s="6">
        <f>Table1[[#This Row],[WebsiteVisits]]*Table1[[#This Row],[ConversionRate]]</f>
        <v>2.4578185170000002</v>
      </c>
      <c r="L3710">
        <v>6.5817388799999996</v>
      </c>
      <c r="M3710">
        <v>4.9591256450000003</v>
      </c>
      <c r="N3710">
        <v>33</v>
      </c>
      <c r="O3710">
        <v>10</v>
      </c>
      <c r="P3710">
        <v>7</v>
      </c>
      <c r="Q3710">
        <v>9</v>
      </c>
      <c r="R3710">
        <v>4398</v>
      </c>
      <c r="S3710" t="s">
        <v>49</v>
      </c>
      <c r="T3710" t="s">
        <v>50</v>
      </c>
      <c r="U3710">
        <v>1</v>
      </c>
    </row>
    <row r="3711" spans="1:21">
      <c r="A3711">
        <v>11709</v>
      </c>
      <c r="B3711">
        <v>63</v>
      </c>
      <c r="C3711" t="s">
        <v>25</v>
      </c>
      <c r="D3711" s="1">
        <v>144750</v>
      </c>
      <c r="E3711" t="s">
        <v>17</v>
      </c>
      <c r="F3711" t="s">
        <v>52</v>
      </c>
      <c r="G3711" s="1">
        <v>3882.9532920000001</v>
      </c>
      <c r="H3711" s="2">
        <v>8.4675920660000001E-2</v>
      </c>
      <c r="I3711" s="2">
        <v>2.1209323320000001E-2</v>
      </c>
      <c r="J3711">
        <v>42</v>
      </c>
      <c r="K3711" s="6">
        <f>Table1[[#This Row],[WebsiteVisits]]*Table1[[#This Row],[ConversionRate]]</f>
        <v>0.89079157944000009</v>
      </c>
      <c r="L3711">
        <v>3.111883653</v>
      </c>
      <c r="M3711">
        <v>0.6422664535</v>
      </c>
      <c r="N3711">
        <v>72</v>
      </c>
      <c r="O3711">
        <v>9</v>
      </c>
      <c r="P3711">
        <v>5</v>
      </c>
      <c r="Q3711">
        <v>7</v>
      </c>
      <c r="R3711">
        <v>1924</v>
      </c>
      <c r="S3711" t="s">
        <v>49</v>
      </c>
      <c r="T3711" t="s">
        <v>50</v>
      </c>
      <c r="U3711">
        <v>1</v>
      </c>
    </row>
    <row r="3712" spans="1:21">
      <c r="A3712">
        <v>11710</v>
      </c>
      <c r="B3712">
        <v>66</v>
      </c>
      <c r="C3712" t="s">
        <v>24</v>
      </c>
      <c r="D3712" s="1">
        <v>61232</v>
      </c>
      <c r="E3712" t="s">
        <v>13</v>
      </c>
      <c r="F3712" t="s">
        <v>51</v>
      </c>
      <c r="G3712" s="1">
        <v>5988.8041910000002</v>
      </c>
      <c r="H3712" s="2">
        <v>2.7922316910000002E-2</v>
      </c>
      <c r="I3712" s="2">
        <v>9.0386085699999993E-2</v>
      </c>
      <c r="J3712">
        <v>37</v>
      </c>
      <c r="K3712" s="6">
        <f>Table1[[#This Row],[WebsiteVisits]]*Table1[[#This Row],[ConversionRate]]</f>
        <v>3.3442851708999997</v>
      </c>
      <c r="L3712">
        <v>3.4654353269999998</v>
      </c>
      <c r="M3712">
        <v>0.89609108969999995</v>
      </c>
      <c r="N3712">
        <v>19</v>
      </c>
      <c r="O3712">
        <v>7</v>
      </c>
      <c r="P3712">
        <v>1</v>
      </c>
      <c r="Q3712">
        <v>0</v>
      </c>
      <c r="R3712">
        <v>4426</v>
      </c>
      <c r="S3712" t="s">
        <v>49</v>
      </c>
      <c r="T3712" t="s">
        <v>50</v>
      </c>
      <c r="U3712">
        <v>1</v>
      </c>
    </row>
    <row r="3713" spans="1:21">
      <c r="A3713">
        <v>11711</v>
      </c>
      <c r="B3713">
        <v>25</v>
      </c>
      <c r="C3713" t="s">
        <v>24</v>
      </c>
      <c r="D3713" s="1">
        <v>72079</v>
      </c>
      <c r="E3713" t="s">
        <v>13</v>
      </c>
      <c r="F3713" t="s">
        <v>37</v>
      </c>
      <c r="G3713" s="1">
        <v>3812.9759819999999</v>
      </c>
      <c r="H3713" s="2">
        <v>0.1384709469</v>
      </c>
      <c r="I3713" s="2">
        <v>1.1871974909999999E-2</v>
      </c>
      <c r="J3713">
        <v>37</v>
      </c>
      <c r="K3713" s="6">
        <f>Table1[[#This Row],[WebsiteVisits]]*Table1[[#This Row],[ConversionRate]]</f>
        <v>0.43926307167</v>
      </c>
      <c r="L3713">
        <v>1.586198931</v>
      </c>
      <c r="M3713">
        <v>9.2124340710000006</v>
      </c>
      <c r="N3713">
        <v>94</v>
      </c>
      <c r="O3713">
        <v>4</v>
      </c>
      <c r="P3713">
        <v>0</v>
      </c>
      <c r="Q3713">
        <v>9</v>
      </c>
      <c r="R3713">
        <v>868</v>
      </c>
      <c r="S3713" t="s">
        <v>49</v>
      </c>
      <c r="T3713" t="s">
        <v>50</v>
      </c>
      <c r="U3713">
        <v>0</v>
      </c>
    </row>
    <row r="3714" spans="1:21">
      <c r="A3714">
        <v>11712</v>
      </c>
      <c r="B3714">
        <v>60</v>
      </c>
      <c r="C3714" t="s">
        <v>24</v>
      </c>
      <c r="D3714" s="1">
        <v>140883</v>
      </c>
      <c r="E3714" t="s">
        <v>11</v>
      </c>
      <c r="F3714" t="s">
        <v>52</v>
      </c>
      <c r="G3714" s="1">
        <v>4071.050436</v>
      </c>
      <c r="H3714" s="2">
        <v>3.4186967140000003E-2</v>
      </c>
      <c r="I3714" s="2">
        <v>0.1357570629</v>
      </c>
      <c r="J3714">
        <v>31</v>
      </c>
      <c r="K3714" s="6">
        <f>Table1[[#This Row],[WebsiteVisits]]*Table1[[#This Row],[ConversionRate]]</f>
        <v>4.2084689499000003</v>
      </c>
      <c r="L3714">
        <v>6.5154488949999996</v>
      </c>
      <c r="M3714">
        <v>10.916450279999999</v>
      </c>
      <c r="N3714">
        <v>84</v>
      </c>
      <c r="O3714">
        <v>0</v>
      </c>
      <c r="P3714">
        <v>9</v>
      </c>
      <c r="Q3714">
        <v>7</v>
      </c>
      <c r="R3714">
        <v>4438</v>
      </c>
      <c r="S3714" t="s">
        <v>49</v>
      </c>
      <c r="T3714" t="s">
        <v>50</v>
      </c>
      <c r="U3714">
        <v>1</v>
      </c>
    </row>
    <row r="3715" spans="1:21">
      <c r="A3715">
        <v>11713</v>
      </c>
      <c r="B3715">
        <v>37</v>
      </c>
      <c r="C3715" t="s">
        <v>24</v>
      </c>
      <c r="D3715" s="1">
        <v>32550</v>
      </c>
      <c r="E3715" t="s">
        <v>11</v>
      </c>
      <c r="F3715" t="s">
        <v>52</v>
      </c>
      <c r="G3715" s="1">
        <v>1672.6896059999999</v>
      </c>
      <c r="H3715" s="2">
        <v>6.1764917369999998E-2</v>
      </c>
      <c r="I3715" s="2">
        <v>0.10655067930000001</v>
      </c>
      <c r="J3715">
        <v>4</v>
      </c>
      <c r="K3715" s="6">
        <f>Table1[[#This Row],[WebsiteVisits]]*Table1[[#This Row],[ConversionRate]]</f>
        <v>0.42620271720000003</v>
      </c>
      <c r="L3715">
        <v>8.5671548830000006</v>
      </c>
      <c r="M3715">
        <v>8.4300773800000002</v>
      </c>
      <c r="N3715">
        <v>21</v>
      </c>
      <c r="O3715">
        <v>2</v>
      </c>
      <c r="P3715">
        <v>5</v>
      </c>
      <c r="Q3715">
        <v>9</v>
      </c>
      <c r="R3715">
        <v>2672</v>
      </c>
      <c r="S3715" t="s">
        <v>49</v>
      </c>
      <c r="T3715" t="s">
        <v>50</v>
      </c>
      <c r="U3715">
        <v>1</v>
      </c>
    </row>
    <row r="3716" spans="1:21">
      <c r="A3716">
        <v>11714</v>
      </c>
      <c r="B3716">
        <v>50</v>
      </c>
      <c r="C3716" t="s">
        <v>25</v>
      </c>
      <c r="D3716" s="1">
        <v>146319</v>
      </c>
      <c r="E3716" t="s">
        <v>15</v>
      </c>
      <c r="F3716" t="s">
        <v>48</v>
      </c>
      <c r="G3716" s="1">
        <v>5770.3879379999998</v>
      </c>
      <c r="H3716" s="2">
        <v>0.183217041</v>
      </c>
      <c r="I3716" s="2">
        <v>3.4097991680000002E-2</v>
      </c>
      <c r="J3716">
        <v>24</v>
      </c>
      <c r="K3716" s="6">
        <f>Table1[[#This Row],[WebsiteVisits]]*Table1[[#This Row],[ConversionRate]]</f>
        <v>0.8183518003200001</v>
      </c>
      <c r="L3716">
        <v>4.4060498450000001</v>
      </c>
      <c r="M3716">
        <v>1.68771275</v>
      </c>
      <c r="N3716">
        <v>76</v>
      </c>
      <c r="O3716">
        <v>14</v>
      </c>
      <c r="P3716">
        <v>4</v>
      </c>
      <c r="Q3716">
        <v>8</v>
      </c>
      <c r="R3716">
        <v>73</v>
      </c>
      <c r="S3716" t="s">
        <v>49</v>
      </c>
      <c r="T3716" t="s">
        <v>50</v>
      </c>
      <c r="U3716">
        <v>1</v>
      </c>
    </row>
    <row r="3717" spans="1:21">
      <c r="A3717">
        <v>11715</v>
      </c>
      <c r="B3717">
        <v>43</v>
      </c>
      <c r="C3717" t="s">
        <v>24</v>
      </c>
      <c r="D3717" s="1">
        <v>108196</v>
      </c>
      <c r="E3717" t="s">
        <v>11</v>
      </c>
      <c r="F3717" t="s">
        <v>51</v>
      </c>
      <c r="G3717" s="1">
        <v>5512.4878650000001</v>
      </c>
      <c r="H3717" s="2">
        <v>0.18171794690000001</v>
      </c>
      <c r="I3717" s="2">
        <v>0.1130163911</v>
      </c>
      <c r="J3717">
        <v>32</v>
      </c>
      <c r="K3717" s="6">
        <f>Table1[[#This Row],[WebsiteVisits]]*Table1[[#This Row],[ConversionRate]]</f>
        <v>3.6165245152000001</v>
      </c>
      <c r="L3717">
        <v>2.8781044499999999</v>
      </c>
      <c r="M3717">
        <v>14.14261804</v>
      </c>
      <c r="N3717">
        <v>43</v>
      </c>
      <c r="O3717">
        <v>9</v>
      </c>
      <c r="P3717">
        <v>1</v>
      </c>
      <c r="Q3717">
        <v>8</v>
      </c>
      <c r="R3717">
        <v>4474</v>
      </c>
      <c r="S3717" t="s">
        <v>49</v>
      </c>
      <c r="T3717" t="s">
        <v>50</v>
      </c>
      <c r="U3717">
        <v>1</v>
      </c>
    </row>
    <row r="3718" spans="1:21">
      <c r="A3718">
        <v>11716</v>
      </c>
      <c r="B3718">
        <v>56</v>
      </c>
      <c r="C3718" t="s">
        <v>24</v>
      </c>
      <c r="D3718" s="1">
        <v>80385</v>
      </c>
      <c r="E3718" t="s">
        <v>17</v>
      </c>
      <c r="F3718" t="s">
        <v>51</v>
      </c>
      <c r="G3718" s="1">
        <v>1974.6223070000001</v>
      </c>
      <c r="H3718" s="2">
        <v>2.2564968540000001E-2</v>
      </c>
      <c r="I3718" s="2">
        <v>0.1807009406</v>
      </c>
      <c r="J3718">
        <v>6</v>
      </c>
      <c r="K3718" s="6">
        <f>Table1[[#This Row],[WebsiteVisits]]*Table1[[#This Row],[ConversionRate]]</f>
        <v>1.0842056436</v>
      </c>
      <c r="L3718">
        <v>8.4153665629999992</v>
      </c>
      <c r="M3718">
        <v>10.84476639</v>
      </c>
      <c r="N3718">
        <v>46</v>
      </c>
      <c r="O3718">
        <v>0</v>
      </c>
      <c r="P3718">
        <v>0</v>
      </c>
      <c r="Q3718">
        <v>1</v>
      </c>
      <c r="R3718">
        <v>761</v>
      </c>
      <c r="S3718" t="s">
        <v>49</v>
      </c>
      <c r="T3718" t="s">
        <v>50</v>
      </c>
      <c r="U3718">
        <v>0</v>
      </c>
    </row>
    <row r="3719" spans="1:21">
      <c r="A3719">
        <v>11717</v>
      </c>
      <c r="B3719">
        <v>38</v>
      </c>
      <c r="C3719" t="s">
        <v>24</v>
      </c>
      <c r="D3719" s="1">
        <v>84736</v>
      </c>
      <c r="E3719" t="s">
        <v>15</v>
      </c>
      <c r="F3719" t="s">
        <v>48</v>
      </c>
      <c r="G3719" s="1">
        <v>5463.1312500000004</v>
      </c>
      <c r="H3719" s="2">
        <v>0.1384423779</v>
      </c>
      <c r="I3719" s="2">
        <v>7.4693245310000003E-2</v>
      </c>
      <c r="J3719">
        <v>15</v>
      </c>
      <c r="K3719" s="6">
        <f>Table1[[#This Row],[WebsiteVisits]]*Table1[[#This Row],[ConversionRate]]</f>
        <v>1.1203986796500001</v>
      </c>
      <c r="L3719">
        <v>6.7971378720000004</v>
      </c>
      <c r="M3719">
        <v>3.9419341440000002</v>
      </c>
      <c r="N3719">
        <v>24</v>
      </c>
      <c r="O3719">
        <v>9</v>
      </c>
      <c r="P3719">
        <v>2</v>
      </c>
      <c r="Q3719">
        <v>2</v>
      </c>
      <c r="R3719">
        <v>2094</v>
      </c>
      <c r="S3719" t="s">
        <v>49</v>
      </c>
      <c r="T3719" t="s">
        <v>50</v>
      </c>
      <c r="U3719">
        <v>1</v>
      </c>
    </row>
    <row r="3720" spans="1:21">
      <c r="A3720">
        <v>11718</v>
      </c>
      <c r="B3720">
        <v>66</v>
      </c>
      <c r="C3720" t="s">
        <v>25</v>
      </c>
      <c r="D3720" s="1">
        <v>116565</v>
      </c>
      <c r="E3720" t="s">
        <v>13</v>
      </c>
      <c r="F3720" t="s">
        <v>37</v>
      </c>
      <c r="G3720" s="1">
        <v>9733.7086380000001</v>
      </c>
      <c r="H3720" s="2">
        <v>0.16376342090000001</v>
      </c>
      <c r="I3720" s="2">
        <v>0.19665006560000001</v>
      </c>
      <c r="J3720">
        <v>48</v>
      </c>
      <c r="K3720" s="6">
        <f>Table1[[#This Row],[WebsiteVisits]]*Table1[[#This Row],[ConversionRate]]</f>
        <v>9.4392031488000008</v>
      </c>
      <c r="L3720">
        <v>9.0417669029999992</v>
      </c>
      <c r="M3720">
        <v>10.23656763</v>
      </c>
      <c r="N3720">
        <v>21</v>
      </c>
      <c r="O3720">
        <v>15</v>
      </c>
      <c r="P3720">
        <v>4</v>
      </c>
      <c r="Q3720">
        <v>8</v>
      </c>
      <c r="R3720">
        <v>3781</v>
      </c>
      <c r="S3720" t="s">
        <v>49</v>
      </c>
      <c r="T3720" t="s">
        <v>50</v>
      </c>
      <c r="U3720">
        <v>1</v>
      </c>
    </row>
    <row r="3721" spans="1:21">
      <c r="A3721">
        <v>11719</v>
      </c>
      <c r="B3721">
        <v>59</v>
      </c>
      <c r="C3721" t="s">
        <v>24</v>
      </c>
      <c r="D3721" s="1">
        <v>50268</v>
      </c>
      <c r="E3721" t="s">
        <v>15</v>
      </c>
      <c r="F3721" t="s">
        <v>52</v>
      </c>
      <c r="G3721" s="1">
        <v>7172.6450990000003</v>
      </c>
      <c r="H3721" s="2">
        <v>8.7727028969999996E-2</v>
      </c>
      <c r="I3721" s="2">
        <v>0.19228218229999999</v>
      </c>
      <c r="J3721">
        <v>28</v>
      </c>
      <c r="K3721" s="6">
        <f>Table1[[#This Row],[WebsiteVisits]]*Table1[[#This Row],[ConversionRate]]</f>
        <v>5.3839011043999996</v>
      </c>
      <c r="L3721">
        <v>1.0561928819999999</v>
      </c>
      <c r="M3721">
        <v>2.116136644</v>
      </c>
      <c r="N3721">
        <v>60</v>
      </c>
      <c r="O3721">
        <v>11</v>
      </c>
      <c r="P3721">
        <v>8</v>
      </c>
      <c r="Q3721">
        <v>7</v>
      </c>
      <c r="R3721">
        <v>3580</v>
      </c>
      <c r="S3721" t="s">
        <v>49</v>
      </c>
      <c r="T3721" t="s">
        <v>50</v>
      </c>
      <c r="U3721">
        <v>1</v>
      </c>
    </row>
    <row r="3722" spans="1:21">
      <c r="A3722">
        <v>11720</v>
      </c>
      <c r="B3722">
        <v>60</v>
      </c>
      <c r="C3722" t="s">
        <v>24</v>
      </c>
      <c r="D3722" s="1">
        <v>146828</v>
      </c>
      <c r="E3722" t="s">
        <v>9</v>
      </c>
      <c r="F3722" t="s">
        <v>52</v>
      </c>
      <c r="G3722" s="1">
        <v>4861.7273400000004</v>
      </c>
      <c r="H3722" s="2">
        <v>0.26289252270000002</v>
      </c>
      <c r="I3722" s="2">
        <v>0.15920887010000001</v>
      </c>
      <c r="J3722">
        <v>14</v>
      </c>
      <c r="K3722" s="6">
        <f>Table1[[#This Row],[WebsiteVisits]]*Table1[[#This Row],[ConversionRate]]</f>
        <v>2.2289241814</v>
      </c>
      <c r="L3722">
        <v>4.6104080789999999</v>
      </c>
      <c r="M3722">
        <v>11.80113296</v>
      </c>
      <c r="N3722">
        <v>51</v>
      </c>
      <c r="O3722">
        <v>4</v>
      </c>
      <c r="P3722">
        <v>7</v>
      </c>
      <c r="Q3722">
        <v>3</v>
      </c>
      <c r="R3722">
        <v>3915</v>
      </c>
      <c r="S3722" t="s">
        <v>49</v>
      </c>
      <c r="T3722" t="s">
        <v>50</v>
      </c>
      <c r="U3722">
        <v>1</v>
      </c>
    </row>
    <row r="3723" spans="1:21">
      <c r="A3723">
        <v>11721</v>
      </c>
      <c r="B3723">
        <v>58</v>
      </c>
      <c r="C3723" t="s">
        <v>25</v>
      </c>
      <c r="D3723" s="1">
        <v>132655</v>
      </c>
      <c r="E3723" t="s">
        <v>15</v>
      </c>
      <c r="F3723" t="s">
        <v>52</v>
      </c>
      <c r="G3723" s="1">
        <v>9169.2314569999999</v>
      </c>
      <c r="H3723" s="2">
        <v>5.6718607820000003E-2</v>
      </c>
      <c r="I3723" s="2">
        <v>0.1646219958</v>
      </c>
      <c r="J3723">
        <v>19</v>
      </c>
      <c r="K3723" s="6">
        <f>Table1[[#This Row],[WebsiteVisits]]*Table1[[#This Row],[ConversionRate]]</f>
        <v>3.1278179202</v>
      </c>
      <c r="L3723">
        <v>9.1086225990000003</v>
      </c>
      <c r="M3723">
        <v>7.4734008909999998</v>
      </c>
      <c r="N3723">
        <v>19</v>
      </c>
      <c r="O3723">
        <v>10</v>
      </c>
      <c r="P3723">
        <v>8</v>
      </c>
      <c r="Q3723">
        <v>4</v>
      </c>
      <c r="R3723">
        <v>3973</v>
      </c>
      <c r="S3723" t="s">
        <v>49</v>
      </c>
      <c r="T3723" t="s">
        <v>50</v>
      </c>
      <c r="U3723">
        <v>1</v>
      </c>
    </row>
    <row r="3724" spans="1:21">
      <c r="A3724">
        <v>11722</v>
      </c>
      <c r="B3724">
        <v>26</v>
      </c>
      <c r="C3724" t="s">
        <v>24</v>
      </c>
      <c r="D3724" s="1">
        <v>111876</v>
      </c>
      <c r="E3724" t="s">
        <v>11</v>
      </c>
      <c r="F3724" t="s">
        <v>48</v>
      </c>
      <c r="G3724" s="1">
        <v>5795.6121290000001</v>
      </c>
      <c r="H3724" s="2">
        <v>8.3631523449999995E-2</v>
      </c>
      <c r="I3724" s="2">
        <v>8.800361844E-2</v>
      </c>
      <c r="J3724">
        <v>21</v>
      </c>
      <c r="K3724" s="6">
        <f>Table1[[#This Row],[WebsiteVisits]]*Table1[[#This Row],[ConversionRate]]</f>
        <v>1.8480759872400001</v>
      </c>
      <c r="L3724">
        <v>7.0784463950000003</v>
      </c>
      <c r="M3724">
        <v>6.4358426739999999</v>
      </c>
      <c r="N3724">
        <v>95</v>
      </c>
      <c r="O3724">
        <v>4</v>
      </c>
      <c r="P3724">
        <v>4</v>
      </c>
      <c r="Q3724">
        <v>3</v>
      </c>
      <c r="R3724">
        <v>3841</v>
      </c>
      <c r="S3724" t="s">
        <v>49</v>
      </c>
      <c r="T3724" t="s">
        <v>50</v>
      </c>
      <c r="U3724">
        <v>1</v>
      </c>
    </row>
    <row r="3725" spans="1:21">
      <c r="A3725">
        <v>11723</v>
      </c>
      <c r="B3725">
        <v>41</v>
      </c>
      <c r="C3725" t="s">
        <v>25</v>
      </c>
      <c r="D3725" s="1">
        <v>24290</v>
      </c>
      <c r="E3725" t="s">
        <v>17</v>
      </c>
      <c r="F3725" t="s">
        <v>52</v>
      </c>
      <c r="G3725" s="1">
        <v>1436.975187</v>
      </c>
      <c r="H3725" s="2">
        <v>5.5528380359999997E-2</v>
      </c>
      <c r="I3725" s="2">
        <v>8.6482808110000003E-2</v>
      </c>
      <c r="J3725">
        <v>9</v>
      </c>
      <c r="K3725" s="6">
        <f>Table1[[#This Row],[WebsiteVisits]]*Table1[[#This Row],[ConversionRate]]</f>
        <v>0.77834527299</v>
      </c>
      <c r="L3725">
        <v>5.2197953650000004</v>
      </c>
      <c r="M3725">
        <v>0.6326215758</v>
      </c>
      <c r="N3725">
        <v>79</v>
      </c>
      <c r="O3725">
        <v>5</v>
      </c>
      <c r="P3725">
        <v>3</v>
      </c>
      <c r="Q3725">
        <v>4</v>
      </c>
      <c r="R3725">
        <v>4856</v>
      </c>
      <c r="S3725" t="s">
        <v>49</v>
      </c>
      <c r="T3725" t="s">
        <v>50</v>
      </c>
      <c r="U3725">
        <v>0</v>
      </c>
    </row>
    <row r="3726" spans="1:21">
      <c r="A3726">
        <v>11724</v>
      </c>
      <c r="B3726">
        <v>54</v>
      </c>
      <c r="C3726" t="s">
        <v>25</v>
      </c>
      <c r="D3726" s="1">
        <v>75034</v>
      </c>
      <c r="E3726" t="s">
        <v>13</v>
      </c>
      <c r="F3726" t="s">
        <v>37</v>
      </c>
      <c r="G3726" s="1">
        <v>5520.3455130000002</v>
      </c>
      <c r="H3726" s="2">
        <v>4.3798523819999997E-2</v>
      </c>
      <c r="I3726" s="2">
        <v>0.1913354981</v>
      </c>
      <c r="J3726">
        <v>7</v>
      </c>
      <c r="K3726" s="6">
        <f>Table1[[#This Row],[WebsiteVisits]]*Table1[[#This Row],[ConversionRate]]</f>
        <v>1.3393484867000001</v>
      </c>
      <c r="L3726">
        <v>4.7309393679999996</v>
      </c>
      <c r="M3726">
        <v>9.9608997479999992</v>
      </c>
      <c r="N3726">
        <v>19</v>
      </c>
      <c r="O3726">
        <v>1</v>
      </c>
      <c r="P3726">
        <v>2</v>
      </c>
      <c r="Q3726">
        <v>0</v>
      </c>
      <c r="R3726">
        <v>4738</v>
      </c>
      <c r="S3726" t="s">
        <v>49</v>
      </c>
      <c r="T3726" t="s">
        <v>50</v>
      </c>
      <c r="U3726">
        <v>1</v>
      </c>
    </row>
    <row r="3727" spans="1:21">
      <c r="A3727">
        <v>11725</v>
      </c>
      <c r="B3727">
        <v>66</v>
      </c>
      <c r="C3727" t="s">
        <v>25</v>
      </c>
      <c r="D3727" s="1">
        <v>50138</v>
      </c>
      <c r="E3727" t="s">
        <v>13</v>
      </c>
      <c r="F3727" t="s">
        <v>37</v>
      </c>
      <c r="G3727" s="1">
        <v>1891.633842</v>
      </c>
      <c r="H3727" s="2">
        <v>0.2649039634</v>
      </c>
      <c r="I3727" s="2">
        <v>7.9577287420000004E-2</v>
      </c>
      <c r="J3727">
        <v>31</v>
      </c>
      <c r="K3727" s="6">
        <f>Table1[[#This Row],[WebsiteVisits]]*Table1[[#This Row],[ConversionRate]]</f>
        <v>2.4668959100200003</v>
      </c>
      <c r="L3727">
        <v>9.0564442950000004</v>
      </c>
      <c r="M3727">
        <v>12.52051812</v>
      </c>
      <c r="N3727">
        <v>85</v>
      </c>
      <c r="O3727">
        <v>9</v>
      </c>
      <c r="P3727">
        <v>2</v>
      </c>
      <c r="Q3727">
        <v>1</v>
      </c>
      <c r="R3727">
        <v>4248</v>
      </c>
      <c r="S3727" t="s">
        <v>49</v>
      </c>
      <c r="T3727" t="s">
        <v>50</v>
      </c>
      <c r="U3727">
        <v>1</v>
      </c>
    </row>
    <row r="3728" spans="1:21">
      <c r="A3728">
        <v>11726</v>
      </c>
      <c r="B3728">
        <v>58</v>
      </c>
      <c r="C3728" t="s">
        <v>25</v>
      </c>
      <c r="D3728" s="1">
        <v>91982</v>
      </c>
      <c r="E3728" t="s">
        <v>11</v>
      </c>
      <c r="F3728" t="s">
        <v>48</v>
      </c>
      <c r="G3728" s="1">
        <v>7698.297904</v>
      </c>
      <c r="H3728" s="2">
        <v>9.0579157869999996E-2</v>
      </c>
      <c r="I3728" s="2">
        <v>2.8405848920000001E-2</v>
      </c>
      <c r="J3728">
        <v>27</v>
      </c>
      <c r="K3728" s="6">
        <f>Table1[[#This Row],[WebsiteVisits]]*Table1[[#This Row],[ConversionRate]]</f>
        <v>0.76695792084000003</v>
      </c>
      <c r="L3728">
        <v>8.4861558969999997</v>
      </c>
      <c r="M3728">
        <v>4.6803080240000003</v>
      </c>
      <c r="N3728">
        <v>44</v>
      </c>
      <c r="O3728">
        <v>3</v>
      </c>
      <c r="P3728">
        <v>3</v>
      </c>
      <c r="Q3728">
        <v>1</v>
      </c>
      <c r="R3728">
        <v>2989</v>
      </c>
      <c r="S3728" t="s">
        <v>49</v>
      </c>
      <c r="T3728" t="s">
        <v>50</v>
      </c>
      <c r="U3728">
        <v>0</v>
      </c>
    </row>
    <row r="3729" spans="1:21">
      <c r="A3729">
        <v>11727</v>
      </c>
      <c r="B3729">
        <v>34</v>
      </c>
      <c r="C3729" t="s">
        <v>25</v>
      </c>
      <c r="D3729" s="1">
        <v>139855</v>
      </c>
      <c r="E3729" t="s">
        <v>11</v>
      </c>
      <c r="F3729" t="s">
        <v>37</v>
      </c>
      <c r="G3729" s="1">
        <v>9675.0247220000001</v>
      </c>
      <c r="H3729" s="2">
        <v>0.21953196559999999</v>
      </c>
      <c r="I3729" s="2">
        <v>3.9013206760000002E-2</v>
      </c>
      <c r="J3729">
        <v>8</v>
      </c>
      <c r="K3729" s="6">
        <f>Table1[[#This Row],[WebsiteVisits]]*Table1[[#This Row],[ConversionRate]]</f>
        <v>0.31210565408000002</v>
      </c>
      <c r="L3729">
        <v>1.1108060689999999</v>
      </c>
      <c r="M3729">
        <v>0.67064575010000005</v>
      </c>
      <c r="N3729">
        <v>36</v>
      </c>
      <c r="O3729">
        <v>11</v>
      </c>
      <c r="P3729">
        <v>4</v>
      </c>
      <c r="Q3729">
        <v>4</v>
      </c>
      <c r="R3729">
        <v>5</v>
      </c>
      <c r="S3729" t="s">
        <v>49</v>
      </c>
      <c r="T3729" t="s">
        <v>50</v>
      </c>
      <c r="U3729">
        <v>1</v>
      </c>
    </row>
    <row r="3730" spans="1:21">
      <c r="A3730">
        <v>11728</v>
      </c>
      <c r="B3730">
        <v>41</v>
      </c>
      <c r="C3730" t="s">
        <v>24</v>
      </c>
      <c r="D3730" s="1">
        <v>144650</v>
      </c>
      <c r="E3730" t="s">
        <v>11</v>
      </c>
      <c r="F3730" t="s">
        <v>51</v>
      </c>
      <c r="G3730" s="1">
        <v>3672.103987</v>
      </c>
      <c r="H3730" s="2">
        <v>0.13411488429999999</v>
      </c>
      <c r="I3730" s="2">
        <v>0.14497580339999999</v>
      </c>
      <c r="J3730">
        <v>30</v>
      </c>
      <c r="K3730" s="6">
        <f>Table1[[#This Row],[WebsiteVisits]]*Table1[[#This Row],[ConversionRate]]</f>
        <v>4.3492741019999999</v>
      </c>
      <c r="L3730">
        <v>2.0898105170000001</v>
      </c>
      <c r="M3730">
        <v>11.74208999</v>
      </c>
      <c r="N3730">
        <v>14</v>
      </c>
      <c r="O3730">
        <v>4</v>
      </c>
      <c r="P3730">
        <v>9</v>
      </c>
      <c r="Q3730">
        <v>1</v>
      </c>
      <c r="R3730">
        <v>2015</v>
      </c>
      <c r="S3730" t="s">
        <v>49</v>
      </c>
      <c r="T3730" t="s">
        <v>50</v>
      </c>
      <c r="U3730">
        <v>1</v>
      </c>
    </row>
    <row r="3731" spans="1:21">
      <c r="A3731">
        <v>11729</v>
      </c>
      <c r="B3731">
        <v>38</v>
      </c>
      <c r="C3731" t="s">
        <v>24</v>
      </c>
      <c r="D3731" s="1">
        <v>33432</v>
      </c>
      <c r="E3731" t="s">
        <v>9</v>
      </c>
      <c r="F3731" t="s">
        <v>51</v>
      </c>
      <c r="G3731" s="1">
        <v>4405.6870129999998</v>
      </c>
      <c r="H3731" s="2">
        <v>0.1944033094</v>
      </c>
      <c r="I3731" s="2">
        <v>8.2766377670000002E-2</v>
      </c>
      <c r="J3731">
        <v>22</v>
      </c>
      <c r="K3731" s="6">
        <f>Table1[[#This Row],[WebsiteVisits]]*Table1[[#This Row],[ConversionRate]]</f>
        <v>1.8208603087399999</v>
      </c>
      <c r="L3731">
        <v>5.6108378510000003</v>
      </c>
      <c r="M3731">
        <v>9.7171368279999992</v>
      </c>
      <c r="N3731">
        <v>75</v>
      </c>
      <c r="O3731">
        <v>15</v>
      </c>
      <c r="P3731">
        <v>6</v>
      </c>
      <c r="Q3731">
        <v>0</v>
      </c>
      <c r="R3731">
        <v>2163</v>
      </c>
      <c r="S3731" t="s">
        <v>49</v>
      </c>
      <c r="T3731" t="s">
        <v>50</v>
      </c>
      <c r="U3731">
        <v>1</v>
      </c>
    </row>
    <row r="3732" spans="1:21">
      <c r="A3732">
        <v>11730</v>
      </c>
      <c r="B3732">
        <v>68</v>
      </c>
      <c r="C3732" t="s">
        <v>24</v>
      </c>
      <c r="D3732" s="1">
        <v>87058</v>
      </c>
      <c r="E3732" t="s">
        <v>17</v>
      </c>
      <c r="F3732" t="s">
        <v>52</v>
      </c>
      <c r="G3732" s="1">
        <v>4272.8150219999998</v>
      </c>
      <c r="H3732" s="2">
        <v>0.27917109690000003</v>
      </c>
      <c r="I3732" s="2">
        <v>4.7875139550000001E-2</v>
      </c>
      <c r="J3732">
        <v>18</v>
      </c>
      <c r="K3732" s="6">
        <f>Table1[[#This Row],[WebsiteVisits]]*Table1[[#This Row],[ConversionRate]]</f>
        <v>0.86175251190000002</v>
      </c>
      <c r="L3732">
        <v>2.031725835</v>
      </c>
      <c r="M3732">
        <v>11.76488623</v>
      </c>
      <c r="N3732">
        <v>8</v>
      </c>
      <c r="O3732">
        <v>18</v>
      </c>
      <c r="P3732">
        <v>8</v>
      </c>
      <c r="Q3732">
        <v>9</v>
      </c>
      <c r="R3732">
        <v>1220</v>
      </c>
      <c r="S3732" t="s">
        <v>49</v>
      </c>
      <c r="T3732" t="s">
        <v>50</v>
      </c>
      <c r="U3732">
        <v>1</v>
      </c>
    </row>
    <row r="3733" spans="1:21">
      <c r="A3733">
        <v>11731</v>
      </c>
      <c r="B3733">
        <v>56</v>
      </c>
      <c r="C3733" t="s">
        <v>25</v>
      </c>
      <c r="D3733" s="1">
        <v>78175</v>
      </c>
      <c r="E3733" t="s">
        <v>9</v>
      </c>
      <c r="F3733" t="s">
        <v>52</v>
      </c>
      <c r="G3733" s="1">
        <v>2924.46976</v>
      </c>
      <c r="H3733" s="2">
        <v>0.25493628140000002</v>
      </c>
      <c r="I3733" s="2">
        <v>0.1646193644</v>
      </c>
      <c r="J3733">
        <v>31</v>
      </c>
      <c r="K3733" s="6">
        <f>Table1[[#This Row],[WebsiteVisits]]*Table1[[#This Row],[ConversionRate]]</f>
        <v>5.1032002963999998</v>
      </c>
      <c r="L3733">
        <v>3.472876399</v>
      </c>
      <c r="M3733">
        <v>8.3055907629999997</v>
      </c>
      <c r="N3733">
        <v>43</v>
      </c>
      <c r="O3733">
        <v>14</v>
      </c>
      <c r="P3733">
        <v>3</v>
      </c>
      <c r="Q3733">
        <v>4</v>
      </c>
      <c r="R3733">
        <v>1611</v>
      </c>
      <c r="S3733" t="s">
        <v>49</v>
      </c>
      <c r="T3733" t="s">
        <v>50</v>
      </c>
      <c r="U3733">
        <v>1</v>
      </c>
    </row>
    <row r="3734" spans="1:21">
      <c r="A3734">
        <v>11732</v>
      </c>
      <c r="B3734">
        <v>58</v>
      </c>
      <c r="C3734" t="s">
        <v>24</v>
      </c>
      <c r="D3734" s="1">
        <v>53329</v>
      </c>
      <c r="E3734" t="s">
        <v>11</v>
      </c>
      <c r="F3734" t="s">
        <v>51</v>
      </c>
      <c r="G3734" s="1">
        <v>7962.381652</v>
      </c>
      <c r="H3734" s="2">
        <v>3.0006053800000002E-2</v>
      </c>
      <c r="I3734" s="2">
        <v>0.1028479632</v>
      </c>
      <c r="J3734">
        <v>9</v>
      </c>
      <c r="K3734" s="6">
        <f>Table1[[#This Row],[WebsiteVisits]]*Table1[[#This Row],[ConversionRate]]</f>
        <v>0.92563166880000003</v>
      </c>
      <c r="L3734">
        <v>8.5141783830000008</v>
      </c>
      <c r="M3734">
        <v>7.1837057959999999</v>
      </c>
      <c r="N3734">
        <v>14</v>
      </c>
      <c r="O3734">
        <v>18</v>
      </c>
      <c r="P3734">
        <v>4</v>
      </c>
      <c r="Q3734">
        <v>1</v>
      </c>
      <c r="R3734">
        <v>1620</v>
      </c>
      <c r="S3734" t="s">
        <v>49</v>
      </c>
      <c r="T3734" t="s">
        <v>50</v>
      </c>
      <c r="U3734">
        <v>1</v>
      </c>
    </row>
    <row r="3735" spans="1:21">
      <c r="A3735">
        <v>11733</v>
      </c>
      <c r="B3735">
        <v>56</v>
      </c>
      <c r="C3735" t="s">
        <v>24</v>
      </c>
      <c r="D3735" s="1">
        <v>89076</v>
      </c>
      <c r="E3735" t="s">
        <v>17</v>
      </c>
      <c r="F3735" t="s">
        <v>37</v>
      </c>
      <c r="G3735" s="1">
        <v>6215.5104940000001</v>
      </c>
      <c r="H3735" s="2">
        <v>0.25510873519999999</v>
      </c>
      <c r="I3735" s="2">
        <v>0.1178518289</v>
      </c>
      <c r="J3735">
        <v>19</v>
      </c>
      <c r="K3735" s="6">
        <f>Table1[[#This Row],[WebsiteVisits]]*Table1[[#This Row],[ConversionRate]]</f>
        <v>2.2391847491000001</v>
      </c>
      <c r="L3735">
        <v>4.4752534060000002</v>
      </c>
      <c r="M3735">
        <v>3.6807093659999999</v>
      </c>
      <c r="N3735">
        <v>43</v>
      </c>
      <c r="O3735">
        <v>11</v>
      </c>
      <c r="P3735">
        <v>4</v>
      </c>
      <c r="Q3735">
        <v>1</v>
      </c>
      <c r="R3735">
        <v>2798</v>
      </c>
      <c r="S3735" t="s">
        <v>49</v>
      </c>
      <c r="T3735" t="s">
        <v>50</v>
      </c>
      <c r="U3735">
        <v>1</v>
      </c>
    </row>
    <row r="3736" spans="1:21">
      <c r="A3736">
        <v>11734</v>
      </c>
      <c r="B3736">
        <v>30</v>
      </c>
      <c r="C3736" t="s">
        <v>24</v>
      </c>
      <c r="D3736" s="1">
        <v>32328</v>
      </c>
      <c r="E3736" t="s">
        <v>11</v>
      </c>
      <c r="F3736" t="s">
        <v>48</v>
      </c>
      <c r="G3736" s="1">
        <v>734.11041290000003</v>
      </c>
      <c r="H3736" s="2">
        <v>0.14102881940000001</v>
      </c>
      <c r="I3736" s="2">
        <v>3.925037738E-2</v>
      </c>
      <c r="J3736">
        <v>34</v>
      </c>
      <c r="K3736" s="6">
        <f>Table1[[#This Row],[WebsiteVisits]]*Table1[[#This Row],[ConversionRate]]</f>
        <v>1.3345128309200001</v>
      </c>
      <c r="L3736">
        <v>5.0582311439999996</v>
      </c>
      <c r="M3736">
        <v>1.6431527880000001</v>
      </c>
      <c r="N3736">
        <v>85</v>
      </c>
      <c r="O3736">
        <v>0</v>
      </c>
      <c r="P3736">
        <v>3</v>
      </c>
      <c r="Q3736">
        <v>0</v>
      </c>
      <c r="R3736">
        <v>2239</v>
      </c>
      <c r="S3736" t="s">
        <v>49</v>
      </c>
      <c r="T3736" t="s">
        <v>50</v>
      </c>
      <c r="U3736">
        <v>0</v>
      </c>
    </row>
    <row r="3737" spans="1:21">
      <c r="A3737">
        <v>11735</v>
      </c>
      <c r="B3737">
        <v>28</v>
      </c>
      <c r="C3737" t="s">
        <v>24</v>
      </c>
      <c r="D3737" s="1">
        <v>54247</v>
      </c>
      <c r="E3737" t="s">
        <v>17</v>
      </c>
      <c r="F3737" t="s">
        <v>52</v>
      </c>
      <c r="G3737" s="1">
        <v>8404.1827169999997</v>
      </c>
      <c r="H3737" s="2">
        <v>0.1115422608</v>
      </c>
      <c r="I3737" s="2">
        <v>4.6623298270000002E-2</v>
      </c>
      <c r="J3737">
        <v>30</v>
      </c>
      <c r="K3737" s="6">
        <f>Table1[[#This Row],[WebsiteVisits]]*Table1[[#This Row],[ConversionRate]]</f>
        <v>1.3986989481000001</v>
      </c>
      <c r="L3737">
        <v>2.5677191069999998</v>
      </c>
      <c r="M3737">
        <v>7.3359616440000002</v>
      </c>
      <c r="N3737">
        <v>11</v>
      </c>
      <c r="O3737">
        <v>9</v>
      </c>
      <c r="P3737">
        <v>2</v>
      </c>
      <c r="Q3737">
        <v>9</v>
      </c>
      <c r="R3737">
        <v>3937</v>
      </c>
      <c r="S3737" t="s">
        <v>49</v>
      </c>
      <c r="T3737" t="s">
        <v>50</v>
      </c>
      <c r="U3737">
        <v>1</v>
      </c>
    </row>
    <row r="3738" spans="1:21">
      <c r="A3738">
        <v>11736</v>
      </c>
      <c r="B3738">
        <v>63</v>
      </c>
      <c r="C3738" t="s">
        <v>24</v>
      </c>
      <c r="D3738" s="1">
        <v>26677</v>
      </c>
      <c r="E3738" t="s">
        <v>13</v>
      </c>
      <c r="F3738" t="s">
        <v>52</v>
      </c>
      <c r="G3738" s="1">
        <v>1952.1734879999999</v>
      </c>
      <c r="H3738" s="2">
        <v>0.2049924984</v>
      </c>
      <c r="I3738" s="2">
        <v>3.391264703E-2</v>
      </c>
      <c r="J3738">
        <v>10</v>
      </c>
      <c r="K3738" s="6">
        <f>Table1[[#This Row],[WebsiteVisits]]*Table1[[#This Row],[ConversionRate]]</f>
        <v>0.33912647029999998</v>
      </c>
      <c r="L3738">
        <v>6.4208262850000004</v>
      </c>
      <c r="M3738">
        <v>13.09176566</v>
      </c>
      <c r="N3738">
        <v>26</v>
      </c>
      <c r="O3738">
        <v>7</v>
      </c>
      <c r="P3738">
        <v>6</v>
      </c>
      <c r="Q3738">
        <v>2</v>
      </c>
      <c r="R3738">
        <v>4686</v>
      </c>
      <c r="S3738" t="s">
        <v>49</v>
      </c>
      <c r="T3738" t="s">
        <v>50</v>
      </c>
      <c r="U3738">
        <v>1</v>
      </c>
    </row>
    <row r="3739" spans="1:21">
      <c r="A3739">
        <v>11737</v>
      </c>
      <c r="B3739">
        <v>36</v>
      </c>
      <c r="C3739" t="s">
        <v>24</v>
      </c>
      <c r="D3739" s="1">
        <v>81810</v>
      </c>
      <c r="E3739" t="s">
        <v>9</v>
      </c>
      <c r="F3739" t="s">
        <v>51</v>
      </c>
      <c r="G3739" s="1">
        <v>9793.596501</v>
      </c>
      <c r="H3739" s="2">
        <v>0.28556028319999999</v>
      </c>
      <c r="I3739" s="2">
        <v>0.1077631319</v>
      </c>
      <c r="J3739">
        <v>42</v>
      </c>
      <c r="K3739" s="6">
        <f>Table1[[#This Row],[WebsiteVisits]]*Table1[[#This Row],[ConversionRate]]</f>
        <v>4.5260515398000001</v>
      </c>
      <c r="L3739">
        <v>2.0827913539999998</v>
      </c>
      <c r="M3739">
        <v>1.360523894</v>
      </c>
      <c r="N3739">
        <v>18</v>
      </c>
      <c r="O3739">
        <v>2</v>
      </c>
      <c r="P3739">
        <v>4</v>
      </c>
      <c r="Q3739">
        <v>1</v>
      </c>
      <c r="R3739">
        <v>3768</v>
      </c>
      <c r="S3739" t="s">
        <v>49</v>
      </c>
      <c r="T3739" t="s">
        <v>50</v>
      </c>
      <c r="U3739">
        <v>1</v>
      </c>
    </row>
    <row r="3740" spans="1:21">
      <c r="A3740">
        <v>11738</v>
      </c>
      <c r="B3740">
        <v>28</v>
      </c>
      <c r="C3740" t="s">
        <v>24</v>
      </c>
      <c r="D3740" s="1">
        <v>70357</v>
      </c>
      <c r="E3740" t="s">
        <v>11</v>
      </c>
      <c r="F3740" t="s">
        <v>51</v>
      </c>
      <c r="G3740" s="1">
        <v>3828.965076</v>
      </c>
      <c r="H3740" s="2">
        <v>3.7299294300000001E-2</v>
      </c>
      <c r="I3740" s="2">
        <v>0.15737483220000001</v>
      </c>
      <c r="J3740">
        <v>39</v>
      </c>
      <c r="K3740" s="6">
        <f>Table1[[#This Row],[WebsiteVisits]]*Table1[[#This Row],[ConversionRate]]</f>
        <v>6.1376184558000002</v>
      </c>
      <c r="L3740">
        <v>6.6719925250000003</v>
      </c>
      <c r="M3740">
        <v>14.8418767</v>
      </c>
      <c r="N3740">
        <v>24</v>
      </c>
      <c r="O3740">
        <v>11</v>
      </c>
      <c r="P3740">
        <v>1</v>
      </c>
      <c r="Q3740">
        <v>6</v>
      </c>
      <c r="R3740">
        <v>4880</v>
      </c>
      <c r="S3740" t="s">
        <v>49</v>
      </c>
      <c r="T3740" t="s">
        <v>50</v>
      </c>
      <c r="U3740">
        <v>1</v>
      </c>
    </row>
    <row r="3741" spans="1:21">
      <c r="A3741">
        <v>11739</v>
      </c>
      <c r="B3741">
        <v>30</v>
      </c>
      <c r="C3741" t="s">
        <v>25</v>
      </c>
      <c r="D3741" s="1">
        <v>75812</v>
      </c>
      <c r="E3741" t="s">
        <v>11</v>
      </c>
      <c r="F3741" t="s">
        <v>48</v>
      </c>
      <c r="G3741" s="1">
        <v>6202.8515070000003</v>
      </c>
      <c r="H3741" s="2">
        <v>0.2327423388</v>
      </c>
      <c r="I3741" s="2">
        <v>0.14913419629999999</v>
      </c>
      <c r="J3741">
        <v>9</v>
      </c>
      <c r="K3741" s="6">
        <f>Table1[[#This Row],[WebsiteVisits]]*Table1[[#This Row],[ConversionRate]]</f>
        <v>1.3422077666999999</v>
      </c>
      <c r="L3741">
        <v>7.7206225589999997</v>
      </c>
      <c r="M3741">
        <v>14.231380959999999</v>
      </c>
      <c r="N3741">
        <v>73</v>
      </c>
      <c r="O3741">
        <v>6</v>
      </c>
      <c r="P3741">
        <v>8</v>
      </c>
      <c r="Q3741">
        <v>7</v>
      </c>
      <c r="R3741">
        <v>3909</v>
      </c>
      <c r="S3741" t="s">
        <v>49</v>
      </c>
      <c r="T3741" t="s">
        <v>50</v>
      </c>
      <c r="U3741">
        <v>1</v>
      </c>
    </row>
    <row r="3742" spans="1:21">
      <c r="A3742">
        <v>11740</v>
      </c>
      <c r="B3742">
        <v>63</v>
      </c>
      <c r="C3742" t="s">
        <v>24</v>
      </c>
      <c r="D3742" s="1">
        <v>61616</v>
      </c>
      <c r="E3742" t="s">
        <v>15</v>
      </c>
      <c r="F3742" t="s">
        <v>52</v>
      </c>
      <c r="G3742" s="1">
        <v>870.45382710000001</v>
      </c>
      <c r="H3742" s="2">
        <v>6.9017328919999996E-2</v>
      </c>
      <c r="I3742" s="2">
        <v>5.9633855899999998E-2</v>
      </c>
      <c r="J3742">
        <v>8</v>
      </c>
      <c r="K3742" s="6">
        <f>Table1[[#This Row],[WebsiteVisits]]*Table1[[#This Row],[ConversionRate]]</f>
        <v>0.47707084719999998</v>
      </c>
      <c r="L3742">
        <v>8.8624802030000005</v>
      </c>
      <c r="M3742">
        <v>9.7907031849999999</v>
      </c>
      <c r="N3742">
        <v>98</v>
      </c>
      <c r="O3742">
        <v>19</v>
      </c>
      <c r="P3742">
        <v>0</v>
      </c>
      <c r="Q3742">
        <v>8</v>
      </c>
      <c r="R3742">
        <v>789</v>
      </c>
      <c r="S3742" t="s">
        <v>49</v>
      </c>
      <c r="T3742" t="s">
        <v>50</v>
      </c>
      <c r="U3742">
        <v>0</v>
      </c>
    </row>
    <row r="3743" spans="1:21">
      <c r="A3743">
        <v>11741</v>
      </c>
      <c r="B3743">
        <v>62</v>
      </c>
      <c r="C3743" t="s">
        <v>24</v>
      </c>
      <c r="D3743" s="1">
        <v>81284</v>
      </c>
      <c r="E3743" t="s">
        <v>13</v>
      </c>
      <c r="F3743" t="s">
        <v>37</v>
      </c>
      <c r="G3743" s="1">
        <v>3512.1664190000001</v>
      </c>
      <c r="H3743" s="2">
        <v>0.12023947560000001</v>
      </c>
      <c r="I3743" s="2">
        <v>0.1717945357</v>
      </c>
      <c r="J3743">
        <v>41</v>
      </c>
      <c r="K3743" s="6">
        <f>Table1[[#This Row],[WebsiteVisits]]*Table1[[#This Row],[ConversionRate]]</f>
        <v>7.0435759637000004</v>
      </c>
      <c r="L3743">
        <v>6.2420309769999998</v>
      </c>
      <c r="M3743">
        <v>13.7560565</v>
      </c>
      <c r="N3743">
        <v>63</v>
      </c>
      <c r="O3743">
        <v>5</v>
      </c>
      <c r="P3743">
        <v>3</v>
      </c>
      <c r="Q3743">
        <v>7</v>
      </c>
      <c r="R3743">
        <v>2789</v>
      </c>
      <c r="S3743" t="s">
        <v>49</v>
      </c>
      <c r="T3743" t="s">
        <v>50</v>
      </c>
      <c r="U3743">
        <v>1</v>
      </c>
    </row>
    <row r="3744" spans="1:21">
      <c r="A3744">
        <v>11742</v>
      </c>
      <c r="B3744">
        <v>18</v>
      </c>
      <c r="C3744" t="s">
        <v>24</v>
      </c>
      <c r="D3744" s="1">
        <v>69741</v>
      </c>
      <c r="E3744" t="s">
        <v>11</v>
      </c>
      <c r="F3744" t="s">
        <v>37</v>
      </c>
      <c r="G3744" s="1">
        <v>8043.3041780000003</v>
      </c>
      <c r="H3744" s="2">
        <v>0.26340867470000001</v>
      </c>
      <c r="I3744" s="2">
        <v>3.0075561149999999E-2</v>
      </c>
      <c r="J3744">
        <v>9</v>
      </c>
      <c r="K3744" s="6">
        <f>Table1[[#This Row],[WebsiteVisits]]*Table1[[#This Row],[ConversionRate]]</f>
        <v>0.27068005034999998</v>
      </c>
      <c r="L3744">
        <v>3.9875900780000002</v>
      </c>
      <c r="M3744">
        <v>8.5261549409999997</v>
      </c>
      <c r="N3744">
        <v>11</v>
      </c>
      <c r="O3744">
        <v>4</v>
      </c>
      <c r="P3744">
        <v>6</v>
      </c>
      <c r="Q3744">
        <v>5</v>
      </c>
      <c r="R3744">
        <v>4141</v>
      </c>
      <c r="S3744" t="s">
        <v>49</v>
      </c>
      <c r="T3744" t="s">
        <v>50</v>
      </c>
      <c r="U3744">
        <v>1</v>
      </c>
    </row>
    <row r="3745" spans="1:21">
      <c r="A3745">
        <v>11743</v>
      </c>
      <c r="B3745">
        <v>57</v>
      </c>
      <c r="C3745" t="s">
        <v>24</v>
      </c>
      <c r="D3745" s="1">
        <v>73478</v>
      </c>
      <c r="E3745" t="s">
        <v>9</v>
      </c>
      <c r="F3745" t="s">
        <v>51</v>
      </c>
      <c r="G3745" s="1">
        <v>4824.3640699999996</v>
      </c>
      <c r="H3745" s="2">
        <v>0.16828176340000001</v>
      </c>
      <c r="I3745" s="2">
        <v>3.1669494319999998E-2</v>
      </c>
      <c r="J3745">
        <v>49</v>
      </c>
      <c r="K3745" s="6">
        <f>Table1[[#This Row],[WebsiteVisits]]*Table1[[#This Row],[ConversionRate]]</f>
        <v>1.55180522168</v>
      </c>
      <c r="L3745">
        <v>8.6650906540000001</v>
      </c>
      <c r="M3745">
        <v>6.3664692289999998</v>
      </c>
      <c r="N3745">
        <v>49</v>
      </c>
      <c r="O3745">
        <v>13</v>
      </c>
      <c r="P3745">
        <v>7</v>
      </c>
      <c r="Q3745">
        <v>7</v>
      </c>
      <c r="R3745">
        <v>197</v>
      </c>
      <c r="S3745" t="s">
        <v>49</v>
      </c>
      <c r="T3745" t="s">
        <v>50</v>
      </c>
      <c r="U3745">
        <v>1</v>
      </c>
    </row>
    <row r="3746" spans="1:21">
      <c r="A3746">
        <v>11744</v>
      </c>
      <c r="B3746">
        <v>61</v>
      </c>
      <c r="C3746" t="s">
        <v>24</v>
      </c>
      <c r="D3746" s="1">
        <v>74056</v>
      </c>
      <c r="E3746" t="s">
        <v>13</v>
      </c>
      <c r="F3746" t="s">
        <v>48</v>
      </c>
      <c r="G3746" s="1">
        <v>9055.5744869999999</v>
      </c>
      <c r="H3746" s="2">
        <v>2.9562427910000001E-2</v>
      </c>
      <c r="I3746" s="2">
        <v>0.17136781370000001</v>
      </c>
      <c r="J3746">
        <v>36</v>
      </c>
      <c r="K3746" s="6">
        <f>Table1[[#This Row],[WebsiteVisits]]*Table1[[#This Row],[ConversionRate]]</f>
        <v>6.1692412932000007</v>
      </c>
      <c r="L3746">
        <v>6.3696184589999998</v>
      </c>
      <c r="M3746">
        <v>8.7895118710000002</v>
      </c>
      <c r="N3746">
        <v>71</v>
      </c>
      <c r="O3746">
        <v>6</v>
      </c>
      <c r="P3746">
        <v>9</v>
      </c>
      <c r="Q3746">
        <v>0</v>
      </c>
      <c r="R3746">
        <v>2528</v>
      </c>
      <c r="S3746" t="s">
        <v>49</v>
      </c>
      <c r="T3746" t="s">
        <v>50</v>
      </c>
      <c r="U3746">
        <v>1</v>
      </c>
    </row>
    <row r="3747" spans="1:21">
      <c r="A3747">
        <v>11745</v>
      </c>
      <c r="B3747">
        <v>36</v>
      </c>
      <c r="C3747" t="s">
        <v>24</v>
      </c>
      <c r="D3747" s="1">
        <v>111483</v>
      </c>
      <c r="E3747" t="s">
        <v>11</v>
      </c>
      <c r="F3747" t="s">
        <v>51</v>
      </c>
      <c r="G3747" s="1">
        <v>5793.8705659999996</v>
      </c>
      <c r="H3747" s="2">
        <v>0.1573340795</v>
      </c>
      <c r="I3747" s="2">
        <v>5.6439716619999997E-2</v>
      </c>
      <c r="J3747">
        <v>36</v>
      </c>
      <c r="K3747" s="6">
        <f>Table1[[#This Row],[WebsiteVisits]]*Table1[[#This Row],[ConversionRate]]</f>
        <v>2.03182979832</v>
      </c>
      <c r="L3747">
        <v>4.2232384229999997</v>
      </c>
      <c r="M3747">
        <v>13.21006086</v>
      </c>
      <c r="N3747">
        <v>10</v>
      </c>
      <c r="O3747">
        <v>14</v>
      </c>
      <c r="P3747">
        <v>5</v>
      </c>
      <c r="Q3747">
        <v>8</v>
      </c>
      <c r="R3747">
        <v>1470</v>
      </c>
      <c r="S3747" t="s">
        <v>49</v>
      </c>
      <c r="T3747" t="s">
        <v>50</v>
      </c>
      <c r="U3747">
        <v>1</v>
      </c>
    </row>
    <row r="3748" spans="1:21">
      <c r="A3748">
        <v>11746</v>
      </c>
      <c r="B3748">
        <v>29</v>
      </c>
      <c r="C3748" t="s">
        <v>25</v>
      </c>
      <c r="D3748" s="1">
        <v>65534</v>
      </c>
      <c r="E3748" t="s">
        <v>9</v>
      </c>
      <c r="F3748" t="s">
        <v>48</v>
      </c>
      <c r="G3748" s="1">
        <v>9292.8647340000007</v>
      </c>
      <c r="H3748" s="2">
        <v>0.2389961515</v>
      </c>
      <c r="I3748" s="2">
        <v>0.14454201050000001</v>
      </c>
      <c r="J3748">
        <v>6</v>
      </c>
      <c r="K3748" s="6">
        <f>Table1[[#This Row],[WebsiteVisits]]*Table1[[#This Row],[ConversionRate]]</f>
        <v>0.86725206300000002</v>
      </c>
      <c r="L3748">
        <v>3.9028541240000001</v>
      </c>
      <c r="M3748">
        <v>14.38405156</v>
      </c>
      <c r="N3748">
        <v>82</v>
      </c>
      <c r="O3748">
        <v>15</v>
      </c>
      <c r="P3748">
        <v>6</v>
      </c>
      <c r="Q3748">
        <v>7</v>
      </c>
      <c r="R3748">
        <v>4325</v>
      </c>
      <c r="S3748" t="s">
        <v>49</v>
      </c>
      <c r="T3748" t="s">
        <v>50</v>
      </c>
      <c r="U3748">
        <v>1</v>
      </c>
    </row>
    <row r="3749" spans="1:21">
      <c r="A3749">
        <v>11747</v>
      </c>
      <c r="B3749">
        <v>25</v>
      </c>
      <c r="C3749" t="s">
        <v>25</v>
      </c>
      <c r="D3749" s="1">
        <v>99056</v>
      </c>
      <c r="E3749" t="s">
        <v>15</v>
      </c>
      <c r="F3749" t="s">
        <v>37</v>
      </c>
      <c r="G3749" s="1">
        <v>9827.8380789999992</v>
      </c>
      <c r="H3749" s="2">
        <v>0.16337537050000001</v>
      </c>
      <c r="I3749" s="2">
        <v>1.172512247E-2</v>
      </c>
      <c r="J3749">
        <v>19</v>
      </c>
      <c r="K3749" s="6">
        <f>Table1[[#This Row],[WebsiteVisits]]*Table1[[#This Row],[ConversionRate]]</f>
        <v>0.22277732692999999</v>
      </c>
      <c r="L3749">
        <v>3.8855274240000002</v>
      </c>
      <c r="M3749">
        <v>12.65226725</v>
      </c>
      <c r="N3749">
        <v>22</v>
      </c>
      <c r="O3749">
        <v>18</v>
      </c>
      <c r="P3749">
        <v>8</v>
      </c>
      <c r="Q3749">
        <v>2</v>
      </c>
      <c r="R3749">
        <v>125</v>
      </c>
      <c r="S3749" t="s">
        <v>49</v>
      </c>
      <c r="T3749" t="s">
        <v>50</v>
      </c>
      <c r="U3749">
        <v>1</v>
      </c>
    </row>
    <row r="3750" spans="1:21">
      <c r="A3750">
        <v>11748</v>
      </c>
      <c r="B3750">
        <v>25</v>
      </c>
      <c r="C3750" t="s">
        <v>25</v>
      </c>
      <c r="D3750" s="1">
        <v>84162</v>
      </c>
      <c r="E3750" t="s">
        <v>15</v>
      </c>
      <c r="F3750" t="s">
        <v>48</v>
      </c>
      <c r="G3750" s="1">
        <v>4593.5561390000003</v>
      </c>
      <c r="H3750" s="2">
        <v>5.8397879299999997E-2</v>
      </c>
      <c r="I3750" s="2">
        <v>2.7784206839999999E-2</v>
      </c>
      <c r="J3750">
        <v>19</v>
      </c>
      <c r="K3750" s="6">
        <f>Table1[[#This Row],[WebsiteVisits]]*Table1[[#This Row],[ConversionRate]]</f>
        <v>0.52789992996000001</v>
      </c>
      <c r="L3750">
        <v>1.5070910150000001</v>
      </c>
      <c r="M3750">
        <v>3.1053846190000001</v>
      </c>
      <c r="N3750">
        <v>87</v>
      </c>
      <c r="O3750">
        <v>1</v>
      </c>
      <c r="P3750">
        <v>5</v>
      </c>
      <c r="Q3750">
        <v>1</v>
      </c>
      <c r="R3750">
        <v>3843</v>
      </c>
      <c r="S3750" t="s">
        <v>49</v>
      </c>
      <c r="T3750" t="s">
        <v>50</v>
      </c>
      <c r="U3750">
        <v>0</v>
      </c>
    </row>
    <row r="3751" spans="1:21">
      <c r="A3751">
        <v>11749</v>
      </c>
      <c r="B3751">
        <v>62</v>
      </c>
      <c r="C3751" t="s">
        <v>24</v>
      </c>
      <c r="D3751" s="1">
        <v>64711</v>
      </c>
      <c r="E3751" t="s">
        <v>9</v>
      </c>
      <c r="F3751" t="s">
        <v>37</v>
      </c>
      <c r="G3751" s="1">
        <v>5695.0500689999999</v>
      </c>
      <c r="H3751" s="2">
        <v>0.13906191179999999</v>
      </c>
      <c r="I3751" s="2">
        <v>0.12576485470000001</v>
      </c>
      <c r="J3751">
        <v>7</v>
      </c>
      <c r="K3751" s="6">
        <f>Table1[[#This Row],[WebsiteVisits]]*Table1[[#This Row],[ConversionRate]]</f>
        <v>0.88035398290000011</v>
      </c>
      <c r="L3751">
        <v>1.9120093810000001</v>
      </c>
      <c r="M3751">
        <v>9.0801926089999991</v>
      </c>
      <c r="N3751">
        <v>14</v>
      </c>
      <c r="O3751">
        <v>1</v>
      </c>
      <c r="P3751">
        <v>6</v>
      </c>
      <c r="Q3751">
        <v>8</v>
      </c>
      <c r="R3751">
        <v>3143</v>
      </c>
      <c r="S3751" t="s">
        <v>49</v>
      </c>
      <c r="T3751" t="s">
        <v>50</v>
      </c>
      <c r="U3751">
        <v>1</v>
      </c>
    </row>
    <row r="3752" spans="1:21">
      <c r="A3752">
        <v>11750</v>
      </c>
      <c r="B3752">
        <v>29</v>
      </c>
      <c r="C3752" t="s">
        <v>24</v>
      </c>
      <c r="D3752" s="1">
        <v>42805</v>
      </c>
      <c r="E3752" t="s">
        <v>13</v>
      </c>
      <c r="F3752" t="s">
        <v>48</v>
      </c>
      <c r="G3752" s="1">
        <v>8365.7143680000008</v>
      </c>
      <c r="H3752" s="2">
        <v>0.27806015670000001</v>
      </c>
      <c r="I3752" s="2">
        <v>4.4659031430000003E-2</v>
      </c>
      <c r="J3752">
        <v>16</v>
      </c>
      <c r="K3752" s="6">
        <f>Table1[[#This Row],[WebsiteVisits]]*Table1[[#This Row],[ConversionRate]]</f>
        <v>0.71454450288000004</v>
      </c>
      <c r="L3752">
        <v>1.8073645920000001</v>
      </c>
      <c r="M3752">
        <v>6.948954466</v>
      </c>
      <c r="N3752">
        <v>62</v>
      </c>
      <c r="O3752">
        <v>8</v>
      </c>
      <c r="P3752">
        <v>1</v>
      </c>
      <c r="Q3752">
        <v>2</v>
      </c>
      <c r="R3752">
        <v>823</v>
      </c>
      <c r="S3752" t="s">
        <v>49</v>
      </c>
      <c r="T3752" t="s">
        <v>50</v>
      </c>
      <c r="U3752">
        <v>1</v>
      </c>
    </row>
    <row r="3753" spans="1:21">
      <c r="A3753">
        <v>11751</v>
      </c>
      <c r="B3753">
        <v>65</v>
      </c>
      <c r="C3753" t="s">
        <v>24</v>
      </c>
      <c r="D3753" s="1">
        <v>115980</v>
      </c>
      <c r="E3753" t="s">
        <v>9</v>
      </c>
      <c r="F3753" t="s">
        <v>51</v>
      </c>
      <c r="G3753" s="1">
        <v>2293.176755</v>
      </c>
      <c r="H3753" s="2">
        <v>0.20087915710000001</v>
      </c>
      <c r="I3753" s="2">
        <v>1.53606004E-2</v>
      </c>
      <c r="J3753">
        <v>37</v>
      </c>
      <c r="K3753" s="6">
        <f>Table1[[#This Row],[WebsiteVisits]]*Table1[[#This Row],[ConversionRate]]</f>
        <v>0.56834221480000002</v>
      </c>
      <c r="L3753">
        <v>3.8096917229999998</v>
      </c>
      <c r="M3753">
        <v>7.4783375989999996</v>
      </c>
      <c r="N3753">
        <v>19</v>
      </c>
      <c r="O3753">
        <v>9</v>
      </c>
      <c r="P3753">
        <v>6</v>
      </c>
      <c r="Q3753">
        <v>5</v>
      </c>
      <c r="R3753">
        <v>731</v>
      </c>
      <c r="S3753" t="s">
        <v>49</v>
      </c>
      <c r="T3753" t="s">
        <v>50</v>
      </c>
      <c r="U3753">
        <v>1</v>
      </c>
    </row>
    <row r="3754" spans="1:21">
      <c r="A3754">
        <v>11752</v>
      </c>
      <c r="B3754">
        <v>50</v>
      </c>
      <c r="C3754" t="s">
        <v>24</v>
      </c>
      <c r="D3754" s="1">
        <v>40143</v>
      </c>
      <c r="E3754" t="s">
        <v>9</v>
      </c>
      <c r="F3754" t="s">
        <v>37</v>
      </c>
      <c r="G3754" s="1">
        <v>8630.1327799999999</v>
      </c>
      <c r="H3754" s="2">
        <v>0.2216670869</v>
      </c>
      <c r="I3754" s="2">
        <v>9.8719883770000003E-2</v>
      </c>
      <c r="J3754">
        <v>24</v>
      </c>
      <c r="K3754" s="6">
        <f>Table1[[#This Row],[WebsiteVisits]]*Table1[[#This Row],[ConversionRate]]</f>
        <v>2.36927721048</v>
      </c>
      <c r="L3754">
        <v>5.2657901899999997</v>
      </c>
      <c r="M3754">
        <v>6.7094571500000004</v>
      </c>
      <c r="N3754">
        <v>88</v>
      </c>
      <c r="O3754">
        <v>3</v>
      </c>
      <c r="P3754">
        <v>6</v>
      </c>
      <c r="Q3754">
        <v>1</v>
      </c>
      <c r="R3754">
        <v>2986</v>
      </c>
      <c r="S3754" t="s">
        <v>49</v>
      </c>
      <c r="T3754" t="s">
        <v>50</v>
      </c>
      <c r="U3754">
        <v>1</v>
      </c>
    </row>
    <row r="3755" spans="1:21">
      <c r="A3755">
        <v>11753</v>
      </c>
      <c r="B3755">
        <v>62</v>
      </c>
      <c r="C3755" t="s">
        <v>24</v>
      </c>
      <c r="D3755" s="1">
        <v>95828</v>
      </c>
      <c r="E3755" t="s">
        <v>15</v>
      </c>
      <c r="F3755" t="s">
        <v>52</v>
      </c>
      <c r="G3755" s="1">
        <v>5960.0093900000002</v>
      </c>
      <c r="H3755" s="2">
        <v>0.23792158720000001</v>
      </c>
      <c r="I3755" s="2">
        <v>7.2798894860000005E-2</v>
      </c>
      <c r="J3755">
        <v>12</v>
      </c>
      <c r="K3755" s="6">
        <f>Table1[[#This Row],[WebsiteVisits]]*Table1[[#This Row],[ConversionRate]]</f>
        <v>0.87358673832</v>
      </c>
      <c r="L3755">
        <v>2.328220076</v>
      </c>
      <c r="M3755">
        <v>1.479577739</v>
      </c>
      <c r="N3755">
        <v>77</v>
      </c>
      <c r="O3755">
        <v>0</v>
      </c>
      <c r="P3755">
        <v>1</v>
      </c>
      <c r="Q3755">
        <v>4</v>
      </c>
      <c r="R3755">
        <v>3027</v>
      </c>
      <c r="S3755" t="s">
        <v>49</v>
      </c>
      <c r="T3755" t="s">
        <v>50</v>
      </c>
      <c r="U3755">
        <v>1</v>
      </c>
    </row>
    <row r="3756" spans="1:21">
      <c r="A3756">
        <v>11754</v>
      </c>
      <c r="B3756">
        <v>43</v>
      </c>
      <c r="C3756" t="s">
        <v>24</v>
      </c>
      <c r="D3756" s="1">
        <v>128380</v>
      </c>
      <c r="E3756" t="s">
        <v>15</v>
      </c>
      <c r="F3756" t="s">
        <v>52</v>
      </c>
      <c r="G3756" s="1">
        <v>7282.4513399999996</v>
      </c>
      <c r="H3756" s="2">
        <v>3.6301093020000001E-2</v>
      </c>
      <c r="I3756" s="2">
        <v>0.1624288163</v>
      </c>
      <c r="J3756">
        <v>44</v>
      </c>
      <c r="K3756" s="6">
        <f>Table1[[#This Row],[WebsiteVisits]]*Table1[[#This Row],[ConversionRate]]</f>
        <v>7.1468679171999998</v>
      </c>
      <c r="L3756">
        <v>8.4515614150000005</v>
      </c>
      <c r="M3756">
        <v>12.7655751</v>
      </c>
      <c r="N3756">
        <v>9</v>
      </c>
      <c r="O3756">
        <v>4</v>
      </c>
      <c r="P3756">
        <v>4</v>
      </c>
      <c r="Q3756">
        <v>5</v>
      </c>
      <c r="R3756">
        <v>1394</v>
      </c>
      <c r="S3756" t="s">
        <v>49</v>
      </c>
      <c r="T3756" t="s">
        <v>50</v>
      </c>
      <c r="U3756">
        <v>1</v>
      </c>
    </row>
    <row r="3757" spans="1:21">
      <c r="A3757">
        <v>11755</v>
      </c>
      <c r="B3757">
        <v>56</v>
      </c>
      <c r="C3757" t="s">
        <v>24</v>
      </c>
      <c r="D3757" s="1">
        <v>82473</v>
      </c>
      <c r="E3757" t="s">
        <v>15</v>
      </c>
      <c r="F3757" t="s">
        <v>37</v>
      </c>
      <c r="G3757" s="1">
        <v>890.55482440000003</v>
      </c>
      <c r="H3757" s="2">
        <v>0.1786456022</v>
      </c>
      <c r="I3757" s="2">
        <v>0.16557750830000001</v>
      </c>
      <c r="J3757">
        <v>12</v>
      </c>
      <c r="K3757" s="6">
        <f>Table1[[#This Row],[WebsiteVisits]]*Table1[[#This Row],[ConversionRate]]</f>
        <v>1.9869300996000001</v>
      </c>
      <c r="L3757">
        <v>1.5905474959999999</v>
      </c>
      <c r="M3757">
        <v>14.686319299999999</v>
      </c>
      <c r="N3757">
        <v>60</v>
      </c>
      <c r="O3757">
        <v>18</v>
      </c>
      <c r="P3757">
        <v>3</v>
      </c>
      <c r="Q3757">
        <v>8</v>
      </c>
      <c r="R3757">
        <v>1527</v>
      </c>
      <c r="S3757" t="s">
        <v>49</v>
      </c>
      <c r="T3757" t="s">
        <v>50</v>
      </c>
      <c r="U3757">
        <v>1</v>
      </c>
    </row>
    <row r="3758" spans="1:21">
      <c r="A3758">
        <v>11756</v>
      </c>
      <c r="B3758">
        <v>45</v>
      </c>
      <c r="C3758" t="s">
        <v>24</v>
      </c>
      <c r="D3758" s="1">
        <v>36017</v>
      </c>
      <c r="E3758" t="s">
        <v>11</v>
      </c>
      <c r="F3758" t="s">
        <v>52</v>
      </c>
      <c r="G3758" s="1">
        <v>7685.2580660000003</v>
      </c>
      <c r="H3758" s="2">
        <v>0.119015406</v>
      </c>
      <c r="I3758" s="2">
        <v>0.12674039300000001</v>
      </c>
      <c r="J3758">
        <v>47</v>
      </c>
      <c r="K3758" s="6">
        <f>Table1[[#This Row],[WebsiteVisits]]*Table1[[#This Row],[ConversionRate]]</f>
        <v>5.9567984709999999</v>
      </c>
      <c r="L3758">
        <v>9.5078049500000006</v>
      </c>
      <c r="M3758">
        <v>3.541121645</v>
      </c>
      <c r="N3758">
        <v>92</v>
      </c>
      <c r="O3758">
        <v>0</v>
      </c>
      <c r="P3758">
        <v>6</v>
      </c>
      <c r="Q3758">
        <v>3</v>
      </c>
      <c r="R3758">
        <v>306</v>
      </c>
      <c r="S3758" t="s">
        <v>49</v>
      </c>
      <c r="T3758" t="s">
        <v>50</v>
      </c>
      <c r="U3758">
        <v>1</v>
      </c>
    </row>
    <row r="3759" spans="1:21">
      <c r="A3759">
        <v>11757</v>
      </c>
      <c r="B3759">
        <v>22</v>
      </c>
      <c r="C3759" t="s">
        <v>24</v>
      </c>
      <c r="D3759" s="1">
        <v>83202</v>
      </c>
      <c r="E3759" t="s">
        <v>11</v>
      </c>
      <c r="F3759" t="s">
        <v>37</v>
      </c>
      <c r="G3759" s="1">
        <v>3176.7903550000001</v>
      </c>
      <c r="H3759" s="2">
        <v>5.0356157460000002E-2</v>
      </c>
      <c r="I3759" s="2">
        <v>6.5676411810000002E-2</v>
      </c>
      <c r="J3759">
        <v>1</v>
      </c>
      <c r="K3759" s="6">
        <f>Table1[[#This Row],[WebsiteVisits]]*Table1[[#This Row],[ConversionRate]]</f>
        <v>6.5676411810000002E-2</v>
      </c>
      <c r="L3759">
        <v>1.669906315</v>
      </c>
      <c r="M3759">
        <v>9.5183562290000001</v>
      </c>
      <c r="N3759">
        <v>46</v>
      </c>
      <c r="O3759">
        <v>16</v>
      </c>
      <c r="P3759">
        <v>3</v>
      </c>
      <c r="Q3759">
        <v>9</v>
      </c>
      <c r="R3759">
        <v>153</v>
      </c>
      <c r="S3759" t="s">
        <v>49</v>
      </c>
      <c r="T3759" t="s">
        <v>50</v>
      </c>
      <c r="U3759">
        <v>1</v>
      </c>
    </row>
    <row r="3760" spans="1:21">
      <c r="A3760">
        <v>11758</v>
      </c>
      <c r="B3760">
        <v>25</v>
      </c>
      <c r="C3760" t="s">
        <v>25</v>
      </c>
      <c r="D3760" s="1">
        <v>110859</v>
      </c>
      <c r="E3760" t="s">
        <v>17</v>
      </c>
      <c r="F3760" t="s">
        <v>51</v>
      </c>
      <c r="G3760" s="1">
        <v>8071.7995410000003</v>
      </c>
      <c r="H3760" s="2">
        <v>6.8785771910000001E-2</v>
      </c>
      <c r="I3760" s="2">
        <v>9.7709063740000004E-2</v>
      </c>
      <c r="J3760">
        <v>36</v>
      </c>
      <c r="K3760" s="6">
        <f>Table1[[#This Row],[WebsiteVisits]]*Table1[[#This Row],[ConversionRate]]</f>
        <v>3.5175262946400001</v>
      </c>
      <c r="L3760">
        <v>9.0519958109999994</v>
      </c>
      <c r="M3760">
        <v>8.2802611349999999</v>
      </c>
      <c r="N3760">
        <v>48</v>
      </c>
      <c r="O3760">
        <v>18</v>
      </c>
      <c r="P3760">
        <v>8</v>
      </c>
      <c r="Q3760">
        <v>8</v>
      </c>
      <c r="R3760">
        <v>4466</v>
      </c>
      <c r="S3760" t="s">
        <v>49</v>
      </c>
      <c r="T3760" t="s">
        <v>50</v>
      </c>
      <c r="U3760">
        <v>1</v>
      </c>
    </row>
    <row r="3761" spans="1:21">
      <c r="A3761">
        <v>11759</v>
      </c>
      <c r="B3761">
        <v>42</v>
      </c>
      <c r="C3761" t="s">
        <v>24</v>
      </c>
      <c r="D3761" s="1">
        <v>61423</v>
      </c>
      <c r="E3761" t="s">
        <v>11</v>
      </c>
      <c r="F3761" t="s">
        <v>51</v>
      </c>
      <c r="G3761" s="1">
        <v>5140.6101289999997</v>
      </c>
      <c r="H3761" s="2">
        <v>0.2365365374</v>
      </c>
      <c r="I3761" s="2">
        <v>0.1434286451</v>
      </c>
      <c r="J3761">
        <v>41</v>
      </c>
      <c r="K3761" s="6">
        <f>Table1[[#This Row],[WebsiteVisits]]*Table1[[#This Row],[ConversionRate]]</f>
        <v>5.8805744491</v>
      </c>
      <c r="L3761">
        <v>3.3463740080000002</v>
      </c>
      <c r="M3761">
        <v>13.499179679999999</v>
      </c>
      <c r="N3761">
        <v>48</v>
      </c>
      <c r="O3761">
        <v>2</v>
      </c>
      <c r="P3761">
        <v>8</v>
      </c>
      <c r="Q3761">
        <v>6</v>
      </c>
      <c r="R3761">
        <v>4957</v>
      </c>
      <c r="S3761" t="s">
        <v>49</v>
      </c>
      <c r="T3761" t="s">
        <v>50</v>
      </c>
      <c r="U3761">
        <v>1</v>
      </c>
    </row>
    <row r="3762" spans="1:21">
      <c r="A3762">
        <v>11760</v>
      </c>
      <c r="B3762">
        <v>44</v>
      </c>
      <c r="C3762" t="s">
        <v>24</v>
      </c>
      <c r="D3762" s="1">
        <v>61713</v>
      </c>
      <c r="E3762" t="s">
        <v>13</v>
      </c>
      <c r="F3762" t="s">
        <v>48</v>
      </c>
      <c r="G3762" s="1">
        <v>2818.6819150000001</v>
      </c>
      <c r="H3762" s="2">
        <v>5.6831840529999997E-2</v>
      </c>
      <c r="I3762" s="2">
        <v>2.31686251E-2</v>
      </c>
      <c r="J3762">
        <v>41</v>
      </c>
      <c r="K3762" s="6">
        <f>Table1[[#This Row],[WebsiteVisits]]*Table1[[#This Row],[ConversionRate]]</f>
        <v>0.94991362909999999</v>
      </c>
      <c r="L3762">
        <v>9.880720857</v>
      </c>
      <c r="M3762">
        <v>10.70947556</v>
      </c>
      <c r="N3762">
        <v>75</v>
      </c>
      <c r="O3762">
        <v>2</v>
      </c>
      <c r="P3762">
        <v>4</v>
      </c>
      <c r="Q3762">
        <v>8</v>
      </c>
      <c r="R3762">
        <v>4245</v>
      </c>
      <c r="S3762" t="s">
        <v>49</v>
      </c>
      <c r="T3762" t="s">
        <v>50</v>
      </c>
      <c r="U3762">
        <v>1</v>
      </c>
    </row>
    <row r="3763" spans="1:21">
      <c r="A3763">
        <v>11761</v>
      </c>
      <c r="B3763">
        <v>63</v>
      </c>
      <c r="C3763" t="s">
        <v>25</v>
      </c>
      <c r="D3763" s="1">
        <v>107856</v>
      </c>
      <c r="E3763" t="s">
        <v>13</v>
      </c>
      <c r="F3763" t="s">
        <v>52</v>
      </c>
      <c r="G3763" s="1">
        <v>9532.3210010000003</v>
      </c>
      <c r="H3763" s="2">
        <v>0.1006013961</v>
      </c>
      <c r="I3763" s="2">
        <v>7.3174446779999999E-2</v>
      </c>
      <c r="J3763">
        <v>10</v>
      </c>
      <c r="K3763" s="6">
        <f>Table1[[#This Row],[WebsiteVisits]]*Table1[[#This Row],[ConversionRate]]</f>
        <v>0.73174446780000002</v>
      </c>
      <c r="L3763">
        <v>5.6919504380000001</v>
      </c>
      <c r="M3763">
        <v>11.37009713</v>
      </c>
      <c r="N3763">
        <v>32</v>
      </c>
      <c r="O3763">
        <v>11</v>
      </c>
      <c r="P3763">
        <v>7</v>
      </c>
      <c r="Q3763">
        <v>2</v>
      </c>
      <c r="R3763">
        <v>4658</v>
      </c>
      <c r="S3763" t="s">
        <v>49</v>
      </c>
      <c r="T3763" t="s">
        <v>50</v>
      </c>
      <c r="U3763">
        <v>1</v>
      </c>
    </row>
    <row r="3764" spans="1:21">
      <c r="A3764">
        <v>11762</v>
      </c>
      <c r="B3764">
        <v>40</v>
      </c>
      <c r="C3764" t="s">
        <v>24</v>
      </c>
      <c r="D3764" s="1">
        <v>94310</v>
      </c>
      <c r="E3764" t="s">
        <v>15</v>
      </c>
      <c r="F3764" t="s">
        <v>52</v>
      </c>
      <c r="G3764" s="1">
        <v>7674.1177369999996</v>
      </c>
      <c r="H3764" s="2">
        <v>9.2613268100000007E-2</v>
      </c>
      <c r="I3764" s="2">
        <v>0.16625024320000001</v>
      </c>
      <c r="J3764">
        <v>19</v>
      </c>
      <c r="K3764" s="6">
        <f>Table1[[#This Row],[WebsiteVisits]]*Table1[[#This Row],[ConversionRate]]</f>
        <v>3.1587546208000004</v>
      </c>
      <c r="L3764">
        <v>1.164769138</v>
      </c>
      <c r="M3764">
        <v>14.302610980000001</v>
      </c>
      <c r="N3764">
        <v>86</v>
      </c>
      <c r="O3764">
        <v>18</v>
      </c>
      <c r="P3764">
        <v>2</v>
      </c>
      <c r="Q3764">
        <v>8</v>
      </c>
      <c r="R3764">
        <v>4212</v>
      </c>
      <c r="S3764" t="s">
        <v>49</v>
      </c>
      <c r="T3764" t="s">
        <v>50</v>
      </c>
      <c r="U3764">
        <v>1</v>
      </c>
    </row>
    <row r="3765" spans="1:21">
      <c r="A3765">
        <v>11763</v>
      </c>
      <c r="B3765">
        <v>47</v>
      </c>
      <c r="C3765" t="s">
        <v>24</v>
      </c>
      <c r="D3765" s="1">
        <v>22205</v>
      </c>
      <c r="E3765" t="s">
        <v>9</v>
      </c>
      <c r="F3765" t="s">
        <v>52</v>
      </c>
      <c r="G3765" s="1">
        <v>9858.2921310000002</v>
      </c>
      <c r="H3765" s="2">
        <v>2.4102805540000001E-2</v>
      </c>
      <c r="I3765" s="2">
        <v>8.7145423030000002E-2</v>
      </c>
      <c r="J3765">
        <v>8</v>
      </c>
      <c r="K3765" s="6">
        <f>Table1[[#This Row],[WebsiteVisits]]*Table1[[#This Row],[ConversionRate]]</f>
        <v>0.69716338424000002</v>
      </c>
      <c r="L3765">
        <v>3.5440212720000002</v>
      </c>
      <c r="M3765">
        <v>10.12041058</v>
      </c>
      <c r="N3765">
        <v>77</v>
      </c>
      <c r="O3765">
        <v>10</v>
      </c>
      <c r="P3765">
        <v>3</v>
      </c>
      <c r="Q3765">
        <v>6</v>
      </c>
      <c r="R3765">
        <v>2771</v>
      </c>
      <c r="S3765" t="s">
        <v>49</v>
      </c>
      <c r="T3765" t="s">
        <v>50</v>
      </c>
      <c r="U3765">
        <v>1</v>
      </c>
    </row>
    <row r="3766" spans="1:21">
      <c r="A3766">
        <v>11764</v>
      </c>
      <c r="B3766">
        <v>62</v>
      </c>
      <c r="C3766" t="s">
        <v>24</v>
      </c>
      <c r="D3766" s="1">
        <v>73266</v>
      </c>
      <c r="E3766" t="s">
        <v>15</v>
      </c>
      <c r="F3766" t="s">
        <v>37</v>
      </c>
      <c r="G3766" s="1">
        <v>3708.2519940000002</v>
      </c>
      <c r="H3766" s="2">
        <v>0.14402595030000001</v>
      </c>
      <c r="I3766" s="2">
        <v>0.12868692209999999</v>
      </c>
      <c r="J3766">
        <v>44</v>
      </c>
      <c r="K3766" s="6">
        <f>Table1[[#This Row],[WebsiteVisits]]*Table1[[#This Row],[ConversionRate]]</f>
        <v>5.6622245723999995</v>
      </c>
      <c r="L3766">
        <v>9.4614706210000001</v>
      </c>
      <c r="M3766">
        <v>7.076585036</v>
      </c>
      <c r="N3766">
        <v>22</v>
      </c>
      <c r="O3766">
        <v>9</v>
      </c>
      <c r="P3766">
        <v>1</v>
      </c>
      <c r="Q3766">
        <v>6</v>
      </c>
      <c r="R3766">
        <v>1549</v>
      </c>
      <c r="S3766" t="s">
        <v>49</v>
      </c>
      <c r="T3766" t="s">
        <v>50</v>
      </c>
      <c r="U3766">
        <v>1</v>
      </c>
    </row>
    <row r="3767" spans="1:21">
      <c r="A3767">
        <v>11765</v>
      </c>
      <c r="B3767">
        <v>64</v>
      </c>
      <c r="C3767" t="s">
        <v>25</v>
      </c>
      <c r="D3767" s="1">
        <v>32342</v>
      </c>
      <c r="E3767" t="s">
        <v>9</v>
      </c>
      <c r="F3767" t="s">
        <v>51</v>
      </c>
      <c r="G3767" s="1">
        <v>6527.2743719999999</v>
      </c>
      <c r="H3767" s="2">
        <v>0.2321196542</v>
      </c>
      <c r="I3767" s="2">
        <v>2.8303530140000002E-2</v>
      </c>
      <c r="J3767">
        <v>44</v>
      </c>
      <c r="K3767" s="6">
        <f>Table1[[#This Row],[WebsiteVisits]]*Table1[[#This Row],[ConversionRate]]</f>
        <v>1.2453553261600001</v>
      </c>
      <c r="L3767">
        <v>3.696992367</v>
      </c>
      <c r="M3767">
        <v>1.252638028</v>
      </c>
      <c r="N3767">
        <v>52</v>
      </c>
      <c r="O3767">
        <v>9</v>
      </c>
      <c r="P3767">
        <v>2</v>
      </c>
      <c r="Q3767">
        <v>5</v>
      </c>
      <c r="R3767">
        <v>4555</v>
      </c>
      <c r="S3767" t="s">
        <v>49</v>
      </c>
      <c r="T3767" t="s">
        <v>50</v>
      </c>
      <c r="U3767">
        <v>1</v>
      </c>
    </row>
    <row r="3768" spans="1:21">
      <c r="A3768">
        <v>11766</v>
      </c>
      <c r="B3768">
        <v>40</v>
      </c>
      <c r="C3768" t="s">
        <v>24</v>
      </c>
      <c r="D3768" s="1">
        <v>89563</v>
      </c>
      <c r="E3768" t="s">
        <v>15</v>
      </c>
      <c r="F3768" t="s">
        <v>52</v>
      </c>
      <c r="G3768" s="1">
        <v>6154.7279109999999</v>
      </c>
      <c r="H3768" s="2">
        <v>1.6424263500000001E-2</v>
      </c>
      <c r="I3768" s="2">
        <v>0.1576387353</v>
      </c>
      <c r="J3768">
        <v>28</v>
      </c>
      <c r="K3768" s="6">
        <f>Table1[[#This Row],[WebsiteVisits]]*Table1[[#This Row],[ConversionRate]]</f>
        <v>4.4138845884000002</v>
      </c>
      <c r="L3768">
        <v>4.2364744139999999</v>
      </c>
      <c r="M3768">
        <v>13.64228086</v>
      </c>
      <c r="N3768">
        <v>36</v>
      </c>
      <c r="O3768">
        <v>2</v>
      </c>
      <c r="P3768">
        <v>3</v>
      </c>
      <c r="Q3768">
        <v>9</v>
      </c>
      <c r="R3768">
        <v>0</v>
      </c>
      <c r="S3768" t="s">
        <v>49</v>
      </c>
      <c r="T3768" t="s">
        <v>50</v>
      </c>
      <c r="U3768">
        <v>1</v>
      </c>
    </row>
    <row r="3769" spans="1:21">
      <c r="A3769">
        <v>11767</v>
      </c>
      <c r="B3769">
        <v>66</v>
      </c>
      <c r="C3769" t="s">
        <v>24</v>
      </c>
      <c r="D3769" s="1">
        <v>83190</v>
      </c>
      <c r="E3769" t="s">
        <v>15</v>
      </c>
      <c r="F3769" t="s">
        <v>48</v>
      </c>
      <c r="G3769" s="1">
        <v>6906.811737</v>
      </c>
      <c r="H3769" s="2">
        <v>4.2639920640000002E-2</v>
      </c>
      <c r="I3769" s="2">
        <v>2.9088443089999999E-2</v>
      </c>
      <c r="J3769">
        <v>33</v>
      </c>
      <c r="K3769" s="6">
        <f>Table1[[#This Row],[WebsiteVisits]]*Table1[[#This Row],[ConversionRate]]</f>
        <v>0.95991862197</v>
      </c>
      <c r="L3769">
        <v>1.397333865</v>
      </c>
      <c r="M3769">
        <v>9.0510467569999999</v>
      </c>
      <c r="N3769">
        <v>21</v>
      </c>
      <c r="O3769">
        <v>17</v>
      </c>
      <c r="P3769">
        <v>8</v>
      </c>
      <c r="Q3769">
        <v>1</v>
      </c>
      <c r="R3769">
        <v>874</v>
      </c>
      <c r="S3769" t="s">
        <v>49</v>
      </c>
      <c r="T3769" t="s">
        <v>50</v>
      </c>
      <c r="U3769">
        <v>0</v>
      </c>
    </row>
    <row r="3770" spans="1:21">
      <c r="A3770">
        <v>11768</v>
      </c>
      <c r="B3770">
        <v>64</v>
      </c>
      <c r="C3770" t="s">
        <v>25</v>
      </c>
      <c r="D3770" s="1">
        <v>101863</v>
      </c>
      <c r="E3770" t="s">
        <v>13</v>
      </c>
      <c r="F3770" t="s">
        <v>52</v>
      </c>
      <c r="G3770" s="1">
        <v>479.3340038</v>
      </c>
      <c r="H3770" s="2">
        <v>0.21885413710000001</v>
      </c>
      <c r="I3770" s="2">
        <v>0.17368979840000001</v>
      </c>
      <c r="J3770">
        <v>4</v>
      </c>
      <c r="K3770" s="6">
        <f>Table1[[#This Row],[WebsiteVisits]]*Table1[[#This Row],[ConversionRate]]</f>
        <v>0.69475919360000005</v>
      </c>
      <c r="L3770">
        <v>3.2793076609999998</v>
      </c>
      <c r="M3770">
        <v>10.39358751</v>
      </c>
      <c r="N3770">
        <v>92</v>
      </c>
      <c r="O3770">
        <v>4</v>
      </c>
      <c r="P3770">
        <v>3</v>
      </c>
      <c r="Q3770">
        <v>6</v>
      </c>
      <c r="R3770">
        <v>22</v>
      </c>
      <c r="S3770" t="s">
        <v>49</v>
      </c>
      <c r="T3770" t="s">
        <v>50</v>
      </c>
      <c r="U3770">
        <v>1</v>
      </c>
    </row>
    <row r="3771" spans="1:21">
      <c r="A3771">
        <v>11769</v>
      </c>
      <c r="B3771">
        <v>37</v>
      </c>
      <c r="C3771" t="s">
        <v>24</v>
      </c>
      <c r="D3771" s="1">
        <v>41200</v>
      </c>
      <c r="E3771" t="s">
        <v>9</v>
      </c>
      <c r="F3771" t="s">
        <v>48</v>
      </c>
      <c r="G3771" s="1">
        <v>2988.0213060000001</v>
      </c>
      <c r="H3771" s="2">
        <v>0.18213848730000001</v>
      </c>
      <c r="I3771" s="2">
        <v>3.0254198530000002E-2</v>
      </c>
      <c r="J3771">
        <v>30</v>
      </c>
      <c r="K3771" s="6">
        <f>Table1[[#This Row],[WebsiteVisits]]*Table1[[#This Row],[ConversionRate]]</f>
        <v>0.90762595590000006</v>
      </c>
      <c r="L3771">
        <v>3.3338813869999999</v>
      </c>
      <c r="M3771">
        <v>7.8268070639999996</v>
      </c>
      <c r="N3771">
        <v>99</v>
      </c>
      <c r="O3771">
        <v>5</v>
      </c>
      <c r="P3771">
        <v>0</v>
      </c>
      <c r="Q3771">
        <v>7</v>
      </c>
      <c r="R3771">
        <v>4245</v>
      </c>
      <c r="S3771" t="s">
        <v>49</v>
      </c>
      <c r="T3771" t="s">
        <v>50</v>
      </c>
      <c r="U3771">
        <v>1</v>
      </c>
    </row>
    <row r="3772" spans="1:21">
      <c r="A3772">
        <v>11770</v>
      </c>
      <c r="B3772">
        <v>35</v>
      </c>
      <c r="C3772" t="s">
        <v>25</v>
      </c>
      <c r="D3772" s="1">
        <v>27188</v>
      </c>
      <c r="E3772" t="s">
        <v>17</v>
      </c>
      <c r="F3772" t="s">
        <v>52</v>
      </c>
      <c r="G3772" s="1">
        <v>9102.4419809999999</v>
      </c>
      <c r="H3772" s="2">
        <v>0.2174218081</v>
      </c>
      <c r="I3772" s="2">
        <v>0.17926962499999999</v>
      </c>
      <c r="J3772">
        <v>25</v>
      </c>
      <c r="K3772" s="6">
        <f>Table1[[#This Row],[WebsiteVisits]]*Table1[[#This Row],[ConversionRate]]</f>
        <v>4.4817406249999996</v>
      </c>
      <c r="L3772">
        <v>7.4437644450000002</v>
      </c>
      <c r="M3772">
        <v>6.2075367650000004</v>
      </c>
      <c r="N3772">
        <v>1</v>
      </c>
      <c r="O3772">
        <v>17</v>
      </c>
      <c r="P3772">
        <v>1</v>
      </c>
      <c r="Q3772">
        <v>9</v>
      </c>
      <c r="R3772">
        <v>3248</v>
      </c>
      <c r="S3772" t="s">
        <v>49</v>
      </c>
      <c r="T3772" t="s">
        <v>50</v>
      </c>
      <c r="U3772">
        <v>1</v>
      </c>
    </row>
    <row r="3773" spans="1:21">
      <c r="A3773">
        <v>11771</v>
      </c>
      <c r="B3773">
        <v>35</v>
      </c>
      <c r="C3773" t="s">
        <v>25</v>
      </c>
      <c r="D3773" s="1">
        <v>146233</v>
      </c>
      <c r="E3773" t="s">
        <v>17</v>
      </c>
      <c r="F3773" t="s">
        <v>52</v>
      </c>
      <c r="G3773" s="1">
        <v>4295.8185430000003</v>
      </c>
      <c r="H3773" s="2">
        <v>7.6730146910000005E-2</v>
      </c>
      <c r="I3773" s="2">
        <v>7.9116276099999994E-2</v>
      </c>
      <c r="J3773">
        <v>36</v>
      </c>
      <c r="K3773" s="6">
        <f>Table1[[#This Row],[WebsiteVisits]]*Table1[[#This Row],[ConversionRate]]</f>
        <v>2.8481859395999995</v>
      </c>
      <c r="L3773">
        <v>5.551914504</v>
      </c>
      <c r="M3773">
        <v>7.8063682310000004</v>
      </c>
      <c r="N3773">
        <v>19</v>
      </c>
      <c r="O3773">
        <v>12</v>
      </c>
      <c r="P3773">
        <v>6</v>
      </c>
      <c r="Q3773">
        <v>0</v>
      </c>
      <c r="R3773">
        <v>1468</v>
      </c>
      <c r="S3773" t="s">
        <v>49</v>
      </c>
      <c r="T3773" t="s">
        <v>50</v>
      </c>
      <c r="U3773">
        <v>1</v>
      </c>
    </row>
    <row r="3774" spans="1:21">
      <c r="A3774">
        <v>11772</v>
      </c>
      <c r="B3774">
        <v>19</v>
      </c>
      <c r="C3774" t="s">
        <v>25</v>
      </c>
      <c r="D3774" s="1">
        <v>22808</v>
      </c>
      <c r="E3774" t="s">
        <v>15</v>
      </c>
      <c r="F3774" t="s">
        <v>51</v>
      </c>
      <c r="G3774" s="1">
        <v>9610.3724230000007</v>
      </c>
      <c r="H3774" s="2">
        <v>0.24309294719999999</v>
      </c>
      <c r="I3774" s="2">
        <v>0.128660839</v>
      </c>
      <c r="J3774">
        <v>43</v>
      </c>
      <c r="K3774" s="6">
        <f>Table1[[#This Row],[WebsiteVisits]]*Table1[[#This Row],[ConversionRate]]</f>
        <v>5.5324160769999997</v>
      </c>
      <c r="L3774">
        <v>2.449069127</v>
      </c>
      <c r="M3774">
        <v>1.20330731</v>
      </c>
      <c r="N3774">
        <v>4</v>
      </c>
      <c r="O3774">
        <v>0</v>
      </c>
      <c r="P3774">
        <v>1</v>
      </c>
      <c r="Q3774">
        <v>7</v>
      </c>
      <c r="R3774">
        <v>2723</v>
      </c>
      <c r="S3774" t="s">
        <v>49</v>
      </c>
      <c r="T3774" t="s">
        <v>50</v>
      </c>
      <c r="U3774">
        <v>1</v>
      </c>
    </row>
    <row r="3775" spans="1:21">
      <c r="A3775">
        <v>11773</v>
      </c>
      <c r="B3775">
        <v>21</v>
      </c>
      <c r="C3775" t="s">
        <v>25</v>
      </c>
      <c r="D3775" s="1">
        <v>33851</v>
      </c>
      <c r="E3775" t="s">
        <v>15</v>
      </c>
      <c r="F3775" t="s">
        <v>48</v>
      </c>
      <c r="G3775" s="1">
        <v>2213.6814089999998</v>
      </c>
      <c r="H3775" s="2">
        <v>0.14916260740000001</v>
      </c>
      <c r="I3775" s="2">
        <v>0.17084460479999999</v>
      </c>
      <c r="J3775">
        <v>19</v>
      </c>
      <c r="K3775" s="6">
        <f>Table1[[#This Row],[WebsiteVisits]]*Table1[[#This Row],[ConversionRate]]</f>
        <v>3.2460474911999997</v>
      </c>
      <c r="L3775">
        <v>8.1603945319999998</v>
      </c>
      <c r="M3775">
        <v>12.069729799999999</v>
      </c>
      <c r="N3775">
        <v>90</v>
      </c>
      <c r="O3775">
        <v>3</v>
      </c>
      <c r="P3775">
        <v>2</v>
      </c>
      <c r="Q3775">
        <v>7</v>
      </c>
      <c r="R3775">
        <v>4952</v>
      </c>
      <c r="S3775" t="s">
        <v>49</v>
      </c>
      <c r="T3775" t="s">
        <v>50</v>
      </c>
      <c r="U3775">
        <v>1</v>
      </c>
    </row>
    <row r="3776" spans="1:21">
      <c r="A3776">
        <v>11774</v>
      </c>
      <c r="B3776">
        <v>47</v>
      </c>
      <c r="C3776" t="s">
        <v>24</v>
      </c>
      <c r="D3776" s="1">
        <v>100890</v>
      </c>
      <c r="E3776" t="s">
        <v>13</v>
      </c>
      <c r="F3776" t="s">
        <v>52</v>
      </c>
      <c r="G3776" s="1">
        <v>9974.4973370000007</v>
      </c>
      <c r="H3776" s="2">
        <v>0.1869875725</v>
      </c>
      <c r="I3776" s="2">
        <v>1.194586999E-2</v>
      </c>
      <c r="J3776">
        <v>7</v>
      </c>
      <c r="K3776" s="6">
        <f>Table1[[#This Row],[WebsiteVisits]]*Table1[[#This Row],[ConversionRate]]</f>
        <v>8.3621089930000003E-2</v>
      </c>
      <c r="L3776">
        <v>6.503668749</v>
      </c>
      <c r="M3776">
        <v>2.7905744189999999</v>
      </c>
      <c r="N3776">
        <v>2</v>
      </c>
      <c r="O3776">
        <v>9</v>
      </c>
      <c r="P3776">
        <v>9</v>
      </c>
      <c r="Q3776">
        <v>4</v>
      </c>
      <c r="R3776">
        <v>2335</v>
      </c>
      <c r="S3776" t="s">
        <v>49</v>
      </c>
      <c r="T3776" t="s">
        <v>50</v>
      </c>
      <c r="U3776">
        <v>1</v>
      </c>
    </row>
    <row r="3777" spans="1:21">
      <c r="A3777">
        <v>11775</v>
      </c>
      <c r="B3777">
        <v>50</v>
      </c>
      <c r="C3777" t="s">
        <v>25</v>
      </c>
      <c r="D3777" s="1">
        <v>84928</v>
      </c>
      <c r="E3777" t="s">
        <v>9</v>
      </c>
      <c r="F3777" t="s">
        <v>48</v>
      </c>
      <c r="G3777" s="1">
        <v>7006.050999</v>
      </c>
      <c r="H3777" s="2">
        <v>3.6724490989999997E-2</v>
      </c>
      <c r="I3777" s="2">
        <v>6.0481700669999999E-2</v>
      </c>
      <c r="J3777">
        <v>5</v>
      </c>
      <c r="K3777" s="6">
        <f>Table1[[#This Row],[WebsiteVisits]]*Table1[[#This Row],[ConversionRate]]</f>
        <v>0.30240850335000002</v>
      </c>
      <c r="L3777">
        <v>3.4161337450000002</v>
      </c>
      <c r="M3777">
        <v>5.3236031720000003</v>
      </c>
      <c r="N3777">
        <v>81</v>
      </c>
      <c r="O3777">
        <v>15</v>
      </c>
      <c r="P3777">
        <v>2</v>
      </c>
      <c r="Q3777">
        <v>3</v>
      </c>
      <c r="R3777">
        <v>2966</v>
      </c>
      <c r="S3777" t="s">
        <v>49</v>
      </c>
      <c r="T3777" t="s">
        <v>50</v>
      </c>
      <c r="U3777">
        <v>1</v>
      </c>
    </row>
    <row r="3778" spans="1:21">
      <c r="A3778">
        <v>11776</v>
      </c>
      <c r="B3778">
        <v>53</v>
      </c>
      <c r="C3778" t="s">
        <v>24</v>
      </c>
      <c r="D3778" s="1">
        <v>149831</v>
      </c>
      <c r="E3778" t="s">
        <v>15</v>
      </c>
      <c r="F3778" t="s">
        <v>48</v>
      </c>
      <c r="G3778" s="1">
        <v>7786.2948980000001</v>
      </c>
      <c r="H3778" s="2">
        <v>6.9459159170000007E-2</v>
      </c>
      <c r="I3778" s="2">
        <v>0.18258428099999999</v>
      </c>
      <c r="J3778">
        <v>17</v>
      </c>
      <c r="K3778" s="6">
        <f>Table1[[#This Row],[WebsiteVisits]]*Table1[[#This Row],[ConversionRate]]</f>
        <v>3.1039327769999998</v>
      </c>
      <c r="L3778">
        <v>3.014052795</v>
      </c>
      <c r="M3778">
        <v>1.761422386</v>
      </c>
      <c r="N3778">
        <v>76</v>
      </c>
      <c r="O3778">
        <v>15</v>
      </c>
      <c r="P3778">
        <v>7</v>
      </c>
      <c r="Q3778">
        <v>1</v>
      </c>
      <c r="R3778">
        <v>722</v>
      </c>
      <c r="S3778" t="s">
        <v>49</v>
      </c>
      <c r="T3778" t="s">
        <v>50</v>
      </c>
      <c r="U3778">
        <v>1</v>
      </c>
    </row>
    <row r="3779" spans="1:21">
      <c r="A3779">
        <v>11777</v>
      </c>
      <c r="B3779">
        <v>35</v>
      </c>
      <c r="C3779" t="s">
        <v>24</v>
      </c>
      <c r="D3779" s="1">
        <v>35058</v>
      </c>
      <c r="E3779" t="s">
        <v>17</v>
      </c>
      <c r="F3779" t="s">
        <v>51</v>
      </c>
      <c r="G3779" s="1">
        <v>4028.9256049999999</v>
      </c>
      <c r="H3779" s="2">
        <v>0.23427378569999999</v>
      </c>
      <c r="I3779" s="2">
        <v>8.3753451509999993E-2</v>
      </c>
      <c r="J3779">
        <v>7</v>
      </c>
      <c r="K3779" s="6">
        <f>Table1[[#This Row],[WebsiteVisits]]*Table1[[#This Row],[ConversionRate]]</f>
        <v>0.58627416056999992</v>
      </c>
      <c r="L3779">
        <v>9.3241726109999998</v>
      </c>
      <c r="M3779">
        <v>12.38922204</v>
      </c>
      <c r="N3779">
        <v>85</v>
      </c>
      <c r="O3779">
        <v>16</v>
      </c>
      <c r="P3779">
        <v>6</v>
      </c>
      <c r="Q3779">
        <v>2</v>
      </c>
      <c r="R3779">
        <v>4342</v>
      </c>
      <c r="S3779" t="s">
        <v>49</v>
      </c>
      <c r="T3779" t="s">
        <v>50</v>
      </c>
      <c r="U3779">
        <v>1</v>
      </c>
    </row>
    <row r="3780" spans="1:21">
      <c r="A3780">
        <v>11778</v>
      </c>
      <c r="B3780">
        <v>54</v>
      </c>
      <c r="C3780" t="s">
        <v>24</v>
      </c>
      <c r="D3780" s="1">
        <v>34620</v>
      </c>
      <c r="E3780" t="s">
        <v>9</v>
      </c>
      <c r="F3780" t="s">
        <v>51</v>
      </c>
      <c r="G3780" s="1">
        <v>9079.3804</v>
      </c>
      <c r="H3780" s="2">
        <v>7.4933447939999995E-2</v>
      </c>
      <c r="I3780" s="2">
        <v>0.1442114259</v>
      </c>
      <c r="J3780">
        <v>24</v>
      </c>
      <c r="K3780" s="6">
        <f>Table1[[#This Row],[WebsiteVisits]]*Table1[[#This Row],[ConversionRate]]</f>
        <v>3.4610742215999997</v>
      </c>
      <c r="L3780">
        <v>6.7335064490000001</v>
      </c>
      <c r="M3780">
        <v>2.940984861</v>
      </c>
      <c r="N3780">
        <v>76</v>
      </c>
      <c r="O3780">
        <v>10</v>
      </c>
      <c r="P3780">
        <v>0</v>
      </c>
      <c r="Q3780">
        <v>2</v>
      </c>
      <c r="R3780">
        <v>4525</v>
      </c>
      <c r="S3780" t="s">
        <v>49</v>
      </c>
      <c r="T3780" t="s">
        <v>50</v>
      </c>
      <c r="U3780">
        <v>1</v>
      </c>
    </row>
    <row r="3781" spans="1:21">
      <c r="A3781">
        <v>11779</v>
      </c>
      <c r="B3781">
        <v>36</v>
      </c>
      <c r="C3781" t="s">
        <v>24</v>
      </c>
      <c r="D3781" s="1">
        <v>72755</v>
      </c>
      <c r="E3781" t="s">
        <v>15</v>
      </c>
      <c r="F3781" t="s">
        <v>48</v>
      </c>
      <c r="G3781" s="1">
        <v>5500.082719</v>
      </c>
      <c r="H3781" s="2">
        <v>3.6833649980000001E-2</v>
      </c>
      <c r="I3781" s="2">
        <v>3.6602290670000003E-2</v>
      </c>
      <c r="J3781">
        <v>1</v>
      </c>
      <c r="K3781" s="6">
        <f>Table1[[#This Row],[WebsiteVisits]]*Table1[[#This Row],[ConversionRate]]</f>
        <v>3.6602290670000003E-2</v>
      </c>
      <c r="L3781">
        <v>8.2667507049999998</v>
      </c>
      <c r="M3781">
        <v>6.2843317599999997</v>
      </c>
      <c r="N3781">
        <v>11</v>
      </c>
      <c r="O3781">
        <v>7</v>
      </c>
      <c r="P3781">
        <v>7</v>
      </c>
      <c r="Q3781">
        <v>5</v>
      </c>
      <c r="R3781">
        <v>3764</v>
      </c>
      <c r="S3781" t="s">
        <v>49</v>
      </c>
      <c r="T3781" t="s">
        <v>50</v>
      </c>
      <c r="U3781">
        <v>1</v>
      </c>
    </row>
    <row r="3782" spans="1:21">
      <c r="A3782">
        <v>11780</v>
      </c>
      <c r="B3782">
        <v>64</v>
      </c>
      <c r="C3782" t="s">
        <v>24</v>
      </c>
      <c r="D3782" s="1">
        <v>82995</v>
      </c>
      <c r="E3782" t="s">
        <v>9</v>
      </c>
      <c r="F3782" t="s">
        <v>51</v>
      </c>
      <c r="G3782" s="1">
        <v>6841.2899639999996</v>
      </c>
      <c r="H3782" s="2">
        <v>0.18318895190000001</v>
      </c>
      <c r="I3782" s="2">
        <v>0.1388906043</v>
      </c>
      <c r="J3782">
        <v>27</v>
      </c>
      <c r="K3782" s="6">
        <f>Table1[[#This Row],[WebsiteVisits]]*Table1[[#This Row],[ConversionRate]]</f>
        <v>3.7500463160999997</v>
      </c>
      <c r="L3782">
        <v>3.0296569</v>
      </c>
      <c r="M3782">
        <v>6.5244231939999997</v>
      </c>
      <c r="N3782">
        <v>31</v>
      </c>
      <c r="O3782">
        <v>13</v>
      </c>
      <c r="P3782">
        <v>2</v>
      </c>
      <c r="Q3782">
        <v>5</v>
      </c>
      <c r="R3782">
        <v>1392</v>
      </c>
      <c r="S3782" t="s">
        <v>49</v>
      </c>
      <c r="T3782" t="s">
        <v>50</v>
      </c>
      <c r="U3782">
        <v>1</v>
      </c>
    </row>
    <row r="3783" spans="1:21">
      <c r="A3783">
        <v>11781</v>
      </c>
      <c r="B3783">
        <v>45</v>
      </c>
      <c r="C3783" t="s">
        <v>24</v>
      </c>
      <c r="D3783" s="1">
        <v>116766</v>
      </c>
      <c r="E3783" t="s">
        <v>13</v>
      </c>
      <c r="F3783" t="s">
        <v>52</v>
      </c>
      <c r="G3783" s="1">
        <v>1038.6018859999999</v>
      </c>
      <c r="H3783" s="2">
        <v>0.16890158969999999</v>
      </c>
      <c r="I3783" s="2">
        <v>2.3900589149999998E-2</v>
      </c>
      <c r="J3783">
        <v>41</v>
      </c>
      <c r="K3783" s="6">
        <f>Table1[[#This Row],[WebsiteVisits]]*Table1[[#This Row],[ConversionRate]]</f>
        <v>0.97992415514999998</v>
      </c>
      <c r="L3783">
        <v>6.2986243589999997</v>
      </c>
      <c r="M3783">
        <v>5.0881808370000003</v>
      </c>
      <c r="N3783">
        <v>57</v>
      </c>
      <c r="O3783">
        <v>17</v>
      </c>
      <c r="P3783">
        <v>4</v>
      </c>
      <c r="Q3783">
        <v>8</v>
      </c>
      <c r="R3783">
        <v>819</v>
      </c>
      <c r="S3783" t="s">
        <v>49</v>
      </c>
      <c r="T3783" t="s">
        <v>50</v>
      </c>
      <c r="U3783">
        <v>1</v>
      </c>
    </row>
    <row r="3784" spans="1:21">
      <c r="A3784">
        <v>11782</v>
      </c>
      <c r="B3784">
        <v>57</v>
      </c>
      <c r="C3784" t="s">
        <v>25</v>
      </c>
      <c r="D3784" s="1">
        <v>56681</v>
      </c>
      <c r="E3784" t="s">
        <v>17</v>
      </c>
      <c r="F3784" t="s">
        <v>52</v>
      </c>
      <c r="G3784" s="1">
        <v>6353.6389390000004</v>
      </c>
      <c r="H3784" s="2">
        <v>0.1862892394</v>
      </c>
      <c r="I3784" s="2">
        <v>0.14629177660000001</v>
      </c>
      <c r="J3784">
        <v>24</v>
      </c>
      <c r="K3784" s="6">
        <f>Table1[[#This Row],[WebsiteVisits]]*Table1[[#This Row],[ConversionRate]]</f>
        <v>3.5110026383999999</v>
      </c>
      <c r="L3784">
        <v>1.481406277</v>
      </c>
      <c r="M3784">
        <v>12.97181746</v>
      </c>
      <c r="N3784">
        <v>99</v>
      </c>
      <c r="O3784">
        <v>0</v>
      </c>
      <c r="P3784">
        <v>6</v>
      </c>
      <c r="Q3784">
        <v>7</v>
      </c>
      <c r="R3784">
        <v>3505</v>
      </c>
      <c r="S3784" t="s">
        <v>49</v>
      </c>
      <c r="T3784" t="s">
        <v>50</v>
      </c>
      <c r="U3784">
        <v>1</v>
      </c>
    </row>
    <row r="3785" spans="1:21">
      <c r="A3785">
        <v>11783</v>
      </c>
      <c r="B3785">
        <v>37</v>
      </c>
      <c r="C3785" t="s">
        <v>24</v>
      </c>
      <c r="D3785" s="1">
        <v>84509</v>
      </c>
      <c r="E3785" t="s">
        <v>9</v>
      </c>
      <c r="F3785" t="s">
        <v>51</v>
      </c>
      <c r="G3785" s="1">
        <v>8802.8819839999996</v>
      </c>
      <c r="H3785" s="2">
        <v>0.18930859389999999</v>
      </c>
      <c r="I3785" s="2">
        <v>7.1522941330000006E-2</v>
      </c>
      <c r="J3785">
        <v>19</v>
      </c>
      <c r="K3785" s="6">
        <f>Table1[[#This Row],[WebsiteVisits]]*Table1[[#This Row],[ConversionRate]]</f>
        <v>1.3589358852700002</v>
      </c>
      <c r="L3785">
        <v>6.3524831730000004</v>
      </c>
      <c r="M3785">
        <v>11.690835809999999</v>
      </c>
      <c r="N3785">
        <v>70</v>
      </c>
      <c r="O3785">
        <v>8</v>
      </c>
      <c r="P3785">
        <v>2</v>
      </c>
      <c r="Q3785">
        <v>8</v>
      </c>
      <c r="R3785">
        <v>4905</v>
      </c>
      <c r="S3785" t="s">
        <v>49</v>
      </c>
      <c r="T3785" t="s">
        <v>50</v>
      </c>
      <c r="U3785">
        <v>1</v>
      </c>
    </row>
    <row r="3786" spans="1:21">
      <c r="A3786">
        <v>11784</v>
      </c>
      <c r="B3786">
        <v>66</v>
      </c>
      <c r="C3786" t="s">
        <v>24</v>
      </c>
      <c r="D3786" s="1">
        <v>103339</v>
      </c>
      <c r="E3786" t="s">
        <v>17</v>
      </c>
      <c r="F3786" t="s">
        <v>48</v>
      </c>
      <c r="G3786" s="1">
        <v>1865.0039589999999</v>
      </c>
      <c r="H3786" s="2">
        <v>0.15505723029999999</v>
      </c>
      <c r="I3786" s="2">
        <v>9.8511054629999997E-2</v>
      </c>
      <c r="J3786">
        <v>5</v>
      </c>
      <c r="K3786" s="6">
        <f>Table1[[#This Row],[WebsiteVisits]]*Table1[[#This Row],[ConversionRate]]</f>
        <v>0.49255527314999997</v>
      </c>
      <c r="L3786">
        <v>2.8322431840000002</v>
      </c>
      <c r="M3786">
        <v>11.2833275</v>
      </c>
      <c r="N3786">
        <v>69</v>
      </c>
      <c r="O3786">
        <v>19</v>
      </c>
      <c r="P3786">
        <v>7</v>
      </c>
      <c r="Q3786">
        <v>0</v>
      </c>
      <c r="R3786">
        <v>3185</v>
      </c>
      <c r="S3786" t="s">
        <v>49</v>
      </c>
      <c r="T3786" t="s">
        <v>50</v>
      </c>
      <c r="U3786">
        <v>1</v>
      </c>
    </row>
    <row r="3787" spans="1:21">
      <c r="A3787">
        <v>11785</v>
      </c>
      <c r="B3787">
        <v>50</v>
      </c>
      <c r="C3787" t="s">
        <v>25</v>
      </c>
      <c r="D3787" s="1">
        <v>87703</v>
      </c>
      <c r="E3787" t="s">
        <v>15</v>
      </c>
      <c r="F3787" t="s">
        <v>52</v>
      </c>
      <c r="G3787" s="1">
        <v>7403.4867530000001</v>
      </c>
      <c r="H3787" s="2">
        <v>0.15319443699999999</v>
      </c>
      <c r="I3787" s="2">
        <v>4.1589434379999998E-2</v>
      </c>
      <c r="J3787">
        <v>36</v>
      </c>
      <c r="K3787" s="6">
        <f>Table1[[#This Row],[WebsiteVisits]]*Table1[[#This Row],[ConversionRate]]</f>
        <v>1.49721963768</v>
      </c>
      <c r="L3787">
        <v>7.0218351539999997</v>
      </c>
      <c r="M3787">
        <v>3.7641970059999998</v>
      </c>
      <c r="N3787">
        <v>39</v>
      </c>
      <c r="O3787">
        <v>10</v>
      </c>
      <c r="P3787">
        <v>7</v>
      </c>
      <c r="Q3787">
        <v>9</v>
      </c>
      <c r="R3787">
        <v>3133</v>
      </c>
      <c r="S3787" t="s">
        <v>49</v>
      </c>
      <c r="T3787" t="s">
        <v>50</v>
      </c>
      <c r="U3787">
        <v>1</v>
      </c>
    </row>
    <row r="3788" spans="1:21">
      <c r="A3788">
        <v>11786</v>
      </c>
      <c r="B3788">
        <v>29</v>
      </c>
      <c r="C3788" t="s">
        <v>25</v>
      </c>
      <c r="D3788" s="1">
        <v>87680</v>
      </c>
      <c r="E3788" t="s">
        <v>11</v>
      </c>
      <c r="F3788" t="s">
        <v>37</v>
      </c>
      <c r="G3788" s="1">
        <v>351.46751399999999</v>
      </c>
      <c r="H3788" s="2">
        <v>0.27800801390000002</v>
      </c>
      <c r="I3788" s="2">
        <v>0.1292913134</v>
      </c>
      <c r="J3788">
        <v>15</v>
      </c>
      <c r="K3788" s="6">
        <f>Table1[[#This Row],[WebsiteVisits]]*Table1[[#This Row],[ConversionRate]]</f>
        <v>1.9393697009999999</v>
      </c>
      <c r="L3788">
        <v>9.3876976279999997</v>
      </c>
      <c r="M3788">
        <v>3.2480367139999999</v>
      </c>
      <c r="N3788">
        <v>5</v>
      </c>
      <c r="O3788">
        <v>3</v>
      </c>
      <c r="P3788">
        <v>8</v>
      </c>
      <c r="Q3788">
        <v>0</v>
      </c>
      <c r="R3788">
        <v>23</v>
      </c>
      <c r="S3788" t="s">
        <v>49</v>
      </c>
      <c r="T3788" t="s">
        <v>50</v>
      </c>
      <c r="U3788">
        <v>1</v>
      </c>
    </row>
    <row r="3789" spans="1:21">
      <c r="A3789">
        <v>11787</v>
      </c>
      <c r="B3789">
        <v>68</v>
      </c>
      <c r="C3789" t="s">
        <v>25</v>
      </c>
      <c r="D3789" s="1">
        <v>87703</v>
      </c>
      <c r="E3789" t="s">
        <v>9</v>
      </c>
      <c r="F3789" t="s">
        <v>48</v>
      </c>
      <c r="G3789" s="1">
        <v>9269.4098639999993</v>
      </c>
      <c r="H3789" s="2">
        <v>0.16482570020000001</v>
      </c>
      <c r="I3789" s="2">
        <v>7.4137849470000003E-2</v>
      </c>
      <c r="J3789">
        <v>34</v>
      </c>
      <c r="K3789" s="6">
        <f>Table1[[#This Row],[WebsiteVisits]]*Table1[[#This Row],[ConversionRate]]</f>
        <v>2.5206868819800001</v>
      </c>
      <c r="L3789">
        <v>5.1283876790000003</v>
      </c>
      <c r="M3789">
        <v>4.0756137529999998</v>
      </c>
      <c r="N3789">
        <v>62</v>
      </c>
      <c r="O3789">
        <v>1</v>
      </c>
      <c r="P3789">
        <v>5</v>
      </c>
      <c r="Q3789">
        <v>3</v>
      </c>
      <c r="R3789">
        <v>389</v>
      </c>
      <c r="S3789" t="s">
        <v>49</v>
      </c>
      <c r="T3789" t="s">
        <v>50</v>
      </c>
      <c r="U3789">
        <v>1</v>
      </c>
    </row>
    <row r="3790" spans="1:21">
      <c r="A3790">
        <v>11788</v>
      </c>
      <c r="B3790">
        <v>32</v>
      </c>
      <c r="C3790" t="s">
        <v>24</v>
      </c>
      <c r="D3790" s="1">
        <v>128056</v>
      </c>
      <c r="E3790" t="s">
        <v>17</v>
      </c>
      <c r="F3790" t="s">
        <v>48</v>
      </c>
      <c r="G3790" s="1">
        <v>9830.879449</v>
      </c>
      <c r="H3790" s="2">
        <v>0.18901705869999999</v>
      </c>
      <c r="I3790" s="2">
        <v>8.2841251150000003E-2</v>
      </c>
      <c r="J3790">
        <v>35</v>
      </c>
      <c r="K3790" s="6">
        <f>Table1[[#This Row],[WebsiteVisits]]*Table1[[#This Row],[ConversionRate]]</f>
        <v>2.8994437902500003</v>
      </c>
      <c r="L3790">
        <v>3.7485669430000002</v>
      </c>
      <c r="M3790">
        <v>6.0993526720000002</v>
      </c>
      <c r="N3790">
        <v>24</v>
      </c>
      <c r="O3790">
        <v>17</v>
      </c>
      <c r="P3790">
        <v>1</v>
      </c>
      <c r="Q3790">
        <v>4</v>
      </c>
      <c r="R3790">
        <v>3154</v>
      </c>
      <c r="S3790" t="s">
        <v>49</v>
      </c>
      <c r="T3790" t="s">
        <v>50</v>
      </c>
      <c r="U3790">
        <v>1</v>
      </c>
    </row>
    <row r="3791" spans="1:21">
      <c r="A3791">
        <v>11789</v>
      </c>
      <c r="B3791">
        <v>58</v>
      </c>
      <c r="C3791" t="s">
        <v>24</v>
      </c>
      <c r="D3791" s="1">
        <v>62136</v>
      </c>
      <c r="E3791" t="s">
        <v>9</v>
      </c>
      <c r="F3791" t="s">
        <v>37</v>
      </c>
      <c r="G3791" s="1">
        <v>3606.3826610000001</v>
      </c>
      <c r="H3791" s="2">
        <v>8.7421123660000002E-2</v>
      </c>
      <c r="I3791" s="2">
        <v>0.1339166557</v>
      </c>
      <c r="J3791">
        <v>0</v>
      </c>
      <c r="K3791" s="6">
        <f>Table1[[#This Row],[WebsiteVisits]]*Table1[[#This Row],[ConversionRate]]</f>
        <v>0</v>
      </c>
      <c r="L3791">
        <v>2.1094048409999999</v>
      </c>
      <c r="M3791">
        <v>7.441970489</v>
      </c>
      <c r="N3791">
        <v>90</v>
      </c>
      <c r="O3791">
        <v>4</v>
      </c>
      <c r="P3791">
        <v>7</v>
      </c>
      <c r="Q3791">
        <v>6</v>
      </c>
      <c r="R3791">
        <v>2674</v>
      </c>
      <c r="S3791" t="s">
        <v>49</v>
      </c>
      <c r="T3791" t="s">
        <v>50</v>
      </c>
      <c r="U3791">
        <v>1</v>
      </c>
    </row>
    <row r="3792" spans="1:21">
      <c r="A3792">
        <v>11790</v>
      </c>
      <c r="B3792">
        <v>56</v>
      </c>
      <c r="C3792" t="s">
        <v>24</v>
      </c>
      <c r="D3792" s="1">
        <v>111380</v>
      </c>
      <c r="E3792" t="s">
        <v>15</v>
      </c>
      <c r="F3792" t="s">
        <v>37</v>
      </c>
      <c r="G3792" s="1">
        <v>1160.0311119999999</v>
      </c>
      <c r="H3792" s="2">
        <v>0.26261702819999999</v>
      </c>
      <c r="I3792" s="2">
        <v>4.3983715630000003E-2</v>
      </c>
      <c r="J3792">
        <v>13</v>
      </c>
      <c r="K3792" s="6">
        <f>Table1[[#This Row],[WebsiteVisits]]*Table1[[#This Row],[ConversionRate]]</f>
        <v>0.57178830319000007</v>
      </c>
      <c r="L3792">
        <v>7.035325523</v>
      </c>
      <c r="M3792">
        <v>4.1275166929999996</v>
      </c>
      <c r="N3792">
        <v>68</v>
      </c>
      <c r="O3792">
        <v>1</v>
      </c>
      <c r="P3792">
        <v>9</v>
      </c>
      <c r="Q3792">
        <v>2</v>
      </c>
      <c r="R3792">
        <v>2674</v>
      </c>
      <c r="S3792" t="s">
        <v>49</v>
      </c>
      <c r="T3792" t="s">
        <v>50</v>
      </c>
      <c r="U3792">
        <v>1</v>
      </c>
    </row>
    <row r="3793" spans="1:21">
      <c r="A3793">
        <v>11791</v>
      </c>
      <c r="B3793">
        <v>19</v>
      </c>
      <c r="C3793" t="s">
        <v>25</v>
      </c>
      <c r="D3793" s="1">
        <v>140579</v>
      </c>
      <c r="E3793" t="s">
        <v>15</v>
      </c>
      <c r="F3793" t="s">
        <v>48</v>
      </c>
      <c r="G3793" s="1">
        <v>6619.9060449999997</v>
      </c>
      <c r="H3793" s="2">
        <v>1.706674687E-2</v>
      </c>
      <c r="I3793" s="2">
        <v>0.17188168979999999</v>
      </c>
      <c r="J3793">
        <v>13</v>
      </c>
      <c r="K3793" s="6">
        <f>Table1[[#This Row],[WebsiteVisits]]*Table1[[#This Row],[ConversionRate]]</f>
        <v>2.2344619673999997</v>
      </c>
      <c r="L3793">
        <v>6.2575998960000003</v>
      </c>
      <c r="M3793">
        <v>7.1375499849999997</v>
      </c>
      <c r="N3793">
        <v>82</v>
      </c>
      <c r="O3793">
        <v>10</v>
      </c>
      <c r="P3793">
        <v>1</v>
      </c>
      <c r="Q3793">
        <v>0</v>
      </c>
      <c r="R3793">
        <v>4171</v>
      </c>
      <c r="S3793" t="s">
        <v>49</v>
      </c>
      <c r="T3793" t="s">
        <v>50</v>
      </c>
      <c r="U3793">
        <v>1</v>
      </c>
    </row>
    <row r="3794" spans="1:21">
      <c r="A3794">
        <v>11792</v>
      </c>
      <c r="B3794">
        <v>46</v>
      </c>
      <c r="C3794" t="s">
        <v>24</v>
      </c>
      <c r="D3794" s="1">
        <v>113699</v>
      </c>
      <c r="E3794" t="s">
        <v>17</v>
      </c>
      <c r="F3794" t="s">
        <v>37</v>
      </c>
      <c r="G3794" s="1">
        <v>395.36169009999998</v>
      </c>
      <c r="H3794" s="2">
        <v>0.17159576109999999</v>
      </c>
      <c r="I3794" s="2">
        <v>0.1504644171</v>
      </c>
      <c r="J3794">
        <v>23</v>
      </c>
      <c r="K3794" s="6">
        <f>Table1[[#This Row],[WebsiteVisits]]*Table1[[#This Row],[ConversionRate]]</f>
        <v>3.4606815932999999</v>
      </c>
      <c r="L3794">
        <v>5.901136267</v>
      </c>
      <c r="M3794">
        <v>3.1735315919999998</v>
      </c>
      <c r="N3794">
        <v>72</v>
      </c>
      <c r="O3794">
        <v>1</v>
      </c>
      <c r="P3794">
        <v>8</v>
      </c>
      <c r="Q3794">
        <v>7</v>
      </c>
      <c r="R3794">
        <v>159</v>
      </c>
      <c r="S3794" t="s">
        <v>49</v>
      </c>
      <c r="T3794" t="s">
        <v>50</v>
      </c>
      <c r="U3794">
        <v>1</v>
      </c>
    </row>
    <row r="3795" spans="1:21">
      <c r="A3795">
        <v>11793</v>
      </c>
      <c r="B3795">
        <v>58</v>
      </c>
      <c r="C3795" t="s">
        <v>25</v>
      </c>
      <c r="D3795" s="1">
        <v>108456</v>
      </c>
      <c r="E3795" t="s">
        <v>13</v>
      </c>
      <c r="F3795" t="s">
        <v>51</v>
      </c>
      <c r="G3795" s="1">
        <v>4876.6141850000004</v>
      </c>
      <c r="H3795" s="2">
        <v>0.1213165856</v>
      </c>
      <c r="I3795" s="2">
        <v>0.1197687006</v>
      </c>
      <c r="J3795">
        <v>18</v>
      </c>
      <c r="K3795" s="6">
        <f>Table1[[#This Row],[WebsiteVisits]]*Table1[[#This Row],[ConversionRate]]</f>
        <v>2.1558366107999998</v>
      </c>
      <c r="L3795">
        <v>9.4236945849999998</v>
      </c>
      <c r="M3795">
        <v>4.3997933749999998</v>
      </c>
      <c r="N3795">
        <v>49</v>
      </c>
      <c r="O3795">
        <v>11</v>
      </c>
      <c r="P3795">
        <v>1</v>
      </c>
      <c r="Q3795">
        <v>4</v>
      </c>
      <c r="R3795">
        <v>664</v>
      </c>
      <c r="S3795" t="s">
        <v>49</v>
      </c>
      <c r="T3795" t="s">
        <v>50</v>
      </c>
      <c r="U3795">
        <v>1</v>
      </c>
    </row>
    <row r="3796" spans="1:21">
      <c r="A3796">
        <v>11794</v>
      </c>
      <c r="B3796">
        <v>27</v>
      </c>
      <c r="C3796" t="s">
        <v>25</v>
      </c>
      <c r="D3796" s="1">
        <v>103086</v>
      </c>
      <c r="E3796" t="s">
        <v>9</v>
      </c>
      <c r="F3796" t="s">
        <v>51</v>
      </c>
      <c r="G3796" s="1">
        <v>2790.6138340000002</v>
      </c>
      <c r="H3796" s="2">
        <v>0.18513221669999999</v>
      </c>
      <c r="I3796" s="2">
        <v>3.4383282750000001E-2</v>
      </c>
      <c r="J3796">
        <v>37</v>
      </c>
      <c r="K3796" s="6">
        <f>Table1[[#This Row],[WebsiteVisits]]*Table1[[#This Row],[ConversionRate]]</f>
        <v>1.27218146175</v>
      </c>
      <c r="L3796">
        <v>9.8033978529999999</v>
      </c>
      <c r="M3796">
        <v>4.2807718530000001</v>
      </c>
      <c r="N3796">
        <v>39</v>
      </c>
      <c r="O3796">
        <v>9</v>
      </c>
      <c r="P3796">
        <v>6</v>
      </c>
      <c r="Q3796">
        <v>4</v>
      </c>
      <c r="R3796">
        <v>63</v>
      </c>
      <c r="S3796" t="s">
        <v>49</v>
      </c>
      <c r="T3796" t="s">
        <v>50</v>
      </c>
      <c r="U3796">
        <v>1</v>
      </c>
    </row>
    <row r="3797" spans="1:21">
      <c r="A3797">
        <v>11795</v>
      </c>
      <c r="B3797">
        <v>19</v>
      </c>
      <c r="C3797" t="s">
        <v>24</v>
      </c>
      <c r="D3797" s="1">
        <v>56343</v>
      </c>
      <c r="E3797" t="s">
        <v>9</v>
      </c>
      <c r="F3797" t="s">
        <v>48</v>
      </c>
      <c r="G3797" s="1">
        <v>4786.0566339999996</v>
      </c>
      <c r="H3797" s="2">
        <v>0.1144498944</v>
      </c>
      <c r="I3797" s="2">
        <v>0.1405508419</v>
      </c>
      <c r="J3797">
        <v>43</v>
      </c>
      <c r="K3797" s="6">
        <f>Table1[[#This Row],[WebsiteVisits]]*Table1[[#This Row],[ConversionRate]]</f>
        <v>6.0436862016999999</v>
      </c>
      <c r="L3797">
        <v>7.4528541160000001</v>
      </c>
      <c r="M3797">
        <v>11.043227529999999</v>
      </c>
      <c r="N3797">
        <v>0</v>
      </c>
      <c r="O3797">
        <v>18</v>
      </c>
      <c r="P3797">
        <v>2</v>
      </c>
      <c r="Q3797">
        <v>5</v>
      </c>
      <c r="R3797">
        <v>735</v>
      </c>
      <c r="S3797" t="s">
        <v>49</v>
      </c>
      <c r="T3797" t="s">
        <v>50</v>
      </c>
      <c r="U3797">
        <v>1</v>
      </c>
    </row>
    <row r="3798" spans="1:21">
      <c r="A3798">
        <v>11796</v>
      </c>
      <c r="B3798">
        <v>68</v>
      </c>
      <c r="C3798" t="s">
        <v>25</v>
      </c>
      <c r="D3798" s="1">
        <v>137529</v>
      </c>
      <c r="E3798" t="s">
        <v>15</v>
      </c>
      <c r="F3798" t="s">
        <v>51</v>
      </c>
      <c r="G3798" s="1">
        <v>280.92759589999997</v>
      </c>
      <c r="H3798" s="2">
        <v>0.21812949440000001</v>
      </c>
      <c r="I3798" s="2">
        <v>1.3438880699999999E-2</v>
      </c>
      <c r="J3798">
        <v>17</v>
      </c>
      <c r="K3798" s="6">
        <f>Table1[[#This Row],[WebsiteVisits]]*Table1[[#This Row],[ConversionRate]]</f>
        <v>0.22846097189999998</v>
      </c>
      <c r="L3798">
        <v>2.763904508</v>
      </c>
      <c r="M3798">
        <v>7.1481806590000003</v>
      </c>
      <c r="N3798">
        <v>45</v>
      </c>
      <c r="O3798">
        <v>3</v>
      </c>
      <c r="P3798">
        <v>0</v>
      </c>
      <c r="Q3798">
        <v>8</v>
      </c>
      <c r="R3798">
        <v>515</v>
      </c>
      <c r="S3798" t="s">
        <v>49</v>
      </c>
      <c r="T3798" t="s">
        <v>50</v>
      </c>
      <c r="U3798">
        <v>0</v>
      </c>
    </row>
    <row r="3799" spans="1:21">
      <c r="A3799">
        <v>11797</v>
      </c>
      <c r="B3799">
        <v>28</v>
      </c>
      <c r="C3799" t="s">
        <v>25</v>
      </c>
      <c r="D3799" s="1">
        <v>38254</v>
      </c>
      <c r="E3799" t="s">
        <v>9</v>
      </c>
      <c r="F3799" t="s">
        <v>52</v>
      </c>
      <c r="G3799" s="1">
        <v>610.96061239999995</v>
      </c>
      <c r="H3799" s="2">
        <v>1.5896118460000001E-2</v>
      </c>
      <c r="I3799" s="2">
        <v>0.16283520230000001</v>
      </c>
      <c r="J3799">
        <v>8</v>
      </c>
      <c r="K3799" s="6">
        <f>Table1[[#This Row],[WebsiteVisits]]*Table1[[#This Row],[ConversionRate]]</f>
        <v>1.3026816184000001</v>
      </c>
      <c r="L3799">
        <v>9.5208707740000005</v>
      </c>
      <c r="M3799">
        <v>9.4206454629999996</v>
      </c>
      <c r="N3799">
        <v>72</v>
      </c>
      <c r="O3799">
        <v>6</v>
      </c>
      <c r="P3799">
        <v>7</v>
      </c>
      <c r="Q3799">
        <v>1</v>
      </c>
      <c r="R3799">
        <v>4225</v>
      </c>
      <c r="S3799" t="s">
        <v>49</v>
      </c>
      <c r="T3799" t="s">
        <v>50</v>
      </c>
      <c r="U3799">
        <v>1</v>
      </c>
    </row>
    <row r="3800" spans="1:21">
      <c r="A3800">
        <v>11798</v>
      </c>
      <c r="B3800">
        <v>30</v>
      </c>
      <c r="C3800" t="s">
        <v>25</v>
      </c>
      <c r="D3800" s="1">
        <v>81273</v>
      </c>
      <c r="E3800" t="s">
        <v>17</v>
      </c>
      <c r="F3800" t="s">
        <v>51</v>
      </c>
      <c r="G3800" s="1">
        <v>258.16070550000001</v>
      </c>
      <c r="H3800" s="2">
        <v>0.12770793720000001</v>
      </c>
      <c r="I3800" s="2">
        <v>6.7721562390000004E-2</v>
      </c>
      <c r="J3800">
        <v>12</v>
      </c>
      <c r="K3800" s="6">
        <f>Table1[[#This Row],[WebsiteVisits]]*Table1[[#This Row],[ConversionRate]]</f>
        <v>0.8126587486800001</v>
      </c>
      <c r="L3800">
        <v>4.1043399530000002</v>
      </c>
      <c r="M3800">
        <v>10.204944190000001</v>
      </c>
      <c r="N3800">
        <v>38</v>
      </c>
      <c r="O3800">
        <v>13</v>
      </c>
      <c r="P3800">
        <v>6</v>
      </c>
      <c r="Q3800">
        <v>3</v>
      </c>
      <c r="R3800">
        <v>1430</v>
      </c>
      <c r="S3800" t="s">
        <v>49</v>
      </c>
      <c r="T3800" t="s">
        <v>50</v>
      </c>
      <c r="U3800">
        <v>1</v>
      </c>
    </row>
    <row r="3801" spans="1:21">
      <c r="A3801">
        <v>11799</v>
      </c>
      <c r="B3801">
        <v>27</v>
      </c>
      <c r="C3801" t="s">
        <v>24</v>
      </c>
      <c r="D3801" s="1">
        <v>79611</v>
      </c>
      <c r="E3801" t="s">
        <v>11</v>
      </c>
      <c r="F3801" t="s">
        <v>51</v>
      </c>
      <c r="G3801" s="1">
        <v>6229.4055129999997</v>
      </c>
      <c r="H3801" s="2">
        <v>0.25106644389999999</v>
      </c>
      <c r="I3801" s="2">
        <v>3.2270194600000003E-2</v>
      </c>
      <c r="J3801">
        <v>44</v>
      </c>
      <c r="K3801" s="6">
        <f>Table1[[#This Row],[WebsiteVisits]]*Table1[[#This Row],[ConversionRate]]</f>
        <v>1.4198885624000002</v>
      </c>
      <c r="L3801">
        <v>1.7123944019999999</v>
      </c>
      <c r="M3801">
        <v>1.49345504</v>
      </c>
      <c r="N3801">
        <v>9</v>
      </c>
      <c r="O3801">
        <v>12</v>
      </c>
      <c r="P3801">
        <v>2</v>
      </c>
      <c r="Q3801">
        <v>3</v>
      </c>
      <c r="R3801">
        <v>3155</v>
      </c>
      <c r="S3801" t="s">
        <v>49</v>
      </c>
      <c r="T3801" t="s">
        <v>50</v>
      </c>
      <c r="U3801">
        <v>1</v>
      </c>
    </row>
    <row r="3802" spans="1:21">
      <c r="A3802">
        <v>11800</v>
      </c>
      <c r="B3802">
        <v>31</v>
      </c>
      <c r="C3802" t="s">
        <v>24</v>
      </c>
      <c r="D3802" s="1">
        <v>137574</v>
      </c>
      <c r="E3802" t="s">
        <v>15</v>
      </c>
      <c r="F3802" t="s">
        <v>37</v>
      </c>
      <c r="G3802" s="1">
        <v>5644.9198850000002</v>
      </c>
      <c r="H3802" s="2">
        <v>8.2558208159999993E-2</v>
      </c>
      <c r="I3802" s="2">
        <v>4.1252901270000003E-2</v>
      </c>
      <c r="J3802">
        <v>18</v>
      </c>
      <c r="K3802" s="6">
        <f>Table1[[#This Row],[WebsiteVisits]]*Table1[[#This Row],[ConversionRate]]</f>
        <v>0.74255222286000011</v>
      </c>
      <c r="L3802">
        <v>3.1697631030000002</v>
      </c>
      <c r="M3802">
        <v>12.025158040000001</v>
      </c>
      <c r="N3802">
        <v>48</v>
      </c>
      <c r="O3802">
        <v>0</v>
      </c>
      <c r="P3802">
        <v>0</v>
      </c>
      <c r="Q3802">
        <v>6</v>
      </c>
      <c r="R3802">
        <v>3619</v>
      </c>
      <c r="S3802" t="s">
        <v>49</v>
      </c>
      <c r="T3802" t="s">
        <v>50</v>
      </c>
      <c r="U3802">
        <v>1</v>
      </c>
    </row>
    <row r="3803" spans="1:21">
      <c r="A3803">
        <v>11801</v>
      </c>
      <c r="B3803">
        <v>35</v>
      </c>
      <c r="C3803" t="s">
        <v>24</v>
      </c>
      <c r="D3803" s="1">
        <v>134847</v>
      </c>
      <c r="E3803" t="s">
        <v>11</v>
      </c>
      <c r="F3803" t="s">
        <v>51</v>
      </c>
      <c r="G3803" s="1">
        <v>2408.2641859999999</v>
      </c>
      <c r="H3803" s="2">
        <v>2.529775473E-2</v>
      </c>
      <c r="I3803" s="2">
        <v>0.1929955357</v>
      </c>
      <c r="J3803">
        <v>9</v>
      </c>
      <c r="K3803" s="6">
        <f>Table1[[#This Row],[WebsiteVisits]]*Table1[[#This Row],[ConversionRate]]</f>
        <v>1.7369598212999999</v>
      </c>
      <c r="L3803">
        <v>8.4733879489999993</v>
      </c>
      <c r="M3803">
        <v>4.6175939039999996</v>
      </c>
      <c r="N3803">
        <v>13</v>
      </c>
      <c r="O3803">
        <v>19</v>
      </c>
      <c r="P3803">
        <v>9</v>
      </c>
      <c r="Q3803">
        <v>5</v>
      </c>
      <c r="R3803">
        <v>699</v>
      </c>
      <c r="S3803" t="s">
        <v>49</v>
      </c>
      <c r="T3803" t="s">
        <v>50</v>
      </c>
      <c r="U3803">
        <v>0</v>
      </c>
    </row>
    <row r="3804" spans="1:21">
      <c r="A3804">
        <v>11802</v>
      </c>
      <c r="B3804">
        <v>68</v>
      </c>
      <c r="C3804" t="s">
        <v>24</v>
      </c>
      <c r="D3804" s="1">
        <v>125547</v>
      </c>
      <c r="E3804" t="s">
        <v>9</v>
      </c>
      <c r="F3804" t="s">
        <v>48</v>
      </c>
      <c r="G3804" s="1">
        <v>6501.7669759999999</v>
      </c>
      <c r="H3804" s="2">
        <v>0.15399198159999999</v>
      </c>
      <c r="I3804" s="2">
        <v>0.15702777940000001</v>
      </c>
      <c r="J3804">
        <v>37</v>
      </c>
      <c r="K3804" s="6">
        <f>Table1[[#This Row],[WebsiteVisits]]*Table1[[#This Row],[ConversionRate]]</f>
        <v>5.8100278378000008</v>
      </c>
      <c r="L3804">
        <v>2.8338832649999999</v>
      </c>
      <c r="M3804">
        <v>7.8914113520000004</v>
      </c>
      <c r="N3804">
        <v>45</v>
      </c>
      <c r="O3804">
        <v>0</v>
      </c>
      <c r="P3804">
        <v>3</v>
      </c>
      <c r="Q3804">
        <v>5</v>
      </c>
      <c r="R3804">
        <v>3508</v>
      </c>
      <c r="S3804" t="s">
        <v>49</v>
      </c>
      <c r="T3804" t="s">
        <v>50</v>
      </c>
      <c r="U3804">
        <v>1</v>
      </c>
    </row>
    <row r="3805" spans="1:21">
      <c r="A3805">
        <v>11803</v>
      </c>
      <c r="B3805">
        <v>26</v>
      </c>
      <c r="C3805" t="s">
        <v>25</v>
      </c>
      <c r="D3805" s="1">
        <v>80002</v>
      </c>
      <c r="E3805" t="s">
        <v>13</v>
      </c>
      <c r="F3805" t="s">
        <v>51</v>
      </c>
      <c r="G3805" s="1">
        <v>8853.6518429999996</v>
      </c>
      <c r="H3805" s="2">
        <v>0.2931947036</v>
      </c>
      <c r="I3805" s="2">
        <v>5.5195674930000001E-2</v>
      </c>
      <c r="J3805">
        <v>2</v>
      </c>
      <c r="K3805" s="6">
        <f>Table1[[#This Row],[WebsiteVisits]]*Table1[[#This Row],[ConversionRate]]</f>
        <v>0.11039134986</v>
      </c>
      <c r="L3805">
        <v>4.555606558</v>
      </c>
      <c r="M3805">
        <v>5.406610637</v>
      </c>
      <c r="N3805">
        <v>39</v>
      </c>
      <c r="O3805">
        <v>1</v>
      </c>
      <c r="P3805">
        <v>4</v>
      </c>
      <c r="Q3805">
        <v>9</v>
      </c>
      <c r="R3805">
        <v>16</v>
      </c>
      <c r="S3805" t="s">
        <v>49</v>
      </c>
      <c r="T3805" t="s">
        <v>50</v>
      </c>
      <c r="U3805">
        <v>1</v>
      </c>
    </row>
    <row r="3806" spans="1:21">
      <c r="A3806">
        <v>11804</v>
      </c>
      <c r="B3806">
        <v>56</v>
      </c>
      <c r="C3806" t="s">
        <v>24</v>
      </c>
      <c r="D3806" s="1">
        <v>105683</v>
      </c>
      <c r="E3806" t="s">
        <v>17</v>
      </c>
      <c r="F3806" t="s">
        <v>51</v>
      </c>
      <c r="G3806" s="1">
        <v>2845.4888000000001</v>
      </c>
      <c r="H3806" s="2">
        <v>2.8605982849999999E-2</v>
      </c>
      <c r="I3806" s="2">
        <v>0.1930585863</v>
      </c>
      <c r="J3806">
        <v>47</v>
      </c>
      <c r="K3806" s="6">
        <f>Table1[[#This Row],[WebsiteVisits]]*Table1[[#This Row],[ConversionRate]]</f>
        <v>9.0737535560999998</v>
      </c>
      <c r="L3806">
        <v>3.4615546240000001</v>
      </c>
      <c r="M3806">
        <v>11.71703439</v>
      </c>
      <c r="N3806">
        <v>88</v>
      </c>
      <c r="O3806">
        <v>15</v>
      </c>
      <c r="P3806">
        <v>2</v>
      </c>
      <c r="Q3806">
        <v>0</v>
      </c>
      <c r="R3806">
        <v>1621</v>
      </c>
      <c r="S3806" t="s">
        <v>49</v>
      </c>
      <c r="T3806" t="s">
        <v>50</v>
      </c>
      <c r="U3806">
        <v>1</v>
      </c>
    </row>
    <row r="3807" spans="1:21">
      <c r="A3807">
        <v>11805</v>
      </c>
      <c r="B3807">
        <v>45</v>
      </c>
      <c r="C3807" t="s">
        <v>24</v>
      </c>
      <c r="D3807" s="1">
        <v>32926</v>
      </c>
      <c r="E3807" t="s">
        <v>9</v>
      </c>
      <c r="F3807" t="s">
        <v>48</v>
      </c>
      <c r="G3807" s="1">
        <v>8336.7386979999992</v>
      </c>
      <c r="H3807" s="2">
        <v>3.0316382900000001E-2</v>
      </c>
      <c r="I3807" s="2">
        <v>3.6622357430000002E-2</v>
      </c>
      <c r="J3807">
        <v>40</v>
      </c>
      <c r="K3807" s="6">
        <f>Table1[[#This Row],[WebsiteVisits]]*Table1[[#This Row],[ConversionRate]]</f>
        <v>1.4648942972000001</v>
      </c>
      <c r="L3807">
        <v>1.430358295</v>
      </c>
      <c r="M3807">
        <v>3.809717558</v>
      </c>
      <c r="N3807">
        <v>18</v>
      </c>
      <c r="O3807">
        <v>1</v>
      </c>
      <c r="P3807">
        <v>4</v>
      </c>
      <c r="Q3807">
        <v>8</v>
      </c>
      <c r="R3807">
        <v>3910</v>
      </c>
      <c r="S3807" t="s">
        <v>49</v>
      </c>
      <c r="T3807" t="s">
        <v>50</v>
      </c>
      <c r="U3807">
        <v>0</v>
      </c>
    </row>
    <row r="3808" spans="1:21">
      <c r="A3808">
        <v>11806</v>
      </c>
      <c r="B3808">
        <v>20</v>
      </c>
      <c r="C3808" t="s">
        <v>25</v>
      </c>
      <c r="D3808" s="1">
        <v>119359</v>
      </c>
      <c r="E3808" t="s">
        <v>17</v>
      </c>
      <c r="F3808" t="s">
        <v>48</v>
      </c>
      <c r="G3808" s="1">
        <v>6658.8404460000002</v>
      </c>
      <c r="H3808" s="2">
        <v>0.1825838038</v>
      </c>
      <c r="I3808" s="2">
        <v>0.14937017029999999</v>
      </c>
      <c r="J3808">
        <v>16</v>
      </c>
      <c r="K3808" s="6">
        <f>Table1[[#This Row],[WebsiteVisits]]*Table1[[#This Row],[ConversionRate]]</f>
        <v>2.3899227247999999</v>
      </c>
      <c r="L3808">
        <v>6.0554721269999998</v>
      </c>
      <c r="M3808">
        <v>14.47459469</v>
      </c>
      <c r="N3808">
        <v>16</v>
      </c>
      <c r="O3808">
        <v>11</v>
      </c>
      <c r="P3808">
        <v>0</v>
      </c>
      <c r="Q3808">
        <v>6</v>
      </c>
      <c r="R3808">
        <v>250</v>
      </c>
      <c r="S3808" t="s">
        <v>49</v>
      </c>
      <c r="T3808" t="s">
        <v>50</v>
      </c>
      <c r="U3808">
        <v>1</v>
      </c>
    </row>
    <row r="3809" spans="1:21">
      <c r="A3809">
        <v>11807</v>
      </c>
      <c r="B3809">
        <v>37</v>
      </c>
      <c r="C3809" t="s">
        <v>25</v>
      </c>
      <c r="D3809" s="1">
        <v>84264</v>
      </c>
      <c r="E3809" t="s">
        <v>9</v>
      </c>
      <c r="F3809" t="s">
        <v>37</v>
      </c>
      <c r="G3809" s="1">
        <v>434.82238740000003</v>
      </c>
      <c r="H3809" s="2">
        <v>8.2519636729999998E-2</v>
      </c>
      <c r="I3809" s="2">
        <v>0.13478052909999999</v>
      </c>
      <c r="J3809">
        <v>22</v>
      </c>
      <c r="K3809" s="6">
        <f>Table1[[#This Row],[WebsiteVisits]]*Table1[[#This Row],[ConversionRate]]</f>
        <v>2.9651716401999999</v>
      </c>
      <c r="L3809">
        <v>6.6588131539999997</v>
      </c>
      <c r="M3809">
        <v>6.3017827139999998</v>
      </c>
      <c r="N3809">
        <v>81</v>
      </c>
      <c r="O3809">
        <v>18</v>
      </c>
      <c r="P3809">
        <v>6</v>
      </c>
      <c r="Q3809">
        <v>2</v>
      </c>
      <c r="R3809">
        <v>4711</v>
      </c>
      <c r="S3809" t="s">
        <v>49</v>
      </c>
      <c r="T3809" t="s">
        <v>50</v>
      </c>
      <c r="U3809">
        <v>1</v>
      </c>
    </row>
    <row r="3810" spans="1:21">
      <c r="A3810">
        <v>11808</v>
      </c>
      <c r="B3810">
        <v>23</v>
      </c>
      <c r="C3810" t="s">
        <v>25</v>
      </c>
      <c r="D3810" s="1">
        <v>135021</v>
      </c>
      <c r="E3810" t="s">
        <v>9</v>
      </c>
      <c r="F3810" t="s">
        <v>52</v>
      </c>
      <c r="G3810" s="1">
        <v>3813.9839689999999</v>
      </c>
      <c r="H3810" s="2">
        <v>0.12896705780000001</v>
      </c>
      <c r="I3810" s="2">
        <v>0.16608058680000001</v>
      </c>
      <c r="J3810">
        <v>26</v>
      </c>
      <c r="K3810" s="6">
        <f>Table1[[#This Row],[WebsiteVisits]]*Table1[[#This Row],[ConversionRate]]</f>
        <v>4.3180952568000004</v>
      </c>
      <c r="L3810">
        <v>8.1203250330000003</v>
      </c>
      <c r="M3810">
        <v>10.818703559999999</v>
      </c>
      <c r="N3810">
        <v>45</v>
      </c>
      <c r="O3810">
        <v>14</v>
      </c>
      <c r="P3810">
        <v>1</v>
      </c>
      <c r="Q3810">
        <v>9</v>
      </c>
      <c r="R3810">
        <v>4950</v>
      </c>
      <c r="S3810" t="s">
        <v>49</v>
      </c>
      <c r="T3810" t="s">
        <v>50</v>
      </c>
      <c r="U3810">
        <v>1</v>
      </c>
    </row>
    <row r="3811" spans="1:21">
      <c r="A3811">
        <v>11809</v>
      </c>
      <c r="B3811">
        <v>44</v>
      </c>
      <c r="C3811" t="s">
        <v>24</v>
      </c>
      <c r="D3811" s="1">
        <v>138284</v>
      </c>
      <c r="E3811" t="s">
        <v>9</v>
      </c>
      <c r="F3811" t="s">
        <v>51</v>
      </c>
      <c r="G3811" s="1">
        <v>5126.796437</v>
      </c>
      <c r="H3811" s="2">
        <v>0.25084707439999998</v>
      </c>
      <c r="I3811" s="2">
        <v>8.2522756929999996E-2</v>
      </c>
      <c r="J3811">
        <v>8</v>
      </c>
      <c r="K3811" s="6">
        <f>Table1[[#This Row],[WebsiteVisits]]*Table1[[#This Row],[ConversionRate]]</f>
        <v>0.66018205543999997</v>
      </c>
      <c r="L3811">
        <v>4.7319446010000004</v>
      </c>
      <c r="M3811">
        <v>9.8009926440000008</v>
      </c>
      <c r="N3811">
        <v>72</v>
      </c>
      <c r="O3811">
        <v>15</v>
      </c>
      <c r="P3811">
        <v>4</v>
      </c>
      <c r="Q3811">
        <v>3</v>
      </c>
      <c r="R3811">
        <v>1485</v>
      </c>
      <c r="S3811" t="s">
        <v>49</v>
      </c>
      <c r="T3811" t="s">
        <v>50</v>
      </c>
      <c r="U3811">
        <v>1</v>
      </c>
    </row>
    <row r="3812" spans="1:21">
      <c r="A3812">
        <v>11810</v>
      </c>
      <c r="B3812">
        <v>19</v>
      </c>
      <c r="C3812" t="s">
        <v>25</v>
      </c>
      <c r="D3812" s="1">
        <v>109527</v>
      </c>
      <c r="E3812" t="s">
        <v>15</v>
      </c>
      <c r="F3812" t="s">
        <v>52</v>
      </c>
      <c r="G3812" s="1">
        <v>7343.8219810000001</v>
      </c>
      <c r="H3812" s="2">
        <v>6.7666118410000003E-2</v>
      </c>
      <c r="I3812" s="2">
        <v>8.6348737080000001E-2</v>
      </c>
      <c r="J3812">
        <v>4</v>
      </c>
      <c r="K3812" s="6">
        <f>Table1[[#This Row],[WebsiteVisits]]*Table1[[#This Row],[ConversionRate]]</f>
        <v>0.34539494832000001</v>
      </c>
      <c r="L3812">
        <v>2.2719743459999999</v>
      </c>
      <c r="M3812">
        <v>11.267512780000001</v>
      </c>
      <c r="N3812">
        <v>64</v>
      </c>
      <c r="O3812">
        <v>15</v>
      </c>
      <c r="P3812">
        <v>9</v>
      </c>
      <c r="Q3812">
        <v>0</v>
      </c>
      <c r="R3812">
        <v>4077</v>
      </c>
      <c r="S3812" t="s">
        <v>49</v>
      </c>
      <c r="T3812" t="s">
        <v>50</v>
      </c>
      <c r="U3812">
        <v>1</v>
      </c>
    </row>
    <row r="3813" spans="1:21">
      <c r="A3813">
        <v>11811</v>
      </c>
      <c r="B3813">
        <v>46</v>
      </c>
      <c r="C3813" t="s">
        <v>24</v>
      </c>
      <c r="D3813" s="1">
        <v>127387</v>
      </c>
      <c r="E3813" t="s">
        <v>11</v>
      </c>
      <c r="F3813" t="s">
        <v>37</v>
      </c>
      <c r="G3813" s="1">
        <v>2942.5925269999998</v>
      </c>
      <c r="H3813" s="2">
        <v>0.2185969817</v>
      </c>
      <c r="I3813" s="2">
        <v>0.12866773349999999</v>
      </c>
      <c r="J3813">
        <v>18</v>
      </c>
      <c r="K3813" s="6">
        <f>Table1[[#This Row],[WebsiteVisits]]*Table1[[#This Row],[ConversionRate]]</f>
        <v>2.3160192029999997</v>
      </c>
      <c r="L3813">
        <v>6.8694021879999996</v>
      </c>
      <c r="M3813">
        <v>8.4905056129999998</v>
      </c>
      <c r="N3813">
        <v>69</v>
      </c>
      <c r="O3813">
        <v>10</v>
      </c>
      <c r="P3813">
        <v>1</v>
      </c>
      <c r="Q3813">
        <v>1</v>
      </c>
      <c r="R3813">
        <v>3832</v>
      </c>
      <c r="S3813" t="s">
        <v>49</v>
      </c>
      <c r="T3813" t="s">
        <v>50</v>
      </c>
      <c r="U3813">
        <v>1</v>
      </c>
    </row>
    <row r="3814" spans="1:21">
      <c r="A3814">
        <v>11812</v>
      </c>
      <c r="B3814">
        <v>55</v>
      </c>
      <c r="C3814" t="s">
        <v>25</v>
      </c>
      <c r="D3814" s="1">
        <v>47563</v>
      </c>
      <c r="E3814" t="s">
        <v>13</v>
      </c>
      <c r="F3814" t="s">
        <v>48</v>
      </c>
      <c r="G3814" s="1">
        <v>9829.0280380000004</v>
      </c>
      <c r="H3814" s="2">
        <v>0.1563007988</v>
      </c>
      <c r="I3814" s="2">
        <v>8.5659093820000004E-2</v>
      </c>
      <c r="J3814">
        <v>28</v>
      </c>
      <c r="K3814" s="6">
        <f>Table1[[#This Row],[WebsiteVisits]]*Table1[[#This Row],[ConversionRate]]</f>
        <v>2.39845462696</v>
      </c>
      <c r="L3814">
        <v>9.0105867669999995</v>
      </c>
      <c r="M3814">
        <v>6.0650253259999998</v>
      </c>
      <c r="N3814">
        <v>37</v>
      </c>
      <c r="O3814">
        <v>5</v>
      </c>
      <c r="P3814">
        <v>7</v>
      </c>
      <c r="Q3814">
        <v>5</v>
      </c>
      <c r="R3814">
        <v>1901</v>
      </c>
      <c r="S3814" t="s">
        <v>49</v>
      </c>
      <c r="T3814" t="s">
        <v>50</v>
      </c>
      <c r="U3814">
        <v>1</v>
      </c>
    </row>
    <row r="3815" spans="1:21">
      <c r="A3815">
        <v>11813</v>
      </c>
      <c r="B3815">
        <v>20</v>
      </c>
      <c r="C3815" t="s">
        <v>25</v>
      </c>
      <c r="D3815" s="1">
        <v>50688</v>
      </c>
      <c r="E3815" t="s">
        <v>11</v>
      </c>
      <c r="F3815" t="s">
        <v>48</v>
      </c>
      <c r="G3815" s="1">
        <v>6876.9434309999997</v>
      </c>
      <c r="H3815" s="2">
        <v>0.2724377308</v>
      </c>
      <c r="I3815" s="2">
        <v>1.7856669610000001E-2</v>
      </c>
      <c r="J3815">
        <v>14</v>
      </c>
      <c r="K3815" s="6">
        <f>Table1[[#This Row],[WebsiteVisits]]*Table1[[#This Row],[ConversionRate]]</f>
        <v>0.24999337454000001</v>
      </c>
      <c r="L3815">
        <v>2.0783922819999998</v>
      </c>
      <c r="M3815">
        <v>3.1041034270000001</v>
      </c>
      <c r="N3815">
        <v>16</v>
      </c>
      <c r="O3815">
        <v>16</v>
      </c>
      <c r="P3815">
        <v>2</v>
      </c>
      <c r="Q3815">
        <v>6</v>
      </c>
      <c r="R3815">
        <v>3536</v>
      </c>
      <c r="S3815" t="s">
        <v>49</v>
      </c>
      <c r="T3815" t="s">
        <v>50</v>
      </c>
      <c r="U3815">
        <v>1</v>
      </c>
    </row>
    <row r="3816" spans="1:21">
      <c r="A3816">
        <v>11814</v>
      </c>
      <c r="B3816">
        <v>33</v>
      </c>
      <c r="C3816" t="s">
        <v>24</v>
      </c>
      <c r="D3816" s="1">
        <v>114559</v>
      </c>
      <c r="E3816" t="s">
        <v>11</v>
      </c>
      <c r="F3816" t="s">
        <v>48</v>
      </c>
      <c r="G3816" s="1">
        <v>3790.8554039999999</v>
      </c>
      <c r="H3816" s="2">
        <v>0.29215898010000002</v>
      </c>
      <c r="I3816" s="2">
        <v>0.148644526</v>
      </c>
      <c r="J3816">
        <v>41</v>
      </c>
      <c r="K3816" s="6">
        <f>Table1[[#This Row],[WebsiteVisits]]*Table1[[#This Row],[ConversionRate]]</f>
        <v>6.094425566</v>
      </c>
      <c r="L3816">
        <v>2.6435521720000001</v>
      </c>
      <c r="M3816">
        <v>8.0319192850000007</v>
      </c>
      <c r="N3816">
        <v>72</v>
      </c>
      <c r="O3816">
        <v>6</v>
      </c>
      <c r="P3816">
        <v>0</v>
      </c>
      <c r="Q3816">
        <v>4</v>
      </c>
      <c r="R3816">
        <v>295</v>
      </c>
      <c r="S3816" t="s">
        <v>49</v>
      </c>
      <c r="T3816" t="s">
        <v>50</v>
      </c>
      <c r="U3816">
        <v>1</v>
      </c>
    </row>
    <row r="3817" spans="1:21">
      <c r="A3817">
        <v>11815</v>
      </c>
      <c r="B3817">
        <v>47</v>
      </c>
      <c r="C3817" t="s">
        <v>24</v>
      </c>
      <c r="D3817" s="1">
        <v>54130</v>
      </c>
      <c r="E3817" t="s">
        <v>17</v>
      </c>
      <c r="F3817" t="s">
        <v>37</v>
      </c>
      <c r="G3817" s="1">
        <v>1060.5478869999999</v>
      </c>
      <c r="H3817" s="2">
        <v>0.15063862780000001</v>
      </c>
      <c r="I3817" s="2">
        <v>0.131779752</v>
      </c>
      <c r="J3817">
        <v>35</v>
      </c>
      <c r="K3817" s="6">
        <f>Table1[[#This Row],[WebsiteVisits]]*Table1[[#This Row],[ConversionRate]]</f>
        <v>4.6122913199999998</v>
      </c>
      <c r="L3817">
        <v>3.9627830519999998</v>
      </c>
      <c r="M3817">
        <v>1.382429779</v>
      </c>
      <c r="N3817">
        <v>10</v>
      </c>
      <c r="O3817">
        <v>10</v>
      </c>
      <c r="P3817">
        <v>5</v>
      </c>
      <c r="Q3817">
        <v>1</v>
      </c>
      <c r="R3817">
        <v>4400</v>
      </c>
      <c r="S3817" t="s">
        <v>49</v>
      </c>
      <c r="T3817" t="s">
        <v>50</v>
      </c>
      <c r="U3817">
        <v>1</v>
      </c>
    </row>
    <row r="3818" spans="1:21">
      <c r="A3818">
        <v>11816</v>
      </c>
      <c r="B3818">
        <v>57</v>
      </c>
      <c r="C3818" t="s">
        <v>25</v>
      </c>
      <c r="D3818" s="1">
        <v>20925</v>
      </c>
      <c r="E3818" t="s">
        <v>15</v>
      </c>
      <c r="F3818" t="s">
        <v>51</v>
      </c>
      <c r="G3818" s="1">
        <v>1895.540827</v>
      </c>
      <c r="H3818" s="2">
        <v>0.17954764710000001</v>
      </c>
      <c r="I3818" s="2">
        <v>9.0505434420000003E-2</v>
      </c>
      <c r="J3818">
        <v>11</v>
      </c>
      <c r="K3818" s="6">
        <f>Table1[[#This Row],[WebsiteVisits]]*Table1[[#This Row],[ConversionRate]]</f>
        <v>0.99555977862</v>
      </c>
      <c r="L3818">
        <v>6.8526681719999996</v>
      </c>
      <c r="M3818">
        <v>1.35295425</v>
      </c>
      <c r="N3818">
        <v>52</v>
      </c>
      <c r="O3818">
        <v>12</v>
      </c>
      <c r="P3818">
        <v>7</v>
      </c>
      <c r="Q3818">
        <v>6</v>
      </c>
      <c r="R3818">
        <v>823</v>
      </c>
      <c r="S3818" t="s">
        <v>49</v>
      </c>
      <c r="T3818" t="s">
        <v>50</v>
      </c>
      <c r="U3818">
        <v>1</v>
      </c>
    </row>
    <row r="3819" spans="1:21">
      <c r="A3819">
        <v>11817</v>
      </c>
      <c r="B3819">
        <v>19</v>
      </c>
      <c r="C3819" t="s">
        <v>25</v>
      </c>
      <c r="D3819" s="1">
        <v>140207</v>
      </c>
      <c r="E3819" t="s">
        <v>15</v>
      </c>
      <c r="F3819" t="s">
        <v>37</v>
      </c>
      <c r="G3819" s="1">
        <v>4927.3168249999999</v>
      </c>
      <c r="H3819" s="2">
        <v>0.2262943368</v>
      </c>
      <c r="I3819" s="2">
        <v>6.753761657E-2</v>
      </c>
      <c r="J3819">
        <v>13</v>
      </c>
      <c r="K3819" s="6">
        <f>Table1[[#This Row],[WebsiteVisits]]*Table1[[#This Row],[ConversionRate]]</f>
        <v>0.87798901540999996</v>
      </c>
      <c r="L3819">
        <v>5.7143112540000001</v>
      </c>
      <c r="M3819">
        <v>9.3941824530000009</v>
      </c>
      <c r="N3819">
        <v>17</v>
      </c>
      <c r="O3819">
        <v>15</v>
      </c>
      <c r="P3819">
        <v>6</v>
      </c>
      <c r="Q3819">
        <v>6</v>
      </c>
      <c r="R3819">
        <v>3408</v>
      </c>
      <c r="S3819" t="s">
        <v>49</v>
      </c>
      <c r="T3819" t="s">
        <v>50</v>
      </c>
      <c r="U3819">
        <v>1</v>
      </c>
    </row>
    <row r="3820" spans="1:21">
      <c r="A3820">
        <v>11818</v>
      </c>
      <c r="B3820">
        <v>34</v>
      </c>
      <c r="C3820" t="s">
        <v>25</v>
      </c>
      <c r="D3820" s="1">
        <v>71595</v>
      </c>
      <c r="E3820" t="s">
        <v>9</v>
      </c>
      <c r="F3820" t="s">
        <v>48</v>
      </c>
      <c r="G3820" s="1">
        <v>4997.4840139999997</v>
      </c>
      <c r="H3820" s="2">
        <v>0.1024155011</v>
      </c>
      <c r="I3820" s="2">
        <v>7.0937909280000003E-2</v>
      </c>
      <c r="J3820">
        <v>14</v>
      </c>
      <c r="K3820" s="6">
        <f>Table1[[#This Row],[WebsiteVisits]]*Table1[[#This Row],[ConversionRate]]</f>
        <v>0.99313072992000007</v>
      </c>
      <c r="L3820">
        <v>7.411316598</v>
      </c>
      <c r="M3820">
        <v>7.4670969060000001</v>
      </c>
      <c r="N3820">
        <v>6</v>
      </c>
      <c r="O3820">
        <v>12</v>
      </c>
      <c r="P3820">
        <v>5</v>
      </c>
      <c r="Q3820">
        <v>2</v>
      </c>
      <c r="R3820">
        <v>3849</v>
      </c>
      <c r="S3820" t="s">
        <v>49</v>
      </c>
      <c r="T3820" t="s">
        <v>50</v>
      </c>
      <c r="U3820">
        <v>1</v>
      </c>
    </row>
    <row r="3821" spans="1:21">
      <c r="A3821">
        <v>11819</v>
      </c>
      <c r="B3821">
        <v>58</v>
      </c>
      <c r="C3821" t="s">
        <v>25</v>
      </c>
      <c r="D3821" s="1">
        <v>36321</v>
      </c>
      <c r="E3821" t="s">
        <v>11</v>
      </c>
      <c r="F3821" t="s">
        <v>51</v>
      </c>
      <c r="G3821" s="1">
        <v>7700.4157720000003</v>
      </c>
      <c r="H3821" s="2">
        <v>7.5754701650000006E-2</v>
      </c>
      <c r="I3821" s="2">
        <v>0.15079543849999999</v>
      </c>
      <c r="J3821">
        <v>30</v>
      </c>
      <c r="K3821" s="6">
        <f>Table1[[#This Row],[WebsiteVisits]]*Table1[[#This Row],[ConversionRate]]</f>
        <v>4.5238631549999999</v>
      </c>
      <c r="L3821">
        <v>1.2820388650000001</v>
      </c>
      <c r="M3821">
        <v>7.838519807</v>
      </c>
      <c r="N3821">
        <v>34</v>
      </c>
      <c r="O3821">
        <v>7</v>
      </c>
      <c r="P3821">
        <v>4</v>
      </c>
      <c r="Q3821">
        <v>0</v>
      </c>
      <c r="R3821">
        <v>4258</v>
      </c>
      <c r="S3821" t="s">
        <v>49</v>
      </c>
      <c r="T3821" t="s">
        <v>50</v>
      </c>
      <c r="U3821">
        <v>1</v>
      </c>
    </row>
    <row r="3822" spans="1:21">
      <c r="A3822">
        <v>11820</v>
      </c>
      <c r="B3822">
        <v>29</v>
      </c>
      <c r="C3822" t="s">
        <v>25</v>
      </c>
      <c r="D3822" s="1">
        <v>30769</v>
      </c>
      <c r="E3822" t="s">
        <v>13</v>
      </c>
      <c r="F3822" t="s">
        <v>48</v>
      </c>
      <c r="G3822" s="1">
        <v>7289.1485929999999</v>
      </c>
      <c r="H3822" s="2">
        <v>0.28975869999999998</v>
      </c>
      <c r="I3822" s="2">
        <v>0.14854056700000001</v>
      </c>
      <c r="J3822">
        <v>4</v>
      </c>
      <c r="K3822" s="6">
        <f>Table1[[#This Row],[WebsiteVisits]]*Table1[[#This Row],[ConversionRate]]</f>
        <v>0.59416226800000005</v>
      </c>
      <c r="L3822">
        <v>8.2941199730000008</v>
      </c>
      <c r="M3822">
        <v>5.1210621500000002</v>
      </c>
      <c r="N3822">
        <v>43</v>
      </c>
      <c r="O3822">
        <v>8</v>
      </c>
      <c r="P3822">
        <v>7</v>
      </c>
      <c r="Q3822">
        <v>0</v>
      </c>
      <c r="R3822">
        <v>1417</v>
      </c>
      <c r="S3822" t="s">
        <v>49</v>
      </c>
      <c r="T3822" t="s">
        <v>50</v>
      </c>
      <c r="U3822">
        <v>1</v>
      </c>
    </row>
    <row r="3823" spans="1:21">
      <c r="A3823">
        <v>11821</v>
      </c>
      <c r="B3823">
        <v>52</v>
      </c>
      <c r="C3823" t="s">
        <v>24</v>
      </c>
      <c r="D3823" s="1">
        <v>56748</v>
      </c>
      <c r="E3823" t="s">
        <v>17</v>
      </c>
      <c r="F3823" t="s">
        <v>48</v>
      </c>
      <c r="G3823" s="1">
        <v>2092.6030810000002</v>
      </c>
      <c r="H3823" s="2">
        <v>0.13545846349999999</v>
      </c>
      <c r="I3823" s="2">
        <v>0.1655944999</v>
      </c>
      <c r="J3823">
        <v>43</v>
      </c>
      <c r="K3823" s="6">
        <f>Table1[[#This Row],[WebsiteVisits]]*Table1[[#This Row],[ConversionRate]]</f>
        <v>7.1205634956999999</v>
      </c>
      <c r="L3823">
        <v>9.8873427790000008</v>
      </c>
      <c r="M3823">
        <v>11.963203200000001</v>
      </c>
      <c r="N3823">
        <v>70</v>
      </c>
      <c r="O3823">
        <v>4</v>
      </c>
      <c r="P3823">
        <v>9</v>
      </c>
      <c r="Q3823">
        <v>7</v>
      </c>
      <c r="R3823">
        <v>4906</v>
      </c>
      <c r="S3823" t="s">
        <v>49</v>
      </c>
      <c r="T3823" t="s">
        <v>50</v>
      </c>
      <c r="U3823">
        <v>1</v>
      </c>
    </row>
    <row r="3824" spans="1:21">
      <c r="A3824">
        <v>11822</v>
      </c>
      <c r="B3824">
        <v>60</v>
      </c>
      <c r="C3824" t="s">
        <v>24</v>
      </c>
      <c r="D3824" s="1">
        <v>60028</v>
      </c>
      <c r="E3824" t="s">
        <v>15</v>
      </c>
      <c r="F3824" t="s">
        <v>37</v>
      </c>
      <c r="G3824" s="1">
        <v>5990.0705440000002</v>
      </c>
      <c r="H3824" s="2">
        <v>1.046133969E-2</v>
      </c>
      <c r="I3824" s="2">
        <v>0.1548142814</v>
      </c>
      <c r="J3824">
        <v>2</v>
      </c>
      <c r="K3824" s="6">
        <f>Table1[[#This Row],[WebsiteVisits]]*Table1[[#This Row],[ConversionRate]]</f>
        <v>0.30962856280000001</v>
      </c>
      <c r="L3824">
        <v>1.419980378</v>
      </c>
      <c r="M3824">
        <v>3.417180986</v>
      </c>
      <c r="N3824">
        <v>38</v>
      </c>
      <c r="O3824">
        <v>13</v>
      </c>
      <c r="P3824">
        <v>3</v>
      </c>
      <c r="Q3824">
        <v>6</v>
      </c>
      <c r="R3824">
        <v>4115</v>
      </c>
      <c r="S3824" t="s">
        <v>49</v>
      </c>
      <c r="T3824" t="s">
        <v>50</v>
      </c>
      <c r="U3824">
        <v>1</v>
      </c>
    </row>
    <row r="3825" spans="1:21">
      <c r="A3825">
        <v>11823</v>
      </c>
      <c r="B3825">
        <v>18</v>
      </c>
      <c r="C3825" t="s">
        <v>24</v>
      </c>
      <c r="D3825" s="1">
        <v>36151</v>
      </c>
      <c r="E3825" t="s">
        <v>9</v>
      </c>
      <c r="F3825" t="s">
        <v>37</v>
      </c>
      <c r="G3825" s="1">
        <v>304.15582740000002</v>
      </c>
      <c r="H3825" s="2">
        <v>0.2529383066</v>
      </c>
      <c r="I3825" s="2">
        <v>0.1540093984</v>
      </c>
      <c r="J3825">
        <v>46</v>
      </c>
      <c r="K3825" s="6">
        <f>Table1[[#This Row],[WebsiteVisits]]*Table1[[#This Row],[ConversionRate]]</f>
        <v>7.0844323264</v>
      </c>
      <c r="L3825">
        <v>5.4587392609999998</v>
      </c>
      <c r="M3825">
        <v>8.9988752240000007</v>
      </c>
      <c r="N3825">
        <v>10</v>
      </c>
      <c r="O3825">
        <v>10</v>
      </c>
      <c r="P3825">
        <v>6</v>
      </c>
      <c r="Q3825">
        <v>3</v>
      </c>
      <c r="R3825">
        <v>719</v>
      </c>
      <c r="S3825" t="s">
        <v>49</v>
      </c>
      <c r="T3825" t="s">
        <v>50</v>
      </c>
      <c r="U3825">
        <v>1</v>
      </c>
    </row>
    <row r="3826" spans="1:21">
      <c r="A3826">
        <v>11824</v>
      </c>
      <c r="B3826">
        <v>62</v>
      </c>
      <c r="C3826" t="s">
        <v>25</v>
      </c>
      <c r="D3826" s="1">
        <v>96133</v>
      </c>
      <c r="E3826" t="s">
        <v>13</v>
      </c>
      <c r="F3826" t="s">
        <v>52</v>
      </c>
      <c r="G3826" s="1">
        <v>4045.6192540000002</v>
      </c>
      <c r="H3826" s="2">
        <v>0.18390260680000001</v>
      </c>
      <c r="I3826" s="2">
        <v>5.783691447E-2</v>
      </c>
      <c r="J3826">
        <v>29</v>
      </c>
      <c r="K3826" s="6">
        <f>Table1[[#This Row],[WebsiteVisits]]*Table1[[#This Row],[ConversionRate]]</f>
        <v>1.67727051963</v>
      </c>
      <c r="L3826">
        <v>7.6592279689999998</v>
      </c>
      <c r="M3826">
        <v>12.97693258</v>
      </c>
      <c r="N3826">
        <v>9</v>
      </c>
      <c r="O3826">
        <v>11</v>
      </c>
      <c r="P3826">
        <v>1</v>
      </c>
      <c r="Q3826">
        <v>3</v>
      </c>
      <c r="R3826">
        <v>1574</v>
      </c>
      <c r="S3826" t="s">
        <v>49</v>
      </c>
      <c r="T3826" t="s">
        <v>50</v>
      </c>
      <c r="U3826">
        <v>1</v>
      </c>
    </row>
    <row r="3827" spans="1:21">
      <c r="A3827">
        <v>11825</v>
      </c>
      <c r="B3827">
        <v>32</v>
      </c>
      <c r="C3827" t="s">
        <v>25</v>
      </c>
      <c r="D3827" s="1">
        <v>54187</v>
      </c>
      <c r="E3827" t="s">
        <v>11</v>
      </c>
      <c r="F3827" t="s">
        <v>48</v>
      </c>
      <c r="G3827" s="1">
        <v>7664.6418819999999</v>
      </c>
      <c r="H3827" s="2">
        <v>5.8881983190000001E-2</v>
      </c>
      <c r="I3827" s="2">
        <v>2.930638537E-2</v>
      </c>
      <c r="J3827">
        <v>46</v>
      </c>
      <c r="K3827" s="6">
        <f>Table1[[#This Row],[WebsiteVisits]]*Table1[[#This Row],[ConversionRate]]</f>
        <v>1.34809372702</v>
      </c>
      <c r="L3827">
        <v>5.2875944080000004</v>
      </c>
      <c r="M3827">
        <v>12.594032159999999</v>
      </c>
      <c r="N3827">
        <v>97</v>
      </c>
      <c r="O3827">
        <v>19</v>
      </c>
      <c r="P3827">
        <v>8</v>
      </c>
      <c r="Q3827">
        <v>0</v>
      </c>
      <c r="R3827">
        <v>2097</v>
      </c>
      <c r="S3827" t="s">
        <v>49</v>
      </c>
      <c r="T3827" t="s">
        <v>50</v>
      </c>
      <c r="U3827">
        <v>1</v>
      </c>
    </row>
    <row r="3828" spans="1:21">
      <c r="A3828">
        <v>11826</v>
      </c>
      <c r="B3828">
        <v>43</v>
      </c>
      <c r="C3828" t="s">
        <v>25</v>
      </c>
      <c r="D3828" s="1">
        <v>63835</v>
      </c>
      <c r="E3828" t="s">
        <v>13</v>
      </c>
      <c r="F3828" t="s">
        <v>51</v>
      </c>
      <c r="G3828" s="1">
        <v>4055.1350739999998</v>
      </c>
      <c r="H3828" s="2">
        <v>1.874051102E-2</v>
      </c>
      <c r="I3828" s="2">
        <v>0.1547329305</v>
      </c>
      <c r="J3828">
        <v>11</v>
      </c>
      <c r="K3828" s="6">
        <f>Table1[[#This Row],[WebsiteVisits]]*Table1[[#This Row],[ConversionRate]]</f>
        <v>1.7020622355000001</v>
      </c>
      <c r="L3828">
        <v>6.3364579650000001</v>
      </c>
      <c r="M3828">
        <v>0.91510612459999996</v>
      </c>
      <c r="N3828">
        <v>87</v>
      </c>
      <c r="O3828">
        <v>19</v>
      </c>
      <c r="P3828">
        <v>7</v>
      </c>
      <c r="Q3828">
        <v>0</v>
      </c>
      <c r="R3828">
        <v>3912</v>
      </c>
      <c r="S3828" t="s">
        <v>49</v>
      </c>
      <c r="T3828" t="s">
        <v>50</v>
      </c>
      <c r="U3828">
        <v>1</v>
      </c>
    </row>
    <row r="3829" spans="1:21">
      <c r="A3829">
        <v>11827</v>
      </c>
      <c r="B3829">
        <v>54</v>
      </c>
      <c r="C3829" t="s">
        <v>24</v>
      </c>
      <c r="D3829" s="1">
        <v>20059</v>
      </c>
      <c r="E3829" t="s">
        <v>15</v>
      </c>
      <c r="F3829" t="s">
        <v>48</v>
      </c>
      <c r="G3829" s="1">
        <v>8372.4027740000001</v>
      </c>
      <c r="H3829" s="2">
        <v>9.4529904999999997E-2</v>
      </c>
      <c r="I3829" s="2">
        <v>2.8737423729999999E-2</v>
      </c>
      <c r="J3829">
        <v>14</v>
      </c>
      <c r="K3829" s="6">
        <f>Table1[[#This Row],[WebsiteVisits]]*Table1[[#This Row],[ConversionRate]]</f>
        <v>0.40232393222000001</v>
      </c>
      <c r="L3829">
        <v>9.2883425959999997</v>
      </c>
      <c r="M3829">
        <v>4.5452996289999996</v>
      </c>
      <c r="N3829">
        <v>75</v>
      </c>
      <c r="O3829">
        <v>9</v>
      </c>
      <c r="P3829">
        <v>3</v>
      </c>
      <c r="Q3829">
        <v>0</v>
      </c>
      <c r="R3829">
        <v>1996</v>
      </c>
      <c r="S3829" t="s">
        <v>49</v>
      </c>
      <c r="T3829" t="s">
        <v>50</v>
      </c>
      <c r="U3829">
        <v>1</v>
      </c>
    </row>
    <row r="3830" spans="1:21">
      <c r="A3830">
        <v>11828</v>
      </c>
      <c r="B3830">
        <v>38</v>
      </c>
      <c r="C3830" t="s">
        <v>24</v>
      </c>
      <c r="D3830" s="1">
        <v>120828</v>
      </c>
      <c r="E3830" t="s">
        <v>17</v>
      </c>
      <c r="F3830" t="s">
        <v>51</v>
      </c>
      <c r="G3830" s="1">
        <v>9763.9373720000003</v>
      </c>
      <c r="H3830" s="2">
        <v>0.27908725769999998</v>
      </c>
      <c r="I3830" s="2">
        <v>0.19660116699999999</v>
      </c>
      <c r="J3830">
        <v>37</v>
      </c>
      <c r="K3830" s="6">
        <f>Table1[[#This Row],[WebsiteVisits]]*Table1[[#This Row],[ConversionRate]]</f>
        <v>7.2742431789999999</v>
      </c>
      <c r="L3830">
        <v>5.858592292</v>
      </c>
      <c r="M3830">
        <v>10.86363031</v>
      </c>
      <c r="N3830">
        <v>8</v>
      </c>
      <c r="O3830">
        <v>0</v>
      </c>
      <c r="P3830">
        <v>6</v>
      </c>
      <c r="Q3830">
        <v>7</v>
      </c>
      <c r="R3830">
        <v>4271</v>
      </c>
      <c r="S3830" t="s">
        <v>49</v>
      </c>
      <c r="T3830" t="s">
        <v>50</v>
      </c>
      <c r="U3830">
        <v>1</v>
      </c>
    </row>
    <row r="3831" spans="1:21">
      <c r="A3831">
        <v>11829</v>
      </c>
      <c r="B3831">
        <v>66</v>
      </c>
      <c r="C3831" t="s">
        <v>25</v>
      </c>
      <c r="D3831" s="1">
        <v>105717</v>
      </c>
      <c r="E3831" t="s">
        <v>11</v>
      </c>
      <c r="F3831" t="s">
        <v>52</v>
      </c>
      <c r="G3831" s="1">
        <v>6111.404767</v>
      </c>
      <c r="H3831" s="2">
        <v>0.28071243930000001</v>
      </c>
      <c r="I3831" s="2">
        <v>0.17626696080000001</v>
      </c>
      <c r="J3831">
        <v>27</v>
      </c>
      <c r="K3831" s="6">
        <f>Table1[[#This Row],[WebsiteVisits]]*Table1[[#This Row],[ConversionRate]]</f>
        <v>4.7592079416000006</v>
      </c>
      <c r="L3831">
        <v>3.1293537269999998</v>
      </c>
      <c r="M3831">
        <v>11.24080105</v>
      </c>
      <c r="N3831">
        <v>85</v>
      </c>
      <c r="O3831">
        <v>15</v>
      </c>
      <c r="P3831">
        <v>0</v>
      </c>
      <c r="Q3831">
        <v>1</v>
      </c>
      <c r="R3831">
        <v>4512</v>
      </c>
      <c r="S3831" t="s">
        <v>49</v>
      </c>
      <c r="T3831" t="s">
        <v>50</v>
      </c>
      <c r="U3831">
        <v>1</v>
      </c>
    </row>
    <row r="3832" spans="1:21">
      <c r="A3832">
        <v>11830</v>
      </c>
      <c r="B3832">
        <v>48</v>
      </c>
      <c r="C3832" t="s">
        <v>24</v>
      </c>
      <c r="D3832" s="1">
        <v>47235</v>
      </c>
      <c r="E3832" t="s">
        <v>17</v>
      </c>
      <c r="F3832" t="s">
        <v>48</v>
      </c>
      <c r="G3832" s="1">
        <v>1535.540356</v>
      </c>
      <c r="H3832" s="2">
        <v>0.100191011</v>
      </c>
      <c r="I3832" s="2">
        <v>0.11135770439999999</v>
      </c>
      <c r="J3832">
        <v>48</v>
      </c>
      <c r="K3832" s="6">
        <f>Table1[[#This Row],[WebsiteVisits]]*Table1[[#This Row],[ConversionRate]]</f>
        <v>5.3451698111999999</v>
      </c>
      <c r="L3832">
        <v>7.6476415610000004</v>
      </c>
      <c r="M3832">
        <v>7.4998063149999998</v>
      </c>
      <c r="N3832">
        <v>95</v>
      </c>
      <c r="O3832">
        <v>6</v>
      </c>
      <c r="P3832">
        <v>4</v>
      </c>
      <c r="Q3832">
        <v>6</v>
      </c>
      <c r="R3832">
        <v>2850</v>
      </c>
      <c r="S3832" t="s">
        <v>49</v>
      </c>
      <c r="T3832" t="s">
        <v>50</v>
      </c>
      <c r="U3832">
        <v>1</v>
      </c>
    </row>
    <row r="3833" spans="1:21">
      <c r="A3833">
        <v>11831</v>
      </c>
      <c r="B3833">
        <v>42</v>
      </c>
      <c r="C3833" t="s">
        <v>24</v>
      </c>
      <c r="D3833" s="1">
        <v>114208</v>
      </c>
      <c r="E3833" t="s">
        <v>13</v>
      </c>
      <c r="F3833" t="s">
        <v>51</v>
      </c>
      <c r="G3833" s="1">
        <v>3858.8043579999999</v>
      </c>
      <c r="H3833" s="2">
        <v>0.25241998789999998</v>
      </c>
      <c r="I3833" s="2">
        <v>7.6914877369999995E-2</v>
      </c>
      <c r="J3833">
        <v>22</v>
      </c>
      <c r="K3833" s="6">
        <f>Table1[[#This Row],[WebsiteVisits]]*Table1[[#This Row],[ConversionRate]]</f>
        <v>1.6921273021399998</v>
      </c>
      <c r="L3833">
        <v>4.3788635060000001</v>
      </c>
      <c r="M3833">
        <v>3.4359322809999999</v>
      </c>
      <c r="N3833">
        <v>7</v>
      </c>
      <c r="O3833">
        <v>15</v>
      </c>
      <c r="P3833">
        <v>1</v>
      </c>
      <c r="Q3833">
        <v>9</v>
      </c>
      <c r="R3833">
        <v>1112</v>
      </c>
      <c r="S3833" t="s">
        <v>49</v>
      </c>
      <c r="T3833" t="s">
        <v>50</v>
      </c>
      <c r="U3833">
        <v>1</v>
      </c>
    </row>
    <row r="3834" spans="1:21">
      <c r="A3834">
        <v>11832</v>
      </c>
      <c r="B3834">
        <v>40</v>
      </c>
      <c r="C3834" t="s">
        <v>25</v>
      </c>
      <c r="D3834" s="1">
        <v>87114</v>
      </c>
      <c r="E3834" t="s">
        <v>13</v>
      </c>
      <c r="F3834" t="s">
        <v>51</v>
      </c>
      <c r="G3834" s="1">
        <v>193.8852152</v>
      </c>
      <c r="H3834" s="2">
        <v>0.13813514369999999</v>
      </c>
      <c r="I3834" s="2">
        <v>0.1101001768</v>
      </c>
      <c r="J3834">
        <v>46</v>
      </c>
      <c r="K3834" s="6">
        <f>Table1[[#This Row],[WebsiteVisits]]*Table1[[#This Row],[ConversionRate]]</f>
        <v>5.0646081328000001</v>
      </c>
      <c r="L3834">
        <v>3.5660357039999999</v>
      </c>
      <c r="M3834">
        <v>4.5455066420000003</v>
      </c>
      <c r="N3834">
        <v>47</v>
      </c>
      <c r="O3834">
        <v>13</v>
      </c>
      <c r="P3834">
        <v>1</v>
      </c>
      <c r="Q3834">
        <v>6</v>
      </c>
      <c r="R3834">
        <v>4323</v>
      </c>
      <c r="S3834" t="s">
        <v>49</v>
      </c>
      <c r="T3834" t="s">
        <v>50</v>
      </c>
      <c r="U3834">
        <v>1</v>
      </c>
    </row>
    <row r="3835" spans="1:21">
      <c r="A3835">
        <v>11833</v>
      </c>
      <c r="B3835">
        <v>41</v>
      </c>
      <c r="C3835" t="s">
        <v>25</v>
      </c>
      <c r="D3835" s="1">
        <v>65366</v>
      </c>
      <c r="E3835" t="s">
        <v>9</v>
      </c>
      <c r="F3835" t="s">
        <v>52</v>
      </c>
      <c r="G3835" s="1">
        <v>6066.9866460000003</v>
      </c>
      <c r="H3835" s="2">
        <v>0.19975997719999999</v>
      </c>
      <c r="I3835" s="2">
        <v>0.14951734829999999</v>
      </c>
      <c r="J3835">
        <v>14</v>
      </c>
      <c r="K3835" s="6">
        <f>Table1[[#This Row],[WebsiteVisits]]*Table1[[#This Row],[ConversionRate]]</f>
        <v>2.0932428761999997</v>
      </c>
      <c r="L3835">
        <v>3.2356489279999998</v>
      </c>
      <c r="M3835">
        <v>12.11388215</v>
      </c>
      <c r="N3835">
        <v>20</v>
      </c>
      <c r="O3835">
        <v>3</v>
      </c>
      <c r="P3835">
        <v>1</v>
      </c>
      <c r="Q3835">
        <v>6</v>
      </c>
      <c r="R3835">
        <v>886</v>
      </c>
      <c r="S3835" t="s">
        <v>49</v>
      </c>
      <c r="T3835" t="s">
        <v>50</v>
      </c>
      <c r="U3835">
        <v>1</v>
      </c>
    </row>
    <row r="3836" spans="1:21">
      <c r="A3836">
        <v>11834</v>
      </c>
      <c r="B3836">
        <v>55</v>
      </c>
      <c r="C3836" t="s">
        <v>24</v>
      </c>
      <c r="D3836" s="1">
        <v>149191</v>
      </c>
      <c r="E3836" t="s">
        <v>11</v>
      </c>
      <c r="F3836" t="s">
        <v>37</v>
      </c>
      <c r="G3836" s="1">
        <v>8233.5281599999998</v>
      </c>
      <c r="H3836" s="2">
        <v>0.10698872399999999</v>
      </c>
      <c r="I3836" s="2">
        <v>0.15370269589999999</v>
      </c>
      <c r="J3836">
        <v>10</v>
      </c>
      <c r="K3836" s="6">
        <f>Table1[[#This Row],[WebsiteVisits]]*Table1[[#This Row],[ConversionRate]]</f>
        <v>1.5370269589999999</v>
      </c>
      <c r="L3836">
        <v>1.7142724920000001</v>
      </c>
      <c r="M3836">
        <v>3.2863236570000001</v>
      </c>
      <c r="N3836">
        <v>79</v>
      </c>
      <c r="O3836">
        <v>2</v>
      </c>
      <c r="P3836">
        <v>1</v>
      </c>
      <c r="Q3836">
        <v>4</v>
      </c>
      <c r="R3836">
        <v>4444</v>
      </c>
      <c r="S3836" t="s">
        <v>49</v>
      </c>
      <c r="T3836" t="s">
        <v>50</v>
      </c>
      <c r="U3836">
        <v>1</v>
      </c>
    </row>
    <row r="3837" spans="1:21">
      <c r="A3837">
        <v>11835</v>
      </c>
      <c r="B3837">
        <v>45</v>
      </c>
      <c r="C3837" t="s">
        <v>24</v>
      </c>
      <c r="D3837" s="1">
        <v>132831</v>
      </c>
      <c r="E3837" t="s">
        <v>13</v>
      </c>
      <c r="F3837" t="s">
        <v>52</v>
      </c>
      <c r="G3837" s="1">
        <v>6336.4067809999997</v>
      </c>
      <c r="H3837" s="2">
        <v>0.15963205289999999</v>
      </c>
      <c r="I3837" s="2">
        <v>2.399653974E-2</v>
      </c>
      <c r="J3837">
        <v>29</v>
      </c>
      <c r="K3837" s="6">
        <f>Table1[[#This Row],[WebsiteVisits]]*Table1[[#This Row],[ConversionRate]]</f>
        <v>0.69589965245999996</v>
      </c>
      <c r="L3837">
        <v>9.3961660590000005</v>
      </c>
      <c r="M3837">
        <v>14.1635399</v>
      </c>
      <c r="N3837">
        <v>96</v>
      </c>
      <c r="O3837">
        <v>18</v>
      </c>
      <c r="P3837">
        <v>4</v>
      </c>
      <c r="Q3837">
        <v>5</v>
      </c>
      <c r="R3837">
        <v>3236</v>
      </c>
      <c r="S3837" t="s">
        <v>49</v>
      </c>
      <c r="T3837" t="s">
        <v>50</v>
      </c>
      <c r="U3837">
        <v>1</v>
      </c>
    </row>
    <row r="3838" spans="1:21">
      <c r="A3838">
        <v>11836</v>
      </c>
      <c r="B3838">
        <v>38</v>
      </c>
      <c r="C3838" t="s">
        <v>25</v>
      </c>
      <c r="D3838" s="1">
        <v>141889</v>
      </c>
      <c r="E3838" t="s">
        <v>15</v>
      </c>
      <c r="F3838" t="s">
        <v>51</v>
      </c>
      <c r="G3838" s="1">
        <v>7882.2536689999997</v>
      </c>
      <c r="H3838" s="2">
        <v>9.5196039499999996E-2</v>
      </c>
      <c r="I3838" s="2">
        <v>0.162922278</v>
      </c>
      <c r="J3838">
        <v>11</v>
      </c>
      <c r="K3838" s="6">
        <f>Table1[[#This Row],[WebsiteVisits]]*Table1[[#This Row],[ConversionRate]]</f>
        <v>1.792145058</v>
      </c>
      <c r="L3838">
        <v>6.0702179999999997</v>
      </c>
      <c r="M3838">
        <v>7.7625926850000004</v>
      </c>
      <c r="N3838">
        <v>88</v>
      </c>
      <c r="O3838">
        <v>16</v>
      </c>
      <c r="P3838">
        <v>3</v>
      </c>
      <c r="Q3838">
        <v>7</v>
      </c>
      <c r="R3838">
        <v>2505</v>
      </c>
      <c r="S3838" t="s">
        <v>49</v>
      </c>
      <c r="T3838" t="s">
        <v>50</v>
      </c>
      <c r="U3838">
        <v>1</v>
      </c>
    </row>
    <row r="3839" spans="1:21">
      <c r="A3839">
        <v>11837</v>
      </c>
      <c r="B3839">
        <v>60</v>
      </c>
      <c r="C3839" t="s">
        <v>25</v>
      </c>
      <c r="D3839" s="1">
        <v>145985</v>
      </c>
      <c r="E3839" t="s">
        <v>15</v>
      </c>
      <c r="F3839" t="s">
        <v>52</v>
      </c>
      <c r="G3839" s="1">
        <v>8019.0488800000003</v>
      </c>
      <c r="H3839" s="2">
        <v>2.7723165080000001E-2</v>
      </c>
      <c r="I3839" s="2">
        <v>0.1318844455</v>
      </c>
      <c r="J3839">
        <v>18</v>
      </c>
      <c r="K3839" s="6">
        <f>Table1[[#This Row],[WebsiteVisits]]*Table1[[#This Row],[ConversionRate]]</f>
        <v>2.3739200189999998</v>
      </c>
      <c r="L3839">
        <v>9.5959055269999993</v>
      </c>
      <c r="M3839">
        <v>4.6095961030000003</v>
      </c>
      <c r="N3839">
        <v>5</v>
      </c>
      <c r="O3839">
        <v>11</v>
      </c>
      <c r="P3839">
        <v>0</v>
      </c>
      <c r="Q3839">
        <v>3</v>
      </c>
      <c r="R3839">
        <v>2633</v>
      </c>
      <c r="S3839" t="s">
        <v>49</v>
      </c>
      <c r="T3839" t="s">
        <v>50</v>
      </c>
      <c r="U3839">
        <v>1</v>
      </c>
    </row>
    <row r="3840" spans="1:21">
      <c r="A3840">
        <v>11838</v>
      </c>
      <c r="B3840">
        <v>35</v>
      </c>
      <c r="C3840" t="s">
        <v>24</v>
      </c>
      <c r="D3840" s="1">
        <v>101583</v>
      </c>
      <c r="E3840" t="s">
        <v>17</v>
      </c>
      <c r="F3840" t="s">
        <v>37</v>
      </c>
      <c r="G3840" s="1">
        <v>8525.0245049999994</v>
      </c>
      <c r="H3840" s="2">
        <v>5.0419673999999998E-2</v>
      </c>
      <c r="I3840" s="2">
        <v>1.7710126640000001E-2</v>
      </c>
      <c r="J3840">
        <v>31</v>
      </c>
      <c r="K3840" s="6">
        <f>Table1[[#This Row],[WebsiteVisits]]*Table1[[#This Row],[ConversionRate]]</f>
        <v>0.54901392583999997</v>
      </c>
      <c r="L3840">
        <v>8.7560993889999992</v>
      </c>
      <c r="M3840">
        <v>6.1494135889999999</v>
      </c>
      <c r="N3840">
        <v>58</v>
      </c>
      <c r="O3840">
        <v>16</v>
      </c>
      <c r="P3840">
        <v>5</v>
      </c>
      <c r="Q3840">
        <v>2</v>
      </c>
      <c r="R3840">
        <v>2363</v>
      </c>
      <c r="S3840" t="s">
        <v>49</v>
      </c>
      <c r="T3840" t="s">
        <v>50</v>
      </c>
      <c r="U3840">
        <v>1</v>
      </c>
    </row>
    <row r="3841" spans="1:21">
      <c r="A3841">
        <v>11839</v>
      </c>
      <c r="B3841">
        <v>53</v>
      </c>
      <c r="C3841" t="s">
        <v>25</v>
      </c>
      <c r="D3841" s="1">
        <v>52160</v>
      </c>
      <c r="E3841" t="s">
        <v>15</v>
      </c>
      <c r="F3841" t="s">
        <v>48</v>
      </c>
      <c r="G3841" s="1">
        <v>2739.9714520000002</v>
      </c>
      <c r="H3841" s="2">
        <v>9.4295603399999997E-2</v>
      </c>
      <c r="I3841" s="2">
        <v>6.9500629100000003E-2</v>
      </c>
      <c r="J3841">
        <v>0</v>
      </c>
      <c r="K3841" s="6">
        <f>Table1[[#This Row],[WebsiteVisits]]*Table1[[#This Row],[ConversionRate]]</f>
        <v>0</v>
      </c>
      <c r="L3841">
        <v>1.2720562929999999</v>
      </c>
      <c r="M3841">
        <v>4.2194321380000002</v>
      </c>
      <c r="N3841">
        <v>67</v>
      </c>
      <c r="O3841">
        <v>0</v>
      </c>
      <c r="P3841">
        <v>2</v>
      </c>
      <c r="Q3841">
        <v>1</v>
      </c>
      <c r="R3841">
        <v>1969</v>
      </c>
      <c r="S3841" t="s">
        <v>49</v>
      </c>
      <c r="T3841" t="s">
        <v>50</v>
      </c>
      <c r="U3841">
        <v>0</v>
      </c>
    </row>
    <row r="3842" spans="1:21">
      <c r="A3842">
        <v>11840</v>
      </c>
      <c r="B3842">
        <v>52</v>
      </c>
      <c r="C3842" t="s">
        <v>24</v>
      </c>
      <c r="D3842" s="1">
        <v>119011</v>
      </c>
      <c r="E3842" t="s">
        <v>13</v>
      </c>
      <c r="F3842" t="s">
        <v>52</v>
      </c>
      <c r="G3842" s="1">
        <v>8725.5583760000009</v>
      </c>
      <c r="H3842" s="2">
        <v>0.29311359739999998</v>
      </c>
      <c r="I3842" s="2">
        <v>0.1070218601</v>
      </c>
      <c r="J3842">
        <v>15</v>
      </c>
      <c r="K3842" s="6">
        <f>Table1[[#This Row],[WebsiteVisits]]*Table1[[#This Row],[ConversionRate]]</f>
        <v>1.6053279015000002</v>
      </c>
      <c r="L3842">
        <v>3.22556726</v>
      </c>
      <c r="M3842">
        <v>6.0728567990000002</v>
      </c>
      <c r="N3842">
        <v>22</v>
      </c>
      <c r="O3842">
        <v>0</v>
      </c>
      <c r="P3842">
        <v>7</v>
      </c>
      <c r="Q3842">
        <v>3</v>
      </c>
      <c r="R3842">
        <v>2668</v>
      </c>
      <c r="S3842" t="s">
        <v>49</v>
      </c>
      <c r="T3842" t="s">
        <v>50</v>
      </c>
      <c r="U3842">
        <v>1</v>
      </c>
    </row>
    <row r="3843" spans="1:21">
      <c r="A3843">
        <v>11841</v>
      </c>
      <c r="B3843">
        <v>62</v>
      </c>
      <c r="C3843" t="s">
        <v>24</v>
      </c>
      <c r="D3843" s="1">
        <v>110085</v>
      </c>
      <c r="E3843" t="s">
        <v>15</v>
      </c>
      <c r="F3843" t="s">
        <v>52</v>
      </c>
      <c r="G3843" s="1">
        <v>6575.5305850000004</v>
      </c>
      <c r="H3843" s="2">
        <v>0.2900449236</v>
      </c>
      <c r="I3843" s="2">
        <v>4.5805783519999997E-2</v>
      </c>
      <c r="J3843">
        <v>10</v>
      </c>
      <c r="K3843" s="6">
        <f>Table1[[#This Row],[WebsiteVisits]]*Table1[[#This Row],[ConversionRate]]</f>
        <v>0.45805783519999999</v>
      </c>
      <c r="L3843">
        <v>3.8382511290000001</v>
      </c>
      <c r="M3843">
        <v>2.3965458530000001</v>
      </c>
      <c r="N3843">
        <v>72</v>
      </c>
      <c r="O3843">
        <v>10</v>
      </c>
      <c r="P3843">
        <v>1</v>
      </c>
      <c r="Q3843">
        <v>0</v>
      </c>
      <c r="R3843">
        <v>4364</v>
      </c>
      <c r="S3843" t="s">
        <v>49</v>
      </c>
      <c r="T3843" t="s">
        <v>50</v>
      </c>
      <c r="U3843">
        <v>0</v>
      </c>
    </row>
    <row r="3844" spans="1:21">
      <c r="A3844">
        <v>11842</v>
      </c>
      <c r="B3844">
        <v>26</v>
      </c>
      <c r="C3844" t="s">
        <v>25</v>
      </c>
      <c r="D3844" s="1">
        <v>25277</v>
      </c>
      <c r="E3844" t="s">
        <v>11</v>
      </c>
      <c r="F3844" t="s">
        <v>48</v>
      </c>
      <c r="G3844" s="1">
        <v>2968.2830100000001</v>
      </c>
      <c r="H3844" s="2">
        <v>0.25002236929999999</v>
      </c>
      <c r="I3844" s="2">
        <v>3.9495700490000001E-2</v>
      </c>
      <c r="J3844">
        <v>30</v>
      </c>
      <c r="K3844" s="6">
        <f>Table1[[#This Row],[WebsiteVisits]]*Table1[[#This Row],[ConversionRate]]</f>
        <v>1.1848710147000001</v>
      </c>
      <c r="L3844">
        <v>5.4083962840000002</v>
      </c>
      <c r="M3844">
        <v>12.435847089999999</v>
      </c>
      <c r="N3844">
        <v>99</v>
      </c>
      <c r="O3844">
        <v>2</v>
      </c>
      <c r="P3844">
        <v>7</v>
      </c>
      <c r="Q3844">
        <v>3</v>
      </c>
      <c r="R3844">
        <v>2194</v>
      </c>
      <c r="S3844" t="s">
        <v>49</v>
      </c>
      <c r="T3844" t="s">
        <v>50</v>
      </c>
      <c r="U3844">
        <v>1</v>
      </c>
    </row>
    <row r="3845" spans="1:21">
      <c r="A3845">
        <v>11843</v>
      </c>
      <c r="B3845">
        <v>55</v>
      </c>
      <c r="C3845" t="s">
        <v>25</v>
      </c>
      <c r="D3845" s="1">
        <v>21780</v>
      </c>
      <c r="E3845" t="s">
        <v>17</v>
      </c>
      <c r="F3845" t="s">
        <v>52</v>
      </c>
      <c r="G3845" s="1">
        <v>9874.2176780000009</v>
      </c>
      <c r="H3845" s="2">
        <v>7.7426754819999999E-2</v>
      </c>
      <c r="I3845" s="2">
        <v>1.2713421270000001E-2</v>
      </c>
      <c r="J3845">
        <v>32</v>
      </c>
      <c r="K3845" s="6">
        <f>Table1[[#This Row],[WebsiteVisits]]*Table1[[#This Row],[ConversionRate]]</f>
        <v>0.40682948064000002</v>
      </c>
      <c r="L3845">
        <v>7.4451573609999997</v>
      </c>
      <c r="M3845">
        <v>14.47302056</v>
      </c>
      <c r="N3845">
        <v>74</v>
      </c>
      <c r="O3845">
        <v>3</v>
      </c>
      <c r="P3845">
        <v>5</v>
      </c>
      <c r="Q3845">
        <v>3</v>
      </c>
      <c r="R3845">
        <v>3350</v>
      </c>
      <c r="S3845" t="s">
        <v>49</v>
      </c>
      <c r="T3845" t="s">
        <v>50</v>
      </c>
      <c r="U3845">
        <v>1</v>
      </c>
    </row>
    <row r="3846" spans="1:21">
      <c r="A3846">
        <v>11844</v>
      </c>
      <c r="B3846">
        <v>47</v>
      </c>
      <c r="C3846" t="s">
        <v>24</v>
      </c>
      <c r="D3846" s="1">
        <v>66579</v>
      </c>
      <c r="E3846" t="s">
        <v>11</v>
      </c>
      <c r="F3846" t="s">
        <v>37</v>
      </c>
      <c r="G3846" s="1">
        <v>9506.8056980000001</v>
      </c>
      <c r="H3846" s="2">
        <v>0.13806462080000001</v>
      </c>
      <c r="I3846" s="2">
        <v>0.18319462040000001</v>
      </c>
      <c r="J3846">
        <v>35</v>
      </c>
      <c r="K3846" s="6">
        <f>Table1[[#This Row],[WebsiteVisits]]*Table1[[#This Row],[ConversionRate]]</f>
        <v>6.4118117140000006</v>
      </c>
      <c r="L3846">
        <v>7.1269157420000004</v>
      </c>
      <c r="M3846">
        <v>10.05752481</v>
      </c>
      <c r="N3846">
        <v>34</v>
      </c>
      <c r="O3846">
        <v>6</v>
      </c>
      <c r="P3846">
        <v>4</v>
      </c>
      <c r="Q3846">
        <v>8</v>
      </c>
      <c r="R3846">
        <v>3126</v>
      </c>
      <c r="S3846" t="s">
        <v>49</v>
      </c>
      <c r="T3846" t="s">
        <v>50</v>
      </c>
      <c r="U3846">
        <v>1</v>
      </c>
    </row>
    <row r="3847" spans="1:21">
      <c r="A3847">
        <v>11845</v>
      </c>
      <c r="B3847">
        <v>61</v>
      </c>
      <c r="C3847" t="s">
        <v>25</v>
      </c>
      <c r="D3847" s="1">
        <v>137101</v>
      </c>
      <c r="E3847" t="s">
        <v>13</v>
      </c>
      <c r="F3847" t="s">
        <v>51</v>
      </c>
      <c r="G3847" s="1">
        <v>5786.9657340000003</v>
      </c>
      <c r="H3847" s="2">
        <v>0.1375370232</v>
      </c>
      <c r="I3847" s="2">
        <v>2.0660511459999999E-2</v>
      </c>
      <c r="J3847">
        <v>29</v>
      </c>
      <c r="K3847" s="6">
        <f>Table1[[#This Row],[WebsiteVisits]]*Table1[[#This Row],[ConversionRate]]</f>
        <v>0.59915483234</v>
      </c>
      <c r="L3847">
        <v>9.8854474700000008</v>
      </c>
      <c r="M3847">
        <v>12.224422909999999</v>
      </c>
      <c r="N3847">
        <v>11</v>
      </c>
      <c r="O3847">
        <v>17</v>
      </c>
      <c r="P3847">
        <v>9</v>
      </c>
      <c r="Q3847">
        <v>9</v>
      </c>
      <c r="R3847">
        <v>3593</v>
      </c>
      <c r="S3847" t="s">
        <v>49</v>
      </c>
      <c r="T3847" t="s">
        <v>50</v>
      </c>
      <c r="U3847">
        <v>1</v>
      </c>
    </row>
    <row r="3848" spans="1:21">
      <c r="A3848">
        <v>11846</v>
      </c>
      <c r="B3848">
        <v>51</v>
      </c>
      <c r="C3848" t="s">
        <v>25</v>
      </c>
      <c r="D3848" s="1">
        <v>148339</v>
      </c>
      <c r="E3848" t="s">
        <v>13</v>
      </c>
      <c r="F3848" t="s">
        <v>52</v>
      </c>
      <c r="G3848" s="1">
        <v>8447.7629460000007</v>
      </c>
      <c r="H3848" s="2">
        <v>0.122222241</v>
      </c>
      <c r="I3848" s="2">
        <v>7.9542170080000002E-2</v>
      </c>
      <c r="J3848">
        <v>37</v>
      </c>
      <c r="K3848" s="6">
        <f>Table1[[#This Row],[WebsiteVisits]]*Table1[[#This Row],[ConversionRate]]</f>
        <v>2.9430602929600003</v>
      </c>
      <c r="L3848">
        <v>9.3099034060000001</v>
      </c>
      <c r="M3848">
        <v>3.8071513079999999</v>
      </c>
      <c r="N3848">
        <v>98</v>
      </c>
      <c r="O3848">
        <v>19</v>
      </c>
      <c r="P3848">
        <v>5</v>
      </c>
      <c r="Q3848">
        <v>8</v>
      </c>
      <c r="R3848">
        <v>1207</v>
      </c>
      <c r="S3848" t="s">
        <v>49</v>
      </c>
      <c r="T3848" t="s">
        <v>50</v>
      </c>
      <c r="U3848">
        <v>1</v>
      </c>
    </row>
    <row r="3849" spans="1:21">
      <c r="A3849">
        <v>11847</v>
      </c>
      <c r="B3849">
        <v>49</v>
      </c>
      <c r="C3849" t="s">
        <v>24</v>
      </c>
      <c r="D3849" s="1">
        <v>131449</v>
      </c>
      <c r="E3849" t="s">
        <v>15</v>
      </c>
      <c r="F3849" t="s">
        <v>48</v>
      </c>
      <c r="G3849" s="1">
        <v>2688.7954380000001</v>
      </c>
      <c r="H3849" s="2">
        <v>2.301528848E-2</v>
      </c>
      <c r="I3849" s="2">
        <v>4.9096611079999998E-2</v>
      </c>
      <c r="J3849">
        <v>3</v>
      </c>
      <c r="K3849" s="6">
        <f>Table1[[#This Row],[WebsiteVisits]]*Table1[[#This Row],[ConversionRate]]</f>
        <v>0.14728983324</v>
      </c>
      <c r="L3849">
        <v>2.6764004670000001</v>
      </c>
      <c r="M3849">
        <v>1.4099304989999999</v>
      </c>
      <c r="N3849">
        <v>70</v>
      </c>
      <c r="O3849">
        <v>6</v>
      </c>
      <c r="P3849">
        <v>5</v>
      </c>
      <c r="Q3849">
        <v>5</v>
      </c>
      <c r="R3849">
        <v>1139</v>
      </c>
      <c r="S3849" t="s">
        <v>49</v>
      </c>
      <c r="T3849" t="s">
        <v>50</v>
      </c>
      <c r="U3849">
        <v>0</v>
      </c>
    </row>
    <row r="3850" spans="1:21">
      <c r="A3850">
        <v>11848</v>
      </c>
      <c r="B3850">
        <v>20</v>
      </c>
      <c r="C3850" t="s">
        <v>25</v>
      </c>
      <c r="D3850" s="1">
        <v>80750</v>
      </c>
      <c r="E3850" t="s">
        <v>9</v>
      </c>
      <c r="F3850" t="s">
        <v>48</v>
      </c>
      <c r="G3850" s="1">
        <v>4218.7662659999996</v>
      </c>
      <c r="H3850" s="2">
        <v>0.16501293850000001</v>
      </c>
      <c r="I3850" s="2">
        <v>0.15079628940000001</v>
      </c>
      <c r="J3850">
        <v>24</v>
      </c>
      <c r="K3850" s="6">
        <f>Table1[[#This Row],[WebsiteVisits]]*Table1[[#This Row],[ConversionRate]]</f>
        <v>3.6191109456000001</v>
      </c>
      <c r="L3850">
        <v>8.7388041940000001</v>
      </c>
      <c r="M3850">
        <v>9.5931259880000006</v>
      </c>
      <c r="N3850">
        <v>56</v>
      </c>
      <c r="O3850">
        <v>10</v>
      </c>
      <c r="P3850">
        <v>3</v>
      </c>
      <c r="Q3850">
        <v>2</v>
      </c>
      <c r="R3850">
        <v>2976</v>
      </c>
      <c r="S3850" t="s">
        <v>49</v>
      </c>
      <c r="T3850" t="s">
        <v>50</v>
      </c>
      <c r="U3850">
        <v>1</v>
      </c>
    </row>
    <row r="3851" spans="1:21">
      <c r="A3851">
        <v>11849</v>
      </c>
      <c r="B3851">
        <v>20</v>
      </c>
      <c r="C3851" t="s">
        <v>24</v>
      </c>
      <c r="D3851" s="1">
        <v>76902</v>
      </c>
      <c r="E3851" t="s">
        <v>9</v>
      </c>
      <c r="F3851" t="s">
        <v>52</v>
      </c>
      <c r="G3851" s="1">
        <v>1921.3204310000001</v>
      </c>
      <c r="H3851" s="2">
        <v>3.111547772E-2</v>
      </c>
      <c r="I3851" s="2">
        <v>0.1443650849</v>
      </c>
      <c r="J3851">
        <v>33</v>
      </c>
      <c r="K3851" s="6">
        <f>Table1[[#This Row],[WebsiteVisits]]*Table1[[#This Row],[ConversionRate]]</f>
        <v>4.7640478017000003</v>
      </c>
      <c r="L3851">
        <v>8.5864173600000004</v>
      </c>
      <c r="M3851">
        <v>12.35489497</v>
      </c>
      <c r="N3851">
        <v>28</v>
      </c>
      <c r="O3851">
        <v>13</v>
      </c>
      <c r="P3851">
        <v>0</v>
      </c>
      <c r="Q3851">
        <v>9</v>
      </c>
      <c r="R3851">
        <v>567</v>
      </c>
      <c r="S3851" t="s">
        <v>49</v>
      </c>
      <c r="T3851" t="s">
        <v>50</v>
      </c>
      <c r="U3851">
        <v>1</v>
      </c>
    </row>
    <row r="3852" spans="1:21">
      <c r="A3852">
        <v>11850</v>
      </c>
      <c r="B3852">
        <v>45</v>
      </c>
      <c r="C3852" t="s">
        <v>25</v>
      </c>
      <c r="D3852" s="1">
        <v>100198</v>
      </c>
      <c r="E3852" t="s">
        <v>13</v>
      </c>
      <c r="F3852" t="s">
        <v>48</v>
      </c>
      <c r="G3852" s="1">
        <v>5249.0161619999999</v>
      </c>
      <c r="H3852" s="2">
        <v>0.2425564174</v>
      </c>
      <c r="I3852" s="2">
        <v>0.16318225829999999</v>
      </c>
      <c r="J3852">
        <v>16</v>
      </c>
      <c r="K3852" s="6">
        <f>Table1[[#This Row],[WebsiteVisits]]*Table1[[#This Row],[ConversionRate]]</f>
        <v>2.6109161327999999</v>
      </c>
      <c r="L3852">
        <v>6.1731855590000002</v>
      </c>
      <c r="M3852">
        <v>12.597970650000001</v>
      </c>
      <c r="N3852">
        <v>84</v>
      </c>
      <c r="O3852">
        <v>7</v>
      </c>
      <c r="P3852">
        <v>1</v>
      </c>
      <c r="Q3852">
        <v>8</v>
      </c>
      <c r="R3852">
        <v>1644</v>
      </c>
      <c r="S3852" t="s">
        <v>49</v>
      </c>
      <c r="T3852" t="s">
        <v>50</v>
      </c>
      <c r="U3852">
        <v>1</v>
      </c>
    </row>
    <row r="3853" spans="1:21">
      <c r="A3853">
        <v>11851</v>
      </c>
      <c r="B3853">
        <v>61</v>
      </c>
      <c r="C3853" t="s">
        <v>24</v>
      </c>
      <c r="D3853" s="1">
        <v>136849</v>
      </c>
      <c r="E3853" t="s">
        <v>13</v>
      </c>
      <c r="F3853" t="s">
        <v>51</v>
      </c>
      <c r="G3853" s="1">
        <v>5010.4141579999996</v>
      </c>
      <c r="H3853" s="2">
        <v>0.2104790714</v>
      </c>
      <c r="I3853" s="2">
        <v>0.12719357719999999</v>
      </c>
      <c r="J3853">
        <v>32</v>
      </c>
      <c r="K3853" s="6">
        <f>Table1[[#This Row],[WebsiteVisits]]*Table1[[#This Row],[ConversionRate]]</f>
        <v>4.0701944703999997</v>
      </c>
      <c r="L3853">
        <v>4.0430870050000003</v>
      </c>
      <c r="M3853">
        <v>8.2250706709999992</v>
      </c>
      <c r="N3853">
        <v>66</v>
      </c>
      <c r="O3853">
        <v>19</v>
      </c>
      <c r="P3853">
        <v>7</v>
      </c>
      <c r="Q3853">
        <v>5</v>
      </c>
      <c r="R3853">
        <v>3651</v>
      </c>
      <c r="S3853" t="s">
        <v>49</v>
      </c>
      <c r="T3853" t="s">
        <v>50</v>
      </c>
      <c r="U3853">
        <v>1</v>
      </c>
    </row>
    <row r="3854" spans="1:21">
      <c r="A3854">
        <v>11852</v>
      </c>
      <c r="B3854">
        <v>32</v>
      </c>
      <c r="C3854" t="s">
        <v>25</v>
      </c>
      <c r="D3854" s="1">
        <v>117052</v>
      </c>
      <c r="E3854" t="s">
        <v>17</v>
      </c>
      <c r="F3854" t="s">
        <v>51</v>
      </c>
      <c r="G3854" s="1">
        <v>2206.8509370000002</v>
      </c>
      <c r="H3854" s="2">
        <v>0.1122937319</v>
      </c>
      <c r="I3854" s="2">
        <v>0.1224141005</v>
      </c>
      <c r="J3854">
        <v>29</v>
      </c>
      <c r="K3854" s="6">
        <f>Table1[[#This Row],[WebsiteVisits]]*Table1[[#This Row],[ConversionRate]]</f>
        <v>3.5500089144999998</v>
      </c>
      <c r="L3854">
        <v>2.877551156</v>
      </c>
      <c r="M3854">
        <v>9.5204604580000005</v>
      </c>
      <c r="N3854">
        <v>60</v>
      </c>
      <c r="O3854">
        <v>15</v>
      </c>
      <c r="P3854">
        <v>8</v>
      </c>
      <c r="Q3854">
        <v>8</v>
      </c>
      <c r="R3854">
        <v>1155</v>
      </c>
      <c r="S3854" t="s">
        <v>49</v>
      </c>
      <c r="T3854" t="s">
        <v>50</v>
      </c>
      <c r="U3854">
        <v>1</v>
      </c>
    </row>
    <row r="3855" spans="1:21">
      <c r="A3855">
        <v>11853</v>
      </c>
      <c r="B3855">
        <v>58</v>
      </c>
      <c r="C3855" t="s">
        <v>24</v>
      </c>
      <c r="D3855" s="1">
        <v>147894</v>
      </c>
      <c r="E3855" t="s">
        <v>13</v>
      </c>
      <c r="F3855" t="s">
        <v>48</v>
      </c>
      <c r="G3855" s="1">
        <v>6760.7367679999998</v>
      </c>
      <c r="H3855" s="2">
        <v>0.19766955080000001</v>
      </c>
      <c r="I3855" s="2">
        <v>8.7351035940000002E-2</v>
      </c>
      <c r="J3855">
        <v>12</v>
      </c>
      <c r="K3855" s="6">
        <f>Table1[[#This Row],[WebsiteVisits]]*Table1[[#This Row],[ConversionRate]]</f>
        <v>1.0482124312800001</v>
      </c>
      <c r="L3855">
        <v>2.9121162269999998</v>
      </c>
      <c r="M3855">
        <v>5.8396466499999997</v>
      </c>
      <c r="N3855">
        <v>60</v>
      </c>
      <c r="O3855">
        <v>17</v>
      </c>
      <c r="P3855">
        <v>3</v>
      </c>
      <c r="Q3855">
        <v>9</v>
      </c>
      <c r="R3855">
        <v>4238</v>
      </c>
      <c r="S3855" t="s">
        <v>49</v>
      </c>
      <c r="T3855" t="s">
        <v>50</v>
      </c>
      <c r="U3855">
        <v>1</v>
      </c>
    </row>
    <row r="3856" spans="1:21">
      <c r="A3856">
        <v>11854</v>
      </c>
      <c r="B3856">
        <v>40</v>
      </c>
      <c r="C3856" t="s">
        <v>24</v>
      </c>
      <c r="D3856" s="1">
        <v>52161</v>
      </c>
      <c r="E3856" t="s">
        <v>13</v>
      </c>
      <c r="F3856" t="s">
        <v>52</v>
      </c>
      <c r="G3856" s="1">
        <v>1266.123926</v>
      </c>
      <c r="H3856" s="2">
        <v>7.7580731900000005E-2</v>
      </c>
      <c r="I3856" s="2">
        <v>0.130908153</v>
      </c>
      <c r="J3856">
        <v>11</v>
      </c>
      <c r="K3856" s="6">
        <f>Table1[[#This Row],[WebsiteVisits]]*Table1[[#This Row],[ConversionRate]]</f>
        <v>1.4399896830000001</v>
      </c>
      <c r="L3856">
        <v>4.0404355670000003</v>
      </c>
      <c r="M3856">
        <v>12.54469991</v>
      </c>
      <c r="N3856">
        <v>87</v>
      </c>
      <c r="O3856">
        <v>11</v>
      </c>
      <c r="P3856">
        <v>7</v>
      </c>
      <c r="Q3856">
        <v>8</v>
      </c>
      <c r="R3856">
        <v>3742</v>
      </c>
      <c r="S3856" t="s">
        <v>49</v>
      </c>
      <c r="T3856" t="s">
        <v>50</v>
      </c>
      <c r="U3856">
        <v>1</v>
      </c>
    </row>
    <row r="3857" spans="1:21">
      <c r="A3857">
        <v>11855</v>
      </c>
      <c r="B3857">
        <v>57</v>
      </c>
      <c r="C3857" t="s">
        <v>25</v>
      </c>
      <c r="D3857" s="1">
        <v>64499</v>
      </c>
      <c r="E3857" t="s">
        <v>17</v>
      </c>
      <c r="F3857" t="s">
        <v>52</v>
      </c>
      <c r="G3857" s="1">
        <v>710.74536560000001</v>
      </c>
      <c r="H3857" s="2">
        <v>8.6922518840000004E-2</v>
      </c>
      <c r="I3857" s="2">
        <v>3.1889061140000001E-2</v>
      </c>
      <c r="J3857">
        <v>31</v>
      </c>
      <c r="K3857" s="6">
        <f>Table1[[#This Row],[WebsiteVisits]]*Table1[[#This Row],[ConversionRate]]</f>
        <v>0.98856089534000002</v>
      </c>
      <c r="L3857">
        <v>5.5355185640000002</v>
      </c>
      <c r="M3857">
        <v>10.61528101</v>
      </c>
      <c r="N3857">
        <v>29</v>
      </c>
      <c r="O3857">
        <v>8</v>
      </c>
      <c r="P3857">
        <v>9</v>
      </c>
      <c r="Q3857">
        <v>3</v>
      </c>
      <c r="R3857">
        <v>4865</v>
      </c>
      <c r="S3857" t="s">
        <v>49</v>
      </c>
      <c r="T3857" t="s">
        <v>50</v>
      </c>
      <c r="U3857">
        <v>1</v>
      </c>
    </row>
    <row r="3858" spans="1:21">
      <c r="A3858">
        <v>11856</v>
      </c>
      <c r="B3858">
        <v>28</v>
      </c>
      <c r="C3858" t="s">
        <v>24</v>
      </c>
      <c r="D3858" s="1">
        <v>51886</v>
      </c>
      <c r="E3858" t="s">
        <v>11</v>
      </c>
      <c r="F3858" t="s">
        <v>48</v>
      </c>
      <c r="G3858" s="1">
        <v>3910.5591899999999</v>
      </c>
      <c r="H3858" s="2">
        <v>0.10109871989999999</v>
      </c>
      <c r="I3858" s="2">
        <v>0.1400574413</v>
      </c>
      <c r="J3858">
        <v>22</v>
      </c>
      <c r="K3858" s="6">
        <f>Table1[[#This Row],[WebsiteVisits]]*Table1[[#This Row],[ConversionRate]]</f>
        <v>3.0812637085999999</v>
      </c>
      <c r="L3858">
        <v>6.254387929</v>
      </c>
      <c r="M3858">
        <v>3.1951305809999999</v>
      </c>
      <c r="N3858">
        <v>26</v>
      </c>
      <c r="O3858">
        <v>19</v>
      </c>
      <c r="P3858">
        <v>5</v>
      </c>
      <c r="Q3858">
        <v>2</v>
      </c>
      <c r="R3858">
        <v>1739</v>
      </c>
      <c r="S3858" t="s">
        <v>49</v>
      </c>
      <c r="T3858" t="s">
        <v>50</v>
      </c>
      <c r="U3858">
        <v>1</v>
      </c>
    </row>
    <row r="3859" spans="1:21">
      <c r="A3859">
        <v>11857</v>
      </c>
      <c r="B3859">
        <v>65</v>
      </c>
      <c r="C3859" t="s">
        <v>25</v>
      </c>
      <c r="D3859" s="1">
        <v>28800</v>
      </c>
      <c r="E3859" t="s">
        <v>11</v>
      </c>
      <c r="F3859" t="s">
        <v>51</v>
      </c>
      <c r="G3859" s="1">
        <v>4157.2653</v>
      </c>
      <c r="H3859" s="2">
        <v>0.24113336399999999</v>
      </c>
      <c r="I3859" s="2">
        <v>2.9740573990000001E-2</v>
      </c>
      <c r="J3859">
        <v>28</v>
      </c>
      <c r="K3859" s="6">
        <f>Table1[[#This Row],[WebsiteVisits]]*Table1[[#This Row],[ConversionRate]]</f>
        <v>0.83273607172000008</v>
      </c>
      <c r="L3859">
        <v>3.925360704</v>
      </c>
      <c r="M3859">
        <v>4.5518571630000002</v>
      </c>
      <c r="N3859">
        <v>92</v>
      </c>
      <c r="O3859">
        <v>8</v>
      </c>
      <c r="P3859">
        <v>0</v>
      </c>
      <c r="Q3859">
        <v>0</v>
      </c>
      <c r="R3859">
        <v>2208</v>
      </c>
      <c r="S3859" t="s">
        <v>49</v>
      </c>
      <c r="T3859" t="s">
        <v>50</v>
      </c>
      <c r="U3859">
        <v>0</v>
      </c>
    </row>
    <row r="3860" spans="1:21">
      <c r="A3860">
        <v>11858</v>
      </c>
      <c r="B3860">
        <v>49</v>
      </c>
      <c r="C3860" t="s">
        <v>24</v>
      </c>
      <c r="D3860" s="1">
        <v>69460</v>
      </c>
      <c r="E3860" t="s">
        <v>17</v>
      </c>
      <c r="F3860" t="s">
        <v>51</v>
      </c>
      <c r="G3860" s="1">
        <v>3265.4320050000001</v>
      </c>
      <c r="H3860" s="2">
        <v>7.1100490589999996E-2</v>
      </c>
      <c r="I3860" s="2">
        <v>0.17373058150000001</v>
      </c>
      <c r="J3860">
        <v>33</v>
      </c>
      <c r="K3860" s="6">
        <f>Table1[[#This Row],[WebsiteVisits]]*Table1[[#This Row],[ConversionRate]]</f>
        <v>5.7331091895000004</v>
      </c>
      <c r="L3860">
        <v>4.2092122080000003</v>
      </c>
      <c r="M3860">
        <v>2.7019133200000001</v>
      </c>
      <c r="N3860">
        <v>29</v>
      </c>
      <c r="O3860">
        <v>12</v>
      </c>
      <c r="P3860">
        <v>5</v>
      </c>
      <c r="Q3860">
        <v>4</v>
      </c>
      <c r="R3860">
        <v>1457</v>
      </c>
      <c r="S3860" t="s">
        <v>49</v>
      </c>
      <c r="T3860" t="s">
        <v>50</v>
      </c>
      <c r="U3860">
        <v>1</v>
      </c>
    </row>
    <row r="3861" spans="1:21">
      <c r="A3861">
        <v>11859</v>
      </c>
      <c r="B3861">
        <v>53</v>
      </c>
      <c r="C3861" t="s">
        <v>24</v>
      </c>
      <c r="D3861" s="1">
        <v>149424</v>
      </c>
      <c r="E3861" t="s">
        <v>17</v>
      </c>
      <c r="F3861" t="s">
        <v>52</v>
      </c>
      <c r="G3861" s="1">
        <v>2653.6717119999998</v>
      </c>
      <c r="H3861" s="2">
        <v>0.17320655600000001</v>
      </c>
      <c r="I3861" s="2">
        <v>0.1060797331</v>
      </c>
      <c r="J3861">
        <v>18</v>
      </c>
      <c r="K3861" s="6">
        <f>Table1[[#This Row],[WebsiteVisits]]*Table1[[#This Row],[ConversionRate]]</f>
        <v>1.9094351958</v>
      </c>
      <c r="L3861">
        <v>1.121674324</v>
      </c>
      <c r="M3861">
        <v>7.8329959880000004</v>
      </c>
      <c r="N3861">
        <v>99</v>
      </c>
      <c r="O3861">
        <v>5</v>
      </c>
      <c r="P3861">
        <v>6</v>
      </c>
      <c r="Q3861">
        <v>3</v>
      </c>
      <c r="R3861">
        <v>2497</v>
      </c>
      <c r="S3861" t="s">
        <v>49</v>
      </c>
      <c r="T3861" t="s">
        <v>50</v>
      </c>
      <c r="U3861">
        <v>1</v>
      </c>
    </row>
    <row r="3862" spans="1:21">
      <c r="A3862">
        <v>11860</v>
      </c>
      <c r="B3862">
        <v>50</v>
      </c>
      <c r="C3862" t="s">
        <v>24</v>
      </c>
      <c r="D3862" s="1">
        <v>90975</v>
      </c>
      <c r="E3862" t="s">
        <v>11</v>
      </c>
      <c r="F3862" t="s">
        <v>51</v>
      </c>
      <c r="G3862" s="1">
        <v>3453.885816</v>
      </c>
      <c r="H3862" s="2">
        <v>6.8135463179999994E-2</v>
      </c>
      <c r="I3862" s="2">
        <v>0.1107678119</v>
      </c>
      <c r="J3862">
        <v>11</v>
      </c>
      <c r="K3862" s="6">
        <f>Table1[[#This Row],[WebsiteVisits]]*Table1[[#This Row],[ConversionRate]]</f>
        <v>1.2184459309</v>
      </c>
      <c r="L3862">
        <v>1.019075631</v>
      </c>
      <c r="M3862">
        <v>3.4324613099999999</v>
      </c>
      <c r="N3862">
        <v>54</v>
      </c>
      <c r="O3862">
        <v>4</v>
      </c>
      <c r="P3862">
        <v>0</v>
      </c>
      <c r="Q3862">
        <v>2</v>
      </c>
      <c r="R3862">
        <v>4947</v>
      </c>
      <c r="S3862" t="s">
        <v>49</v>
      </c>
      <c r="T3862" t="s">
        <v>50</v>
      </c>
      <c r="U3862">
        <v>0</v>
      </c>
    </row>
    <row r="3863" spans="1:21">
      <c r="A3863">
        <v>11861</v>
      </c>
      <c r="B3863">
        <v>41</v>
      </c>
      <c r="C3863" t="s">
        <v>25</v>
      </c>
      <c r="D3863" s="1">
        <v>89843</v>
      </c>
      <c r="E3863" t="s">
        <v>11</v>
      </c>
      <c r="F3863" t="s">
        <v>37</v>
      </c>
      <c r="G3863" s="1">
        <v>1717.4181819999999</v>
      </c>
      <c r="H3863" s="2">
        <v>9.2660853269999996E-2</v>
      </c>
      <c r="I3863" s="2">
        <v>0.1211229444</v>
      </c>
      <c r="J3863">
        <v>3</v>
      </c>
      <c r="K3863" s="6">
        <f>Table1[[#This Row],[WebsiteVisits]]*Table1[[#This Row],[ConversionRate]]</f>
        <v>0.36336883320000002</v>
      </c>
      <c r="L3863">
        <v>9.1646420830000004</v>
      </c>
      <c r="M3863">
        <v>2.8021363680000002</v>
      </c>
      <c r="N3863">
        <v>22</v>
      </c>
      <c r="O3863">
        <v>9</v>
      </c>
      <c r="P3863">
        <v>8</v>
      </c>
      <c r="Q3863">
        <v>7</v>
      </c>
      <c r="R3863">
        <v>1015</v>
      </c>
      <c r="S3863" t="s">
        <v>49</v>
      </c>
      <c r="T3863" t="s">
        <v>50</v>
      </c>
      <c r="U3863">
        <v>1</v>
      </c>
    </row>
    <row r="3864" spans="1:21">
      <c r="A3864">
        <v>11862</v>
      </c>
      <c r="B3864">
        <v>56</v>
      </c>
      <c r="C3864" t="s">
        <v>24</v>
      </c>
      <c r="D3864" s="1">
        <v>22364</v>
      </c>
      <c r="E3864" t="s">
        <v>11</v>
      </c>
      <c r="F3864" t="s">
        <v>51</v>
      </c>
      <c r="G3864" s="1">
        <v>4094.1794439999999</v>
      </c>
      <c r="H3864" s="2">
        <v>7.8289574969999998E-2</v>
      </c>
      <c r="I3864" s="2">
        <v>0.1574499748</v>
      </c>
      <c r="J3864">
        <v>24</v>
      </c>
      <c r="K3864" s="6">
        <f>Table1[[#This Row],[WebsiteVisits]]*Table1[[#This Row],[ConversionRate]]</f>
        <v>3.7787993952000001</v>
      </c>
      <c r="L3864">
        <v>1.126123531</v>
      </c>
      <c r="M3864">
        <v>2.8262863199999999</v>
      </c>
      <c r="N3864">
        <v>36</v>
      </c>
      <c r="O3864">
        <v>10</v>
      </c>
      <c r="P3864">
        <v>5</v>
      </c>
      <c r="Q3864">
        <v>9</v>
      </c>
      <c r="R3864">
        <v>535</v>
      </c>
      <c r="S3864" t="s">
        <v>49</v>
      </c>
      <c r="T3864" t="s">
        <v>50</v>
      </c>
      <c r="U3864">
        <v>0</v>
      </c>
    </row>
    <row r="3865" spans="1:21">
      <c r="A3865">
        <v>11863</v>
      </c>
      <c r="B3865">
        <v>51</v>
      </c>
      <c r="C3865" t="s">
        <v>25</v>
      </c>
      <c r="D3865" s="1">
        <v>36568</v>
      </c>
      <c r="E3865" t="s">
        <v>11</v>
      </c>
      <c r="F3865" t="s">
        <v>52</v>
      </c>
      <c r="G3865" s="1">
        <v>9055.5733980000005</v>
      </c>
      <c r="H3865" s="2">
        <v>0.19705135460000001</v>
      </c>
      <c r="I3865" s="2">
        <v>0.100909418</v>
      </c>
      <c r="J3865">
        <v>25</v>
      </c>
      <c r="K3865" s="6">
        <f>Table1[[#This Row],[WebsiteVisits]]*Table1[[#This Row],[ConversionRate]]</f>
        <v>2.5227354499999999</v>
      </c>
      <c r="L3865">
        <v>1.2980927840000001</v>
      </c>
      <c r="M3865">
        <v>4.355136774</v>
      </c>
      <c r="N3865">
        <v>25</v>
      </c>
      <c r="O3865">
        <v>13</v>
      </c>
      <c r="P3865">
        <v>7</v>
      </c>
      <c r="Q3865">
        <v>6</v>
      </c>
      <c r="R3865">
        <v>2189</v>
      </c>
      <c r="S3865" t="s">
        <v>49</v>
      </c>
      <c r="T3865" t="s">
        <v>50</v>
      </c>
      <c r="U3865">
        <v>1</v>
      </c>
    </row>
    <row r="3866" spans="1:21">
      <c r="A3866">
        <v>11864</v>
      </c>
      <c r="B3866">
        <v>45</v>
      </c>
      <c r="C3866" t="s">
        <v>24</v>
      </c>
      <c r="D3866" s="1">
        <v>58092</v>
      </c>
      <c r="E3866" t="s">
        <v>15</v>
      </c>
      <c r="F3866" t="s">
        <v>51</v>
      </c>
      <c r="G3866" s="1">
        <v>2321.8261240000002</v>
      </c>
      <c r="H3866" s="2">
        <v>0.16275139390000001</v>
      </c>
      <c r="I3866" s="2">
        <v>9.1241733990000004E-2</v>
      </c>
      <c r="J3866">
        <v>17</v>
      </c>
      <c r="K3866" s="6">
        <f>Table1[[#This Row],[WebsiteVisits]]*Table1[[#This Row],[ConversionRate]]</f>
        <v>1.5511094778300001</v>
      </c>
      <c r="L3866">
        <v>2.8507177709999998</v>
      </c>
      <c r="M3866">
        <v>12.23092394</v>
      </c>
      <c r="N3866">
        <v>35</v>
      </c>
      <c r="O3866">
        <v>15</v>
      </c>
      <c r="P3866">
        <v>7</v>
      </c>
      <c r="Q3866">
        <v>1</v>
      </c>
      <c r="R3866">
        <v>3632</v>
      </c>
      <c r="S3866" t="s">
        <v>49</v>
      </c>
      <c r="T3866" t="s">
        <v>50</v>
      </c>
      <c r="U3866">
        <v>1</v>
      </c>
    </row>
    <row r="3867" spans="1:21">
      <c r="A3867">
        <v>11865</v>
      </c>
      <c r="B3867">
        <v>54</v>
      </c>
      <c r="C3867" t="s">
        <v>24</v>
      </c>
      <c r="D3867" s="1">
        <v>91019</v>
      </c>
      <c r="E3867" t="s">
        <v>17</v>
      </c>
      <c r="F3867" t="s">
        <v>51</v>
      </c>
      <c r="G3867" s="1">
        <v>6876.0659329999999</v>
      </c>
      <c r="H3867" s="2">
        <v>0.2191767523</v>
      </c>
      <c r="I3867" s="2">
        <v>6.4783356789999996E-2</v>
      </c>
      <c r="J3867">
        <v>29</v>
      </c>
      <c r="K3867" s="6">
        <f>Table1[[#This Row],[WebsiteVisits]]*Table1[[#This Row],[ConversionRate]]</f>
        <v>1.8787173469099998</v>
      </c>
      <c r="L3867">
        <v>7.690586379</v>
      </c>
      <c r="M3867">
        <v>14.105223779999999</v>
      </c>
      <c r="N3867">
        <v>91</v>
      </c>
      <c r="O3867">
        <v>6</v>
      </c>
      <c r="P3867">
        <v>8</v>
      </c>
      <c r="Q3867">
        <v>8</v>
      </c>
      <c r="R3867">
        <v>1960</v>
      </c>
      <c r="S3867" t="s">
        <v>49</v>
      </c>
      <c r="T3867" t="s">
        <v>50</v>
      </c>
      <c r="U3867">
        <v>1</v>
      </c>
    </row>
    <row r="3868" spans="1:21">
      <c r="A3868">
        <v>11866</v>
      </c>
      <c r="B3868">
        <v>24</v>
      </c>
      <c r="C3868" t="s">
        <v>25</v>
      </c>
      <c r="D3868" s="1">
        <v>82679</v>
      </c>
      <c r="E3868" t="s">
        <v>9</v>
      </c>
      <c r="F3868" t="s">
        <v>48</v>
      </c>
      <c r="G3868" s="1">
        <v>1503.666653</v>
      </c>
      <c r="H3868" s="2">
        <v>7.3783596830000006E-2</v>
      </c>
      <c r="I3868" s="2">
        <v>3.432747664E-2</v>
      </c>
      <c r="J3868">
        <v>33</v>
      </c>
      <c r="K3868" s="6">
        <f>Table1[[#This Row],[WebsiteVisits]]*Table1[[#This Row],[ConversionRate]]</f>
        <v>1.1328067291199999</v>
      </c>
      <c r="L3868">
        <v>7.1102837350000003</v>
      </c>
      <c r="M3868">
        <v>14.93995056</v>
      </c>
      <c r="N3868">
        <v>62</v>
      </c>
      <c r="O3868">
        <v>17</v>
      </c>
      <c r="P3868">
        <v>0</v>
      </c>
      <c r="Q3868">
        <v>7</v>
      </c>
      <c r="R3868">
        <v>2847</v>
      </c>
      <c r="S3868" t="s">
        <v>49</v>
      </c>
      <c r="T3868" t="s">
        <v>50</v>
      </c>
      <c r="U3868">
        <v>1</v>
      </c>
    </row>
    <row r="3869" spans="1:21">
      <c r="A3869">
        <v>11867</v>
      </c>
      <c r="B3869">
        <v>21</v>
      </c>
      <c r="C3869" t="s">
        <v>25</v>
      </c>
      <c r="D3869" s="1">
        <v>85781</v>
      </c>
      <c r="E3869" t="s">
        <v>15</v>
      </c>
      <c r="F3869" t="s">
        <v>37</v>
      </c>
      <c r="G3869" s="1">
        <v>3603.6755779999999</v>
      </c>
      <c r="H3869" s="2">
        <v>1.265307536E-2</v>
      </c>
      <c r="I3869" s="2">
        <v>4.61650828E-2</v>
      </c>
      <c r="J3869">
        <v>32</v>
      </c>
      <c r="K3869" s="6">
        <f>Table1[[#This Row],[WebsiteVisits]]*Table1[[#This Row],[ConversionRate]]</f>
        <v>1.4772826496</v>
      </c>
      <c r="L3869">
        <v>6.8245936800000004</v>
      </c>
      <c r="M3869">
        <v>1.0840748280000001</v>
      </c>
      <c r="N3869">
        <v>36</v>
      </c>
      <c r="O3869">
        <v>7</v>
      </c>
      <c r="P3869">
        <v>5</v>
      </c>
      <c r="Q3869">
        <v>9</v>
      </c>
      <c r="R3869">
        <v>186</v>
      </c>
      <c r="S3869" t="s">
        <v>49</v>
      </c>
      <c r="T3869" t="s">
        <v>50</v>
      </c>
      <c r="U3869">
        <v>1</v>
      </c>
    </row>
    <row r="3870" spans="1:21">
      <c r="A3870">
        <v>11868</v>
      </c>
      <c r="B3870">
        <v>54</v>
      </c>
      <c r="C3870" t="s">
        <v>24</v>
      </c>
      <c r="D3870" s="1">
        <v>28430</v>
      </c>
      <c r="E3870" t="s">
        <v>9</v>
      </c>
      <c r="F3870" t="s">
        <v>48</v>
      </c>
      <c r="G3870" s="1">
        <v>3279.6303269999999</v>
      </c>
      <c r="H3870" s="2">
        <v>0.2073477745</v>
      </c>
      <c r="I3870" s="2">
        <v>1.01002903E-2</v>
      </c>
      <c r="J3870">
        <v>30</v>
      </c>
      <c r="K3870" s="6">
        <f>Table1[[#This Row],[WebsiteVisits]]*Table1[[#This Row],[ConversionRate]]</f>
        <v>0.30300870899999999</v>
      </c>
      <c r="L3870">
        <v>6.174578468</v>
      </c>
      <c r="M3870">
        <v>8.749142462</v>
      </c>
      <c r="N3870">
        <v>50</v>
      </c>
      <c r="O3870">
        <v>13</v>
      </c>
      <c r="P3870">
        <v>8</v>
      </c>
      <c r="Q3870">
        <v>3</v>
      </c>
      <c r="R3870">
        <v>3711</v>
      </c>
      <c r="S3870" t="s">
        <v>49</v>
      </c>
      <c r="T3870" t="s">
        <v>50</v>
      </c>
      <c r="U3870">
        <v>1</v>
      </c>
    </row>
    <row r="3871" spans="1:21">
      <c r="A3871">
        <v>11869</v>
      </c>
      <c r="B3871">
        <v>18</v>
      </c>
      <c r="C3871" t="s">
        <v>24</v>
      </c>
      <c r="D3871" s="1">
        <v>93719</v>
      </c>
      <c r="E3871" t="s">
        <v>9</v>
      </c>
      <c r="F3871" t="s">
        <v>51</v>
      </c>
      <c r="G3871" s="1">
        <v>9376.5910050000002</v>
      </c>
      <c r="H3871" s="2">
        <v>4.3307647960000001E-2</v>
      </c>
      <c r="I3871" s="2">
        <v>0.17519011309999999</v>
      </c>
      <c r="J3871">
        <v>30</v>
      </c>
      <c r="K3871" s="6">
        <f>Table1[[#This Row],[WebsiteVisits]]*Table1[[#This Row],[ConversionRate]]</f>
        <v>5.2557033929999992</v>
      </c>
      <c r="L3871">
        <v>2.8152909720000001</v>
      </c>
      <c r="M3871">
        <v>4.3634386100000002</v>
      </c>
      <c r="N3871">
        <v>67</v>
      </c>
      <c r="O3871">
        <v>9</v>
      </c>
      <c r="P3871">
        <v>7</v>
      </c>
      <c r="Q3871">
        <v>3</v>
      </c>
      <c r="R3871">
        <v>2021</v>
      </c>
      <c r="S3871" t="s">
        <v>49</v>
      </c>
      <c r="T3871" t="s">
        <v>50</v>
      </c>
      <c r="U3871">
        <v>1</v>
      </c>
    </row>
    <row r="3872" spans="1:21">
      <c r="A3872">
        <v>11870</v>
      </c>
      <c r="B3872">
        <v>18</v>
      </c>
      <c r="C3872" t="s">
        <v>25</v>
      </c>
      <c r="D3872" s="1">
        <v>58692</v>
      </c>
      <c r="E3872" t="s">
        <v>13</v>
      </c>
      <c r="F3872" t="s">
        <v>51</v>
      </c>
      <c r="G3872" s="1">
        <v>4337.022352</v>
      </c>
      <c r="H3872" s="2">
        <v>8.142851508E-2</v>
      </c>
      <c r="I3872" s="2">
        <v>0.15534209500000001</v>
      </c>
      <c r="J3872">
        <v>12</v>
      </c>
      <c r="K3872" s="6">
        <f>Table1[[#This Row],[WebsiteVisits]]*Table1[[#This Row],[ConversionRate]]</f>
        <v>1.8641051400000002</v>
      </c>
      <c r="L3872">
        <v>4.5814036639999998</v>
      </c>
      <c r="M3872">
        <v>14.83917791</v>
      </c>
      <c r="N3872">
        <v>92</v>
      </c>
      <c r="O3872">
        <v>13</v>
      </c>
      <c r="P3872">
        <v>3</v>
      </c>
      <c r="Q3872">
        <v>6</v>
      </c>
      <c r="R3872">
        <v>503</v>
      </c>
      <c r="S3872" t="s">
        <v>49</v>
      </c>
      <c r="T3872" t="s">
        <v>50</v>
      </c>
      <c r="U3872">
        <v>1</v>
      </c>
    </row>
    <row r="3873" spans="1:21">
      <c r="A3873">
        <v>11871</v>
      </c>
      <c r="B3873">
        <v>64</v>
      </c>
      <c r="C3873" t="s">
        <v>25</v>
      </c>
      <c r="D3873" s="1">
        <v>50086</v>
      </c>
      <c r="E3873" t="s">
        <v>17</v>
      </c>
      <c r="F3873" t="s">
        <v>48</v>
      </c>
      <c r="G3873" s="1">
        <v>6935.6128429999999</v>
      </c>
      <c r="H3873" s="2">
        <v>9.8648984209999999E-2</v>
      </c>
      <c r="I3873" s="2">
        <v>5.1549661480000002E-2</v>
      </c>
      <c r="J3873">
        <v>23</v>
      </c>
      <c r="K3873" s="6">
        <f>Table1[[#This Row],[WebsiteVisits]]*Table1[[#This Row],[ConversionRate]]</f>
        <v>1.18564221404</v>
      </c>
      <c r="L3873">
        <v>5.3029002180000004</v>
      </c>
      <c r="M3873">
        <v>14.772762800000001</v>
      </c>
      <c r="N3873">
        <v>77</v>
      </c>
      <c r="O3873">
        <v>19</v>
      </c>
      <c r="P3873">
        <v>4</v>
      </c>
      <c r="Q3873">
        <v>6</v>
      </c>
      <c r="R3873">
        <v>2646</v>
      </c>
      <c r="S3873" t="s">
        <v>49</v>
      </c>
      <c r="T3873" t="s">
        <v>50</v>
      </c>
      <c r="U3873">
        <v>1</v>
      </c>
    </row>
    <row r="3874" spans="1:21">
      <c r="A3874">
        <v>11872</v>
      </c>
      <c r="B3874">
        <v>37</v>
      </c>
      <c r="C3874" t="s">
        <v>24</v>
      </c>
      <c r="D3874" s="1">
        <v>69671</v>
      </c>
      <c r="E3874" t="s">
        <v>15</v>
      </c>
      <c r="F3874" t="s">
        <v>37</v>
      </c>
      <c r="G3874" s="1">
        <v>6064.3818090000004</v>
      </c>
      <c r="H3874" s="2">
        <v>0.22657260679999999</v>
      </c>
      <c r="I3874" s="2">
        <v>1.0454117210000001E-2</v>
      </c>
      <c r="J3874">
        <v>4</v>
      </c>
      <c r="K3874" s="6">
        <f>Table1[[#This Row],[WebsiteVisits]]*Table1[[#This Row],[ConversionRate]]</f>
        <v>4.1816468840000003E-2</v>
      </c>
      <c r="L3874">
        <v>6.2419852779999996</v>
      </c>
      <c r="M3874">
        <v>14.04454458</v>
      </c>
      <c r="N3874">
        <v>62</v>
      </c>
      <c r="O3874">
        <v>12</v>
      </c>
      <c r="P3874">
        <v>8</v>
      </c>
      <c r="Q3874">
        <v>3</v>
      </c>
      <c r="R3874">
        <v>732</v>
      </c>
      <c r="S3874" t="s">
        <v>49</v>
      </c>
      <c r="T3874" t="s">
        <v>50</v>
      </c>
      <c r="U3874">
        <v>1</v>
      </c>
    </row>
    <row r="3875" spans="1:21">
      <c r="A3875">
        <v>11873</v>
      </c>
      <c r="B3875">
        <v>36</v>
      </c>
      <c r="C3875" t="s">
        <v>25</v>
      </c>
      <c r="D3875" s="1">
        <v>118262</v>
      </c>
      <c r="E3875" t="s">
        <v>17</v>
      </c>
      <c r="F3875" t="s">
        <v>52</v>
      </c>
      <c r="G3875" s="1">
        <v>1496.1977449999999</v>
      </c>
      <c r="H3875" s="2">
        <v>0.1915086251</v>
      </c>
      <c r="I3875" s="2">
        <v>0.10350209790000001</v>
      </c>
      <c r="J3875">
        <v>0</v>
      </c>
      <c r="K3875" s="6">
        <f>Table1[[#This Row],[WebsiteVisits]]*Table1[[#This Row],[ConversionRate]]</f>
        <v>0</v>
      </c>
      <c r="L3875">
        <v>2.7858637860000002</v>
      </c>
      <c r="M3875">
        <v>0.70624993840000005</v>
      </c>
      <c r="N3875">
        <v>36</v>
      </c>
      <c r="O3875">
        <v>16</v>
      </c>
      <c r="P3875">
        <v>4</v>
      </c>
      <c r="Q3875">
        <v>0</v>
      </c>
      <c r="R3875">
        <v>2622</v>
      </c>
      <c r="S3875" t="s">
        <v>49</v>
      </c>
      <c r="T3875" t="s">
        <v>50</v>
      </c>
      <c r="U3875">
        <v>0</v>
      </c>
    </row>
    <row r="3876" spans="1:21">
      <c r="A3876">
        <v>11874</v>
      </c>
      <c r="B3876">
        <v>46</v>
      </c>
      <c r="C3876" t="s">
        <v>25</v>
      </c>
      <c r="D3876" s="1">
        <v>33901</v>
      </c>
      <c r="E3876" t="s">
        <v>11</v>
      </c>
      <c r="F3876" t="s">
        <v>48</v>
      </c>
      <c r="G3876" s="1">
        <v>9401.4504649999999</v>
      </c>
      <c r="H3876" s="2">
        <v>6.3436976589999999E-2</v>
      </c>
      <c r="I3876" s="2">
        <v>8.8388907870000005E-2</v>
      </c>
      <c r="J3876">
        <v>33</v>
      </c>
      <c r="K3876" s="6">
        <f>Table1[[#This Row],[WebsiteVisits]]*Table1[[#This Row],[ConversionRate]]</f>
        <v>2.9168339597100004</v>
      </c>
      <c r="L3876">
        <v>7.561302982</v>
      </c>
      <c r="M3876">
        <v>2.7405599230000002</v>
      </c>
      <c r="N3876">
        <v>96</v>
      </c>
      <c r="O3876">
        <v>5</v>
      </c>
      <c r="P3876">
        <v>8</v>
      </c>
      <c r="Q3876">
        <v>5</v>
      </c>
      <c r="R3876">
        <v>2758</v>
      </c>
      <c r="S3876" t="s">
        <v>49</v>
      </c>
      <c r="T3876" t="s">
        <v>50</v>
      </c>
      <c r="U3876">
        <v>1</v>
      </c>
    </row>
    <row r="3877" spans="1:21">
      <c r="A3877">
        <v>11875</v>
      </c>
      <c r="B3877">
        <v>27</v>
      </c>
      <c r="C3877" t="s">
        <v>25</v>
      </c>
      <c r="D3877" s="1">
        <v>23907</v>
      </c>
      <c r="E3877" t="s">
        <v>17</v>
      </c>
      <c r="F3877" t="s">
        <v>51</v>
      </c>
      <c r="G3877" s="1">
        <v>3524.1059890000001</v>
      </c>
      <c r="H3877" s="2">
        <v>0.18338746510000001</v>
      </c>
      <c r="I3877" s="2">
        <v>0.15744125810000001</v>
      </c>
      <c r="J3877">
        <v>45</v>
      </c>
      <c r="K3877" s="6">
        <f>Table1[[#This Row],[WebsiteVisits]]*Table1[[#This Row],[ConversionRate]]</f>
        <v>7.0848566145000005</v>
      </c>
      <c r="L3877">
        <v>3.7802314749999999</v>
      </c>
      <c r="M3877">
        <v>8.5105333289999994</v>
      </c>
      <c r="N3877">
        <v>30</v>
      </c>
      <c r="O3877">
        <v>14</v>
      </c>
      <c r="P3877">
        <v>0</v>
      </c>
      <c r="Q3877">
        <v>5</v>
      </c>
      <c r="R3877">
        <v>4004</v>
      </c>
      <c r="S3877" t="s">
        <v>49</v>
      </c>
      <c r="T3877" t="s">
        <v>50</v>
      </c>
      <c r="U3877">
        <v>1</v>
      </c>
    </row>
    <row r="3878" spans="1:21">
      <c r="A3878">
        <v>11876</v>
      </c>
      <c r="B3878">
        <v>35</v>
      </c>
      <c r="C3878" t="s">
        <v>25</v>
      </c>
      <c r="D3878" s="1">
        <v>118580</v>
      </c>
      <c r="E3878" t="s">
        <v>9</v>
      </c>
      <c r="F3878" t="s">
        <v>51</v>
      </c>
      <c r="G3878" s="1">
        <v>543.10772229999998</v>
      </c>
      <c r="H3878" s="2">
        <v>0.21536291860000001</v>
      </c>
      <c r="I3878" s="2">
        <v>8.6550146270000003E-2</v>
      </c>
      <c r="J3878">
        <v>8</v>
      </c>
      <c r="K3878" s="6">
        <f>Table1[[#This Row],[WebsiteVisits]]*Table1[[#This Row],[ConversionRate]]</f>
        <v>0.69240117016000002</v>
      </c>
      <c r="L3878">
        <v>6.9420166300000004</v>
      </c>
      <c r="M3878">
        <v>3.215680758</v>
      </c>
      <c r="N3878">
        <v>77</v>
      </c>
      <c r="O3878">
        <v>7</v>
      </c>
      <c r="P3878">
        <v>9</v>
      </c>
      <c r="Q3878">
        <v>2</v>
      </c>
      <c r="R3878">
        <v>3460</v>
      </c>
      <c r="S3878" t="s">
        <v>49</v>
      </c>
      <c r="T3878" t="s">
        <v>50</v>
      </c>
      <c r="U3878">
        <v>1</v>
      </c>
    </row>
    <row r="3879" spans="1:21">
      <c r="A3879">
        <v>11877</v>
      </c>
      <c r="B3879">
        <v>45</v>
      </c>
      <c r="C3879" t="s">
        <v>24</v>
      </c>
      <c r="D3879" s="1">
        <v>48604</v>
      </c>
      <c r="E3879" t="s">
        <v>11</v>
      </c>
      <c r="F3879" t="s">
        <v>52</v>
      </c>
      <c r="G3879" s="1">
        <v>3074.3926980000001</v>
      </c>
      <c r="H3879" s="2">
        <v>0.1227801888</v>
      </c>
      <c r="I3879" s="2">
        <v>0.1741814334</v>
      </c>
      <c r="J3879">
        <v>7</v>
      </c>
      <c r="K3879" s="6">
        <f>Table1[[#This Row],[WebsiteVisits]]*Table1[[#This Row],[ConversionRate]]</f>
        <v>1.2192700338</v>
      </c>
      <c r="L3879">
        <v>5.6258484859999998</v>
      </c>
      <c r="M3879">
        <v>12.89535025</v>
      </c>
      <c r="N3879">
        <v>24</v>
      </c>
      <c r="O3879">
        <v>4</v>
      </c>
      <c r="P3879">
        <v>8</v>
      </c>
      <c r="Q3879">
        <v>4</v>
      </c>
      <c r="R3879">
        <v>2089</v>
      </c>
      <c r="S3879" t="s">
        <v>49</v>
      </c>
      <c r="T3879" t="s">
        <v>50</v>
      </c>
      <c r="U3879">
        <v>1</v>
      </c>
    </row>
    <row r="3880" spans="1:21">
      <c r="A3880">
        <v>11878</v>
      </c>
      <c r="B3880">
        <v>52</v>
      </c>
      <c r="C3880" t="s">
        <v>24</v>
      </c>
      <c r="D3880" s="1">
        <v>57869</v>
      </c>
      <c r="E3880" t="s">
        <v>17</v>
      </c>
      <c r="F3880" t="s">
        <v>51</v>
      </c>
      <c r="G3880" s="1">
        <v>3422.7738859999999</v>
      </c>
      <c r="H3880" s="2">
        <v>8.132634507E-2</v>
      </c>
      <c r="I3880" s="2">
        <v>2.820926352E-2</v>
      </c>
      <c r="J3880">
        <v>42</v>
      </c>
      <c r="K3880" s="6">
        <f>Table1[[#This Row],[WebsiteVisits]]*Table1[[#This Row],[ConversionRate]]</f>
        <v>1.1847890678399999</v>
      </c>
      <c r="L3880">
        <v>6.3299301459999997</v>
      </c>
      <c r="M3880">
        <v>10.64619545</v>
      </c>
      <c r="N3880">
        <v>72</v>
      </c>
      <c r="O3880">
        <v>7</v>
      </c>
      <c r="P3880">
        <v>9</v>
      </c>
      <c r="Q3880">
        <v>7</v>
      </c>
      <c r="R3880">
        <v>2284</v>
      </c>
      <c r="S3880" t="s">
        <v>49</v>
      </c>
      <c r="T3880" t="s">
        <v>50</v>
      </c>
      <c r="U3880">
        <v>1</v>
      </c>
    </row>
    <row r="3881" spans="1:21">
      <c r="A3881">
        <v>11879</v>
      </c>
      <c r="B3881">
        <v>60</v>
      </c>
      <c r="C3881" t="s">
        <v>24</v>
      </c>
      <c r="D3881" s="1">
        <v>34537</v>
      </c>
      <c r="E3881" t="s">
        <v>17</v>
      </c>
      <c r="F3881" t="s">
        <v>51</v>
      </c>
      <c r="G3881" s="1">
        <v>1018.1787409999999</v>
      </c>
      <c r="H3881" s="2">
        <v>0.20690500410000001</v>
      </c>
      <c r="I3881" s="2">
        <v>7.951303639E-2</v>
      </c>
      <c r="J3881">
        <v>35</v>
      </c>
      <c r="K3881" s="6">
        <f>Table1[[#This Row],[WebsiteVisits]]*Table1[[#This Row],[ConversionRate]]</f>
        <v>2.78295627365</v>
      </c>
      <c r="L3881">
        <v>4.7183356559999998</v>
      </c>
      <c r="M3881">
        <v>3.1691995240000002</v>
      </c>
      <c r="N3881">
        <v>24</v>
      </c>
      <c r="O3881">
        <v>8</v>
      </c>
      <c r="P3881">
        <v>8</v>
      </c>
      <c r="Q3881">
        <v>3</v>
      </c>
      <c r="R3881">
        <v>2259</v>
      </c>
      <c r="S3881" t="s">
        <v>49</v>
      </c>
      <c r="T3881" t="s">
        <v>50</v>
      </c>
      <c r="U3881">
        <v>1</v>
      </c>
    </row>
    <row r="3882" spans="1:21">
      <c r="A3882">
        <v>11880</v>
      </c>
      <c r="B3882">
        <v>64</v>
      </c>
      <c r="C3882" t="s">
        <v>25</v>
      </c>
      <c r="D3882" s="1">
        <v>32501</v>
      </c>
      <c r="E3882" t="s">
        <v>9</v>
      </c>
      <c r="F3882" t="s">
        <v>52</v>
      </c>
      <c r="G3882" s="1">
        <v>6237.776323</v>
      </c>
      <c r="H3882" s="2">
        <v>0.18715844800000001</v>
      </c>
      <c r="I3882" s="2">
        <v>0.18744877069999999</v>
      </c>
      <c r="J3882">
        <v>28</v>
      </c>
      <c r="K3882" s="6">
        <f>Table1[[#This Row],[WebsiteVisits]]*Table1[[#This Row],[ConversionRate]]</f>
        <v>5.2485655795999993</v>
      </c>
      <c r="L3882">
        <v>5.0056214910000003</v>
      </c>
      <c r="M3882">
        <v>12.366964169999999</v>
      </c>
      <c r="N3882">
        <v>45</v>
      </c>
      <c r="O3882">
        <v>6</v>
      </c>
      <c r="P3882">
        <v>5</v>
      </c>
      <c r="Q3882">
        <v>8</v>
      </c>
      <c r="R3882">
        <v>2759</v>
      </c>
      <c r="S3882" t="s">
        <v>49</v>
      </c>
      <c r="T3882" t="s">
        <v>50</v>
      </c>
      <c r="U3882">
        <v>1</v>
      </c>
    </row>
    <row r="3883" spans="1:21">
      <c r="A3883">
        <v>11881</v>
      </c>
      <c r="B3883">
        <v>48</v>
      </c>
      <c r="C3883" t="s">
        <v>24</v>
      </c>
      <c r="D3883" s="1">
        <v>143485</v>
      </c>
      <c r="E3883" t="s">
        <v>11</v>
      </c>
      <c r="F3883" t="s">
        <v>51</v>
      </c>
      <c r="G3883" s="1">
        <v>3532.965635</v>
      </c>
      <c r="H3883" s="2">
        <v>3.2594525960000002E-2</v>
      </c>
      <c r="I3883" s="2">
        <v>1.2228628240000001E-2</v>
      </c>
      <c r="J3883">
        <v>34</v>
      </c>
      <c r="K3883" s="6">
        <f>Table1[[#This Row],[WebsiteVisits]]*Table1[[#This Row],[ConversionRate]]</f>
        <v>0.41577336016000005</v>
      </c>
      <c r="L3883">
        <v>8.813688956</v>
      </c>
      <c r="M3883">
        <v>7.724970517</v>
      </c>
      <c r="N3883">
        <v>88</v>
      </c>
      <c r="O3883">
        <v>17</v>
      </c>
      <c r="P3883">
        <v>6</v>
      </c>
      <c r="Q3883">
        <v>9</v>
      </c>
      <c r="R3883">
        <v>599</v>
      </c>
      <c r="S3883" t="s">
        <v>49</v>
      </c>
      <c r="T3883" t="s">
        <v>50</v>
      </c>
      <c r="U3883">
        <v>1</v>
      </c>
    </row>
    <row r="3884" spans="1:21">
      <c r="A3884">
        <v>11882</v>
      </c>
      <c r="B3884">
        <v>44</v>
      </c>
      <c r="C3884" t="s">
        <v>24</v>
      </c>
      <c r="D3884" s="1">
        <v>139261</v>
      </c>
      <c r="E3884" t="s">
        <v>9</v>
      </c>
      <c r="F3884" t="s">
        <v>51</v>
      </c>
      <c r="G3884" s="1">
        <v>6328.4326030000002</v>
      </c>
      <c r="H3884" s="2">
        <v>0.2033370957</v>
      </c>
      <c r="I3884" s="2">
        <v>8.4249990560000002E-2</v>
      </c>
      <c r="J3884">
        <v>4</v>
      </c>
      <c r="K3884" s="6">
        <f>Table1[[#This Row],[WebsiteVisits]]*Table1[[#This Row],[ConversionRate]]</f>
        <v>0.33699996224000001</v>
      </c>
      <c r="L3884">
        <v>5.2828780359999996</v>
      </c>
      <c r="M3884">
        <v>10.790819819999999</v>
      </c>
      <c r="N3884">
        <v>29</v>
      </c>
      <c r="O3884">
        <v>13</v>
      </c>
      <c r="P3884">
        <v>5</v>
      </c>
      <c r="Q3884">
        <v>4</v>
      </c>
      <c r="R3884">
        <v>1432</v>
      </c>
      <c r="S3884" t="s">
        <v>49</v>
      </c>
      <c r="T3884" t="s">
        <v>50</v>
      </c>
      <c r="U3884">
        <v>1</v>
      </c>
    </row>
    <row r="3885" spans="1:21">
      <c r="A3885">
        <v>11883</v>
      </c>
      <c r="B3885">
        <v>28</v>
      </c>
      <c r="C3885" t="s">
        <v>25</v>
      </c>
      <c r="D3885" s="1">
        <v>57371</v>
      </c>
      <c r="E3885" t="s">
        <v>17</v>
      </c>
      <c r="F3885" t="s">
        <v>37</v>
      </c>
      <c r="G3885" s="1">
        <v>166.73157950000001</v>
      </c>
      <c r="H3885" s="2">
        <v>0.15167020049999999</v>
      </c>
      <c r="I3885" s="2">
        <v>5.9343619409999999E-2</v>
      </c>
      <c r="J3885">
        <v>45</v>
      </c>
      <c r="K3885" s="6">
        <f>Table1[[#This Row],[WebsiteVisits]]*Table1[[#This Row],[ConversionRate]]</f>
        <v>2.67046287345</v>
      </c>
      <c r="L3885">
        <v>8.1449994120000007</v>
      </c>
      <c r="M3885">
        <v>2.5275163059999999</v>
      </c>
      <c r="N3885">
        <v>19</v>
      </c>
      <c r="O3885">
        <v>7</v>
      </c>
      <c r="P3885">
        <v>3</v>
      </c>
      <c r="Q3885">
        <v>4</v>
      </c>
      <c r="R3885">
        <v>1325</v>
      </c>
      <c r="S3885" t="s">
        <v>49</v>
      </c>
      <c r="T3885" t="s">
        <v>50</v>
      </c>
      <c r="U3885">
        <v>1</v>
      </c>
    </row>
    <row r="3886" spans="1:21">
      <c r="A3886">
        <v>11884</v>
      </c>
      <c r="B3886">
        <v>66</v>
      </c>
      <c r="C3886" t="s">
        <v>24</v>
      </c>
      <c r="D3886" s="1">
        <v>134639</v>
      </c>
      <c r="E3886" t="s">
        <v>15</v>
      </c>
      <c r="F3886" t="s">
        <v>48</v>
      </c>
      <c r="G3886" s="1">
        <v>9822.2791500000003</v>
      </c>
      <c r="H3886" s="2">
        <v>0.2284769975</v>
      </c>
      <c r="I3886" s="2">
        <v>0.1110535373</v>
      </c>
      <c r="J3886">
        <v>9</v>
      </c>
      <c r="K3886" s="6">
        <f>Table1[[#This Row],[WebsiteVisits]]*Table1[[#This Row],[ConversionRate]]</f>
        <v>0.99948183570000004</v>
      </c>
      <c r="L3886">
        <v>4.5552212619999999</v>
      </c>
      <c r="M3886">
        <v>8.0088635220000004</v>
      </c>
      <c r="N3886">
        <v>22</v>
      </c>
      <c r="O3886">
        <v>0</v>
      </c>
      <c r="P3886">
        <v>6</v>
      </c>
      <c r="Q3886">
        <v>6</v>
      </c>
      <c r="R3886">
        <v>1818</v>
      </c>
      <c r="S3886" t="s">
        <v>49</v>
      </c>
      <c r="T3886" t="s">
        <v>50</v>
      </c>
      <c r="U3886">
        <v>1</v>
      </c>
    </row>
    <row r="3887" spans="1:21">
      <c r="A3887">
        <v>11885</v>
      </c>
      <c r="B3887">
        <v>66</v>
      </c>
      <c r="C3887" t="s">
        <v>24</v>
      </c>
      <c r="D3887" s="1">
        <v>131690</v>
      </c>
      <c r="E3887" t="s">
        <v>15</v>
      </c>
      <c r="F3887" t="s">
        <v>37</v>
      </c>
      <c r="G3887" s="1">
        <v>1788.11195</v>
      </c>
      <c r="H3887" s="2">
        <v>6.5308087149999999E-2</v>
      </c>
      <c r="I3887" s="2">
        <v>6.2965692049999994E-2</v>
      </c>
      <c r="J3887">
        <v>37</v>
      </c>
      <c r="K3887" s="6">
        <f>Table1[[#This Row],[WebsiteVisits]]*Table1[[#This Row],[ConversionRate]]</f>
        <v>2.3297306058499996</v>
      </c>
      <c r="L3887">
        <v>7.3047892780000003</v>
      </c>
      <c r="M3887">
        <v>11.75690183</v>
      </c>
      <c r="N3887">
        <v>0</v>
      </c>
      <c r="O3887">
        <v>16</v>
      </c>
      <c r="P3887">
        <v>1</v>
      </c>
      <c r="Q3887">
        <v>0</v>
      </c>
      <c r="R3887">
        <v>95</v>
      </c>
      <c r="S3887" t="s">
        <v>49</v>
      </c>
      <c r="T3887" t="s">
        <v>50</v>
      </c>
      <c r="U3887">
        <v>1</v>
      </c>
    </row>
    <row r="3888" spans="1:21">
      <c r="A3888">
        <v>11886</v>
      </c>
      <c r="B3888">
        <v>55</v>
      </c>
      <c r="C3888" t="s">
        <v>24</v>
      </c>
      <c r="D3888" s="1">
        <v>56821</v>
      </c>
      <c r="E3888" t="s">
        <v>13</v>
      </c>
      <c r="F3888" t="s">
        <v>37</v>
      </c>
      <c r="G3888" s="1">
        <v>6627.3767680000001</v>
      </c>
      <c r="H3888" s="2">
        <v>8.4882761190000003E-2</v>
      </c>
      <c r="I3888" s="2">
        <v>0.17528252859999999</v>
      </c>
      <c r="J3888">
        <v>9</v>
      </c>
      <c r="K3888" s="6">
        <f>Table1[[#This Row],[WebsiteVisits]]*Table1[[#This Row],[ConversionRate]]</f>
        <v>1.5775427573999998</v>
      </c>
      <c r="L3888">
        <v>3.096056785</v>
      </c>
      <c r="M3888">
        <v>5.5110151329999999</v>
      </c>
      <c r="N3888">
        <v>14</v>
      </c>
      <c r="O3888">
        <v>5</v>
      </c>
      <c r="P3888">
        <v>2</v>
      </c>
      <c r="Q3888">
        <v>5</v>
      </c>
      <c r="R3888">
        <v>4524</v>
      </c>
      <c r="S3888" t="s">
        <v>49</v>
      </c>
      <c r="T3888" t="s">
        <v>50</v>
      </c>
      <c r="U3888">
        <v>1</v>
      </c>
    </row>
    <row r="3889" spans="1:21">
      <c r="A3889">
        <v>11887</v>
      </c>
      <c r="B3889">
        <v>22</v>
      </c>
      <c r="C3889" t="s">
        <v>24</v>
      </c>
      <c r="D3889" s="1">
        <v>108732</v>
      </c>
      <c r="E3889" t="s">
        <v>15</v>
      </c>
      <c r="F3889" t="s">
        <v>51</v>
      </c>
      <c r="G3889" s="1">
        <v>7186.2646020000002</v>
      </c>
      <c r="H3889" s="2">
        <v>0.16756069430000001</v>
      </c>
      <c r="I3889" s="2">
        <v>0.188056268</v>
      </c>
      <c r="J3889">
        <v>10</v>
      </c>
      <c r="K3889" s="6">
        <f>Table1[[#This Row],[WebsiteVisits]]*Table1[[#This Row],[ConversionRate]]</f>
        <v>1.8805626799999999</v>
      </c>
      <c r="L3889">
        <v>9.2531710070000006</v>
      </c>
      <c r="M3889">
        <v>3.208941523</v>
      </c>
      <c r="N3889">
        <v>20</v>
      </c>
      <c r="O3889">
        <v>13</v>
      </c>
      <c r="P3889">
        <v>3</v>
      </c>
      <c r="Q3889">
        <v>1</v>
      </c>
      <c r="R3889">
        <v>2179</v>
      </c>
      <c r="S3889" t="s">
        <v>49</v>
      </c>
      <c r="T3889" t="s">
        <v>50</v>
      </c>
      <c r="U3889">
        <v>1</v>
      </c>
    </row>
    <row r="3890" spans="1:21">
      <c r="A3890">
        <v>11888</v>
      </c>
      <c r="B3890">
        <v>25</v>
      </c>
      <c r="C3890" t="s">
        <v>24</v>
      </c>
      <c r="D3890" s="1">
        <v>145592</v>
      </c>
      <c r="E3890" t="s">
        <v>11</v>
      </c>
      <c r="F3890" t="s">
        <v>48</v>
      </c>
      <c r="G3890" s="1">
        <v>1798.9226630000001</v>
      </c>
      <c r="H3890" s="2">
        <v>0.14970272309999999</v>
      </c>
      <c r="I3890" s="2">
        <v>0.1713355164</v>
      </c>
      <c r="J3890">
        <v>7</v>
      </c>
      <c r="K3890" s="6">
        <f>Table1[[#This Row],[WebsiteVisits]]*Table1[[#This Row],[ConversionRate]]</f>
        <v>1.1993486147999999</v>
      </c>
      <c r="L3890">
        <v>9.7054870009999998</v>
      </c>
      <c r="M3890">
        <v>9.7722858059999993</v>
      </c>
      <c r="N3890">
        <v>29</v>
      </c>
      <c r="O3890">
        <v>16</v>
      </c>
      <c r="P3890">
        <v>2</v>
      </c>
      <c r="Q3890">
        <v>2</v>
      </c>
      <c r="R3890">
        <v>3483</v>
      </c>
      <c r="S3890" t="s">
        <v>49</v>
      </c>
      <c r="T3890" t="s">
        <v>50</v>
      </c>
      <c r="U3890">
        <v>1</v>
      </c>
    </row>
    <row r="3891" spans="1:21">
      <c r="A3891">
        <v>11889</v>
      </c>
      <c r="B3891">
        <v>51</v>
      </c>
      <c r="C3891" t="s">
        <v>25</v>
      </c>
      <c r="D3891" s="1">
        <v>26073</v>
      </c>
      <c r="E3891" t="s">
        <v>13</v>
      </c>
      <c r="F3891" t="s">
        <v>48</v>
      </c>
      <c r="G3891" s="1">
        <v>1205.951593</v>
      </c>
      <c r="H3891" s="2">
        <v>0.1220459576</v>
      </c>
      <c r="I3891" s="2">
        <v>8.5727890589999994E-2</v>
      </c>
      <c r="J3891">
        <v>3</v>
      </c>
      <c r="K3891" s="6">
        <f>Table1[[#This Row],[WebsiteVisits]]*Table1[[#This Row],[ConversionRate]]</f>
        <v>0.25718367177000001</v>
      </c>
      <c r="L3891">
        <v>9.1119193440000004</v>
      </c>
      <c r="M3891">
        <v>9.8390264849999998</v>
      </c>
      <c r="N3891">
        <v>10</v>
      </c>
      <c r="O3891">
        <v>16</v>
      </c>
      <c r="P3891">
        <v>8</v>
      </c>
      <c r="Q3891">
        <v>7</v>
      </c>
      <c r="R3891">
        <v>2093</v>
      </c>
      <c r="S3891" t="s">
        <v>49</v>
      </c>
      <c r="T3891" t="s">
        <v>50</v>
      </c>
      <c r="U3891">
        <v>1</v>
      </c>
    </row>
    <row r="3892" spans="1:21">
      <c r="A3892">
        <v>11890</v>
      </c>
      <c r="B3892">
        <v>65</v>
      </c>
      <c r="C3892" t="s">
        <v>24</v>
      </c>
      <c r="D3892" s="1">
        <v>134829</v>
      </c>
      <c r="E3892" t="s">
        <v>11</v>
      </c>
      <c r="F3892" t="s">
        <v>51</v>
      </c>
      <c r="G3892" s="1">
        <v>1610.514199</v>
      </c>
      <c r="H3892" s="2">
        <v>0.2263496612</v>
      </c>
      <c r="I3892" s="2">
        <v>0.1980874155</v>
      </c>
      <c r="J3892">
        <v>17</v>
      </c>
      <c r="K3892" s="6">
        <f>Table1[[#This Row],[WebsiteVisits]]*Table1[[#This Row],[ConversionRate]]</f>
        <v>3.3674860634999999</v>
      </c>
      <c r="L3892">
        <v>4.1177562700000001</v>
      </c>
      <c r="M3892">
        <v>3.4630403919999999</v>
      </c>
      <c r="N3892">
        <v>89</v>
      </c>
      <c r="O3892">
        <v>11</v>
      </c>
      <c r="P3892">
        <v>3</v>
      </c>
      <c r="Q3892">
        <v>3</v>
      </c>
      <c r="R3892">
        <v>700</v>
      </c>
      <c r="S3892" t="s">
        <v>49</v>
      </c>
      <c r="T3892" t="s">
        <v>50</v>
      </c>
      <c r="U3892">
        <v>1</v>
      </c>
    </row>
    <row r="3893" spans="1:21">
      <c r="A3893">
        <v>11891</v>
      </c>
      <c r="B3893">
        <v>69</v>
      </c>
      <c r="C3893" t="s">
        <v>25</v>
      </c>
      <c r="D3893" s="1">
        <v>81005</v>
      </c>
      <c r="E3893" t="s">
        <v>15</v>
      </c>
      <c r="F3893" t="s">
        <v>37</v>
      </c>
      <c r="G3893" s="1">
        <v>2543.5007329999999</v>
      </c>
      <c r="H3893" s="2">
        <v>0.1737779535</v>
      </c>
      <c r="I3893" s="2">
        <v>0.1496569002</v>
      </c>
      <c r="J3893">
        <v>19</v>
      </c>
      <c r="K3893" s="6">
        <f>Table1[[#This Row],[WebsiteVisits]]*Table1[[#This Row],[ConversionRate]]</f>
        <v>2.8434811037999999</v>
      </c>
      <c r="L3893">
        <v>3.488410628</v>
      </c>
      <c r="M3893">
        <v>1.5055756330000001</v>
      </c>
      <c r="N3893">
        <v>51</v>
      </c>
      <c r="O3893">
        <v>15</v>
      </c>
      <c r="P3893">
        <v>9</v>
      </c>
      <c r="Q3893">
        <v>6</v>
      </c>
      <c r="R3893">
        <v>4975</v>
      </c>
      <c r="S3893" t="s">
        <v>49</v>
      </c>
      <c r="T3893" t="s">
        <v>50</v>
      </c>
      <c r="U3893">
        <v>1</v>
      </c>
    </row>
    <row r="3894" spans="1:21">
      <c r="A3894">
        <v>11892</v>
      </c>
      <c r="B3894">
        <v>29</v>
      </c>
      <c r="C3894" t="s">
        <v>24</v>
      </c>
      <c r="D3894" s="1">
        <v>96097</v>
      </c>
      <c r="E3894" t="s">
        <v>15</v>
      </c>
      <c r="F3894" t="s">
        <v>37</v>
      </c>
      <c r="G3894" s="1">
        <v>1765.4979679999999</v>
      </c>
      <c r="H3894" s="2">
        <v>0.2159788376</v>
      </c>
      <c r="I3894" s="2">
        <v>7.7565697959999999E-2</v>
      </c>
      <c r="J3894">
        <v>45</v>
      </c>
      <c r="K3894" s="6">
        <f>Table1[[#This Row],[WebsiteVisits]]*Table1[[#This Row],[ConversionRate]]</f>
        <v>3.4904564082</v>
      </c>
      <c r="L3894">
        <v>2.6419566159999999</v>
      </c>
      <c r="M3894">
        <v>2.913541731</v>
      </c>
      <c r="N3894">
        <v>29</v>
      </c>
      <c r="O3894">
        <v>2</v>
      </c>
      <c r="P3894">
        <v>0</v>
      </c>
      <c r="Q3894">
        <v>9</v>
      </c>
      <c r="R3894">
        <v>4647</v>
      </c>
      <c r="S3894" t="s">
        <v>49</v>
      </c>
      <c r="T3894" t="s">
        <v>50</v>
      </c>
      <c r="U3894">
        <v>1</v>
      </c>
    </row>
    <row r="3895" spans="1:21">
      <c r="A3895">
        <v>11893</v>
      </c>
      <c r="B3895">
        <v>55</v>
      </c>
      <c r="C3895" t="s">
        <v>24</v>
      </c>
      <c r="D3895" s="1">
        <v>38101</v>
      </c>
      <c r="E3895" t="s">
        <v>17</v>
      </c>
      <c r="F3895" t="s">
        <v>37</v>
      </c>
      <c r="G3895" s="1">
        <v>6772.5943269999998</v>
      </c>
      <c r="H3895" s="2">
        <v>5.4443939070000003E-2</v>
      </c>
      <c r="I3895" s="2">
        <v>2.780163603E-2</v>
      </c>
      <c r="J3895">
        <v>2</v>
      </c>
      <c r="K3895" s="6">
        <f>Table1[[#This Row],[WebsiteVisits]]*Table1[[#This Row],[ConversionRate]]</f>
        <v>5.560327206E-2</v>
      </c>
      <c r="L3895">
        <v>8.8569484799999998</v>
      </c>
      <c r="M3895">
        <v>4.4951457899999996</v>
      </c>
      <c r="N3895">
        <v>8</v>
      </c>
      <c r="O3895">
        <v>16</v>
      </c>
      <c r="P3895">
        <v>7</v>
      </c>
      <c r="Q3895">
        <v>9</v>
      </c>
      <c r="R3895">
        <v>3873</v>
      </c>
      <c r="S3895" t="s">
        <v>49</v>
      </c>
      <c r="T3895" t="s">
        <v>50</v>
      </c>
      <c r="U3895">
        <v>1</v>
      </c>
    </row>
    <row r="3896" spans="1:21">
      <c r="A3896">
        <v>11894</v>
      </c>
      <c r="B3896">
        <v>18</v>
      </c>
      <c r="C3896" t="s">
        <v>24</v>
      </c>
      <c r="D3896" s="1">
        <v>131052</v>
      </c>
      <c r="E3896" t="s">
        <v>11</v>
      </c>
      <c r="F3896" t="s">
        <v>48</v>
      </c>
      <c r="G3896" s="1">
        <v>4266.2487170000004</v>
      </c>
      <c r="H3896" s="2">
        <v>0.2214066056</v>
      </c>
      <c r="I3896" s="2">
        <v>0.13673881909999999</v>
      </c>
      <c r="J3896">
        <v>43</v>
      </c>
      <c r="K3896" s="6">
        <f>Table1[[#This Row],[WebsiteVisits]]*Table1[[#This Row],[ConversionRate]]</f>
        <v>5.8797692212999992</v>
      </c>
      <c r="L3896">
        <v>2.0675480400000001</v>
      </c>
      <c r="M3896">
        <v>1.02603274</v>
      </c>
      <c r="N3896">
        <v>68</v>
      </c>
      <c r="O3896">
        <v>1</v>
      </c>
      <c r="P3896">
        <v>3</v>
      </c>
      <c r="Q3896">
        <v>4</v>
      </c>
      <c r="R3896">
        <v>2419</v>
      </c>
      <c r="S3896" t="s">
        <v>49</v>
      </c>
      <c r="T3896" t="s">
        <v>50</v>
      </c>
      <c r="U3896">
        <v>1</v>
      </c>
    </row>
    <row r="3897" spans="1:21">
      <c r="A3897">
        <v>11895</v>
      </c>
      <c r="B3897">
        <v>48</v>
      </c>
      <c r="C3897" t="s">
        <v>24</v>
      </c>
      <c r="D3897" s="1">
        <v>51426</v>
      </c>
      <c r="E3897" t="s">
        <v>9</v>
      </c>
      <c r="F3897" t="s">
        <v>51</v>
      </c>
      <c r="G3897" s="1">
        <v>5424.136786</v>
      </c>
      <c r="H3897" s="2">
        <v>0.1438431513</v>
      </c>
      <c r="I3897" s="2">
        <v>0.1484278144</v>
      </c>
      <c r="J3897">
        <v>14</v>
      </c>
      <c r="K3897" s="6">
        <f>Table1[[#This Row],[WebsiteVisits]]*Table1[[#This Row],[ConversionRate]]</f>
        <v>2.0779894016</v>
      </c>
      <c r="L3897">
        <v>6.7809726059999997</v>
      </c>
      <c r="M3897">
        <v>13.87960809</v>
      </c>
      <c r="N3897">
        <v>46</v>
      </c>
      <c r="O3897">
        <v>12</v>
      </c>
      <c r="P3897">
        <v>8</v>
      </c>
      <c r="Q3897">
        <v>1</v>
      </c>
      <c r="R3897">
        <v>1945</v>
      </c>
      <c r="S3897" t="s">
        <v>49</v>
      </c>
      <c r="T3897" t="s">
        <v>50</v>
      </c>
      <c r="U3897">
        <v>1</v>
      </c>
    </row>
    <row r="3898" spans="1:21">
      <c r="A3898">
        <v>11896</v>
      </c>
      <c r="B3898">
        <v>21</v>
      </c>
      <c r="C3898" t="s">
        <v>24</v>
      </c>
      <c r="D3898" s="1">
        <v>114877</v>
      </c>
      <c r="E3898" t="s">
        <v>17</v>
      </c>
      <c r="F3898" t="s">
        <v>48</v>
      </c>
      <c r="G3898" s="1">
        <v>568.63420919999999</v>
      </c>
      <c r="H3898" s="2">
        <v>1.9792701350000001E-2</v>
      </c>
      <c r="I3898" s="2">
        <v>3.3267235249999999E-2</v>
      </c>
      <c r="J3898">
        <v>7</v>
      </c>
      <c r="K3898" s="6">
        <f>Table1[[#This Row],[WebsiteVisits]]*Table1[[#This Row],[ConversionRate]]</f>
        <v>0.23287064674999999</v>
      </c>
      <c r="L3898">
        <v>3.9831758449999999</v>
      </c>
      <c r="M3898">
        <v>3.842297275</v>
      </c>
      <c r="N3898">
        <v>33</v>
      </c>
      <c r="O3898">
        <v>13</v>
      </c>
      <c r="P3898">
        <v>8</v>
      </c>
      <c r="Q3898">
        <v>0</v>
      </c>
      <c r="R3898">
        <v>394</v>
      </c>
      <c r="S3898" t="s">
        <v>49</v>
      </c>
      <c r="T3898" t="s">
        <v>50</v>
      </c>
      <c r="U3898">
        <v>0</v>
      </c>
    </row>
    <row r="3899" spans="1:21">
      <c r="A3899">
        <v>11897</v>
      </c>
      <c r="B3899">
        <v>66</v>
      </c>
      <c r="C3899" t="s">
        <v>25</v>
      </c>
      <c r="D3899" s="1">
        <v>27313</v>
      </c>
      <c r="E3899" t="s">
        <v>11</v>
      </c>
      <c r="F3899" t="s">
        <v>37</v>
      </c>
      <c r="G3899" s="1">
        <v>8626.3647349999992</v>
      </c>
      <c r="H3899" s="2">
        <v>7.8002550660000003E-2</v>
      </c>
      <c r="I3899" s="2">
        <v>0.1144499068</v>
      </c>
      <c r="J3899">
        <v>45</v>
      </c>
      <c r="K3899" s="6">
        <f>Table1[[#This Row],[WebsiteVisits]]*Table1[[#This Row],[ConversionRate]]</f>
        <v>5.150245806</v>
      </c>
      <c r="L3899">
        <v>2.6912619539999998</v>
      </c>
      <c r="M3899">
        <v>11.21432854</v>
      </c>
      <c r="N3899">
        <v>32</v>
      </c>
      <c r="O3899">
        <v>3</v>
      </c>
      <c r="P3899">
        <v>8</v>
      </c>
      <c r="Q3899">
        <v>4</v>
      </c>
      <c r="R3899">
        <v>4244</v>
      </c>
      <c r="S3899" t="s">
        <v>49</v>
      </c>
      <c r="T3899" t="s">
        <v>50</v>
      </c>
      <c r="U3899">
        <v>1</v>
      </c>
    </row>
    <row r="3900" spans="1:21">
      <c r="A3900">
        <v>11898</v>
      </c>
      <c r="B3900">
        <v>62</v>
      </c>
      <c r="C3900" t="s">
        <v>24</v>
      </c>
      <c r="D3900" s="1">
        <v>50773</v>
      </c>
      <c r="E3900" t="s">
        <v>13</v>
      </c>
      <c r="F3900" t="s">
        <v>48</v>
      </c>
      <c r="G3900" s="1">
        <v>1788.658377</v>
      </c>
      <c r="H3900" s="2">
        <v>1.7469353600000001E-2</v>
      </c>
      <c r="I3900" s="2">
        <v>0.19754671700000001</v>
      </c>
      <c r="J3900">
        <v>5</v>
      </c>
      <c r="K3900" s="6">
        <f>Table1[[#This Row],[WebsiteVisits]]*Table1[[#This Row],[ConversionRate]]</f>
        <v>0.98773358500000008</v>
      </c>
      <c r="L3900">
        <v>2.6603676809999999</v>
      </c>
      <c r="M3900">
        <v>6.5125339269999998</v>
      </c>
      <c r="N3900">
        <v>97</v>
      </c>
      <c r="O3900">
        <v>5</v>
      </c>
      <c r="P3900">
        <v>8</v>
      </c>
      <c r="Q3900">
        <v>3</v>
      </c>
      <c r="R3900">
        <v>1723</v>
      </c>
      <c r="S3900" t="s">
        <v>49</v>
      </c>
      <c r="T3900" t="s">
        <v>50</v>
      </c>
      <c r="U3900">
        <v>0</v>
      </c>
    </row>
    <row r="3901" spans="1:21">
      <c r="A3901">
        <v>11899</v>
      </c>
      <c r="B3901">
        <v>67</v>
      </c>
      <c r="C3901" t="s">
        <v>24</v>
      </c>
      <c r="D3901" s="1">
        <v>48003</v>
      </c>
      <c r="E3901" t="s">
        <v>11</v>
      </c>
      <c r="F3901" t="s">
        <v>48</v>
      </c>
      <c r="G3901" s="1">
        <v>3665.5080809999999</v>
      </c>
      <c r="H3901" s="2">
        <v>0.1424936114</v>
      </c>
      <c r="I3901" s="2">
        <v>7.1985999470000006E-2</v>
      </c>
      <c r="J3901">
        <v>45</v>
      </c>
      <c r="K3901" s="6">
        <f>Table1[[#This Row],[WebsiteVisits]]*Table1[[#This Row],[ConversionRate]]</f>
        <v>3.2393699761500003</v>
      </c>
      <c r="L3901">
        <v>8.8387308190000002</v>
      </c>
      <c r="M3901">
        <v>7.7787654340000003</v>
      </c>
      <c r="N3901">
        <v>64</v>
      </c>
      <c r="O3901">
        <v>19</v>
      </c>
      <c r="P3901">
        <v>6</v>
      </c>
      <c r="Q3901">
        <v>5</v>
      </c>
      <c r="R3901">
        <v>1603</v>
      </c>
      <c r="S3901" t="s">
        <v>49</v>
      </c>
      <c r="T3901" t="s">
        <v>50</v>
      </c>
      <c r="U3901">
        <v>1</v>
      </c>
    </row>
    <row r="3902" spans="1:21">
      <c r="A3902">
        <v>11900</v>
      </c>
      <c r="B3902">
        <v>22</v>
      </c>
      <c r="C3902" t="s">
        <v>24</v>
      </c>
      <c r="D3902" s="1">
        <v>79668</v>
      </c>
      <c r="E3902" t="s">
        <v>13</v>
      </c>
      <c r="F3902" t="s">
        <v>51</v>
      </c>
      <c r="G3902" s="1">
        <v>811.82623430000001</v>
      </c>
      <c r="H3902" s="2">
        <v>0.1045051306</v>
      </c>
      <c r="I3902" s="2">
        <v>6.7360054259999996E-2</v>
      </c>
      <c r="J3902">
        <v>35</v>
      </c>
      <c r="K3902" s="6">
        <f>Table1[[#This Row],[WebsiteVisits]]*Table1[[#This Row],[ConversionRate]]</f>
        <v>2.3576018991000001</v>
      </c>
      <c r="L3902">
        <v>8.7383848240000006</v>
      </c>
      <c r="M3902">
        <v>8.2856702660000003</v>
      </c>
      <c r="N3902">
        <v>50</v>
      </c>
      <c r="O3902">
        <v>8</v>
      </c>
      <c r="P3902">
        <v>8</v>
      </c>
      <c r="Q3902">
        <v>2</v>
      </c>
      <c r="R3902">
        <v>3713</v>
      </c>
      <c r="S3902" t="s">
        <v>49</v>
      </c>
      <c r="T3902" t="s">
        <v>50</v>
      </c>
      <c r="U3902">
        <v>1</v>
      </c>
    </row>
    <row r="3903" spans="1:21">
      <c r="A3903">
        <v>11901</v>
      </c>
      <c r="B3903">
        <v>47</v>
      </c>
      <c r="C3903" t="s">
        <v>24</v>
      </c>
      <c r="D3903" s="1">
        <v>111956</v>
      </c>
      <c r="E3903" t="s">
        <v>13</v>
      </c>
      <c r="F3903" t="s">
        <v>51</v>
      </c>
      <c r="G3903" s="1">
        <v>1454.252033</v>
      </c>
      <c r="H3903" s="2">
        <v>0.29636037240000002</v>
      </c>
      <c r="I3903" s="2">
        <v>0.18162741160000001</v>
      </c>
      <c r="J3903">
        <v>19</v>
      </c>
      <c r="K3903" s="6">
        <f>Table1[[#This Row],[WebsiteVisits]]*Table1[[#This Row],[ConversionRate]]</f>
        <v>3.4509208204000004</v>
      </c>
      <c r="L3903">
        <v>3.4482589209999999</v>
      </c>
      <c r="M3903">
        <v>11.70553915</v>
      </c>
      <c r="N3903">
        <v>78</v>
      </c>
      <c r="O3903">
        <v>13</v>
      </c>
      <c r="P3903">
        <v>6</v>
      </c>
      <c r="Q3903">
        <v>1</v>
      </c>
      <c r="R3903">
        <v>3411</v>
      </c>
      <c r="S3903" t="s">
        <v>49</v>
      </c>
      <c r="T3903" t="s">
        <v>50</v>
      </c>
      <c r="U3903">
        <v>1</v>
      </c>
    </row>
    <row r="3904" spans="1:21">
      <c r="A3904">
        <v>11902</v>
      </c>
      <c r="B3904">
        <v>41</v>
      </c>
      <c r="C3904" t="s">
        <v>25</v>
      </c>
      <c r="D3904" s="1">
        <v>91250</v>
      </c>
      <c r="E3904" t="s">
        <v>15</v>
      </c>
      <c r="F3904" t="s">
        <v>48</v>
      </c>
      <c r="G3904" s="1">
        <v>6691.4141589999999</v>
      </c>
      <c r="H3904" s="2">
        <v>0.26186619389999999</v>
      </c>
      <c r="I3904" s="2">
        <v>3.2309048489999999E-2</v>
      </c>
      <c r="J3904">
        <v>31</v>
      </c>
      <c r="K3904" s="6">
        <f>Table1[[#This Row],[WebsiteVisits]]*Table1[[#This Row],[ConversionRate]]</f>
        <v>1.00158050319</v>
      </c>
      <c r="L3904">
        <v>1.3039024109999999</v>
      </c>
      <c r="M3904">
        <v>11.924739130000001</v>
      </c>
      <c r="N3904">
        <v>30</v>
      </c>
      <c r="O3904">
        <v>16</v>
      </c>
      <c r="P3904">
        <v>7</v>
      </c>
      <c r="Q3904">
        <v>2</v>
      </c>
      <c r="R3904">
        <v>4059</v>
      </c>
      <c r="S3904" t="s">
        <v>49</v>
      </c>
      <c r="T3904" t="s">
        <v>50</v>
      </c>
      <c r="U3904">
        <v>1</v>
      </c>
    </row>
    <row r="3905" spans="1:21">
      <c r="A3905">
        <v>11903</v>
      </c>
      <c r="B3905">
        <v>20</v>
      </c>
      <c r="C3905" t="s">
        <v>25</v>
      </c>
      <c r="D3905" s="1">
        <v>135087</v>
      </c>
      <c r="E3905" t="s">
        <v>9</v>
      </c>
      <c r="F3905" t="s">
        <v>52</v>
      </c>
      <c r="G3905" s="1">
        <v>6956.6113219999997</v>
      </c>
      <c r="H3905" s="2">
        <v>0.2494445495</v>
      </c>
      <c r="I3905" s="2">
        <v>0.1873702256</v>
      </c>
      <c r="J3905">
        <v>5</v>
      </c>
      <c r="K3905" s="6">
        <f>Table1[[#This Row],[WebsiteVisits]]*Table1[[#This Row],[ConversionRate]]</f>
        <v>0.93685112800000003</v>
      </c>
      <c r="L3905">
        <v>8.8217810070000002</v>
      </c>
      <c r="M3905">
        <v>2.5484576190000001</v>
      </c>
      <c r="N3905">
        <v>55</v>
      </c>
      <c r="O3905">
        <v>7</v>
      </c>
      <c r="P3905">
        <v>1</v>
      </c>
      <c r="Q3905">
        <v>3</v>
      </c>
      <c r="R3905">
        <v>4586</v>
      </c>
      <c r="S3905" t="s">
        <v>49</v>
      </c>
      <c r="T3905" t="s">
        <v>50</v>
      </c>
      <c r="U3905">
        <v>1</v>
      </c>
    </row>
    <row r="3906" spans="1:21">
      <c r="A3906">
        <v>11904</v>
      </c>
      <c r="B3906">
        <v>28</v>
      </c>
      <c r="C3906" t="s">
        <v>24</v>
      </c>
      <c r="D3906" s="1">
        <v>139451</v>
      </c>
      <c r="E3906" t="s">
        <v>11</v>
      </c>
      <c r="F3906" t="s">
        <v>51</v>
      </c>
      <c r="G3906" s="1">
        <v>6801.9582979999996</v>
      </c>
      <c r="H3906" s="2">
        <v>0.1553237992</v>
      </c>
      <c r="I3906" s="2">
        <v>0.1581025415</v>
      </c>
      <c r="J3906">
        <v>15</v>
      </c>
      <c r="K3906" s="6">
        <f>Table1[[#This Row],[WebsiteVisits]]*Table1[[#This Row],[ConversionRate]]</f>
        <v>2.3715381225000001</v>
      </c>
      <c r="L3906">
        <v>1.5159280930000001</v>
      </c>
      <c r="M3906">
        <v>4.8984798740000004</v>
      </c>
      <c r="N3906">
        <v>75</v>
      </c>
      <c r="O3906">
        <v>18</v>
      </c>
      <c r="P3906">
        <v>3</v>
      </c>
      <c r="Q3906">
        <v>5</v>
      </c>
      <c r="R3906">
        <v>3268</v>
      </c>
      <c r="S3906" t="s">
        <v>49</v>
      </c>
      <c r="T3906" t="s">
        <v>50</v>
      </c>
      <c r="U3906">
        <v>1</v>
      </c>
    </row>
    <row r="3907" spans="1:21">
      <c r="A3907">
        <v>11905</v>
      </c>
      <c r="B3907">
        <v>62</v>
      </c>
      <c r="C3907" t="s">
        <v>24</v>
      </c>
      <c r="D3907" s="1">
        <v>112675</v>
      </c>
      <c r="E3907" t="s">
        <v>9</v>
      </c>
      <c r="F3907" t="s">
        <v>52</v>
      </c>
      <c r="G3907" s="1">
        <v>5566.1541999999999</v>
      </c>
      <c r="H3907" s="2">
        <v>0.2440553748</v>
      </c>
      <c r="I3907" s="2">
        <v>8.4259677699999994E-2</v>
      </c>
      <c r="J3907">
        <v>48</v>
      </c>
      <c r="K3907" s="6">
        <f>Table1[[#This Row],[WebsiteVisits]]*Table1[[#This Row],[ConversionRate]]</f>
        <v>4.0444645295999999</v>
      </c>
      <c r="L3907">
        <v>1.7624816699999999</v>
      </c>
      <c r="M3907">
        <v>8.8090628479999999</v>
      </c>
      <c r="N3907">
        <v>70</v>
      </c>
      <c r="O3907">
        <v>1</v>
      </c>
      <c r="P3907">
        <v>3</v>
      </c>
      <c r="Q3907">
        <v>8</v>
      </c>
      <c r="R3907">
        <v>3721</v>
      </c>
      <c r="S3907" t="s">
        <v>49</v>
      </c>
      <c r="T3907" t="s">
        <v>50</v>
      </c>
      <c r="U3907">
        <v>1</v>
      </c>
    </row>
    <row r="3908" spans="1:21">
      <c r="A3908">
        <v>11906</v>
      </c>
      <c r="B3908">
        <v>21</v>
      </c>
      <c r="C3908" t="s">
        <v>25</v>
      </c>
      <c r="D3908" s="1">
        <v>111634</v>
      </c>
      <c r="E3908" t="s">
        <v>13</v>
      </c>
      <c r="F3908" t="s">
        <v>51</v>
      </c>
      <c r="G3908" s="1">
        <v>9529.9644740000003</v>
      </c>
      <c r="H3908" s="2">
        <v>8.7392197759999998E-2</v>
      </c>
      <c r="I3908" s="2">
        <v>2.587404787E-2</v>
      </c>
      <c r="J3908">
        <v>1</v>
      </c>
      <c r="K3908" s="6">
        <f>Table1[[#This Row],[WebsiteVisits]]*Table1[[#This Row],[ConversionRate]]</f>
        <v>2.587404787E-2</v>
      </c>
      <c r="L3908">
        <v>8.3972863130000004</v>
      </c>
      <c r="M3908">
        <v>5.2908880969999998</v>
      </c>
      <c r="N3908">
        <v>44</v>
      </c>
      <c r="O3908">
        <v>16</v>
      </c>
      <c r="P3908">
        <v>3</v>
      </c>
      <c r="Q3908">
        <v>1</v>
      </c>
      <c r="R3908">
        <v>2120</v>
      </c>
      <c r="S3908" t="s">
        <v>49</v>
      </c>
      <c r="T3908" t="s">
        <v>50</v>
      </c>
      <c r="U3908">
        <v>1</v>
      </c>
    </row>
    <row r="3909" spans="1:21">
      <c r="A3909">
        <v>11907</v>
      </c>
      <c r="B3909">
        <v>43</v>
      </c>
      <c r="C3909" t="s">
        <v>24</v>
      </c>
      <c r="D3909" s="1">
        <v>62294</v>
      </c>
      <c r="E3909" t="s">
        <v>15</v>
      </c>
      <c r="F3909" t="s">
        <v>37</v>
      </c>
      <c r="G3909" s="1">
        <v>5121.0538919999999</v>
      </c>
      <c r="H3909" s="2">
        <v>0.17258834570000001</v>
      </c>
      <c r="I3909" s="2">
        <v>1.364316284E-2</v>
      </c>
      <c r="J3909">
        <v>17</v>
      </c>
      <c r="K3909" s="6">
        <f>Table1[[#This Row],[WebsiteVisits]]*Table1[[#This Row],[ConversionRate]]</f>
        <v>0.23193376828000001</v>
      </c>
      <c r="L3909">
        <v>8.3549763949999996</v>
      </c>
      <c r="M3909">
        <v>2.4255899099999998</v>
      </c>
      <c r="N3909">
        <v>32</v>
      </c>
      <c r="O3909">
        <v>6</v>
      </c>
      <c r="P3909">
        <v>2</v>
      </c>
      <c r="Q3909">
        <v>5</v>
      </c>
      <c r="R3909">
        <v>1822</v>
      </c>
      <c r="S3909" t="s">
        <v>49</v>
      </c>
      <c r="T3909" t="s">
        <v>50</v>
      </c>
      <c r="U3909">
        <v>1</v>
      </c>
    </row>
    <row r="3910" spans="1:21">
      <c r="A3910">
        <v>11908</v>
      </c>
      <c r="B3910">
        <v>44</v>
      </c>
      <c r="C3910" t="s">
        <v>24</v>
      </c>
      <c r="D3910" s="1">
        <v>33582</v>
      </c>
      <c r="E3910" t="s">
        <v>9</v>
      </c>
      <c r="F3910" t="s">
        <v>52</v>
      </c>
      <c r="G3910" s="1">
        <v>4549.1790899999996</v>
      </c>
      <c r="H3910" s="2">
        <v>0.1239462378</v>
      </c>
      <c r="I3910" s="2">
        <v>8.1407927320000004E-2</v>
      </c>
      <c r="J3910">
        <v>44</v>
      </c>
      <c r="K3910" s="6">
        <f>Table1[[#This Row],[WebsiteVisits]]*Table1[[#This Row],[ConversionRate]]</f>
        <v>3.5819488020800003</v>
      </c>
      <c r="L3910">
        <v>2.8224072329999998</v>
      </c>
      <c r="M3910">
        <v>6.4222964500000002</v>
      </c>
      <c r="N3910">
        <v>95</v>
      </c>
      <c r="O3910">
        <v>2</v>
      </c>
      <c r="P3910">
        <v>0</v>
      </c>
      <c r="Q3910">
        <v>8</v>
      </c>
      <c r="R3910">
        <v>4194</v>
      </c>
      <c r="S3910" t="s">
        <v>49</v>
      </c>
      <c r="T3910" t="s">
        <v>50</v>
      </c>
      <c r="U3910">
        <v>1</v>
      </c>
    </row>
    <row r="3911" spans="1:21">
      <c r="A3911">
        <v>11909</v>
      </c>
      <c r="B3911">
        <v>63</v>
      </c>
      <c r="C3911" t="s">
        <v>25</v>
      </c>
      <c r="D3911" s="1">
        <v>129119</v>
      </c>
      <c r="E3911" t="s">
        <v>17</v>
      </c>
      <c r="F3911" t="s">
        <v>37</v>
      </c>
      <c r="G3911" s="1">
        <v>2550.7011010000001</v>
      </c>
      <c r="H3911" s="2">
        <v>5.9689154340000002E-2</v>
      </c>
      <c r="I3911" s="2">
        <v>0.1440171811</v>
      </c>
      <c r="J3911">
        <v>25</v>
      </c>
      <c r="K3911" s="6">
        <f>Table1[[#This Row],[WebsiteVisits]]*Table1[[#This Row],[ConversionRate]]</f>
        <v>3.6004295275000002</v>
      </c>
      <c r="L3911">
        <v>1.3439650869999999</v>
      </c>
      <c r="M3911">
        <v>3.6671470369999999</v>
      </c>
      <c r="N3911">
        <v>50</v>
      </c>
      <c r="O3911">
        <v>3</v>
      </c>
      <c r="P3911">
        <v>5</v>
      </c>
      <c r="Q3911">
        <v>1</v>
      </c>
      <c r="R3911">
        <v>4742</v>
      </c>
      <c r="S3911" t="s">
        <v>49</v>
      </c>
      <c r="T3911" t="s">
        <v>50</v>
      </c>
      <c r="U3911">
        <v>0</v>
      </c>
    </row>
    <row r="3912" spans="1:21">
      <c r="A3912">
        <v>11910</v>
      </c>
      <c r="B3912">
        <v>60</v>
      </c>
      <c r="C3912" t="s">
        <v>24</v>
      </c>
      <c r="D3912" s="1">
        <v>33760</v>
      </c>
      <c r="E3912" t="s">
        <v>13</v>
      </c>
      <c r="F3912" t="s">
        <v>37</v>
      </c>
      <c r="G3912" s="1">
        <v>1078.61034</v>
      </c>
      <c r="H3912" s="2">
        <v>3.10578951E-2</v>
      </c>
      <c r="I3912" s="2">
        <v>0.1026305506</v>
      </c>
      <c r="J3912">
        <v>19</v>
      </c>
      <c r="K3912" s="6">
        <f>Table1[[#This Row],[WebsiteVisits]]*Table1[[#This Row],[ConversionRate]]</f>
        <v>1.9499804613999998</v>
      </c>
      <c r="L3912">
        <v>1.566839783</v>
      </c>
      <c r="M3912">
        <v>2.5803709189999999</v>
      </c>
      <c r="N3912">
        <v>4</v>
      </c>
      <c r="O3912">
        <v>17</v>
      </c>
      <c r="P3912">
        <v>4</v>
      </c>
      <c r="Q3912">
        <v>0</v>
      </c>
      <c r="R3912">
        <v>2395</v>
      </c>
      <c r="S3912" t="s">
        <v>49</v>
      </c>
      <c r="T3912" t="s">
        <v>50</v>
      </c>
      <c r="U3912">
        <v>1</v>
      </c>
    </row>
    <row r="3913" spans="1:21">
      <c r="A3913">
        <v>11911</v>
      </c>
      <c r="B3913">
        <v>44</v>
      </c>
      <c r="C3913" t="s">
        <v>24</v>
      </c>
      <c r="D3913" s="1">
        <v>91791</v>
      </c>
      <c r="E3913" t="s">
        <v>17</v>
      </c>
      <c r="F3913" t="s">
        <v>48</v>
      </c>
      <c r="G3913" s="1">
        <v>5526.7338069999996</v>
      </c>
      <c r="H3913" s="2">
        <v>0.17188333110000001</v>
      </c>
      <c r="I3913" s="2">
        <v>0.15034385959999999</v>
      </c>
      <c r="J3913">
        <v>15</v>
      </c>
      <c r="K3913" s="6">
        <f>Table1[[#This Row],[WebsiteVisits]]*Table1[[#This Row],[ConversionRate]]</f>
        <v>2.2551578939999999</v>
      </c>
      <c r="L3913">
        <v>5.0805031720000002</v>
      </c>
      <c r="M3913">
        <v>4.9084108239999997</v>
      </c>
      <c r="N3913">
        <v>37</v>
      </c>
      <c r="O3913">
        <v>13</v>
      </c>
      <c r="P3913">
        <v>2</v>
      </c>
      <c r="Q3913">
        <v>7</v>
      </c>
      <c r="R3913">
        <v>2662</v>
      </c>
      <c r="S3913" t="s">
        <v>49</v>
      </c>
      <c r="T3913" t="s">
        <v>50</v>
      </c>
      <c r="U3913">
        <v>1</v>
      </c>
    </row>
    <row r="3914" spans="1:21">
      <c r="A3914">
        <v>11912</v>
      </c>
      <c r="B3914">
        <v>59</v>
      </c>
      <c r="C3914" t="s">
        <v>24</v>
      </c>
      <c r="D3914" s="1">
        <v>102158</v>
      </c>
      <c r="E3914" t="s">
        <v>9</v>
      </c>
      <c r="F3914" t="s">
        <v>37</v>
      </c>
      <c r="G3914" s="1">
        <v>3217.4128479999999</v>
      </c>
      <c r="H3914" s="2">
        <v>3.8315349120000002E-2</v>
      </c>
      <c r="I3914" s="2">
        <v>0.13740846130000001</v>
      </c>
      <c r="J3914">
        <v>20</v>
      </c>
      <c r="K3914" s="6">
        <f>Table1[[#This Row],[WebsiteVisits]]*Table1[[#This Row],[ConversionRate]]</f>
        <v>2.7481692259999999</v>
      </c>
      <c r="L3914">
        <v>4.764111239</v>
      </c>
      <c r="M3914">
        <v>4.8454792380000002</v>
      </c>
      <c r="N3914">
        <v>4</v>
      </c>
      <c r="O3914">
        <v>19</v>
      </c>
      <c r="P3914">
        <v>6</v>
      </c>
      <c r="Q3914">
        <v>3</v>
      </c>
      <c r="R3914">
        <v>2417</v>
      </c>
      <c r="S3914" t="s">
        <v>49</v>
      </c>
      <c r="T3914" t="s">
        <v>50</v>
      </c>
      <c r="U3914">
        <v>1</v>
      </c>
    </row>
    <row r="3915" spans="1:21">
      <c r="A3915">
        <v>11913</v>
      </c>
      <c r="B3915">
        <v>68</v>
      </c>
      <c r="C3915" t="s">
        <v>24</v>
      </c>
      <c r="D3915" s="1">
        <v>55983</v>
      </c>
      <c r="E3915" t="s">
        <v>9</v>
      </c>
      <c r="F3915" t="s">
        <v>37</v>
      </c>
      <c r="G3915" s="1">
        <v>5287.8512940000001</v>
      </c>
      <c r="H3915" s="2">
        <v>0.218220898</v>
      </c>
      <c r="I3915" s="2">
        <v>0.118852366</v>
      </c>
      <c r="J3915">
        <v>44</v>
      </c>
      <c r="K3915" s="6">
        <f>Table1[[#This Row],[WebsiteVisits]]*Table1[[#This Row],[ConversionRate]]</f>
        <v>5.2295041040000001</v>
      </c>
      <c r="L3915">
        <v>2.640600649</v>
      </c>
      <c r="M3915">
        <v>1.9093615479999999</v>
      </c>
      <c r="N3915">
        <v>55</v>
      </c>
      <c r="O3915">
        <v>12</v>
      </c>
      <c r="P3915">
        <v>5</v>
      </c>
      <c r="Q3915">
        <v>1</v>
      </c>
      <c r="R3915">
        <v>4364</v>
      </c>
      <c r="S3915" t="s">
        <v>49</v>
      </c>
      <c r="T3915" t="s">
        <v>50</v>
      </c>
      <c r="U3915">
        <v>1</v>
      </c>
    </row>
    <row r="3916" spans="1:21">
      <c r="A3916">
        <v>11914</v>
      </c>
      <c r="B3916">
        <v>67</v>
      </c>
      <c r="C3916" t="s">
        <v>24</v>
      </c>
      <c r="D3916" s="1">
        <v>60309</v>
      </c>
      <c r="E3916" t="s">
        <v>9</v>
      </c>
      <c r="F3916" t="s">
        <v>37</v>
      </c>
      <c r="G3916" s="1">
        <v>2140.5788750000002</v>
      </c>
      <c r="H3916" s="2">
        <v>0.2772258588</v>
      </c>
      <c r="I3916" s="2">
        <v>0.1938248253</v>
      </c>
      <c r="J3916">
        <v>13</v>
      </c>
      <c r="K3916" s="6">
        <f>Table1[[#This Row],[WebsiteVisits]]*Table1[[#This Row],[ConversionRate]]</f>
        <v>2.5197227289000002</v>
      </c>
      <c r="L3916">
        <v>9.1813623549999992</v>
      </c>
      <c r="M3916">
        <v>8.96970372</v>
      </c>
      <c r="N3916">
        <v>80</v>
      </c>
      <c r="O3916">
        <v>16</v>
      </c>
      <c r="P3916">
        <v>3</v>
      </c>
      <c r="Q3916">
        <v>7</v>
      </c>
      <c r="R3916">
        <v>747</v>
      </c>
      <c r="S3916" t="s">
        <v>49</v>
      </c>
      <c r="T3916" t="s">
        <v>50</v>
      </c>
      <c r="U3916">
        <v>1</v>
      </c>
    </row>
    <row r="3917" spans="1:21">
      <c r="A3917">
        <v>11915</v>
      </c>
      <c r="B3917">
        <v>23</v>
      </c>
      <c r="C3917" t="s">
        <v>25</v>
      </c>
      <c r="D3917" s="1">
        <v>49715</v>
      </c>
      <c r="E3917" t="s">
        <v>11</v>
      </c>
      <c r="F3917" t="s">
        <v>37</v>
      </c>
      <c r="G3917" s="1">
        <v>8397.9094550000009</v>
      </c>
      <c r="H3917" s="2">
        <v>5.701077182E-2</v>
      </c>
      <c r="I3917" s="2">
        <v>0.14839304249999999</v>
      </c>
      <c r="J3917">
        <v>17</v>
      </c>
      <c r="K3917" s="6">
        <f>Table1[[#This Row],[WebsiteVisits]]*Table1[[#This Row],[ConversionRate]]</f>
        <v>2.5226817224999998</v>
      </c>
      <c r="L3917">
        <v>5.97168294</v>
      </c>
      <c r="M3917">
        <v>5.0579841109999997</v>
      </c>
      <c r="N3917">
        <v>70</v>
      </c>
      <c r="O3917">
        <v>11</v>
      </c>
      <c r="P3917">
        <v>8</v>
      </c>
      <c r="Q3917">
        <v>4</v>
      </c>
      <c r="R3917">
        <v>759</v>
      </c>
      <c r="S3917" t="s">
        <v>49</v>
      </c>
      <c r="T3917" t="s">
        <v>50</v>
      </c>
      <c r="U3917">
        <v>1</v>
      </c>
    </row>
    <row r="3918" spans="1:21">
      <c r="A3918">
        <v>11916</v>
      </c>
      <c r="B3918">
        <v>32</v>
      </c>
      <c r="C3918" t="s">
        <v>25</v>
      </c>
      <c r="D3918" s="1">
        <v>56415</v>
      </c>
      <c r="E3918" t="s">
        <v>13</v>
      </c>
      <c r="F3918" t="s">
        <v>48</v>
      </c>
      <c r="G3918" s="1">
        <v>9997.0023760000004</v>
      </c>
      <c r="H3918" s="2">
        <v>0.1465721878</v>
      </c>
      <c r="I3918" s="2">
        <v>0.18377655530000001</v>
      </c>
      <c r="J3918">
        <v>7</v>
      </c>
      <c r="K3918" s="6">
        <f>Table1[[#This Row],[WebsiteVisits]]*Table1[[#This Row],[ConversionRate]]</f>
        <v>1.2864358871000001</v>
      </c>
      <c r="L3918">
        <v>8.2660503169999995</v>
      </c>
      <c r="M3918">
        <v>3.012663555</v>
      </c>
      <c r="N3918">
        <v>88</v>
      </c>
      <c r="O3918">
        <v>6</v>
      </c>
      <c r="P3918">
        <v>3</v>
      </c>
      <c r="Q3918">
        <v>7</v>
      </c>
      <c r="R3918">
        <v>4759</v>
      </c>
      <c r="S3918" t="s">
        <v>49</v>
      </c>
      <c r="T3918" t="s">
        <v>50</v>
      </c>
      <c r="U3918">
        <v>1</v>
      </c>
    </row>
    <row r="3919" spans="1:21">
      <c r="A3919">
        <v>11917</v>
      </c>
      <c r="B3919">
        <v>47</v>
      </c>
      <c r="C3919" t="s">
        <v>25</v>
      </c>
      <c r="D3919" s="1">
        <v>107328</v>
      </c>
      <c r="E3919" t="s">
        <v>13</v>
      </c>
      <c r="F3919" t="s">
        <v>48</v>
      </c>
      <c r="G3919" s="1">
        <v>3291.79475</v>
      </c>
      <c r="H3919" s="2">
        <v>0.224244632</v>
      </c>
      <c r="I3919" s="2">
        <v>5.6010507219999998E-2</v>
      </c>
      <c r="J3919">
        <v>4</v>
      </c>
      <c r="K3919" s="6">
        <f>Table1[[#This Row],[WebsiteVisits]]*Table1[[#This Row],[ConversionRate]]</f>
        <v>0.22404202887999999</v>
      </c>
      <c r="L3919">
        <v>1.933534133</v>
      </c>
      <c r="M3919">
        <v>12.36965857</v>
      </c>
      <c r="N3919">
        <v>24</v>
      </c>
      <c r="O3919">
        <v>2</v>
      </c>
      <c r="P3919">
        <v>8</v>
      </c>
      <c r="Q3919">
        <v>3</v>
      </c>
      <c r="R3919">
        <v>4319</v>
      </c>
      <c r="S3919" t="s">
        <v>49</v>
      </c>
      <c r="T3919" t="s">
        <v>50</v>
      </c>
      <c r="U3919">
        <v>1</v>
      </c>
    </row>
    <row r="3920" spans="1:21">
      <c r="A3920">
        <v>11918</v>
      </c>
      <c r="B3920">
        <v>59</v>
      </c>
      <c r="C3920" t="s">
        <v>24</v>
      </c>
      <c r="D3920" s="1">
        <v>128112</v>
      </c>
      <c r="E3920" t="s">
        <v>13</v>
      </c>
      <c r="F3920" t="s">
        <v>37</v>
      </c>
      <c r="G3920" s="1">
        <v>8439.0433119999998</v>
      </c>
      <c r="H3920" s="2">
        <v>9.3183501700000004E-2</v>
      </c>
      <c r="I3920" s="2">
        <v>0.14559152910000001</v>
      </c>
      <c r="J3920">
        <v>23</v>
      </c>
      <c r="K3920" s="6">
        <f>Table1[[#This Row],[WebsiteVisits]]*Table1[[#This Row],[ConversionRate]]</f>
        <v>3.3486051693000003</v>
      </c>
      <c r="L3920">
        <v>9.761126827</v>
      </c>
      <c r="M3920">
        <v>0.53734711820000003</v>
      </c>
      <c r="N3920">
        <v>66</v>
      </c>
      <c r="O3920">
        <v>4</v>
      </c>
      <c r="P3920">
        <v>2</v>
      </c>
      <c r="Q3920">
        <v>3</v>
      </c>
      <c r="R3920">
        <v>3157</v>
      </c>
      <c r="S3920" t="s">
        <v>49</v>
      </c>
      <c r="T3920" t="s">
        <v>50</v>
      </c>
      <c r="U3920">
        <v>1</v>
      </c>
    </row>
    <row r="3921" spans="1:21">
      <c r="A3921">
        <v>11919</v>
      </c>
      <c r="B3921">
        <v>54</v>
      </c>
      <c r="C3921" t="s">
        <v>25</v>
      </c>
      <c r="D3921" s="1">
        <v>108260</v>
      </c>
      <c r="E3921" t="s">
        <v>11</v>
      </c>
      <c r="F3921" t="s">
        <v>52</v>
      </c>
      <c r="G3921" s="1">
        <v>8742.5627499999991</v>
      </c>
      <c r="H3921" s="2">
        <v>0.27702171069999998</v>
      </c>
      <c r="I3921" s="2">
        <v>0.123582544</v>
      </c>
      <c r="J3921">
        <v>40</v>
      </c>
      <c r="K3921" s="6">
        <f>Table1[[#This Row],[WebsiteVisits]]*Table1[[#This Row],[ConversionRate]]</f>
        <v>4.9433017599999998</v>
      </c>
      <c r="L3921">
        <v>8.2876388209999998</v>
      </c>
      <c r="M3921">
        <v>7.0872259309999999</v>
      </c>
      <c r="N3921">
        <v>51</v>
      </c>
      <c r="O3921">
        <v>19</v>
      </c>
      <c r="P3921">
        <v>6</v>
      </c>
      <c r="Q3921">
        <v>4</v>
      </c>
      <c r="R3921">
        <v>3051</v>
      </c>
      <c r="S3921" t="s">
        <v>49</v>
      </c>
      <c r="T3921" t="s">
        <v>50</v>
      </c>
      <c r="U3921">
        <v>1</v>
      </c>
    </row>
    <row r="3922" spans="1:21">
      <c r="A3922">
        <v>11920</v>
      </c>
      <c r="B3922">
        <v>54</v>
      </c>
      <c r="C3922" t="s">
        <v>25</v>
      </c>
      <c r="D3922" s="1">
        <v>71581</v>
      </c>
      <c r="E3922" t="s">
        <v>9</v>
      </c>
      <c r="F3922" t="s">
        <v>51</v>
      </c>
      <c r="G3922" s="1">
        <v>9961.1305090000005</v>
      </c>
      <c r="H3922" s="2">
        <v>0.26765501209999998</v>
      </c>
      <c r="I3922" s="2">
        <v>0.18561625840000001</v>
      </c>
      <c r="J3922">
        <v>46</v>
      </c>
      <c r="K3922" s="6">
        <f>Table1[[#This Row],[WebsiteVisits]]*Table1[[#This Row],[ConversionRate]]</f>
        <v>8.5383478864000004</v>
      </c>
      <c r="L3922">
        <v>3.5904163800000002</v>
      </c>
      <c r="M3922">
        <v>6.806716937</v>
      </c>
      <c r="N3922">
        <v>35</v>
      </c>
      <c r="O3922">
        <v>0</v>
      </c>
      <c r="P3922">
        <v>6</v>
      </c>
      <c r="Q3922">
        <v>0</v>
      </c>
      <c r="R3922">
        <v>3943</v>
      </c>
      <c r="S3922" t="s">
        <v>49</v>
      </c>
      <c r="T3922" t="s">
        <v>50</v>
      </c>
      <c r="U3922">
        <v>1</v>
      </c>
    </row>
    <row r="3923" spans="1:21">
      <c r="A3923">
        <v>11921</v>
      </c>
      <c r="B3923">
        <v>59</v>
      </c>
      <c r="C3923" t="s">
        <v>25</v>
      </c>
      <c r="D3923" s="1">
        <v>23652</v>
      </c>
      <c r="E3923" t="s">
        <v>9</v>
      </c>
      <c r="F3923" t="s">
        <v>52</v>
      </c>
      <c r="G3923" s="1">
        <v>3492.9292850000002</v>
      </c>
      <c r="H3923" s="2">
        <v>4.0088763159999999E-2</v>
      </c>
      <c r="I3923" s="2">
        <v>0.1069860733</v>
      </c>
      <c r="J3923">
        <v>28</v>
      </c>
      <c r="K3923" s="6">
        <f>Table1[[#This Row],[WebsiteVisits]]*Table1[[#This Row],[ConversionRate]]</f>
        <v>2.9956100524</v>
      </c>
      <c r="L3923">
        <v>1.187069959</v>
      </c>
      <c r="M3923">
        <v>10.231663360000001</v>
      </c>
      <c r="N3923">
        <v>91</v>
      </c>
      <c r="O3923">
        <v>13</v>
      </c>
      <c r="P3923">
        <v>0</v>
      </c>
      <c r="Q3923">
        <v>9</v>
      </c>
      <c r="R3923">
        <v>3231</v>
      </c>
      <c r="S3923" t="s">
        <v>49</v>
      </c>
      <c r="T3923" t="s">
        <v>50</v>
      </c>
      <c r="U3923">
        <v>1</v>
      </c>
    </row>
    <row r="3924" spans="1:21">
      <c r="A3924">
        <v>11922</v>
      </c>
      <c r="B3924">
        <v>54</v>
      </c>
      <c r="C3924" t="s">
        <v>25</v>
      </c>
      <c r="D3924" s="1">
        <v>46297</v>
      </c>
      <c r="E3924" t="s">
        <v>17</v>
      </c>
      <c r="F3924" t="s">
        <v>37</v>
      </c>
      <c r="G3924" s="1">
        <v>7584.8097980000002</v>
      </c>
      <c r="H3924" s="2">
        <v>1.7945933739999999E-2</v>
      </c>
      <c r="I3924" s="2">
        <v>6.3131862019999999E-2</v>
      </c>
      <c r="J3924">
        <v>8</v>
      </c>
      <c r="K3924" s="6">
        <f>Table1[[#This Row],[WebsiteVisits]]*Table1[[#This Row],[ConversionRate]]</f>
        <v>0.50505489615999999</v>
      </c>
      <c r="L3924">
        <v>2.4805790879999998</v>
      </c>
      <c r="M3924">
        <v>6.1462986810000002</v>
      </c>
      <c r="N3924">
        <v>22</v>
      </c>
      <c r="O3924">
        <v>8</v>
      </c>
      <c r="P3924">
        <v>0</v>
      </c>
      <c r="Q3924">
        <v>2</v>
      </c>
      <c r="R3924">
        <v>87</v>
      </c>
      <c r="S3924" t="s">
        <v>49</v>
      </c>
      <c r="T3924" t="s">
        <v>50</v>
      </c>
      <c r="U3924">
        <v>1</v>
      </c>
    </row>
    <row r="3925" spans="1:21">
      <c r="A3925">
        <v>11923</v>
      </c>
      <c r="B3925">
        <v>52</v>
      </c>
      <c r="C3925" t="s">
        <v>24</v>
      </c>
      <c r="D3925" s="1">
        <v>117958</v>
      </c>
      <c r="E3925" t="s">
        <v>11</v>
      </c>
      <c r="F3925" t="s">
        <v>48</v>
      </c>
      <c r="G3925" s="1">
        <v>2365.2091359999999</v>
      </c>
      <c r="H3925" s="2">
        <v>0.29317296009999999</v>
      </c>
      <c r="I3925" s="2">
        <v>8.3119402470000006E-2</v>
      </c>
      <c r="J3925">
        <v>41</v>
      </c>
      <c r="K3925" s="6">
        <f>Table1[[#This Row],[WebsiteVisits]]*Table1[[#This Row],[ConversionRate]]</f>
        <v>3.4078955012700001</v>
      </c>
      <c r="L3925">
        <v>4.7665554910000001</v>
      </c>
      <c r="M3925">
        <v>7.9343860719999997</v>
      </c>
      <c r="N3925">
        <v>7</v>
      </c>
      <c r="O3925">
        <v>14</v>
      </c>
      <c r="P3925">
        <v>1</v>
      </c>
      <c r="Q3925">
        <v>7</v>
      </c>
      <c r="R3925">
        <v>3428</v>
      </c>
      <c r="S3925" t="s">
        <v>49</v>
      </c>
      <c r="T3925" t="s">
        <v>50</v>
      </c>
      <c r="U3925">
        <v>1</v>
      </c>
    </row>
    <row r="3926" spans="1:21">
      <c r="A3926">
        <v>11924</v>
      </c>
      <c r="B3926">
        <v>40</v>
      </c>
      <c r="C3926" t="s">
        <v>25</v>
      </c>
      <c r="D3926" s="1">
        <v>34028</v>
      </c>
      <c r="E3926" t="s">
        <v>15</v>
      </c>
      <c r="F3926" t="s">
        <v>37</v>
      </c>
      <c r="G3926" s="1">
        <v>6285.4804130000002</v>
      </c>
      <c r="H3926" s="2">
        <v>0.28737775719999997</v>
      </c>
      <c r="I3926" s="2">
        <v>5.1577663029999998E-2</v>
      </c>
      <c r="J3926">
        <v>17</v>
      </c>
      <c r="K3926" s="6">
        <f>Table1[[#This Row],[WebsiteVisits]]*Table1[[#This Row],[ConversionRate]]</f>
        <v>0.87682027150999997</v>
      </c>
      <c r="L3926">
        <v>1.026869072</v>
      </c>
      <c r="M3926">
        <v>13.672542310000001</v>
      </c>
      <c r="N3926">
        <v>30</v>
      </c>
      <c r="O3926">
        <v>1</v>
      </c>
      <c r="P3926">
        <v>3</v>
      </c>
      <c r="Q3926">
        <v>3</v>
      </c>
      <c r="R3926">
        <v>1671</v>
      </c>
      <c r="S3926" t="s">
        <v>49</v>
      </c>
      <c r="T3926" t="s">
        <v>50</v>
      </c>
      <c r="U3926">
        <v>1</v>
      </c>
    </row>
    <row r="3927" spans="1:21">
      <c r="A3927">
        <v>11925</v>
      </c>
      <c r="B3927">
        <v>23</v>
      </c>
      <c r="C3927" t="s">
        <v>24</v>
      </c>
      <c r="D3927" s="1">
        <v>33803</v>
      </c>
      <c r="E3927" t="s">
        <v>11</v>
      </c>
      <c r="F3927" t="s">
        <v>37</v>
      </c>
      <c r="G3927" s="1">
        <v>7077.9414379999998</v>
      </c>
      <c r="H3927" s="2">
        <v>0.1324628253</v>
      </c>
      <c r="I3927" s="2">
        <v>5.1794869879999997E-2</v>
      </c>
      <c r="J3927">
        <v>45</v>
      </c>
      <c r="K3927" s="6">
        <f>Table1[[#This Row],[WebsiteVisits]]*Table1[[#This Row],[ConversionRate]]</f>
        <v>2.3307691446000001</v>
      </c>
      <c r="L3927">
        <v>1.3675645789999999</v>
      </c>
      <c r="M3927">
        <v>2.940094465</v>
      </c>
      <c r="N3927">
        <v>62</v>
      </c>
      <c r="O3927">
        <v>17</v>
      </c>
      <c r="P3927">
        <v>1</v>
      </c>
      <c r="Q3927">
        <v>0</v>
      </c>
      <c r="R3927">
        <v>4526</v>
      </c>
      <c r="S3927" t="s">
        <v>49</v>
      </c>
      <c r="T3927" t="s">
        <v>50</v>
      </c>
      <c r="U3927">
        <v>1</v>
      </c>
    </row>
    <row r="3928" spans="1:21">
      <c r="A3928">
        <v>11926</v>
      </c>
      <c r="B3928">
        <v>21</v>
      </c>
      <c r="C3928" t="s">
        <v>24</v>
      </c>
      <c r="D3928" s="1">
        <v>26307</v>
      </c>
      <c r="E3928" t="s">
        <v>17</v>
      </c>
      <c r="F3928" t="s">
        <v>48</v>
      </c>
      <c r="G3928" s="1">
        <v>7437.0948559999997</v>
      </c>
      <c r="H3928" s="2">
        <v>2.4663363989999999E-2</v>
      </c>
      <c r="I3928" s="2">
        <v>9.938010135E-2</v>
      </c>
      <c r="J3928">
        <v>17</v>
      </c>
      <c r="K3928" s="6">
        <f>Table1[[#This Row],[WebsiteVisits]]*Table1[[#This Row],[ConversionRate]]</f>
        <v>1.68946172295</v>
      </c>
      <c r="L3928">
        <v>1.887724196</v>
      </c>
      <c r="M3928">
        <v>2.0298618589999999</v>
      </c>
      <c r="N3928">
        <v>20</v>
      </c>
      <c r="O3928">
        <v>3</v>
      </c>
      <c r="P3928">
        <v>9</v>
      </c>
      <c r="Q3928">
        <v>5</v>
      </c>
      <c r="R3928">
        <v>4843</v>
      </c>
      <c r="S3928" t="s">
        <v>49</v>
      </c>
      <c r="T3928" t="s">
        <v>50</v>
      </c>
      <c r="U3928">
        <v>1</v>
      </c>
    </row>
    <row r="3929" spans="1:21">
      <c r="A3929">
        <v>11927</v>
      </c>
      <c r="B3929">
        <v>35</v>
      </c>
      <c r="C3929" t="s">
        <v>25</v>
      </c>
      <c r="D3929" s="1">
        <v>51325</v>
      </c>
      <c r="E3929" t="s">
        <v>17</v>
      </c>
      <c r="F3929" t="s">
        <v>52</v>
      </c>
      <c r="G3929" s="1">
        <v>2151.004469</v>
      </c>
      <c r="H3929" s="2">
        <v>0.18947391029999999</v>
      </c>
      <c r="I3929" s="2">
        <v>0.17958807869999999</v>
      </c>
      <c r="J3929">
        <v>47</v>
      </c>
      <c r="K3929" s="6">
        <f>Table1[[#This Row],[WebsiteVisits]]*Table1[[#This Row],[ConversionRate]]</f>
        <v>8.4406396989000001</v>
      </c>
      <c r="L3929">
        <v>8.2874481390000003</v>
      </c>
      <c r="M3929">
        <v>11.32799574</v>
      </c>
      <c r="N3929">
        <v>98</v>
      </c>
      <c r="O3929">
        <v>1</v>
      </c>
      <c r="P3929">
        <v>9</v>
      </c>
      <c r="Q3929">
        <v>5</v>
      </c>
      <c r="R3929">
        <v>1921</v>
      </c>
      <c r="S3929" t="s">
        <v>49</v>
      </c>
      <c r="T3929" t="s">
        <v>50</v>
      </c>
      <c r="U3929">
        <v>1</v>
      </c>
    </row>
    <row r="3930" spans="1:21">
      <c r="A3930">
        <v>11928</v>
      </c>
      <c r="B3930">
        <v>26</v>
      </c>
      <c r="C3930" t="s">
        <v>24</v>
      </c>
      <c r="D3930" s="1">
        <v>78616</v>
      </c>
      <c r="E3930" t="s">
        <v>17</v>
      </c>
      <c r="F3930" t="s">
        <v>51</v>
      </c>
      <c r="G3930" s="1">
        <v>8502.3831480000008</v>
      </c>
      <c r="H3930" s="2">
        <v>9.5088931139999999E-2</v>
      </c>
      <c r="I3930" s="2">
        <v>4.6455175139999999E-2</v>
      </c>
      <c r="J3930">
        <v>27</v>
      </c>
      <c r="K3930" s="6">
        <f>Table1[[#This Row],[WebsiteVisits]]*Table1[[#This Row],[ConversionRate]]</f>
        <v>1.2542897287799999</v>
      </c>
      <c r="L3930">
        <v>5.9217922449999998</v>
      </c>
      <c r="M3930">
        <v>11.272073199999999</v>
      </c>
      <c r="N3930">
        <v>49</v>
      </c>
      <c r="O3930">
        <v>12</v>
      </c>
      <c r="P3930">
        <v>4</v>
      </c>
      <c r="Q3930">
        <v>1</v>
      </c>
      <c r="R3930">
        <v>4928</v>
      </c>
      <c r="S3930" t="s">
        <v>49</v>
      </c>
      <c r="T3930" t="s">
        <v>50</v>
      </c>
      <c r="U3930">
        <v>1</v>
      </c>
    </row>
    <row r="3931" spans="1:21">
      <c r="A3931">
        <v>11929</v>
      </c>
      <c r="B3931">
        <v>66</v>
      </c>
      <c r="C3931" t="s">
        <v>24</v>
      </c>
      <c r="D3931" s="1">
        <v>80483</v>
      </c>
      <c r="E3931" t="s">
        <v>9</v>
      </c>
      <c r="F3931" t="s">
        <v>37</v>
      </c>
      <c r="G3931" s="1">
        <v>4267.6214179999997</v>
      </c>
      <c r="H3931" s="2">
        <v>0.28164966619999998</v>
      </c>
      <c r="I3931" s="2">
        <v>6.4695302299999993E-2</v>
      </c>
      <c r="J3931">
        <v>36</v>
      </c>
      <c r="K3931" s="6">
        <f>Table1[[#This Row],[WebsiteVisits]]*Table1[[#This Row],[ConversionRate]]</f>
        <v>2.3290308827999997</v>
      </c>
      <c r="L3931">
        <v>2.7188268249999998</v>
      </c>
      <c r="M3931">
        <v>13.83485988</v>
      </c>
      <c r="N3931">
        <v>28</v>
      </c>
      <c r="O3931">
        <v>17</v>
      </c>
      <c r="P3931">
        <v>1</v>
      </c>
      <c r="Q3931">
        <v>7</v>
      </c>
      <c r="R3931">
        <v>1652</v>
      </c>
      <c r="S3931" t="s">
        <v>49</v>
      </c>
      <c r="T3931" t="s">
        <v>50</v>
      </c>
      <c r="U3931">
        <v>1</v>
      </c>
    </row>
    <row r="3932" spans="1:21">
      <c r="A3932">
        <v>11930</v>
      </c>
      <c r="B3932">
        <v>46</v>
      </c>
      <c r="C3932" t="s">
        <v>25</v>
      </c>
      <c r="D3932" s="1">
        <v>51574</v>
      </c>
      <c r="E3932" t="s">
        <v>15</v>
      </c>
      <c r="F3932" t="s">
        <v>48</v>
      </c>
      <c r="G3932" s="1">
        <v>2242.0582260000001</v>
      </c>
      <c r="H3932" s="2">
        <v>0.24045195829999999</v>
      </c>
      <c r="I3932" s="2">
        <v>0.17206774429999999</v>
      </c>
      <c r="J3932">
        <v>9</v>
      </c>
      <c r="K3932" s="6">
        <f>Table1[[#This Row],[WebsiteVisits]]*Table1[[#This Row],[ConversionRate]]</f>
        <v>1.5486096987</v>
      </c>
      <c r="L3932">
        <v>3.380196449</v>
      </c>
      <c r="M3932">
        <v>14.755777459999999</v>
      </c>
      <c r="N3932">
        <v>59</v>
      </c>
      <c r="O3932">
        <v>19</v>
      </c>
      <c r="P3932">
        <v>7</v>
      </c>
      <c r="Q3932">
        <v>3</v>
      </c>
      <c r="R3932">
        <v>2835</v>
      </c>
      <c r="S3932" t="s">
        <v>49</v>
      </c>
      <c r="T3932" t="s">
        <v>50</v>
      </c>
      <c r="U3932">
        <v>1</v>
      </c>
    </row>
    <row r="3933" spans="1:21">
      <c r="A3933">
        <v>11931</v>
      </c>
      <c r="B3933">
        <v>30</v>
      </c>
      <c r="C3933" t="s">
        <v>25</v>
      </c>
      <c r="D3933" s="1">
        <v>139828</v>
      </c>
      <c r="E3933" t="s">
        <v>17</v>
      </c>
      <c r="F3933" t="s">
        <v>51</v>
      </c>
      <c r="G3933" s="1">
        <v>5471.0577750000002</v>
      </c>
      <c r="H3933" s="2">
        <v>0.19838219739999999</v>
      </c>
      <c r="I3933" s="2">
        <v>7.4458692739999999E-2</v>
      </c>
      <c r="J3933">
        <v>19</v>
      </c>
      <c r="K3933" s="6">
        <f>Table1[[#This Row],[WebsiteVisits]]*Table1[[#This Row],[ConversionRate]]</f>
        <v>1.41471516206</v>
      </c>
      <c r="L3933">
        <v>6.7796087390000004</v>
      </c>
      <c r="M3933">
        <v>6.0735928250000004</v>
      </c>
      <c r="N3933">
        <v>66</v>
      </c>
      <c r="O3933">
        <v>3</v>
      </c>
      <c r="P3933">
        <v>5</v>
      </c>
      <c r="Q3933">
        <v>7</v>
      </c>
      <c r="R3933">
        <v>2546</v>
      </c>
      <c r="S3933" t="s">
        <v>49</v>
      </c>
      <c r="T3933" t="s">
        <v>50</v>
      </c>
      <c r="U3933">
        <v>1</v>
      </c>
    </row>
    <row r="3934" spans="1:21">
      <c r="A3934">
        <v>11932</v>
      </c>
      <c r="B3934">
        <v>64</v>
      </c>
      <c r="C3934" t="s">
        <v>25</v>
      </c>
      <c r="D3934" s="1">
        <v>104798</v>
      </c>
      <c r="E3934" t="s">
        <v>13</v>
      </c>
      <c r="F3934" t="s">
        <v>51</v>
      </c>
      <c r="G3934" s="1">
        <v>8647.2355829999997</v>
      </c>
      <c r="H3934" s="2">
        <v>9.2506115779999995E-2</v>
      </c>
      <c r="I3934" s="2">
        <v>0.1928585464</v>
      </c>
      <c r="J3934">
        <v>37</v>
      </c>
      <c r="K3934" s="6">
        <f>Table1[[#This Row],[WebsiteVisits]]*Table1[[#This Row],[ConversionRate]]</f>
        <v>7.1357662167999996</v>
      </c>
      <c r="L3934">
        <v>3.8674913970000002</v>
      </c>
      <c r="M3934">
        <v>5.9726944519999998</v>
      </c>
      <c r="N3934">
        <v>43</v>
      </c>
      <c r="O3934">
        <v>2</v>
      </c>
      <c r="P3934">
        <v>2</v>
      </c>
      <c r="Q3934">
        <v>7</v>
      </c>
      <c r="R3934">
        <v>4460</v>
      </c>
      <c r="S3934" t="s">
        <v>49</v>
      </c>
      <c r="T3934" t="s">
        <v>50</v>
      </c>
      <c r="U3934">
        <v>1</v>
      </c>
    </row>
    <row r="3935" spans="1:21">
      <c r="A3935">
        <v>11933</v>
      </c>
      <c r="B3935">
        <v>69</v>
      </c>
      <c r="C3935" t="s">
        <v>25</v>
      </c>
      <c r="D3935" s="1">
        <v>87071</v>
      </c>
      <c r="E3935" t="s">
        <v>9</v>
      </c>
      <c r="F3935" t="s">
        <v>51</v>
      </c>
      <c r="G3935" s="1">
        <v>9674.1703070000003</v>
      </c>
      <c r="H3935" s="2">
        <v>0.21336788800000001</v>
      </c>
      <c r="I3935" s="2">
        <v>6.109485253E-2</v>
      </c>
      <c r="J3935">
        <v>40</v>
      </c>
      <c r="K3935" s="6">
        <f>Table1[[#This Row],[WebsiteVisits]]*Table1[[#This Row],[ConversionRate]]</f>
        <v>2.4437941012</v>
      </c>
      <c r="L3935">
        <v>7.1391925409999999</v>
      </c>
      <c r="M3935">
        <v>13.617535180000001</v>
      </c>
      <c r="N3935">
        <v>88</v>
      </c>
      <c r="O3935">
        <v>6</v>
      </c>
      <c r="P3935">
        <v>1</v>
      </c>
      <c r="Q3935">
        <v>2</v>
      </c>
      <c r="R3935">
        <v>2656</v>
      </c>
      <c r="S3935" t="s">
        <v>49</v>
      </c>
      <c r="T3935" t="s">
        <v>50</v>
      </c>
      <c r="U3935">
        <v>1</v>
      </c>
    </row>
    <row r="3936" spans="1:21">
      <c r="A3936">
        <v>11934</v>
      </c>
      <c r="B3936">
        <v>34</v>
      </c>
      <c r="C3936" t="s">
        <v>25</v>
      </c>
      <c r="D3936" s="1">
        <v>34932</v>
      </c>
      <c r="E3936" t="s">
        <v>15</v>
      </c>
      <c r="F3936" t="s">
        <v>48</v>
      </c>
      <c r="G3936" s="1">
        <v>7507.2574350000004</v>
      </c>
      <c r="H3936" s="2">
        <v>9.3858797359999996E-2</v>
      </c>
      <c r="I3936" s="2">
        <v>9.4007250119999997E-2</v>
      </c>
      <c r="J3936">
        <v>22</v>
      </c>
      <c r="K3936" s="6">
        <f>Table1[[#This Row],[WebsiteVisits]]*Table1[[#This Row],[ConversionRate]]</f>
        <v>2.0681595026399999</v>
      </c>
      <c r="L3936">
        <v>8.0040541909999998</v>
      </c>
      <c r="M3936">
        <v>12.98031692</v>
      </c>
      <c r="N3936">
        <v>1</v>
      </c>
      <c r="O3936">
        <v>1</v>
      </c>
      <c r="P3936">
        <v>8</v>
      </c>
      <c r="Q3936">
        <v>4</v>
      </c>
      <c r="R3936">
        <v>3413</v>
      </c>
      <c r="S3936" t="s">
        <v>49</v>
      </c>
      <c r="T3936" t="s">
        <v>50</v>
      </c>
      <c r="U3936">
        <v>1</v>
      </c>
    </row>
    <row r="3937" spans="1:21">
      <c r="A3937">
        <v>11935</v>
      </c>
      <c r="B3937">
        <v>62</v>
      </c>
      <c r="C3937" t="s">
        <v>24</v>
      </c>
      <c r="D3937" s="1">
        <v>35749</v>
      </c>
      <c r="E3937" t="s">
        <v>13</v>
      </c>
      <c r="F3937" t="s">
        <v>37</v>
      </c>
      <c r="G3937" s="1">
        <v>155.66657409999999</v>
      </c>
      <c r="H3937" s="2">
        <v>2.09129854E-2</v>
      </c>
      <c r="I3937" s="2">
        <v>2.8165888449999999E-2</v>
      </c>
      <c r="J3937">
        <v>47</v>
      </c>
      <c r="K3937" s="6">
        <f>Table1[[#This Row],[WebsiteVisits]]*Table1[[#This Row],[ConversionRate]]</f>
        <v>1.32379675715</v>
      </c>
      <c r="L3937">
        <v>3.759619898</v>
      </c>
      <c r="M3937">
        <v>5.9438903180000002</v>
      </c>
      <c r="N3937">
        <v>97</v>
      </c>
      <c r="O3937">
        <v>13</v>
      </c>
      <c r="P3937">
        <v>0</v>
      </c>
      <c r="Q3937">
        <v>7</v>
      </c>
      <c r="R3937">
        <v>3230</v>
      </c>
      <c r="S3937" t="s">
        <v>49</v>
      </c>
      <c r="T3937" t="s">
        <v>50</v>
      </c>
      <c r="U3937">
        <v>1</v>
      </c>
    </row>
    <row r="3938" spans="1:21">
      <c r="A3938">
        <v>11936</v>
      </c>
      <c r="B3938">
        <v>49</v>
      </c>
      <c r="C3938" t="s">
        <v>24</v>
      </c>
      <c r="D3938" s="1">
        <v>28727</v>
      </c>
      <c r="E3938" t="s">
        <v>15</v>
      </c>
      <c r="F3938" t="s">
        <v>48</v>
      </c>
      <c r="G3938" s="1">
        <v>1433.5375289999999</v>
      </c>
      <c r="H3938" s="2">
        <v>0.15744603039999999</v>
      </c>
      <c r="I3938" s="2">
        <v>0.19851340109999999</v>
      </c>
      <c r="J3938">
        <v>42</v>
      </c>
      <c r="K3938" s="6">
        <f>Table1[[#This Row],[WebsiteVisits]]*Table1[[#This Row],[ConversionRate]]</f>
        <v>8.3375628461999991</v>
      </c>
      <c r="L3938">
        <v>4.2986142200000002</v>
      </c>
      <c r="M3938">
        <v>1.6062988309999999</v>
      </c>
      <c r="N3938">
        <v>14</v>
      </c>
      <c r="O3938">
        <v>4</v>
      </c>
      <c r="P3938">
        <v>5</v>
      </c>
      <c r="Q3938">
        <v>0</v>
      </c>
      <c r="R3938">
        <v>4322</v>
      </c>
      <c r="S3938" t="s">
        <v>49</v>
      </c>
      <c r="T3938" t="s">
        <v>50</v>
      </c>
      <c r="U3938">
        <v>1</v>
      </c>
    </row>
    <row r="3939" spans="1:21">
      <c r="A3939">
        <v>11937</v>
      </c>
      <c r="B3939">
        <v>65</v>
      </c>
      <c r="C3939" t="s">
        <v>24</v>
      </c>
      <c r="D3939" s="1">
        <v>75406</v>
      </c>
      <c r="E3939" t="s">
        <v>15</v>
      </c>
      <c r="F3939" t="s">
        <v>37</v>
      </c>
      <c r="G3939" s="1">
        <v>855.11246570000003</v>
      </c>
      <c r="H3939" s="2">
        <v>0.151718518</v>
      </c>
      <c r="I3939" s="2">
        <v>0.1791269885</v>
      </c>
      <c r="J3939">
        <v>19</v>
      </c>
      <c r="K3939" s="6">
        <f>Table1[[#This Row],[WebsiteVisits]]*Table1[[#This Row],[ConversionRate]]</f>
        <v>3.4034127815000002</v>
      </c>
      <c r="L3939">
        <v>1.4506679840000001</v>
      </c>
      <c r="M3939">
        <v>8.9277486069999998</v>
      </c>
      <c r="N3939">
        <v>38</v>
      </c>
      <c r="O3939">
        <v>1</v>
      </c>
      <c r="P3939">
        <v>6</v>
      </c>
      <c r="Q3939">
        <v>9</v>
      </c>
      <c r="R3939">
        <v>777</v>
      </c>
      <c r="S3939" t="s">
        <v>49</v>
      </c>
      <c r="T3939" t="s">
        <v>50</v>
      </c>
      <c r="U3939">
        <v>1</v>
      </c>
    </row>
    <row r="3940" spans="1:21">
      <c r="A3940">
        <v>11938</v>
      </c>
      <c r="B3940">
        <v>39</v>
      </c>
      <c r="C3940" t="s">
        <v>25</v>
      </c>
      <c r="D3940" s="1">
        <v>37332</v>
      </c>
      <c r="E3940" t="s">
        <v>13</v>
      </c>
      <c r="F3940" t="s">
        <v>52</v>
      </c>
      <c r="G3940" s="1">
        <v>1102.0160559999999</v>
      </c>
      <c r="H3940" s="2">
        <v>0.2312717322</v>
      </c>
      <c r="I3940" s="2">
        <v>0.16533682799999999</v>
      </c>
      <c r="J3940">
        <v>22</v>
      </c>
      <c r="K3940" s="6">
        <f>Table1[[#This Row],[WebsiteVisits]]*Table1[[#This Row],[ConversionRate]]</f>
        <v>3.6374102159999997</v>
      </c>
      <c r="L3940">
        <v>8.3781850500000008</v>
      </c>
      <c r="M3940">
        <v>4.396149232</v>
      </c>
      <c r="N3940">
        <v>39</v>
      </c>
      <c r="O3940">
        <v>8</v>
      </c>
      <c r="P3940">
        <v>8</v>
      </c>
      <c r="Q3940">
        <v>3</v>
      </c>
      <c r="R3940">
        <v>3413</v>
      </c>
      <c r="S3940" t="s">
        <v>49</v>
      </c>
      <c r="T3940" t="s">
        <v>50</v>
      </c>
      <c r="U3940">
        <v>1</v>
      </c>
    </row>
    <row r="3941" spans="1:21">
      <c r="A3941">
        <v>11939</v>
      </c>
      <c r="B3941">
        <v>21</v>
      </c>
      <c r="C3941" t="s">
        <v>25</v>
      </c>
      <c r="D3941" s="1">
        <v>115070</v>
      </c>
      <c r="E3941" t="s">
        <v>11</v>
      </c>
      <c r="F3941" t="s">
        <v>51</v>
      </c>
      <c r="G3941" s="1">
        <v>3892.046065</v>
      </c>
      <c r="H3941" s="2">
        <v>0.26104542590000002</v>
      </c>
      <c r="I3941" s="2">
        <v>3.9895069409999998E-2</v>
      </c>
      <c r="J3941">
        <v>49</v>
      </c>
      <c r="K3941" s="6">
        <f>Table1[[#This Row],[WebsiteVisits]]*Table1[[#This Row],[ConversionRate]]</f>
        <v>1.9548584010899999</v>
      </c>
      <c r="L3941">
        <v>6.4546332350000002</v>
      </c>
      <c r="M3941">
        <v>13.67462568</v>
      </c>
      <c r="N3941">
        <v>46</v>
      </c>
      <c r="O3941">
        <v>15</v>
      </c>
      <c r="P3941">
        <v>6</v>
      </c>
      <c r="Q3941">
        <v>2</v>
      </c>
      <c r="R3941">
        <v>3536</v>
      </c>
      <c r="S3941" t="s">
        <v>49</v>
      </c>
      <c r="T3941" t="s">
        <v>50</v>
      </c>
      <c r="U3941">
        <v>1</v>
      </c>
    </row>
    <row r="3942" spans="1:21">
      <c r="A3942">
        <v>11940</v>
      </c>
      <c r="B3942">
        <v>22</v>
      </c>
      <c r="C3942" t="s">
        <v>24</v>
      </c>
      <c r="D3942" s="1">
        <v>30834</v>
      </c>
      <c r="E3942" t="s">
        <v>15</v>
      </c>
      <c r="F3942" t="s">
        <v>37</v>
      </c>
      <c r="G3942" s="1">
        <v>3451.0838170000002</v>
      </c>
      <c r="H3942" s="2">
        <v>0.1127958617</v>
      </c>
      <c r="I3942" s="2">
        <v>0.194178031</v>
      </c>
      <c r="J3942">
        <v>4</v>
      </c>
      <c r="K3942" s="6">
        <f>Table1[[#This Row],[WebsiteVisits]]*Table1[[#This Row],[ConversionRate]]</f>
        <v>0.776712124</v>
      </c>
      <c r="L3942">
        <v>8.9944164529999995</v>
      </c>
      <c r="M3942">
        <v>12.188700020000001</v>
      </c>
      <c r="N3942">
        <v>75</v>
      </c>
      <c r="O3942">
        <v>7</v>
      </c>
      <c r="P3942">
        <v>3</v>
      </c>
      <c r="Q3942">
        <v>5</v>
      </c>
      <c r="R3942">
        <v>4666</v>
      </c>
      <c r="S3942" t="s">
        <v>49</v>
      </c>
      <c r="T3942" t="s">
        <v>50</v>
      </c>
      <c r="U3942">
        <v>1</v>
      </c>
    </row>
    <row r="3943" spans="1:21">
      <c r="A3943">
        <v>11941</v>
      </c>
      <c r="B3943">
        <v>54</v>
      </c>
      <c r="C3943" t="s">
        <v>25</v>
      </c>
      <c r="D3943" s="1">
        <v>40325</v>
      </c>
      <c r="E3943" t="s">
        <v>11</v>
      </c>
      <c r="F3943" t="s">
        <v>52</v>
      </c>
      <c r="G3943" s="1">
        <v>1225.481315</v>
      </c>
      <c r="H3943" s="2">
        <v>0.14034717299999999</v>
      </c>
      <c r="I3943" s="2">
        <v>0.1865387443</v>
      </c>
      <c r="J3943">
        <v>26</v>
      </c>
      <c r="K3943" s="6">
        <f>Table1[[#This Row],[WebsiteVisits]]*Table1[[#This Row],[ConversionRate]]</f>
        <v>4.8500073518000004</v>
      </c>
      <c r="L3943">
        <v>2.7002765470000001</v>
      </c>
      <c r="M3943">
        <v>13.56411724</v>
      </c>
      <c r="N3943">
        <v>51</v>
      </c>
      <c r="O3943">
        <v>5</v>
      </c>
      <c r="P3943">
        <v>1</v>
      </c>
      <c r="Q3943">
        <v>9</v>
      </c>
      <c r="R3943">
        <v>2410</v>
      </c>
      <c r="S3943" t="s">
        <v>49</v>
      </c>
      <c r="T3943" t="s">
        <v>50</v>
      </c>
      <c r="U3943">
        <v>1</v>
      </c>
    </row>
    <row r="3944" spans="1:21">
      <c r="A3944">
        <v>11942</v>
      </c>
      <c r="B3944">
        <v>58</v>
      </c>
      <c r="C3944" t="s">
        <v>25</v>
      </c>
      <c r="D3944" s="1">
        <v>29213</v>
      </c>
      <c r="E3944" t="s">
        <v>15</v>
      </c>
      <c r="F3944" t="s">
        <v>48</v>
      </c>
      <c r="G3944" s="1">
        <v>8834.129981</v>
      </c>
      <c r="H3944" s="2">
        <v>0.14641612170000001</v>
      </c>
      <c r="I3944" s="2">
        <v>9.277757398E-2</v>
      </c>
      <c r="J3944">
        <v>8</v>
      </c>
      <c r="K3944" s="6">
        <f>Table1[[#This Row],[WebsiteVisits]]*Table1[[#This Row],[ConversionRate]]</f>
        <v>0.74222059184</v>
      </c>
      <c r="L3944">
        <v>9.6454039770000009</v>
      </c>
      <c r="M3944">
        <v>1.673253012</v>
      </c>
      <c r="N3944">
        <v>87</v>
      </c>
      <c r="O3944">
        <v>2</v>
      </c>
      <c r="P3944">
        <v>5</v>
      </c>
      <c r="Q3944">
        <v>7</v>
      </c>
      <c r="R3944">
        <v>4325</v>
      </c>
      <c r="S3944" t="s">
        <v>49</v>
      </c>
      <c r="T3944" t="s">
        <v>50</v>
      </c>
      <c r="U3944">
        <v>1</v>
      </c>
    </row>
    <row r="3945" spans="1:21">
      <c r="A3945">
        <v>11943</v>
      </c>
      <c r="B3945">
        <v>66</v>
      </c>
      <c r="C3945" t="s">
        <v>24</v>
      </c>
      <c r="D3945" s="1">
        <v>141291</v>
      </c>
      <c r="E3945" t="s">
        <v>13</v>
      </c>
      <c r="F3945" t="s">
        <v>51</v>
      </c>
      <c r="G3945" s="1">
        <v>6192.7330060000004</v>
      </c>
      <c r="H3945" s="2">
        <v>0.1040249845</v>
      </c>
      <c r="I3945" s="2">
        <v>0.1395110356</v>
      </c>
      <c r="J3945">
        <v>42</v>
      </c>
      <c r="K3945" s="6">
        <f>Table1[[#This Row],[WebsiteVisits]]*Table1[[#This Row],[ConversionRate]]</f>
        <v>5.8594634952</v>
      </c>
      <c r="L3945">
        <v>7.3606210540000001</v>
      </c>
      <c r="M3945">
        <v>13.036885959999999</v>
      </c>
      <c r="N3945">
        <v>5</v>
      </c>
      <c r="O3945">
        <v>6</v>
      </c>
      <c r="P3945">
        <v>9</v>
      </c>
      <c r="Q3945">
        <v>8</v>
      </c>
      <c r="R3945">
        <v>1158</v>
      </c>
      <c r="S3945" t="s">
        <v>49</v>
      </c>
      <c r="T3945" t="s">
        <v>50</v>
      </c>
      <c r="U3945">
        <v>1</v>
      </c>
    </row>
    <row r="3946" spans="1:21">
      <c r="A3946">
        <v>11944</v>
      </c>
      <c r="B3946">
        <v>30</v>
      </c>
      <c r="C3946" t="s">
        <v>25</v>
      </c>
      <c r="D3946" s="1">
        <v>133741</v>
      </c>
      <c r="E3946" t="s">
        <v>15</v>
      </c>
      <c r="F3946" t="s">
        <v>37</v>
      </c>
      <c r="G3946" s="1">
        <v>7984.9867590000003</v>
      </c>
      <c r="H3946" s="2">
        <v>0.2255822079</v>
      </c>
      <c r="I3946" s="2">
        <v>0.19856710129999999</v>
      </c>
      <c r="J3946">
        <v>40</v>
      </c>
      <c r="K3946" s="6">
        <f>Table1[[#This Row],[WebsiteVisits]]*Table1[[#This Row],[ConversionRate]]</f>
        <v>7.9426840519999997</v>
      </c>
      <c r="L3946">
        <v>2.7694930640000002</v>
      </c>
      <c r="M3946">
        <v>9.0997453119999996</v>
      </c>
      <c r="N3946">
        <v>69</v>
      </c>
      <c r="O3946">
        <v>17</v>
      </c>
      <c r="P3946">
        <v>6</v>
      </c>
      <c r="Q3946">
        <v>6</v>
      </c>
      <c r="R3946">
        <v>4388</v>
      </c>
      <c r="S3946" t="s">
        <v>49</v>
      </c>
      <c r="T3946" t="s">
        <v>50</v>
      </c>
      <c r="U3946">
        <v>1</v>
      </c>
    </row>
    <row r="3947" spans="1:21">
      <c r="A3947">
        <v>11945</v>
      </c>
      <c r="B3947">
        <v>51</v>
      </c>
      <c r="C3947" t="s">
        <v>24</v>
      </c>
      <c r="D3947" s="1">
        <v>143313</v>
      </c>
      <c r="E3947" t="s">
        <v>17</v>
      </c>
      <c r="F3947" t="s">
        <v>51</v>
      </c>
      <c r="G3947" s="1">
        <v>3778.3389499999998</v>
      </c>
      <c r="H3947" s="2">
        <v>0.16140934370000001</v>
      </c>
      <c r="I3947" s="2">
        <v>8.7851591699999995E-2</v>
      </c>
      <c r="J3947">
        <v>35</v>
      </c>
      <c r="K3947" s="6">
        <f>Table1[[#This Row],[WebsiteVisits]]*Table1[[#This Row],[ConversionRate]]</f>
        <v>3.0748057094999997</v>
      </c>
      <c r="L3947">
        <v>5.1667463180000004</v>
      </c>
      <c r="M3947">
        <v>3.623683132</v>
      </c>
      <c r="N3947">
        <v>47</v>
      </c>
      <c r="O3947">
        <v>15</v>
      </c>
      <c r="P3947">
        <v>5</v>
      </c>
      <c r="Q3947">
        <v>2</v>
      </c>
      <c r="R3947">
        <v>2933</v>
      </c>
      <c r="S3947" t="s">
        <v>49</v>
      </c>
      <c r="T3947" t="s">
        <v>50</v>
      </c>
      <c r="U3947">
        <v>1</v>
      </c>
    </row>
    <row r="3948" spans="1:21">
      <c r="A3948">
        <v>11946</v>
      </c>
      <c r="B3948">
        <v>62</v>
      </c>
      <c r="C3948" t="s">
        <v>25</v>
      </c>
      <c r="D3948" s="1">
        <v>21403</v>
      </c>
      <c r="E3948" t="s">
        <v>17</v>
      </c>
      <c r="F3948" t="s">
        <v>51</v>
      </c>
      <c r="G3948" s="1">
        <v>4161.3365610000001</v>
      </c>
      <c r="H3948" s="2">
        <v>0.2750471746</v>
      </c>
      <c r="I3948" s="2">
        <v>3.1478680920000002E-2</v>
      </c>
      <c r="J3948">
        <v>39</v>
      </c>
      <c r="K3948" s="6">
        <f>Table1[[#This Row],[WebsiteVisits]]*Table1[[#This Row],[ConversionRate]]</f>
        <v>1.22766855588</v>
      </c>
      <c r="L3948">
        <v>7.290558517</v>
      </c>
      <c r="M3948">
        <v>4.8683008819999998</v>
      </c>
      <c r="N3948">
        <v>57</v>
      </c>
      <c r="O3948">
        <v>3</v>
      </c>
      <c r="P3948">
        <v>3</v>
      </c>
      <c r="Q3948">
        <v>4</v>
      </c>
      <c r="R3948">
        <v>3074</v>
      </c>
      <c r="S3948" t="s">
        <v>49</v>
      </c>
      <c r="T3948" t="s">
        <v>50</v>
      </c>
      <c r="U3948">
        <v>1</v>
      </c>
    </row>
    <row r="3949" spans="1:21">
      <c r="A3949">
        <v>11947</v>
      </c>
      <c r="B3949">
        <v>39</v>
      </c>
      <c r="C3949" t="s">
        <v>24</v>
      </c>
      <c r="D3949" s="1">
        <v>76971</v>
      </c>
      <c r="E3949" t="s">
        <v>15</v>
      </c>
      <c r="F3949" t="s">
        <v>51</v>
      </c>
      <c r="G3949" s="1">
        <v>3244.4499839999999</v>
      </c>
      <c r="H3949" s="2">
        <v>0.19859012379999999</v>
      </c>
      <c r="I3949" s="2">
        <v>0.17487801659999999</v>
      </c>
      <c r="J3949">
        <v>36</v>
      </c>
      <c r="K3949" s="6">
        <f>Table1[[#This Row],[WebsiteVisits]]*Table1[[#This Row],[ConversionRate]]</f>
        <v>6.2956085975999994</v>
      </c>
      <c r="L3949">
        <v>1.1527538319999999</v>
      </c>
      <c r="M3949">
        <v>7.1212093520000002</v>
      </c>
      <c r="N3949">
        <v>89</v>
      </c>
      <c r="O3949">
        <v>3</v>
      </c>
      <c r="P3949">
        <v>6</v>
      </c>
      <c r="Q3949">
        <v>4</v>
      </c>
      <c r="R3949">
        <v>2854</v>
      </c>
      <c r="S3949" t="s">
        <v>49</v>
      </c>
      <c r="T3949" t="s">
        <v>50</v>
      </c>
      <c r="U3949">
        <v>1</v>
      </c>
    </row>
    <row r="3950" spans="1:21">
      <c r="A3950">
        <v>11948</v>
      </c>
      <c r="B3950">
        <v>40</v>
      </c>
      <c r="C3950" t="s">
        <v>24</v>
      </c>
      <c r="D3950" s="1">
        <v>138199</v>
      </c>
      <c r="E3950" t="s">
        <v>13</v>
      </c>
      <c r="F3950" t="s">
        <v>48</v>
      </c>
      <c r="G3950" s="1">
        <v>4440.42346</v>
      </c>
      <c r="H3950" s="2">
        <v>7.1450002080000005E-2</v>
      </c>
      <c r="I3950" s="2">
        <v>0.1005321725</v>
      </c>
      <c r="J3950">
        <v>2</v>
      </c>
      <c r="K3950" s="6">
        <f>Table1[[#This Row],[WebsiteVisits]]*Table1[[#This Row],[ConversionRate]]</f>
        <v>0.20106434500000001</v>
      </c>
      <c r="L3950">
        <v>8.0225797869999997</v>
      </c>
      <c r="M3950">
        <v>9.6008379309999992</v>
      </c>
      <c r="N3950">
        <v>2</v>
      </c>
      <c r="O3950">
        <v>15</v>
      </c>
      <c r="P3950">
        <v>9</v>
      </c>
      <c r="Q3950">
        <v>0</v>
      </c>
      <c r="R3950">
        <v>905</v>
      </c>
      <c r="S3950" t="s">
        <v>49</v>
      </c>
      <c r="T3950" t="s">
        <v>50</v>
      </c>
      <c r="U3950">
        <v>0</v>
      </c>
    </row>
    <row r="3951" spans="1:21">
      <c r="A3951">
        <v>11949</v>
      </c>
      <c r="B3951">
        <v>68</v>
      </c>
      <c r="C3951" t="s">
        <v>24</v>
      </c>
      <c r="D3951" s="1">
        <v>137623</v>
      </c>
      <c r="E3951" t="s">
        <v>13</v>
      </c>
      <c r="F3951" t="s">
        <v>51</v>
      </c>
      <c r="G3951" s="1">
        <v>6142.7348970000003</v>
      </c>
      <c r="H3951" s="2">
        <v>5.7794508139999999E-2</v>
      </c>
      <c r="I3951" s="2">
        <v>0.1975241965</v>
      </c>
      <c r="J3951">
        <v>35</v>
      </c>
      <c r="K3951" s="6">
        <f>Table1[[#This Row],[WebsiteVisits]]*Table1[[#This Row],[ConversionRate]]</f>
        <v>6.9133468774999995</v>
      </c>
      <c r="L3951">
        <v>9.5291225619999995</v>
      </c>
      <c r="M3951">
        <v>3.874549424</v>
      </c>
      <c r="N3951">
        <v>95</v>
      </c>
      <c r="O3951">
        <v>17</v>
      </c>
      <c r="P3951">
        <v>5</v>
      </c>
      <c r="Q3951">
        <v>1</v>
      </c>
      <c r="R3951">
        <v>4004</v>
      </c>
      <c r="S3951" t="s">
        <v>49</v>
      </c>
      <c r="T3951" t="s">
        <v>50</v>
      </c>
      <c r="U3951">
        <v>1</v>
      </c>
    </row>
    <row r="3952" spans="1:21">
      <c r="A3952">
        <v>11950</v>
      </c>
      <c r="B3952">
        <v>20</v>
      </c>
      <c r="C3952" t="s">
        <v>25</v>
      </c>
      <c r="D3952" s="1">
        <v>74030</v>
      </c>
      <c r="E3952" t="s">
        <v>9</v>
      </c>
      <c r="F3952" t="s">
        <v>37</v>
      </c>
      <c r="G3952" s="1">
        <v>4980.5416779999996</v>
      </c>
      <c r="H3952" s="2">
        <v>0.11799145799999999</v>
      </c>
      <c r="I3952" s="2">
        <v>0.1146696435</v>
      </c>
      <c r="J3952">
        <v>47</v>
      </c>
      <c r="K3952" s="6">
        <f>Table1[[#This Row],[WebsiteVisits]]*Table1[[#This Row],[ConversionRate]]</f>
        <v>5.3894732445000004</v>
      </c>
      <c r="L3952">
        <v>1.7334672879999999</v>
      </c>
      <c r="M3952">
        <v>3.5021186950000001</v>
      </c>
      <c r="N3952">
        <v>45</v>
      </c>
      <c r="O3952">
        <v>1</v>
      </c>
      <c r="P3952">
        <v>5</v>
      </c>
      <c r="Q3952">
        <v>6</v>
      </c>
      <c r="R3952">
        <v>3862</v>
      </c>
      <c r="S3952" t="s">
        <v>49</v>
      </c>
      <c r="T3952" t="s">
        <v>50</v>
      </c>
      <c r="U3952">
        <v>1</v>
      </c>
    </row>
    <row r="3953" spans="1:21">
      <c r="A3953">
        <v>11951</v>
      </c>
      <c r="B3953">
        <v>59</v>
      </c>
      <c r="C3953" t="s">
        <v>24</v>
      </c>
      <c r="D3953" s="1">
        <v>93042</v>
      </c>
      <c r="E3953" t="s">
        <v>13</v>
      </c>
      <c r="F3953" t="s">
        <v>48</v>
      </c>
      <c r="G3953" s="1">
        <v>8395.3783609999991</v>
      </c>
      <c r="H3953" s="2">
        <v>0.11060869669999999</v>
      </c>
      <c r="I3953" s="2">
        <v>1.560074468E-2</v>
      </c>
      <c r="J3953">
        <v>44</v>
      </c>
      <c r="K3953" s="6">
        <f>Table1[[#This Row],[WebsiteVisits]]*Table1[[#This Row],[ConversionRate]]</f>
        <v>0.68643276592000002</v>
      </c>
      <c r="L3953">
        <v>9.0830598499999997</v>
      </c>
      <c r="M3953">
        <v>13.436330269999999</v>
      </c>
      <c r="N3953">
        <v>17</v>
      </c>
      <c r="O3953">
        <v>11</v>
      </c>
      <c r="P3953">
        <v>1</v>
      </c>
      <c r="Q3953">
        <v>3</v>
      </c>
      <c r="R3953">
        <v>4897</v>
      </c>
      <c r="S3953" t="s">
        <v>49</v>
      </c>
      <c r="T3953" t="s">
        <v>50</v>
      </c>
      <c r="U3953">
        <v>1</v>
      </c>
    </row>
    <row r="3954" spans="1:21">
      <c r="A3954">
        <v>11952</v>
      </c>
      <c r="B3954">
        <v>51</v>
      </c>
      <c r="C3954" t="s">
        <v>24</v>
      </c>
      <c r="D3954" s="1">
        <v>115195</v>
      </c>
      <c r="E3954" t="s">
        <v>11</v>
      </c>
      <c r="F3954" t="s">
        <v>52</v>
      </c>
      <c r="G3954" s="1">
        <v>9011.3777690000006</v>
      </c>
      <c r="H3954" s="2">
        <v>0.12806822919999999</v>
      </c>
      <c r="I3954" s="2">
        <v>0.10342812310000001</v>
      </c>
      <c r="J3954">
        <v>34</v>
      </c>
      <c r="K3954" s="6">
        <f>Table1[[#This Row],[WebsiteVisits]]*Table1[[#This Row],[ConversionRate]]</f>
        <v>3.5165561854000003</v>
      </c>
      <c r="L3954">
        <v>5.1799953619999997</v>
      </c>
      <c r="M3954">
        <v>12.7557198</v>
      </c>
      <c r="N3954">
        <v>55</v>
      </c>
      <c r="O3954">
        <v>8</v>
      </c>
      <c r="P3954">
        <v>1</v>
      </c>
      <c r="Q3954">
        <v>2</v>
      </c>
      <c r="R3954">
        <v>771</v>
      </c>
      <c r="S3954" t="s">
        <v>49</v>
      </c>
      <c r="T3954" t="s">
        <v>50</v>
      </c>
      <c r="U3954">
        <v>1</v>
      </c>
    </row>
    <row r="3955" spans="1:21">
      <c r="A3955">
        <v>11953</v>
      </c>
      <c r="B3955">
        <v>49</v>
      </c>
      <c r="C3955" t="s">
        <v>24</v>
      </c>
      <c r="D3955" s="1">
        <v>27591</v>
      </c>
      <c r="E3955" t="s">
        <v>15</v>
      </c>
      <c r="F3955" t="s">
        <v>37</v>
      </c>
      <c r="G3955" s="1">
        <v>4749.870148</v>
      </c>
      <c r="H3955" s="2">
        <v>6.3241410390000002E-2</v>
      </c>
      <c r="I3955" s="2">
        <v>0.14643180459999999</v>
      </c>
      <c r="J3955">
        <v>35</v>
      </c>
      <c r="K3955" s="6">
        <f>Table1[[#This Row],[WebsiteVisits]]*Table1[[#This Row],[ConversionRate]]</f>
        <v>5.1251131609999998</v>
      </c>
      <c r="L3955">
        <v>5.640388454</v>
      </c>
      <c r="M3955">
        <v>11.618264099999999</v>
      </c>
      <c r="N3955">
        <v>91</v>
      </c>
      <c r="O3955">
        <v>6</v>
      </c>
      <c r="P3955">
        <v>5</v>
      </c>
      <c r="Q3955">
        <v>3</v>
      </c>
      <c r="R3955">
        <v>1951</v>
      </c>
      <c r="S3955" t="s">
        <v>49</v>
      </c>
      <c r="T3955" t="s">
        <v>50</v>
      </c>
      <c r="U3955">
        <v>1</v>
      </c>
    </row>
    <row r="3956" spans="1:21">
      <c r="A3956">
        <v>11954</v>
      </c>
      <c r="B3956">
        <v>62</v>
      </c>
      <c r="C3956" t="s">
        <v>24</v>
      </c>
      <c r="D3956" s="1">
        <v>147144</v>
      </c>
      <c r="E3956" t="s">
        <v>17</v>
      </c>
      <c r="F3956" t="s">
        <v>48</v>
      </c>
      <c r="G3956" s="1">
        <v>2473.505005</v>
      </c>
      <c r="H3956" s="2">
        <v>0.2936845743</v>
      </c>
      <c r="I3956" s="2">
        <v>1.494570536E-2</v>
      </c>
      <c r="J3956">
        <v>28</v>
      </c>
      <c r="K3956" s="6">
        <f>Table1[[#This Row],[WebsiteVisits]]*Table1[[#This Row],[ConversionRate]]</f>
        <v>0.41847975007999999</v>
      </c>
      <c r="L3956">
        <v>8.5609721109999999</v>
      </c>
      <c r="M3956">
        <v>11.532915600000001</v>
      </c>
      <c r="N3956">
        <v>32</v>
      </c>
      <c r="O3956">
        <v>7</v>
      </c>
      <c r="P3956">
        <v>0</v>
      </c>
      <c r="Q3956">
        <v>6</v>
      </c>
      <c r="R3956">
        <v>3241</v>
      </c>
      <c r="S3956" t="s">
        <v>49</v>
      </c>
      <c r="T3956" t="s">
        <v>50</v>
      </c>
      <c r="U3956">
        <v>1</v>
      </c>
    </row>
    <row r="3957" spans="1:21">
      <c r="A3957">
        <v>11955</v>
      </c>
      <c r="B3957">
        <v>68</v>
      </c>
      <c r="C3957" t="s">
        <v>24</v>
      </c>
      <c r="D3957" s="1">
        <v>32996</v>
      </c>
      <c r="E3957" t="s">
        <v>13</v>
      </c>
      <c r="F3957" t="s">
        <v>37</v>
      </c>
      <c r="G3957" s="1">
        <v>9457.4049529999993</v>
      </c>
      <c r="H3957" s="2">
        <v>5.2255834129999998E-2</v>
      </c>
      <c r="I3957" s="2">
        <v>8.8555255730000004E-2</v>
      </c>
      <c r="J3957">
        <v>32</v>
      </c>
      <c r="K3957" s="6">
        <f>Table1[[#This Row],[WebsiteVisits]]*Table1[[#This Row],[ConversionRate]]</f>
        <v>2.8337681833600001</v>
      </c>
      <c r="L3957">
        <v>6.3069230129999996</v>
      </c>
      <c r="M3957">
        <v>11.606621029999999</v>
      </c>
      <c r="N3957">
        <v>16</v>
      </c>
      <c r="O3957">
        <v>5</v>
      </c>
      <c r="P3957">
        <v>7</v>
      </c>
      <c r="Q3957">
        <v>3</v>
      </c>
      <c r="R3957">
        <v>4497</v>
      </c>
      <c r="S3957" t="s">
        <v>49</v>
      </c>
      <c r="T3957" t="s">
        <v>50</v>
      </c>
      <c r="U3957">
        <v>1</v>
      </c>
    </row>
    <row r="3958" spans="1:21">
      <c r="A3958">
        <v>11956</v>
      </c>
      <c r="B3958">
        <v>66</v>
      </c>
      <c r="C3958" t="s">
        <v>25</v>
      </c>
      <c r="D3958" s="1">
        <v>123364</v>
      </c>
      <c r="E3958" t="s">
        <v>17</v>
      </c>
      <c r="F3958" t="s">
        <v>37</v>
      </c>
      <c r="G3958" s="1">
        <v>7376.8825660000002</v>
      </c>
      <c r="H3958" s="2">
        <v>0.19926814449999999</v>
      </c>
      <c r="I3958" s="2">
        <v>3.955643809E-2</v>
      </c>
      <c r="J3958">
        <v>25</v>
      </c>
      <c r="K3958" s="6">
        <f>Table1[[#This Row],[WebsiteVisits]]*Table1[[#This Row],[ConversionRate]]</f>
        <v>0.98891095225000003</v>
      </c>
      <c r="L3958">
        <v>4.1628317990000001</v>
      </c>
      <c r="M3958">
        <v>13.899447309999999</v>
      </c>
      <c r="N3958">
        <v>31</v>
      </c>
      <c r="O3958">
        <v>11</v>
      </c>
      <c r="P3958">
        <v>8</v>
      </c>
      <c r="Q3958">
        <v>8</v>
      </c>
      <c r="R3958">
        <v>819</v>
      </c>
      <c r="S3958" t="s">
        <v>49</v>
      </c>
      <c r="T3958" t="s">
        <v>50</v>
      </c>
      <c r="U3958">
        <v>1</v>
      </c>
    </row>
    <row r="3959" spans="1:21">
      <c r="A3959">
        <v>11957</v>
      </c>
      <c r="B3959">
        <v>38</v>
      </c>
      <c r="C3959" t="s">
        <v>24</v>
      </c>
      <c r="D3959" s="1">
        <v>72485</v>
      </c>
      <c r="E3959" t="s">
        <v>9</v>
      </c>
      <c r="F3959" t="s">
        <v>52</v>
      </c>
      <c r="G3959" s="1">
        <v>6437.2581520000003</v>
      </c>
      <c r="H3959" s="2">
        <v>1.3790078169999999E-2</v>
      </c>
      <c r="I3959" s="2">
        <v>0.13218839600000001</v>
      </c>
      <c r="J3959">
        <v>7</v>
      </c>
      <c r="K3959" s="6">
        <f>Table1[[#This Row],[WebsiteVisits]]*Table1[[#This Row],[ConversionRate]]</f>
        <v>0.92531877200000012</v>
      </c>
      <c r="L3959">
        <v>7.5933199589999996</v>
      </c>
      <c r="M3959">
        <v>12.73394573</v>
      </c>
      <c r="N3959">
        <v>75</v>
      </c>
      <c r="O3959">
        <v>7</v>
      </c>
      <c r="P3959">
        <v>7</v>
      </c>
      <c r="Q3959">
        <v>6</v>
      </c>
      <c r="R3959">
        <v>4224</v>
      </c>
      <c r="S3959" t="s">
        <v>49</v>
      </c>
      <c r="T3959" t="s">
        <v>50</v>
      </c>
      <c r="U3959">
        <v>1</v>
      </c>
    </row>
    <row r="3960" spans="1:21">
      <c r="A3960">
        <v>11958</v>
      </c>
      <c r="B3960">
        <v>63</v>
      </c>
      <c r="C3960" t="s">
        <v>24</v>
      </c>
      <c r="D3960" s="1">
        <v>67830</v>
      </c>
      <c r="E3960" t="s">
        <v>15</v>
      </c>
      <c r="F3960" t="s">
        <v>48</v>
      </c>
      <c r="G3960" s="1">
        <v>7479.5959629999998</v>
      </c>
      <c r="H3960" s="2">
        <v>0.12801870109999999</v>
      </c>
      <c r="I3960" s="2">
        <v>0.19189571129999999</v>
      </c>
      <c r="J3960">
        <v>8</v>
      </c>
      <c r="K3960" s="6">
        <f>Table1[[#This Row],[WebsiteVisits]]*Table1[[#This Row],[ConversionRate]]</f>
        <v>1.5351656903999999</v>
      </c>
      <c r="L3960">
        <v>2.2449443850000002</v>
      </c>
      <c r="M3960">
        <v>6.134326068</v>
      </c>
      <c r="N3960">
        <v>84</v>
      </c>
      <c r="O3960">
        <v>9</v>
      </c>
      <c r="P3960">
        <v>9</v>
      </c>
      <c r="Q3960">
        <v>1</v>
      </c>
      <c r="R3960">
        <v>4182</v>
      </c>
      <c r="S3960" t="s">
        <v>49</v>
      </c>
      <c r="T3960" t="s">
        <v>50</v>
      </c>
      <c r="U3960">
        <v>1</v>
      </c>
    </row>
    <row r="3961" spans="1:21">
      <c r="A3961">
        <v>11959</v>
      </c>
      <c r="B3961">
        <v>61</v>
      </c>
      <c r="C3961" t="s">
        <v>25</v>
      </c>
      <c r="D3961" s="1">
        <v>54370</v>
      </c>
      <c r="E3961" t="s">
        <v>13</v>
      </c>
      <c r="F3961" t="s">
        <v>51</v>
      </c>
      <c r="G3961" s="1">
        <v>852.2196457</v>
      </c>
      <c r="H3961" s="2">
        <v>9.9663185739999993E-2</v>
      </c>
      <c r="I3961" s="2">
        <v>0.12867113190000001</v>
      </c>
      <c r="J3961">
        <v>21</v>
      </c>
      <c r="K3961" s="6">
        <f>Table1[[#This Row],[WebsiteVisits]]*Table1[[#This Row],[ConversionRate]]</f>
        <v>2.7020937699000003</v>
      </c>
      <c r="L3961">
        <v>6.9964763000000003</v>
      </c>
      <c r="M3961">
        <v>7.3338859679999997</v>
      </c>
      <c r="N3961">
        <v>1</v>
      </c>
      <c r="O3961">
        <v>3</v>
      </c>
      <c r="P3961">
        <v>5</v>
      </c>
      <c r="Q3961">
        <v>9</v>
      </c>
      <c r="R3961">
        <v>2508</v>
      </c>
      <c r="S3961" t="s">
        <v>49</v>
      </c>
      <c r="T3961" t="s">
        <v>50</v>
      </c>
      <c r="U3961">
        <v>1</v>
      </c>
    </row>
    <row r="3962" spans="1:21">
      <c r="A3962">
        <v>11960</v>
      </c>
      <c r="B3962">
        <v>38</v>
      </c>
      <c r="C3962" t="s">
        <v>25</v>
      </c>
      <c r="D3962" s="1">
        <v>77572</v>
      </c>
      <c r="E3962" t="s">
        <v>17</v>
      </c>
      <c r="F3962" t="s">
        <v>37</v>
      </c>
      <c r="G3962" s="1">
        <v>769.50064359999999</v>
      </c>
      <c r="H3962" s="2">
        <v>0.1207871449</v>
      </c>
      <c r="I3962" s="2">
        <v>0.14202676419999999</v>
      </c>
      <c r="J3962">
        <v>4</v>
      </c>
      <c r="K3962" s="6">
        <f>Table1[[#This Row],[WebsiteVisits]]*Table1[[#This Row],[ConversionRate]]</f>
        <v>0.56810705679999995</v>
      </c>
      <c r="L3962">
        <v>7.9716140009999998</v>
      </c>
      <c r="M3962">
        <v>9.2661674109999996</v>
      </c>
      <c r="N3962">
        <v>25</v>
      </c>
      <c r="O3962">
        <v>9</v>
      </c>
      <c r="P3962">
        <v>9</v>
      </c>
      <c r="Q3962">
        <v>3</v>
      </c>
      <c r="R3962">
        <v>899</v>
      </c>
      <c r="S3962" t="s">
        <v>49</v>
      </c>
      <c r="T3962" t="s">
        <v>50</v>
      </c>
      <c r="U3962">
        <v>1</v>
      </c>
    </row>
    <row r="3963" spans="1:21">
      <c r="A3963">
        <v>11961</v>
      </c>
      <c r="B3963">
        <v>61</v>
      </c>
      <c r="C3963" t="s">
        <v>24</v>
      </c>
      <c r="D3963" s="1">
        <v>99008</v>
      </c>
      <c r="E3963" t="s">
        <v>13</v>
      </c>
      <c r="F3963" t="s">
        <v>37</v>
      </c>
      <c r="G3963" s="1">
        <v>1615.8944610000001</v>
      </c>
      <c r="H3963" s="2">
        <v>0.15444242999999999</v>
      </c>
      <c r="I3963" s="2">
        <v>8.5346951079999997E-2</v>
      </c>
      <c r="J3963">
        <v>43</v>
      </c>
      <c r="K3963" s="6">
        <f>Table1[[#This Row],[WebsiteVisits]]*Table1[[#This Row],[ConversionRate]]</f>
        <v>3.66991889644</v>
      </c>
      <c r="L3963">
        <v>4.0129272260000004</v>
      </c>
      <c r="M3963">
        <v>7.3961957160000003</v>
      </c>
      <c r="N3963">
        <v>38</v>
      </c>
      <c r="O3963">
        <v>6</v>
      </c>
      <c r="P3963">
        <v>0</v>
      </c>
      <c r="Q3963">
        <v>3</v>
      </c>
      <c r="R3963">
        <v>4325</v>
      </c>
      <c r="S3963" t="s">
        <v>49</v>
      </c>
      <c r="T3963" t="s">
        <v>50</v>
      </c>
      <c r="U3963">
        <v>1</v>
      </c>
    </row>
    <row r="3964" spans="1:21">
      <c r="A3964">
        <v>11962</v>
      </c>
      <c r="B3964">
        <v>28</v>
      </c>
      <c r="C3964" t="s">
        <v>24</v>
      </c>
      <c r="D3964" s="1">
        <v>49098</v>
      </c>
      <c r="E3964" t="s">
        <v>9</v>
      </c>
      <c r="F3964" t="s">
        <v>37</v>
      </c>
      <c r="G3964" s="1">
        <v>1559.764578</v>
      </c>
      <c r="H3964" s="2">
        <v>0.18410875039999999</v>
      </c>
      <c r="I3964" s="2">
        <v>0.1169967651</v>
      </c>
      <c r="J3964">
        <v>40</v>
      </c>
      <c r="K3964" s="6">
        <f>Table1[[#This Row],[WebsiteVisits]]*Table1[[#This Row],[ConversionRate]]</f>
        <v>4.6798706039999995</v>
      </c>
      <c r="L3964">
        <v>9.7320942059999993</v>
      </c>
      <c r="M3964">
        <v>4.8055873819999997</v>
      </c>
      <c r="N3964">
        <v>62</v>
      </c>
      <c r="O3964">
        <v>18</v>
      </c>
      <c r="P3964">
        <v>7</v>
      </c>
      <c r="Q3964">
        <v>2</v>
      </c>
      <c r="R3964">
        <v>2733</v>
      </c>
      <c r="S3964" t="s">
        <v>49</v>
      </c>
      <c r="T3964" t="s">
        <v>50</v>
      </c>
      <c r="U3964">
        <v>1</v>
      </c>
    </row>
    <row r="3965" spans="1:21">
      <c r="A3965">
        <v>11963</v>
      </c>
      <c r="B3965">
        <v>56</v>
      </c>
      <c r="C3965" t="s">
        <v>25</v>
      </c>
      <c r="D3965" s="1">
        <v>81561</v>
      </c>
      <c r="E3965" t="s">
        <v>17</v>
      </c>
      <c r="F3965" t="s">
        <v>37</v>
      </c>
      <c r="G3965" s="1">
        <v>4264.6377009999997</v>
      </c>
      <c r="H3965" s="2">
        <v>0.17921829</v>
      </c>
      <c r="I3965" s="2">
        <v>0.11333296480000001</v>
      </c>
      <c r="J3965">
        <v>35</v>
      </c>
      <c r="K3965" s="6">
        <f>Table1[[#This Row],[WebsiteVisits]]*Table1[[#This Row],[ConversionRate]]</f>
        <v>3.966653768</v>
      </c>
      <c r="L3965">
        <v>6.7654167870000004</v>
      </c>
      <c r="M3965">
        <v>12.98667614</v>
      </c>
      <c r="N3965">
        <v>16</v>
      </c>
      <c r="O3965">
        <v>2</v>
      </c>
      <c r="P3965">
        <v>1</v>
      </c>
      <c r="Q3965">
        <v>0</v>
      </c>
      <c r="R3965">
        <v>1089</v>
      </c>
      <c r="S3965" t="s">
        <v>49</v>
      </c>
      <c r="T3965" t="s">
        <v>50</v>
      </c>
      <c r="U3965">
        <v>1</v>
      </c>
    </row>
    <row r="3966" spans="1:21">
      <c r="A3966">
        <v>11964</v>
      </c>
      <c r="B3966">
        <v>21</v>
      </c>
      <c r="C3966" t="s">
        <v>25</v>
      </c>
      <c r="D3966" s="1">
        <v>22196</v>
      </c>
      <c r="E3966" t="s">
        <v>17</v>
      </c>
      <c r="F3966" t="s">
        <v>37</v>
      </c>
      <c r="G3966" s="1">
        <v>1658.3004149999999</v>
      </c>
      <c r="H3966" s="2">
        <v>0.19290696430000001</v>
      </c>
      <c r="I3966" s="2">
        <v>0.15432520559999999</v>
      </c>
      <c r="J3966">
        <v>31</v>
      </c>
      <c r="K3966" s="6">
        <f>Table1[[#This Row],[WebsiteVisits]]*Table1[[#This Row],[ConversionRate]]</f>
        <v>4.7840813735999994</v>
      </c>
      <c r="L3966">
        <v>1.8611082910000001</v>
      </c>
      <c r="M3966">
        <v>12.150013680000001</v>
      </c>
      <c r="N3966">
        <v>99</v>
      </c>
      <c r="O3966">
        <v>11</v>
      </c>
      <c r="P3966">
        <v>3</v>
      </c>
      <c r="Q3966">
        <v>8</v>
      </c>
      <c r="R3966">
        <v>1969</v>
      </c>
      <c r="S3966" t="s">
        <v>49</v>
      </c>
      <c r="T3966" t="s">
        <v>50</v>
      </c>
      <c r="U3966">
        <v>1</v>
      </c>
    </row>
    <row r="3967" spans="1:21">
      <c r="A3967">
        <v>11965</v>
      </c>
      <c r="B3967">
        <v>68</v>
      </c>
      <c r="C3967" t="s">
        <v>25</v>
      </c>
      <c r="D3967" s="1">
        <v>31091</v>
      </c>
      <c r="E3967" t="s">
        <v>15</v>
      </c>
      <c r="F3967" t="s">
        <v>48</v>
      </c>
      <c r="G3967" s="1">
        <v>8559.8038780000006</v>
      </c>
      <c r="H3967" s="2">
        <v>0.25491882789999998</v>
      </c>
      <c r="I3967" s="2">
        <v>0.17281321290000001</v>
      </c>
      <c r="J3967">
        <v>29</v>
      </c>
      <c r="K3967" s="6">
        <f>Table1[[#This Row],[WebsiteVisits]]*Table1[[#This Row],[ConversionRate]]</f>
        <v>5.0115831741000001</v>
      </c>
      <c r="L3967">
        <v>9.6965598400000008</v>
      </c>
      <c r="M3967">
        <v>6.1529613039999997</v>
      </c>
      <c r="N3967">
        <v>33</v>
      </c>
      <c r="O3967">
        <v>18</v>
      </c>
      <c r="P3967">
        <v>0</v>
      </c>
      <c r="Q3967">
        <v>4</v>
      </c>
      <c r="R3967">
        <v>1359</v>
      </c>
      <c r="S3967" t="s">
        <v>49</v>
      </c>
      <c r="T3967" t="s">
        <v>50</v>
      </c>
      <c r="U3967">
        <v>1</v>
      </c>
    </row>
    <row r="3968" spans="1:21">
      <c r="A3968">
        <v>11966</v>
      </c>
      <c r="B3968">
        <v>18</v>
      </c>
      <c r="C3968" t="s">
        <v>24</v>
      </c>
      <c r="D3968" s="1">
        <v>100576</v>
      </c>
      <c r="E3968" t="s">
        <v>15</v>
      </c>
      <c r="F3968" t="s">
        <v>37</v>
      </c>
      <c r="G3968" s="1">
        <v>5823.1596159999999</v>
      </c>
      <c r="H3968" s="2">
        <v>0.26714797509999999</v>
      </c>
      <c r="I3968" s="2">
        <v>0.13594832940000001</v>
      </c>
      <c r="J3968">
        <v>48</v>
      </c>
      <c r="K3968" s="6">
        <f>Table1[[#This Row],[WebsiteVisits]]*Table1[[#This Row],[ConversionRate]]</f>
        <v>6.5255198112000006</v>
      </c>
      <c r="L3968">
        <v>7.6959375960000003</v>
      </c>
      <c r="M3968">
        <v>2.162665719</v>
      </c>
      <c r="N3968">
        <v>18</v>
      </c>
      <c r="O3968">
        <v>9</v>
      </c>
      <c r="P3968">
        <v>0</v>
      </c>
      <c r="Q3968">
        <v>8</v>
      </c>
      <c r="R3968">
        <v>4456</v>
      </c>
      <c r="S3968" t="s">
        <v>49</v>
      </c>
      <c r="T3968" t="s">
        <v>50</v>
      </c>
      <c r="U3968">
        <v>1</v>
      </c>
    </row>
    <row r="3969" spans="1:21">
      <c r="A3969">
        <v>11967</v>
      </c>
      <c r="B3969">
        <v>45</v>
      </c>
      <c r="C3969" t="s">
        <v>25</v>
      </c>
      <c r="D3969" s="1">
        <v>85254</v>
      </c>
      <c r="E3969" t="s">
        <v>17</v>
      </c>
      <c r="F3969" t="s">
        <v>37</v>
      </c>
      <c r="G3969" s="1">
        <v>3745.792774</v>
      </c>
      <c r="H3969" s="2">
        <v>0.22380258720000001</v>
      </c>
      <c r="I3969" s="2">
        <v>0.19616367239999999</v>
      </c>
      <c r="J3969">
        <v>43</v>
      </c>
      <c r="K3969" s="6">
        <f>Table1[[#This Row],[WebsiteVisits]]*Table1[[#This Row],[ConversionRate]]</f>
        <v>8.4350379131999986</v>
      </c>
      <c r="L3969">
        <v>7.2608029040000002</v>
      </c>
      <c r="M3969">
        <v>0.57060868440000001</v>
      </c>
      <c r="N3969">
        <v>61</v>
      </c>
      <c r="O3969">
        <v>5</v>
      </c>
      <c r="P3969">
        <v>4</v>
      </c>
      <c r="Q3969">
        <v>7</v>
      </c>
      <c r="R3969">
        <v>2301</v>
      </c>
      <c r="S3969" t="s">
        <v>49</v>
      </c>
      <c r="T3969" t="s">
        <v>50</v>
      </c>
      <c r="U3969">
        <v>1</v>
      </c>
    </row>
    <row r="3970" spans="1:21">
      <c r="A3970">
        <v>11968</v>
      </c>
      <c r="B3970">
        <v>41</v>
      </c>
      <c r="C3970" t="s">
        <v>24</v>
      </c>
      <c r="D3970" s="1">
        <v>69262</v>
      </c>
      <c r="E3970" t="s">
        <v>15</v>
      </c>
      <c r="F3970" t="s">
        <v>37</v>
      </c>
      <c r="G3970" s="1">
        <v>789.26312840000003</v>
      </c>
      <c r="H3970" s="2">
        <v>3.2893250450000001E-2</v>
      </c>
      <c r="I3970" s="2">
        <v>0.16737479459999999</v>
      </c>
      <c r="J3970">
        <v>44</v>
      </c>
      <c r="K3970" s="6">
        <f>Table1[[#This Row],[WebsiteVisits]]*Table1[[#This Row],[ConversionRate]]</f>
        <v>7.3644909623999997</v>
      </c>
      <c r="L3970">
        <v>3.2792477359999999</v>
      </c>
      <c r="M3970">
        <v>1.840468867</v>
      </c>
      <c r="N3970">
        <v>31</v>
      </c>
      <c r="O3970">
        <v>19</v>
      </c>
      <c r="P3970">
        <v>5</v>
      </c>
      <c r="Q3970">
        <v>9</v>
      </c>
      <c r="R3970">
        <v>2753</v>
      </c>
      <c r="S3970" t="s">
        <v>49</v>
      </c>
      <c r="T3970" t="s">
        <v>50</v>
      </c>
      <c r="U3970">
        <v>1</v>
      </c>
    </row>
    <row r="3971" spans="1:21">
      <c r="A3971">
        <v>11969</v>
      </c>
      <c r="B3971">
        <v>52</v>
      </c>
      <c r="C3971" t="s">
        <v>25</v>
      </c>
      <c r="D3971" s="1">
        <v>134320</v>
      </c>
      <c r="E3971" t="s">
        <v>17</v>
      </c>
      <c r="F3971" t="s">
        <v>51</v>
      </c>
      <c r="G3971" s="1">
        <v>5951.1751800000002</v>
      </c>
      <c r="H3971" s="2">
        <v>0.28877479350000002</v>
      </c>
      <c r="I3971" s="2">
        <v>3.3682882290000001E-2</v>
      </c>
      <c r="J3971">
        <v>42</v>
      </c>
      <c r="K3971" s="6">
        <f>Table1[[#This Row],[WebsiteVisits]]*Table1[[#This Row],[ConversionRate]]</f>
        <v>1.4146810561800001</v>
      </c>
      <c r="L3971">
        <v>5.2583219860000003</v>
      </c>
      <c r="M3971">
        <v>2.7437761429999998</v>
      </c>
      <c r="N3971">
        <v>49</v>
      </c>
      <c r="O3971">
        <v>14</v>
      </c>
      <c r="P3971">
        <v>8</v>
      </c>
      <c r="Q3971">
        <v>6</v>
      </c>
      <c r="R3971">
        <v>291</v>
      </c>
      <c r="S3971" t="s">
        <v>49</v>
      </c>
      <c r="T3971" t="s">
        <v>50</v>
      </c>
      <c r="U3971">
        <v>1</v>
      </c>
    </row>
    <row r="3972" spans="1:21">
      <c r="A3972">
        <v>11970</v>
      </c>
      <c r="B3972">
        <v>30</v>
      </c>
      <c r="C3972" t="s">
        <v>24</v>
      </c>
      <c r="D3972" s="1">
        <v>144124</v>
      </c>
      <c r="E3972" t="s">
        <v>11</v>
      </c>
      <c r="F3972" t="s">
        <v>51</v>
      </c>
      <c r="G3972" s="1">
        <v>1253.6749239999999</v>
      </c>
      <c r="H3972" s="2">
        <v>0.28474544499999999</v>
      </c>
      <c r="I3972" s="2">
        <v>0.1064203257</v>
      </c>
      <c r="J3972">
        <v>16</v>
      </c>
      <c r="K3972" s="6">
        <f>Table1[[#This Row],[WebsiteVisits]]*Table1[[#This Row],[ConversionRate]]</f>
        <v>1.7027252112</v>
      </c>
      <c r="L3972">
        <v>9.1094581419999994</v>
      </c>
      <c r="M3972">
        <v>10.03796775</v>
      </c>
      <c r="N3972">
        <v>85</v>
      </c>
      <c r="O3972">
        <v>18</v>
      </c>
      <c r="P3972">
        <v>2</v>
      </c>
      <c r="Q3972">
        <v>0</v>
      </c>
      <c r="R3972">
        <v>3910</v>
      </c>
      <c r="S3972" t="s">
        <v>49</v>
      </c>
      <c r="T3972" t="s">
        <v>50</v>
      </c>
      <c r="U3972">
        <v>1</v>
      </c>
    </row>
    <row r="3973" spans="1:21">
      <c r="A3973">
        <v>11971</v>
      </c>
      <c r="B3973">
        <v>64</v>
      </c>
      <c r="C3973" t="s">
        <v>24</v>
      </c>
      <c r="D3973" s="1">
        <v>26023</v>
      </c>
      <c r="E3973" t="s">
        <v>13</v>
      </c>
      <c r="F3973" t="s">
        <v>48</v>
      </c>
      <c r="G3973" s="1">
        <v>7457.8804790000004</v>
      </c>
      <c r="H3973" s="2">
        <v>0.21639410040000001</v>
      </c>
      <c r="I3973" s="2">
        <v>0.18161485499999999</v>
      </c>
      <c r="J3973">
        <v>29</v>
      </c>
      <c r="K3973" s="6">
        <f>Table1[[#This Row],[WebsiteVisits]]*Table1[[#This Row],[ConversionRate]]</f>
        <v>5.2668307949999997</v>
      </c>
      <c r="L3973">
        <v>3.7733894029999999</v>
      </c>
      <c r="M3973">
        <v>3.6843753019999999</v>
      </c>
      <c r="N3973">
        <v>44</v>
      </c>
      <c r="O3973">
        <v>10</v>
      </c>
      <c r="P3973">
        <v>1</v>
      </c>
      <c r="Q3973">
        <v>3</v>
      </c>
      <c r="R3973">
        <v>1422</v>
      </c>
      <c r="S3973" t="s">
        <v>49</v>
      </c>
      <c r="T3973" t="s">
        <v>50</v>
      </c>
      <c r="U3973">
        <v>1</v>
      </c>
    </row>
    <row r="3974" spans="1:21">
      <c r="A3974">
        <v>11972</v>
      </c>
      <c r="B3974">
        <v>51</v>
      </c>
      <c r="C3974" t="s">
        <v>25</v>
      </c>
      <c r="D3974" s="1">
        <v>40543</v>
      </c>
      <c r="E3974" t="s">
        <v>11</v>
      </c>
      <c r="F3974" t="s">
        <v>37</v>
      </c>
      <c r="G3974" s="1">
        <v>8047.3051580000001</v>
      </c>
      <c r="H3974" s="2">
        <v>0.1600573307</v>
      </c>
      <c r="I3974" s="2">
        <v>0.1893476251</v>
      </c>
      <c r="J3974">
        <v>46</v>
      </c>
      <c r="K3974" s="6">
        <f>Table1[[#This Row],[WebsiteVisits]]*Table1[[#This Row],[ConversionRate]]</f>
        <v>8.7099907545999997</v>
      </c>
      <c r="L3974">
        <v>4.809986554</v>
      </c>
      <c r="M3974">
        <v>9.7049693890000004</v>
      </c>
      <c r="N3974">
        <v>53</v>
      </c>
      <c r="O3974">
        <v>7</v>
      </c>
      <c r="P3974">
        <v>1</v>
      </c>
      <c r="Q3974">
        <v>3</v>
      </c>
      <c r="R3974">
        <v>3172</v>
      </c>
      <c r="S3974" t="s">
        <v>49</v>
      </c>
      <c r="T3974" t="s">
        <v>50</v>
      </c>
      <c r="U3974">
        <v>1</v>
      </c>
    </row>
    <row r="3975" spans="1:21">
      <c r="A3975">
        <v>11973</v>
      </c>
      <c r="B3975">
        <v>28</v>
      </c>
      <c r="C3975" t="s">
        <v>25</v>
      </c>
      <c r="D3975" s="1">
        <v>80029</v>
      </c>
      <c r="E3975" t="s">
        <v>11</v>
      </c>
      <c r="F3975" t="s">
        <v>37</v>
      </c>
      <c r="G3975" s="1">
        <v>5485.3649539999997</v>
      </c>
      <c r="H3975" s="2">
        <v>8.2679323920000006E-2</v>
      </c>
      <c r="I3975" s="2">
        <v>8.2239128300000006E-2</v>
      </c>
      <c r="J3975">
        <v>8</v>
      </c>
      <c r="K3975" s="6">
        <f>Table1[[#This Row],[WebsiteVisits]]*Table1[[#This Row],[ConversionRate]]</f>
        <v>0.65791302640000004</v>
      </c>
      <c r="L3975">
        <v>3.3107678379999999</v>
      </c>
      <c r="M3975">
        <v>5.2606761290000001</v>
      </c>
      <c r="N3975">
        <v>81</v>
      </c>
      <c r="O3975">
        <v>9</v>
      </c>
      <c r="P3975">
        <v>7</v>
      </c>
      <c r="Q3975">
        <v>3</v>
      </c>
      <c r="R3975">
        <v>2376</v>
      </c>
      <c r="S3975" t="s">
        <v>49</v>
      </c>
      <c r="T3975" t="s">
        <v>50</v>
      </c>
      <c r="U3975">
        <v>1</v>
      </c>
    </row>
    <row r="3976" spans="1:21">
      <c r="A3976">
        <v>11974</v>
      </c>
      <c r="B3976">
        <v>53</v>
      </c>
      <c r="C3976" t="s">
        <v>24</v>
      </c>
      <c r="D3976" s="1">
        <v>113913</v>
      </c>
      <c r="E3976" t="s">
        <v>13</v>
      </c>
      <c r="F3976" t="s">
        <v>52</v>
      </c>
      <c r="G3976" s="1">
        <v>1581.068305</v>
      </c>
      <c r="H3976" s="2">
        <v>0.22934183050000001</v>
      </c>
      <c r="I3976" s="2">
        <v>0.1478837717</v>
      </c>
      <c r="J3976">
        <v>3</v>
      </c>
      <c r="K3976" s="6">
        <f>Table1[[#This Row],[WebsiteVisits]]*Table1[[#This Row],[ConversionRate]]</f>
        <v>0.4436513151</v>
      </c>
      <c r="L3976">
        <v>2.9431149900000002</v>
      </c>
      <c r="M3976">
        <v>13.47826364</v>
      </c>
      <c r="N3976">
        <v>87</v>
      </c>
      <c r="O3976">
        <v>13</v>
      </c>
      <c r="P3976">
        <v>8</v>
      </c>
      <c r="Q3976">
        <v>7</v>
      </c>
      <c r="R3976">
        <v>1535</v>
      </c>
      <c r="S3976" t="s">
        <v>49</v>
      </c>
      <c r="T3976" t="s">
        <v>50</v>
      </c>
      <c r="U3976">
        <v>1</v>
      </c>
    </row>
    <row r="3977" spans="1:21">
      <c r="A3977">
        <v>11975</v>
      </c>
      <c r="B3977">
        <v>68</v>
      </c>
      <c r="C3977" t="s">
        <v>25</v>
      </c>
      <c r="D3977" s="1">
        <v>122171</v>
      </c>
      <c r="E3977" t="s">
        <v>17</v>
      </c>
      <c r="F3977" t="s">
        <v>51</v>
      </c>
      <c r="G3977" s="1">
        <v>7889.9409649999998</v>
      </c>
      <c r="H3977" s="2">
        <v>0.26457945179999998</v>
      </c>
      <c r="I3977" s="2">
        <v>8.8003641889999998E-2</v>
      </c>
      <c r="J3977">
        <v>11</v>
      </c>
      <c r="K3977" s="6">
        <f>Table1[[#This Row],[WebsiteVisits]]*Table1[[#This Row],[ConversionRate]]</f>
        <v>0.96804006078999993</v>
      </c>
      <c r="L3977">
        <v>1.3934354900000001</v>
      </c>
      <c r="M3977">
        <v>7.3016102800000002</v>
      </c>
      <c r="N3977">
        <v>0</v>
      </c>
      <c r="O3977">
        <v>19</v>
      </c>
      <c r="P3977">
        <v>7</v>
      </c>
      <c r="Q3977">
        <v>5</v>
      </c>
      <c r="R3977">
        <v>1751</v>
      </c>
      <c r="S3977" t="s">
        <v>49</v>
      </c>
      <c r="T3977" t="s">
        <v>50</v>
      </c>
      <c r="U3977">
        <v>1</v>
      </c>
    </row>
    <row r="3978" spans="1:21">
      <c r="A3978">
        <v>11976</v>
      </c>
      <c r="B3978">
        <v>34</v>
      </c>
      <c r="C3978" t="s">
        <v>25</v>
      </c>
      <c r="D3978" s="1">
        <v>62337</v>
      </c>
      <c r="E3978" t="s">
        <v>17</v>
      </c>
      <c r="F3978" t="s">
        <v>52</v>
      </c>
      <c r="G3978" s="1">
        <v>3147.4951139999998</v>
      </c>
      <c r="H3978" s="2">
        <v>0.20290440430000001</v>
      </c>
      <c r="I3978" s="2">
        <v>3.3495347209999998E-2</v>
      </c>
      <c r="J3978">
        <v>34</v>
      </c>
      <c r="K3978" s="6">
        <f>Table1[[#This Row],[WebsiteVisits]]*Table1[[#This Row],[ConversionRate]]</f>
        <v>1.13884180514</v>
      </c>
      <c r="L3978">
        <v>7.6320977799999996</v>
      </c>
      <c r="M3978">
        <v>10.25632907</v>
      </c>
      <c r="N3978">
        <v>65</v>
      </c>
      <c r="O3978">
        <v>13</v>
      </c>
      <c r="P3978">
        <v>2</v>
      </c>
      <c r="Q3978">
        <v>0</v>
      </c>
      <c r="R3978">
        <v>2029</v>
      </c>
      <c r="S3978" t="s">
        <v>49</v>
      </c>
      <c r="T3978" t="s">
        <v>50</v>
      </c>
      <c r="U3978">
        <v>1</v>
      </c>
    </row>
    <row r="3979" spans="1:21">
      <c r="A3979">
        <v>11977</v>
      </c>
      <c r="B3979">
        <v>52</v>
      </c>
      <c r="C3979" t="s">
        <v>24</v>
      </c>
      <c r="D3979" s="1">
        <v>60409</v>
      </c>
      <c r="E3979" t="s">
        <v>15</v>
      </c>
      <c r="F3979" t="s">
        <v>37</v>
      </c>
      <c r="G3979" s="1">
        <v>2304.2661130000001</v>
      </c>
      <c r="H3979" s="2">
        <v>0.1924310635</v>
      </c>
      <c r="I3979" s="2">
        <v>0.17807614790000001</v>
      </c>
      <c r="J3979">
        <v>19</v>
      </c>
      <c r="K3979" s="6">
        <f>Table1[[#This Row],[WebsiteVisits]]*Table1[[#This Row],[ConversionRate]]</f>
        <v>3.3834468101000001</v>
      </c>
      <c r="L3979">
        <v>1.816832818</v>
      </c>
      <c r="M3979">
        <v>7.1837295799999996</v>
      </c>
      <c r="N3979">
        <v>39</v>
      </c>
      <c r="O3979">
        <v>14</v>
      </c>
      <c r="P3979">
        <v>9</v>
      </c>
      <c r="Q3979">
        <v>3</v>
      </c>
      <c r="R3979">
        <v>2543</v>
      </c>
      <c r="S3979" t="s">
        <v>49</v>
      </c>
      <c r="T3979" t="s">
        <v>50</v>
      </c>
      <c r="U3979">
        <v>1</v>
      </c>
    </row>
    <row r="3980" spans="1:21">
      <c r="A3980">
        <v>11978</v>
      </c>
      <c r="B3980">
        <v>35</v>
      </c>
      <c r="C3980" t="s">
        <v>24</v>
      </c>
      <c r="D3980" s="1">
        <v>90540</v>
      </c>
      <c r="E3980" t="s">
        <v>9</v>
      </c>
      <c r="F3980" t="s">
        <v>37</v>
      </c>
      <c r="G3980" s="1">
        <v>4758.5107459999999</v>
      </c>
      <c r="H3980" s="2">
        <v>6.5971364330000004E-2</v>
      </c>
      <c r="I3980" s="2">
        <v>0.18707109329999999</v>
      </c>
      <c r="J3980">
        <v>16</v>
      </c>
      <c r="K3980" s="6">
        <f>Table1[[#This Row],[WebsiteVisits]]*Table1[[#This Row],[ConversionRate]]</f>
        <v>2.9931374927999999</v>
      </c>
      <c r="L3980">
        <v>5.7819180489999997</v>
      </c>
      <c r="M3980">
        <v>13.731812619999999</v>
      </c>
      <c r="N3980">
        <v>23</v>
      </c>
      <c r="O3980">
        <v>11</v>
      </c>
      <c r="P3980">
        <v>9</v>
      </c>
      <c r="Q3980">
        <v>9</v>
      </c>
      <c r="R3980">
        <v>4106</v>
      </c>
      <c r="S3980" t="s">
        <v>49</v>
      </c>
      <c r="T3980" t="s">
        <v>50</v>
      </c>
      <c r="U3980">
        <v>1</v>
      </c>
    </row>
    <row r="3981" spans="1:21">
      <c r="A3981">
        <v>11979</v>
      </c>
      <c r="B3981">
        <v>57</v>
      </c>
      <c r="C3981" t="s">
        <v>24</v>
      </c>
      <c r="D3981" s="1">
        <v>29963</v>
      </c>
      <c r="E3981" t="s">
        <v>17</v>
      </c>
      <c r="F3981" t="s">
        <v>52</v>
      </c>
      <c r="G3981" s="1">
        <v>9234.1977900000002</v>
      </c>
      <c r="H3981" s="2">
        <v>0.1137609916</v>
      </c>
      <c r="I3981" s="2">
        <v>0.1059026009</v>
      </c>
      <c r="J3981">
        <v>21</v>
      </c>
      <c r="K3981" s="6">
        <f>Table1[[#This Row],[WebsiteVisits]]*Table1[[#This Row],[ConversionRate]]</f>
        <v>2.2239546189000001</v>
      </c>
      <c r="L3981">
        <v>1.448159325</v>
      </c>
      <c r="M3981">
        <v>10.467454890000001</v>
      </c>
      <c r="N3981">
        <v>51</v>
      </c>
      <c r="O3981">
        <v>16</v>
      </c>
      <c r="P3981">
        <v>7</v>
      </c>
      <c r="Q3981">
        <v>6</v>
      </c>
      <c r="R3981">
        <v>167</v>
      </c>
      <c r="S3981" t="s">
        <v>49</v>
      </c>
      <c r="T3981" t="s">
        <v>50</v>
      </c>
      <c r="U3981">
        <v>1</v>
      </c>
    </row>
    <row r="3982" spans="1:21">
      <c r="A3982">
        <v>11980</v>
      </c>
      <c r="B3982">
        <v>39</v>
      </c>
      <c r="C3982" t="s">
        <v>25</v>
      </c>
      <c r="D3982" s="1">
        <v>33796</v>
      </c>
      <c r="E3982" t="s">
        <v>13</v>
      </c>
      <c r="F3982" t="s">
        <v>48</v>
      </c>
      <c r="G3982" s="1">
        <v>3043.9955920000002</v>
      </c>
      <c r="H3982" s="2">
        <v>0.21970950440000001</v>
      </c>
      <c r="I3982" s="2">
        <v>1.3478411859999999E-2</v>
      </c>
      <c r="J3982">
        <v>6</v>
      </c>
      <c r="K3982" s="6">
        <f>Table1[[#This Row],[WebsiteVisits]]*Table1[[#This Row],[ConversionRate]]</f>
        <v>8.0870471159999999E-2</v>
      </c>
      <c r="L3982">
        <v>9.8548924590000002</v>
      </c>
      <c r="M3982">
        <v>9.8112973869999998</v>
      </c>
      <c r="N3982">
        <v>1</v>
      </c>
      <c r="O3982">
        <v>9</v>
      </c>
      <c r="P3982">
        <v>9</v>
      </c>
      <c r="Q3982">
        <v>8</v>
      </c>
      <c r="R3982">
        <v>2437</v>
      </c>
      <c r="S3982" t="s">
        <v>49</v>
      </c>
      <c r="T3982" t="s">
        <v>50</v>
      </c>
      <c r="U3982">
        <v>1</v>
      </c>
    </row>
    <row r="3983" spans="1:21">
      <c r="A3983">
        <v>11981</v>
      </c>
      <c r="B3983">
        <v>41</v>
      </c>
      <c r="C3983" t="s">
        <v>25</v>
      </c>
      <c r="D3983" s="1">
        <v>60972</v>
      </c>
      <c r="E3983" t="s">
        <v>9</v>
      </c>
      <c r="F3983" t="s">
        <v>48</v>
      </c>
      <c r="G3983" s="1">
        <v>9065.2271600000004</v>
      </c>
      <c r="H3983" s="2">
        <v>1.4900634269999999E-2</v>
      </c>
      <c r="I3983" s="2">
        <v>0.1650468876</v>
      </c>
      <c r="J3983">
        <v>38</v>
      </c>
      <c r="K3983" s="6">
        <f>Table1[[#This Row],[WebsiteVisits]]*Table1[[#This Row],[ConversionRate]]</f>
        <v>6.2717817287999997</v>
      </c>
      <c r="L3983">
        <v>7.3850119469999997</v>
      </c>
      <c r="M3983">
        <v>9.0883628590000001</v>
      </c>
      <c r="N3983">
        <v>60</v>
      </c>
      <c r="O3983">
        <v>11</v>
      </c>
      <c r="P3983">
        <v>5</v>
      </c>
      <c r="Q3983">
        <v>1</v>
      </c>
      <c r="R3983">
        <v>3562</v>
      </c>
      <c r="S3983" t="s">
        <v>49</v>
      </c>
      <c r="T3983" t="s">
        <v>50</v>
      </c>
      <c r="U3983">
        <v>1</v>
      </c>
    </row>
    <row r="3984" spans="1:21">
      <c r="A3984">
        <v>11982</v>
      </c>
      <c r="B3984">
        <v>36</v>
      </c>
      <c r="C3984" t="s">
        <v>25</v>
      </c>
      <c r="D3984" s="1">
        <v>92613</v>
      </c>
      <c r="E3984" t="s">
        <v>13</v>
      </c>
      <c r="F3984" t="s">
        <v>52</v>
      </c>
      <c r="G3984" s="1">
        <v>631.1677565</v>
      </c>
      <c r="H3984" s="2">
        <v>0.1959666404</v>
      </c>
      <c r="I3984" s="2">
        <v>0.1006224696</v>
      </c>
      <c r="J3984">
        <v>43</v>
      </c>
      <c r="K3984" s="6">
        <f>Table1[[#This Row],[WebsiteVisits]]*Table1[[#This Row],[ConversionRate]]</f>
        <v>4.3267661928000001</v>
      </c>
      <c r="L3984">
        <v>6.6734616920000001</v>
      </c>
      <c r="M3984">
        <v>14.834867040000001</v>
      </c>
      <c r="N3984">
        <v>26</v>
      </c>
      <c r="O3984">
        <v>18</v>
      </c>
      <c r="P3984">
        <v>5</v>
      </c>
      <c r="Q3984">
        <v>1</v>
      </c>
      <c r="R3984">
        <v>4785</v>
      </c>
      <c r="S3984" t="s">
        <v>49</v>
      </c>
      <c r="T3984" t="s">
        <v>50</v>
      </c>
      <c r="U3984">
        <v>1</v>
      </c>
    </row>
    <row r="3985" spans="1:21">
      <c r="A3985">
        <v>11983</v>
      </c>
      <c r="B3985">
        <v>54</v>
      </c>
      <c r="C3985" t="s">
        <v>24</v>
      </c>
      <c r="D3985" s="1">
        <v>115384</v>
      </c>
      <c r="E3985" t="s">
        <v>13</v>
      </c>
      <c r="F3985" t="s">
        <v>37</v>
      </c>
      <c r="G3985" s="1">
        <v>926.88467969999999</v>
      </c>
      <c r="H3985" s="2">
        <v>0.2323343873</v>
      </c>
      <c r="I3985" s="2">
        <v>2.425538793E-2</v>
      </c>
      <c r="J3985">
        <v>41</v>
      </c>
      <c r="K3985" s="6">
        <f>Table1[[#This Row],[WebsiteVisits]]*Table1[[#This Row],[ConversionRate]]</f>
        <v>0.99447090513000003</v>
      </c>
      <c r="L3985">
        <v>2.6775407929999999</v>
      </c>
      <c r="M3985">
        <v>10.42898643</v>
      </c>
      <c r="N3985">
        <v>65</v>
      </c>
      <c r="O3985">
        <v>7</v>
      </c>
      <c r="P3985">
        <v>8</v>
      </c>
      <c r="Q3985">
        <v>4</v>
      </c>
      <c r="R3985">
        <v>3783</v>
      </c>
      <c r="S3985" t="s">
        <v>49</v>
      </c>
      <c r="T3985" t="s">
        <v>50</v>
      </c>
      <c r="U3985">
        <v>1</v>
      </c>
    </row>
    <row r="3986" spans="1:21">
      <c r="A3986">
        <v>11984</v>
      </c>
      <c r="B3986">
        <v>56</v>
      </c>
      <c r="C3986" t="s">
        <v>24</v>
      </c>
      <c r="D3986" s="1">
        <v>98062</v>
      </c>
      <c r="E3986" t="s">
        <v>13</v>
      </c>
      <c r="F3986" t="s">
        <v>52</v>
      </c>
      <c r="G3986" s="1">
        <v>7015.7541490000003</v>
      </c>
      <c r="H3986" s="2">
        <v>0.107064301</v>
      </c>
      <c r="I3986" s="2">
        <v>4.5984381749999997E-2</v>
      </c>
      <c r="J3986">
        <v>7</v>
      </c>
      <c r="K3986" s="6">
        <f>Table1[[#This Row],[WebsiteVisits]]*Table1[[#This Row],[ConversionRate]]</f>
        <v>0.32189067225000001</v>
      </c>
      <c r="L3986">
        <v>5.7524865590000003</v>
      </c>
      <c r="M3986">
        <v>11.43503265</v>
      </c>
      <c r="N3986">
        <v>86</v>
      </c>
      <c r="O3986">
        <v>15</v>
      </c>
      <c r="P3986">
        <v>7</v>
      </c>
      <c r="Q3986">
        <v>4</v>
      </c>
      <c r="R3986">
        <v>1487</v>
      </c>
      <c r="S3986" t="s">
        <v>49</v>
      </c>
      <c r="T3986" t="s">
        <v>50</v>
      </c>
      <c r="U3986">
        <v>1</v>
      </c>
    </row>
    <row r="3987" spans="1:21">
      <c r="A3987">
        <v>11985</v>
      </c>
      <c r="B3987">
        <v>38</v>
      </c>
      <c r="C3987" t="s">
        <v>24</v>
      </c>
      <c r="D3987" s="1">
        <v>23261</v>
      </c>
      <c r="E3987" t="s">
        <v>9</v>
      </c>
      <c r="F3987" t="s">
        <v>51</v>
      </c>
      <c r="G3987" s="1">
        <v>1986.867348</v>
      </c>
      <c r="H3987" s="2">
        <v>3.2088653070000001E-2</v>
      </c>
      <c r="I3987" s="2">
        <v>3.8902674640000003E-2</v>
      </c>
      <c r="J3987">
        <v>8</v>
      </c>
      <c r="K3987" s="6">
        <f>Table1[[#This Row],[WebsiteVisits]]*Table1[[#This Row],[ConversionRate]]</f>
        <v>0.31122139712000002</v>
      </c>
      <c r="L3987">
        <v>5.5320227150000001</v>
      </c>
      <c r="M3987">
        <v>1.6848241639999999</v>
      </c>
      <c r="N3987">
        <v>32</v>
      </c>
      <c r="O3987">
        <v>17</v>
      </c>
      <c r="P3987">
        <v>0</v>
      </c>
      <c r="Q3987">
        <v>6</v>
      </c>
      <c r="R3987">
        <v>2992</v>
      </c>
      <c r="S3987" t="s">
        <v>49</v>
      </c>
      <c r="T3987" t="s">
        <v>50</v>
      </c>
      <c r="U3987">
        <v>0</v>
      </c>
    </row>
    <row r="3988" spans="1:21">
      <c r="A3988">
        <v>11986</v>
      </c>
      <c r="B3988">
        <v>25</v>
      </c>
      <c r="C3988" t="s">
        <v>25</v>
      </c>
      <c r="D3988" s="1">
        <v>37046</v>
      </c>
      <c r="E3988" t="s">
        <v>11</v>
      </c>
      <c r="F3988" t="s">
        <v>48</v>
      </c>
      <c r="G3988" s="1">
        <v>3234.5447640000002</v>
      </c>
      <c r="H3988" s="2">
        <v>0.24754461990000001</v>
      </c>
      <c r="I3988" s="2">
        <v>0.14039298459999999</v>
      </c>
      <c r="J3988">
        <v>45</v>
      </c>
      <c r="K3988" s="6">
        <f>Table1[[#This Row],[WebsiteVisits]]*Table1[[#This Row],[ConversionRate]]</f>
        <v>6.3176843069999995</v>
      </c>
      <c r="L3988">
        <v>4.2278381630000004</v>
      </c>
      <c r="M3988">
        <v>12.3062264</v>
      </c>
      <c r="N3988">
        <v>33</v>
      </c>
      <c r="O3988">
        <v>19</v>
      </c>
      <c r="P3988">
        <v>6</v>
      </c>
      <c r="Q3988">
        <v>3</v>
      </c>
      <c r="R3988">
        <v>3092</v>
      </c>
      <c r="S3988" t="s">
        <v>49</v>
      </c>
      <c r="T3988" t="s">
        <v>50</v>
      </c>
      <c r="U3988">
        <v>1</v>
      </c>
    </row>
    <row r="3989" spans="1:21">
      <c r="A3989">
        <v>11987</v>
      </c>
      <c r="B3989">
        <v>45</v>
      </c>
      <c r="C3989" t="s">
        <v>24</v>
      </c>
      <c r="D3989" s="1">
        <v>33397</v>
      </c>
      <c r="E3989" t="s">
        <v>13</v>
      </c>
      <c r="F3989" t="s">
        <v>52</v>
      </c>
      <c r="G3989" s="1">
        <v>1450.0925119999999</v>
      </c>
      <c r="H3989" s="2">
        <v>5.1132680549999997E-2</v>
      </c>
      <c r="I3989" s="2">
        <v>6.6887803639999993E-2</v>
      </c>
      <c r="J3989">
        <v>5</v>
      </c>
      <c r="K3989" s="6">
        <f>Table1[[#This Row],[WebsiteVisits]]*Table1[[#This Row],[ConversionRate]]</f>
        <v>0.33443901819999999</v>
      </c>
      <c r="L3989">
        <v>2.4050075089999998</v>
      </c>
      <c r="M3989">
        <v>9.152391948</v>
      </c>
      <c r="N3989">
        <v>61</v>
      </c>
      <c r="O3989">
        <v>9</v>
      </c>
      <c r="P3989">
        <v>5</v>
      </c>
      <c r="Q3989">
        <v>3</v>
      </c>
      <c r="R3989">
        <v>878</v>
      </c>
      <c r="S3989" t="s">
        <v>49</v>
      </c>
      <c r="T3989" t="s">
        <v>50</v>
      </c>
      <c r="U3989">
        <v>0</v>
      </c>
    </row>
    <row r="3990" spans="1:21">
      <c r="A3990">
        <v>11988</v>
      </c>
      <c r="B3990">
        <v>22</v>
      </c>
      <c r="C3990" t="s">
        <v>25</v>
      </c>
      <c r="D3990" s="1">
        <v>80436</v>
      </c>
      <c r="E3990" t="s">
        <v>15</v>
      </c>
      <c r="F3990" t="s">
        <v>48</v>
      </c>
      <c r="G3990" s="1">
        <v>3389.2578640000002</v>
      </c>
      <c r="H3990" s="2">
        <v>0.1175323207</v>
      </c>
      <c r="I3990" s="2">
        <v>3.4261198290000003E-2</v>
      </c>
      <c r="J3990">
        <v>18</v>
      </c>
      <c r="K3990" s="6">
        <f>Table1[[#This Row],[WebsiteVisits]]*Table1[[#This Row],[ConversionRate]]</f>
        <v>0.61670156922000008</v>
      </c>
      <c r="L3990">
        <v>4.304178415</v>
      </c>
      <c r="M3990">
        <v>5.3815979929999997</v>
      </c>
      <c r="N3990">
        <v>31</v>
      </c>
      <c r="O3990">
        <v>10</v>
      </c>
      <c r="P3990">
        <v>4</v>
      </c>
      <c r="Q3990">
        <v>1</v>
      </c>
      <c r="R3990">
        <v>346</v>
      </c>
      <c r="S3990" t="s">
        <v>49</v>
      </c>
      <c r="T3990" t="s">
        <v>50</v>
      </c>
      <c r="U3990">
        <v>1</v>
      </c>
    </row>
    <row r="3991" spans="1:21">
      <c r="A3991">
        <v>11989</v>
      </c>
      <c r="B3991">
        <v>34</v>
      </c>
      <c r="C3991" t="s">
        <v>25</v>
      </c>
      <c r="D3991" s="1">
        <v>110805</v>
      </c>
      <c r="E3991" t="s">
        <v>17</v>
      </c>
      <c r="F3991" t="s">
        <v>51</v>
      </c>
      <c r="G3991" s="1">
        <v>2876.5539399999998</v>
      </c>
      <c r="H3991" s="2">
        <v>0.2151036905</v>
      </c>
      <c r="I3991" s="2">
        <v>0.18435327700000001</v>
      </c>
      <c r="J3991">
        <v>21</v>
      </c>
      <c r="K3991" s="6">
        <f>Table1[[#This Row],[WebsiteVisits]]*Table1[[#This Row],[ConversionRate]]</f>
        <v>3.8714188170000003</v>
      </c>
      <c r="L3991">
        <v>6.4819366330000001</v>
      </c>
      <c r="M3991">
        <v>8.9345115340000003</v>
      </c>
      <c r="N3991">
        <v>2</v>
      </c>
      <c r="O3991">
        <v>5</v>
      </c>
      <c r="P3991">
        <v>2</v>
      </c>
      <c r="Q3991">
        <v>1</v>
      </c>
      <c r="R3991">
        <v>4386</v>
      </c>
      <c r="S3991" t="s">
        <v>49</v>
      </c>
      <c r="T3991" t="s">
        <v>50</v>
      </c>
      <c r="U3991">
        <v>1</v>
      </c>
    </row>
    <row r="3992" spans="1:21">
      <c r="A3992">
        <v>11990</v>
      </c>
      <c r="B3992">
        <v>54</v>
      </c>
      <c r="C3992" t="s">
        <v>24</v>
      </c>
      <c r="D3992" s="1">
        <v>121694</v>
      </c>
      <c r="E3992" t="s">
        <v>17</v>
      </c>
      <c r="F3992" t="s">
        <v>37</v>
      </c>
      <c r="G3992" s="1">
        <v>7389.7426260000002</v>
      </c>
      <c r="H3992" s="2">
        <v>0.24692593639999999</v>
      </c>
      <c r="I3992" s="2">
        <v>0.19174090120000001</v>
      </c>
      <c r="J3992">
        <v>46</v>
      </c>
      <c r="K3992" s="6">
        <f>Table1[[#This Row],[WebsiteVisits]]*Table1[[#This Row],[ConversionRate]]</f>
        <v>8.8200814552000004</v>
      </c>
      <c r="L3992">
        <v>5.386153406</v>
      </c>
      <c r="M3992">
        <v>9.5704769059999997</v>
      </c>
      <c r="N3992">
        <v>54</v>
      </c>
      <c r="O3992">
        <v>17</v>
      </c>
      <c r="P3992">
        <v>0</v>
      </c>
      <c r="Q3992">
        <v>3</v>
      </c>
      <c r="R3992">
        <v>1659</v>
      </c>
      <c r="S3992" t="s">
        <v>49</v>
      </c>
      <c r="T3992" t="s">
        <v>50</v>
      </c>
      <c r="U3992">
        <v>1</v>
      </c>
    </row>
    <row r="3993" spans="1:21">
      <c r="A3993">
        <v>11991</v>
      </c>
      <c r="B3993">
        <v>53</v>
      </c>
      <c r="C3993" t="s">
        <v>25</v>
      </c>
      <c r="D3993" s="1">
        <v>45757</v>
      </c>
      <c r="E3993" t="s">
        <v>17</v>
      </c>
      <c r="F3993" t="s">
        <v>37</v>
      </c>
      <c r="G3993" s="1">
        <v>7050.0315430000001</v>
      </c>
      <c r="H3993" s="2">
        <v>0.26009075640000001</v>
      </c>
      <c r="I3993" s="2">
        <v>3.6329415830000003E-2</v>
      </c>
      <c r="J3993">
        <v>19</v>
      </c>
      <c r="K3993" s="6">
        <f>Table1[[#This Row],[WebsiteVisits]]*Table1[[#This Row],[ConversionRate]]</f>
        <v>0.69025890077000007</v>
      </c>
      <c r="L3993">
        <v>6.1303981869999999</v>
      </c>
      <c r="M3993">
        <v>4.2727470839999997</v>
      </c>
      <c r="N3993">
        <v>26</v>
      </c>
      <c r="O3993">
        <v>12</v>
      </c>
      <c r="P3993">
        <v>7</v>
      </c>
      <c r="Q3993">
        <v>1</v>
      </c>
      <c r="R3993">
        <v>3712</v>
      </c>
      <c r="S3993" t="s">
        <v>49</v>
      </c>
      <c r="T3993" t="s">
        <v>50</v>
      </c>
      <c r="U3993">
        <v>1</v>
      </c>
    </row>
    <row r="3994" spans="1:21">
      <c r="A3994">
        <v>11992</v>
      </c>
      <c r="B3994">
        <v>36</v>
      </c>
      <c r="C3994" t="s">
        <v>24</v>
      </c>
      <c r="D3994" s="1">
        <v>137706</v>
      </c>
      <c r="E3994" t="s">
        <v>9</v>
      </c>
      <c r="F3994" t="s">
        <v>37</v>
      </c>
      <c r="G3994" s="1">
        <v>9553.779047</v>
      </c>
      <c r="H3994" s="2">
        <v>0.1638209856</v>
      </c>
      <c r="I3994" s="2">
        <v>5.374481213E-2</v>
      </c>
      <c r="J3994">
        <v>19</v>
      </c>
      <c r="K3994" s="6">
        <f>Table1[[#This Row],[WebsiteVisits]]*Table1[[#This Row],[ConversionRate]]</f>
        <v>1.02115143047</v>
      </c>
      <c r="L3994">
        <v>6.1481610079999998</v>
      </c>
      <c r="M3994">
        <v>6.837437736</v>
      </c>
      <c r="N3994">
        <v>75</v>
      </c>
      <c r="O3994">
        <v>10</v>
      </c>
      <c r="P3994">
        <v>2</v>
      </c>
      <c r="Q3994">
        <v>1</v>
      </c>
      <c r="R3994">
        <v>3471</v>
      </c>
      <c r="S3994" t="s">
        <v>49</v>
      </c>
      <c r="T3994" t="s">
        <v>50</v>
      </c>
      <c r="U3994">
        <v>1</v>
      </c>
    </row>
    <row r="3995" spans="1:21">
      <c r="A3995">
        <v>11993</v>
      </c>
      <c r="B3995">
        <v>44</v>
      </c>
      <c r="C3995" t="s">
        <v>24</v>
      </c>
      <c r="D3995" s="1">
        <v>35299</v>
      </c>
      <c r="E3995" t="s">
        <v>15</v>
      </c>
      <c r="F3995" t="s">
        <v>48</v>
      </c>
      <c r="G3995" s="1">
        <v>7271.7746829999996</v>
      </c>
      <c r="H3995" s="2">
        <v>0.14800279199999999</v>
      </c>
      <c r="I3995" s="2">
        <v>0.1225029367</v>
      </c>
      <c r="J3995">
        <v>26</v>
      </c>
      <c r="K3995" s="6">
        <f>Table1[[#This Row],[WebsiteVisits]]*Table1[[#This Row],[ConversionRate]]</f>
        <v>3.1850763542</v>
      </c>
      <c r="L3995">
        <v>3.2020730849999999</v>
      </c>
      <c r="M3995">
        <v>10.9595374</v>
      </c>
      <c r="N3995">
        <v>7</v>
      </c>
      <c r="O3995">
        <v>13</v>
      </c>
      <c r="P3995">
        <v>6</v>
      </c>
      <c r="Q3995">
        <v>9</v>
      </c>
      <c r="R3995">
        <v>1566</v>
      </c>
      <c r="S3995" t="s">
        <v>49</v>
      </c>
      <c r="T3995" t="s">
        <v>50</v>
      </c>
      <c r="U3995">
        <v>1</v>
      </c>
    </row>
    <row r="3996" spans="1:21">
      <c r="A3996">
        <v>11994</v>
      </c>
      <c r="B3996">
        <v>51</v>
      </c>
      <c r="C3996" t="s">
        <v>24</v>
      </c>
      <c r="D3996" s="1">
        <v>144384</v>
      </c>
      <c r="E3996" t="s">
        <v>15</v>
      </c>
      <c r="F3996" t="s">
        <v>51</v>
      </c>
      <c r="G3996" s="1">
        <v>6978.6957549999997</v>
      </c>
      <c r="H3996" s="2">
        <v>0.25601201029999998</v>
      </c>
      <c r="I3996" s="2">
        <v>3.8596491400000002E-2</v>
      </c>
      <c r="J3996">
        <v>26</v>
      </c>
      <c r="K3996" s="6">
        <f>Table1[[#This Row],[WebsiteVisits]]*Table1[[#This Row],[ConversionRate]]</f>
        <v>1.0035087764000001</v>
      </c>
      <c r="L3996">
        <v>1.998776796</v>
      </c>
      <c r="M3996">
        <v>3.7747968049999998</v>
      </c>
      <c r="N3996">
        <v>19</v>
      </c>
      <c r="O3996">
        <v>13</v>
      </c>
      <c r="P3996">
        <v>5</v>
      </c>
      <c r="Q3996">
        <v>3</v>
      </c>
      <c r="R3996">
        <v>3813</v>
      </c>
      <c r="S3996" t="s">
        <v>49</v>
      </c>
      <c r="T3996" t="s">
        <v>50</v>
      </c>
      <c r="U3996">
        <v>1</v>
      </c>
    </row>
    <row r="3997" spans="1:21">
      <c r="A3997">
        <v>11995</v>
      </c>
      <c r="B3997">
        <v>28</v>
      </c>
      <c r="C3997" t="s">
        <v>24</v>
      </c>
      <c r="D3997" s="1">
        <v>21902</v>
      </c>
      <c r="E3997" t="s">
        <v>15</v>
      </c>
      <c r="F3997" t="s">
        <v>52</v>
      </c>
      <c r="G3997" s="1">
        <v>6972.6185020000003</v>
      </c>
      <c r="H3997" s="2">
        <v>0.1732923576</v>
      </c>
      <c r="I3997" s="2">
        <v>4.013242165E-2</v>
      </c>
      <c r="J3997">
        <v>6</v>
      </c>
      <c r="K3997" s="6">
        <f>Table1[[#This Row],[WebsiteVisits]]*Table1[[#This Row],[ConversionRate]]</f>
        <v>0.2407945299</v>
      </c>
      <c r="L3997">
        <v>5.6957626460000004</v>
      </c>
      <c r="M3997">
        <v>12.6238174</v>
      </c>
      <c r="N3997">
        <v>51</v>
      </c>
      <c r="O3997">
        <v>3</v>
      </c>
      <c r="P3997">
        <v>1</v>
      </c>
      <c r="Q3997">
        <v>2</v>
      </c>
      <c r="R3997">
        <v>3209</v>
      </c>
      <c r="S3997" t="s">
        <v>49</v>
      </c>
      <c r="T3997" t="s">
        <v>50</v>
      </c>
      <c r="U3997">
        <v>1</v>
      </c>
    </row>
    <row r="3998" spans="1:21">
      <c r="A3998">
        <v>11996</v>
      </c>
      <c r="B3998">
        <v>62</v>
      </c>
      <c r="C3998" t="s">
        <v>24</v>
      </c>
      <c r="D3998" s="1">
        <v>138859</v>
      </c>
      <c r="E3998" t="s">
        <v>15</v>
      </c>
      <c r="F3998" t="s">
        <v>37</v>
      </c>
      <c r="G3998" s="1">
        <v>8841.3778110000003</v>
      </c>
      <c r="H3998" s="2">
        <v>0.1778087112</v>
      </c>
      <c r="I3998" s="2">
        <v>7.3949447929999995E-2</v>
      </c>
      <c r="J3998">
        <v>23</v>
      </c>
      <c r="K3998" s="6">
        <f>Table1[[#This Row],[WebsiteVisits]]*Table1[[#This Row],[ConversionRate]]</f>
        <v>1.7008373023899999</v>
      </c>
      <c r="L3998">
        <v>9.0313494930000005</v>
      </c>
      <c r="M3998">
        <v>1.624134398</v>
      </c>
      <c r="N3998">
        <v>16</v>
      </c>
      <c r="O3998">
        <v>9</v>
      </c>
      <c r="P3998">
        <v>1</v>
      </c>
      <c r="Q3998">
        <v>9</v>
      </c>
      <c r="R3998">
        <v>4912</v>
      </c>
      <c r="S3998" t="s">
        <v>49</v>
      </c>
      <c r="T3998" t="s">
        <v>50</v>
      </c>
      <c r="U3998">
        <v>1</v>
      </c>
    </row>
    <row r="3999" spans="1:21">
      <c r="A3999">
        <v>11997</v>
      </c>
      <c r="B3999">
        <v>64</v>
      </c>
      <c r="C3999" t="s">
        <v>24</v>
      </c>
      <c r="D3999" s="1">
        <v>135016</v>
      </c>
      <c r="E3999" t="s">
        <v>15</v>
      </c>
      <c r="F3999" t="s">
        <v>48</v>
      </c>
      <c r="G3999" s="1">
        <v>3032.7436550000002</v>
      </c>
      <c r="H3999" s="2">
        <v>0.1358522767</v>
      </c>
      <c r="I3999" s="2">
        <v>0.1903423632</v>
      </c>
      <c r="J3999">
        <v>7</v>
      </c>
      <c r="K3999" s="6">
        <f>Table1[[#This Row],[WebsiteVisits]]*Table1[[#This Row],[ConversionRate]]</f>
        <v>1.3323965423999999</v>
      </c>
      <c r="L3999">
        <v>9.9582936320000002</v>
      </c>
      <c r="M3999">
        <v>8.9276577750000001</v>
      </c>
      <c r="N3999">
        <v>32</v>
      </c>
      <c r="O3999">
        <v>19</v>
      </c>
      <c r="P3999">
        <v>2</v>
      </c>
      <c r="Q3999">
        <v>3</v>
      </c>
      <c r="R3999">
        <v>2550</v>
      </c>
      <c r="S3999" t="s">
        <v>49</v>
      </c>
      <c r="T3999" t="s">
        <v>50</v>
      </c>
      <c r="U3999">
        <v>1</v>
      </c>
    </row>
    <row r="4000" spans="1:21">
      <c r="A4000">
        <v>11998</v>
      </c>
      <c r="B4000">
        <v>29</v>
      </c>
      <c r="C4000" t="s">
        <v>25</v>
      </c>
      <c r="D4000" s="1">
        <v>62399</v>
      </c>
      <c r="E4000" t="s">
        <v>11</v>
      </c>
      <c r="F4000" t="s">
        <v>37</v>
      </c>
      <c r="G4000" s="1">
        <v>3070.911881</v>
      </c>
      <c r="H4000" s="2">
        <v>0.1181160519</v>
      </c>
      <c r="I4000" s="2">
        <v>0.1928640173</v>
      </c>
      <c r="J4000">
        <v>2</v>
      </c>
      <c r="K4000" s="6">
        <f>Table1[[#This Row],[WebsiteVisits]]*Table1[[#This Row],[ConversionRate]]</f>
        <v>0.38572803459999999</v>
      </c>
      <c r="L4000">
        <v>8.0730960009999997</v>
      </c>
      <c r="M4000">
        <v>6.0054583729999997</v>
      </c>
      <c r="N4000">
        <v>54</v>
      </c>
      <c r="O4000">
        <v>17</v>
      </c>
      <c r="P4000">
        <v>2</v>
      </c>
      <c r="Q4000">
        <v>9</v>
      </c>
      <c r="R4000">
        <v>2857</v>
      </c>
      <c r="S4000" t="s">
        <v>49</v>
      </c>
      <c r="T4000" t="s">
        <v>50</v>
      </c>
      <c r="U4000">
        <v>1</v>
      </c>
    </row>
    <row r="4001" spans="1:21">
      <c r="A4001">
        <v>11999</v>
      </c>
      <c r="B4001">
        <v>38</v>
      </c>
      <c r="C4001" t="s">
        <v>24</v>
      </c>
      <c r="D4001" s="1">
        <v>68330</v>
      </c>
      <c r="E4001" t="s">
        <v>15</v>
      </c>
      <c r="F4001" t="s">
        <v>51</v>
      </c>
      <c r="G4001" s="1">
        <v>7438.0167160000001</v>
      </c>
      <c r="H4001" s="2">
        <v>0.14935684860000001</v>
      </c>
      <c r="I4001" s="2">
        <v>0.16993976750000001</v>
      </c>
      <c r="J4001">
        <v>10</v>
      </c>
      <c r="K4001" s="6">
        <f>Table1[[#This Row],[WebsiteVisits]]*Table1[[#This Row],[ConversionRate]]</f>
        <v>1.6993976750000002</v>
      </c>
      <c r="L4001">
        <v>2.990051196</v>
      </c>
      <c r="M4001">
        <v>1.273044316</v>
      </c>
      <c r="N4001">
        <v>74</v>
      </c>
      <c r="O4001">
        <v>8</v>
      </c>
      <c r="P4001">
        <v>1</v>
      </c>
      <c r="Q4001">
        <v>6</v>
      </c>
      <c r="R4001">
        <v>2781</v>
      </c>
      <c r="S4001" t="s">
        <v>49</v>
      </c>
      <c r="T4001" t="s">
        <v>50</v>
      </c>
      <c r="U4001">
        <v>1</v>
      </c>
    </row>
    <row r="4002" spans="1:21">
      <c r="A4002">
        <v>12000</v>
      </c>
      <c r="B4002">
        <v>28</v>
      </c>
      <c r="C4002" t="s">
        <v>24</v>
      </c>
      <c r="D4002" s="1">
        <v>66308</v>
      </c>
      <c r="E4002" t="s">
        <v>15</v>
      </c>
      <c r="F4002" t="s">
        <v>52</v>
      </c>
      <c r="G4002" s="1">
        <v>2364.1808580000002</v>
      </c>
      <c r="H4002" s="2">
        <v>0.1158057732</v>
      </c>
      <c r="I4002" s="2">
        <v>0.14218545439999999</v>
      </c>
      <c r="J4002">
        <v>35</v>
      </c>
      <c r="K4002" s="6">
        <f>Table1[[#This Row],[WebsiteVisits]]*Table1[[#This Row],[ConversionRate]]</f>
        <v>4.9764909039999994</v>
      </c>
      <c r="L4002">
        <v>6.6729102530000004</v>
      </c>
      <c r="M4002">
        <v>11.73005977</v>
      </c>
      <c r="N4002">
        <v>72</v>
      </c>
      <c r="O4002">
        <v>12</v>
      </c>
      <c r="P4002">
        <v>7</v>
      </c>
      <c r="Q4002">
        <v>2</v>
      </c>
      <c r="R4002">
        <v>1957</v>
      </c>
      <c r="S4002" t="s">
        <v>49</v>
      </c>
      <c r="T4002" t="s">
        <v>50</v>
      </c>
      <c r="U4002">
        <v>1</v>
      </c>
    </row>
    <row r="4003" spans="1:21">
      <c r="A4003">
        <v>12001</v>
      </c>
      <c r="B4003">
        <v>56</v>
      </c>
      <c r="C4003" t="s">
        <v>24</v>
      </c>
      <c r="D4003" s="1">
        <v>140983</v>
      </c>
      <c r="E4003" t="s">
        <v>9</v>
      </c>
      <c r="F4003" t="s">
        <v>37</v>
      </c>
      <c r="G4003" s="1">
        <v>9128.9980410000007</v>
      </c>
      <c r="H4003" s="2">
        <v>0.10962847050000001</v>
      </c>
      <c r="I4003" s="2">
        <v>0.14692793949999999</v>
      </c>
      <c r="J4003">
        <v>1</v>
      </c>
      <c r="K4003" s="6">
        <f>Table1[[#This Row],[WebsiteVisits]]*Table1[[#This Row],[ConversionRate]]</f>
        <v>0.14692793949999999</v>
      </c>
      <c r="L4003">
        <v>3.1497977110000002</v>
      </c>
      <c r="M4003">
        <v>8.4248566930000006</v>
      </c>
      <c r="N4003">
        <v>97</v>
      </c>
      <c r="O4003">
        <v>18</v>
      </c>
      <c r="P4003">
        <v>0</v>
      </c>
      <c r="Q4003">
        <v>0</v>
      </c>
      <c r="R4003">
        <v>1320</v>
      </c>
      <c r="S4003" t="s">
        <v>49</v>
      </c>
      <c r="T4003" t="s">
        <v>50</v>
      </c>
      <c r="U4003">
        <v>1</v>
      </c>
    </row>
    <row r="4004" spans="1:21">
      <c r="A4004">
        <v>12002</v>
      </c>
      <c r="B4004">
        <v>45</v>
      </c>
      <c r="C4004" t="s">
        <v>24</v>
      </c>
      <c r="D4004" s="1">
        <v>23846</v>
      </c>
      <c r="E4004" t="s">
        <v>9</v>
      </c>
      <c r="F4004" t="s">
        <v>51</v>
      </c>
      <c r="G4004" s="1">
        <v>5394.339078</v>
      </c>
      <c r="H4004" s="2">
        <v>0.29816265920000001</v>
      </c>
      <c r="I4004" s="2">
        <v>9.9218840190000004E-2</v>
      </c>
      <c r="J4004">
        <v>0</v>
      </c>
      <c r="K4004" s="6">
        <f>Table1[[#This Row],[WebsiteVisits]]*Table1[[#This Row],[ConversionRate]]</f>
        <v>0</v>
      </c>
      <c r="L4004">
        <v>6.1880707490000004</v>
      </c>
      <c r="M4004">
        <v>10.87222446</v>
      </c>
      <c r="N4004">
        <v>70</v>
      </c>
      <c r="O4004">
        <v>7</v>
      </c>
      <c r="P4004">
        <v>2</v>
      </c>
      <c r="Q4004">
        <v>3</v>
      </c>
      <c r="R4004">
        <v>2858</v>
      </c>
      <c r="S4004" t="s">
        <v>49</v>
      </c>
      <c r="T4004" t="s">
        <v>50</v>
      </c>
      <c r="U4004">
        <v>1</v>
      </c>
    </row>
    <row r="4005" spans="1:21">
      <c r="A4005">
        <v>12003</v>
      </c>
      <c r="B4005">
        <v>22</v>
      </c>
      <c r="C4005" t="s">
        <v>25</v>
      </c>
      <c r="D4005" s="1">
        <v>32359</v>
      </c>
      <c r="E4005" t="s">
        <v>15</v>
      </c>
      <c r="F4005" t="s">
        <v>48</v>
      </c>
      <c r="G4005" s="1">
        <v>3071.2367880000002</v>
      </c>
      <c r="H4005" s="2">
        <v>0.1075019133</v>
      </c>
      <c r="I4005" s="2">
        <v>0.1107293793</v>
      </c>
      <c r="J4005">
        <v>6</v>
      </c>
      <c r="K4005" s="6">
        <f>Table1[[#This Row],[WebsiteVisits]]*Table1[[#This Row],[ConversionRate]]</f>
        <v>0.66437627580000003</v>
      </c>
      <c r="L4005">
        <v>5.3261923869999999</v>
      </c>
      <c r="M4005">
        <v>6.0117862679999998</v>
      </c>
      <c r="N4005">
        <v>15</v>
      </c>
      <c r="O4005">
        <v>10</v>
      </c>
      <c r="P4005">
        <v>0</v>
      </c>
      <c r="Q4005">
        <v>6</v>
      </c>
      <c r="R4005">
        <v>4459</v>
      </c>
      <c r="S4005" t="s">
        <v>49</v>
      </c>
      <c r="T4005" t="s">
        <v>50</v>
      </c>
      <c r="U4005">
        <v>1</v>
      </c>
    </row>
    <row r="4006" spans="1:21">
      <c r="A4006">
        <v>12004</v>
      </c>
      <c r="B4006">
        <v>34</v>
      </c>
      <c r="C4006" t="s">
        <v>25</v>
      </c>
      <c r="D4006" s="1">
        <v>69376</v>
      </c>
      <c r="E4006" t="s">
        <v>11</v>
      </c>
      <c r="F4006" t="s">
        <v>51</v>
      </c>
      <c r="G4006" s="1">
        <v>7783.3893040000003</v>
      </c>
      <c r="H4006" s="2">
        <v>8.4351286780000007E-2</v>
      </c>
      <c r="I4006" s="2">
        <v>0.1305460054</v>
      </c>
      <c r="J4006">
        <v>23</v>
      </c>
      <c r="K4006" s="6">
        <f>Table1[[#This Row],[WebsiteVisits]]*Table1[[#This Row],[ConversionRate]]</f>
        <v>3.0025581242000001</v>
      </c>
      <c r="L4006">
        <v>4.4340012509999998</v>
      </c>
      <c r="M4006">
        <v>12.964495250000001</v>
      </c>
      <c r="N4006">
        <v>90</v>
      </c>
      <c r="O4006">
        <v>7</v>
      </c>
      <c r="P4006">
        <v>3</v>
      </c>
      <c r="Q4006">
        <v>1</v>
      </c>
      <c r="R4006">
        <v>2257</v>
      </c>
      <c r="S4006" t="s">
        <v>49</v>
      </c>
      <c r="T4006" t="s">
        <v>50</v>
      </c>
      <c r="U4006">
        <v>1</v>
      </c>
    </row>
    <row r="4007" spans="1:21">
      <c r="A4007">
        <v>12005</v>
      </c>
      <c r="B4007">
        <v>37</v>
      </c>
      <c r="C4007" t="s">
        <v>25</v>
      </c>
      <c r="D4007" s="1">
        <v>88056</v>
      </c>
      <c r="E4007" t="s">
        <v>15</v>
      </c>
      <c r="F4007" t="s">
        <v>48</v>
      </c>
      <c r="G4007" s="1">
        <v>3191.974236</v>
      </c>
      <c r="H4007" s="2">
        <v>0.1126379861</v>
      </c>
      <c r="I4007" s="2">
        <v>0.14894446110000001</v>
      </c>
      <c r="J4007">
        <v>11</v>
      </c>
      <c r="K4007" s="6">
        <f>Table1[[#This Row],[WebsiteVisits]]*Table1[[#This Row],[ConversionRate]]</f>
        <v>1.6383890721000001</v>
      </c>
      <c r="L4007">
        <v>6.7747533750000004</v>
      </c>
      <c r="M4007">
        <v>1.7137443889999999</v>
      </c>
      <c r="N4007">
        <v>78</v>
      </c>
      <c r="O4007">
        <v>17</v>
      </c>
      <c r="P4007">
        <v>0</v>
      </c>
      <c r="Q4007">
        <v>9</v>
      </c>
      <c r="R4007">
        <v>778</v>
      </c>
      <c r="S4007" t="s">
        <v>49</v>
      </c>
      <c r="T4007" t="s">
        <v>50</v>
      </c>
      <c r="U4007">
        <v>1</v>
      </c>
    </row>
    <row r="4008" spans="1:21">
      <c r="A4008">
        <v>12006</v>
      </c>
      <c r="B4008">
        <v>58</v>
      </c>
      <c r="C4008" t="s">
        <v>24</v>
      </c>
      <c r="D4008" s="1">
        <v>60832</v>
      </c>
      <c r="E4008" t="s">
        <v>15</v>
      </c>
      <c r="F4008" t="s">
        <v>37</v>
      </c>
      <c r="G4008" s="1">
        <v>9636.4553390000001</v>
      </c>
      <c r="H4008" s="2">
        <v>0.18132658879999999</v>
      </c>
      <c r="I4008" s="2">
        <v>2.840077278E-2</v>
      </c>
      <c r="J4008">
        <v>7</v>
      </c>
      <c r="K4008" s="6">
        <f>Table1[[#This Row],[WebsiteVisits]]*Table1[[#This Row],[ConversionRate]]</f>
        <v>0.19880540946</v>
      </c>
      <c r="L4008">
        <v>8.7194076549999995</v>
      </c>
      <c r="M4008">
        <v>3.8836248649999998</v>
      </c>
      <c r="N4008">
        <v>63</v>
      </c>
      <c r="O4008">
        <v>16</v>
      </c>
      <c r="P4008">
        <v>0</v>
      </c>
      <c r="Q4008">
        <v>9</v>
      </c>
      <c r="R4008">
        <v>2991</v>
      </c>
      <c r="S4008" t="s">
        <v>49</v>
      </c>
      <c r="T4008" t="s">
        <v>50</v>
      </c>
      <c r="U4008">
        <v>1</v>
      </c>
    </row>
    <row r="4009" spans="1:21">
      <c r="A4009">
        <v>12007</v>
      </c>
      <c r="B4009">
        <v>63</v>
      </c>
      <c r="C4009" t="s">
        <v>24</v>
      </c>
      <c r="D4009" s="1">
        <v>40098</v>
      </c>
      <c r="E4009" t="s">
        <v>15</v>
      </c>
      <c r="F4009" t="s">
        <v>37</v>
      </c>
      <c r="G4009" s="1">
        <v>9831.5931760000003</v>
      </c>
      <c r="H4009" s="2">
        <v>0.27418724109999998</v>
      </c>
      <c r="I4009" s="2">
        <v>5.2728531840000002E-2</v>
      </c>
      <c r="J4009">
        <v>12</v>
      </c>
      <c r="K4009" s="6">
        <f>Table1[[#This Row],[WebsiteVisits]]*Table1[[#This Row],[ConversionRate]]</f>
        <v>0.63274238208</v>
      </c>
      <c r="L4009">
        <v>4.0372885399999996</v>
      </c>
      <c r="M4009">
        <v>12.02174567</v>
      </c>
      <c r="N4009">
        <v>87</v>
      </c>
      <c r="O4009">
        <v>9</v>
      </c>
      <c r="P4009">
        <v>3</v>
      </c>
      <c r="Q4009">
        <v>1</v>
      </c>
      <c r="R4009">
        <v>2689</v>
      </c>
      <c r="S4009" t="s">
        <v>49</v>
      </c>
      <c r="T4009" t="s">
        <v>50</v>
      </c>
      <c r="U4009">
        <v>1</v>
      </c>
    </row>
    <row r="4010" spans="1:21">
      <c r="A4010">
        <v>12008</v>
      </c>
      <c r="B4010">
        <v>29</v>
      </c>
      <c r="C4010" t="s">
        <v>24</v>
      </c>
      <c r="D4010" s="1">
        <v>137095</v>
      </c>
      <c r="E4010" t="s">
        <v>13</v>
      </c>
      <c r="F4010" t="s">
        <v>51</v>
      </c>
      <c r="G4010" s="1">
        <v>6701.2827950000001</v>
      </c>
      <c r="H4010" s="2">
        <v>0.23848063259999999</v>
      </c>
      <c r="I4010" s="2">
        <v>0.19295920629999999</v>
      </c>
      <c r="J4010">
        <v>5</v>
      </c>
      <c r="K4010" s="6">
        <f>Table1[[#This Row],[WebsiteVisits]]*Table1[[#This Row],[ConversionRate]]</f>
        <v>0.96479603149999993</v>
      </c>
      <c r="L4010">
        <v>5.3762900629999999</v>
      </c>
      <c r="M4010">
        <v>14.342849210000001</v>
      </c>
      <c r="N4010">
        <v>39</v>
      </c>
      <c r="O4010">
        <v>9</v>
      </c>
      <c r="P4010">
        <v>5</v>
      </c>
      <c r="Q4010">
        <v>5</v>
      </c>
      <c r="R4010">
        <v>4187</v>
      </c>
      <c r="S4010" t="s">
        <v>49</v>
      </c>
      <c r="T4010" t="s">
        <v>50</v>
      </c>
      <c r="U4010">
        <v>1</v>
      </c>
    </row>
    <row r="4011" spans="1:21">
      <c r="A4011">
        <v>12009</v>
      </c>
      <c r="B4011">
        <v>23</v>
      </c>
      <c r="C4011" t="s">
        <v>25</v>
      </c>
      <c r="D4011" s="1">
        <v>124987</v>
      </c>
      <c r="E4011" t="s">
        <v>11</v>
      </c>
      <c r="F4011" t="s">
        <v>48</v>
      </c>
      <c r="G4011" s="1">
        <v>1224.9755090000001</v>
      </c>
      <c r="H4011" s="2">
        <v>0.25424993029999998</v>
      </c>
      <c r="I4011" s="2">
        <v>7.3677030439999999E-2</v>
      </c>
      <c r="J4011">
        <v>38</v>
      </c>
      <c r="K4011" s="6">
        <f>Table1[[#This Row],[WebsiteVisits]]*Table1[[#This Row],[ConversionRate]]</f>
        <v>2.7997271567199999</v>
      </c>
      <c r="L4011">
        <v>5.1024238789999998</v>
      </c>
      <c r="M4011">
        <v>12.77346294</v>
      </c>
      <c r="N4011">
        <v>57</v>
      </c>
      <c r="O4011">
        <v>3</v>
      </c>
      <c r="P4011">
        <v>5</v>
      </c>
      <c r="Q4011">
        <v>4</v>
      </c>
      <c r="R4011">
        <v>3539</v>
      </c>
      <c r="S4011" t="s">
        <v>49</v>
      </c>
      <c r="T4011" t="s">
        <v>50</v>
      </c>
      <c r="U4011">
        <v>1</v>
      </c>
    </row>
    <row r="4012" spans="1:21">
      <c r="A4012">
        <v>12010</v>
      </c>
      <c r="B4012">
        <v>34</v>
      </c>
      <c r="C4012" t="s">
        <v>25</v>
      </c>
      <c r="D4012" s="1">
        <v>69962</v>
      </c>
      <c r="E4012" t="s">
        <v>17</v>
      </c>
      <c r="F4012" t="s">
        <v>51</v>
      </c>
      <c r="G4012" s="1">
        <v>2705.7676139999999</v>
      </c>
      <c r="H4012" s="2">
        <v>0.25911249710000001</v>
      </c>
      <c r="I4012" s="2">
        <v>6.1010100050000002E-2</v>
      </c>
      <c r="J4012">
        <v>23</v>
      </c>
      <c r="K4012" s="6">
        <f>Table1[[#This Row],[WebsiteVisits]]*Table1[[#This Row],[ConversionRate]]</f>
        <v>1.4032323011500001</v>
      </c>
      <c r="L4012">
        <v>3.2430157739999999</v>
      </c>
      <c r="M4012">
        <v>3.847475738</v>
      </c>
      <c r="N4012">
        <v>82</v>
      </c>
      <c r="O4012">
        <v>7</v>
      </c>
      <c r="P4012">
        <v>3</v>
      </c>
      <c r="Q4012">
        <v>3</v>
      </c>
      <c r="R4012">
        <v>3214</v>
      </c>
      <c r="S4012" t="s">
        <v>49</v>
      </c>
      <c r="T4012" t="s">
        <v>50</v>
      </c>
      <c r="U4012">
        <v>1</v>
      </c>
    </row>
    <row r="4013" spans="1:21">
      <c r="A4013">
        <v>12011</v>
      </c>
      <c r="B4013">
        <v>68</v>
      </c>
      <c r="C4013" t="s">
        <v>24</v>
      </c>
      <c r="D4013" s="1">
        <v>108672</v>
      </c>
      <c r="E4013" t="s">
        <v>15</v>
      </c>
      <c r="F4013" t="s">
        <v>51</v>
      </c>
      <c r="G4013" s="1">
        <v>5202.6279260000001</v>
      </c>
      <c r="H4013" s="2">
        <v>0.27695323500000002</v>
      </c>
      <c r="I4013" s="2">
        <v>9.0163149299999995E-2</v>
      </c>
      <c r="J4013">
        <v>23</v>
      </c>
      <c r="K4013" s="6">
        <f>Table1[[#This Row],[WebsiteVisits]]*Table1[[#This Row],[ConversionRate]]</f>
        <v>2.0737524338999997</v>
      </c>
      <c r="L4013">
        <v>4.7900040309999996</v>
      </c>
      <c r="M4013">
        <v>5.5538087540000003</v>
      </c>
      <c r="N4013">
        <v>22</v>
      </c>
      <c r="O4013">
        <v>1</v>
      </c>
      <c r="P4013">
        <v>6</v>
      </c>
      <c r="Q4013">
        <v>5</v>
      </c>
      <c r="R4013">
        <v>2260</v>
      </c>
      <c r="S4013" t="s">
        <v>49</v>
      </c>
      <c r="T4013" t="s">
        <v>50</v>
      </c>
      <c r="U4013">
        <v>1</v>
      </c>
    </row>
    <row r="4014" spans="1:21">
      <c r="A4014">
        <v>12012</v>
      </c>
      <c r="B4014">
        <v>36</v>
      </c>
      <c r="C4014" t="s">
        <v>24</v>
      </c>
      <c r="D4014" s="1">
        <v>55885</v>
      </c>
      <c r="E4014" t="s">
        <v>17</v>
      </c>
      <c r="F4014" t="s">
        <v>37</v>
      </c>
      <c r="G4014" s="1">
        <v>8529.3297559999992</v>
      </c>
      <c r="H4014" s="2">
        <v>7.8170657539999994E-2</v>
      </c>
      <c r="I4014" s="2">
        <v>6.5274942579999995E-2</v>
      </c>
      <c r="J4014">
        <v>37</v>
      </c>
      <c r="K4014" s="6">
        <f>Table1[[#This Row],[WebsiteVisits]]*Table1[[#This Row],[ConversionRate]]</f>
        <v>2.4151728754599997</v>
      </c>
      <c r="L4014">
        <v>1.194260597</v>
      </c>
      <c r="M4014">
        <v>11.59969443</v>
      </c>
      <c r="N4014">
        <v>94</v>
      </c>
      <c r="O4014">
        <v>13</v>
      </c>
      <c r="P4014">
        <v>7</v>
      </c>
      <c r="Q4014">
        <v>8</v>
      </c>
      <c r="R4014">
        <v>2561</v>
      </c>
      <c r="S4014" t="s">
        <v>49</v>
      </c>
      <c r="T4014" t="s">
        <v>50</v>
      </c>
      <c r="U4014">
        <v>1</v>
      </c>
    </row>
    <row r="4015" spans="1:21">
      <c r="A4015">
        <v>12013</v>
      </c>
      <c r="B4015">
        <v>43</v>
      </c>
      <c r="C4015" t="s">
        <v>24</v>
      </c>
      <c r="D4015" s="1">
        <v>116256</v>
      </c>
      <c r="E4015" t="s">
        <v>11</v>
      </c>
      <c r="F4015" t="s">
        <v>37</v>
      </c>
      <c r="G4015" s="1">
        <v>1930.3763200000001</v>
      </c>
      <c r="H4015" s="2">
        <v>0.142926149</v>
      </c>
      <c r="I4015" s="2">
        <v>2.7324236580000001E-2</v>
      </c>
      <c r="J4015">
        <v>43</v>
      </c>
      <c r="K4015" s="6">
        <f>Table1[[#This Row],[WebsiteVisits]]*Table1[[#This Row],[ConversionRate]]</f>
        <v>1.17494217294</v>
      </c>
      <c r="L4015">
        <v>5.6568881930000003</v>
      </c>
      <c r="M4015">
        <v>14.220943350000001</v>
      </c>
      <c r="N4015">
        <v>93</v>
      </c>
      <c r="O4015">
        <v>7</v>
      </c>
      <c r="P4015">
        <v>1</v>
      </c>
      <c r="Q4015">
        <v>3</v>
      </c>
      <c r="R4015">
        <v>2738</v>
      </c>
      <c r="S4015" t="s">
        <v>49</v>
      </c>
      <c r="T4015" t="s">
        <v>50</v>
      </c>
      <c r="U4015">
        <v>1</v>
      </c>
    </row>
    <row r="4016" spans="1:21">
      <c r="A4016">
        <v>12014</v>
      </c>
      <c r="B4016">
        <v>65</v>
      </c>
      <c r="C4016" t="s">
        <v>24</v>
      </c>
      <c r="D4016" s="1">
        <v>41157</v>
      </c>
      <c r="E4016" t="s">
        <v>15</v>
      </c>
      <c r="F4016" t="s">
        <v>37</v>
      </c>
      <c r="G4016" s="1">
        <v>1133.5942439999999</v>
      </c>
      <c r="H4016" s="2">
        <v>0.1217073233</v>
      </c>
      <c r="I4016" s="2">
        <v>4.9512615060000001E-2</v>
      </c>
      <c r="J4016">
        <v>6</v>
      </c>
      <c r="K4016" s="6">
        <f>Table1[[#This Row],[WebsiteVisits]]*Table1[[#This Row],[ConversionRate]]</f>
        <v>0.29707569036000003</v>
      </c>
      <c r="L4016">
        <v>7.487134738</v>
      </c>
      <c r="M4016">
        <v>4.6940860469999999</v>
      </c>
      <c r="N4016">
        <v>6</v>
      </c>
      <c r="O4016">
        <v>13</v>
      </c>
      <c r="P4016">
        <v>8</v>
      </c>
      <c r="Q4016">
        <v>4</v>
      </c>
      <c r="R4016">
        <v>1911</v>
      </c>
      <c r="S4016" t="s">
        <v>49</v>
      </c>
      <c r="T4016" t="s">
        <v>50</v>
      </c>
      <c r="U4016">
        <v>1</v>
      </c>
    </row>
    <row r="4017" spans="1:21">
      <c r="A4017">
        <v>12015</v>
      </c>
      <c r="B4017">
        <v>61</v>
      </c>
      <c r="C4017" t="s">
        <v>25</v>
      </c>
      <c r="D4017" s="1">
        <v>68372</v>
      </c>
      <c r="E4017" t="s">
        <v>17</v>
      </c>
      <c r="F4017" t="s">
        <v>51</v>
      </c>
      <c r="G4017" s="1">
        <v>837.32708360000004</v>
      </c>
      <c r="H4017" s="2">
        <v>0.1207443284</v>
      </c>
      <c r="I4017" s="2">
        <v>0.13163036149999999</v>
      </c>
      <c r="J4017">
        <v>9</v>
      </c>
      <c r="K4017" s="6">
        <f>Table1[[#This Row],[WebsiteVisits]]*Table1[[#This Row],[ConversionRate]]</f>
        <v>1.1846732535</v>
      </c>
      <c r="L4017">
        <v>4.3085027870000001</v>
      </c>
      <c r="M4017">
        <v>6.1019605329999997</v>
      </c>
      <c r="N4017">
        <v>58</v>
      </c>
      <c r="O4017">
        <v>7</v>
      </c>
      <c r="P4017">
        <v>4</v>
      </c>
      <c r="Q4017">
        <v>8</v>
      </c>
      <c r="R4017">
        <v>4847</v>
      </c>
      <c r="S4017" t="s">
        <v>49</v>
      </c>
      <c r="T4017" t="s">
        <v>50</v>
      </c>
      <c r="U4017">
        <v>1</v>
      </c>
    </row>
    <row r="4018" spans="1:21">
      <c r="A4018">
        <v>12016</v>
      </c>
      <c r="B4018">
        <v>61</v>
      </c>
      <c r="C4018" t="s">
        <v>24</v>
      </c>
      <c r="D4018" s="1">
        <v>39674</v>
      </c>
      <c r="E4018" t="s">
        <v>17</v>
      </c>
      <c r="F4018" t="s">
        <v>51</v>
      </c>
      <c r="G4018" s="1">
        <v>5118.9788669999998</v>
      </c>
      <c r="H4018" s="2">
        <v>0.19916225900000001</v>
      </c>
      <c r="I4018" s="2">
        <v>5.240468584E-2</v>
      </c>
      <c r="J4018">
        <v>29</v>
      </c>
      <c r="K4018" s="6">
        <f>Table1[[#This Row],[WebsiteVisits]]*Table1[[#This Row],[ConversionRate]]</f>
        <v>1.5197358893599999</v>
      </c>
      <c r="L4018">
        <v>7.7191676190000003</v>
      </c>
      <c r="M4018">
        <v>0.83165129110000002</v>
      </c>
      <c r="N4018">
        <v>58</v>
      </c>
      <c r="O4018">
        <v>17</v>
      </c>
      <c r="P4018">
        <v>5</v>
      </c>
      <c r="Q4018">
        <v>0</v>
      </c>
      <c r="R4018">
        <v>4683</v>
      </c>
      <c r="S4018" t="s">
        <v>49</v>
      </c>
      <c r="T4018" t="s">
        <v>50</v>
      </c>
      <c r="U4018">
        <v>1</v>
      </c>
    </row>
    <row r="4019" spans="1:21">
      <c r="A4019">
        <v>12017</v>
      </c>
      <c r="B4019">
        <v>69</v>
      </c>
      <c r="C4019" t="s">
        <v>24</v>
      </c>
      <c r="D4019" s="1">
        <v>52357</v>
      </c>
      <c r="E4019" t="s">
        <v>11</v>
      </c>
      <c r="F4019" t="s">
        <v>52</v>
      </c>
      <c r="G4019" s="1">
        <v>8858.5395989999997</v>
      </c>
      <c r="H4019" s="2">
        <v>0.12652288749999999</v>
      </c>
      <c r="I4019" s="2">
        <v>0.1330567674</v>
      </c>
      <c r="J4019">
        <v>38</v>
      </c>
      <c r="K4019" s="6">
        <f>Table1[[#This Row],[WebsiteVisits]]*Table1[[#This Row],[ConversionRate]]</f>
        <v>5.0561571611999998</v>
      </c>
      <c r="L4019">
        <v>7.7559050349999996</v>
      </c>
      <c r="M4019">
        <v>7.8138270590000003</v>
      </c>
      <c r="N4019">
        <v>2</v>
      </c>
      <c r="O4019">
        <v>7</v>
      </c>
      <c r="P4019">
        <v>0</v>
      </c>
      <c r="Q4019">
        <v>9</v>
      </c>
      <c r="R4019">
        <v>3063</v>
      </c>
      <c r="S4019" t="s">
        <v>49</v>
      </c>
      <c r="T4019" t="s">
        <v>50</v>
      </c>
      <c r="U4019">
        <v>1</v>
      </c>
    </row>
    <row r="4020" spans="1:21">
      <c r="A4020">
        <v>12018</v>
      </c>
      <c r="B4020">
        <v>49</v>
      </c>
      <c r="C4020" t="s">
        <v>24</v>
      </c>
      <c r="D4020" s="1">
        <v>32578</v>
      </c>
      <c r="E4020" t="s">
        <v>15</v>
      </c>
      <c r="F4020" t="s">
        <v>52</v>
      </c>
      <c r="G4020" s="1">
        <v>519.35650220000002</v>
      </c>
      <c r="H4020" s="2">
        <v>0.18873578869999999</v>
      </c>
      <c r="I4020" s="2">
        <v>2.9015370030000001E-2</v>
      </c>
      <c r="J4020">
        <v>23</v>
      </c>
      <c r="K4020" s="6">
        <f>Table1[[#This Row],[WebsiteVisits]]*Table1[[#This Row],[ConversionRate]]</f>
        <v>0.66735351069000004</v>
      </c>
      <c r="L4020">
        <v>9.8570382649999999</v>
      </c>
      <c r="M4020">
        <v>1.778345187</v>
      </c>
      <c r="N4020">
        <v>29</v>
      </c>
      <c r="O4020">
        <v>9</v>
      </c>
      <c r="P4020">
        <v>3</v>
      </c>
      <c r="Q4020">
        <v>2</v>
      </c>
      <c r="R4020">
        <v>4028</v>
      </c>
      <c r="S4020" t="s">
        <v>49</v>
      </c>
      <c r="T4020" t="s">
        <v>50</v>
      </c>
      <c r="U4020">
        <v>1</v>
      </c>
    </row>
    <row r="4021" spans="1:21">
      <c r="A4021">
        <v>12019</v>
      </c>
      <c r="B4021">
        <v>23</v>
      </c>
      <c r="C4021" t="s">
        <v>24</v>
      </c>
      <c r="D4021" s="1">
        <v>148457</v>
      </c>
      <c r="E4021" t="s">
        <v>13</v>
      </c>
      <c r="F4021" t="s">
        <v>51</v>
      </c>
      <c r="G4021" s="1">
        <v>2201.9831869999998</v>
      </c>
      <c r="H4021" s="2">
        <v>0.1208610155</v>
      </c>
      <c r="I4021" s="2">
        <v>1.7956506420000001E-2</v>
      </c>
      <c r="J4021">
        <v>26</v>
      </c>
      <c r="K4021" s="6">
        <f>Table1[[#This Row],[WebsiteVisits]]*Table1[[#This Row],[ConversionRate]]</f>
        <v>0.46686916692000002</v>
      </c>
      <c r="L4021">
        <v>5.9134972870000002</v>
      </c>
      <c r="M4021">
        <v>1.7410975470000001</v>
      </c>
      <c r="N4021">
        <v>9</v>
      </c>
      <c r="O4021">
        <v>3</v>
      </c>
      <c r="P4021">
        <v>6</v>
      </c>
      <c r="Q4021">
        <v>0</v>
      </c>
      <c r="R4021">
        <v>2833</v>
      </c>
      <c r="S4021" t="s">
        <v>49</v>
      </c>
      <c r="T4021" t="s">
        <v>50</v>
      </c>
      <c r="U4021">
        <v>0</v>
      </c>
    </row>
    <row r="4022" spans="1:21">
      <c r="A4022">
        <v>12020</v>
      </c>
      <c r="B4022">
        <v>53</v>
      </c>
      <c r="C4022" t="s">
        <v>24</v>
      </c>
      <c r="D4022" s="1">
        <v>22251</v>
      </c>
      <c r="E4022" t="s">
        <v>11</v>
      </c>
      <c r="F4022" t="s">
        <v>52</v>
      </c>
      <c r="G4022" s="1">
        <v>6963.2444569999998</v>
      </c>
      <c r="H4022" s="2">
        <v>0.100227173</v>
      </c>
      <c r="I4022" s="2">
        <v>0.17369785970000001</v>
      </c>
      <c r="J4022">
        <v>29</v>
      </c>
      <c r="K4022" s="6">
        <f>Table1[[#This Row],[WebsiteVisits]]*Table1[[#This Row],[ConversionRate]]</f>
        <v>5.0372379313</v>
      </c>
      <c r="L4022">
        <v>4.6365769380000001</v>
      </c>
      <c r="M4022">
        <v>11.539083979999999</v>
      </c>
      <c r="N4022">
        <v>97</v>
      </c>
      <c r="O4022">
        <v>10</v>
      </c>
      <c r="P4022">
        <v>5</v>
      </c>
      <c r="Q4022">
        <v>4</v>
      </c>
      <c r="R4022">
        <v>2164</v>
      </c>
      <c r="S4022" t="s">
        <v>49</v>
      </c>
      <c r="T4022" t="s">
        <v>50</v>
      </c>
      <c r="U4022">
        <v>1</v>
      </c>
    </row>
    <row r="4023" spans="1:21">
      <c r="A4023">
        <v>12021</v>
      </c>
      <c r="B4023">
        <v>55</v>
      </c>
      <c r="C4023" t="s">
        <v>24</v>
      </c>
      <c r="D4023" s="1">
        <v>99049</v>
      </c>
      <c r="E4023" t="s">
        <v>13</v>
      </c>
      <c r="F4023" t="s">
        <v>51</v>
      </c>
      <c r="G4023" s="1">
        <v>8276.0480079999998</v>
      </c>
      <c r="H4023" s="2">
        <v>0.1123923817</v>
      </c>
      <c r="I4023" s="2">
        <v>0.15440497719999999</v>
      </c>
      <c r="J4023">
        <v>14</v>
      </c>
      <c r="K4023" s="6">
        <f>Table1[[#This Row],[WebsiteVisits]]*Table1[[#This Row],[ConversionRate]]</f>
        <v>2.1616696807999998</v>
      </c>
      <c r="L4023">
        <v>6.7557189209999997</v>
      </c>
      <c r="M4023">
        <v>5.4868385770000003</v>
      </c>
      <c r="N4023">
        <v>12</v>
      </c>
      <c r="O4023">
        <v>13</v>
      </c>
      <c r="P4023">
        <v>1</v>
      </c>
      <c r="Q4023">
        <v>4</v>
      </c>
      <c r="R4023">
        <v>364</v>
      </c>
      <c r="S4023" t="s">
        <v>49</v>
      </c>
      <c r="T4023" t="s">
        <v>50</v>
      </c>
      <c r="U4023">
        <v>1</v>
      </c>
    </row>
    <row r="4024" spans="1:21">
      <c r="A4024">
        <v>12022</v>
      </c>
      <c r="B4024">
        <v>28</v>
      </c>
      <c r="C4024" t="s">
        <v>24</v>
      </c>
      <c r="D4024" s="1">
        <v>57429</v>
      </c>
      <c r="E4024" t="s">
        <v>15</v>
      </c>
      <c r="F4024" t="s">
        <v>37</v>
      </c>
      <c r="G4024" s="1">
        <v>8093.2553399999997</v>
      </c>
      <c r="H4024" s="2">
        <v>0.24308954620000001</v>
      </c>
      <c r="I4024" s="2">
        <v>0.1365452597</v>
      </c>
      <c r="J4024">
        <v>1</v>
      </c>
      <c r="K4024" s="6">
        <f>Table1[[#This Row],[WebsiteVisits]]*Table1[[#This Row],[ConversionRate]]</f>
        <v>0.1365452597</v>
      </c>
      <c r="L4024">
        <v>6.6391865409999999</v>
      </c>
      <c r="M4024">
        <v>14.066776430000001</v>
      </c>
      <c r="N4024">
        <v>38</v>
      </c>
      <c r="O4024">
        <v>15</v>
      </c>
      <c r="P4024">
        <v>6</v>
      </c>
      <c r="Q4024">
        <v>2</v>
      </c>
      <c r="R4024">
        <v>706</v>
      </c>
      <c r="S4024" t="s">
        <v>49</v>
      </c>
      <c r="T4024" t="s">
        <v>50</v>
      </c>
      <c r="U4024">
        <v>1</v>
      </c>
    </row>
    <row r="4025" spans="1:21">
      <c r="A4025">
        <v>12023</v>
      </c>
      <c r="B4025">
        <v>50</v>
      </c>
      <c r="C4025" t="s">
        <v>24</v>
      </c>
      <c r="D4025" s="1">
        <v>112641</v>
      </c>
      <c r="E4025" t="s">
        <v>17</v>
      </c>
      <c r="F4025" t="s">
        <v>48</v>
      </c>
      <c r="G4025" s="1">
        <v>7872.1737670000002</v>
      </c>
      <c r="H4025" s="2">
        <v>0.1843048005</v>
      </c>
      <c r="I4025" s="2">
        <v>1.5870854260000001E-2</v>
      </c>
      <c r="J4025">
        <v>7</v>
      </c>
      <c r="K4025" s="6">
        <f>Table1[[#This Row],[WebsiteVisits]]*Table1[[#This Row],[ConversionRate]]</f>
        <v>0.11109597982000001</v>
      </c>
      <c r="L4025">
        <v>9.886079681</v>
      </c>
      <c r="M4025">
        <v>10.883211790000001</v>
      </c>
      <c r="N4025">
        <v>76</v>
      </c>
      <c r="O4025">
        <v>9</v>
      </c>
      <c r="P4025">
        <v>8</v>
      </c>
      <c r="Q4025">
        <v>4</v>
      </c>
      <c r="R4025">
        <v>3362</v>
      </c>
      <c r="S4025" t="s">
        <v>49</v>
      </c>
      <c r="T4025" t="s">
        <v>50</v>
      </c>
      <c r="U4025">
        <v>1</v>
      </c>
    </row>
    <row r="4026" spans="1:21">
      <c r="A4026">
        <v>12024</v>
      </c>
      <c r="B4026">
        <v>41</v>
      </c>
      <c r="C4026" t="s">
        <v>24</v>
      </c>
      <c r="D4026" s="1">
        <v>66871</v>
      </c>
      <c r="E4026" t="s">
        <v>11</v>
      </c>
      <c r="F4026" t="s">
        <v>37</v>
      </c>
      <c r="G4026" s="1">
        <v>1385.018028</v>
      </c>
      <c r="H4026" s="2">
        <v>0.29245934260000001</v>
      </c>
      <c r="I4026" s="2">
        <v>5.5477247680000001E-2</v>
      </c>
      <c r="J4026">
        <v>16</v>
      </c>
      <c r="K4026" s="6">
        <f>Table1[[#This Row],[WebsiteVisits]]*Table1[[#This Row],[ConversionRate]]</f>
        <v>0.88763596288000002</v>
      </c>
      <c r="L4026">
        <v>7.369245051</v>
      </c>
      <c r="M4026">
        <v>4.7740524720000002</v>
      </c>
      <c r="N4026">
        <v>63</v>
      </c>
      <c r="O4026">
        <v>14</v>
      </c>
      <c r="P4026">
        <v>8</v>
      </c>
      <c r="Q4026">
        <v>0</v>
      </c>
      <c r="R4026">
        <v>93</v>
      </c>
      <c r="S4026" t="s">
        <v>49</v>
      </c>
      <c r="T4026" t="s">
        <v>50</v>
      </c>
      <c r="U4026">
        <v>1</v>
      </c>
    </row>
    <row r="4027" spans="1:21">
      <c r="A4027">
        <v>12025</v>
      </c>
      <c r="B4027">
        <v>40</v>
      </c>
      <c r="C4027" t="s">
        <v>25</v>
      </c>
      <c r="D4027" s="1">
        <v>106526</v>
      </c>
      <c r="E4027" t="s">
        <v>11</v>
      </c>
      <c r="F4027" t="s">
        <v>51</v>
      </c>
      <c r="G4027" s="1">
        <v>4032.6520639999999</v>
      </c>
      <c r="H4027" s="2">
        <v>0.25147030570000001</v>
      </c>
      <c r="I4027" s="2">
        <v>0.16433972220000001</v>
      </c>
      <c r="J4027">
        <v>47</v>
      </c>
      <c r="K4027" s="6">
        <f>Table1[[#This Row],[WebsiteVisits]]*Table1[[#This Row],[ConversionRate]]</f>
        <v>7.7239669434000007</v>
      </c>
      <c r="L4027">
        <v>3.7592241479999999</v>
      </c>
      <c r="M4027">
        <v>10.387289300000001</v>
      </c>
      <c r="N4027">
        <v>24</v>
      </c>
      <c r="O4027">
        <v>7</v>
      </c>
      <c r="P4027">
        <v>2</v>
      </c>
      <c r="Q4027">
        <v>1</v>
      </c>
      <c r="R4027">
        <v>2882</v>
      </c>
      <c r="S4027" t="s">
        <v>49</v>
      </c>
      <c r="T4027" t="s">
        <v>50</v>
      </c>
      <c r="U4027">
        <v>1</v>
      </c>
    </row>
    <row r="4028" spans="1:21">
      <c r="A4028">
        <v>12026</v>
      </c>
      <c r="B4028">
        <v>32</v>
      </c>
      <c r="C4028" t="s">
        <v>24</v>
      </c>
      <c r="D4028" s="1">
        <v>45499</v>
      </c>
      <c r="E4028" t="s">
        <v>11</v>
      </c>
      <c r="F4028" t="s">
        <v>37</v>
      </c>
      <c r="G4028" s="1">
        <v>9848.972162</v>
      </c>
      <c r="H4028" s="2">
        <v>0.15087637640000001</v>
      </c>
      <c r="I4028" s="2">
        <v>3.7486856360000001E-2</v>
      </c>
      <c r="J4028">
        <v>12</v>
      </c>
      <c r="K4028" s="6">
        <f>Table1[[#This Row],[WebsiteVisits]]*Table1[[#This Row],[ConversionRate]]</f>
        <v>0.44984227632000001</v>
      </c>
      <c r="L4028">
        <v>2.6875887070000002</v>
      </c>
      <c r="M4028">
        <v>13.05119764</v>
      </c>
      <c r="N4028">
        <v>40</v>
      </c>
      <c r="O4028">
        <v>14</v>
      </c>
      <c r="P4028">
        <v>5</v>
      </c>
      <c r="Q4028">
        <v>1</v>
      </c>
      <c r="R4028">
        <v>1169</v>
      </c>
      <c r="S4028" t="s">
        <v>49</v>
      </c>
      <c r="T4028" t="s">
        <v>50</v>
      </c>
      <c r="U4028">
        <v>1</v>
      </c>
    </row>
    <row r="4029" spans="1:21">
      <c r="A4029">
        <v>12027</v>
      </c>
      <c r="B4029">
        <v>44</v>
      </c>
      <c r="C4029" t="s">
        <v>24</v>
      </c>
      <c r="D4029" s="1">
        <v>26421</v>
      </c>
      <c r="E4029" t="s">
        <v>9</v>
      </c>
      <c r="F4029" t="s">
        <v>51</v>
      </c>
      <c r="G4029" s="1">
        <v>9889.9869589999998</v>
      </c>
      <c r="H4029" s="2">
        <v>8.0289137179999998E-2</v>
      </c>
      <c r="I4029" s="2">
        <v>0.1644421536</v>
      </c>
      <c r="J4029">
        <v>17</v>
      </c>
      <c r="K4029" s="6">
        <f>Table1[[#This Row],[WebsiteVisits]]*Table1[[#This Row],[ConversionRate]]</f>
        <v>2.7955166112000001</v>
      </c>
      <c r="L4029">
        <v>8.1345356389999992</v>
      </c>
      <c r="M4029">
        <v>6.822538357</v>
      </c>
      <c r="N4029">
        <v>97</v>
      </c>
      <c r="O4029">
        <v>18</v>
      </c>
      <c r="P4029">
        <v>0</v>
      </c>
      <c r="Q4029">
        <v>9</v>
      </c>
      <c r="R4029">
        <v>482</v>
      </c>
      <c r="S4029" t="s">
        <v>49</v>
      </c>
      <c r="T4029" t="s">
        <v>50</v>
      </c>
      <c r="U4029">
        <v>1</v>
      </c>
    </row>
    <row r="4030" spans="1:21">
      <c r="A4030">
        <v>12028</v>
      </c>
      <c r="B4030">
        <v>28</v>
      </c>
      <c r="C4030" t="s">
        <v>25</v>
      </c>
      <c r="D4030" s="1">
        <v>72204</v>
      </c>
      <c r="E4030" t="s">
        <v>15</v>
      </c>
      <c r="F4030" t="s">
        <v>51</v>
      </c>
      <c r="G4030" s="1">
        <v>6064.0311799999999</v>
      </c>
      <c r="H4030" s="2">
        <v>0.2054336423</v>
      </c>
      <c r="I4030" s="2">
        <v>0.1210043744</v>
      </c>
      <c r="J4030">
        <v>20</v>
      </c>
      <c r="K4030" s="6">
        <f>Table1[[#This Row],[WebsiteVisits]]*Table1[[#This Row],[ConversionRate]]</f>
        <v>2.4200874880000001</v>
      </c>
      <c r="L4030">
        <v>2.617836279</v>
      </c>
      <c r="M4030">
        <v>8.6456893810000004</v>
      </c>
      <c r="N4030">
        <v>39</v>
      </c>
      <c r="O4030">
        <v>7</v>
      </c>
      <c r="P4030">
        <v>3</v>
      </c>
      <c r="Q4030">
        <v>0</v>
      </c>
      <c r="R4030">
        <v>1033</v>
      </c>
      <c r="S4030" t="s">
        <v>49</v>
      </c>
      <c r="T4030" t="s">
        <v>50</v>
      </c>
      <c r="U4030">
        <v>1</v>
      </c>
    </row>
    <row r="4031" spans="1:21">
      <c r="A4031">
        <v>12029</v>
      </c>
      <c r="B4031">
        <v>68</v>
      </c>
      <c r="C4031" t="s">
        <v>24</v>
      </c>
      <c r="D4031" s="1">
        <v>44591</v>
      </c>
      <c r="E4031" t="s">
        <v>9</v>
      </c>
      <c r="F4031" t="s">
        <v>52</v>
      </c>
      <c r="G4031" s="1">
        <v>7121.7453269999996</v>
      </c>
      <c r="H4031" s="2">
        <v>0.22072734790000001</v>
      </c>
      <c r="I4031" s="2">
        <v>0.1506699899</v>
      </c>
      <c r="J4031">
        <v>35</v>
      </c>
      <c r="K4031" s="6">
        <f>Table1[[#This Row],[WebsiteVisits]]*Table1[[#This Row],[ConversionRate]]</f>
        <v>5.2734496464999996</v>
      </c>
      <c r="L4031">
        <v>6.6469831519999998</v>
      </c>
      <c r="M4031">
        <v>3.6535816790000002</v>
      </c>
      <c r="N4031">
        <v>61</v>
      </c>
      <c r="O4031">
        <v>16</v>
      </c>
      <c r="P4031">
        <v>4</v>
      </c>
      <c r="Q4031">
        <v>5</v>
      </c>
      <c r="R4031">
        <v>42</v>
      </c>
      <c r="S4031" t="s">
        <v>49</v>
      </c>
      <c r="T4031" t="s">
        <v>50</v>
      </c>
      <c r="U4031">
        <v>1</v>
      </c>
    </row>
    <row r="4032" spans="1:21">
      <c r="A4032">
        <v>12030</v>
      </c>
      <c r="B4032">
        <v>67</v>
      </c>
      <c r="C4032" t="s">
        <v>25</v>
      </c>
      <c r="D4032" s="1">
        <v>80940</v>
      </c>
      <c r="E4032" t="s">
        <v>11</v>
      </c>
      <c r="F4032" t="s">
        <v>51</v>
      </c>
      <c r="G4032" s="1">
        <v>9517.7095829999998</v>
      </c>
      <c r="H4032" s="2">
        <v>0.14461103410000001</v>
      </c>
      <c r="I4032" s="2">
        <v>0.13245634489999999</v>
      </c>
      <c r="J4032">
        <v>11</v>
      </c>
      <c r="K4032" s="6">
        <f>Table1[[#This Row],[WebsiteVisits]]*Table1[[#This Row],[ConversionRate]]</f>
        <v>1.4570197939</v>
      </c>
      <c r="L4032">
        <v>2.1908462210000001</v>
      </c>
      <c r="M4032">
        <v>6.3320261770000004</v>
      </c>
      <c r="N4032">
        <v>39</v>
      </c>
      <c r="O4032">
        <v>17</v>
      </c>
      <c r="P4032">
        <v>8</v>
      </c>
      <c r="Q4032">
        <v>6</v>
      </c>
      <c r="R4032">
        <v>2663</v>
      </c>
      <c r="S4032" t="s">
        <v>49</v>
      </c>
      <c r="T4032" t="s">
        <v>50</v>
      </c>
      <c r="U4032">
        <v>1</v>
      </c>
    </row>
    <row r="4033" spans="1:21">
      <c r="A4033">
        <v>12031</v>
      </c>
      <c r="B4033">
        <v>34</v>
      </c>
      <c r="C4033" t="s">
        <v>25</v>
      </c>
      <c r="D4033" s="1">
        <v>112515</v>
      </c>
      <c r="E4033" t="s">
        <v>11</v>
      </c>
      <c r="F4033" t="s">
        <v>48</v>
      </c>
      <c r="G4033" s="1">
        <v>4554.2858260000003</v>
      </c>
      <c r="H4033" s="2">
        <v>7.6677418400000003E-2</v>
      </c>
      <c r="I4033" s="2">
        <v>8.9228020219999996E-2</v>
      </c>
      <c r="J4033">
        <v>42</v>
      </c>
      <c r="K4033" s="6">
        <f>Table1[[#This Row],[WebsiteVisits]]*Table1[[#This Row],[ConversionRate]]</f>
        <v>3.7475768492399997</v>
      </c>
      <c r="L4033">
        <v>7.4683487770000001</v>
      </c>
      <c r="M4033">
        <v>8.8962155620000001</v>
      </c>
      <c r="N4033">
        <v>33</v>
      </c>
      <c r="O4033">
        <v>1</v>
      </c>
      <c r="P4033">
        <v>2</v>
      </c>
      <c r="Q4033">
        <v>1</v>
      </c>
      <c r="R4033">
        <v>4935</v>
      </c>
      <c r="S4033" t="s">
        <v>49</v>
      </c>
      <c r="T4033" t="s">
        <v>50</v>
      </c>
      <c r="U4033">
        <v>0</v>
      </c>
    </row>
    <row r="4034" spans="1:21">
      <c r="A4034">
        <v>12032</v>
      </c>
      <c r="B4034">
        <v>68</v>
      </c>
      <c r="C4034" t="s">
        <v>25</v>
      </c>
      <c r="D4034" s="1">
        <v>106371</v>
      </c>
      <c r="E4034" t="s">
        <v>13</v>
      </c>
      <c r="F4034" t="s">
        <v>52</v>
      </c>
      <c r="G4034" s="1">
        <v>1454.9818929999999</v>
      </c>
      <c r="H4034" s="2">
        <v>0.17159911219999999</v>
      </c>
      <c r="I4034" s="2">
        <v>6.5475696289999996E-2</v>
      </c>
      <c r="J4034">
        <v>1</v>
      </c>
      <c r="K4034" s="6">
        <f>Table1[[#This Row],[WebsiteVisits]]*Table1[[#This Row],[ConversionRate]]</f>
        <v>6.5475696289999996E-2</v>
      </c>
      <c r="L4034">
        <v>8.0460531419999999</v>
      </c>
      <c r="M4034">
        <v>9.4244353319999998</v>
      </c>
      <c r="N4034">
        <v>78</v>
      </c>
      <c r="O4034">
        <v>4</v>
      </c>
      <c r="P4034">
        <v>8</v>
      </c>
      <c r="Q4034">
        <v>0</v>
      </c>
      <c r="R4034">
        <v>1908</v>
      </c>
      <c r="S4034" t="s">
        <v>49</v>
      </c>
      <c r="T4034" t="s">
        <v>50</v>
      </c>
      <c r="U4034">
        <v>1</v>
      </c>
    </row>
    <row r="4035" spans="1:21">
      <c r="A4035">
        <v>12033</v>
      </c>
      <c r="B4035">
        <v>31</v>
      </c>
      <c r="C4035" t="s">
        <v>24</v>
      </c>
      <c r="D4035" s="1">
        <v>123229</v>
      </c>
      <c r="E4035" t="s">
        <v>9</v>
      </c>
      <c r="F4035" t="s">
        <v>48</v>
      </c>
      <c r="G4035" s="1">
        <v>6722.5938679999999</v>
      </c>
      <c r="H4035" s="2">
        <v>8.361048318E-2</v>
      </c>
      <c r="I4035" s="2">
        <v>0.13781854390000001</v>
      </c>
      <c r="J4035">
        <v>19</v>
      </c>
      <c r="K4035" s="6">
        <f>Table1[[#This Row],[WebsiteVisits]]*Table1[[#This Row],[ConversionRate]]</f>
        <v>2.6185523341000003</v>
      </c>
      <c r="L4035">
        <v>9.9148591479999997</v>
      </c>
      <c r="M4035">
        <v>10.940498720000001</v>
      </c>
      <c r="N4035">
        <v>2</v>
      </c>
      <c r="O4035">
        <v>15</v>
      </c>
      <c r="P4035">
        <v>4</v>
      </c>
      <c r="Q4035">
        <v>4</v>
      </c>
      <c r="R4035">
        <v>4891</v>
      </c>
      <c r="S4035" t="s">
        <v>49</v>
      </c>
      <c r="T4035" t="s">
        <v>50</v>
      </c>
      <c r="U4035">
        <v>1</v>
      </c>
    </row>
    <row r="4036" spans="1:21">
      <c r="A4036">
        <v>12034</v>
      </c>
      <c r="B4036">
        <v>44</v>
      </c>
      <c r="C4036" t="s">
        <v>24</v>
      </c>
      <c r="D4036" s="1">
        <v>32202</v>
      </c>
      <c r="E4036" t="s">
        <v>17</v>
      </c>
      <c r="F4036" t="s">
        <v>51</v>
      </c>
      <c r="G4036" s="1">
        <v>9605.0128189999996</v>
      </c>
      <c r="H4036" s="2">
        <v>0.28259951210000001</v>
      </c>
      <c r="I4036" s="2">
        <v>0.16331344749999999</v>
      </c>
      <c r="J4036">
        <v>22</v>
      </c>
      <c r="K4036" s="6">
        <f>Table1[[#This Row],[WebsiteVisits]]*Table1[[#This Row],[ConversionRate]]</f>
        <v>3.5928958449999997</v>
      </c>
      <c r="L4036">
        <v>9.5879529439999995</v>
      </c>
      <c r="M4036">
        <v>14.38162125</v>
      </c>
      <c r="N4036">
        <v>51</v>
      </c>
      <c r="O4036">
        <v>16</v>
      </c>
      <c r="P4036">
        <v>2</v>
      </c>
      <c r="Q4036">
        <v>8</v>
      </c>
      <c r="R4036">
        <v>1592</v>
      </c>
      <c r="S4036" t="s">
        <v>49</v>
      </c>
      <c r="T4036" t="s">
        <v>50</v>
      </c>
      <c r="U4036">
        <v>1</v>
      </c>
    </row>
    <row r="4037" spans="1:21">
      <c r="A4037">
        <v>12035</v>
      </c>
      <c r="B4037">
        <v>35</v>
      </c>
      <c r="C4037" t="s">
        <v>24</v>
      </c>
      <c r="D4037" s="1">
        <v>120950</v>
      </c>
      <c r="E4037" t="s">
        <v>15</v>
      </c>
      <c r="F4037" t="s">
        <v>37</v>
      </c>
      <c r="G4037" s="1">
        <v>7002.3403289999997</v>
      </c>
      <c r="H4037" s="2">
        <v>0.19237643190000001</v>
      </c>
      <c r="I4037" s="2">
        <v>1.8499200869999999E-2</v>
      </c>
      <c r="J4037">
        <v>20</v>
      </c>
      <c r="K4037" s="6">
        <f>Table1[[#This Row],[WebsiteVisits]]*Table1[[#This Row],[ConversionRate]]</f>
        <v>0.36998401739999998</v>
      </c>
      <c r="L4037">
        <v>7.4242631010000002</v>
      </c>
      <c r="M4037">
        <v>12.65879185</v>
      </c>
      <c r="N4037">
        <v>45</v>
      </c>
      <c r="O4037">
        <v>14</v>
      </c>
      <c r="P4037">
        <v>1</v>
      </c>
      <c r="Q4037">
        <v>6</v>
      </c>
      <c r="R4037">
        <v>224</v>
      </c>
      <c r="S4037" t="s">
        <v>49</v>
      </c>
      <c r="T4037" t="s">
        <v>50</v>
      </c>
      <c r="U4037">
        <v>1</v>
      </c>
    </row>
    <row r="4038" spans="1:21">
      <c r="A4038">
        <v>12036</v>
      </c>
      <c r="B4038">
        <v>45</v>
      </c>
      <c r="C4038" t="s">
        <v>24</v>
      </c>
      <c r="D4038" s="1">
        <v>143981</v>
      </c>
      <c r="E4038" t="s">
        <v>17</v>
      </c>
      <c r="F4038" t="s">
        <v>51</v>
      </c>
      <c r="G4038" s="1">
        <v>8052.8791579999997</v>
      </c>
      <c r="H4038" s="2">
        <v>9.4659978879999995E-2</v>
      </c>
      <c r="I4038" s="2">
        <v>8.2182697410000005E-2</v>
      </c>
      <c r="J4038">
        <v>30</v>
      </c>
      <c r="K4038" s="6">
        <f>Table1[[#This Row],[WebsiteVisits]]*Table1[[#This Row],[ConversionRate]]</f>
        <v>2.4654809223000003</v>
      </c>
      <c r="L4038">
        <v>3.4977700390000002</v>
      </c>
      <c r="M4038">
        <v>12.84801487</v>
      </c>
      <c r="N4038">
        <v>85</v>
      </c>
      <c r="O4038">
        <v>18</v>
      </c>
      <c r="P4038">
        <v>8</v>
      </c>
      <c r="Q4038">
        <v>4</v>
      </c>
      <c r="R4038">
        <v>4304</v>
      </c>
      <c r="S4038" t="s">
        <v>49</v>
      </c>
      <c r="T4038" t="s">
        <v>50</v>
      </c>
      <c r="U4038">
        <v>1</v>
      </c>
    </row>
    <row r="4039" spans="1:21">
      <c r="A4039">
        <v>12037</v>
      </c>
      <c r="B4039">
        <v>68</v>
      </c>
      <c r="C4039" t="s">
        <v>24</v>
      </c>
      <c r="D4039" s="1">
        <v>145855</v>
      </c>
      <c r="E4039" t="s">
        <v>17</v>
      </c>
      <c r="F4039" t="s">
        <v>51</v>
      </c>
      <c r="G4039" s="1">
        <v>4285.2131589999999</v>
      </c>
      <c r="H4039" s="2">
        <v>7.2561899619999995E-2</v>
      </c>
      <c r="I4039" s="2">
        <v>7.6638658989999997E-2</v>
      </c>
      <c r="J4039">
        <v>15</v>
      </c>
      <c r="K4039" s="6">
        <f>Table1[[#This Row],[WebsiteVisits]]*Table1[[#This Row],[ConversionRate]]</f>
        <v>1.1495798848500001</v>
      </c>
      <c r="L4039">
        <v>1.3934631260000001</v>
      </c>
      <c r="M4039">
        <v>8.5839243940000003</v>
      </c>
      <c r="N4039">
        <v>97</v>
      </c>
      <c r="O4039">
        <v>14</v>
      </c>
      <c r="P4039">
        <v>5</v>
      </c>
      <c r="Q4039">
        <v>4</v>
      </c>
      <c r="R4039">
        <v>140</v>
      </c>
      <c r="S4039" t="s">
        <v>49</v>
      </c>
      <c r="T4039" t="s">
        <v>50</v>
      </c>
      <c r="U4039">
        <v>1</v>
      </c>
    </row>
    <row r="4040" spans="1:21">
      <c r="A4040">
        <v>12038</v>
      </c>
      <c r="B4040">
        <v>64</v>
      </c>
      <c r="C4040" t="s">
        <v>25</v>
      </c>
      <c r="D4040" s="1">
        <v>111202</v>
      </c>
      <c r="E4040" t="s">
        <v>15</v>
      </c>
      <c r="F4040" t="s">
        <v>37</v>
      </c>
      <c r="G4040" s="1">
        <v>1054.985226</v>
      </c>
      <c r="H4040" s="2">
        <v>0.2178497522</v>
      </c>
      <c r="I4040" s="2">
        <v>0.1162994597</v>
      </c>
      <c r="J4040">
        <v>12</v>
      </c>
      <c r="K4040" s="6">
        <f>Table1[[#This Row],[WebsiteVisits]]*Table1[[#This Row],[ConversionRate]]</f>
        <v>1.3955935164</v>
      </c>
      <c r="L4040">
        <v>5.997173622</v>
      </c>
      <c r="M4040">
        <v>2.5905158109999999</v>
      </c>
      <c r="N4040">
        <v>68</v>
      </c>
      <c r="O4040">
        <v>12</v>
      </c>
      <c r="P4040">
        <v>5</v>
      </c>
      <c r="Q4040">
        <v>8</v>
      </c>
      <c r="R4040">
        <v>1510</v>
      </c>
      <c r="S4040" t="s">
        <v>49</v>
      </c>
      <c r="T4040" t="s">
        <v>50</v>
      </c>
      <c r="U4040">
        <v>1</v>
      </c>
    </row>
    <row r="4041" spans="1:21">
      <c r="A4041">
        <v>12039</v>
      </c>
      <c r="B4041">
        <v>64</v>
      </c>
      <c r="C4041" t="s">
        <v>25</v>
      </c>
      <c r="D4041" s="1">
        <v>39290</v>
      </c>
      <c r="E4041" t="s">
        <v>11</v>
      </c>
      <c r="F4041" t="s">
        <v>37</v>
      </c>
      <c r="G4041" s="1">
        <v>1771.9326570000001</v>
      </c>
      <c r="H4041" s="2">
        <v>0.2152600513</v>
      </c>
      <c r="I4041" s="2">
        <v>3.1645760709999998E-2</v>
      </c>
      <c r="J4041">
        <v>3</v>
      </c>
      <c r="K4041" s="6">
        <f>Table1[[#This Row],[WebsiteVisits]]*Table1[[#This Row],[ConversionRate]]</f>
        <v>9.4937282129999995E-2</v>
      </c>
      <c r="L4041">
        <v>7.8938237119999997</v>
      </c>
      <c r="M4041">
        <v>9.7146343080000008</v>
      </c>
      <c r="N4041">
        <v>40</v>
      </c>
      <c r="O4041">
        <v>16</v>
      </c>
      <c r="P4041">
        <v>1</v>
      </c>
      <c r="Q4041">
        <v>9</v>
      </c>
      <c r="R4041">
        <v>365</v>
      </c>
      <c r="S4041" t="s">
        <v>49</v>
      </c>
      <c r="T4041" t="s">
        <v>50</v>
      </c>
      <c r="U4041">
        <v>1</v>
      </c>
    </row>
    <row r="4042" spans="1:21">
      <c r="A4042">
        <v>12040</v>
      </c>
      <c r="B4042">
        <v>21</v>
      </c>
      <c r="C4042" t="s">
        <v>24</v>
      </c>
      <c r="D4042" s="1">
        <v>38130</v>
      </c>
      <c r="E4042" t="s">
        <v>13</v>
      </c>
      <c r="F4042" t="s">
        <v>48</v>
      </c>
      <c r="G4042" s="1">
        <v>9828.2828109999991</v>
      </c>
      <c r="H4042" s="2">
        <v>0.18316834709999999</v>
      </c>
      <c r="I4042" s="2">
        <v>0.18734968790000001</v>
      </c>
      <c r="J4042">
        <v>1</v>
      </c>
      <c r="K4042" s="6">
        <f>Table1[[#This Row],[WebsiteVisits]]*Table1[[#This Row],[ConversionRate]]</f>
        <v>0.18734968790000001</v>
      </c>
      <c r="L4042">
        <v>1.095613774</v>
      </c>
      <c r="M4042">
        <v>6.3907454469999996</v>
      </c>
      <c r="N4042">
        <v>85</v>
      </c>
      <c r="O4042">
        <v>19</v>
      </c>
      <c r="P4042">
        <v>7</v>
      </c>
      <c r="Q4042">
        <v>5</v>
      </c>
      <c r="R4042">
        <v>4532</v>
      </c>
      <c r="S4042" t="s">
        <v>49</v>
      </c>
      <c r="T4042" t="s">
        <v>50</v>
      </c>
      <c r="U4042">
        <v>1</v>
      </c>
    </row>
    <row r="4043" spans="1:21">
      <c r="A4043">
        <v>12041</v>
      </c>
      <c r="B4043">
        <v>24</v>
      </c>
      <c r="C4043" t="s">
        <v>24</v>
      </c>
      <c r="D4043" s="1">
        <v>57077</v>
      </c>
      <c r="E4043" t="s">
        <v>11</v>
      </c>
      <c r="F4043" t="s">
        <v>52</v>
      </c>
      <c r="G4043" s="1">
        <v>4982.5247380000001</v>
      </c>
      <c r="H4043" s="2">
        <v>0.18814729729999999</v>
      </c>
      <c r="I4043" s="2">
        <v>0.114216951</v>
      </c>
      <c r="J4043">
        <v>49</v>
      </c>
      <c r="K4043" s="6">
        <f>Table1[[#This Row],[WebsiteVisits]]*Table1[[#This Row],[ConversionRate]]</f>
        <v>5.596630599</v>
      </c>
      <c r="L4043">
        <v>5.7232114799999998</v>
      </c>
      <c r="M4043">
        <v>0.96169174889999998</v>
      </c>
      <c r="N4043">
        <v>59</v>
      </c>
      <c r="O4043">
        <v>11</v>
      </c>
      <c r="P4043">
        <v>4</v>
      </c>
      <c r="Q4043">
        <v>9</v>
      </c>
      <c r="R4043">
        <v>1102</v>
      </c>
      <c r="S4043" t="s">
        <v>49</v>
      </c>
      <c r="T4043" t="s">
        <v>50</v>
      </c>
      <c r="U4043">
        <v>1</v>
      </c>
    </row>
    <row r="4044" spans="1:21">
      <c r="A4044">
        <v>12042</v>
      </c>
      <c r="B4044">
        <v>62</v>
      </c>
      <c r="C4044" t="s">
        <v>24</v>
      </c>
      <c r="D4044" s="1">
        <v>144600</v>
      </c>
      <c r="E4044" t="s">
        <v>11</v>
      </c>
      <c r="F4044" t="s">
        <v>52</v>
      </c>
      <c r="G4044" s="1">
        <v>219.0038428</v>
      </c>
      <c r="H4044" s="2">
        <v>0.18512201079999999</v>
      </c>
      <c r="I4044" s="2">
        <v>0.18551303280000001</v>
      </c>
      <c r="J4044">
        <v>0</v>
      </c>
      <c r="K4044" s="6">
        <f>Table1[[#This Row],[WebsiteVisits]]*Table1[[#This Row],[ConversionRate]]</f>
        <v>0</v>
      </c>
      <c r="L4044">
        <v>8.9459911420000005</v>
      </c>
      <c r="M4044">
        <v>3.3253789010000001</v>
      </c>
      <c r="N4044">
        <v>28</v>
      </c>
      <c r="O4044">
        <v>2</v>
      </c>
      <c r="P4044">
        <v>9</v>
      </c>
      <c r="Q4044">
        <v>5</v>
      </c>
      <c r="R4044">
        <v>4900</v>
      </c>
      <c r="S4044" t="s">
        <v>49</v>
      </c>
      <c r="T4044" t="s">
        <v>50</v>
      </c>
      <c r="U4044">
        <v>1</v>
      </c>
    </row>
    <row r="4045" spans="1:21">
      <c r="A4045">
        <v>12043</v>
      </c>
      <c r="B4045">
        <v>52</v>
      </c>
      <c r="C4045" t="s">
        <v>24</v>
      </c>
      <c r="D4045" s="1">
        <v>135136</v>
      </c>
      <c r="E4045" t="s">
        <v>9</v>
      </c>
      <c r="F4045" t="s">
        <v>52</v>
      </c>
      <c r="G4045" s="1">
        <v>9558.1360789999999</v>
      </c>
      <c r="H4045" s="2">
        <v>0.1144299996</v>
      </c>
      <c r="I4045" s="2">
        <v>0.1652187755</v>
      </c>
      <c r="J4045">
        <v>25</v>
      </c>
      <c r="K4045" s="6">
        <f>Table1[[#This Row],[WebsiteVisits]]*Table1[[#This Row],[ConversionRate]]</f>
        <v>4.1304693874999998</v>
      </c>
      <c r="L4045">
        <v>6.7349606089999998</v>
      </c>
      <c r="M4045">
        <v>11.506578599999999</v>
      </c>
      <c r="N4045">
        <v>7</v>
      </c>
      <c r="O4045">
        <v>9</v>
      </c>
      <c r="P4045">
        <v>5</v>
      </c>
      <c r="Q4045">
        <v>2</v>
      </c>
      <c r="R4045">
        <v>266</v>
      </c>
      <c r="S4045" t="s">
        <v>49</v>
      </c>
      <c r="T4045" t="s">
        <v>50</v>
      </c>
      <c r="U4045">
        <v>1</v>
      </c>
    </row>
    <row r="4046" spans="1:21">
      <c r="A4046">
        <v>12044</v>
      </c>
      <c r="B4046">
        <v>65</v>
      </c>
      <c r="C4046" t="s">
        <v>24</v>
      </c>
      <c r="D4046" s="1">
        <v>39396</v>
      </c>
      <c r="E4046" t="s">
        <v>17</v>
      </c>
      <c r="F4046" t="s">
        <v>48</v>
      </c>
      <c r="G4046" s="1">
        <v>5028.0211289999997</v>
      </c>
      <c r="H4046" s="2">
        <v>0.28185017890000003</v>
      </c>
      <c r="I4046" s="2">
        <v>4.6411383840000001E-2</v>
      </c>
      <c r="J4046">
        <v>29</v>
      </c>
      <c r="K4046" s="6">
        <f>Table1[[#This Row],[WebsiteVisits]]*Table1[[#This Row],[ConversionRate]]</f>
        <v>1.3459301313600001</v>
      </c>
      <c r="L4046">
        <v>7.1540292120000002</v>
      </c>
      <c r="M4046">
        <v>9.6495752209999992</v>
      </c>
      <c r="N4046">
        <v>97</v>
      </c>
      <c r="O4046">
        <v>9</v>
      </c>
      <c r="P4046">
        <v>8</v>
      </c>
      <c r="Q4046">
        <v>2</v>
      </c>
      <c r="R4046">
        <v>203</v>
      </c>
      <c r="S4046" t="s">
        <v>49</v>
      </c>
      <c r="T4046" t="s">
        <v>50</v>
      </c>
      <c r="U4046">
        <v>1</v>
      </c>
    </row>
    <row r="4047" spans="1:21">
      <c r="A4047">
        <v>12045</v>
      </c>
      <c r="B4047">
        <v>26</v>
      </c>
      <c r="C4047" t="s">
        <v>25</v>
      </c>
      <c r="D4047" s="1">
        <v>80848</v>
      </c>
      <c r="E4047" t="s">
        <v>17</v>
      </c>
      <c r="F4047" t="s">
        <v>48</v>
      </c>
      <c r="G4047" s="1">
        <v>8379.057143</v>
      </c>
      <c r="H4047" s="2">
        <v>0.1489907546</v>
      </c>
      <c r="I4047" s="2">
        <v>3.514441234E-2</v>
      </c>
      <c r="J4047">
        <v>37</v>
      </c>
      <c r="K4047" s="6">
        <f>Table1[[#This Row],[WebsiteVisits]]*Table1[[#This Row],[ConversionRate]]</f>
        <v>1.3003432565799999</v>
      </c>
      <c r="L4047">
        <v>5.2689896379999999</v>
      </c>
      <c r="M4047">
        <v>14.687257300000001</v>
      </c>
      <c r="N4047">
        <v>3</v>
      </c>
      <c r="O4047">
        <v>12</v>
      </c>
      <c r="P4047">
        <v>7</v>
      </c>
      <c r="Q4047">
        <v>8</v>
      </c>
      <c r="R4047">
        <v>399</v>
      </c>
      <c r="S4047" t="s">
        <v>49</v>
      </c>
      <c r="T4047" t="s">
        <v>50</v>
      </c>
      <c r="U4047">
        <v>1</v>
      </c>
    </row>
    <row r="4048" spans="1:21">
      <c r="A4048">
        <v>12046</v>
      </c>
      <c r="B4048">
        <v>25</v>
      </c>
      <c r="C4048" t="s">
        <v>24</v>
      </c>
      <c r="D4048" s="1">
        <v>103488</v>
      </c>
      <c r="E4048" t="s">
        <v>17</v>
      </c>
      <c r="F4048" t="s">
        <v>37</v>
      </c>
      <c r="G4048" s="1">
        <v>5529.7356060000002</v>
      </c>
      <c r="H4048" s="2">
        <v>1.589509104E-2</v>
      </c>
      <c r="I4048" s="2">
        <v>0.1736375456</v>
      </c>
      <c r="J4048">
        <v>19</v>
      </c>
      <c r="K4048" s="6">
        <f>Table1[[#This Row],[WebsiteVisits]]*Table1[[#This Row],[ConversionRate]]</f>
        <v>3.2991133663999999</v>
      </c>
      <c r="L4048">
        <v>9.4883500709999993</v>
      </c>
      <c r="M4048">
        <v>13.889961749999999</v>
      </c>
      <c r="N4048">
        <v>24</v>
      </c>
      <c r="O4048">
        <v>6</v>
      </c>
      <c r="P4048">
        <v>8</v>
      </c>
      <c r="Q4048">
        <v>8</v>
      </c>
      <c r="R4048">
        <v>896</v>
      </c>
      <c r="S4048" t="s">
        <v>49</v>
      </c>
      <c r="T4048" t="s">
        <v>50</v>
      </c>
      <c r="U4048">
        <v>1</v>
      </c>
    </row>
    <row r="4049" spans="1:21">
      <c r="A4049">
        <v>12047</v>
      </c>
      <c r="B4049">
        <v>69</v>
      </c>
      <c r="C4049" t="s">
        <v>24</v>
      </c>
      <c r="D4049" s="1">
        <v>80530</v>
      </c>
      <c r="E4049" t="s">
        <v>13</v>
      </c>
      <c r="F4049" t="s">
        <v>52</v>
      </c>
      <c r="G4049" s="1">
        <v>1106.8526079999999</v>
      </c>
      <c r="H4049" s="2">
        <v>0.1110247893</v>
      </c>
      <c r="I4049" s="2">
        <v>0.1118590423</v>
      </c>
      <c r="J4049">
        <v>24</v>
      </c>
      <c r="K4049" s="6">
        <f>Table1[[#This Row],[WebsiteVisits]]*Table1[[#This Row],[ConversionRate]]</f>
        <v>2.6846170152000002</v>
      </c>
      <c r="L4049">
        <v>4.3718251759999998</v>
      </c>
      <c r="M4049">
        <v>9.1167612879999993</v>
      </c>
      <c r="N4049">
        <v>49</v>
      </c>
      <c r="O4049">
        <v>4</v>
      </c>
      <c r="P4049">
        <v>6</v>
      </c>
      <c r="Q4049">
        <v>4</v>
      </c>
      <c r="R4049">
        <v>4501</v>
      </c>
      <c r="S4049" t="s">
        <v>49</v>
      </c>
      <c r="T4049" t="s">
        <v>50</v>
      </c>
      <c r="U4049">
        <v>1</v>
      </c>
    </row>
    <row r="4050" spans="1:21">
      <c r="A4050">
        <v>12048</v>
      </c>
      <c r="B4050">
        <v>62</v>
      </c>
      <c r="C4050" t="s">
        <v>24</v>
      </c>
      <c r="D4050" s="1">
        <v>84274</v>
      </c>
      <c r="E4050" t="s">
        <v>13</v>
      </c>
      <c r="F4050" t="s">
        <v>51</v>
      </c>
      <c r="G4050" s="1">
        <v>6194.1388630000001</v>
      </c>
      <c r="H4050" s="2">
        <v>4.7781947810000003E-2</v>
      </c>
      <c r="I4050" s="2">
        <v>1.3751122100000001E-2</v>
      </c>
      <c r="J4050">
        <v>18</v>
      </c>
      <c r="K4050" s="6">
        <f>Table1[[#This Row],[WebsiteVisits]]*Table1[[#This Row],[ConversionRate]]</f>
        <v>0.24752019780000001</v>
      </c>
      <c r="L4050">
        <v>4.4118723610000004</v>
      </c>
      <c r="M4050">
        <v>2.746651076</v>
      </c>
      <c r="N4050">
        <v>22</v>
      </c>
      <c r="O4050">
        <v>8</v>
      </c>
      <c r="P4050">
        <v>0</v>
      </c>
      <c r="Q4050">
        <v>9</v>
      </c>
      <c r="R4050">
        <v>185</v>
      </c>
      <c r="S4050" t="s">
        <v>49</v>
      </c>
      <c r="T4050" t="s">
        <v>50</v>
      </c>
      <c r="U4050">
        <v>0</v>
      </c>
    </row>
    <row r="4051" spans="1:21">
      <c r="A4051">
        <v>12049</v>
      </c>
      <c r="B4051">
        <v>34</v>
      </c>
      <c r="C4051" t="s">
        <v>25</v>
      </c>
      <c r="D4051" s="1">
        <v>138179</v>
      </c>
      <c r="E4051" t="s">
        <v>13</v>
      </c>
      <c r="F4051" t="s">
        <v>48</v>
      </c>
      <c r="G4051" s="1">
        <v>9974.2627360000006</v>
      </c>
      <c r="H4051" s="2">
        <v>0.1153812994</v>
      </c>
      <c r="I4051" s="2">
        <v>0.1875030822</v>
      </c>
      <c r="J4051">
        <v>26</v>
      </c>
      <c r="K4051" s="6">
        <f>Table1[[#This Row],[WebsiteVisits]]*Table1[[#This Row],[ConversionRate]]</f>
        <v>4.8750801372000003</v>
      </c>
      <c r="L4051">
        <v>5.6596395590000004</v>
      </c>
      <c r="M4051">
        <v>5.3770137480000004</v>
      </c>
      <c r="N4051">
        <v>24</v>
      </c>
      <c r="O4051">
        <v>3</v>
      </c>
      <c r="P4051">
        <v>0</v>
      </c>
      <c r="Q4051">
        <v>5</v>
      </c>
      <c r="R4051">
        <v>687</v>
      </c>
      <c r="S4051" t="s">
        <v>49</v>
      </c>
      <c r="T4051" t="s">
        <v>50</v>
      </c>
      <c r="U4051">
        <v>1</v>
      </c>
    </row>
    <row r="4052" spans="1:21">
      <c r="A4052">
        <v>12050</v>
      </c>
      <c r="B4052">
        <v>34</v>
      </c>
      <c r="C4052" t="s">
        <v>24</v>
      </c>
      <c r="D4052" s="1">
        <v>47122</v>
      </c>
      <c r="E4052" t="s">
        <v>15</v>
      </c>
      <c r="F4052" t="s">
        <v>51</v>
      </c>
      <c r="G4052" s="1">
        <v>443.90404819999998</v>
      </c>
      <c r="H4052" s="2">
        <v>0.1863961207</v>
      </c>
      <c r="I4052" s="2">
        <v>9.9875395879999995E-2</v>
      </c>
      <c r="J4052">
        <v>9</v>
      </c>
      <c r="K4052" s="6">
        <f>Table1[[#This Row],[WebsiteVisits]]*Table1[[#This Row],[ConversionRate]]</f>
        <v>0.89887856292000001</v>
      </c>
      <c r="L4052">
        <v>6.2733897020000002</v>
      </c>
      <c r="M4052">
        <v>3.8786550580000001</v>
      </c>
      <c r="N4052">
        <v>97</v>
      </c>
      <c r="O4052">
        <v>2</v>
      </c>
      <c r="P4052">
        <v>3</v>
      </c>
      <c r="Q4052">
        <v>6</v>
      </c>
      <c r="R4052">
        <v>4654</v>
      </c>
      <c r="S4052" t="s">
        <v>49</v>
      </c>
      <c r="T4052" t="s">
        <v>50</v>
      </c>
      <c r="U4052">
        <v>1</v>
      </c>
    </row>
    <row r="4053" spans="1:21">
      <c r="A4053">
        <v>12051</v>
      </c>
      <c r="B4053">
        <v>66</v>
      </c>
      <c r="C4053" t="s">
        <v>24</v>
      </c>
      <c r="D4053" s="1">
        <v>49381</v>
      </c>
      <c r="E4053" t="s">
        <v>13</v>
      </c>
      <c r="F4053" t="s">
        <v>52</v>
      </c>
      <c r="G4053" s="1">
        <v>8433.7625549999993</v>
      </c>
      <c r="H4053" s="2">
        <v>1.6572697609999999E-2</v>
      </c>
      <c r="I4053" s="2">
        <v>6.717789733E-2</v>
      </c>
      <c r="J4053">
        <v>40</v>
      </c>
      <c r="K4053" s="6">
        <f>Table1[[#This Row],[WebsiteVisits]]*Table1[[#This Row],[ConversionRate]]</f>
        <v>2.6871158932000001</v>
      </c>
      <c r="L4053">
        <v>5.8368260210000003</v>
      </c>
      <c r="M4053">
        <v>7.3224861409999997</v>
      </c>
      <c r="N4053">
        <v>69</v>
      </c>
      <c r="O4053">
        <v>10</v>
      </c>
      <c r="P4053">
        <v>1</v>
      </c>
      <c r="Q4053">
        <v>8</v>
      </c>
      <c r="R4053">
        <v>1845</v>
      </c>
      <c r="S4053" t="s">
        <v>49</v>
      </c>
      <c r="T4053" t="s">
        <v>50</v>
      </c>
      <c r="U4053">
        <v>1</v>
      </c>
    </row>
    <row r="4054" spans="1:21">
      <c r="A4054">
        <v>12052</v>
      </c>
      <c r="B4054">
        <v>50</v>
      </c>
      <c r="C4054" t="s">
        <v>25</v>
      </c>
      <c r="D4054" s="1">
        <v>65435</v>
      </c>
      <c r="E4054" t="s">
        <v>9</v>
      </c>
      <c r="F4054" t="s">
        <v>52</v>
      </c>
      <c r="G4054" s="1">
        <v>2431.259877</v>
      </c>
      <c r="H4054" s="2">
        <v>0.26235815410000002</v>
      </c>
      <c r="I4054" s="2">
        <v>0.1081535955</v>
      </c>
      <c r="J4054">
        <v>16</v>
      </c>
      <c r="K4054" s="6">
        <f>Table1[[#This Row],[WebsiteVisits]]*Table1[[#This Row],[ConversionRate]]</f>
        <v>1.7304575280000001</v>
      </c>
      <c r="L4054">
        <v>8.367684079</v>
      </c>
      <c r="M4054">
        <v>12.108314829999999</v>
      </c>
      <c r="N4054">
        <v>97</v>
      </c>
      <c r="O4054">
        <v>16</v>
      </c>
      <c r="P4054">
        <v>8</v>
      </c>
      <c r="Q4054">
        <v>6</v>
      </c>
      <c r="R4054">
        <v>1682</v>
      </c>
      <c r="S4054" t="s">
        <v>49</v>
      </c>
      <c r="T4054" t="s">
        <v>50</v>
      </c>
      <c r="U4054">
        <v>1</v>
      </c>
    </row>
    <row r="4055" spans="1:21">
      <c r="A4055">
        <v>12053</v>
      </c>
      <c r="B4055">
        <v>49</v>
      </c>
      <c r="C4055" t="s">
        <v>24</v>
      </c>
      <c r="D4055" s="1">
        <v>125614</v>
      </c>
      <c r="E4055" t="s">
        <v>9</v>
      </c>
      <c r="F4055" t="s">
        <v>48</v>
      </c>
      <c r="G4055" s="1">
        <v>3999.2756049999998</v>
      </c>
      <c r="H4055" s="2">
        <v>0.18698964439999999</v>
      </c>
      <c r="I4055" s="2">
        <v>0.16635449420000001</v>
      </c>
      <c r="J4055">
        <v>46</v>
      </c>
      <c r="K4055" s="6">
        <f>Table1[[#This Row],[WebsiteVisits]]*Table1[[#This Row],[ConversionRate]]</f>
        <v>7.6523067332000005</v>
      </c>
      <c r="L4055">
        <v>8.5106168879999995</v>
      </c>
      <c r="M4055">
        <v>12.41680178</v>
      </c>
      <c r="N4055">
        <v>20</v>
      </c>
      <c r="O4055">
        <v>1</v>
      </c>
      <c r="P4055">
        <v>3</v>
      </c>
      <c r="Q4055">
        <v>4</v>
      </c>
      <c r="R4055">
        <v>4214</v>
      </c>
      <c r="S4055" t="s">
        <v>49</v>
      </c>
      <c r="T4055" t="s">
        <v>50</v>
      </c>
      <c r="U4055">
        <v>1</v>
      </c>
    </row>
    <row r="4056" spans="1:21">
      <c r="A4056">
        <v>12054</v>
      </c>
      <c r="B4056">
        <v>25</v>
      </c>
      <c r="C4056" t="s">
        <v>25</v>
      </c>
      <c r="D4056" s="1">
        <v>43267</v>
      </c>
      <c r="E4056" t="s">
        <v>11</v>
      </c>
      <c r="F4056" t="s">
        <v>48</v>
      </c>
      <c r="G4056" s="1">
        <v>3789.8241670000002</v>
      </c>
      <c r="H4056" s="2">
        <v>9.5657844120000002E-2</v>
      </c>
      <c r="I4056" s="2">
        <v>3.0955619659999999E-2</v>
      </c>
      <c r="J4056">
        <v>1</v>
      </c>
      <c r="K4056" s="6">
        <f>Table1[[#This Row],[WebsiteVisits]]*Table1[[#This Row],[ConversionRate]]</f>
        <v>3.0955619659999999E-2</v>
      </c>
      <c r="L4056">
        <v>2.1849877690000001</v>
      </c>
      <c r="M4056">
        <v>3.0819529189999999</v>
      </c>
      <c r="N4056">
        <v>93</v>
      </c>
      <c r="O4056">
        <v>8</v>
      </c>
      <c r="P4056">
        <v>4</v>
      </c>
      <c r="Q4056">
        <v>7</v>
      </c>
      <c r="R4056">
        <v>3391</v>
      </c>
      <c r="S4056" t="s">
        <v>49</v>
      </c>
      <c r="T4056" t="s">
        <v>50</v>
      </c>
      <c r="U4056">
        <v>0</v>
      </c>
    </row>
    <row r="4057" spans="1:21">
      <c r="A4057">
        <v>12055</v>
      </c>
      <c r="B4057">
        <v>36</v>
      </c>
      <c r="C4057" t="s">
        <v>24</v>
      </c>
      <c r="D4057" s="1">
        <v>133271</v>
      </c>
      <c r="E4057" t="s">
        <v>11</v>
      </c>
      <c r="F4057" t="s">
        <v>37</v>
      </c>
      <c r="G4057" s="1">
        <v>8998.0922229999996</v>
      </c>
      <c r="H4057" s="2">
        <v>0.1002495004</v>
      </c>
      <c r="I4057" s="2">
        <v>7.8197251620000005E-2</v>
      </c>
      <c r="J4057">
        <v>16</v>
      </c>
      <c r="K4057" s="6">
        <f>Table1[[#This Row],[WebsiteVisits]]*Table1[[#This Row],[ConversionRate]]</f>
        <v>1.2511560259200001</v>
      </c>
      <c r="L4057">
        <v>6.3654745970000004</v>
      </c>
      <c r="M4057">
        <v>8.4617713010000006</v>
      </c>
      <c r="N4057">
        <v>55</v>
      </c>
      <c r="O4057">
        <v>5</v>
      </c>
      <c r="P4057">
        <v>1</v>
      </c>
      <c r="Q4057">
        <v>8</v>
      </c>
      <c r="R4057">
        <v>577</v>
      </c>
      <c r="S4057" t="s">
        <v>49</v>
      </c>
      <c r="T4057" t="s">
        <v>50</v>
      </c>
      <c r="U4057">
        <v>1</v>
      </c>
    </row>
    <row r="4058" spans="1:21">
      <c r="A4058">
        <v>12056</v>
      </c>
      <c r="B4058">
        <v>55</v>
      </c>
      <c r="C4058" t="s">
        <v>24</v>
      </c>
      <c r="D4058" s="1">
        <v>140672</v>
      </c>
      <c r="E4058" t="s">
        <v>11</v>
      </c>
      <c r="F4058" t="s">
        <v>51</v>
      </c>
      <c r="G4058" s="1">
        <v>5094.4132689999997</v>
      </c>
      <c r="H4058" s="2">
        <v>0.1450437712</v>
      </c>
      <c r="I4058" s="2">
        <v>7.0584667919999997E-2</v>
      </c>
      <c r="J4058">
        <v>6</v>
      </c>
      <c r="K4058" s="6">
        <f>Table1[[#This Row],[WebsiteVisits]]*Table1[[#This Row],[ConversionRate]]</f>
        <v>0.42350800751999995</v>
      </c>
      <c r="L4058">
        <v>9.8550929140000001</v>
      </c>
      <c r="M4058">
        <v>10.312623309999999</v>
      </c>
      <c r="N4058">
        <v>2</v>
      </c>
      <c r="O4058">
        <v>11</v>
      </c>
      <c r="P4058">
        <v>8</v>
      </c>
      <c r="Q4058">
        <v>2</v>
      </c>
      <c r="R4058">
        <v>3476</v>
      </c>
      <c r="S4058" t="s">
        <v>49</v>
      </c>
      <c r="T4058" t="s">
        <v>50</v>
      </c>
      <c r="U4058">
        <v>1</v>
      </c>
    </row>
    <row r="4059" spans="1:21">
      <c r="A4059">
        <v>12057</v>
      </c>
      <c r="B4059">
        <v>20</v>
      </c>
      <c r="C4059" t="s">
        <v>24</v>
      </c>
      <c r="D4059" s="1">
        <v>127543</v>
      </c>
      <c r="E4059" t="s">
        <v>11</v>
      </c>
      <c r="F4059" t="s">
        <v>37</v>
      </c>
      <c r="G4059" s="1">
        <v>4527.0254400000003</v>
      </c>
      <c r="H4059" s="2">
        <v>8.1946623740000002E-2</v>
      </c>
      <c r="I4059" s="2">
        <v>0.16953340880000001</v>
      </c>
      <c r="J4059">
        <v>15</v>
      </c>
      <c r="K4059" s="6">
        <f>Table1[[#This Row],[WebsiteVisits]]*Table1[[#This Row],[ConversionRate]]</f>
        <v>2.5430011320000001</v>
      </c>
      <c r="L4059">
        <v>6.3969243999999996</v>
      </c>
      <c r="M4059">
        <v>6.2511583860000002</v>
      </c>
      <c r="N4059">
        <v>78</v>
      </c>
      <c r="O4059">
        <v>18</v>
      </c>
      <c r="P4059">
        <v>7</v>
      </c>
      <c r="Q4059">
        <v>2</v>
      </c>
      <c r="R4059">
        <v>1961</v>
      </c>
      <c r="S4059" t="s">
        <v>49</v>
      </c>
      <c r="T4059" t="s">
        <v>50</v>
      </c>
      <c r="U4059">
        <v>1</v>
      </c>
    </row>
    <row r="4060" spans="1:21">
      <c r="A4060">
        <v>12058</v>
      </c>
      <c r="B4060">
        <v>22</v>
      </c>
      <c r="C4060" t="s">
        <v>25</v>
      </c>
      <c r="D4060" s="1">
        <v>81978</v>
      </c>
      <c r="E4060" t="s">
        <v>9</v>
      </c>
      <c r="F4060" t="s">
        <v>37</v>
      </c>
      <c r="G4060" s="1">
        <v>8198.4485769999992</v>
      </c>
      <c r="H4060" s="2">
        <v>1.125915905E-2</v>
      </c>
      <c r="I4060" s="2">
        <v>0.1579087824</v>
      </c>
      <c r="J4060">
        <v>48</v>
      </c>
      <c r="K4060" s="6">
        <f>Table1[[#This Row],[WebsiteVisits]]*Table1[[#This Row],[ConversionRate]]</f>
        <v>7.5796215552000001</v>
      </c>
      <c r="L4060">
        <v>7.1934769010000004</v>
      </c>
      <c r="M4060">
        <v>13.62883085</v>
      </c>
      <c r="N4060">
        <v>20</v>
      </c>
      <c r="O4060">
        <v>3</v>
      </c>
      <c r="P4060">
        <v>6</v>
      </c>
      <c r="Q4060">
        <v>4</v>
      </c>
      <c r="R4060">
        <v>3542</v>
      </c>
      <c r="S4060" t="s">
        <v>49</v>
      </c>
      <c r="T4060" t="s">
        <v>50</v>
      </c>
      <c r="U4060">
        <v>1</v>
      </c>
    </row>
    <row r="4061" spans="1:21">
      <c r="A4061">
        <v>12059</v>
      </c>
      <c r="B4061">
        <v>30</v>
      </c>
      <c r="C4061" t="s">
        <v>25</v>
      </c>
      <c r="D4061" s="1">
        <v>27088</v>
      </c>
      <c r="E4061" t="s">
        <v>11</v>
      </c>
      <c r="F4061" t="s">
        <v>51</v>
      </c>
      <c r="G4061" s="1">
        <v>584.18062959999997</v>
      </c>
      <c r="H4061" s="2">
        <v>1.7701659969999999E-2</v>
      </c>
      <c r="I4061" s="2">
        <v>8.6019766570000003E-2</v>
      </c>
      <c r="J4061">
        <v>26</v>
      </c>
      <c r="K4061" s="6">
        <f>Table1[[#This Row],[WebsiteVisits]]*Table1[[#This Row],[ConversionRate]]</f>
        <v>2.2365139308200002</v>
      </c>
      <c r="L4061">
        <v>8.7523268349999999</v>
      </c>
      <c r="M4061">
        <v>5.7057766579999996</v>
      </c>
      <c r="N4061">
        <v>82</v>
      </c>
      <c r="O4061">
        <v>10</v>
      </c>
      <c r="P4061">
        <v>6</v>
      </c>
      <c r="Q4061">
        <v>1</v>
      </c>
      <c r="R4061">
        <v>4873</v>
      </c>
      <c r="S4061" t="s">
        <v>49</v>
      </c>
      <c r="T4061" t="s">
        <v>50</v>
      </c>
      <c r="U4061">
        <v>1</v>
      </c>
    </row>
    <row r="4062" spans="1:21">
      <c r="A4062">
        <v>12060</v>
      </c>
      <c r="B4062">
        <v>64</v>
      </c>
      <c r="C4062" t="s">
        <v>25</v>
      </c>
      <c r="D4062" s="1">
        <v>117354</v>
      </c>
      <c r="E4062" t="s">
        <v>9</v>
      </c>
      <c r="F4062" t="s">
        <v>52</v>
      </c>
      <c r="G4062" s="1">
        <v>955.91751939999995</v>
      </c>
      <c r="H4062" s="2">
        <v>0.1137447949</v>
      </c>
      <c r="I4062" s="2">
        <v>0.1362527788</v>
      </c>
      <c r="J4062">
        <v>0</v>
      </c>
      <c r="K4062" s="6">
        <f>Table1[[#This Row],[WebsiteVisits]]*Table1[[#This Row],[ConversionRate]]</f>
        <v>0</v>
      </c>
      <c r="L4062">
        <v>8.7994169590000002</v>
      </c>
      <c r="M4062">
        <v>7.6069545649999997</v>
      </c>
      <c r="N4062">
        <v>82</v>
      </c>
      <c r="O4062">
        <v>4</v>
      </c>
      <c r="P4062">
        <v>7</v>
      </c>
      <c r="Q4062">
        <v>7</v>
      </c>
      <c r="R4062">
        <v>1107</v>
      </c>
      <c r="S4062" t="s">
        <v>49</v>
      </c>
      <c r="T4062" t="s">
        <v>50</v>
      </c>
      <c r="U4062">
        <v>1</v>
      </c>
    </row>
    <row r="4063" spans="1:21">
      <c r="A4063">
        <v>12061</v>
      </c>
      <c r="B4063">
        <v>63</v>
      </c>
      <c r="C4063" t="s">
        <v>25</v>
      </c>
      <c r="D4063" s="1">
        <v>147728</v>
      </c>
      <c r="E4063" t="s">
        <v>13</v>
      </c>
      <c r="F4063" t="s">
        <v>51</v>
      </c>
      <c r="G4063" s="1">
        <v>314.7196831</v>
      </c>
      <c r="H4063" s="2">
        <v>4.6024286220000002E-2</v>
      </c>
      <c r="I4063" s="2">
        <v>8.4944641639999999E-2</v>
      </c>
      <c r="J4063">
        <v>21</v>
      </c>
      <c r="K4063" s="6">
        <f>Table1[[#This Row],[WebsiteVisits]]*Table1[[#This Row],[ConversionRate]]</f>
        <v>1.7838374744400001</v>
      </c>
      <c r="L4063">
        <v>1.1547168409999999</v>
      </c>
      <c r="M4063">
        <v>9.0091194209999994</v>
      </c>
      <c r="N4063">
        <v>48</v>
      </c>
      <c r="O4063">
        <v>19</v>
      </c>
      <c r="P4063">
        <v>9</v>
      </c>
      <c r="Q4063">
        <v>9</v>
      </c>
      <c r="R4063">
        <v>779</v>
      </c>
      <c r="S4063" t="s">
        <v>49</v>
      </c>
      <c r="T4063" t="s">
        <v>50</v>
      </c>
      <c r="U4063">
        <v>1</v>
      </c>
    </row>
    <row r="4064" spans="1:21">
      <c r="A4064">
        <v>12062</v>
      </c>
      <c r="B4064">
        <v>48</v>
      </c>
      <c r="C4064" t="s">
        <v>25</v>
      </c>
      <c r="D4064" s="1">
        <v>32822</v>
      </c>
      <c r="E4064" t="s">
        <v>13</v>
      </c>
      <c r="F4064" t="s">
        <v>52</v>
      </c>
      <c r="G4064" s="1">
        <v>6911.0307499999999</v>
      </c>
      <c r="H4064" s="2">
        <v>1.6485465649999999E-2</v>
      </c>
      <c r="I4064" s="2">
        <v>0.1185496293</v>
      </c>
      <c r="J4064">
        <v>21</v>
      </c>
      <c r="K4064" s="6">
        <f>Table1[[#This Row],[WebsiteVisits]]*Table1[[#This Row],[ConversionRate]]</f>
        <v>2.4895422153000002</v>
      </c>
      <c r="L4064">
        <v>3.154892195</v>
      </c>
      <c r="M4064">
        <v>6.6966114780000003</v>
      </c>
      <c r="N4064">
        <v>45</v>
      </c>
      <c r="O4064">
        <v>5</v>
      </c>
      <c r="P4064">
        <v>9</v>
      </c>
      <c r="Q4064">
        <v>4</v>
      </c>
      <c r="R4064">
        <v>350</v>
      </c>
      <c r="S4064" t="s">
        <v>49</v>
      </c>
      <c r="T4064" t="s">
        <v>50</v>
      </c>
      <c r="U4064">
        <v>1</v>
      </c>
    </row>
    <row r="4065" spans="1:21">
      <c r="A4065">
        <v>12063</v>
      </c>
      <c r="B4065">
        <v>33</v>
      </c>
      <c r="C4065" t="s">
        <v>24</v>
      </c>
      <c r="D4065" s="1">
        <v>139456</v>
      </c>
      <c r="E4065" t="s">
        <v>15</v>
      </c>
      <c r="F4065" t="s">
        <v>37</v>
      </c>
      <c r="G4065" s="1">
        <v>5303.599757</v>
      </c>
      <c r="H4065" s="2">
        <v>0.25918808830000001</v>
      </c>
      <c r="I4065" s="2">
        <v>0.198330906</v>
      </c>
      <c r="J4065">
        <v>26</v>
      </c>
      <c r="K4065" s="6">
        <f>Table1[[#This Row],[WebsiteVisits]]*Table1[[#This Row],[ConversionRate]]</f>
        <v>5.1566035560000003</v>
      </c>
      <c r="L4065">
        <v>8.7659039070000002</v>
      </c>
      <c r="M4065">
        <v>14.47270928</v>
      </c>
      <c r="N4065">
        <v>97</v>
      </c>
      <c r="O4065">
        <v>19</v>
      </c>
      <c r="P4065">
        <v>6</v>
      </c>
      <c r="Q4065">
        <v>4</v>
      </c>
      <c r="R4065">
        <v>2088</v>
      </c>
      <c r="S4065" t="s">
        <v>49</v>
      </c>
      <c r="T4065" t="s">
        <v>50</v>
      </c>
      <c r="U4065">
        <v>1</v>
      </c>
    </row>
    <row r="4066" spans="1:21">
      <c r="A4066">
        <v>12064</v>
      </c>
      <c r="B4066">
        <v>67</v>
      </c>
      <c r="C4066" t="s">
        <v>25</v>
      </c>
      <c r="D4066" s="1">
        <v>70216</v>
      </c>
      <c r="E4066" t="s">
        <v>11</v>
      </c>
      <c r="F4066" t="s">
        <v>52</v>
      </c>
      <c r="G4066" s="1">
        <v>8772.6190459999998</v>
      </c>
      <c r="H4066" s="2">
        <v>8.9499820960000004E-2</v>
      </c>
      <c r="I4066" s="2">
        <v>0.1117591488</v>
      </c>
      <c r="J4066">
        <v>15</v>
      </c>
      <c r="K4066" s="6">
        <f>Table1[[#This Row],[WebsiteVisits]]*Table1[[#This Row],[ConversionRate]]</f>
        <v>1.6763872319999999</v>
      </c>
      <c r="L4066">
        <v>7.0039060390000003</v>
      </c>
      <c r="M4066">
        <v>11.526747589999999</v>
      </c>
      <c r="N4066">
        <v>77</v>
      </c>
      <c r="O4066">
        <v>15</v>
      </c>
      <c r="P4066">
        <v>9</v>
      </c>
      <c r="Q4066">
        <v>5</v>
      </c>
      <c r="R4066">
        <v>2615</v>
      </c>
      <c r="S4066" t="s">
        <v>49</v>
      </c>
      <c r="T4066" t="s">
        <v>50</v>
      </c>
      <c r="U4066">
        <v>1</v>
      </c>
    </row>
    <row r="4067" spans="1:21">
      <c r="A4067">
        <v>12065</v>
      </c>
      <c r="B4067">
        <v>49</v>
      </c>
      <c r="C4067" t="s">
        <v>24</v>
      </c>
      <c r="D4067" s="1">
        <v>56589</v>
      </c>
      <c r="E4067" t="s">
        <v>13</v>
      </c>
      <c r="F4067" t="s">
        <v>52</v>
      </c>
      <c r="G4067" s="1">
        <v>5035.4757390000004</v>
      </c>
      <c r="H4067" s="2">
        <v>0.15590554740000001</v>
      </c>
      <c r="I4067" s="2">
        <v>0.1978291992</v>
      </c>
      <c r="J4067">
        <v>35</v>
      </c>
      <c r="K4067" s="6">
        <f>Table1[[#This Row],[WebsiteVisits]]*Table1[[#This Row],[ConversionRate]]</f>
        <v>6.9240219720000002</v>
      </c>
      <c r="L4067">
        <v>6.6853520980000001</v>
      </c>
      <c r="M4067">
        <v>12.521711760000001</v>
      </c>
      <c r="N4067">
        <v>67</v>
      </c>
      <c r="O4067">
        <v>10</v>
      </c>
      <c r="P4067">
        <v>6</v>
      </c>
      <c r="Q4067">
        <v>7</v>
      </c>
      <c r="R4067">
        <v>205</v>
      </c>
      <c r="S4067" t="s">
        <v>49</v>
      </c>
      <c r="T4067" t="s">
        <v>50</v>
      </c>
      <c r="U4067">
        <v>1</v>
      </c>
    </row>
    <row r="4068" spans="1:21">
      <c r="A4068">
        <v>12066</v>
      </c>
      <c r="B4068">
        <v>39</v>
      </c>
      <c r="C4068" t="s">
        <v>25</v>
      </c>
      <c r="D4068" s="1">
        <v>85262</v>
      </c>
      <c r="E4068" t="s">
        <v>13</v>
      </c>
      <c r="F4068" t="s">
        <v>52</v>
      </c>
      <c r="G4068" s="1">
        <v>2296.01377</v>
      </c>
      <c r="H4068" s="2">
        <v>6.2028634419999999E-2</v>
      </c>
      <c r="I4068" s="2">
        <v>0.15196783019999999</v>
      </c>
      <c r="J4068">
        <v>15</v>
      </c>
      <c r="K4068" s="6">
        <f>Table1[[#This Row],[WebsiteVisits]]*Table1[[#This Row],[ConversionRate]]</f>
        <v>2.279517453</v>
      </c>
      <c r="L4068">
        <v>8.7394972749999997</v>
      </c>
      <c r="M4068">
        <v>11.413138740000001</v>
      </c>
      <c r="N4068">
        <v>30</v>
      </c>
      <c r="O4068">
        <v>8</v>
      </c>
      <c r="P4068">
        <v>5</v>
      </c>
      <c r="Q4068">
        <v>7</v>
      </c>
      <c r="R4068">
        <v>36</v>
      </c>
      <c r="S4068" t="s">
        <v>49</v>
      </c>
      <c r="T4068" t="s">
        <v>50</v>
      </c>
      <c r="U4068">
        <v>1</v>
      </c>
    </row>
    <row r="4069" spans="1:21">
      <c r="A4069">
        <v>12067</v>
      </c>
      <c r="B4069">
        <v>46</v>
      </c>
      <c r="C4069" t="s">
        <v>24</v>
      </c>
      <c r="D4069" s="1">
        <v>77911</v>
      </c>
      <c r="E4069" t="s">
        <v>17</v>
      </c>
      <c r="F4069" t="s">
        <v>51</v>
      </c>
      <c r="G4069" s="1">
        <v>8070.9589939999996</v>
      </c>
      <c r="H4069" s="2">
        <v>2.3550241949999998E-2</v>
      </c>
      <c r="I4069" s="2">
        <v>3.2937235150000001E-2</v>
      </c>
      <c r="J4069">
        <v>23</v>
      </c>
      <c r="K4069" s="6">
        <f>Table1[[#This Row],[WebsiteVisits]]*Table1[[#This Row],[ConversionRate]]</f>
        <v>0.75755640845000005</v>
      </c>
      <c r="L4069">
        <v>8.2589508630000008</v>
      </c>
      <c r="M4069">
        <v>9.0275476749999992</v>
      </c>
      <c r="N4069">
        <v>45</v>
      </c>
      <c r="O4069">
        <v>1</v>
      </c>
      <c r="P4069">
        <v>8</v>
      </c>
      <c r="Q4069">
        <v>7</v>
      </c>
      <c r="R4069">
        <v>3737</v>
      </c>
      <c r="S4069" t="s">
        <v>49</v>
      </c>
      <c r="T4069" t="s">
        <v>50</v>
      </c>
      <c r="U4069">
        <v>1</v>
      </c>
    </row>
    <row r="4070" spans="1:21">
      <c r="A4070">
        <v>12068</v>
      </c>
      <c r="B4070">
        <v>39</v>
      </c>
      <c r="C4070" t="s">
        <v>24</v>
      </c>
      <c r="D4070" s="1">
        <v>21436</v>
      </c>
      <c r="E4070" t="s">
        <v>17</v>
      </c>
      <c r="F4070" t="s">
        <v>52</v>
      </c>
      <c r="G4070" s="1">
        <v>3013.806157</v>
      </c>
      <c r="H4070" s="2">
        <v>0.2260112269</v>
      </c>
      <c r="I4070" s="2">
        <v>0.16123357199999999</v>
      </c>
      <c r="J4070">
        <v>34</v>
      </c>
      <c r="K4070" s="6">
        <f>Table1[[#This Row],[WebsiteVisits]]*Table1[[#This Row],[ConversionRate]]</f>
        <v>5.4819414479999997</v>
      </c>
      <c r="L4070">
        <v>7.7621554359999996</v>
      </c>
      <c r="M4070">
        <v>0.90837942569999997</v>
      </c>
      <c r="N4070">
        <v>74</v>
      </c>
      <c r="O4070">
        <v>3</v>
      </c>
      <c r="P4070">
        <v>3</v>
      </c>
      <c r="Q4070">
        <v>0</v>
      </c>
      <c r="R4070">
        <v>3790</v>
      </c>
      <c r="S4070" t="s">
        <v>49</v>
      </c>
      <c r="T4070" t="s">
        <v>50</v>
      </c>
      <c r="U4070">
        <v>1</v>
      </c>
    </row>
    <row r="4071" spans="1:21">
      <c r="A4071">
        <v>12069</v>
      </c>
      <c r="B4071">
        <v>60</v>
      </c>
      <c r="C4071" t="s">
        <v>24</v>
      </c>
      <c r="D4071" s="1">
        <v>81854</v>
      </c>
      <c r="E4071" t="s">
        <v>9</v>
      </c>
      <c r="F4071" t="s">
        <v>51</v>
      </c>
      <c r="G4071" s="1">
        <v>9363.3288429999993</v>
      </c>
      <c r="H4071" s="2">
        <v>4.6237487850000002E-2</v>
      </c>
      <c r="I4071" s="2">
        <v>4.0644271879999999E-2</v>
      </c>
      <c r="J4071">
        <v>32</v>
      </c>
      <c r="K4071" s="6">
        <f>Table1[[#This Row],[WebsiteVisits]]*Table1[[#This Row],[ConversionRate]]</f>
        <v>1.30061670016</v>
      </c>
      <c r="L4071">
        <v>1.426175395</v>
      </c>
      <c r="M4071">
        <v>11.58877899</v>
      </c>
      <c r="N4071">
        <v>43</v>
      </c>
      <c r="O4071">
        <v>15</v>
      </c>
      <c r="P4071">
        <v>4</v>
      </c>
      <c r="Q4071">
        <v>0</v>
      </c>
      <c r="R4071">
        <v>447</v>
      </c>
      <c r="S4071" t="s">
        <v>49</v>
      </c>
      <c r="T4071" t="s">
        <v>50</v>
      </c>
      <c r="U4071">
        <v>0</v>
      </c>
    </row>
    <row r="4072" spans="1:21">
      <c r="A4072">
        <v>12070</v>
      </c>
      <c r="B4072">
        <v>20</v>
      </c>
      <c r="C4072" t="s">
        <v>24</v>
      </c>
      <c r="D4072" s="1">
        <v>81888</v>
      </c>
      <c r="E4072" t="s">
        <v>15</v>
      </c>
      <c r="F4072" t="s">
        <v>48</v>
      </c>
      <c r="G4072" s="1">
        <v>2579.1964899999998</v>
      </c>
      <c r="H4072" s="2">
        <v>1.74579017E-2</v>
      </c>
      <c r="I4072" s="2">
        <v>0.11114243560000001</v>
      </c>
      <c r="J4072">
        <v>16</v>
      </c>
      <c r="K4072" s="6">
        <f>Table1[[#This Row],[WebsiteVisits]]*Table1[[#This Row],[ConversionRate]]</f>
        <v>1.7782789696000001</v>
      </c>
      <c r="L4072">
        <v>8.0348938069999996</v>
      </c>
      <c r="M4072">
        <v>9.3840658940000008</v>
      </c>
      <c r="N4072">
        <v>44</v>
      </c>
      <c r="O4072">
        <v>3</v>
      </c>
      <c r="P4072">
        <v>5</v>
      </c>
      <c r="Q4072">
        <v>9</v>
      </c>
      <c r="R4072">
        <v>1280</v>
      </c>
      <c r="S4072" t="s">
        <v>49</v>
      </c>
      <c r="T4072" t="s">
        <v>50</v>
      </c>
      <c r="U4072">
        <v>1</v>
      </c>
    </row>
    <row r="4073" spans="1:21">
      <c r="A4073">
        <v>12071</v>
      </c>
      <c r="B4073">
        <v>27</v>
      </c>
      <c r="C4073" t="s">
        <v>25</v>
      </c>
      <c r="D4073" s="1">
        <v>131201</v>
      </c>
      <c r="E4073" t="s">
        <v>17</v>
      </c>
      <c r="F4073" t="s">
        <v>48</v>
      </c>
      <c r="G4073" s="1">
        <v>1760.4344630000001</v>
      </c>
      <c r="H4073" s="2">
        <v>0.1802967952</v>
      </c>
      <c r="I4073" s="2">
        <v>0.1265165945</v>
      </c>
      <c r="J4073">
        <v>4</v>
      </c>
      <c r="K4073" s="6">
        <f>Table1[[#This Row],[WebsiteVisits]]*Table1[[#This Row],[ConversionRate]]</f>
        <v>0.50606637799999998</v>
      </c>
      <c r="L4073">
        <v>2.805483728</v>
      </c>
      <c r="M4073">
        <v>1.670623322</v>
      </c>
      <c r="N4073">
        <v>74</v>
      </c>
      <c r="O4073">
        <v>8</v>
      </c>
      <c r="P4073">
        <v>6</v>
      </c>
      <c r="Q4073">
        <v>0</v>
      </c>
      <c r="R4073">
        <v>2646</v>
      </c>
      <c r="S4073" t="s">
        <v>49</v>
      </c>
      <c r="T4073" t="s">
        <v>50</v>
      </c>
      <c r="U4073">
        <v>0</v>
      </c>
    </row>
    <row r="4074" spans="1:21">
      <c r="A4074">
        <v>12072</v>
      </c>
      <c r="B4074">
        <v>59</v>
      </c>
      <c r="C4074" t="s">
        <v>24</v>
      </c>
      <c r="D4074" s="1">
        <v>47281</v>
      </c>
      <c r="E4074" t="s">
        <v>15</v>
      </c>
      <c r="F4074" t="s">
        <v>37</v>
      </c>
      <c r="G4074" s="1">
        <v>4983.9075160000002</v>
      </c>
      <c r="H4074" s="2">
        <v>1.3905595999999999E-2</v>
      </c>
      <c r="I4074" s="2">
        <v>0.1795237865</v>
      </c>
      <c r="J4074">
        <v>34</v>
      </c>
      <c r="K4074" s="6">
        <f>Table1[[#This Row],[WebsiteVisits]]*Table1[[#This Row],[ConversionRate]]</f>
        <v>6.1038087409999999</v>
      </c>
      <c r="L4074">
        <v>1.2340788380000001</v>
      </c>
      <c r="M4074">
        <v>2.219435104</v>
      </c>
      <c r="N4074">
        <v>48</v>
      </c>
      <c r="O4074">
        <v>7</v>
      </c>
      <c r="P4074">
        <v>4</v>
      </c>
      <c r="Q4074">
        <v>7</v>
      </c>
      <c r="R4074">
        <v>3586</v>
      </c>
      <c r="S4074" t="s">
        <v>49</v>
      </c>
      <c r="T4074" t="s">
        <v>50</v>
      </c>
      <c r="U4074">
        <v>1</v>
      </c>
    </row>
    <row r="4075" spans="1:21">
      <c r="A4075">
        <v>12073</v>
      </c>
      <c r="B4075">
        <v>38</v>
      </c>
      <c r="C4075" t="s">
        <v>24</v>
      </c>
      <c r="D4075" s="1">
        <v>108017</v>
      </c>
      <c r="E4075" t="s">
        <v>13</v>
      </c>
      <c r="F4075" t="s">
        <v>37</v>
      </c>
      <c r="G4075" s="1">
        <v>600.09966789999999</v>
      </c>
      <c r="H4075" s="2">
        <v>0.13652292399999999</v>
      </c>
      <c r="I4075" s="2">
        <v>4.9980599950000003E-2</v>
      </c>
      <c r="J4075">
        <v>18</v>
      </c>
      <c r="K4075" s="6">
        <f>Table1[[#This Row],[WebsiteVisits]]*Table1[[#This Row],[ConversionRate]]</f>
        <v>0.89965079910000001</v>
      </c>
      <c r="L4075">
        <v>5.4270088320000003</v>
      </c>
      <c r="M4075">
        <v>7.4773017890000002</v>
      </c>
      <c r="N4075">
        <v>3</v>
      </c>
      <c r="O4075">
        <v>6</v>
      </c>
      <c r="P4075">
        <v>4</v>
      </c>
      <c r="Q4075">
        <v>9</v>
      </c>
      <c r="R4075">
        <v>3093</v>
      </c>
      <c r="S4075" t="s">
        <v>49</v>
      </c>
      <c r="T4075" t="s">
        <v>50</v>
      </c>
      <c r="U4075">
        <v>1</v>
      </c>
    </row>
    <row r="4076" spans="1:21">
      <c r="A4076">
        <v>12074</v>
      </c>
      <c r="B4076">
        <v>33</v>
      </c>
      <c r="C4076" t="s">
        <v>24</v>
      </c>
      <c r="D4076" s="1">
        <v>116005</v>
      </c>
      <c r="E4076" t="s">
        <v>9</v>
      </c>
      <c r="F4076" t="s">
        <v>51</v>
      </c>
      <c r="G4076" s="1">
        <v>460.476112</v>
      </c>
      <c r="H4076" s="2">
        <v>9.376245406E-2</v>
      </c>
      <c r="I4076" s="2">
        <v>0.17642899370000001</v>
      </c>
      <c r="J4076">
        <v>42</v>
      </c>
      <c r="K4076" s="6">
        <f>Table1[[#This Row],[WebsiteVisits]]*Table1[[#This Row],[ConversionRate]]</f>
        <v>7.4100177354000003</v>
      </c>
      <c r="L4076">
        <v>9.4812411230000002</v>
      </c>
      <c r="M4076">
        <v>12.86615765</v>
      </c>
      <c r="N4076">
        <v>79</v>
      </c>
      <c r="O4076">
        <v>17</v>
      </c>
      <c r="P4076">
        <v>9</v>
      </c>
      <c r="Q4076">
        <v>3</v>
      </c>
      <c r="R4076">
        <v>2616</v>
      </c>
      <c r="S4076" t="s">
        <v>49</v>
      </c>
      <c r="T4076" t="s">
        <v>50</v>
      </c>
      <c r="U4076">
        <v>1</v>
      </c>
    </row>
    <row r="4077" spans="1:21">
      <c r="A4077">
        <v>12075</v>
      </c>
      <c r="B4077">
        <v>29</v>
      </c>
      <c r="C4077" t="s">
        <v>24</v>
      </c>
      <c r="D4077" s="1">
        <v>104403</v>
      </c>
      <c r="E4077" t="s">
        <v>15</v>
      </c>
      <c r="F4077" t="s">
        <v>52</v>
      </c>
      <c r="G4077" s="1">
        <v>5010.5439980000001</v>
      </c>
      <c r="H4077" s="2">
        <v>0.10263121560000001</v>
      </c>
      <c r="I4077" s="2">
        <v>0.18755381739999999</v>
      </c>
      <c r="J4077">
        <v>46</v>
      </c>
      <c r="K4077" s="6">
        <f>Table1[[#This Row],[WebsiteVisits]]*Table1[[#This Row],[ConversionRate]]</f>
        <v>8.6274756004000004</v>
      </c>
      <c r="L4077">
        <v>8.978078601</v>
      </c>
      <c r="M4077">
        <v>8.5293490910000003</v>
      </c>
      <c r="N4077">
        <v>56</v>
      </c>
      <c r="O4077">
        <v>8</v>
      </c>
      <c r="P4077">
        <v>9</v>
      </c>
      <c r="Q4077">
        <v>2</v>
      </c>
      <c r="R4077">
        <v>587</v>
      </c>
      <c r="S4077" t="s">
        <v>49</v>
      </c>
      <c r="T4077" t="s">
        <v>50</v>
      </c>
      <c r="U4077">
        <v>1</v>
      </c>
    </row>
    <row r="4078" spans="1:21">
      <c r="A4078">
        <v>12076</v>
      </c>
      <c r="B4078">
        <v>19</v>
      </c>
      <c r="C4078" t="s">
        <v>24</v>
      </c>
      <c r="D4078" s="1">
        <v>126023</v>
      </c>
      <c r="E4078" t="s">
        <v>17</v>
      </c>
      <c r="F4078" t="s">
        <v>52</v>
      </c>
      <c r="G4078" s="1">
        <v>2229.5581200000001</v>
      </c>
      <c r="H4078" s="2">
        <v>1.1130722500000001E-2</v>
      </c>
      <c r="I4078" s="2">
        <v>2.7002596739999999E-2</v>
      </c>
      <c r="J4078">
        <v>33</v>
      </c>
      <c r="K4078" s="6">
        <f>Table1[[#This Row],[WebsiteVisits]]*Table1[[#This Row],[ConversionRate]]</f>
        <v>0.89108569242000002</v>
      </c>
      <c r="L4078">
        <v>9.838515074</v>
      </c>
      <c r="M4078">
        <v>13.83442861</v>
      </c>
      <c r="N4078">
        <v>55</v>
      </c>
      <c r="O4078">
        <v>9</v>
      </c>
      <c r="P4078">
        <v>5</v>
      </c>
      <c r="Q4078">
        <v>1</v>
      </c>
      <c r="R4078">
        <v>1708</v>
      </c>
      <c r="S4078" t="s">
        <v>49</v>
      </c>
      <c r="T4078" t="s">
        <v>50</v>
      </c>
      <c r="U4078">
        <v>1</v>
      </c>
    </row>
    <row r="4079" spans="1:21">
      <c r="A4079">
        <v>12077</v>
      </c>
      <c r="B4079">
        <v>58</v>
      </c>
      <c r="C4079" t="s">
        <v>24</v>
      </c>
      <c r="D4079" s="1">
        <v>73952</v>
      </c>
      <c r="E4079" t="s">
        <v>13</v>
      </c>
      <c r="F4079" t="s">
        <v>48</v>
      </c>
      <c r="G4079" s="1">
        <v>192.59112010000001</v>
      </c>
      <c r="H4079" s="2">
        <v>0.2896603633</v>
      </c>
      <c r="I4079" s="2">
        <v>0.1782041724</v>
      </c>
      <c r="J4079">
        <v>31</v>
      </c>
      <c r="K4079" s="6">
        <f>Table1[[#This Row],[WebsiteVisits]]*Table1[[#This Row],[ConversionRate]]</f>
        <v>5.5243293443999999</v>
      </c>
      <c r="L4079">
        <v>3.2187892589999998</v>
      </c>
      <c r="M4079">
        <v>12.32696262</v>
      </c>
      <c r="N4079">
        <v>37</v>
      </c>
      <c r="O4079">
        <v>10</v>
      </c>
      <c r="P4079">
        <v>9</v>
      </c>
      <c r="Q4079">
        <v>9</v>
      </c>
      <c r="R4079">
        <v>2207</v>
      </c>
      <c r="S4079" t="s">
        <v>49</v>
      </c>
      <c r="T4079" t="s">
        <v>50</v>
      </c>
      <c r="U4079">
        <v>1</v>
      </c>
    </row>
    <row r="4080" spans="1:21">
      <c r="A4080">
        <v>12078</v>
      </c>
      <c r="B4080">
        <v>41</v>
      </c>
      <c r="C4080" t="s">
        <v>24</v>
      </c>
      <c r="D4080" s="1">
        <v>42766</v>
      </c>
      <c r="E4080" t="s">
        <v>11</v>
      </c>
      <c r="F4080" t="s">
        <v>51</v>
      </c>
      <c r="G4080" s="1">
        <v>3030.9634230000001</v>
      </c>
      <c r="H4080" s="2">
        <v>0.15991929969999999</v>
      </c>
      <c r="I4080" s="2">
        <v>5.9244209239999998E-2</v>
      </c>
      <c r="J4080">
        <v>24</v>
      </c>
      <c r="K4080" s="6">
        <f>Table1[[#This Row],[WebsiteVisits]]*Table1[[#This Row],[ConversionRate]]</f>
        <v>1.4218610217599998</v>
      </c>
      <c r="L4080">
        <v>7.2585361309999996</v>
      </c>
      <c r="M4080">
        <v>9.6463626399999995</v>
      </c>
      <c r="N4080">
        <v>5</v>
      </c>
      <c r="O4080">
        <v>1</v>
      </c>
      <c r="P4080">
        <v>8</v>
      </c>
      <c r="Q4080">
        <v>8</v>
      </c>
      <c r="R4080">
        <v>4869</v>
      </c>
      <c r="S4080" t="s">
        <v>49</v>
      </c>
      <c r="T4080" t="s">
        <v>50</v>
      </c>
      <c r="U4080">
        <v>1</v>
      </c>
    </row>
    <row r="4081" spans="1:21">
      <c r="A4081">
        <v>12079</v>
      </c>
      <c r="B4081">
        <v>52</v>
      </c>
      <c r="C4081" t="s">
        <v>24</v>
      </c>
      <c r="D4081" s="1">
        <v>115273</v>
      </c>
      <c r="E4081" t="s">
        <v>13</v>
      </c>
      <c r="F4081" t="s">
        <v>52</v>
      </c>
      <c r="G4081" s="1">
        <v>4825.9368029999996</v>
      </c>
      <c r="H4081" s="2">
        <v>0.17602851859999999</v>
      </c>
      <c r="I4081" s="2">
        <v>2.5390180379999999E-2</v>
      </c>
      <c r="J4081">
        <v>21</v>
      </c>
      <c r="K4081" s="6">
        <f>Table1[[#This Row],[WebsiteVisits]]*Table1[[#This Row],[ConversionRate]]</f>
        <v>0.53319378797999994</v>
      </c>
      <c r="L4081">
        <v>1.5026165170000001</v>
      </c>
      <c r="M4081">
        <v>5.0437503909999997</v>
      </c>
      <c r="N4081">
        <v>81</v>
      </c>
      <c r="O4081">
        <v>18</v>
      </c>
      <c r="P4081">
        <v>5</v>
      </c>
      <c r="Q4081">
        <v>3</v>
      </c>
      <c r="R4081">
        <v>1400</v>
      </c>
      <c r="S4081" t="s">
        <v>49</v>
      </c>
      <c r="T4081" t="s">
        <v>50</v>
      </c>
      <c r="U4081">
        <v>1</v>
      </c>
    </row>
    <row r="4082" spans="1:21">
      <c r="A4082">
        <v>12080</v>
      </c>
      <c r="B4082">
        <v>47</v>
      </c>
      <c r="C4082" t="s">
        <v>24</v>
      </c>
      <c r="D4082" s="1">
        <v>41213</v>
      </c>
      <c r="E4082" t="s">
        <v>17</v>
      </c>
      <c r="F4082" t="s">
        <v>52</v>
      </c>
      <c r="G4082" s="1">
        <v>4003.4581440000002</v>
      </c>
      <c r="H4082" s="2">
        <v>0.20317552059999999</v>
      </c>
      <c r="I4082" s="2">
        <v>0.1921291276</v>
      </c>
      <c r="J4082">
        <v>38</v>
      </c>
      <c r="K4082" s="6">
        <f>Table1[[#This Row],[WebsiteVisits]]*Table1[[#This Row],[ConversionRate]]</f>
        <v>7.3009068488000004</v>
      </c>
      <c r="L4082">
        <v>8.2310752090000001</v>
      </c>
      <c r="M4082">
        <v>12.8646393</v>
      </c>
      <c r="N4082">
        <v>88</v>
      </c>
      <c r="O4082">
        <v>9</v>
      </c>
      <c r="P4082">
        <v>7</v>
      </c>
      <c r="Q4082">
        <v>7</v>
      </c>
      <c r="R4082">
        <v>37</v>
      </c>
      <c r="S4082" t="s">
        <v>49</v>
      </c>
      <c r="T4082" t="s">
        <v>50</v>
      </c>
      <c r="U4082">
        <v>1</v>
      </c>
    </row>
    <row r="4083" spans="1:21">
      <c r="A4083">
        <v>12081</v>
      </c>
      <c r="B4083">
        <v>47</v>
      </c>
      <c r="C4083" t="s">
        <v>25</v>
      </c>
      <c r="D4083" s="1">
        <v>113891</v>
      </c>
      <c r="E4083" t="s">
        <v>17</v>
      </c>
      <c r="F4083" t="s">
        <v>51</v>
      </c>
      <c r="G4083" s="1">
        <v>1441.1477150000001</v>
      </c>
      <c r="H4083" s="2">
        <v>0.2412813194</v>
      </c>
      <c r="I4083" s="2">
        <v>8.4518662580000001E-2</v>
      </c>
      <c r="J4083">
        <v>49</v>
      </c>
      <c r="K4083" s="6">
        <f>Table1[[#This Row],[WebsiteVisits]]*Table1[[#This Row],[ConversionRate]]</f>
        <v>4.1414144664199997</v>
      </c>
      <c r="L4083">
        <v>5.7138771879999997</v>
      </c>
      <c r="M4083">
        <v>10.05830276</v>
      </c>
      <c r="N4083">
        <v>23</v>
      </c>
      <c r="O4083">
        <v>14</v>
      </c>
      <c r="P4083">
        <v>3</v>
      </c>
      <c r="Q4083">
        <v>0</v>
      </c>
      <c r="R4083">
        <v>4390</v>
      </c>
      <c r="S4083" t="s">
        <v>49</v>
      </c>
      <c r="T4083" t="s">
        <v>50</v>
      </c>
      <c r="U4083">
        <v>1</v>
      </c>
    </row>
    <row r="4084" spans="1:21">
      <c r="A4084">
        <v>12082</v>
      </c>
      <c r="B4084">
        <v>64</v>
      </c>
      <c r="C4084" t="s">
        <v>25</v>
      </c>
      <c r="D4084" s="1">
        <v>82239</v>
      </c>
      <c r="E4084" t="s">
        <v>11</v>
      </c>
      <c r="F4084" t="s">
        <v>37</v>
      </c>
      <c r="G4084" s="1">
        <v>5838.780796</v>
      </c>
      <c r="H4084" s="2">
        <v>0.18629364370000001</v>
      </c>
      <c r="I4084" s="2">
        <v>0.128366866</v>
      </c>
      <c r="J4084">
        <v>26</v>
      </c>
      <c r="K4084" s="6">
        <f>Table1[[#This Row],[WebsiteVisits]]*Table1[[#This Row],[ConversionRate]]</f>
        <v>3.337538516</v>
      </c>
      <c r="L4084">
        <v>9.9665747069999995</v>
      </c>
      <c r="M4084">
        <v>8.5150974829999999</v>
      </c>
      <c r="N4084">
        <v>51</v>
      </c>
      <c r="O4084">
        <v>17</v>
      </c>
      <c r="P4084">
        <v>6</v>
      </c>
      <c r="Q4084">
        <v>0</v>
      </c>
      <c r="R4084">
        <v>3444</v>
      </c>
      <c r="S4084" t="s">
        <v>49</v>
      </c>
      <c r="T4084" t="s">
        <v>50</v>
      </c>
      <c r="U4084">
        <v>1</v>
      </c>
    </row>
    <row r="4085" spans="1:21">
      <c r="A4085">
        <v>12083</v>
      </c>
      <c r="B4085">
        <v>52</v>
      </c>
      <c r="C4085" t="s">
        <v>24</v>
      </c>
      <c r="D4085" s="1">
        <v>42537</v>
      </c>
      <c r="E4085" t="s">
        <v>13</v>
      </c>
      <c r="F4085" t="s">
        <v>51</v>
      </c>
      <c r="G4085" s="1">
        <v>7132.2966120000001</v>
      </c>
      <c r="H4085" s="2">
        <v>0.2310374506</v>
      </c>
      <c r="I4085" s="2">
        <v>0.11504589279999999</v>
      </c>
      <c r="J4085">
        <v>32</v>
      </c>
      <c r="K4085" s="6">
        <f>Table1[[#This Row],[WebsiteVisits]]*Table1[[#This Row],[ConversionRate]]</f>
        <v>3.6814685695999998</v>
      </c>
      <c r="L4085">
        <v>3.1599501129999998</v>
      </c>
      <c r="M4085">
        <v>7.7590386819999999</v>
      </c>
      <c r="N4085">
        <v>38</v>
      </c>
      <c r="O4085">
        <v>4</v>
      </c>
      <c r="P4085">
        <v>4</v>
      </c>
      <c r="Q4085">
        <v>5</v>
      </c>
      <c r="R4085">
        <v>1555</v>
      </c>
      <c r="S4085" t="s">
        <v>49</v>
      </c>
      <c r="T4085" t="s">
        <v>50</v>
      </c>
      <c r="U4085">
        <v>1</v>
      </c>
    </row>
    <row r="4086" spans="1:21">
      <c r="A4086">
        <v>12084</v>
      </c>
      <c r="B4086">
        <v>36</v>
      </c>
      <c r="C4086" t="s">
        <v>24</v>
      </c>
      <c r="D4086" s="1">
        <v>22794</v>
      </c>
      <c r="E4086" t="s">
        <v>15</v>
      </c>
      <c r="F4086" t="s">
        <v>51</v>
      </c>
      <c r="G4086" s="1">
        <v>6787.8377049999999</v>
      </c>
      <c r="H4086" s="2">
        <v>0.1401332354</v>
      </c>
      <c r="I4086" s="2">
        <v>5.0504565690000003E-2</v>
      </c>
      <c r="J4086">
        <v>7</v>
      </c>
      <c r="K4086" s="6">
        <f>Table1[[#This Row],[WebsiteVisits]]*Table1[[#This Row],[ConversionRate]]</f>
        <v>0.35353195983000002</v>
      </c>
      <c r="L4086">
        <v>8.0618341390000001</v>
      </c>
      <c r="M4086">
        <v>3.5857762630000001</v>
      </c>
      <c r="N4086">
        <v>72</v>
      </c>
      <c r="O4086">
        <v>11</v>
      </c>
      <c r="P4086">
        <v>3</v>
      </c>
      <c r="Q4086">
        <v>8</v>
      </c>
      <c r="R4086">
        <v>4615</v>
      </c>
      <c r="S4086" t="s">
        <v>49</v>
      </c>
      <c r="T4086" t="s">
        <v>50</v>
      </c>
      <c r="U4086">
        <v>1</v>
      </c>
    </row>
    <row r="4087" spans="1:21">
      <c r="A4087">
        <v>12085</v>
      </c>
      <c r="B4087">
        <v>67</v>
      </c>
      <c r="C4087" t="s">
        <v>25</v>
      </c>
      <c r="D4087" s="1">
        <v>79204</v>
      </c>
      <c r="E4087" t="s">
        <v>15</v>
      </c>
      <c r="F4087" t="s">
        <v>52</v>
      </c>
      <c r="G4087" s="1">
        <v>3998.2430210000002</v>
      </c>
      <c r="H4087" s="2">
        <v>0.1176697907</v>
      </c>
      <c r="I4087" s="2">
        <v>0.1372174884</v>
      </c>
      <c r="J4087">
        <v>29</v>
      </c>
      <c r="K4087" s="6">
        <f>Table1[[#This Row],[WebsiteVisits]]*Table1[[#This Row],[ConversionRate]]</f>
        <v>3.9793071636000001</v>
      </c>
      <c r="L4087">
        <v>2.5386012290000002</v>
      </c>
      <c r="M4087">
        <v>0.7282109537</v>
      </c>
      <c r="N4087">
        <v>36</v>
      </c>
      <c r="O4087">
        <v>7</v>
      </c>
      <c r="P4087">
        <v>1</v>
      </c>
      <c r="Q4087">
        <v>0</v>
      </c>
      <c r="R4087">
        <v>1306</v>
      </c>
      <c r="S4087" t="s">
        <v>49</v>
      </c>
      <c r="T4087" t="s">
        <v>50</v>
      </c>
      <c r="U4087">
        <v>0</v>
      </c>
    </row>
    <row r="4088" spans="1:21">
      <c r="A4088">
        <v>12086</v>
      </c>
      <c r="B4088">
        <v>25</v>
      </c>
      <c r="C4088" t="s">
        <v>25</v>
      </c>
      <c r="D4088" s="1">
        <v>129832</v>
      </c>
      <c r="E4088" t="s">
        <v>13</v>
      </c>
      <c r="F4088" t="s">
        <v>48</v>
      </c>
      <c r="G4088" s="1">
        <v>1462.2018969999999</v>
      </c>
      <c r="H4088" s="2">
        <v>0.24870883320000001</v>
      </c>
      <c r="I4088" s="2">
        <v>1.8761847910000001E-2</v>
      </c>
      <c r="J4088">
        <v>47</v>
      </c>
      <c r="K4088" s="6">
        <f>Table1[[#This Row],[WebsiteVisits]]*Table1[[#This Row],[ConversionRate]]</f>
        <v>0.88180685177000007</v>
      </c>
      <c r="L4088">
        <v>3.5846386639999999</v>
      </c>
      <c r="M4088">
        <v>10.88935137</v>
      </c>
      <c r="N4088">
        <v>97</v>
      </c>
      <c r="O4088">
        <v>5</v>
      </c>
      <c r="P4088">
        <v>8</v>
      </c>
      <c r="Q4088">
        <v>4</v>
      </c>
      <c r="R4088">
        <v>602</v>
      </c>
      <c r="S4088" t="s">
        <v>49</v>
      </c>
      <c r="T4088" t="s">
        <v>50</v>
      </c>
      <c r="U4088">
        <v>1</v>
      </c>
    </row>
    <row r="4089" spans="1:21">
      <c r="A4089">
        <v>12087</v>
      </c>
      <c r="B4089">
        <v>43</v>
      </c>
      <c r="C4089" t="s">
        <v>24</v>
      </c>
      <c r="D4089" s="1">
        <v>52324</v>
      </c>
      <c r="E4089" t="s">
        <v>15</v>
      </c>
      <c r="F4089" t="s">
        <v>52</v>
      </c>
      <c r="G4089" s="1">
        <v>5044.9190580000004</v>
      </c>
      <c r="H4089" s="2">
        <v>0.26094005199999998</v>
      </c>
      <c r="I4089" s="2">
        <v>4.8588036000000001E-2</v>
      </c>
      <c r="J4089">
        <v>25</v>
      </c>
      <c r="K4089" s="6">
        <f>Table1[[#This Row],[WebsiteVisits]]*Table1[[#This Row],[ConversionRate]]</f>
        <v>1.2147009</v>
      </c>
      <c r="L4089">
        <v>3.6600675119999999</v>
      </c>
      <c r="M4089">
        <v>13.834353569999999</v>
      </c>
      <c r="N4089">
        <v>33</v>
      </c>
      <c r="O4089">
        <v>0</v>
      </c>
      <c r="P4089">
        <v>4</v>
      </c>
      <c r="Q4089">
        <v>8</v>
      </c>
      <c r="R4089">
        <v>4691</v>
      </c>
      <c r="S4089" t="s">
        <v>49</v>
      </c>
      <c r="T4089" t="s">
        <v>50</v>
      </c>
      <c r="U4089">
        <v>1</v>
      </c>
    </row>
    <row r="4090" spans="1:21">
      <c r="A4090">
        <v>12088</v>
      </c>
      <c r="B4090">
        <v>66</v>
      </c>
      <c r="C4090" t="s">
        <v>24</v>
      </c>
      <c r="D4090" s="1">
        <v>76764</v>
      </c>
      <c r="E4090" t="s">
        <v>13</v>
      </c>
      <c r="F4090" t="s">
        <v>52</v>
      </c>
      <c r="G4090" s="1">
        <v>8915.2743740000005</v>
      </c>
      <c r="H4090" s="2">
        <v>4.9963934240000001E-2</v>
      </c>
      <c r="I4090" s="2">
        <v>0.18948611269999999</v>
      </c>
      <c r="J4090">
        <v>14</v>
      </c>
      <c r="K4090" s="6">
        <f>Table1[[#This Row],[WebsiteVisits]]*Table1[[#This Row],[ConversionRate]]</f>
        <v>2.6528055777999997</v>
      </c>
      <c r="L4090">
        <v>6.2008031219999999</v>
      </c>
      <c r="M4090">
        <v>3.1631024600000002</v>
      </c>
      <c r="N4090">
        <v>39</v>
      </c>
      <c r="O4090">
        <v>12</v>
      </c>
      <c r="P4090">
        <v>5</v>
      </c>
      <c r="Q4090">
        <v>7</v>
      </c>
      <c r="R4090">
        <v>4201</v>
      </c>
      <c r="S4090" t="s">
        <v>49</v>
      </c>
      <c r="T4090" t="s">
        <v>50</v>
      </c>
      <c r="U4090">
        <v>1</v>
      </c>
    </row>
    <row r="4091" spans="1:21">
      <c r="A4091">
        <v>12089</v>
      </c>
      <c r="B4091">
        <v>57</v>
      </c>
      <c r="C4091" t="s">
        <v>25</v>
      </c>
      <c r="D4091" s="1">
        <v>50858</v>
      </c>
      <c r="E4091" t="s">
        <v>13</v>
      </c>
      <c r="F4091" t="s">
        <v>52</v>
      </c>
      <c r="G4091" s="1">
        <v>4740.356205</v>
      </c>
      <c r="H4091" s="2">
        <v>0.16737145419999999</v>
      </c>
      <c r="I4091" s="2">
        <v>0.1911664297</v>
      </c>
      <c r="J4091">
        <v>35</v>
      </c>
      <c r="K4091" s="6">
        <f>Table1[[#This Row],[WebsiteVisits]]*Table1[[#This Row],[ConversionRate]]</f>
        <v>6.6908250395</v>
      </c>
      <c r="L4091">
        <v>4.2859862560000002</v>
      </c>
      <c r="M4091">
        <v>14.05349298</v>
      </c>
      <c r="N4091">
        <v>39</v>
      </c>
      <c r="O4091">
        <v>14</v>
      </c>
      <c r="P4091">
        <v>0</v>
      </c>
      <c r="Q4091">
        <v>7</v>
      </c>
      <c r="R4091">
        <v>713</v>
      </c>
      <c r="S4091" t="s">
        <v>49</v>
      </c>
      <c r="T4091" t="s">
        <v>50</v>
      </c>
      <c r="U4091">
        <v>1</v>
      </c>
    </row>
    <row r="4092" spans="1:21">
      <c r="A4092">
        <v>12090</v>
      </c>
      <c r="B4092">
        <v>24</v>
      </c>
      <c r="C4092" t="s">
        <v>24</v>
      </c>
      <c r="D4092" s="1">
        <v>62850</v>
      </c>
      <c r="E4092" t="s">
        <v>17</v>
      </c>
      <c r="F4092" t="s">
        <v>51</v>
      </c>
      <c r="G4092" s="1">
        <v>2037.2423920000001</v>
      </c>
      <c r="H4092" s="2">
        <v>0.20825630480000001</v>
      </c>
      <c r="I4092" s="2">
        <v>0.1017044864</v>
      </c>
      <c r="J4092">
        <v>44</v>
      </c>
      <c r="K4092" s="6">
        <f>Table1[[#This Row],[WebsiteVisits]]*Table1[[#This Row],[ConversionRate]]</f>
        <v>4.4749974016000005</v>
      </c>
      <c r="L4092">
        <v>4.9484354000000002</v>
      </c>
      <c r="M4092">
        <v>1.542721475</v>
      </c>
      <c r="N4092">
        <v>36</v>
      </c>
      <c r="O4092">
        <v>10</v>
      </c>
      <c r="P4092">
        <v>3</v>
      </c>
      <c r="Q4092">
        <v>8</v>
      </c>
      <c r="R4092">
        <v>3060</v>
      </c>
      <c r="S4092" t="s">
        <v>49</v>
      </c>
      <c r="T4092" t="s">
        <v>50</v>
      </c>
      <c r="U4092">
        <v>1</v>
      </c>
    </row>
    <row r="4093" spans="1:21">
      <c r="A4093">
        <v>12091</v>
      </c>
      <c r="B4093">
        <v>47</v>
      </c>
      <c r="C4093" t="s">
        <v>24</v>
      </c>
      <c r="D4093" s="1">
        <v>33018</v>
      </c>
      <c r="E4093" t="s">
        <v>9</v>
      </c>
      <c r="F4093" t="s">
        <v>51</v>
      </c>
      <c r="G4093" s="1">
        <v>1021.227701</v>
      </c>
      <c r="H4093" s="2">
        <v>3.4243633619999998E-2</v>
      </c>
      <c r="I4093" s="2">
        <v>4.212363039E-2</v>
      </c>
      <c r="J4093">
        <v>11</v>
      </c>
      <c r="K4093" s="6">
        <f>Table1[[#This Row],[WebsiteVisits]]*Table1[[#This Row],[ConversionRate]]</f>
        <v>0.46335993429</v>
      </c>
      <c r="L4093">
        <v>5.696253918</v>
      </c>
      <c r="M4093">
        <v>8.5107449150000001</v>
      </c>
      <c r="N4093">
        <v>91</v>
      </c>
      <c r="O4093">
        <v>3</v>
      </c>
      <c r="P4093">
        <v>4</v>
      </c>
      <c r="Q4093">
        <v>6</v>
      </c>
      <c r="R4093">
        <v>576</v>
      </c>
      <c r="S4093" t="s">
        <v>49</v>
      </c>
      <c r="T4093" t="s">
        <v>50</v>
      </c>
      <c r="U4093">
        <v>0</v>
      </c>
    </row>
    <row r="4094" spans="1:21">
      <c r="A4094">
        <v>12092</v>
      </c>
      <c r="B4094">
        <v>24</v>
      </c>
      <c r="C4094" t="s">
        <v>24</v>
      </c>
      <c r="D4094" s="1">
        <v>147171</v>
      </c>
      <c r="E4094" t="s">
        <v>17</v>
      </c>
      <c r="F4094" t="s">
        <v>52</v>
      </c>
      <c r="G4094" s="1">
        <v>9444.8737170000004</v>
      </c>
      <c r="H4094" s="2">
        <v>0.2795830769</v>
      </c>
      <c r="I4094" s="2">
        <v>9.0107811600000004E-2</v>
      </c>
      <c r="J4094">
        <v>40</v>
      </c>
      <c r="K4094" s="6">
        <f>Table1[[#This Row],[WebsiteVisits]]*Table1[[#This Row],[ConversionRate]]</f>
        <v>3.6043124640000004</v>
      </c>
      <c r="L4094">
        <v>1.50598067</v>
      </c>
      <c r="M4094">
        <v>2.1756070890000001</v>
      </c>
      <c r="N4094">
        <v>49</v>
      </c>
      <c r="O4094">
        <v>7</v>
      </c>
      <c r="P4094">
        <v>3</v>
      </c>
      <c r="Q4094">
        <v>8</v>
      </c>
      <c r="R4094">
        <v>2922</v>
      </c>
      <c r="S4094" t="s">
        <v>49</v>
      </c>
      <c r="T4094" t="s">
        <v>50</v>
      </c>
      <c r="U4094">
        <v>1</v>
      </c>
    </row>
    <row r="4095" spans="1:21">
      <c r="A4095">
        <v>12093</v>
      </c>
      <c r="B4095">
        <v>20</v>
      </c>
      <c r="C4095" t="s">
        <v>24</v>
      </c>
      <c r="D4095" s="1">
        <v>103017</v>
      </c>
      <c r="E4095" t="s">
        <v>15</v>
      </c>
      <c r="F4095" t="s">
        <v>52</v>
      </c>
      <c r="G4095" s="1">
        <v>7455.7931479999997</v>
      </c>
      <c r="H4095" s="2">
        <v>0.16083183409999999</v>
      </c>
      <c r="I4095" s="2">
        <v>0.1766434583</v>
      </c>
      <c r="J4095">
        <v>44</v>
      </c>
      <c r="K4095" s="6">
        <f>Table1[[#This Row],[WebsiteVisits]]*Table1[[#This Row],[ConversionRate]]</f>
        <v>7.7723121651999998</v>
      </c>
      <c r="L4095">
        <v>6.9882609359999996</v>
      </c>
      <c r="M4095">
        <v>13.392014639999999</v>
      </c>
      <c r="N4095">
        <v>10</v>
      </c>
      <c r="O4095">
        <v>6</v>
      </c>
      <c r="P4095">
        <v>1</v>
      </c>
      <c r="Q4095">
        <v>7</v>
      </c>
      <c r="R4095">
        <v>3147</v>
      </c>
      <c r="S4095" t="s">
        <v>49</v>
      </c>
      <c r="T4095" t="s">
        <v>50</v>
      </c>
      <c r="U4095">
        <v>1</v>
      </c>
    </row>
    <row r="4096" spans="1:21">
      <c r="A4096">
        <v>12094</v>
      </c>
      <c r="B4096">
        <v>18</v>
      </c>
      <c r="C4096" t="s">
        <v>24</v>
      </c>
      <c r="D4096" s="1">
        <v>70790</v>
      </c>
      <c r="E4096" t="s">
        <v>9</v>
      </c>
      <c r="F4096" t="s">
        <v>48</v>
      </c>
      <c r="G4096" s="1">
        <v>3198.3730300000002</v>
      </c>
      <c r="H4096" s="2">
        <v>0.19718265099999999</v>
      </c>
      <c r="I4096" s="2">
        <v>2.3352070339999999E-2</v>
      </c>
      <c r="J4096">
        <v>42</v>
      </c>
      <c r="K4096" s="6">
        <f>Table1[[#This Row],[WebsiteVisits]]*Table1[[#This Row],[ConversionRate]]</f>
        <v>0.98078695427999996</v>
      </c>
      <c r="L4096">
        <v>6.8434021850000004</v>
      </c>
      <c r="M4096">
        <v>1.9969827529999999</v>
      </c>
      <c r="N4096">
        <v>77</v>
      </c>
      <c r="O4096">
        <v>12</v>
      </c>
      <c r="P4096">
        <v>0</v>
      </c>
      <c r="Q4096">
        <v>5</v>
      </c>
      <c r="R4096">
        <v>2441</v>
      </c>
      <c r="S4096" t="s">
        <v>49</v>
      </c>
      <c r="T4096" t="s">
        <v>50</v>
      </c>
      <c r="U4096">
        <v>1</v>
      </c>
    </row>
    <row r="4097" spans="1:21">
      <c r="A4097">
        <v>12095</v>
      </c>
      <c r="B4097">
        <v>53</v>
      </c>
      <c r="C4097" t="s">
        <v>25</v>
      </c>
      <c r="D4097" s="1">
        <v>101120</v>
      </c>
      <c r="E4097" t="s">
        <v>13</v>
      </c>
      <c r="F4097" t="s">
        <v>37</v>
      </c>
      <c r="G4097" s="1">
        <v>3023.9888209999999</v>
      </c>
      <c r="H4097" s="2">
        <v>6.1690396949999997E-2</v>
      </c>
      <c r="I4097" s="2">
        <v>3.4295029659999997E-2</v>
      </c>
      <c r="J4097">
        <v>11</v>
      </c>
      <c r="K4097" s="6">
        <f>Table1[[#This Row],[WebsiteVisits]]*Table1[[#This Row],[ConversionRate]]</f>
        <v>0.37724532625999996</v>
      </c>
      <c r="L4097">
        <v>9.6832165880000005</v>
      </c>
      <c r="M4097">
        <v>4.1402919989999996</v>
      </c>
      <c r="N4097">
        <v>58</v>
      </c>
      <c r="O4097">
        <v>4</v>
      </c>
      <c r="P4097">
        <v>8</v>
      </c>
      <c r="Q4097">
        <v>4</v>
      </c>
      <c r="R4097">
        <v>2640</v>
      </c>
      <c r="S4097" t="s">
        <v>49</v>
      </c>
      <c r="T4097" t="s">
        <v>50</v>
      </c>
      <c r="U4097">
        <v>1</v>
      </c>
    </row>
    <row r="4098" spans="1:21">
      <c r="A4098">
        <v>12096</v>
      </c>
      <c r="B4098">
        <v>42</v>
      </c>
      <c r="C4098" t="s">
        <v>24</v>
      </c>
      <c r="D4098" s="1">
        <v>29850</v>
      </c>
      <c r="E4098" t="s">
        <v>15</v>
      </c>
      <c r="F4098" t="s">
        <v>52</v>
      </c>
      <c r="G4098" s="1">
        <v>8962.6630189999996</v>
      </c>
      <c r="H4098" s="2">
        <v>8.6686060090000003E-2</v>
      </c>
      <c r="I4098" s="2">
        <v>0.18017404070000001</v>
      </c>
      <c r="J4098">
        <v>3</v>
      </c>
      <c r="K4098" s="6">
        <f>Table1[[#This Row],[WebsiteVisits]]*Table1[[#This Row],[ConversionRate]]</f>
        <v>0.54052212210000006</v>
      </c>
      <c r="L4098">
        <v>2.2004846200000001</v>
      </c>
      <c r="M4098">
        <v>12.18604339</v>
      </c>
      <c r="N4098">
        <v>25</v>
      </c>
      <c r="O4098">
        <v>0</v>
      </c>
      <c r="P4098">
        <v>3</v>
      </c>
      <c r="Q4098">
        <v>2</v>
      </c>
      <c r="R4098">
        <v>4549</v>
      </c>
      <c r="S4098" t="s">
        <v>49</v>
      </c>
      <c r="T4098" t="s">
        <v>50</v>
      </c>
      <c r="U4098">
        <v>1</v>
      </c>
    </row>
    <row r="4099" spans="1:21">
      <c r="A4099">
        <v>12097</v>
      </c>
      <c r="B4099">
        <v>54</v>
      </c>
      <c r="C4099" t="s">
        <v>25</v>
      </c>
      <c r="D4099" s="1">
        <v>111237</v>
      </c>
      <c r="E4099" t="s">
        <v>11</v>
      </c>
      <c r="F4099" t="s">
        <v>51</v>
      </c>
      <c r="G4099" s="1">
        <v>1857.9255250000001</v>
      </c>
      <c r="H4099" s="2">
        <v>4.509035284E-2</v>
      </c>
      <c r="I4099" s="2">
        <v>8.8922846129999997E-2</v>
      </c>
      <c r="J4099">
        <v>2</v>
      </c>
      <c r="K4099" s="6">
        <f>Table1[[#This Row],[WebsiteVisits]]*Table1[[#This Row],[ConversionRate]]</f>
        <v>0.17784569225999999</v>
      </c>
      <c r="L4099">
        <v>1.278701058</v>
      </c>
      <c r="M4099">
        <v>10.483057629999999</v>
      </c>
      <c r="N4099">
        <v>59</v>
      </c>
      <c r="O4099">
        <v>15</v>
      </c>
      <c r="P4099">
        <v>7</v>
      </c>
      <c r="Q4099">
        <v>2</v>
      </c>
      <c r="R4099">
        <v>1150</v>
      </c>
      <c r="S4099" t="s">
        <v>49</v>
      </c>
      <c r="T4099" t="s">
        <v>50</v>
      </c>
      <c r="U4099">
        <v>1</v>
      </c>
    </row>
    <row r="4100" spans="1:21">
      <c r="A4100">
        <v>12098</v>
      </c>
      <c r="B4100">
        <v>18</v>
      </c>
      <c r="C4100" t="s">
        <v>24</v>
      </c>
      <c r="D4100" s="1">
        <v>126759</v>
      </c>
      <c r="E4100" t="s">
        <v>15</v>
      </c>
      <c r="F4100" t="s">
        <v>37</v>
      </c>
      <c r="G4100" s="1">
        <v>5396.8691680000002</v>
      </c>
      <c r="H4100" s="2">
        <v>8.6559629339999999E-2</v>
      </c>
      <c r="I4100" s="2">
        <v>2.5857134980000002E-2</v>
      </c>
      <c r="J4100">
        <v>36</v>
      </c>
      <c r="K4100" s="6">
        <f>Table1[[#This Row],[WebsiteVisits]]*Table1[[#This Row],[ConversionRate]]</f>
        <v>0.93085685928000006</v>
      </c>
      <c r="L4100">
        <v>2.1990418580000002</v>
      </c>
      <c r="M4100">
        <v>6.1278536859999999</v>
      </c>
      <c r="N4100">
        <v>7</v>
      </c>
      <c r="O4100">
        <v>10</v>
      </c>
      <c r="P4100">
        <v>7</v>
      </c>
      <c r="Q4100">
        <v>6</v>
      </c>
      <c r="R4100">
        <v>3469</v>
      </c>
      <c r="S4100" t="s">
        <v>49</v>
      </c>
      <c r="T4100" t="s">
        <v>50</v>
      </c>
      <c r="U4100">
        <v>1</v>
      </c>
    </row>
    <row r="4101" spans="1:21">
      <c r="A4101">
        <v>12099</v>
      </c>
      <c r="B4101">
        <v>32</v>
      </c>
      <c r="C4101" t="s">
        <v>25</v>
      </c>
      <c r="D4101" s="1">
        <v>129488</v>
      </c>
      <c r="E4101" t="s">
        <v>9</v>
      </c>
      <c r="F4101" t="s">
        <v>37</v>
      </c>
      <c r="G4101" s="1">
        <v>7163.6923239999996</v>
      </c>
      <c r="H4101" s="2">
        <v>0.1527950619</v>
      </c>
      <c r="I4101" s="2">
        <v>3.6449724660000002E-2</v>
      </c>
      <c r="J4101">
        <v>37</v>
      </c>
      <c r="K4101" s="6">
        <f>Table1[[#This Row],[WebsiteVisits]]*Table1[[#This Row],[ConversionRate]]</f>
        <v>1.3486398124200001</v>
      </c>
      <c r="L4101">
        <v>4.8021836560000004</v>
      </c>
      <c r="M4101">
        <v>12.633152689999999</v>
      </c>
      <c r="N4101">
        <v>27</v>
      </c>
      <c r="O4101">
        <v>17</v>
      </c>
      <c r="P4101">
        <v>3</v>
      </c>
      <c r="Q4101">
        <v>0</v>
      </c>
      <c r="R4101">
        <v>829</v>
      </c>
      <c r="S4101" t="s">
        <v>49</v>
      </c>
      <c r="T4101" t="s">
        <v>50</v>
      </c>
      <c r="U4101">
        <v>1</v>
      </c>
    </row>
    <row r="4102" spans="1:21">
      <c r="A4102">
        <v>12100</v>
      </c>
      <c r="B4102">
        <v>54</v>
      </c>
      <c r="C4102" t="s">
        <v>24</v>
      </c>
      <c r="D4102" s="1">
        <v>65975</v>
      </c>
      <c r="E4102" t="s">
        <v>9</v>
      </c>
      <c r="F4102" t="s">
        <v>48</v>
      </c>
      <c r="G4102" s="1">
        <v>4024.2644839999998</v>
      </c>
      <c r="H4102" s="2">
        <v>0.25175258379999998</v>
      </c>
      <c r="I4102" s="2">
        <v>0.1776651538</v>
      </c>
      <c r="J4102">
        <v>31</v>
      </c>
      <c r="K4102" s="6">
        <f>Table1[[#This Row],[WebsiteVisits]]*Table1[[#This Row],[ConversionRate]]</f>
        <v>5.5076197678000005</v>
      </c>
      <c r="L4102">
        <v>2.9254012020000002</v>
      </c>
      <c r="M4102">
        <v>9.7176491899999995</v>
      </c>
      <c r="N4102">
        <v>83</v>
      </c>
      <c r="O4102">
        <v>8</v>
      </c>
      <c r="P4102">
        <v>7</v>
      </c>
      <c r="Q4102">
        <v>9</v>
      </c>
      <c r="R4102">
        <v>4305</v>
      </c>
      <c r="S4102" t="s">
        <v>49</v>
      </c>
      <c r="T4102" t="s">
        <v>50</v>
      </c>
      <c r="U4102">
        <v>1</v>
      </c>
    </row>
    <row r="4103" spans="1:21">
      <c r="A4103">
        <v>12101</v>
      </c>
      <c r="B4103">
        <v>30</v>
      </c>
      <c r="C4103" t="s">
        <v>25</v>
      </c>
      <c r="D4103" s="1">
        <v>85510</v>
      </c>
      <c r="E4103" t="s">
        <v>13</v>
      </c>
      <c r="F4103" t="s">
        <v>37</v>
      </c>
      <c r="G4103" s="1">
        <v>495.03319119999998</v>
      </c>
      <c r="H4103" s="2">
        <v>0.16477979039999999</v>
      </c>
      <c r="I4103" s="2">
        <v>0.10311964060000001</v>
      </c>
      <c r="J4103">
        <v>25</v>
      </c>
      <c r="K4103" s="6">
        <f>Table1[[#This Row],[WebsiteVisits]]*Table1[[#This Row],[ConversionRate]]</f>
        <v>2.5779910150000003</v>
      </c>
      <c r="L4103">
        <v>2.9468615640000002</v>
      </c>
      <c r="M4103">
        <v>4.2667734570000002</v>
      </c>
      <c r="N4103">
        <v>59</v>
      </c>
      <c r="O4103">
        <v>3</v>
      </c>
      <c r="P4103">
        <v>3</v>
      </c>
      <c r="Q4103">
        <v>5</v>
      </c>
      <c r="R4103">
        <v>1113</v>
      </c>
      <c r="S4103" t="s">
        <v>49</v>
      </c>
      <c r="T4103" t="s">
        <v>50</v>
      </c>
      <c r="U4103">
        <v>1</v>
      </c>
    </row>
    <row r="4104" spans="1:21">
      <c r="A4104">
        <v>12102</v>
      </c>
      <c r="B4104">
        <v>57</v>
      </c>
      <c r="C4104" t="s">
        <v>24</v>
      </c>
      <c r="D4104" s="1">
        <v>85696</v>
      </c>
      <c r="E4104" t="s">
        <v>11</v>
      </c>
      <c r="F4104" t="s">
        <v>52</v>
      </c>
      <c r="G4104" s="1">
        <v>2354.8122560000002</v>
      </c>
      <c r="H4104" s="2">
        <v>8.0894443489999995E-2</v>
      </c>
      <c r="I4104" s="2">
        <v>4.0968918489999999E-2</v>
      </c>
      <c r="J4104">
        <v>3</v>
      </c>
      <c r="K4104" s="6">
        <f>Table1[[#This Row],[WebsiteVisits]]*Table1[[#This Row],[ConversionRate]]</f>
        <v>0.12290675546999999</v>
      </c>
      <c r="L4104">
        <v>8.8245820189999993</v>
      </c>
      <c r="M4104">
        <v>11.23390581</v>
      </c>
      <c r="N4104">
        <v>88</v>
      </c>
      <c r="O4104">
        <v>6</v>
      </c>
      <c r="P4104">
        <v>5</v>
      </c>
      <c r="Q4104">
        <v>4</v>
      </c>
      <c r="R4104">
        <v>3399</v>
      </c>
      <c r="S4104" t="s">
        <v>49</v>
      </c>
      <c r="T4104" t="s">
        <v>50</v>
      </c>
      <c r="U4104">
        <v>1</v>
      </c>
    </row>
    <row r="4105" spans="1:21">
      <c r="A4105">
        <v>12103</v>
      </c>
      <c r="B4105">
        <v>25</v>
      </c>
      <c r="C4105" t="s">
        <v>25</v>
      </c>
      <c r="D4105" s="1">
        <v>45832</v>
      </c>
      <c r="E4105" t="s">
        <v>13</v>
      </c>
      <c r="F4105" t="s">
        <v>52</v>
      </c>
      <c r="G4105" s="1">
        <v>9027.9005610000004</v>
      </c>
      <c r="H4105" s="2">
        <v>2.294011172E-2</v>
      </c>
      <c r="I4105" s="2">
        <v>0.17987135339999999</v>
      </c>
      <c r="J4105">
        <v>0</v>
      </c>
      <c r="K4105" s="6">
        <f>Table1[[#This Row],[WebsiteVisits]]*Table1[[#This Row],[ConversionRate]]</f>
        <v>0</v>
      </c>
      <c r="L4105">
        <v>3.9144792060000002</v>
      </c>
      <c r="M4105">
        <v>5.3293659250000003</v>
      </c>
      <c r="N4105">
        <v>9</v>
      </c>
      <c r="O4105">
        <v>6</v>
      </c>
      <c r="P4105">
        <v>4</v>
      </c>
      <c r="Q4105">
        <v>0</v>
      </c>
      <c r="R4105">
        <v>2903</v>
      </c>
      <c r="S4105" t="s">
        <v>49</v>
      </c>
      <c r="T4105" t="s">
        <v>50</v>
      </c>
      <c r="U4105">
        <v>1</v>
      </c>
    </row>
    <row r="4106" spans="1:21">
      <c r="A4106">
        <v>12104</v>
      </c>
      <c r="B4106">
        <v>22</v>
      </c>
      <c r="C4106" t="s">
        <v>24</v>
      </c>
      <c r="D4106" s="1">
        <v>116746</v>
      </c>
      <c r="E4106" t="s">
        <v>11</v>
      </c>
      <c r="F4106" t="s">
        <v>51</v>
      </c>
      <c r="G4106" s="1">
        <v>5278.8777719999998</v>
      </c>
      <c r="H4106" s="2">
        <v>0.1903712524</v>
      </c>
      <c r="I4106" s="2">
        <v>0.1706029889</v>
      </c>
      <c r="J4106">
        <v>4</v>
      </c>
      <c r="K4106" s="6">
        <f>Table1[[#This Row],[WebsiteVisits]]*Table1[[#This Row],[ConversionRate]]</f>
        <v>0.68241195560000001</v>
      </c>
      <c r="L4106">
        <v>4.7511754169999998</v>
      </c>
      <c r="M4106">
        <v>12.328207320000001</v>
      </c>
      <c r="N4106">
        <v>62</v>
      </c>
      <c r="O4106">
        <v>12</v>
      </c>
      <c r="P4106">
        <v>0</v>
      </c>
      <c r="Q4106">
        <v>4</v>
      </c>
      <c r="R4106">
        <v>3341</v>
      </c>
      <c r="S4106" t="s">
        <v>49</v>
      </c>
      <c r="T4106" t="s">
        <v>50</v>
      </c>
      <c r="U4106">
        <v>1</v>
      </c>
    </row>
    <row r="4107" spans="1:21">
      <c r="A4107">
        <v>12105</v>
      </c>
      <c r="B4107">
        <v>26</v>
      </c>
      <c r="C4107" t="s">
        <v>24</v>
      </c>
      <c r="D4107" s="1">
        <v>107826</v>
      </c>
      <c r="E4107" t="s">
        <v>11</v>
      </c>
      <c r="F4107" t="s">
        <v>52</v>
      </c>
      <c r="G4107" s="1">
        <v>8172.86834</v>
      </c>
      <c r="H4107" s="2">
        <v>0.13184637020000001</v>
      </c>
      <c r="I4107" s="2">
        <v>1.4374436650000001E-2</v>
      </c>
      <c r="J4107">
        <v>1</v>
      </c>
      <c r="K4107" s="6">
        <f>Table1[[#This Row],[WebsiteVisits]]*Table1[[#This Row],[ConversionRate]]</f>
        <v>1.4374436650000001E-2</v>
      </c>
      <c r="L4107">
        <v>7.1573575099999998</v>
      </c>
      <c r="M4107">
        <v>11.83308676</v>
      </c>
      <c r="N4107">
        <v>60</v>
      </c>
      <c r="O4107">
        <v>18</v>
      </c>
      <c r="P4107">
        <v>8</v>
      </c>
      <c r="Q4107">
        <v>2</v>
      </c>
      <c r="R4107">
        <v>2663</v>
      </c>
      <c r="S4107" t="s">
        <v>49</v>
      </c>
      <c r="T4107" t="s">
        <v>50</v>
      </c>
      <c r="U4107">
        <v>1</v>
      </c>
    </row>
    <row r="4108" spans="1:21">
      <c r="A4108">
        <v>12106</v>
      </c>
      <c r="B4108">
        <v>18</v>
      </c>
      <c r="C4108" t="s">
        <v>24</v>
      </c>
      <c r="D4108" s="1">
        <v>114977</v>
      </c>
      <c r="E4108" t="s">
        <v>13</v>
      </c>
      <c r="F4108" t="s">
        <v>52</v>
      </c>
      <c r="G4108" s="1">
        <v>5601.2868740000004</v>
      </c>
      <c r="H4108" s="2">
        <v>0.29546262140000001</v>
      </c>
      <c r="I4108" s="2">
        <v>0.1203881205</v>
      </c>
      <c r="J4108">
        <v>45</v>
      </c>
      <c r="K4108" s="6">
        <f>Table1[[#This Row],[WebsiteVisits]]*Table1[[#This Row],[ConversionRate]]</f>
        <v>5.4174654225000003</v>
      </c>
      <c r="L4108">
        <v>4.0594783669999996</v>
      </c>
      <c r="M4108">
        <v>4.9735141839999999</v>
      </c>
      <c r="N4108">
        <v>74</v>
      </c>
      <c r="O4108">
        <v>6</v>
      </c>
      <c r="P4108">
        <v>5</v>
      </c>
      <c r="Q4108">
        <v>5</v>
      </c>
      <c r="R4108">
        <v>383</v>
      </c>
      <c r="S4108" t="s">
        <v>49</v>
      </c>
      <c r="T4108" t="s">
        <v>50</v>
      </c>
      <c r="U4108">
        <v>1</v>
      </c>
    </row>
    <row r="4109" spans="1:21">
      <c r="A4109">
        <v>12107</v>
      </c>
      <c r="B4109">
        <v>53</v>
      </c>
      <c r="C4109" t="s">
        <v>24</v>
      </c>
      <c r="D4109" s="1">
        <v>44886</v>
      </c>
      <c r="E4109" t="s">
        <v>15</v>
      </c>
      <c r="F4109" t="s">
        <v>48</v>
      </c>
      <c r="G4109" s="1">
        <v>9441.6607480000002</v>
      </c>
      <c r="H4109" s="2">
        <v>0.23613036679999999</v>
      </c>
      <c r="I4109" s="2">
        <v>5.6423963569999999E-2</v>
      </c>
      <c r="J4109">
        <v>10</v>
      </c>
      <c r="K4109" s="6">
        <f>Table1[[#This Row],[WebsiteVisits]]*Table1[[#This Row],[ConversionRate]]</f>
        <v>0.56423963570000002</v>
      </c>
      <c r="L4109">
        <v>5.989207714</v>
      </c>
      <c r="M4109">
        <v>2.0029543639999998</v>
      </c>
      <c r="N4109">
        <v>25</v>
      </c>
      <c r="O4109">
        <v>6</v>
      </c>
      <c r="P4109">
        <v>9</v>
      </c>
      <c r="Q4109">
        <v>0</v>
      </c>
      <c r="R4109">
        <v>960</v>
      </c>
      <c r="S4109" t="s">
        <v>49</v>
      </c>
      <c r="T4109" t="s">
        <v>50</v>
      </c>
      <c r="U4109">
        <v>1</v>
      </c>
    </row>
    <row r="4110" spans="1:21">
      <c r="A4110">
        <v>12108</v>
      </c>
      <c r="B4110">
        <v>52</v>
      </c>
      <c r="C4110" t="s">
        <v>25</v>
      </c>
      <c r="D4110" s="1">
        <v>117930</v>
      </c>
      <c r="E4110" t="s">
        <v>17</v>
      </c>
      <c r="F4110" t="s">
        <v>37</v>
      </c>
      <c r="G4110" s="1">
        <v>9100.4273479999993</v>
      </c>
      <c r="H4110" s="2">
        <v>0.24442521759999999</v>
      </c>
      <c r="I4110" s="2">
        <v>0.1112958043</v>
      </c>
      <c r="J4110">
        <v>8</v>
      </c>
      <c r="K4110" s="6">
        <f>Table1[[#This Row],[WebsiteVisits]]*Table1[[#This Row],[ConversionRate]]</f>
        <v>0.89036643439999996</v>
      </c>
      <c r="L4110">
        <v>5.7058900000000001</v>
      </c>
      <c r="M4110">
        <v>12.401433900000001</v>
      </c>
      <c r="N4110">
        <v>22</v>
      </c>
      <c r="O4110">
        <v>12</v>
      </c>
      <c r="P4110">
        <v>8</v>
      </c>
      <c r="Q4110">
        <v>8</v>
      </c>
      <c r="R4110">
        <v>3806</v>
      </c>
      <c r="S4110" t="s">
        <v>49</v>
      </c>
      <c r="T4110" t="s">
        <v>50</v>
      </c>
      <c r="U4110">
        <v>1</v>
      </c>
    </row>
    <row r="4111" spans="1:21">
      <c r="A4111">
        <v>12109</v>
      </c>
      <c r="B4111">
        <v>19</v>
      </c>
      <c r="C4111" t="s">
        <v>24</v>
      </c>
      <c r="D4111" s="1">
        <v>28418</v>
      </c>
      <c r="E4111" t="s">
        <v>11</v>
      </c>
      <c r="F4111" t="s">
        <v>48</v>
      </c>
      <c r="G4111" s="1">
        <v>4880.5916159999997</v>
      </c>
      <c r="H4111" s="2">
        <v>1.354815664E-2</v>
      </c>
      <c r="I4111" s="2">
        <v>6.3060983119999997E-2</v>
      </c>
      <c r="J4111">
        <v>7</v>
      </c>
      <c r="K4111" s="6">
        <f>Table1[[#This Row],[WebsiteVisits]]*Table1[[#This Row],[ConversionRate]]</f>
        <v>0.44142688184000001</v>
      </c>
      <c r="L4111">
        <v>3.3536682820000001</v>
      </c>
      <c r="M4111">
        <v>5.784508207</v>
      </c>
      <c r="N4111">
        <v>62</v>
      </c>
      <c r="O4111">
        <v>3</v>
      </c>
      <c r="P4111">
        <v>3</v>
      </c>
      <c r="Q4111">
        <v>1</v>
      </c>
      <c r="R4111">
        <v>3676</v>
      </c>
      <c r="S4111" t="s">
        <v>49</v>
      </c>
      <c r="T4111" t="s">
        <v>50</v>
      </c>
      <c r="U4111">
        <v>0</v>
      </c>
    </row>
    <row r="4112" spans="1:21">
      <c r="A4112">
        <v>12110</v>
      </c>
      <c r="B4112">
        <v>57</v>
      </c>
      <c r="C4112" t="s">
        <v>24</v>
      </c>
      <c r="D4112" s="1">
        <v>143152</v>
      </c>
      <c r="E4112" t="s">
        <v>9</v>
      </c>
      <c r="F4112" t="s">
        <v>37</v>
      </c>
      <c r="G4112" s="1">
        <v>3250.9128519999999</v>
      </c>
      <c r="H4112" s="2">
        <v>0.2355606465</v>
      </c>
      <c r="I4112" s="2">
        <v>7.0016493370000002E-2</v>
      </c>
      <c r="J4112">
        <v>38</v>
      </c>
      <c r="K4112" s="6">
        <f>Table1[[#This Row],[WebsiteVisits]]*Table1[[#This Row],[ConversionRate]]</f>
        <v>2.6606267480599999</v>
      </c>
      <c r="L4112">
        <v>7.4538479290000001</v>
      </c>
      <c r="M4112">
        <v>5.2171747540000002</v>
      </c>
      <c r="N4112">
        <v>18</v>
      </c>
      <c r="O4112">
        <v>11</v>
      </c>
      <c r="P4112">
        <v>3</v>
      </c>
      <c r="Q4112">
        <v>7</v>
      </c>
      <c r="R4112">
        <v>2315</v>
      </c>
      <c r="S4112" t="s">
        <v>49</v>
      </c>
      <c r="T4112" t="s">
        <v>50</v>
      </c>
      <c r="U4112">
        <v>1</v>
      </c>
    </row>
    <row r="4113" spans="1:21">
      <c r="A4113">
        <v>12111</v>
      </c>
      <c r="B4113">
        <v>40</v>
      </c>
      <c r="C4113" t="s">
        <v>24</v>
      </c>
      <c r="D4113" s="1">
        <v>27081</v>
      </c>
      <c r="E4113" t="s">
        <v>13</v>
      </c>
      <c r="F4113" t="s">
        <v>48</v>
      </c>
      <c r="G4113" s="1">
        <v>6056.5209949999999</v>
      </c>
      <c r="H4113" s="2">
        <v>6.6437860099999996E-2</v>
      </c>
      <c r="I4113" s="2">
        <v>0.1243519812</v>
      </c>
      <c r="J4113">
        <v>14</v>
      </c>
      <c r="K4113" s="6">
        <f>Table1[[#This Row],[WebsiteVisits]]*Table1[[#This Row],[ConversionRate]]</f>
        <v>1.7409277368</v>
      </c>
      <c r="L4113">
        <v>8.5070223309999999</v>
      </c>
      <c r="M4113">
        <v>0.76380179209999999</v>
      </c>
      <c r="N4113">
        <v>17</v>
      </c>
      <c r="O4113">
        <v>7</v>
      </c>
      <c r="P4113">
        <v>3</v>
      </c>
      <c r="Q4113">
        <v>5</v>
      </c>
      <c r="R4113">
        <v>2244</v>
      </c>
      <c r="S4113" t="s">
        <v>49</v>
      </c>
      <c r="T4113" t="s">
        <v>50</v>
      </c>
      <c r="U4113">
        <v>1</v>
      </c>
    </row>
    <row r="4114" spans="1:21">
      <c r="A4114">
        <v>12112</v>
      </c>
      <c r="B4114">
        <v>26</v>
      </c>
      <c r="C4114" t="s">
        <v>24</v>
      </c>
      <c r="D4114" s="1">
        <v>122716</v>
      </c>
      <c r="E4114" t="s">
        <v>15</v>
      </c>
      <c r="F4114" t="s">
        <v>51</v>
      </c>
      <c r="G4114" s="1">
        <v>6781.3880490000001</v>
      </c>
      <c r="H4114" s="2">
        <v>0.17988080300000001</v>
      </c>
      <c r="I4114" s="2">
        <v>0.1123832438</v>
      </c>
      <c r="J4114">
        <v>8</v>
      </c>
      <c r="K4114" s="6">
        <f>Table1[[#This Row],[WebsiteVisits]]*Table1[[#This Row],[ConversionRate]]</f>
        <v>0.89906595040000004</v>
      </c>
      <c r="L4114">
        <v>8.0510998800000007</v>
      </c>
      <c r="M4114">
        <v>11.02515966</v>
      </c>
      <c r="N4114">
        <v>49</v>
      </c>
      <c r="O4114">
        <v>15</v>
      </c>
      <c r="P4114">
        <v>1</v>
      </c>
      <c r="Q4114">
        <v>2</v>
      </c>
      <c r="R4114">
        <v>2046</v>
      </c>
      <c r="S4114" t="s">
        <v>49</v>
      </c>
      <c r="T4114" t="s">
        <v>50</v>
      </c>
      <c r="U4114">
        <v>1</v>
      </c>
    </row>
    <row r="4115" spans="1:21">
      <c r="A4115">
        <v>12113</v>
      </c>
      <c r="B4115">
        <v>51</v>
      </c>
      <c r="C4115" t="s">
        <v>24</v>
      </c>
      <c r="D4115" s="1">
        <v>30114</v>
      </c>
      <c r="E4115" t="s">
        <v>11</v>
      </c>
      <c r="F4115" t="s">
        <v>48</v>
      </c>
      <c r="G4115" s="1">
        <v>5033.7154140000002</v>
      </c>
      <c r="H4115" s="2">
        <v>0.13975225599999999</v>
      </c>
      <c r="I4115" s="2">
        <v>8.5086555580000001E-2</v>
      </c>
      <c r="J4115">
        <v>41</v>
      </c>
      <c r="K4115" s="6">
        <f>Table1[[#This Row],[WebsiteVisits]]*Table1[[#This Row],[ConversionRate]]</f>
        <v>3.4885487787800002</v>
      </c>
      <c r="L4115">
        <v>4.5576071220000003</v>
      </c>
      <c r="M4115">
        <v>4.4739892670000003</v>
      </c>
      <c r="N4115">
        <v>18</v>
      </c>
      <c r="O4115">
        <v>10</v>
      </c>
      <c r="P4115">
        <v>2</v>
      </c>
      <c r="Q4115">
        <v>1</v>
      </c>
      <c r="R4115">
        <v>1292</v>
      </c>
      <c r="S4115" t="s">
        <v>49</v>
      </c>
      <c r="T4115" t="s">
        <v>50</v>
      </c>
      <c r="U4115">
        <v>1</v>
      </c>
    </row>
    <row r="4116" spans="1:21">
      <c r="A4116">
        <v>12114</v>
      </c>
      <c r="B4116">
        <v>63</v>
      </c>
      <c r="C4116" t="s">
        <v>24</v>
      </c>
      <c r="D4116" s="1">
        <v>137845</v>
      </c>
      <c r="E4116" t="s">
        <v>15</v>
      </c>
      <c r="F4116" t="s">
        <v>48</v>
      </c>
      <c r="G4116" s="1">
        <v>8240.603889</v>
      </c>
      <c r="H4116" s="2">
        <v>0.1757651167</v>
      </c>
      <c r="I4116" s="2">
        <v>3.0437914650000002E-2</v>
      </c>
      <c r="J4116">
        <v>49</v>
      </c>
      <c r="K4116" s="6">
        <f>Table1[[#This Row],[WebsiteVisits]]*Table1[[#This Row],[ConversionRate]]</f>
        <v>1.49145781785</v>
      </c>
      <c r="L4116">
        <v>9.3966265579999995</v>
      </c>
      <c r="M4116">
        <v>6.8201480810000001</v>
      </c>
      <c r="N4116">
        <v>14</v>
      </c>
      <c r="O4116">
        <v>3</v>
      </c>
      <c r="P4116">
        <v>4</v>
      </c>
      <c r="Q4116">
        <v>8</v>
      </c>
      <c r="R4116">
        <v>3769</v>
      </c>
      <c r="S4116" t="s">
        <v>49</v>
      </c>
      <c r="T4116" t="s">
        <v>50</v>
      </c>
      <c r="U4116">
        <v>1</v>
      </c>
    </row>
    <row r="4117" spans="1:21">
      <c r="A4117">
        <v>12115</v>
      </c>
      <c r="B4117">
        <v>31</v>
      </c>
      <c r="C4117" t="s">
        <v>24</v>
      </c>
      <c r="D4117" s="1">
        <v>38722</v>
      </c>
      <c r="E4117" t="s">
        <v>13</v>
      </c>
      <c r="F4117" t="s">
        <v>51</v>
      </c>
      <c r="G4117" s="1">
        <v>1914.952366</v>
      </c>
      <c r="H4117" s="2">
        <v>4.8698623529999999E-2</v>
      </c>
      <c r="I4117" s="2">
        <v>0.1941905407</v>
      </c>
      <c r="J4117">
        <v>29</v>
      </c>
      <c r="K4117" s="6">
        <f>Table1[[#This Row],[WebsiteVisits]]*Table1[[#This Row],[ConversionRate]]</f>
        <v>5.6315256803000002</v>
      </c>
      <c r="L4117">
        <v>9.0906805389999992</v>
      </c>
      <c r="M4117">
        <v>13.54703129</v>
      </c>
      <c r="N4117">
        <v>15</v>
      </c>
      <c r="O4117">
        <v>14</v>
      </c>
      <c r="P4117">
        <v>3</v>
      </c>
      <c r="Q4117">
        <v>1</v>
      </c>
      <c r="R4117">
        <v>566</v>
      </c>
      <c r="S4117" t="s">
        <v>49</v>
      </c>
      <c r="T4117" t="s">
        <v>50</v>
      </c>
      <c r="U4117">
        <v>1</v>
      </c>
    </row>
    <row r="4118" spans="1:21">
      <c r="A4118">
        <v>12116</v>
      </c>
      <c r="B4118">
        <v>21</v>
      </c>
      <c r="C4118" t="s">
        <v>24</v>
      </c>
      <c r="D4118" s="1">
        <v>107508</v>
      </c>
      <c r="E4118" t="s">
        <v>9</v>
      </c>
      <c r="F4118" t="s">
        <v>52</v>
      </c>
      <c r="G4118" s="1">
        <v>3410.6771229999999</v>
      </c>
      <c r="H4118" s="2">
        <v>0.1424985876</v>
      </c>
      <c r="I4118" s="2">
        <v>4.3175054589999998E-2</v>
      </c>
      <c r="J4118">
        <v>28</v>
      </c>
      <c r="K4118" s="6">
        <f>Table1[[#This Row],[WebsiteVisits]]*Table1[[#This Row],[ConversionRate]]</f>
        <v>1.20890152852</v>
      </c>
      <c r="L4118">
        <v>3.4015212419999998</v>
      </c>
      <c r="M4118">
        <v>2.3169478799999998</v>
      </c>
      <c r="N4118">
        <v>19</v>
      </c>
      <c r="O4118">
        <v>11</v>
      </c>
      <c r="P4118">
        <v>0</v>
      </c>
      <c r="Q4118">
        <v>3</v>
      </c>
      <c r="R4118">
        <v>597</v>
      </c>
      <c r="S4118" t="s">
        <v>49</v>
      </c>
      <c r="T4118" t="s">
        <v>50</v>
      </c>
      <c r="U4118">
        <v>0</v>
      </c>
    </row>
    <row r="4119" spans="1:21">
      <c r="A4119">
        <v>12117</v>
      </c>
      <c r="B4119">
        <v>47</v>
      </c>
      <c r="C4119" t="s">
        <v>24</v>
      </c>
      <c r="D4119" s="1">
        <v>149752</v>
      </c>
      <c r="E4119" t="s">
        <v>11</v>
      </c>
      <c r="F4119" t="s">
        <v>52</v>
      </c>
      <c r="G4119" s="1">
        <v>6895.1259380000001</v>
      </c>
      <c r="H4119" s="2">
        <v>2.0713958930000002E-2</v>
      </c>
      <c r="I4119" s="2">
        <v>0.1302922765</v>
      </c>
      <c r="J4119">
        <v>24</v>
      </c>
      <c r="K4119" s="6">
        <f>Table1[[#This Row],[WebsiteVisits]]*Table1[[#This Row],[ConversionRate]]</f>
        <v>3.1270146360000002</v>
      </c>
      <c r="L4119">
        <v>2.1154719260000001</v>
      </c>
      <c r="M4119">
        <v>1.051566641</v>
      </c>
      <c r="N4119">
        <v>18</v>
      </c>
      <c r="O4119">
        <v>1</v>
      </c>
      <c r="P4119">
        <v>7</v>
      </c>
      <c r="Q4119">
        <v>1</v>
      </c>
      <c r="R4119">
        <v>4713</v>
      </c>
      <c r="S4119" t="s">
        <v>49</v>
      </c>
      <c r="T4119" t="s">
        <v>50</v>
      </c>
      <c r="U4119">
        <v>0</v>
      </c>
    </row>
    <row r="4120" spans="1:21">
      <c r="A4120">
        <v>12118</v>
      </c>
      <c r="B4120">
        <v>48</v>
      </c>
      <c r="C4120" t="s">
        <v>24</v>
      </c>
      <c r="D4120" s="1">
        <v>148870</v>
      </c>
      <c r="E4120" t="s">
        <v>11</v>
      </c>
      <c r="F4120" t="s">
        <v>51</v>
      </c>
      <c r="G4120" s="1">
        <v>2542.170267</v>
      </c>
      <c r="H4120" s="2">
        <v>2.188981097E-2</v>
      </c>
      <c r="I4120" s="2">
        <v>2.5721504910000002E-2</v>
      </c>
      <c r="J4120">
        <v>21</v>
      </c>
      <c r="K4120" s="6">
        <f>Table1[[#This Row],[WebsiteVisits]]*Table1[[#This Row],[ConversionRate]]</f>
        <v>0.54015160310999999</v>
      </c>
      <c r="L4120">
        <v>9.0442707700000007</v>
      </c>
      <c r="M4120">
        <v>8.6273681549999992</v>
      </c>
      <c r="N4120">
        <v>74</v>
      </c>
      <c r="O4120">
        <v>5</v>
      </c>
      <c r="P4120">
        <v>3</v>
      </c>
      <c r="Q4120">
        <v>4</v>
      </c>
      <c r="R4120">
        <v>631</v>
      </c>
      <c r="S4120" t="s">
        <v>49</v>
      </c>
      <c r="T4120" t="s">
        <v>50</v>
      </c>
      <c r="U4120">
        <v>0</v>
      </c>
    </row>
    <row r="4121" spans="1:21">
      <c r="A4121">
        <v>12119</v>
      </c>
      <c r="B4121">
        <v>55</v>
      </c>
      <c r="C4121" t="s">
        <v>25</v>
      </c>
      <c r="D4121" s="1">
        <v>37985</v>
      </c>
      <c r="E4121" t="s">
        <v>15</v>
      </c>
      <c r="F4121" t="s">
        <v>51</v>
      </c>
      <c r="G4121" s="1">
        <v>4454.4629720000003</v>
      </c>
      <c r="H4121" s="2">
        <v>0.20074405789999999</v>
      </c>
      <c r="I4121" s="2">
        <v>0.1407794382</v>
      </c>
      <c r="J4121">
        <v>33</v>
      </c>
      <c r="K4121" s="6">
        <f>Table1[[#This Row],[WebsiteVisits]]*Table1[[#This Row],[ConversionRate]]</f>
        <v>4.6457214605999999</v>
      </c>
      <c r="L4121">
        <v>7.7037099260000002</v>
      </c>
      <c r="M4121">
        <v>10.64787755</v>
      </c>
      <c r="N4121">
        <v>70</v>
      </c>
      <c r="O4121">
        <v>17</v>
      </c>
      <c r="P4121">
        <v>3</v>
      </c>
      <c r="Q4121">
        <v>1</v>
      </c>
      <c r="R4121">
        <v>3108</v>
      </c>
      <c r="S4121" t="s">
        <v>49</v>
      </c>
      <c r="T4121" t="s">
        <v>50</v>
      </c>
      <c r="U4121">
        <v>1</v>
      </c>
    </row>
    <row r="4122" spans="1:21">
      <c r="A4122">
        <v>12120</v>
      </c>
      <c r="B4122">
        <v>28</v>
      </c>
      <c r="C4122" t="s">
        <v>25</v>
      </c>
      <c r="D4122" s="1">
        <v>25888</v>
      </c>
      <c r="E4122" t="s">
        <v>13</v>
      </c>
      <c r="F4122" t="s">
        <v>48</v>
      </c>
      <c r="G4122" s="1">
        <v>9640.9621119999993</v>
      </c>
      <c r="H4122" s="2">
        <v>0.28599252829999999</v>
      </c>
      <c r="I4122" s="2">
        <v>2.801955884E-2</v>
      </c>
      <c r="J4122">
        <v>21</v>
      </c>
      <c r="K4122" s="6">
        <f>Table1[[#This Row],[WebsiteVisits]]*Table1[[#This Row],[ConversionRate]]</f>
        <v>0.58841073564000002</v>
      </c>
      <c r="L4122">
        <v>3.7989147719999998</v>
      </c>
      <c r="M4122">
        <v>8.1584713939999993</v>
      </c>
      <c r="N4122">
        <v>18</v>
      </c>
      <c r="O4122">
        <v>11</v>
      </c>
      <c r="P4122">
        <v>6</v>
      </c>
      <c r="Q4122">
        <v>0</v>
      </c>
      <c r="R4122">
        <v>2091</v>
      </c>
      <c r="S4122" t="s">
        <v>49</v>
      </c>
      <c r="T4122" t="s">
        <v>50</v>
      </c>
      <c r="U4122">
        <v>1</v>
      </c>
    </row>
    <row r="4123" spans="1:21">
      <c r="A4123">
        <v>12121</v>
      </c>
      <c r="B4123">
        <v>52</v>
      </c>
      <c r="C4123" t="s">
        <v>25</v>
      </c>
      <c r="D4123" s="1">
        <v>89254</v>
      </c>
      <c r="E4123" t="s">
        <v>17</v>
      </c>
      <c r="F4123" t="s">
        <v>51</v>
      </c>
      <c r="G4123" s="1">
        <v>6296.1721299999999</v>
      </c>
      <c r="H4123" s="2">
        <v>0.23544394639999999</v>
      </c>
      <c r="I4123" s="2">
        <v>5.3606584890000003E-2</v>
      </c>
      <c r="J4123">
        <v>45</v>
      </c>
      <c r="K4123" s="6">
        <f>Table1[[#This Row],[WebsiteVisits]]*Table1[[#This Row],[ConversionRate]]</f>
        <v>2.4122963200500003</v>
      </c>
      <c r="L4123">
        <v>3.7438908550000001</v>
      </c>
      <c r="M4123">
        <v>5.4238751650000001</v>
      </c>
      <c r="N4123">
        <v>87</v>
      </c>
      <c r="O4123">
        <v>15</v>
      </c>
      <c r="P4123">
        <v>5</v>
      </c>
      <c r="Q4123">
        <v>2</v>
      </c>
      <c r="R4123">
        <v>4106</v>
      </c>
      <c r="S4123" t="s">
        <v>49</v>
      </c>
      <c r="T4123" t="s">
        <v>50</v>
      </c>
      <c r="U4123">
        <v>1</v>
      </c>
    </row>
    <row r="4124" spans="1:21">
      <c r="A4124">
        <v>12122</v>
      </c>
      <c r="B4124">
        <v>25</v>
      </c>
      <c r="C4124" t="s">
        <v>25</v>
      </c>
      <c r="D4124" s="1">
        <v>117683</v>
      </c>
      <c r="E4124" t="s">
        <v>11</v>
      </c>
      <c r="F4124" t="s">
        <v>51</v>
      </c>
      <c r="G4124" s="1">
        <v>9495.6666229999992</v>
      </c>
      <c r="H4124" s="2">
        <v>0.14605517639999999</v>
      </c>
      <c r="I4124" s="2">
        <v>0.13292718789999999</v>
      </c>
      <c r="J4124">
        <v>29</v>
      </c>
      <c r="K4124" s="6">
        <f>Table1[[#This Row],[WebsiteVisits]]*Table1[[#This Row],[ConversionRate]]</f>
        <v>3.8548884490999997</v>
      </c>
      <c r="L4124">
        <v>3.8995136989999999</v>
      </c>
      <c r="M4124">
        <v>5.7407442089999998</v>
      </c>
      <c r="N4124">
        <v>30</v>
      </c>
      <c r="O4124">
        <v>0</v>
      </c>
      <c r="P4124">
        <v>1</v>
      </c>
      <c r="Q4124">
        <v>3</v>
      </c>
      <c r="R4124">
        <v>2423</v>
      </c>
      <c r="S4124" t="s">
        <v>49</v>
      </c>
      <c r="T4124" t="s">
        <v>50</v>
      </c>
      <c r="U4124">
        <v>1</v>
      </c>
    </row>
    <row r="4125" spans="1:21">
      <c r="A4125">
        <v>12123</v>
      </c>
      <c r="B4125">
        <v>20</v>
      </c>
      <c r="C4125" t="s">
        <v>24</v>
      </c>
      <c r="D4125" s="1">
        <v>140234</v>
      </c>
      <c r="E4125" t="s">
        <v>9</v>
      </c>
      <c r="F4125" t="s">
        <v>37</v>
      </c>
      <c r="G4125" s="1">
        <v>7252.1698919999999</v>
      </c>
      <c r="H4125" s="2">
        <v>2.620251463E-2</v>
      </c>
      <c r="I4125" s="2">
        <v>6.3757686470000005E-2</v>
      </c>
      <c r="J4125">
        <v>9</v>
      </c>
      <c r="K4125" s="6">
        <f>Table1[[#This Row],[WebsiteVisits]]*Table1[[#This Row],[ConversionRate]]</f>
        <v>0.57381917823000006</v>
      </c>
      <c r="L4125">
        <v>8.7520056200000003</v>
      </c>
      <c r="M4125">
        <v>2.669896987</v>
      </c>
      <c r="N4125">
        <v>51</v>
      </c>
      <c r="O4125">
        <v>18</v>
      </c>
      <c r="P4125">
        <v>3</v>
      </c>
      <c r="Q4125">
        <v>4</v>
      </c>
      <c r="R4125">
        <v>159</v>
      </c>
      <c r="S4125" t="s">
        <v>49</v>
      </c>
      <c r="T4125" t="s">
        <v>50</v>
      </c>
      <c r="U4125">
        <v>1</v>
      </c>
    </row>
    <row r="4126" spans="1:21">
      <c r="A4126">
        <v>12124</v>
      </c>
      <c r="B4126">
        <v>31</v>
      </c>
      <c r="C4126" t="s">
        <v>24</v>
      </c>
      <c r="D4126" s="1">
        <v>128918</v>
      </c>
      <c r="E4126" t="s">
        <v>11</v>
      </c>
      <c r="F4126" t="s">
        <v>37</v>
      </c>
      <c r="G4126" s="1">
        <v>7274.2010200000004</v>
      </c>
      <c r="H4126" s="2">
        <v>2.305584334E-2</v>
      </c>
      <c r="I4126" s="2">
        <v>0.1112416549</v>
      </c>
      <c r="J4126">
        <v>4</v>
      </c>
      <c r="K4126" s="6">
        <f>Table1[[#This Row],[WebsiteVisits]]*Table1[[#This Row],[ConversionRate]]</f>
        <v>0.4449666196</v>
      </c>
      <c r="L4126">
        <v>3.1620814660000001</v>
      </c>
      <c r="M4126">
        <v>5.0198757360000004</v>
      </c>
      <c r="N4126">
        <v>47</v>
      </c>
      <c r="O4126">
        <v>3</v>
      </c>
      <c r="P4126">
        <v>1</v>
      </c>
      <c r="Q4126">
        <v>3</v>
      </c>
      <c r="R4126">
        <v>2217</v>
      </c>
      <c r="S4126" t="s">
        <v>49</v>
      </c>
      <c r="T4126" t="s">
        <v>50</v>
      </c>
      <c r="U4126">
        <v>1</v>
      </c>
    </row>
    <row r="4127" spans="1:21">
      <c r="A4127">
        <v>12125</v>
      </c>
      <c r="B4127">
        <v>30</v>
      </c>
      <c r="C4127" t="s">
        <v>25</v>
      </c>
      <c r="D4127" s="1">
        <v>103845</v>
      </c>
      <c r="E4127" t="s">
        <v>11</v>
      </c>
      <c r="F4127" t="s">
        <v>52</v>
      </c>
      <c r="G4127" s="1">
        <v>5959.3860199999999</v>
      </c>
      <c r="H4127" s="2">
        <v>5.5788755719999999E-2</v>
      </c>
      <c r="I4127" s="2">
        <v>3.3656024729999998E-2</v>
      </c>
      <c r="J4127">
        <v>4</v>
      </c>
      <c r="K4127" s="6">
        <f>Table1[[#This Row],[WebsiteVisits]]*Table1[[#This Row],[ConversionRate]]</f>
        <v>0.13462409891999999</v>
      </c>
      <c r="L4127">
        <v>6.8597804560000002</v>
      </c>
      <c r="M4127">
        <v>11.50384496</v>
      </c>
      <c r="N4127">
        <v>7</v>
      </c>
      <c r="O4127">
        <v>9</v>
      </c>
      <c r="P4127">
        <v>2</v>
      </c>
      <c r="Q4127">
        <v>1</v>
      </c>
      <c r="R4127">
        <v>1767</v>
      </c>
      <c r="S4127" t="s">
        <v>49</v>
      </c>
      <c r="T4127" t="s">
        <v>50</v>
      </c>
      <c r="U4127">
        <v>0</v>
      </c>
    </row>
    <row r="4128" spans="1:21">
      <c r="A4128">
        <v>12126</v>
      </c>
      <c r="B4128">
        <v>62</v>
      </c>
      <c r="C4128" t="s">
        <v>24</v>
      </c>
      <c r="D4128" s="1">
        <v>143446</v>
      </c>
      <c r="E4128" t="s">
        <v>17</v>
      </c>
      <c r="F4128" t="s">
        <v>51</v>
      </c>
      <c r="G4128" s="1">
        <v>1507.8650889999999</v>
      </c>
      <c r="H4128" s="2">
        <v>0.29298504609999998</v>
      </c>
      <c r="I4128" s="2">
        <v>4.8456102459999997E-2</v>
      </c>
      <c r="J4128">
        <v>1</v>
      </c>
      <c r="K4128" s="6">
        <f>Table1[[#This Row],[WebsiteVisits]]*Table1[[#This Row],[ConversionRate]]</f>
        <v>4.8456102459999997E-2</v>
      </c>
      <c r="L4128">
        <v>8.5099943150000001</v>
      </c>
      <c r="M4128">
        <v>7.7375453710000004</v>
      </c>
      <c r="N4128">
        <v>49</v>
      </c>
      <c r="O4128">
        <v>9</v>
      </c>
      <c r="P4128">
        <v>9</v>
      </c>
      <c r="Q4128">
        <v>1</v>
      </c>
      <c r="R4128">
        <v>3738</v>
      </c>
      <c r="S4128" t="s">
        <v>49</v>
      </c>
      <c r="T4128" t="s">
        <v>50</v>
      </c>
      <c r="U4128">
        <v>1</v>
      </c>
    </row>
    <row r="4129" spans="1:21">
      <c r="A4129">
        <v>12127</v>
      </c>
      <c r="B4129">
        <v>49</v>
      </c>
      <c r="C4129" t="s">
        <v>24</v>
      </c>
      <c r="D4129" s="1">
        <v>39299</v>
      </c>
      <c r="E4129" t="s">
        <v>17</v>
      </c>
      <c r="F4129" t="s">
        <v>48</v>
      </c>
      <c r="G4129" s="1">
        <v>5245.17148</v>
      </c>
      <c r="H4129" s="2">
        <v>0.12561170930000001</v>
      </c>
      <c r="I4129" s="2">
        <v>0.14941742259999999</v>
      </c>
      <c r="J4129">
        <v>29</v>
      </c>
      <c r="K4129" s="6">
        <f>Table1[[#This Row],[WebsiteVisits]]*Table1[[#This Row],[ConversionRate]]</f>
        <v>4.3331052553999996</v>
      </c>
      <c r="L4129">
        <v>4.4861085359999997</v>
      </c>
      <c r="M4129">
        <v>13.415985620000001</v>
      </c>
      <c r="N4129">
        <v>60</v>
      </c>
      <c r="O4129">
        <v>6</v>
      </c>
      <c r="P4129">
        <v>5</v>
      </c>
      <c r="Q4129">
        <v>1</v>
      </c>
      <c r="R4129">
        <v>4652</v>
      </c>
      <c r="S4129" t="s">
        <v>49</v>
      </c>
      <c r="T4129" t="s">
        <v>50</v>
      </c>
      <c r="U4129">
        <v>1</v>
      </c>
    </row>
    <row r="4130" spans="1:21">
      <c r="A4130">
        <v>12128</v>
      </c>
      <c r="B4130">
        <v>51</v>
      </c>
      <c r="C4130" t="s">
        <v>24</v>
      </c>
      <c r="D4130" s="1">
        <v>76050</v>
      </c>
      <c r="E4130" t="s">
        <v>13</v>
      </c>
      <c r="F4130" t="s">
        <v>52</v>
      </c>
      <c r="G4130" s="1">
        <v>2601.3953849999998</v>
      </c>
      <c r="H4130" s="2">
        <v>0.25458811460000003</v>
      </c>
      <c r="I4130" s="2">
        <v>1.6676383449999999E-2</v>
      </c>
      <c r="J4130">
        <v>21</v>
      </c>
      <c r="K4130" s="6">
        <f>Table1[[#This Row],[WebsiteVisits]]*Table1[[#This Row],[ConversionRate]]</f>
        <v>0.35020405244999997</v>
      </c>
      <c r="L4130">
        <v>1.5534210079999999</v>
      </c>
      <c r="M4130">
        <v>2.936022554</v>
      </c>
      <c r="N4130">
        <v>87</v>
      </c>
      <c r="O4130">
        <v>5</v>
      </c>
      <c r="P4130">
        <v>8</v>
      </c>
      <c r="Q4130">
        <v>5</v>
      </c>
      <c r="R4130">
        <v>1413</v>
      </c>
      <c r="S4130" t="s">
        <v>49</v>
      </c>
      <c r="T4130" t="s">
        <v>50</v>
      </c>
      <c r="U4130">
        <v>0</v>
      </c>
    </row>
    <row r="4131" spans="1:21">
      <c r="A4131">
        <v>12129</v>
      </c>
      <c r="B4131">
        <v>62</v>
      </c>
      <c r="C4131" t="s">
        <v>24</v>
      </c>
      <c r="D4131" s="1">
        <v>126747</v>
      </c>
      <c r="E4131" t="s">
        <v>11</v>
      </c>
      <c r="F4131" t="s">
        <v>52</v>
      </c>
      <c r="G4131" s="1">
        <v>9986.8582879999994</v>
      </c>
      <c r="H4131" s="2">
        <v>0.21449130729999999</v>
      </c>
      <c r="I4131" s="2">
        <v>3.1242039869999998E-2</v>
      </c>
      <c r="J4131">
        <v>12</v>
      </c>
      <c r="K4131" s="6">
        <f>Table1[[#This Row],[WebsiteVisits]]*Table1[[#This Row],[ConversionRate]]</f>
        <v>0.37490447843999997</v>
      </c>
      <c r="L4131">
        <v>7.8296860610000003</v>
      </c>
      <c r="M4131">
        <v>6.9151281840000003</v>
      </c>
      <c r="N4131">
        <v>7</v>
      </c>
      <c r="O4131">
        <v>11</v>
      </c>
      <c r="P4131">
        <v>0</v>
      </c>
      <c r="Q4131">
        <v>9</v>
      </c>
      <c r="R4131">
        <v>2937</v>
      </c>
      <c r="S4131" t="s">
        <v>49</v>
      </c>
      <c r="T4131" t="s">
        <v>50</v>
      </c>
      <c r="U4131">
        <v>1</v>
      </c>
    </row>
    <row r="4132" spans="1:21">
      <c r="A4132">
        <v>12130</v>
      </c>
      <c r="B4132">
        <v>36</v>
      </c>
      <c r="C4132" t="s">
        <v>24</v>
      </c>
      <c r="D4132" s="1">
        <v>42036</v>
      </c>
      <c r="E4132" t="s">
        <v>11</v>
      </c>
      <c r="F4132" t="s">
        <v>52</v>
      </c>
      <c r="G4132" s="1">
        <v>2742.9232069999998</v>
      </c>
      <c r="H4132" s="2">
        <v>0.18557431120000001</v>
      </c>
      <c r="I4132" s="2">
        <v>5.0841643540000002E-2</v>
      </c>
      <c r="J4132">
        <v>38</v>
      </c>
      <c r="K4132" s="6">
        <f>Table1[[#This Row],[WebsiteVisits]]*Table1[[#This Row],[ConversionRate]]</f>
        <v>1.9319824545200002</v>
      </c>
      <c r="L4132">
        <v>1.1788251489999999</v>
      </c>
      <c r="M4132">
        <v>10.673315410000001</v>
      </c>
      <c r="N4132">
        <v>12</v>
      </c>
      <c r="O4132">
        <v>9</v>
      </c>
      <c r="P4132">
        <v>3</v>
      </c>
      <c r="Q4132">
        <v>2</v>
      </c>
      <c r="R4132">
        <v>1154</v>
      </c>
      <c r="S4132" t="s">
        <v>49</v>
      </c>
      <c r="T4132" t="s">
        <v>50</v>
      </c>
      <c r="U4132">
        <v>1</v>
      </c>
    </row>
    <row r="4133" spans="1:21">
      <c r="A4133">
        <v>12131</v>
      </c>
      <c r="B4133">
        <v>55</v>
      </c>
      <c r="C4133" t="s">
        <v>24</v>
      </c>
      <c r="D4133" s="1">
        <v>145234</v>
      </c>
      <c r="E4133" t="s">
        <v>15</v>
      </c>
      <c r="F4133" t="s">
        <v>51</v>
      </c>
      <c r="G4133" s="1">
        <v>2383.7898500000001</v>
      </c>
      <c r="H4133" s="2">
        <v>0.28486957239999999</v>
      </c>
      <c r="I4133" s="2">
        <v>1.383620623E-2</v>
      </c>
      <c r="J4133">
        <v>24</v>
      </c>
      <c r="K4133" s="6">
        <f>Table1[[#This Row],[WebsiteVisits]]*Table1[[#This Row],[ConversionRate]]</f>
        <v>0.33206894951999999</v>
      </c>
      <c r="L4133">
        <v>8.477905196</v>
      </c>
      <c r="M4133">
        <v>4.4481718380000004</v>
      </c>
      <c r="N4133">
        <v>73</v>
      </c>
      <c r="O4133">
        <v>11</v>
      </c>
      <c r="P4133">
        <v>7</v>
      </c>
      <c r="Q4133">
        <v>2</v>
      </c>
      <c r="R4133">
        <v>458</v>
      </c>
      <c r="S4133" t="s">
        <v>49</v>
      </c>
      <c r="T4133" t="s">
        <v>50</v>
      </c>
      <c r="U4133">
        <v>1</v>
      </c>
    </row>
    <row r="4134" spans="1:21">
      <c r="A4134">
        <v>12132</v>
      </c>
      <c r="B4134">
        <v>33</v>
      </c>
      <c r="C4134" t="s">
        <v>25</v>
      </c>
      <c r="D4134" s="1">
        <v>105421</v>
      </c>
      <c r="E4134" t="s">
        <v>15</v>
      </c>
      <c r="F4134" t="s">
        <v>51</v>
      </c>
      <c r="G4134" s="1">
        <v>6276.4432360000001</v>
      </c>
      <c r="H4134" s="2">
        <v>7.6819355480000004E-2</v>
      </c>
      <c r="I4134" s="2">
        <v>2.8121952719999999E-2</v>
      </c>
      <c r="J4134">
        <v>26</v>
      </c>
      <c r="K4134" s="6">
        <f>Table1[[#This Row],[WebsiteVisits]]*Table1[[#This Row],[ConversionRate]]</f>
        <v>0.73117077072000003</v>
      </c>
      <c r="L4134">
        <v>4.2477457750000003</v>
      </c>
      <c r="M4134">
        <v>4.3692680409999998</v>
      </c>
      <c r="N4134">
        <v>18</v>
      </c>
      <c r="O4134">
        <v>12</v>
      </c>
      <c r="P4134">
        <v>3</v>
      </c>
      <c r="Q4134">
        <v>5</v>
      </c>
      <c r="R4134">
        <v>3102</v>
      </c>
      <c r="S4134" t="s">
        <v>49</v>
      </c>
      <c r="T4134" t="s">
        <v>50</v>
      </c>
      <c r="U4134">
        <v>1</v>
      </c>
    </row>
    <row r="4135" spans="1:21">
      <c r="A4135">
        <v>12133</v>
      </c>
      <c r="B4135">
        <v>19</v>
      </c>
      <c r="C4135" t="s">
        <v>25</v>
      </c>
      <c r="D4135" s="1">
        <v>49346</v>
      </c>
      <c r="E4135" t="s">
        <v>9</v>
      </c>
      <c r="F4135" t="s">
        <v>48</v>
      </c>
      <c r="G4135" s="1">
        <v>5158.3932510000004</v>
      </c>
      <c r="H4135" s="2">
        <v>0.1419180021</v>
      </c>
      <c r="I4135" s="2">
        <v>6.3464380749999993E-2</v>
      </c>
      <c r="J4135">
        <v>46</v>
      </c>
      <c r="K4135" s="6">
        <f>Table1[[#This Row],[WebsiteVisits]]*Table1[[#This Row],[ConversionRate]]</f>
        <v>2.9193615144999998</v>
      </c>
      <c r="L4135">
        <v>8.2118885390000003</v>
      </c>
      <c r="M4135">
        <v>2.0312282549999998</v>
      </c>
      <c r="N4135">
        <v>49</v>
      </c>
      <c r="O4135">
        <v>14</v>
      </c>
      <c r="P4135">
        <v>5</v>
      </c>
      <c r="Q4135">
        <v>0</v>
      </c>
      <c r="R4135">
        <v>3</v>
      </c>
      <c r="S4135" t="s">
        <v>49</v>
      </c>
      <c r="T4135" t="s">
        <v>50</v>
      </c>
      <c r="U4135">
        <v>1</v>
      </c>
    </row>
    <row r="4136" spans="1:21">
      <c r="A4136">
        <v>12134</v>
      </c>
      <c r="B4136">
        <v>57</v>
      </c>
      <c r="C4136" t="s">
        <v>25</v>
      </c>
      <c r="D4136" s="1">
        <v>133507</v>
      </c>
      <c r="E4136" t="s">
        <v>9</v>
      </c>
      <c r="F4136" t="s">
        <v>48</v>
      </c>
      <c r="G4136" s="1">
        <v>311.3938412</v>
      </c>
      <c r="H4136" s="2">
        <v>0.26076966000000001</v>
      </c>
      <c r="I4136" s="2">
        <v>2.7654315799999999E-2</v>
      </c>
      <c r="J4136">
        <v>26</v>
      </c>
      <c r="K4136" s="6">
        <f>Table1[[#This Row],[WebsiteVisits]]*Table1[[#This Row],[ConversionRate]]</f>
        <v>0.7190122108</v>
      </c>
      <c r="L4136">
        <v>5.908250572</v>
      </c>
      <c r="M4136">
        <v>13.44750215</v>
      </c>
      <c r="N4136">
        <v>22</v>
      </c>
      <c r="O4136">
        <v>12</v>
      </c>
      <c r="P4136">
        <v>0</v>
      </c>
      <c r="Q4136">
        <v>5</v>
      </c>
      <c r="R4136">
        <v>1345</v>
      </c>
      <c r="S4136" t="s">
        <v>49</v>
      </c>
      <c r="T4136" t="s">
        <v>50</v>
      </c>
      <c r="U4136">
        <v>1</v>
      </c>
    </row>
    <row r="4137" spans="1:21">
      <c r="A4137">
        <v>12135</v>
      </c>
      <c r="B4137">
        <v>34</v>
      </c>
      <c r="C4137" t="s">
        <v>25</v>
      </c>
      <c r="D4137" s="1">
        <v>145191</v>
      </c>
      <c r="E4137" t="s">
        <v>15</v>
      </c>
      <c r="F4137" t="s">
        <v>52</v>
      </c>
      <c r="G4137" s="1">
        <v>1382.3784720000001</v>
      </c>
      <c r="H4137" s="2">
        <v>0.17001077919999999</v>
      </c>
      <c r="I4137" s="2">
        <v>0.17456269169999999</v>
      </c>
      <c r="J4137">
        <v>20</v>
      </c>
      <c r="K4137" s="6">
        <f>Table1[[#This Row],[WebsiteVisits]]*Table1[[#This Row],[ConversionRate]]</f>
        <v>3.4912538340000001</v>
      </c>
      <c r="L4137">
        <v>4.2329460269999997</v>
      </c>
      <c r="M4137">
        <v>3.0016672770000001</v>
      </c>
      <c r="N4137">
        <v>56</v>
      </c>
      <c r="O4137">
        <v>18</v>
      </c>
      <c r="P4137">
        <v>9</v>
      </c>
      <c r="Q4137">
        <v>4</v>
      </c>
      <c r="R4137">
        <v>3886</v>
      </c>
      <c r="S4137" t="s">
        <v>49</v>
      </c>
      <c r="T4137" t="s">
        <v>50</v>
      </c>
      <c r="U4137">
        <v>1</v>
      </c>
    </row>
    <row r="4138" spans="1:21">
      <c r="A4138">
        <v>12136</v>
      </c>
      <c r="B4138">
        <v>51</v>
      </c>
      <c r="C4138" t="s">
        <v>24</v>
      </c>
      <c r="D4138" s="1">
        <v>134673</v>
      </c>
      <c r="E4138" t="s">
        <v>9</v>
      </c>
      <c r="F4138" t="s">
        <v>51</v>
      </c>
      <c r="G4138" s="1">
        <v>8129.325124</v>
      </c>
      <c r="H4138" s="2">
        <v>8.1469090490000007E-2</v>
      </c>
      <c r="I4138" s="2">
        <v>2.25540202E-2</v>
      </c>
      <c r="J4138">
        <v>30</v>
      </c>
      <c r="K4138" s="6">
        <f>Table1[[#This Row],[WebsiteVisits]]*Table1[[#This Row],[ConversionRate]]</f>
        <v>0.67662060599999996</v>
      </c>
      <c r="L4138">
        <v>9.0939564920000002</v>
      </c>
      <c r="M4138">
        <v>14.566842279999999</v>
      </c>
      <c r="N4138">
        <v>96</v>
      </c>
      <c r="O4138">
        <v>15</v>
      </c>
      <c r="P4138">
        <v>3</v>
      </c>
      <c r="Q4138">
        <v>2</v>
      </c>
      <c r="R4138">
        <v>2227</v>
      </c>
      <c r="S4138" t="s">
        <v>49</v>
      </c>
      <c r="T4138" t="s">
        <v>50</v>
      </c>
      <c r="U4138">
        <v>1</v>
      </c>
    </row>
    <row r="4139" spans="1:21">
      <c r="A4139">
        <v>12137</v>
      </c>
      <c r="B4139">
        <v>59</v>
      </c>
      <c r="C4139" t="s">
        <v>24</v>
      </c>
      <c r="D4139" s="1">
        <v>46691</v>
      </c>
      <c r="E4139" t="s">
        <v>11</v>
      </c>
      <c r="F4139" t="s">
        <v>48</v>
      </c>
      <c r="G4139" s="1">
        <v>4888.5503559999997</v>
      </c>
      <c r="H4139" s="2">
        <v>7.0585760880000001E-2</v>
      </c>
      <c r="I4139" s="2">
        <v>0.1735869028</v>
      </c>
      <c r="J4139">
        <v>14</v>
      </c>
      <c r="K4139" s="6">
        <f>Table1[[#This Row],[WebsiteVisits]]*Table1[[#This Row],[ConversionRate]]</f>
        <v>2.4302166392000002</v>
      </c>
      <c r="L4139">
        <v>7.9034004329999998</v>
      </c>
      <c r="M4139">
        <v>7.008148651</v>
      </c>
      <c r="N4139">
        <v>29</v>
      </c>
      <c r="O4139">
        <v>10</v>
      </c>
      <c r="P4139">
        <v>6</v>
      </c>
      <c r="Q4139">
        <v>8</v>
      </c>
      <c r="R4139">
        <v>727</v>
      </c>
      <c r="S4139" t="s">
        <v>49</v>
      </c>
      <c r="T4139" t="s">
        <v>50</v>
      </c>
      <c r="U4139">
        <v>1</v>
      </c>
    </row>
    <row r="4140" spans="1:21">
      <c r="A4140">
        <v>12138</v>
      </c>
      <c r="B4140">
        <v>33</v>
      </c>
      <c r="C4140" t="s">
        <v>24</v>
      </c>
      <c r="D4140" s="1">
        <v>125578</v>
      </c>
      <c r="E4140" t="s">
        <v>17</v>
      </c>
      <c r="F4140" t="s">
        <v>37</v>
      </c>
      <c r="G4140" s="1">
        <v>1545.5506270000001</v>
      </c>
      <c r="H4140" s="2">
        <v>0.2283354903</v>
      </c>
      <c r="I4140" s="2">
        <v>0.1663434164</v>
      </c>
      <c r="J4140">
        <v>37</v>
      </c>
      <c r="K4140" s="6">
        <f>Table1[[#This Row],[WebsiteVisits]]*Table1[[#This Row],[ConversionRate]]</f>
        <v>6.1547064067999999</v>
      </c>
      <c r="L4140">
        <v>1.726366938</v>
      </c>
      <c r="M4140">
        <v>14.73588986</v>
      </c>
      <c r="N4140">
        <v>93</v>
      </c>
      <c r="O4140">
        <v>0</v>
      </c>
      <c r="P4140">
        <v>5</v>
      </c>
      <c r="Q4140">
        <v>7</v>
      </c>
      <c r="R4140">
        <v>642</v>
      </c>
      <c r="S4140" t="s">
        <v>49</v>
      </c>
      <c r="T4140" t="s">
        <v>50</v>
      </c>
      <c r="U4140">
        <v>1</v>
      </c>
    </row>
    <row r="4141" spans="1:21">
      <c r="A4141">
        <v>12139</v>
      </c>
      <c r="B4141">
        <v>55</v>
      </c>
      <c r="C4141" t="s">
        <v>24</v>
      </c>
      <c r="D4141" s="1">
        <v>134063</v>
      </c>
      <c r="E4141" t="s">
        <v>11</v>
      </c>
      <c r="F4141" t="s">
        <v>37</v>
      </c>
      <c r="G4141" s="1">
        <v>4705.9013720000003</v>
      </c>
      <c r="H4141" s="2">
        <v>1.370877933E-2</v>
      </c>
      <c r="I4141" s="2">
        <v>2.9144702969999998E-2</v>
      </c>
      <c r="J4141">
        <v>38</v>
      </c>
      <c r="K4141" s="6">
        <f>Table1[[#This Row],[WebsiteVisits]]*Table1[[#This Row],[ConversionRate]]</f>
        <v>1.10749871286</v>
      </c>
      <c r="L4141">
        <v>9.3753228459999995</v>
      </c>
      <c r="M4141">
        <v>1.0851243100000001</v>
      </c>
      <c r="N4141">
        <v>28</v>
      </c>
      <c r="O4141">
        <v>17</v>
      </c>
      <c r="P4141">
        <v>8</v>
      </c>
      <c r="Q4141">
        <v>2</v>
      </c>
      <c r="R4141">
        <v>4318</v>
      </c>
      <c r="S4141" t="s">
        <v>49</v>
      </c>
      <c r="T4141" t="s">
        <v>50</v>
      </c>
      <c r="U4141">
        <v>1</v>
      </c>
    </row>
    <row r="4142" spans="1:21">
      <c r="A4142">
        <v>12140</v>
      </c>
      <c r="B4142">
        <v>19</v>
      </c>
      <c r="C4142" t="s">
        <v>25</v>
      </c>
      <c r="D4142" s="1">
        <v>37986</v>
      </c>
      <c r="E4142" t="s">
        <v>15</v>
      </c>
      <c r="F4142" t="s">
        <v>52</v>
      </c>
      <c r="G4142" s="1">
        <v>2606.1759229999998</v>
      </c>
      <c r="H4142" s="2">
        <v>0.2751157024</v>
      </c>
      <c r="I4142" s="2">
        <v>1.478634971E-2</v>
      </c>
      <c r="J4142">
        <v>35</v>
      </c>
      <c r="K4142" s="6">
        <f>Table1[[#This Row],[WebsiteVisits]]*Table1[[#This Row],[ConversionRate]]</f>
        <v>0.51752223985000001</v>
      </c>
      <c r="L4142">
        <v>5.2030689539999999</v>
      </c>
      <c r="M4142">
        <v>8.7228497469999997</v>
      </c>
      <c r="N4142">
        <v>60</v>
      </c>
      <c r="O4142">
        <v>6</v>
      </c>
      <c r="P4142">
        <v>2</v>
      </c>
      <c r="Q4142">
        <v>4</v>
      </c>
      <c r="R4142">
        <v>2121</v>
      </c>
      <c r="S4142" t="s">
        <v>49</v>
      </c>
      <c r="T4142" t="s">
        <v>50</v>
      </c>
      <c r="U4142">
        <v>1</v>
      </c>
    </row>
    <row r="4143" spans="1:21">
      <c r="A4143">
        <v>12141</v>
      </c>
      <c r="B4143">
        <v>19</v>
      </c>
      <c r="C4143" t="s">
        <v>24</v>
      </c>
      <c r="D4143" s="1">
        <v>47846</v>
      </c>
      <c r="E4143" t="s">
        <v>13</v>
      </c>
      <c r="F4143" t="s">
        <v>37</v>
      </c>
      <c r="G4143" s="1">
        <v>2313.5554649999999</v>
      </c>
      <c r="H4143" s="2">
        <v>1.534121655E-2</v>
      </c>
      <c r="I4143" s="2">
        <v>1.949848283E-2</v>
      </c>
      <c r="J4143">
        <v>35</v>
      </c>
      <c r="K4143" s="6">
        <f>Table1[[#This Row],[WebsiteVisits]]*Table1[[#This Row],[ConversionRate]]</f>
        <v>0.68244689905</v>
      </c>
      <c r="L4143">
        <v>2.3406698659999998</v>
      </c>
      <c r="M4143">
        <v>10.5171641</v>
      </c>
      <c r="N4143">
        <v>34</v>
      </c>
      <c r="O4143">
        <v>11</v>
      </c>
      <c r="P4143">
        <v>4</v>
      </c>
      <c r="Q4143">
        <v>0</v>
      </c>
      <c r="R4143">
        <v>457</v>
      </c>
      <c r="S4143" t="s">
        <v>49</v>
      </c>
      <c r="T4143" t="s">
        <v>50</v>
      </c>
      <c r="U4143">
        <v>0</v>
      </c>
    </row>
    <row r="4144" spans="1:21">
      <c r="A4144">
        <v>12142</v>
      </c>
      <c r="B4144">
        <v>43</v>
      </c>
      <c r="C4144" t="s">
        <v>24</v>
      </c>
      <c r="D4144" s="1">
        <v>142047</v>
      </c>
      <c r="E4144" t="s">
        <v>13</v>
      </c>
      <c r="F4144" t="s">
        <v>52</v>
      </c>
      <c r="G4144" s="1">
        <v>9581.4802369999998</v>
      </c>
      <c r="H4144" s="2">
        <v>0.1929868236</v>
      </c>
      <c r="I4144" s="2">
        <v>0.12217183230000001</v>
      </c>
      <c r="J4144">
        <v>0</v>
      </c>
      <c r="K4144" s="6">
        <f>Table1[[#This Row],[WebsiteVisits]]*Table1[[#This Row],[ConversionRate]]</f>
        <v>0</v>
      </c>
      <c r="L4144">
        <v>7.9409046270000001</v>
      </c>
      <c r="M4144">
        <v>7.9870608689999996</v>
      </c>
      <c r="N4144">
        <v>8</v>
      </c>
      <c r="O4144">
        <v>17</v>
      </c>
      <c r="P4144">
        <v>6</v>
      </c>
      <c r="Q4144">
        <v>4</v>
      </c>
      <c r="R4144">
        <v>4068</v>
      </c>
      <c r="S4144" t="s">
        <v>49</v>
      </c>
      <c r="T4144" t="s">
        <v>50</v>
      </c>
      <c r="U4144">
        <v>1</v>
      </c>
    </row>
    <row r="4145" spans="1:21">
      <c r="A4145">
        <v>12143</v>
      </c>
      <c r="B4145">
        <v>30</v>
      </c>
      <c r="C4145" t="s">
        <v>25</v>
      </c>
      <c r="D4145" s="1">
        <v>69665</v>
      </c>
      <c r="E4145" t="s">
        <v>15</v>
      </c>
      <c r="F4145" t="s">
        <v>51</v>
      </c>
      <c r="G4145" s="1">
        <v>3684.0428160000001</v>
      </c>
      <c r="H4145" s="2">
        <v>0.18537690879999999</v>
      </c>
      <c r="I4145" s="2">
        <v>0.1373671887</v>
      </c>
      <c r="J4145">
        <v>10</v>
      </c>
      <c r="K4145" s="6">
        <f>Table1[[#This Row],[WebsiteVisits]]*Table1[[#This Row],[ConversionRate]]</f>
        <v>1.373671887</v>
      </c>
      <c r="L4145">
        <v>5.6585182959999996</v>
      </c>
      <c r="M4145">
        <v>8.7664905199999996</v>
      </c>
      <c r="N4145">
        <v>71</v>
      </c>
      <c r="O4145">
        <v>11</v>
      </c>
      <c r="P4145">
        <v>0</v>
      </c>
      <c r="Q4145">
        <v>1</v>
      </c>
      <c r="R4145">
        <v>4234</v>
      </c>
      <c r="S4145" t="s">
        <v>49</v>
      </c>
      <c r="T4145" t="s">
        <v>50</v>
      </c>
      <c r="U4145">
        <v>1</v>
      </c>
    </row>
    <row r="4146" spans="1:21">
      <c r="A4146">
        <v>12144</v>
      </c>
      <c r="B4146">
        <v>64</v>
      </c>
      <c r="C4146" t="s">
        <v>25</v>
      </c>
      <c r="D4146" s="1">
        <v>133408</v>
      </c>
      <c r="E4146" t="s">
        <v>11</v>
      </c>
      <c r="F4146" t="s">
        <v>52</v>
      </c>
      <c r="G4146" s="1">
        <v>559.66793629999995</v>
      </c>
      <c r="H4146" s="2">
        <v>0.17773923380000001</v>
      </c>
      <c r="I4146" s="2">
        <v>0.12792414429999999</v>
      </c>
      <c r="J4146">
        <v>4</v>
      </c>
      <c r="K4146" s="6">
        <f>Table1[[#This Row],[WebsiteVisits]]*Table1[[#This Row],[ConversionRate]]</f>
        <v>0.51169657719999995</v>
      </c>
      <c r="L4146">
        <v>7.0546042199999999</v>
      </c>
      <c r="M4146">
        <v>8.3068033260000007</v>
      </c>
      <c r="N4146">
        <v>24</v>
      </c>
      <c r="O4146">
        <v>8</v>
      </c>
      <c r="P4146">
        <v>8</v>
      </c>
      <c r="Q4146">
        <v>3</v>
      </c>
      <c r="R4146">
        <v>3532</v>
      </c>
      <c r="S4146" t="s">
        <v>49</v>
      </c>
      <c r="T4146" t="s">
        <v>50</v>
      </c>
      <c r="U4146">
        <v>1</v>
      </c>
    </row>
    <row r="4147" spans="1:21">
      <c r="A4147">
        <v>12145</v>
      </c>
      <c r="B4147">
        <v>48</v>
      </c>
      <c r="C4147" t="s">
        <v>24</v>
      </c>
      <c r="D4147" s="1">
        <v>61401</v>
      </c>
      <c r="E4147" t="s">
        <v>9</v>
      </c>
      <c r="F4147" t="s">
        <v>52</v>
      </c>
      <c r="G4147" s="1">
        <v>9706.2340590000003</v>
      </c>
      <c r="H4147" s="2">
        <v>0.1475594848</v>
      </c>
      <c r="I4147" s="2">
        <v>0.1128806019</v>
      </c>
      <c r="J4147">
        <v>33</v>
      </c>
      <c r="K4147" s="6">
        <f>Table1[[#This Row],[WebsiteVisits]]*Table1[[#This Row],[ConversionRate]]</f>
        <v>3.7250598627000002</v>
      </c>
      <c r="L4147">
        <v>7.2463398730000002</v>
      </c>
      <c r="M4147">
        <v>2.667128833</v>
      </c>
      <c r="N4147">
        <v>63</v>
      </c>
      <c r="O4147">
        <v>16</v>
      </c>
      <c r="P4147">
        <v>8</v>
      </c>
      <c r="Q4147">
        <v>2</v>
      </c>
      <c r="R4147">
        <v>3309</v>
      </c>
      <c r="S4147" t="s">
        <v>49</v>
      </c>
      <c r="T4147" t="s">
        <v>50</v>
      </c>
      <c r="U4147">
        <v>1</v>
      </c>
    </row>
    <row r="4148" spans="1:21">
      <c r="A4148">
        <v>12146</v>
      </c>
      <c r="B4148">
        <v>51</v>
      </c>
      <c r="C4148" t="s">
        <v>24</v>
      </c>
      <c r="D4148" s="1">
        <v>93728</v>
      </c>
      <c r="E4148" t="s">
        <v>9</v>
      </c>
      <c r="F4148" t="s">
        <v>51</v>
      </c>
      <c r="G4148" s="1">
        <v>7968.9117900000001</v>
      </c>
      <c r="H4148" s="2">
        <v>0.2572047965</v>
      </c>
      <c r="I4148" s="2">
        <v>4.3189977220000002E-2</v>
      </c>
      <c r="J4148">
        <v>36</v>
      </c>
      <c r="K4148" s="6">
        <f>Table1[[#This Row],[WebsiteVisits]]*Table1[[#This Row],[ConversionRate]]</f>
        <v>1.5548391799200001</v>
      </c>
      <c r="L4148">
        <v>2.7747214069999999</v>
      </c>
      <c r="M4148">
        <v>8.2126609300000002</v>
      </c>
      <c r="N4148">
        <v>36</v>
      </c>
      <c r="O4148">
        <v>3</v>
      </c>
      <c r="P4148">
        <v>2</v>
      </c>
      <c r="Q4148">
        <v>8</v>
      </c>
      <c r="R4148">
        <v>58</v>
      </c>
      <c r="S4148" t="s">
        <v>49</v>
      </c>
      <c r="T4148" t="s">
        <v>50</v>
      </c>
      <c r="U4148">
        <v>0</v>
      </c>
    </row>
    <row r="4149" spans="1:21">
      <c r="A4149">
        <v>12147</v>
      </c>
      <c r="B4149">
        <v>56</v>
      </c>
      <c r="C4149" t="s">
        <v>24</v>
      </c>
      <c r="D4149" s="1">
        <v>124805</v>
      </c>
      <c r="E4149" t="s">
        <v>13</v>
      </c>
      <c r="F4149" t="s">
        <v>48</v>
      </c>
      <c r="G4149" s="1">
        <v>2618.6917349999999</v>
      </c>
      <c r="H4149" s="2">
        <v>0.2012065324</v>
      </c>
      <c r="I4149" s="2">
        <v>0.16978124</v>
      </c>
      <c r="J4149">
        <v>4</v>
      </c>
      <c r="K4149" s="6">
        <f>Table1[[#This Row],[WebsiteVisits]]*Table1[[#This Row],[ConversionRate]]</f>
        <v>0.67912496</v>
      </c>
      <c r="L4149">
        <v>9.7377921799999996</v>
      </c>
      <c r="M4149">
        <v>8.3550815580000002</v>
      </c>
      <c r="N4149">
        <v>37</v>
      </c>
      <c r="O4149">
        <v>3</v>
      </c>
      <c r="P4149">
        <v>7</v>
      </c>
      <c r="Q4149">
        <v>4</v>
      </c>
      <c r="R4149">
        <v>3902</v>
      </c>
      <c r="S4149" t="s">
        <v>49</v>
      </c>
      <c r="T4149" t="s">
        <v>50</v>
      </c>
      <c r="U4149">
        <v>1</v>
      </c>
    </row>
    <row r="4150" spans="1:21">
      <c r="A4150">
        <v>12148</v>
      </c>
      <c r="B4150">
        <v>20</v>
      </c>
      <c r="C4150" t="s">
        <v>24</v>
      </c>
      <c r="D4150" s="1">
        <v>148114</v>
      </c>
      <c r="E4150" t="s">
        <v>15</v>
      </c>
      <c r="F4150" t="s">
        <v>48</v>
      </c>
      <c r="G4150" s="1">
        <v>4148.0291639999996</v>
      </c>
      <c r="H4150" s="2">
        <v>0.2367400616</v>
      </c>
      <c r="I4150" s="2">
        <v>7.2235437910000005E-2</v>
      </c>
      <c r="J4150">
        <v>19</v>
      </c>
      <c r="K4150" s="6">
        <f>Table1[[#This Row],[WebsiteVisits]]*Table1[[#This Row],[ConversionRate]]</f>
        <v>1.3724733202900001</v>
      </c>
      <c r="L4150">
        <v>1.949887771</v>
      </c>
      <c r="M4150">
        <v>5.6559334420000003</v>
      </c>
      <c r="N4150">
        <v>7</v>
      </c>
      <c r="O4150">
        <v>19</v>
      </c>
      <c r="P4150">
        <v>1</v>
      </c>
      <c r="Q4150">
        <v>7</v>
      </c>
      <c r="R4150">
        <v>26</v>
      </c>
      <c r="S4150" t="s">
        <v>49</v>
      </c>
      <c r="T4150" t="s">
        <v>50</v>
      </c>
      <c r="U4150">
        <v>1</v>
      </c>
    </row>
    <row r="4151" spans="1:21">
      <c r="A4151">
        <v>12149</v>
      </c>
      <c r="B4151">
        <v>25</v>
      </c>
      <c r="C4151" t="s">
        <v>24</v>
      </c>
      <c r="D4151" s="1">
        <v>70054</v>
      </c>
      <c r="E4151" t="s">
        <v>15</v>
      </c>
      <c r="F4151" t="s">
        <v>48</v>
      </c>
      <c r="G4151" s="1">
        <v>8636.6667880000005</v>
      </c>
      <c r="H4151" s="2">
        <v>4.3501323729999999E-2</v>
      </c>
      <c r="I4151" s="2">
        <v>0.19737385730000001</v>
      </c>
      <c r="J4151">
        <v>44</v>
      </c>
      <c r="K4151" s="6">
        <f>Table1[[#This Row],[WebsiteVisits]]*Table1[[#This Row],[ConversionRate]]</f>
        <v>8.6844497212</v>
      </c>
      <c r="L4151">
        <v>6.4521506110000004</v>
      </c>
      <c r="M4151">
        <v>9.3085108319999996</v>
      </c>
      <c r="N4151">
        <v>89</v>
      </c>
      <c r="O4151">
        <v>19</v>
      </c>
      <c r="P4151">
        <v>3</v>
      </c>
      <c r="Q4151">
        <v>0</v>
      </c>
      <c r="R4151">
        <v>249</v>
      </c>
      <c r="S4151" t="s">
        <v>49</v>
      </c>
      <c r="T4151" t="s">
        <v>50</v>
      </c>
      <c r="U4151">
        <v>1</v>
      </c>
    </row>
    <row r="4152" spans="1:21">
      <c r="A4152">
        <v>12150</v>
      </c>
      <c r="B4152">
        <v>40</v>
      </c>
      <c r="C4152" t="s">
        <v>25</v>
      </c>
      <c r="D4152" s="1">
        <v>58487</v>
      </c>
      <c r="E4152" t="s">
        <v>17</v>
      </c>
      <c r="F4152" t="s">
        <v>48</v>
      </c>
      <c r="G4152" s="1">
        <v>3638.3938410000001</v>
      </c>
      <c r="H4152" s="2">
        <v>2.4470604860000002E-2</v>
      </c>
      <c r="I4152" s="2">
        <v>8.3122981600000007E-2</v>
      </c>
      <c r="J4152">
        <v>43</v>
      </c>
      <c r="K4152" s="6">
        <f>Table1[[#This Row],[WebsiteVisits]]*Table1[[#This Row],[ConversionRate]]</f>
        <v>3.5742882088000001</v>
      </c>
      <c r="L4152">
        <v>2.316972974</v>
      </c>
      <c r="M4152">
        <v>6.4726095199999998</v>
      </c>
      <c r="N4152">
        <v>74</v>
      </c>
      <c r="O4152">
        <v>0</v>
      </c>
      <c r="P4152">
        <v>6</v>
      </c>
      <c r="Q4152">
        <v>5</v>
      </c>
      <c r="R4152">
        <v>4566</v>
      </c>
      <c r="S4152" t="s">
        <v>49</v>
      </c>
      <c r="T4152" t="s">
        <v>50</v>
      </c>
      <c r="U4152">
        <v>1</v>
      </c>
    </row>
    <row r="4153" spans="1:21">
      <c r="A4153">
        <v>12151</v>
      </c>
      <c r="B4153">
        <v>31</v>
      </c>
      <c r="C4153" t="s">
        <v>25</v>
      </c>
      <c r="D4153" s="1">
        <v>29412</v>
      </c>
      <c r="E4153" t="s">
        <v>13</v>
      </c>
      <c r="F4153" t="s">
        <v>52</v>
      </c>
      <c r="G4153" s="1">
        <v>5717.3000160000001</v>
      </c>
      <c r="H4153" s="2">
        <v>1.827326759E-2</v>
      </c>
      <c r="I4153" s="2">
        <v>5.9970920359999999E-2</v>
      </c>
      <c r="J4153">
        <v>41</v>
      </c>
      <c r="K4153" s="6">
        <f>Table1[[#This Row],[WebsiteVisits]]*Table1[[#This Row],[ConversionRate]]</f>
        <v>2.4588077347600001</v>
      </c>
      <c r="L4153">
        <v>8.8956926230000004</v>
      </c>
      <c r="M4153">
        <v>11.449745679999999</v>
      </c>
      <c r="N4153">
        <v>39</v>
      </c>
      <c r="O4153">
        <v>2</v>
      </c>
      <c r="P4153">
        <v>8</v>
      </c>
      <c r="Q4153">
        <v>6</v>
      </c>
      <c r="R4153">
        <v>1516</v>
      </c>
      <c r="S4153" t="s">
        <v>49</v>
      </c>
      <c r="T4153" t="s">
        <v>50</v>
      </c>
      <c r="U4153">
        <v>1</v>
      </c>
    </row>
    <row r="4154" spans="1:21">
      <c r="A4154">
        <v>12152</v>
      </c>
      <c r="B4154">
        <v>44</v>
      </c>
      <c r="C4154" t="s">
        <v>24</v>
      </c>
      <c r="D4154" s="1">
        <v>142836</v>
      </c>
      <c r="E4154" t="s">
        <v>15</v>
      </c>
      <c r="F4154" t="s">
        <v>48</v>
      </c>
      <c r="G4154" s="1">
        <v>5395.0830100000003</v>
      </c>
      <c r="H4154" s="2">
        <v>5.2689735789999997E-2</v>
      </c>
      <c r="I4154" s="2">
        <v>0.17990765459999999</v>
      </c>
      <c r="J4154">
        <v>12</v>
      </c>
      <c r="K4154" s="6">
        <f>Table1[[#This Row],[WebsiteVisits]]*Table1[[#This Row],[ConversionRate]]</f>
        <v>2.1588918551999998</v>
      </c>
      <c r="L4154">
        <v>2.5592158180000002</v>
      </c>
      <c r="M4154">
        <v>1.054046756</v>
      </c>
      <c r="N4154">
        <v>22</v>
      </c>
      <c r="O4154">
        <v>18</v>
      </c>
      <c r="P4154">
        <v>3</v>
      </c>
      <c r="Q4154">
        <v>3</v>
      </c>
      <c r="R4154">
        <v>4692</v>
      </c>
      <c r="S4154" t="s">
        <v>49</v>
      </c>
      <c r="T4154" t="s">
        <v>50</v>
      </c>
      <c r="U4154">
        <v>1</v>
      </c>
    </row>
    <row r="4155" spans="1:21">
      <c r="A4155">
        <v>12153</v>
      </c>
      <c r="B4155">
        <v>46</v>
      </c>
      <c r="C4155" t="s">
        <v>24</v>
      </c>
      <c r="D4155" s="1">
        <v>101499</v>
      </c>
      <c r="E4155" t="s">
        <v>17</v>
      </c>
      <c r="F4155" t="s">
        <v>37</v>
      </c>
      <c r="G4155" s="1">
        <v>4072.8160309999998</v>
      </c>
      <c r="H4155" s="2">
        <v>0.20343228820000001</v>
      </c>
      <c r="I4155" s="2">
        <v>0.11780869099999999</v>
      </c>
      <c r="J4155">
        <v>8</v>
      </c>
      <c r="K4155" s="6">
        <f>Table1[[#This Row],[WebsiteVisits]]*Table1[[#This Row],[ConversionRate]]</f>
        <v>0.94246952799999995</v>
      </c>
      <c r="L4155">
        <v>4.9693337700000004</v>
      </c>
      <c r="M4155">
        <v>0.64428815120000005</v>
      </c>
      <c r="N4155">
        <v>95</v>
      </c>
      <c r="O4155">
        <v>7</v>
      </c>
      <c r="P4155">
        <v>0</v>
      </c>
      <c r="Q4155">
        <v>6</v>
      </c>
      <c r="R4155">
        <v>251</v>
      </c>
      <c r="S4155" t="s">
        <v>49</v>
      </c>
      <c r="T4155" t="s">
        <v>50</v>
      </c>
      <c r="U4155">
        <v>1</v>
      </c>
    </row>
    <row r="4156" spans="1:21">
      <c r="A4156">
        <v>12154</v>
      </c>
      <c r="B4156">
        <v>56</v>
      </c>
      <c r="C4156" t="s">
        <v>24</v>
      </c>
      <c r="D4156" s="1">
        <v>71473</v>
      </c>
      <c r="E4156" t="s">
        <v>9</v>
      </c>
      <c r="F4156" t="s">
        <v>37</v>
      </c>
      <c r="G4156" s="1">
        <v>6431.0688280000004</v>
      </c>
      <c r="H4156" s="2">
        <v>0.15326630920000001</v>
      </c>
      <c r="I4156" s="2">
        <v>0.1471515836</v>
      </c>
      <c r="J4156">
        <v>4</v>
      </c>
      <c r="K4156" s="6">
        <f>Table1[[#This Row],[WebsiteVisits]]*Table1[[#This Row],[ConversionRate]]</f>
        <v>0.58860633439999999</v>
      </c>
      <c r="L4156">
        <v>1.781847637</v>
      </c>
      <c r="M4156">
        <v>8.0968536439999994</v>
      </c>
      <c r="N4156">
        <v>44</v>
      </c>
      <c r="O4156">
        <v>19</v>
      </c>
      <c r="P4156">
        <v>6</v>
      </c>
      <c r="Q4156">
        <v>5</v>
      </c>
      <c r="R4156">
        <v>1131</v>
      </c>
      <c r="S4156" t="s">
        <v>49</v>
      </c>
      <c r="T4156" t="s">
        <v>50</v>
      </c>
      <c r="U4156">
        <v>1</v>
      </c>
    </row>
    <row r="4157" spans="1:21">
      <c r="A4157">
        <v>12155</v>
      </c>
      <c r="B4157">
        <v>56</v>
      </c>
      <c r="C4157" t="s">
        <v>24</v>
      </c>
      <c r="D4157" s="1">
        <v>119159</v>
      </c>
      <c r="E4157" t="s">
        <v>13</v>
      </c>
      <c r="F4157" t="s">
        <v>48</v>
      </c>
      <c r="G4157" s="1">
        <v>4785.5782989999998</v>
      </c>
      <c r="H4157" s="2">
        <v>0.22815315429999999</v>
      </c>
      <c r="I4157" s="2">
        <v>8.7595768830000004E-2</v>
      </c>
      <c r="J4157">
        <v>37</v>
      </c>
      <c r="K4157" s="6">
        <f>Table1[[#This Row],[WebsiteVisits]]*Table1[[#This Row],[ConversionRate]]</f>
        <v>3.24104344671</v>
      </c>
      <c r="L4157">
        <v>5.0322999560000001</v>
      </c>
      <c r="M4157">
        <v>14.8437339</v>
      </c>
      <c r="N4157">
        <v>0</v>
      </c>
      <c r="O4157">
        <v>0</v>
      </c>
      <c r="P4157">
        <v>2</v>
      </c>
      <c r="Q4157">
        <v>5</v>
      </c>
      <c r="R4157">
        <v>2887</v>
      </c>
      <c r="S4157" t="s">
        <v>49</v>
      </c>
      <c r="T4157" t="s">
        <v>50</v>
      </c>
      <c r="U4157">
        <v>1</v>
      </c>
    </row>
    <row r="4158" spans="1:21">
      <c r="A4158">
        <v>12156</v>
      </c>
      <c r="B4158">
        <v>18</v>
      </c>
      <c r="C4158" t="s">
        <v>24</v>
      </c>
      <c r="D4158" s="1">
        <v>86553</v>
      </c>
      <c r="E4158" t="s">
        <v>13</v>
      </c>
      <c r="F4158" t="s">
        <v>37</v>
      </c>
      <c r="G4158" s="1">
        <v>310.18186759999998</v>
      </c>
      <c r="H4158" s="2">
        <v>6.5601797660000002E-2</v>
      </c>
      <c r="I4158" s="2">
        <v>0.17851394609999999</v>
      </c>
      <c r="J4158">
        <v>31</v>
      </c>
      <c r="K4158" s="6">
        <f>Table1[[#This Row],[WebsiteVisits]]*Table1[[#This Row],[ConversionRate]]</f>
        <v>5.5339323290999998</v>
      </c>
      <c r="L4158">
        <v>1.036560557</v>
      </c>
      <c r="M4158">
        <v>6.959186731</v>
      </c>
      <c r="N4158">
        <v>48</v>
      </c>
      <c r="O4158">
        <v>5</v>
      </c>
      <c r="P4158">
        <v>9</v>
      </c>
      <c r="Q4158">
        <v>2</v>
      </c>
      <c r="R4158">
        <v>2069</v>
      </c>
      <c r="S4158" t="s">
        <v>49</v>
      </c>
      <c r="T4158" t="s">
        <v>50</v>
      </c>
      <c r="U4158">
        <v>1</v>
      </c>
    </row>
    <row r="4159" spans="1:21">
      <c r="A4159">
        <v>12157</v>
      </c>
      <c r="B4159">
        <v>34</v>
      </c>
      <c r="C4159" t="s">
        <v>24</v>
      </c>
      <c r="D4159" s="1">
        <v>25279</v>
      </c>
      <c r="E4159" t="s">
        <v>15</v>
      </c>
      <c r="F4159" t="s">
        <v>37</v>
      </c>
      <c r="G4159" s="1">
        <v>8162.3927659999999</v>
      </c>
      <c r="H4159" s="2">
        <v>0.1164192822</v>
      </c>
      <c r="I4159" s="2">
        <v>0.18436779049999999</v>
      </c>
      <c r="J4159">
        <v>29</v>
      </c>
      <c r="K4159" s="6">
        <f>Table1[[#This Row],[WebsiteVisits]]*Table1[[#This Row],[ConversionRate]]</f>
        <v>5.3466659244999999</v>
      </c>
      <c r="L4159">
        <v>4.9912315930000002</v>
      </c>
      <c r="M4159">
        <v>0.67224810930000001</v>
      </c>
      <c r="N4159">
        <v>8</v>
      </c>
      <c r="O4159">
        <v>8</v>
      </c>
      <c r="P4159">
        <v>8</v>
      </c>
      <c r="Q4159">
        <v>2</v>
      </c>
      <c r="R4159">
        <v>1134</v>
      </c>
      <c r="S4159" t="s">
        <v>49</v>
      </c>
      <c r="T4159" t="s">
        <v>50</v>
      </c>
      <c r="U4159">
        <v>1</v>
      </c>
    </row>
    <row r="4160" spans="1:21">
      <c r="A4160">
        <v>12158</v>
      </c>
      <c r="B4160">
        <v>58</v>
      </c>
      <c r="C4160" t="s">
        <v>24</v>
      </c>
      <c r="D4160" s="1">
        <v>95948</v>
      </c>
      <c r="E4160" t="s">
        <v>15</v>
      </c>
      <c r="F4160" t="s">
        <v>51</v>
      </c>
      <c r="G4160" s="1">
        <v>1220.2422489999999</v>
      </c>
      <c r="H4160" s="2">
        <v>0.26766428910000001</v>
      </c>
      <c r="I4160" s="2">
        <v>9.2986096909999996E-2</v>
      </c>
      <c r="J4160">
        <v>48</v>
      </c>
      <c r="K4160" s="6">
        <f>Table1[[#This Row],[WebsiteVisits]]*Table1[[#This Row],[ConversionRate]]</f>
        <v>4.46333265168</v>
      </c>
      <c r="L4160">
        <v>7.1910307260000002</v>
      </c>
      <c r="M4160">
        <v>5.0980357529999996</v>
      </c>
      <c r="N4160">
        <v>39</v>
      </c>
      <c r="O4160">
        <v>17</v>
      </c>
      <c r="P4160">
        <v>9</v>
      </c>
      <c r="Q4160">
        <v>1</v>
      </c>
      <c r="R4160">
        <v>3783</v>
      </c>
      <c r="S4160" t="s">
        <v>49</v>
      </c>
      <c r="T4160" t="s">
        <v>50</v>
      </c>
      <c r="U4160">
        <v>1</v>
      </c>
    </row>
    <row r="4161" spans="1:21">
      <c r="A4161">
        <v>12159</v>
      </c>
      <c r="B4161">
        <v>47</v>
      </c>
      <c r="C4161" t="s">
        <v>24</v>
      </c>
      <c r="D4161" s="1">
        <v>27712</v>
      </c>
      <c r="E4161" t="s">
        <v>11</v>
      </c>
      <c r="F4161" t="s">
        <v>51</v>
      </c>
      <c r="G4161" s="1">
        <v>4694.4903160000003</v>
      </c>
      <c r="H4161" s="2">
        <v>0.28135721829999999</v>
      </c>
      <c r="I4161" s="2">
        <v>5.5737528719999999E-2</v>
      </c>
      <c r="J4161">
        <v>27</v>
      </c>
      <c r="K4161" s="6">
        <f>Table1[[#This Row],[WebsiteVisits]]*Table1[[#This Row],[ConversionRate]]</f>
        <v>1.5049132754399999</v>
      </c>
      <c r="L4161">
        <v>2.6454702000000001</v>
      </c>
      <c r="M4161">
        <v>7.2751379920000003</v>
      </c>
      <c r="N4161">
        <v>27</v>
      </c>
      <c r="O4161">
        <v>8</v>
      </c>
      <c r="P4161">
        <v>8</v>
      </c>
      <c r="Q4161">
        <v>2</v>
      </c>
      <c r="R4161">
        <v>3038</v>
      </c>
      <c r="S4161" t="s">
        <v>49</v>
      </c>
      <c r="T4161" t="s">
        <v>50</v>
      </c>
      <c r="U4161">
        <v>1</v>
      </c>
    </row>
    <row r="4162" spans="1:21">
      <c r="A4162">
        <v>12160</v>
      </c>
      <c r="B4162">
        <v>30</v>
      </c>
      <c r="C4162" t="s">
        <v>25</v>
      </c>
      <c r="D4162" s="1">
        <v>35817</v>
      </c>
      <c r="E4162" t="s">
        <v>9</v>
      </c>
      <c r="F4162" t="s">
        <v>48</v>
      </c>
      <c r="G4162" s="1">
        <v>5841.0178299999998</v>
      </c>
      <c r="H4162" s="2">
        <v>0.27730145490000002</v>
      </c>
      <c r="I4162" s="2">
        <v>0.13305756299999999</v>
      </c>
      <c r="J4162">
        <v>36</v>
      </c>
      <c r="K4162" s="6">
        <f>Table1[[#This Row],[WebsiteVisits]]*Table1[[#This Row],[ConversionRate]]</f>
        <v>4.7900722679999994</v>
      </c>
      <c r="L4162">
        <v>5.9768716810000004</v>
      </c>
      <c r="M4162">
        <v>13.56637403</v>
      </c>
      <c r="N4162">
        <v>96</v>
      </c>
      <c r="O4162">
        <v>19</v>
      </c>
      <c r="P4162">
        <v>1</v>
      </c>
      <c r="Q4162">
        <v>6</v>
      </c>
      <c r="R4162">
        <v>1922</v>
      </c>
      <c r="S4162" t="s">
        <v>49</v>
      </c>
      <c r="T4162" t="s">
        <v>50</v>
      </c>
      <c r="U4162">
        <v>1</v>
      </c>
    </row>
    <row r="4163" spans="1:21">
      <c r="A4163">
        <v>12161</v>
      </c>
      <c r="B4163">
        <v>38</v>
      </c>
      <c r="C4163" t="s">
        <v>24</v>
      </c>
      <c r="D4163" s="1">
        <v>73832</v>
      </c>
      <c r="E4163" t="s">
        <v>9</v>
      </c>
      <c r="F4163" t="s">
        <v>52</v>
      </c>
      <c r="G4163" s="1">
        <v>7084.5099369999998</v>
      </c>
      <c r="H4163" s="2">
        <v>0.24730846279999999</v>
      </c>
      <c r="I4163" s="2">
        <v>0.19137102340000001</v>
      </c>
      <c r="J4163">
        <v>27</v>
      </c>
      <c r="K4163" s="6">
        <f>Table1[[#This Row],[WebsiteVisits]]*Table1[[#This Row],[ConversionRate]]</f>
        <v>5.1670176318000003</v>
      </c>
      <c r="L4163">
        <v>5.2694526359999996</v>
      </c>
      <c r="M4163">
        <v>2.258595143</v>
      </c>
      <c r="N4163">
        <v>95</v>
      </c>
      <c r="O4163">
        <v>9</v>
      </c>
      <c r="P4163">
        <v>6</v>
      </c>
      <c r="Q4163">
        <v>1</v>
      </c>
      <c r="R4163">
        <v>2769</v>
      </c>
      <c r="S4163" t="s">
        <v>49</v>
      </c>
      <c r="T4163" t="s">
        <v>50</v>
      </c>
      <c r="U4163">
        <v>1</v>
      </c>
    </row>
    <row r="4164" spans="1:21">
      <c r="A4164">
        <v>12162</v>
      </c>
      <c r="B4164">
        <v>36</v>
      </c>
      <c r="C4164" t="s">
        <v>24</v>
      </c>
      <c r="D4164" s="1">
        <v>113616</v>
      </c>
      <c r="E4164" t="s">
        <v>17</v>
      </c>
      <c r="F4164" t="s">
        <v>52</v>
      </c>
      <c r="G4164" s="1">
        <v>4166.8856990000004</v>
      </c>
      <c r="H4164" s="2">
        <v>0.20958840479999999</v>
      </c>
      <c r="I4164" s="2">
        <v>0.12826482729999999</v>
      </c>
      <c r="J4164">
        <v>42</v>
      </c>
      <c r="K4164" s="6">
        <f>Table1[[#This Row],[WebsiteVisits]]*Table1[[#This Row],[ConversionRate]]</f>
        <v>5.3871227465999993</v>
      </c>
      <c r="L4164">
        <v>4.0148279240000004</v>
      </c>
      <c r="M4164">
        <v>13.9036571</v>
      </c>
      <c r="N4164">
        <v>7</v>
      </c>
      <c r="O4164">
        <v>15</v>
      </c>
      <c r="P4164">
        <v>7</v>
      </c>
      <c r="Q4164">
        <v>4</v>
      </c>
      <c r="R4164">
        <v>3019</v>
      </c>
      <c r="S4164" t="s">
        <v>49</v>
      </c>
      <c r="T4164" t="s">
        <v>50</v>
      </c>
      <c r="U4164">
        <v>1</v>
      </c>
    </row>
    <row r="4165" spans="1:21">
      <c r="A4165">
        <v>12163</v>
      </c>
      <c r="B4165">
        <v>36</v>
      </c>
      <c r="C4165" t="s">
        <v>24</v>
      </c>
      <c r="D4165" s="1">
        <v>76224</v>
      </c>
      <c r="E4165" t="s">
        <v>17</v>
      </c>
      <c r="F4165" t="s">
        <v>51</v>
      </c>
      <c r="G4165" s="1">
        <v>7381.9300219999996</v>
      </c>
      <c r="H4165" s="2">
        <v>0.27496658930000001</v>
      </c>
      <c r="I4165" s="2">
        <v>0.1913022633</v>
      </c>
      <c r="J4165">
        <v>5</v>
      </c>
      <c r="K4165" s="6">
        <f>Table1[[#This Row],[WebsiteVisits]]*Table1[[#This Row],[ConversionRate]]</f>
        <v>0.95651131649999999</v>
      </c>
      <c r="L4165">
        <v>7.0371905699999999</v>
      </c>
      <c r="M4165">
        <v>14.132223270000001</v>
      </c>
      <c r="N4165">
        <v>36</v>
      </c>
      <c r="O4165">
        <v>11</v>
      </c>
      <c r="P4165">
        <v>0</v>
      </c>
      <c r="Q4165">
        <v>3</v>
      </c>
      <c r="R4165">
        <v>121</v>
      </c>
      <c r="S4165" t="s">
        <v>49</v>
      </c>
      <c r="T4165" t="s">
        <v>50</v>
      </c>
      <c r="U4165">
        <v>1</v>
      </c>
    </row>
    <row r="4166" spans="1:21">
      <c r="A4166">
        <v>12164</v>
      </c>
      <c r="B4166">
        <v>42</v>
      </c>
      <c r="C4166" t="s">
        <v>25</v>
      </c>
      <c r="D4166" s="1">
        <v>26624</v>
      </c>
      <c r="E4166" t="s">
        <v>11</v>
      </c>
      <c r="F4166" t="s">
        <v>51</v>
      </c>
      <c r="G4166" s="1">
        <v>1400.3658390000001</v>
      </c>
      <c r="H4166" s="2">
        <v>0.21711266160000001</v>
      </c>
      <c r="I4166" s="2">
        <v>7.5323513339999995E-2</v>
      </c>
      <c r="J4166">
        <v>40</v>
      </c>
      <c r="K4166" s="6">
        <f>Table1[[#This Row],[WebsiteVisits]]*Table1[[#This Row],[ConversionRate]]</f>
        <v>3.0129405335999997</v>
      </c>
      <c r="L4166">
        <v>9.9562438219999994</v>
      </c>
      <c r="M4166">
        <v>9.7938800770000007</v>
      </c>
      <c r="N4166">
        <v>81</v>
      </c>
      <c r="O4166">
        <v>5</v>
      </c>
      <c r="P4166">
        <v>4</v>
      </c>
      <c r="Q4166">
        <v>3</v>
      </c>
      <c r="R4166">
        <v>2662</v>
      </c>
      <c r="S4166" t="s">
        <v>49</v>
      </c>
      <c r="T4166" t="s">
        <v>50</v>
      </c>
      <c r="U4166">
        <v>1</v>
      </c>
    </row>
    <row r="4167" spans="1:21">
      <c r="A4167">
        <v>12165</v>
      </c>
      <c r="B4167">
        <v>39</v>
      </c>
      <c r="C4167" t="s">
        <v>24</v>
      </c>
      <c r="D4167" s="1">
        <v>49126</v>
      </c>
      <c r="E4167" t="s">
        <v>9</v>
      </c>
      <c r="F4167" t="s">
        <v>52</v>
      </c>
      <c r="G4167" s="1">
        <v>6569.1109280000001</v>
      </c>
      <c r="H4167" s="2">
        <v>0.2866415121</v>
      </c>
      <c r="I4167" s="2">
        <v>0.1838650235</v>
      </c>
      <c r="J4167">
        <v>43</v>
      </c>
      <c r="K4167" s="6">
        <f>Table1[[#This Row],[WebsiteVisits]]*Table1[[#This Row],[ConversionRate]]</f>
        <v>7.9061960105000004</v>
      </c>
      <c r="L4167">
        <v>9.4400119799999995</v>
      </c>
      <c r="M4167">
        <v>3.7651499369999999</v>
      </c>
      <c r="N4167">
        <v>70</v>
      </c>
      <c r="O4167">
        <v>13</v>
      </c>
      <c r="P4167">
        <v>7</v>
      </c>
      <c r="Q4167">
        <v>6</v>
      </c>
      <c r="R4167">
        <v>2462</v>
      </c>
      <c r="S4167" t="s">
        <v>49</v>
      </c>
      <c r="T4167" t="s">
        <v>50</v>
      </c>
      <c r="U4167">
        <v>1</v>
      </c>
    </row>
    <row r="4168" spans="1:21">
      <c r="A4168">
        <v>12166</v>
      </c>
      <c r="B4168">
        <v>48</v>
      </c>
      <c r="C4168" t="s">
        <v>24</v>
      </c>
      <c r="D4168" s="1">
        <v>102115</v>
      </c>
      <c r="E4168" t="s">
        <v>17</v>
      </c>
      <c r="F4168" t="s">
        <v>48</v>
      </c>
      <c r="G4168" s="1">
        <v>8280.7553829999997</v>
      </c>
      <c r="H4168" s="2">
        <v>1.718861629E-2</v>
      </c>
      <c r="I4168" s="2">
        <v>3.1387698159999998E-2</v>
      </c>
      <c r="J4168">
        <v>28</v>
      </c>
      <c r="K4168" s="6">
        <f>Table1[[#This Row],[WebsiteVisits]]*Table1[[#This Row],[ConversionRate]]</f>
        <v>0.87885554847999992</v>
      </c>
      <c r="L4168">
        <v>9.7309277180000002</v>
      </c>
      <c r="M4168">
        <v>8.282270359</v>
      </c>
      <c r="N4168">
        <v>17</v>
      </c>
      <c r="O4168">
        <v>7</v>
      </c>
      <c r="P4168">
        <v>9</v>
      </c>
      <c r="Q4168">
        <v>0</v>
      </c>
      <c r="R4168">
        <v>3559</v>
      </c>
      <c r="S4168" t="s">
        <v>49</v>
      </c>
      <c r="T4168" t="s">
        <v>50</v>
      </c>
      <c r="U4168">
        <v>1</v>
      </c>
    </row>
    <row r="4169" spans="1:21">
      <c r="A4169">
        <v>12167</v>
      </c>
      <c r="B4169">
        <v>34</v>
      </c>
      <c r="C4169" t="s">
        <v>24</v>
      </c>
      <c r="D4169" s="1">
        <v>100667</v>
      </c>
      <c r="E4169" t="s">
        <v>9</v>
      </c>
      <c r="F4169" t="s">
        <v>52</v>
      </c>
      <c r="G4169" s="1">
        <v>8905.4953310000001</v>
      </c>
      <c r="H4169" s="2">
        <v>0.27727620489999999</v>
      </c>
      <c r="I4169" s="2">
        <v>7.8178539599999999E-2</v>
      </c>
      <c r="J4169">
        <v>3</v>
      </c>
      <c r="K4169" s="6">
        <f>Table1[[#This Row],[WebsiteVisits]]*Table1[[#This Row],[ConversionRate]]</f>
        <v>0.23453561880000001</v>
      </c>
      <c r="L4169">
        <v>1.1819168980000001</v>
      </c>
      <c r="M4169">
        <v>12.341431330000001</v>
      </c>
      <c r="N4169">
        <v>75</v>
      </c>
      <c r="O4169">
        <v>14</v>
      </c>
      <c r="P4169">
        <v>1</v>
      </c>
      <c r="Q4169">
        <v>0</v>
      </c>
      <c r="R4169">
        <v>2018</v>
      </c>
      <c r="S4169" t="s">
        <v>49</v>
      </c>
      <c r="T4169" t="s">
        <v>50</v>
      </c>
      <c r="U4169">
        <v>1</v>
      </c>
    </row>
    <row r="4170" spans="1:21">
      <c r="A4170">
        <v>12168</v>
      </c>
      <c r="B4170">
        <v>40</v>
      </c>
      <c r="C4170" t="s">
        <v>24</v>
      </c>
      <c r="D4170" s="1">
        <v>57462</v>
      </c>
      <c r="E4170" t="s">
        <v>9</v>
      </c>
      <c r="F4170" t="s">
        <v>52</v>
      </c>
      <c r="G4170" s="1">
        <v>5837.70831</v>
      </c>
      <c r="H4170" s="2">
        <v>0.17116475549999999</v>
      </c>
      <c r="I4170" s="2">
        <v>0.1039495346</v>
      </c>
      <c r="J4170">
        <v>17</v>
      </c>
      <c r="K4170" s="6">
        <f>Table1[[#This Row],[WebsiteVisits]]*Table1[[#This Row],[ConversionRate]]</f>
        <v>1.7671420882</v>
      </c>
      <c r="L4170">
        <v>3.3075533300000002</v>
      </c>
      <c r="M4170">
        <v>5.6916818259999999</v>
      </c>
      <c r="N4170">
        <v>67</v>
      </c>
      <c r="O4170">
        <v>9</v>
      </c>
      <c r="P4170">
        <v>0</v>
      </c>
      <c r="Q4170">
        <v>6</v>
      </c>
      <c r="R4170">
        <v>1452</v>
      </c>
      <c r="S4170" t="s">
        <v>49</v>
      </c>
      <c r="T4170" t="s">
        <v>50</v>
      </c>
      <c r="U4170">
        <v>1</v>
      </c>
    </row>
    <row r="4171" spans="1:21">
      <c r="A4171">
        <v>12169</v>
      </c>
      <c r="B4171">
        <v>49</v>
      </c>
      <c r="C4171" t="s">
        <v>25</v>
      </c>
      <c r="D4171" s="1">
        <v>78676</v>
      </c>
      <c r="E4171" t="s">
        <v>17</v>
      </c>
      <c r="F4171" t="s">
        <v>37</v>
      </c>
      <c r="G4171" s="1">
        <v>3197.6624609999999</v>
      </c>
      <c r="H4171" s="2">
        <v>4.242134803E-2</v>
      </c>
      <c r="I4171" s="2">
        <v>0.1340909643</v>
      </c>
      <c r="J4171">
        <v>14</v>
      </c>
      <c r="K4171" s="6">
        <f>Table1[[#This Row],[WebsiteVisits]]*Table1[[#This Row],[ConversionRate]]</f>
        <v>1.8772735002000001</v>
      </c>
      <c r="L4171">
        <v>9.3048055769999998</v>
      </c>
      <c r="M4171">
        <v>13.627019900000001</v>
      </c>
      <c r="N4171">
        <v>76</v>
      </c>
      <c r="O4171">
        <v>4</v>
      </c>
      <c r="P4171">
        <v>9</v>
      </c>
      <c r="Q4171">
        <v>3</v>
      </c>
      <c r="R4171">
        <v>3556</v>
      </c>
      <c r="S4171" t="s">
        <v>49</v>
      </c>
      <c r="T4171" t="s">
        <v>50</v>
      </c>
      <c r="U4171">
        <v>1</v>
      </c>
    </row>
    <row r="4172" spans="1:21">
      <c r="A4172">
        <v>12170</v>
      </c>
      <c r="B4172">
        <v>27</v>
      </c>
      <c r="C4172" t="s">
        <v>24</v>
      </c>
      <c r="D4172" s="1">
        <v>66815</v>
      </c>
      <c r="E4172" t="s">
        <v>15</v>
      </c>
      <c r="F4172" t="s">
        <v>52</v>
      </c>
      <c r="G4172" s="1">
        <v>1717.229466</v>
      </c>
      <c r="H4172" s="2">
        <v>7.2324268220000001E-2</v>
      </c>
      <c r="I4172" s="2">
        <v>6.5886456539999999E-2</v>
      </c>
      <c r="J4172">
        <v>24</v>
      </c>
      <c r="K4172" s="6">
        <f>Table1[[#This Row],[WebsiteVisits]]*Table1[[#This Row],[ConversionRate]]</f>
        <v>1.58127495696</v>
      </c>
      <c r="L4172">
        <v>1.434635761</v>
      </c>
      <c r="M4172">
        <v>1.7603770379999999</v>
      </c>
      <c r="N4172">
        <v>74</v>
      </c>
      <c r="O4172">
        <v>19</v>
      </c>
      <c r="P4172">
        <v>3</v>
      </c>
      <c r="Q4172">
        <v>0</v>
      </c>
      <c r="R4172">
        <v>1135</v>
      </c>
      <c r="S4172" t="s">
        <v>49</v>
      </c>
      <c r="T4172" t="s">
        <v>50</v>
      </c>
      <c r="U4172">
        <v>0</v>
      </c>
    </row>
    <row r="4173" spans="1:21">
      <c r="A4173">
        <v>12171</v>
      </c>
      <c r="B4173">
        <v>27</v>
      </c>
      <c r="C4173" t="s">
        <v>24</v>
      </c>
      <c r="D4173" s="1">
        <v>122955</v>
      </c>
      <c r="E4173" t="s">
        <v>15</v>
      </c>
      <c r="F4173" t="s">
        <v>51</v>
      </c>
      <c r="G4173" s="1">
        <v>3521.031653</v>
      </c>
      <c r="H4173" s="2">
        <v>0.2571261923</v>
      </c>
      <c r="I4173" s="2">
        <v>0.1856054671</v>
      </c>
      <c r="J4173">
        <v>3</v>
      </c>
      <c r="K4173" s="6">
        <f>Table1[[#This Row],[WebsiteVisits]]*Table1[[#This Row],[ConversionRate]]</f>
        <v>0.55681640129999999</v>
      </c>
      <c r="L4173">
        <v>4.283280832</v>
      </c>
      <c r="M4173">
        <v>4.9541723930000003</v>
      </c>
      <c r="N4173">
        <v>79</v>
      </c>
      <c r="O4173">
        <v>15</v>
      </c>
      <c r="P4173">
        <v>0</v>
      </c>
      <c r="Q4173">
        <v>1</v>
      </c>
      <c r="R4173">
        <v>4435</v>
      </c>
      <c r="S4173" t="s">
        <v>49</v>
      </c>
      <c r="T4173" t="s">
        <v>50</v>
      </c>
      <c r="U4173">
        <v>0</v>
      </c>
    </row>
    <row r="4174" spans="1:21">
      <c r="A4174">
        <v>12172</v>
      </c>
      <c r="B4174">
        <v>53</v>
      </c>
      <c r="C4174" t="s">
        <v>24</v>
      </c>
      <c r="D4174" s="1">
        <v>108911</v>
      </c>
      <c r="E4174" t="s">
        <v>17</v>
      </c>
      <c r="F4174" t="s">
        <v>48</v>
      </c>
      <c r="G4174" s="1">
        <v>5445.7462939999996</v>
      </c>
      <c r="H4174" s="2">
        <v>0.1567739169</v>
      </c>
      <c r="I4174" s="2">
        <v>0.18166427969999999</v>
      </c>
      <c r="J4174">
        <v>13</v>
      </c>
      <c r="K4174" s="6">
        <f>Table1[[#This Row],[WebsiteVisits]]*Table1[[#This Row],[ConversionRate]]</f>
        <v>2.3616356360999999</v>
      </c>
      <c r="L4174">
        <v>6.8698197260000002</v>
      </c>
      <c r="M4174">
        <v>14.90136972</v>
      </c>
      <c r="N4174">
        <v>43</v>
      </c>
      <c r="O4174">
        <v>7</v>
      </c>
      <c r="P4174">
        <v>4</v>
      </c>
      <c r="Q4174">
        <v>3</v>
      </c>
      <c r="R4174">
        <v>4881</v>
      </c>
      <c r="S4174" t="s">
        <v>49</v>
      </c>
      <c r="T4174" t="s">
        <v>50</v>
      </c>
      <c r="U4174">
        <v>1</v>
      </c>
    </row>
    <row r="4175" spans="1:21">
      <c r="A4175">
        <v>12173</v>
      </c>
      <c r="B4175">
        <v>25</v>
      </c>
      <c r="C4175" t="s">
        <v>25</v>
      </c>
      <c r="D4175" s="1">
        <v>46093</v>
      </c>
      <c r="E4175" t="s">
        <v>11</v>
      </c>
      <c r="F4175" t="s">
        <v>52</v>
      </c>
      <c r="G4175" s="1">
        <v>2043.669218</v>
      </c>
      <c r="H4175" s="2">
        <v>0.29501713979999999</v>
      </c>
      <c r="I4175" s="2">
        <v>0.1618739565</v>
      </c>
      <c r="J4175">
        <v>49</v>
      </c>
      <c r="K4175" s="6">
        <f>Table1[[#This Row],[WebsiteVisits]]*Table1[[#This Row],[ConversionRate]]</f>
        <v>7.9318238684999995</v>
      </c>
      <c r="L4175">
        <v>9.8468826919999994</v>
      </c>
      <c r="M4175">
        <v>8.9661766150000002</v>
      </c>
      <c r="N4175">
        <v>77</v>
      </c>
      <c r="O4175">
        <v>10</v>
      </c>
      <c r="P4175">
        <v>7</v>
      </c>
      <c r="Q4175">
        <v>4</v>
      </c>
      <c r="R4175">
        <v>1052</v>
      </c>
      <c r="S4175" t="s">
        <v>49</v>
      </c>
      <c r="T4175" t="s">
        <v>50</v>
      </c>
      <c r="U4175">
        <v>1</v>
      </c>
    </row>
    <row r="4176" spans="1:21">
      <c r="A4176">
        <v>12174</v>
      </c>
      <c r="B4176">
        <v>69</v>
      </c>
      <c r="C4176" t="s">
        <v>25</v>
      </c>
      <c r="D4176" s="1">
        <v>131030</v>
      </c>
      <c r="E4176" t="s">
        <v>13</v>
      </c>
      <c r="F4176" t="s">
        <v>37</v>
      </c>
      <c r="G4176" s="1">
        <v>9529.8975659999996</v>
      </c>
      <c r="H4176" s="2">
        <v>4.4084021760000001E-2</v>
      </c>
      <c r="I4176" s="2">
        <v>3.1728879750000001E-2</v>
      </c>
      <c r="J4176">
        <v>16</v>
      </c>
      <c r="K4176" s="6">
        <f>Table1[[#This Row],[WebsiteVisits]]*Table1[[#This Row],[ConversionRate]]</f>
        <v>0.50766207600000002</v>
      </c>
      <c r="L4176">
        <v>3.481948166</v>
      </c>
      <c r="M4176">
        <v>9.0599546909999997</v>
      </c>
      <c r="N4176">
        <v>15</v>
      </c>
      <c r="O4176">
        <v>2</v>
      </c>
      <c r="P4176">
        <v>7</v>
      </c>
      <c r="Q4176">
        <v>6</v>
      </c>
      <c r="R4176">
        <v>2129</v>
      </c>
      <c r="S4176" t="s">
        <v>49</v>
      </c>
      <c r="T4176" t="s">
        <v>50</v>
      </c>
      <c r="U4176">
        <v>1</v>
      </c>
    </row>
    <row r="4177" spans="1:21">
      <c r="A4177">
        <v>12175</v>
      </c>
      <c r="B4177">
        <v>37</v>
      </c>
      <c r="C4177" t="s">
        <v>24</v>
      </c>
      <c r="D4177" s="1">
        <v>137385</v>
      </c>
      <c r="E4177" t="s">
        <v>9</v>
      </c>
      <c r="F4177" t="s">
        <v>51</v>
      </c>
      <c r="G4177" s="1">
        <v>8981.6407459999991</v>
      </c>
      <c r="H4177" s="2">
        <v>0.1296260045</v>
      </c>
      <c r="I4177" s="2">
        <v>2.487528072E-2</v>
      </c>
      <c r="J4177">
        <v>33</v>
      </c>
      <c r="K4177" s="6">
        <f>Table1[[#This Row],[WebsiteVisits]]*Table1[[#This Row],[ConversionRate]]</f>
        <v>0.82088426376000001</v>
      </c>
      <c r="L4177">
        <v>7.8776542879999996</v>
      </c>
      <c r="M4177">
        <v>3.9781161370000002</v>
      </c>
      <c r="N4177">
        <v>51</v>
      </c>
      <c r="O4177">
        <v>1</v>
      </c>
      <c r="P4177">
        <v>8</v>
      </c>
      <c r="Q4177">
        <v>9</v>
      </c>
      <c r="R4177">
        <v>2660</v>
      </c>
      <c r="S4177" t="s">
        <v>49</v>
      </c>
      <c r="T4177" t="s">
        <v>50</v>
      </c>
      <c r="U4177">
        <v>1</v>
      </c>
    </row>
    <row r="4178" spans="1:21">
      <c r="A4178">
        <v>12176</v>
      </c>
      <c r="B4178">
        <v>49</v>
      </c>
      <c r="C4178" t="s">
        <v>24</v>
      </c>
      <c r="D4178" s="1">
        <v>52525</v>
      </c>
      <c r="E4178" t="s">
        <v>13</v>
      </c>
      <c r="F4178" t="s">
        <v>51</v>
      </c>
      <c r="G4178" s="1">
        <v>426.27622919999999</v>
      </c>
      <c r="H4178" s="2">
        <v>0.1062435885</v>
      </c>
      <c r="I4178" s="2">
        <v>0.1046449765</v>
      </c>
      <c r="J4178">
        <v>18</v>
      </c>
      <c r="K4178" s="6">
        <f>Table1[[#This Row],[WebsiteVisits]]*Table1[[#This Row],[ConversionRate]]</f>
        <v>1.8836095770000001</v>
      </c>
      <c r="L4178">
        <v>6.943321407</v>
      </c>
      <c r="M4178">
        <v>12.934581870000001</v>
      </c>
      <c r="N4178">
        <v>52</v>
      </c>
      <c r="O4178">
        <v>0</v>
      </c>
      <c r="P4178">
        <v>4</v>
      </c>
      <c r="Q4178">
        <v>1</v>
      </c>
      <c r="R4178">
        <v>1225</v>
      </c>
      <c r="S4178" t="s">
        <v>49</v>
      </c>
      <c r="T4178" t="s">
        <v>50</v>
      </c>
      <c r="U4178">
        <v>1</v>
      </c>
    </row>
    <row r="4179" spans="1:21">
      <c r="A4179">
        <v>12177</v>
      </c>
      <c r="B4179">
        <v>67</v>
      </c>
      <c r="C4179" t="s">
        <v>24</v>
      </c>
      <c r="D4179" s="1">
        <v>49030</v>
      </c>
      <c r="E4179" t="s">
        <v>17</v>
      </c>
      <c r="F4179" t="s">
        <v>37</v>
      </c>
      <c r="G4179" s="1">
        <v>5663.4218019999998</v>
      </c>
      <c r="H4179" s="2">
        <v>0.15967927649999999</v>
      </c>
      <c r="I4179" s="2">
        <v>0.15541531359999999</v>
      </c>
      <c r="J4179">
        <v>28</v>
      </c>
      <c r="K4179" s="6">
        <f>Table1[[#This Row],[WebsiteVisits]]*Table1[[#This Row],[ConversionRate]]</f>
        <v>4.3516287807999996</v>
      </c>
      <c r="L4179">
        <v>6.5212144399999996</v>
      </c>
      <c r="M4179">
        <v>6.7216861830000001</v>
      </c>
      <c r="N4179">
        <v>85</v>
      </c>
      <c r="O4179">
        <v>0</v>
      </c>
      <c r="P4179">
        <v>7</v>
      </c>
      <c r="Q4179">
        <v>3</v>
      </c>
      <c r="R4179">
        <v>68</v>
      </c>
      <c r="S4179" t="s">
        <v>49</v>
      </c>
      <c r="T4179" t="s">
        <v>50</v>
      </c>
      <c r="U4179">
        <v>1</v>
      </c>
    </row>
    <row r="4180" spans="1:21">
      <c r="A4180">
        <v>12178</v>
      </c>
      <c r="B4180">
        <v>31</v>
      </c>
      <c r="C4180" t="s">
        <v>25</v>
      </c>
      <c r="D4180" s="1">
        <v>64067</v>
      </c>
      <c r="E4180" t="s">
        <v>9</v>
      </c>
      <c r="F4180" t="s">
        <v>51</v>
      </c>
      <c r="G4180" s="1">
        <v>7914.1570229999998</v>
      </c>
      <c r="H4180" s="2">
        <v>0.19369696750000001</v>
      </c>
      <c r="I4180" s="2">
        <v>3.3414819649999997E-2</v>
      </c>
      <c r="J4180">
        <v>21</v>
      </c>
      <c r="K4180" s="6">
        <f>Table1[[#This Row],[WebsiteVisits]]*Table1[[#This Row],[ConversionRate]]</f>
        <v>0.70171121264999992</v>
      </c>
      <c r="L4180">
        <v>7.6864111460000002</v>
      </c>
      <c r="M4180">
        <v>12.00630254</v>
      </c>
      <c r="N4180">
        <v>17</v>
      </c>
      <c r="O4180">
        <v>19</v>
      </c>
      <c r="P4180">
        <v>9</v>
      </c>
      <c r="Q4180">
        <v>4</v>
      </c>
      <c r="R4180">
        <v>2081</v>
      </c>
      <c r="S4180" t="s">
        <v>49</v>
      </c>
      <c r="T4180" t="s">
        <v>50</v>
      </c>
      <c r="U4180">
        <v>1</v>
      </c>
    </row>
    <row r="4181" spans="1:21">
      <c r="A4181">
        <v>12179</v>
      </c>
      <c r="B4181">
        <v>67</v>
      </c>
      <c r="C4181" t="s">
        <v>24</v>
      </c>
      <c r="D4181" s="1">
        <v>135745</v>
      </c>
      <c r="E4181" t="s">
        <v>13</v>
      </c>
      <c r="F4181" t="s">
        <v>37</v>
      </c>
      <c r="G4181" s="1">
        <v>2529.3804030000001</v>
      </c>
      <c r="H4181" s="2">
        <v>0.20187254609999999</v>
      </c>
      <c r="I4181" s="2">
        <v>0.13187311870000001</v>
      </c>
      <c r="J4181">
        <v>13</v>
      </c>
      <c r="K4181" s="6">
        <f>Table1[[#This Row],[WebsiteVisits]]*Table1[[#This Row],[ConversionRate]]</f>
        <v>1.7143505431000001</v>
      </c>
      <c r="L4181">
        <v>3.2853306519999999</v>
      </c>
      <c r="M4181">
        <v>12.25492012</v>
      </c>
      <c r="N4181">
        <v>39</v>
      </c>
      <c r="O4181">
        <v>9</v>
      </c>
      <c r="P4181">
        <v>4</v>
      </c>
      <c r="Q4181">
        <v>3</v>
      </c>
      <c r="R4181">
        <v>4455</v>
      </c>
      <c r="S4181" t="s">
        <v>49</v>
      </c>
      <c r="T4181" t="s">
        <v>50</v>
      </c>
      <c r="U4181">
        <v>1</v>
      </c>
    </row>
    <row r="4182" spans="1:21">
      <c r="A4182">
        <v>12180</v>
      </c>
      <c r="B4182">
        <v>45</v>
      </c>
      <c r="C4182" t="s">
        <v>24</v>
      </c>
      <c r="D4182" s="1">
        <v>25207</v>
      </c>
      <c r="E4182" t="s">
        <v>15</v>
      </c>
      <c r="F4182" t="s">
        <v>51</v>
      </c>
      <c r="G4182" s="1">
        <v>5286.5727010000001</v>
      </c>
      <c r="H4182" s="2">
        <v>1.037580517E-2</v>
      </c>
      <c r="I4182" s="2">
        <v>0.1102925243</v>
      </c>
      <c r="J4182">
        <v>35</v>
      </c>
      <c r="K4182" s="6">
        <f>Table1[[#This Row],[WebsiteVisits]]*Table1[[#This Row],[ConversionRate]]</f>
        <v>3.8602383505</v>
      </c>
      <c r="L4182">
        <v>4.0481606460000004</v>
      </c>
      <c r="M4182">
        <v>3.0354301459999999</v>
      </c>
      <c r="N4182">
        <v>60</v>
      </c>
      <c r="O4182">
        <v>17</v>
      </c>
      <c r="P4182">
        <v>6</v>
      </c>
      <c r="Q4182">
        <v>9</v>
      </c>
      <c r="R4182">
        <v>4785</v>
      </c>
      <c r="S4182" t="s">
        <v>49</v>
      </c>
      <c r="T4182" t="s">
        <v>50</v>
      </c>
      <c r="U4182">
        <v>1</v>
      </c>
    </row>
    <row r="4183" spans="1:21">
      <c r="A4183">
        <v>12181</v>
      </c>
      <c r="B4183">
        <v>63</v>
      </c>
      <c r="C4183" t="s">
        <v>25</v>
      </c>
      <c r="D4183" s="1">
        <v>96433</v>
      </c>
      <c r="E4183" t="s">
        <v>11</v>
      </c>
      <c r="F4183" t="s">
        <v>51</v>
      </c>
      <c r="G4183" s="1">
        <v>4119.3196360000002</v>
      </c>
      <c r="H4183" s="2">
        <v>3.5798525800000001E-2</v>
      </c>
      <c r="I4183" s="2">
        <v>0.14793798969999999</v>
      </c>
      <c r="J4183">
        <v>1</v>
      </c>
      <c r="K4183" s="6">
        <f>Table1[[#This Row],[WebsiteVisits]]*Table1[[#This Row],[ConversionRate]]</f>
        <v>0.14793798969999999</v>
      </c>
      <c r="L4183">
        <v>6.0441753260000004</v>
      </c>
      <c r="M4183">
        <v>7.775924163</v>
      </c>
      <c r="N4183">
        <v>24</v>
      </c>
      <c r="O4183">
        <v>15</v>
      </c>
      <c r="P4183">
        <v>7</v>
      </c>
      <c r="Q4183">
        <v>6</v>
      </c>
      <c r="R4183">
        <v>558</v>
      </c>
      <c r="S4183" t="s">
        <v>49</v>
      </c>
      <c r="T4183" t="s">
        <v>50</v>
      </c>
      <c r="U4183">
        <v>1</v>
      </c>
    </row>
    <row r="4184" spans="1:21">
      <c r="A4184">
        <v>12182</v>
      </c>
      <c r="B4184">
        <v>69</v>
      </c>
      <c r="C4184" t="s">
        <v>24</v>
      </c>
      <c r="D4184" s="1">
        <v>46639</v>
      </c>
      <c r="E4184" t="s">
        <v>13</v>
      </c>
      <c r="F4184" t="s">
        <v>51</v>
      </c>
      <c r="G4184" s="1">
        <v>2045.808016</v>
      </c>
      <c r="H4184" s="2">
        <v>2.0168511760000001E-2</v>
      </c>
      <c r="I4184" s="2">
        <v>9.2721292969999994E-2</v>
      </c>
      <c r="J4184">
        <v>44</v>
      </c>
      <c r="K4184" s="6">
        <f>Table1[[#This Row],[WebsiteVisits]]*Table1[[#This Row],[ConversionRate]]</f>
        <v>4.0797368906799996</v>
      </c>
      <c r="L4184">
        <v>4.9508301890000004</v>
      </c>
      <c r="M4184">
        <v>6.067864514</v>
      </c>
      <c r="N4184">
        <v>34</v>
      </c>
      <c r="O4184">
        <v>18</v>
      </c>
      <c r="P4184">
        <v>7</v>
      </c>
      <c r="Q4184">
        <v>1</v>
      </c>
      <c r="R4184">
        <v>703</v>
      </c>
      <c r="S4184" t="s">
        <v>49</v>
      </c>
      <c r="T4184" t="s">
        <v>50</v>
      </c>
      <c r="U4184">
        <v>1</v>
      </c>
    </row>
    <row r="4185" spans="1:21">
      <c r="A4185">
        <v>12183</v>
      </c>
      <c r="B4185">
        <v>41</v>
      </c>
      <c r="C4185" t="s">
        <v>24</v>
      </c>
      <c r="D4185" s="1">
        <v>22792</v>
      </c>
      <c r="E4185" t="s">
        <v>11</v>
      </c>
      <c r="F4185" t="s">
        <v>51</v>
      </c>
      <c r="G4185" s="1">
        <v>6185.9000999999998</v>
      </c>
      <c r="H4185" s="2">
        <v>0.26073375250000003</v>
      </c>
      <c r="I4185" s="2">
        <v>0.14172635350000001</v>
      </c>
      <c r="J4185">
        <v>6</v>
      </c>
      <c r="K4185" s="6">
        <f>Table1[[#This Row],[WebsiteVisits]]*Table1[[#This Row],[ConversionRate]]</f>
        <v>0.85035812100000008</v>
      </c>
      <c r="L4185">
        <v>7.4979302629999998</v>
      </c>
      <c r="M4185">
        <v>2.7452623229999999</v>
      </c>
      <c r="N4185">
        <v>70</v>
      </c>
      <c r="O4185">
        <v>15</v>
      </c>
      <c r="P4185">
        <v>1</v>
      </c>
      <c r="Q4185">
        <v>5</v>
      </c>
      <c r="R4185">
        <v>1574</v>
      </c>
      <c r="S4185" t="s">
        <v>49</v>
      </c>
      <c r="T4185" t="s">
        <v>50</v>
      </c>
      <c r="U4185">
        <v>1</v>
      </c>
    </row>
    <row r="4186" spans="1:21">
      <c r="A4186">
        <v>12184</v>
      </c>
      <c r="B4186">
        <v>32</v>
      </c>
      <c r="C4186" t="s">
        <v>24</v>
      </c>
      <c r="D4186" s="1">
        <v>20420</v>
      </c>
      <c r="E4186" t="s">
        <v>15</v>
      </c>
      <c r="F4186" t="s">
        <v>37</v>
      </c>
      <c r="G4186" s="1">
        <v>9937.5525369999996</v>
      </c>
      <c r="H4186" s="2">
        <v>0.1008547534</v>
      </c>
      <c r="I4186" s="2">
        <v>4.0325647579999999E-2</v>
      </c>
      <c r="J4186">
        <v>27</v>
      </c>
      <c r="K4186" s="6">
        <f>Table1[[#This Row],[WebsiteVisits]]*Table1[[#This Row],[ConversionRate]]</f>
        <v>1.0887924846599999</v>
      </c>
      <c r="L4186">
        <v>8.2056527849999998</v>
      </c>
      <c r="M4186">
        <v>2.2892483260000001</v>
      </c>
      <c r="N4186">
        <v>83</v>
      </c>
      <c r="O4186">
        <v>2</v>
      </c>
      <c r="P4186">
        <v>0</v>
      </c>
      <c r="Q4186">
        <v>9</v>
      </c>
      <c r="R4186">
        <v>2389</v>
      </c>
      <c r="S4186" t="s">
        <v>49</v>
      </c>
      <c r="T4186" t="s">
        <v>50</v>
      </c>
      <c r="U4186">
        <v>1</v>
      </c>
    </row>
    <row r="4187" spans="1:21">
      <c r="A4187">
        <v>12185</v>
      </c>
      <c r="B4187">
        <v>39</v>
      </c>
      <c r="C4187" t="s">
        <v>25</v>
      </c>
      <c r="D4187" s="1">
        <v>114760</v>
      </c>
      <c r="E4187" t="s">
        <v>13</v>
      </c>
      <c r="F4187" t="s">
        <v>52</v>
      </c>
      <c r="G4187" s="1">
        <v>3716.3438769999998</v>
      </c>
      <c r="H4187" s="2">
        <v>0.1164483981</v>
      </c>
      <c r="I4187" s="2">
        <v>5.0772911910000003E-2</v>
      </c>
      <c r="J4187">
        <v>7</v>
      </c>
      <c r="K4187" s="6">
        <f>Table1[[#This Row],[WebsiteVisits]]*Table1[[#This Row],[ConversionRate]]</f>
        <v>0.35541038337000003</v>
      </c>
      <c r="L4187">
        <v>5.7520899989999998</v>
      </c>
      <c r="M4187">
        <v>1.1640930599999999</v>
      </c>
      <c r="N4187">
        <v>26</v>
      </c>
      <c r="O4187">
        <v>6</v>
      </c>
      <c r="P4187">
        <v>7</v>
      </c>
      <c r="Q4187">
        <v>2</v>
      </c>
      <c r="R4187">
        <v>1539</v>
      </c>
      <c r="S4187" t="s">
        <v>49</v>
      </c>
      <c r="T4187" t="s">
        <v>50</v>
      </c>
      <c r="U4187">
        <v>1</v>
      </c>
    </row>
    <row r="4188" spans="1:21">
      <c r="A4188">
        <v>12186</v>
      </c>
      <c r="B4188">
        <v>47</v>
      </c>
      <c r="C4188" t="s">
        <v>24</v>
      </c>
      <c r="D4188" s="1">
        <v>39198</v>
      </c>
      <c r="E4188" t="s">
        <v>17</v>
      </c>
      <c r="F4188" t="s">
        <v>51</v>
      </c>
      <c r="G4188" s="1">
        <v>5568.5521820000004</v>
      </c>
      <c r="H4188" s="2">
        <v>0.14060766220000001</v>
      </c>
      <c r="I4188" s="2">
        <v>0.1816334721</v>
      </c>
      <c r="J4188">
        <v>28</v>
      </c>
      <c r="K4188" s="6">
        <f>Table1[[#This Row],[WebsiteVisits]]*Table1[[#This Row],[ConversionRate]]</f>
        <v>5.0857372188000003</v>
      </c>
      <c r="L4188">
        <v>4.5456070989999997</v>
      </c>
      <c r="M4188">
        <v>10.67847044</v>
      </c>
      <c r="N4188">
        <v>92</v>
      </c>
      <c r="O4188">
        <v>5</v>
      </c>
      <c r="P4188">
        <v>8</v>
      </c>
      <c r="Q4188">
        <v>3</v>
      </c>
      <c r="R4188">
        <v>993</v>
      </c>
      <c r="S4188" t="s">
        <v>49</v>
      </c>
      <c r="T4188" t="s">
        <v>50</v>
      </c>
      <c r="U4188">
        <v>1</v>
      </c>
    </row>
    <row r="4189" spans="1:21">
      <c r="A4189">
        <v>12187</v>
      </c>
      <c r="B4189">
        <v>21</v>
      </c>
      <c r="C4189" t="s">
        <v>25</v>
      </c>
      <c r="D4189" s="1">
        <v>55608</v>
      </c>
      <c r="E4189" t="s">
        <v>9</v>
      </c>
      <c r="F4189" t="s">
        <v>37</v>
      </c>
      <c r="G4189" s="1">
        <v>3345.761348</v>
      </c>
      <c r="H4189" s="2">
        <v>0.25629827519999998</v>
      </c>
      <c r="I4189" s="2">
        <v>7.2581264310000004E-2</v>
      </c>
      <c r="J4189">
        <v>9</v>
      </c>
      <c r="K4189" s="6">
        <f>Table1[[#This Row],[WebsiteVisits]]*Table1[[#This Row],[ConversionRate]]</f>
        <v>0.65323137879000004</v>
      </c>
      <c r="L4189">
        <v>9.2066138380000009</v>
      </c>
      <c r="M4189">
        <v>11.841184459999999</v>
      </c>
      <c r="N4189">
        <v>9</v>
      </c>
      <c r="O4189">
        <v>10</v>
      </c>
      <c r="P4189">
        <v>6</v>
      </c>
      <c r="Q4189">
        <v>7</v>
      </c>
      <c r="R4189">
        <v>3759</v>
      </c>
      <c r="S4189" t="s">
        <v>49</v>
      </c>
      <c r="T4189" t="s">
        <v>50</v>
      </c>
      <c r="U4189">
        <v>1</v>
      </c>
    </row>
    <row r="4190" spans="1:21">
      <c r="A4190">
        <v>12188</v>
      </c>
      <c r="B4190">
        <v>30</v>
      </c>
      <c r="C4190" t="s">
        <v>25</v>
      </c>
      <c r="D4190" s="1">
        <v>66205</v>
      </c>
      <c r="E4190" t="s">
        <v>15</v>
      </c>
      <c r="F4190" t="s">
        <v>37</v>
      </c>
      <c r="G4190" s="1">
        <v>8781.7913059999992</v>
      </c>
      <c r="H4190" s="2">
        <v>1.4108215679999999E-2</v>
      </c>
      <c r="I4190" s="2">
        <v>0.19724610479999999</v>
      </c>
      <c r="J4190">
        <v>20</v>
      </c>
      <c r="K4190" s="6">
        <f>Table1[[#This Row],[WebsiteVisits]]*Table1[[#This Row],[ConversionRate]]</f>
        <v>3.944922096</v>
      </c>
      <c r="L4190">
        <v>7.748640859</v>
      </c>
      <c r="M4190">
        <v>7.3351370759999996</v>
      </c>
      <c r="N4190">
        <v>74</v>
      </c>
      <c r="O4190">
        <v>4</v>
      </c>
      <c r="P4190">
        <v>7</v>
      </c>
      <c r="Q4190">
        <v>5</v>
      </c>
      <c r="R4190">
        <v>3391</v>
      </c>
      <c r="S4190" t="s">
        <v>49</v>
      </c>
      <c r="T4190" t="s">
        <v>50</v>
      </c>
      <c r="U4190">
        <v>1</v>
      </c>
    </row>
    <row r="4191" spans="1:21">
      <c r="A4191">
        <v>12189</v>
      </c>
      <c r="B4191">
        <v>40</v>
      </c>
      <c r="C4191" t="s">
        <v>25</v>
      </c>
      <c r="D4191" s="1">
        <v>102951</v>
      </c>
      <c r="E4191" t="s">
        <v>11</v>
      </c>
      <c r="F4191" t="s">
        <v>37</v>
      </c>
      <c r="G4191" s="1">
        <v>8659.566734</v>
      </c>
      <c r="H4191" s="2">
        <v>4.4399299570000002E-2</v>
      </c>
      <c r="I4191" s="2">
        <v>1.8778873549999998E-2</v>
      </c>
      <c r="J4191">
        <v>34</v>
      </c>
      <c r="K4191" s="6">
        <f>Table1[[#This Row],[WebsiteVisits]]*Table1[[#This Row],[ConversionRate]]</f>
        <v>0.63848170069999999</v>
      </c>
      <c r="L4191">
        <v>7.0591850880000004</v>
      </c>
      <c r="M4191">
        <v>8.6768325300000004</v>
      </c>
      <c r="N4191">
        <v>19</v>
      </c>
      <c r="O4191">
        <v>8</v>
      </c>
      <c r="P4191">
        <v>8</v>
      </c>
      <c r="Q4191">
        <v>9</v>
      </c>
      <c r="R4191">
        <v>2297</v>
      </c>
      <c r="S4191" t="s">
        <v>49</v>
      </c>
      <c r="T4191" t="s">
        <v>50</v>
      </c>
      <c r="U4191">
        <v>1</v>
      </c>
    </row>
    <row r="4192" spans="1:21">
      <c r="A4192">
        <v>12190</v>
      </c>
      <c r="B4192">
        <v>25</v>
      </c>
      <c r="C4192" t="s">
        <v>24</v>
      </c>
      <c r="D4192" s="1">
        <v>125943</v>
      </c>
      <c r="E4192" t="s">
        <v>11</v>
      </c>
      <c r="F4192" t="s">
        <v>52</v>
      </c>
      <c r="G4192" s="1">
        <v>1869.8565410000001</v>
      </c>
      <c r="H4192" s="2">
        <v>0.2086973054</v>
      </c>
      <c r="I4192" s="2">
        <v>0.1042164048</v>
      </c>
      <c r="J4192">
        <v>3</v>
      </c>
      <c r="K4192" s="6">
        <f>Table1[[#This Row],[WebsiteVisits]]*Table1[[#This Row],[ConversionRate]]</f>
        <v>0.31264921439999999</v>
      </c>
      <c r="L4192">
        <v>1.515693972</v>
      </c>
      <c r="M4192">
        <v>4.2989387499999996</v>
      </c>
      <c r="N4192">
        <v>32</v>
      </c>
      <c r="O4192">
        <v>3</v>
      </c>
      <c r="P4192">
        <v>9</v>
      </c>
      <c r="Q4192">
        <v>6</v>
      </c>
      <c r="R4192">
        <v>568</v>
      </c>
      <c r="S4192" t="s">
        <v>49</v>
      </c>
      <c r="T4192" t="s">
        <v>50</v>
      </c>
      <c r="U4192">
        <v>0</v>
      </c>
    </row>
    <row r="4193" spans="1:21">
      <c r="A4193">
        <v>12191</v>
      </c>
      <c r="B4193">
        <v>35</v>
      </c>
      <c r="C4193" t="s">
        <v>25</v>
      </c>
      <c r="D4193" s="1">
        <v>37875</v>
      </c>
      <c r="E4193" t="s">
        <v>15</v>
      </c>
      <c r="F4193" t="s">
        <v>48</v>
      </c>
      <c r="G4193" s="1">
        <v>9009.4938550000006</v>
      </c>
      <c r="H4193" s="2">
        <v>0.28952883159999998</v>
      </c>
      <c r="I4193" s="2">
        <v>7.1747561239999993E-2</v>
      </c>
      <c r="J4193">
        <v>20</v>
      </c>
      <c r="K4193" s="6">
        <f>Table1[[#This Row],[WebsiteVisits]]*Table1[[#This Row],[ConversionRate]]</f>
        <v>1.4349512247999998</v>
      </c>
      <c r="L4193">
        <v>5.7505973560000001</v>
      </c>
      <c r="M4193">
        <v>10.864606200000001</v>
      </c>
      <c r="N4193">
        <v>76</v>
      </c>
      <c r="O4193">
        <v>11</v>
      </c>
      <c r="P4193">
        <v>9</v>
      </c>
      <c r="Q4193">
        <v>2</v>
      </c>
      <c r="R4193">
        <v>3073</v>
      </c>
      <c r="S4193" t="s">
        <v>49</v>
      </c>
      <c r="T4193" t="s">
        <v>50</v>
      </c>
      <c r="U4193">
        <v>1</v>
      </c>
    </row>
    <row r="4194" spans="1:21">
      <c r="A4194">
        <v>12192</v>
      </c>
      <c r="B4194">
        <v>29</v>
      </c>
      <c r="C4194" t="s">
        <v>24</v>
      </c>
      <c r="D4194" s="1">
        <v>90511</v>
      </c>
      <c r="E4194" t="s">
        <v>17</v>
      </c>
      <c r="F4194" t="s">
        <v>37</v>
      </c>
      <c r="G4194" s="1">
        <v>1599.9362389999999</v>
      </c>
      <c r="H4194" s="2">
        <v>0.19640806220000001</v>
      </c>
      <c r="I4194" s="2">
        <v>0.199233357</v>
      </c>
      <c r="J4194">
        <v>37</v>
      </c>
      <c r="K4194" s="6">
        <f>Table1[[#This Row],[WebsiteVisits]]*Table1[[#This Row],[ConversionRate]]</f>
        <v>7.3716342089999998</v>
      </c>
      <c r="L4194">
        <v>2.0935181439999999</v>
      </c>
      <c r="M4194">
        <v>8.9673712880000007</v>
      </c>
      <c r="N4194">
        <v>79</v>
      </c>
      <c r="O4194">
        <v>9</v>
      </c>
      <c r="P4194">
        <v>9</v>
      </c>
      <c r="Q4194">
        <v>8</v>
      </c>
      <c r="R4194">
        <v>3542</v>
      </c>
      <c r="S4194" t="s">
        <v>49</v>
      </c>
      <c r="T4194" t="s">
        <v>50</v>
      </c>
      <c r="U4194">
        <v>1</v>
      </c>
    </row>
    <row r="4195" spans="1:21">
      <c r="A4195">
        <v>12193</v>
      </c>
      <c r="B4195">
        <v>48</v>
      </c>
      <c r="C4195" t="s">
        <v>25</v>
      </c>
      <c r="D4195" s="1">
        <v>111997</v>
      </c>
      <c r="E4195" t="s">
        <v>17</v>
      </c>
      <c r="F4195" t="s">
        <v>37</v>
      </c>
      <c r="G4195" s="1">
        <v>1044.8556000000001</v>
      </c>
      <c r="H4195" s="2">
        <v>8.5725805860000004E-2</v>
      </c>
      <c r="I4195" s="2">
        <v>0.19810660369999999</v>
      </c>
      <c r="J4195">
        <v>24</v>
      </c>
      <c r="K4195" s="6">
        <f>Table1[[#This Row],[WebsiteVisits]]*Table1[[#This Row],[ConversionRate]]</f>
        <v>4.7545584887999999</v>
      </c>
      <c r="L4195">
        <v>6.9445598329999996</v>
      </c>
      <c r="M4195">
        <v>13.29358214</v>
      </c>
      <c r="N4195">
        <v>10</v>
      </c>
      <c r="O4195">
        <v>2</v>
      </c>
      <c r="P4195">
        <v>3</v>
      </c>
      <c r="Q4195">
        <v>0</v>
      </c>
      <c r="R4195">
        <v>2771</v>
      </c>
      <c r="S4195" t="s">
        <v>49</v>
      </c>
      <c r="T4195" t="s">
        <v>50</v>
      </c>
      <c r="U4195">
        <v>1</v>
      </c>
    </row>
    <row r="4196" spans="1:21">
      <c r="A4196">
        <v>12194</v>
      </c>
      <c r="B4196">
        <v>31</v>
      </c>
      <c r="C4196" t="s">
        <v>25</v>
      </c>
      <c r="D4196" s="1">
        <v>41331</v>
      </c>
      <c r="E4196" t="s">
        <v>11</v>
      </c>
      <c r="F4196" t="s">
        <v>37</v>
      </c>
      <c r="G4196" s="1">
        <v>6564.0526950000003</v>
      </c>
      <c r="H4196" s="2">
        <v>0.16076068430000001</v>
      </c>
      <c r="I4196" s="2">
        <v>5.4696225449999997E-2</v>
      </c>
      <c r="J4196">
        <v>19</v>
      </c>
      <c r="K4196" s="6">
        <f>Table1[[#This Row],[WebsiteVisits]]*Table1[[#This Row],[ConversionRate]]</f>
        <v>1.03922828355</v>
      </c>
      <c r="L4196">
        <v>3.696642137</v>
      </c>
      <c r="M4196">
        <v>11.31914149</v>
      </c>
      <c r="N4196">
        <v>68</v>
      </c>
      <c r="O4196">
        <v>6</v>
      </c>
      <c r="P4196">
        <v>2</v>
      </c>
      <c r="Q4196">
        <v>0</v>
      </c>
      <c r="R4196">
        <v>4620</v>
      </c>
      <c r="S4196" t="s">
        <v>49</v>
      </c>
      <c r="T4196" t="s">
        <v>50</v>
      </c>
      <c r="U4196">
        <v>1</v>
      </c>
    </row>
    <row r="4197" spans="1:21">
      <c r="A4197">
        <v>12195</v>
      </c>
      <c r="B4197">
        <v>51</v>
      </c>
      <c r="C4197" t="s">
        <v>24</v>
      </c>
      <c r="D4197" s="1">
        <v>36893</v>
      </c>
      <c r="E4197" t="s">
        <v>15</v>
      </c>
      <c r="F4197" t="s">
        <v>52</v>
      </c>
      <c r="G4197" s="1">
        <v>3920.450648</v>
      </c>
      <c r="H4197" s="2">
        <v>0.29274433789999998</v>
      </c>
      <c r="I4197" s="2">
        <v>6.0778807140000002E-2</v>
      </c>
      <c r="J4197">
        <v>6</v>
      </c>
      <c r="K4197" s="6">
        <f>Table1[[#This Row],[WebsiteVisits]]*Table1[[#This Row],[ConversionRate]]</f>
        <v>0.36467284284000001</v>
      </c>
      <c r="L4197">
        <v>7.6465404299999999</v>
      </c>
      <c r="M4197">
        <v>0.77456355539999999</v>
      </c>
      <c r="N4197">
        <v>66</v>
      </c>
      <c r="O4197">
        <v>1</v>
      </c>
      <c r="P4197">
        <v>3</v>
      </c>
      <c r="Q4197">
        <v>4</v>
      </c>
      <c r="R4197">
        <v>1250</v>
      </c>
      <c r="S4197" t="s">
        <v>49</v>
      </c>
      <c r="T4197" t="s">
        <v>50</v>
      </c>
      <c r="U4197">
        <v>1</v>
      </c>
    </row>
    <row r="4198" spans="1:21">
      <c r="A4198">
        <v>12196</v>
      </c>
      <c r="B4198">
        <v>35</v>
      </c>
      <c r="C4198" t="s">
        <v>25</v>
      </c>
      <c r="D4198" s="1">
        <v>84913</v>
      </c>
      <c r="E4198" t="s">
        <v>15</v>
      </c>
      <c r="F4198" t="s">
        <v>51</v>
      </c>
      <c r="G4198" s="1">
        <v>5354.3318749999999</v>
      </c>
      <c r="H4198" s="2">
        <v>0.1631421985</v>
      </c>
      <c r="I4198" s="2">
        <v>0.15243772159999999</v>
      </c>
      <c r="J4198">
        <v>6</v>
      </c>
      <c r="K4198" s="6">
        <f>Table1[[#This Row],[WebsiteVisits]]*Table1[[#This Row],[ConversionRate]]</f>
        <v>0.9146263295999999</v>
      </c>
      <c r="L4198">
        <v>8.0033689250000002</v>
      </c>
      <c r="M4198">
        <v>12.24282286</v>
      </c>
      <c r="N4198">
        <v>58</v>
      </c>
      <c r="O4198">
        <v>7</v>
      </c>
      <c r="P4198">
        <v>9</v>
      </c>
      <c r="Q4198">
        <v>3</v>
      </c>
      <c r="R4198">
        <v>3432</v>
      </c>
      <c r="S4198" t="s">
        <v>49</v>
      </c>
      <c r="T4198" t="s">
        <v>50</v>
      </c>
      <c r="U4198">
        <v>1</v>
      </c>
    </row>
    <row r="4199" spans="1:21">
      <c r="A4199">
        <v>12197</v>
      </c>
      <c r="B4199">
        <v>51</v>
      </c>
      <c r="C4199" t="s">
        <v>24</v>
      </c>
      <c r="D4199" s="1">
        <v>38243</v>
      </c>
      <c r="E4199" t="s">
        <v>9</v>
      </c>
      <c r="F4199" t="s">
        <v>52</v>
      </c>
      <c r="G4199" s="1">
        <v>6560.4507409999997</v>
      </c>
      <c r="H4199" s="2">
        <v>0.1183172126</v>
      </c>
      <c r="I4199" s="2">
        <v>0.17903814200000001</v>
      </c>
      <c r="J4199">
        <v>31</v>
      </c>
      <c r="K4199" s="6">
        <f>Table1[[#This Row],[WebsiteVisits]]*Table1[[#This Row],[ConversionRate]]</f>
        <v>5.5501824020000008</v>
      </c>
      <c r="L4199">
        <v>3.7036850829999999</v>
      </c>
      <c r="M4199">
        <v>0.89337683079999997</v>
      </c>
      <c r="N4199">
        <v>65</v>
      </c>
      <c r="O4199">
        <v>12</v>
      </c>
      <c r="P4199">
        <v>2</v>
      </c>
      <c r="Q4199">
        <v>4</v>
      </c>
      <c r="R4199">
        <v>1170</v>
      </c>
      <c r="S4199" t="s">
        <v>49</v>
      </c>
      <c r="T4199" t="s">
        <v>50</v>
      </c>
      <c r="U4199">
        <v>1</v>
      </c>
    </row>
    <row r="4200" spans="1:21">
      <c r="A4200">
        <v>12198</v>
      </c>
      <c r="B4200">
        <v>28</v>
      </c>
      <c r="C4200" t="s">
        <v>25</v>
      </c>
      <c r="D4200" s="1">
        <v>35535</v>
      </c>
      <c r="E4200" t="s">
        <v>11</v>
      </c>
      <c r="F4200" t="s">
        <v>37</v>
      </c>
      <c r="G4200" s="1">
        <v>623.08865419999995</v>
      </c>
      <c r="H4200" s="2">
        <v>0.12119341090000001</v>
      </c>
      <c r="I4200" s="2">
        <v>0.1361024277</v>
      </c>
      <c r="J4200">
        <v>31</v>
      </c>
      <c r="K4200" s="6">
        <f>Table1[[#This Row],[WebsiteVisits]]*Table1[[#This Row],[ConversionRate]]</f>
        <v>4.2191752587</v>
      </c>
      <c r="L4200">
        <v>9.7864001720000005</v>
      </c>
      <c r="M4200">
        <v>12.30076057</v>
      </c>
      <c r="N4200">
        <v>52</v>
      </c>
      <c r="O4200">
        <v>14</v>
      </c>
      <c r="P4200">
        <v>1</v>
      </c>
      <c r="Q4200">
        <v>0</v>
      </c>
      <c r="R4200">
        <v>1428</v>
      </c>
      <c r="S4200" t="s">
        <v>49</v>
      </c>
      <c r="T4200" t="s">
        <v>50</v>
      </c>
      <c r="U4200">
        <v>1</v>
      </c>
    </row>
    <row r="4201" spans="1:21">
      <c r="A4201">
        <v>12199</v>
      </c>
      <c r="B4201">
        <v>58</v>
      </c>
      <c r="C4201" t="s">
        <v>25</v>
      </c>
      <c r="D4201" s="1">
        <v>83203</v>
      </c>
      <c r="E4201" t="s">
        <v>17</v>
      </c>
      <c r="F4201" t="s">
        <v>48</v>
      </c>
      <c r="G4201" s="1">
        <v>3000.236394</v>
      </c>
      <c r="H4201" s="2">
        <v>0.29043971750000003</v>
      </c>
      <c r="I4201" s="2">
        <v>0.17429470150000001</v>
      </c>
      <c r="J4201">
        <v>21</v>
      </c>
      <c r="K4201" s="6">
        <f>Table1[[#This Row],[WebsiteVisits]]*Table1[[#This Row],[ConversionRate]]</f>
        <v>3.6601887315000003</v>
      </c>
      <c r="L4201">
        <v>5.6502526819999996</v>
      </c>
      <c r="M4201">
        <v>14.8153813</v>
      </c>
      <c r="N4201">
        <v>37</v>
      </c>
      <c r="O4201">
        <v>0</v>
      </c>
      <c r="P4201">
        <v>0</v>
      </c>
      <c r="Q4201">
        <v>5</v>
      </c>
      <c r="R4201">
        <v>2376</v>
      </c>
      <c r="S4201" t="s">
        <v>49</v>
      </c>
      <c r="T4201" t="s">
        <v>50</v>
      </c>
      <c r="U4201">
        <v>1</v>
      </c>
    </row>
    <row r="4202" spans="1:21">
      <c r="A4202">
        <v>12200</v>
      </c>
      <c r="B4202">
        <v>29</v>
      </c>
      <c r="C4202" t="s">
        <v>25</v>
      </c>
      <c r="D4202" s="1">
        <v>90597</v>
      </c>
      <c r="E4202" t="s">
        <v>13</v>
      </c>
      <c r="F4202" t="s">
        <v>37</v>
      </c>
      <c r="G4202" s="1">
        <v>4662.972487</v>
      </c>
      <c r="H4202" s="2">
        <v>0.21848579279999999</v>
      </c>
      <c r="I4202" s="2">
        <v>2.2025566529999999E-2</v>
      </c>
      <c r="J4202">
        <v>48</v>
      </c>
      <c r="K4202" s="6">
        <f>Table1[[#This Row],[WebsiteVisits]]*Table1[[#This Row],[ConversionRate]]</f>
        <v>1.0572271934399999</v>
      </c>
      <c r="L4202">
        <v>2.9608326229999999</v>
      </c>
      <c r="M4202">
        <v>7.4727388530000001</v>
      </c>
      <c r="N4202">
        <v>9</v>
      </c>
      <c r="O4202">
        <v>1</v>
      </c>
      <c r="P4202">
        <v>3</v>
      </c>
      <c r="Q4202">
        <v>3</v>
      </c>
      <c r="R4202">
        <v>650</v>
      </c>
      <c r="S4202" t="s">
        <v>49</v>
      </c>
      <c r="T4202" t="s">
        <v>50</v>
      </c>
      <c r="U4202">
        <v>1</v>
      </c>
    </row>
    <row r="4203" spans="1:21">
      <c r="A4203">
        <v>12201</v>
      </c>
      <c r="B4203">
        <v>66</v>
      </c>
      <c r="C4203" t="s">
        <v>24</v>
      </c>
      <c r="D4203" s="1">
        <v>87394</v>
      </c>
      <c r="E4203" t="s">
        <v>17</v>
      </c>
      <c r="F4203" t="s">
        <v>51</v>
      </c>
      <c r="G4203" s="1">
        <v>2739.215357</v>
      </c>
      <c r="H4203" s="2">
        <v>0.20928012809999999</v>
      </c>
      <c r="I4203" s="2">
        <v>0.1317004115</v>
      </c>
      <c r="J4203">
        <v>24</v>
      </c>
      <c r="K4203" s="6">
        <f>Table1[[#This Row],[WebsiteVisits]]*Table1[[#This Row],[ConversionRate]]</f>
        <v>3.1608098760000001</v>
      </c>
      <c r="L4203">
        <v>7.9767713980000003</v>
      </c>
      <c r="M4203">
        <v>3.7900156420000002</v>
      </c>
      <c r="N4203">
        <v>5</v>
      </c>
      <c r="O4203">
        <v>17</v>
      </c>
      <c r="P4203">
        <v>4</v>
      </c>
      <c r="Q4203">
        <v>0</v>
      </c>
      <c r="R4203">
        <v>2889</v>
      </c>
      <c r="S4203" t="s">
        <v>49</v>
      </c>
      <c r="T4203" t="s">
        <v>50</v>
      </c>
      <c r="U4203">
        <v>1</v>
      </c>
    </row>
    <row r="4204" spans="1:21">
      <c r="A4204">
        <v>12202</v>
      </c>
      <c r="B4204">
        <v>32</v>
      </c>
      <c r="C4204" t="s">
        <v>25</v>
      </c>
      <c r="D4204" s="1">
        <v>45489</v>
      </c>
      <c r="E4204" t="s">
        <v>17</v>
      </c>
      <c r="F4204" t="s">
        <v>48</v>
      </c>
      <c r="G4204" s="1">
        <v>584.81670440000005</v>
      </c>
      <c r="H4204" s="2">
        <v>7.7295753290000005E-2</v>
      </c>
      <c r="I4204" s="2">
        <v>0.14303246889999999</v>
      </c>
      <c r="J4204">
        <v>5</v>
      </c>
      <c r="K4204" s="6">
        <f>Table1[[#This Row],[WebsiteVisits]]*Table1[[#This Row],[ConversionRate]]</f>
        <v>0.71516234449999994</v>
      </c>
      <c r="L4204">
        <v>7.8466896909999999</v>
      </c>
      <c r="M4204">
        <v>0.63878267789999998</v>
      </c>
      <c r="N4204">
        <v>84</v>
      </c>
      <c r="O4204">
        <v>18</v>
      </c>
      <c r="P4204">
        <v>7</v>
      </c>
      <c r="Q4204">
        <v>4</v>
      </c>
      <c r="R4204">
        <v>1832</v>
      </c>
      <c r="S4204" t="s">
        <v>49</v>
      </c>
      <c r="T4204" t="s">
        <v>50</v>
      </c>
      <c r="U4204">
        <v>1</v>
      </c>
    </row>
    <row r="4205" spans="1:21">
      <c r="A4205">
        <v>12203</v>
      </c>
      <c r="B4205">
        <v>48</v>
      </c>
      <c r="C4205" t="s">
        <v>24</v>
      </c>
      <c r="D4205" s="1">
        <v>99214</v>
      </c>
      <c r="E4205" t="s">
        <v>13</v>
      </c>
      <c r="F4205" t="s">
        <v>48</v>
      </c>
      <c r="G4205" s="1">
        <v>958.09807499999999</v>
      </c>
      <c r="H4205" s="2">
        <v>0.172250545</v>
      </c>
      <c r="I4205" s="2">
        <v>4.6160621979999997E-2</v>
      </c>
      <c r="J4205">
        <v>26</v>
      </c>
      <c r="K4205" s="6">
        <f>Table1[[#This Row],[WebsiteVisits]]*Table1[[#This Row],[ConversionRate]]</f>
        <v>1.2001761714799999</v>
      </c>
      <c r="L4205">
        <v>4.7250466729999996</v>
      </c>
      <c r="M4205">
        <v>2.679248533</v>
      </c>
      <c r="N4205">
        <v>94</v>
      </c>
      <c r="O4205">
        <v>6</v>
      </c>
      <c r="P4205">
        <v>6</v>
      </c>
      <c r="Q4205">
        <v>3</v>
      </c>
      <c r="R4205">
        <v>3258</v>
      </c>
      <c r="S4205" t="s">
        <v>49</v>
      </c>
      <c r="T4205" t="s">
        <v>50</v>
      </c>
      <c r="U4205">
        <v>1</v>
      </c>
    </row>
    <row r="4206" spans="1:21">
      <c r="A4206">
        <v>12204</v>
      </c>
      <c r="B4206">
        <v>66</v>
      </c>
      <c r="C4206" t="s">
        <v>24</v>
      </c>
      <c r="D4206" s="1">
        <v>140295</v>
      </c>
      <c r="E4206" t="s">
        <v>11</v>
      </c>
      <c r="F4206" t="s">
        <v>52</v>
      </c>
      <c r="G4206" s="1">
        <v>8037.3039010000002</v>
      </c>
      <c r="H4206" s="2">
        <v>0.11345610759999999</v>
      </c>
      <c r="I4206" s="2">
        <v>0.15781433980000001</v>
      </c>
      <c r="J4206">
        <v>17</v>
      </c>
      <c r="K4206" s="6">
        <f>Table1[[#This Row],[WebsiteVisits]]*Table1[[#This Row],[ConversionRate]]</f>
        <v>2.6828437766</v>
      </c>
      <c r="L4206">
        <v>6.9275102930000001</v>
      </c>
      <c r="M4206">
        <v>7.8048396660000003</v>
      </c>
      <c r="N4206">
        <v>33</v>
      </c>
      <c r="O4206">
        <v>1</v>
      </c>
      <c r="P4206">
        <v>5</v>
      </c>
      <c r="Q4206">
        <v>1</v>
      </c>
      <c r="R4206">
        <v>2309</v>
      </c>
      <c r="S4206" t="s">
        <v>49</v>
      </c>
      <c r="T4206" t="s">
        <v>50</v>
      </c>
      <c r="U4206">
        <v>1</v>
      </c>
    </row>
    <row r="4207" spans="1:21">
      <c r="A4207">
        <v>12205</v>
      </c>
      <c r="B4207">
        <v>46</v>
      </c>
      <c r="C4207" t="s">
        <v>24</v>
      </c>
      <c r="D4207" s="1">
        <v>120369</v>
      </c>
      <c r="E4207" t="s">
        <v>9</v>
      </c>
      <c r="F4207" t="s">
        <v>52</v>
      </c>
      <c r="G4207" s="1">
        <v>9122.728916</v>
      </c>
      <c r="H4207" s="2">
        <v>7.9658442499999996E-2</v>
      </c>
      <c r="I4207" s="2">
        <v>0.1894103822</v>
      </c>
      <c r="J4207">
        <v>11</v>
      </c>
      <c r="K4207" s="6">
        <f>Table1[[#This Row],[WebsiteVisits]]*Table1[[#This Row],[ConversionRate]]</f>
        <v>2.0835142042000001</v>
      </c>
      <c r="L4207">
        <v>1.195539766</v>
      </c>
      <c r="M4207">
        <v>12.195494740000001</v>
      </c>
      <c r="N4207">
        <v>48</v>
      </c>
      <c r="O4207">
        <v>15</v>
      </c>
      <c r="P4207">
        <v>5</v>
      </c>
      <c r="Q4207">
        <v>4</v>
      </c>
      <c r="R4207">
        <v>3814</v>
      </c>
      <c r="S4207" t="s">
        <v>49</v>
      </c>
      <c r="T4207" t="s">
        <v>50</v>
      </c>
      <c r="U4207">
        <v>1</v>
      </c>
    </row>
    <row r="4208" spans="1:21">
      <c r="A4208">
        <v>12206</v>
      </c>
      <c r="B4208">
        <v>43</v>
      </c>
      <c r="C4208" t="s">
        <v>24</v>
      </c>
      <c r="D4208" s="1">
        <v>132695</v>
      </c>
      <c r="E4208" t="s">
        <v>17</v>
      </c>
      <c r="F4208" t="s">
        <v>51</v>
      </c>
      <c r="G4208" s="1">
        <v>1607.109694</v>
      </c>
      <c r="H4208" s="2">
        <v>0.26971016289999999</v>
      </c>
      <c r="I4208" s="2">
        <v>0.18061363350000001</v>
      </c>
      <c r="J4208">
        <v>27</v>
      </c>
      <c r="K4208" s="6">
        <f>Table1[[#This Row],[WebsiteVisits]]*Table1[[#This Row],[ConversionRate]]</f>
        <v>4.8765681045000004</v>
      </c>
      <c r="L4208">
        <v>3.6210689710000001</v>
      </c>
      <c r="M4208">
        <v>13.13643224</v>
      </c>
      <c r="N4208">
        <v>31</v>
      </c>
      <c r="O4208">
        <v>15</v>
      </c>
      <c r="P4208">
        <v>4</v>
      </c>
      <c r="Q4208">
        <v>1</v>
      </c>
      <c r="R4208">
        <v>1911</v>
      </c>
      <c r="S4208" t="s">
        <v>49</v>
      </c>
      <c r="T4208" t="s">
        <v>50</v>
      </c>
      <c r="U4208">
        <v>1</v>
      </c>
    </row>
    <row r="4209" spans="1:21">
      <c r="A4209">
        <v>12207</v>
      </c>
      <c r="B4209">
        <v>35</v>
      </c>
      <c r="C4209" t="s">
        <v>24</v>
      </c>
      <c r="D4209" s="1">
        <v>104886</v>
      </c>
      <c r="E4209" t="s">
        <v>17</v>
      </c>
      <c r="F4209" t="s">
        <v>52</v>
      </c>
      <c r="G4209" s="1">
        <v>2567.6933770000001</v>
      </c>
      <c r="H4209" s="2">
        <v>0.1211151845</v>
      </c>
      <c r="I4209" s="2">
        <v>5.6543809399999999E-2</v>
      </c>
      <c r="J4209">
        <v>18</v>
      </c>
      <c r="K4209" s="6">
        <f>Table1[[#This Row],[WebsiteVisits]]*Table1[[#This Row],[ConversionRate]]</f>
        <v>1.0177885691999999</v>
      </c>
      <c r="L4209">
        <v>8.9332590760000006</v>
      </c>
      <c r="M4209">
        <v>10.41163304</v>
      </c>
      <c r="N4209">
        <v>28</v>
      </c>
      <c r="O4209">
        <v>3</v>
      </c>
      <c r="P4209">
        <v>3</v>
      </c>
      <c r="Q4209">
        <v>2</v>
      </c>
      <c r="R4209">
        <v>532</v>
      </c>
      <c r="S4209" t="s">
        <v>49</v>
      </c>
      <c r="T4209" t="s">
        <v>50</v>
      </c>
      <c r="U4209">
        <v>1</v>
      </c>
    </row>
    <row r="4210" spans="1:21">
      <c r="A4210">
        <v>12208</v>
      </c>
      <c r="B4210">
        <v>49</v>
      </c>
      <c r="C4210" t="s">
        <v>24</v>
      </c>
      <c r="D4210" s="1">
        <v>33346</v>
      </c>
      <c r="E4210" t="s">
        <v>11</v>
      </c>
      <c r="F4210" t="s">
        <v>51</v>
      </c>
      <c r="G4210" s="1">
        <v>6557.2691070000001</v>
      </c>
      <c r="H4210" s="2">
        <v>9.2008277119999995E-2</v>
      </c>
      <c r="I4210" s="2">
        <v>7.1558601210000003E-2</v>
      </c>
      <c r="J4210">
        <v>42</v>
      </c>
      <c r="K4210" s="6">
        <f>Table1[[#This Row],[WebsiteVisits]]*Table1[[#This Row],[ConversionRate]]</f>
        <v>3.0054612508200003</v>
      </c>
      <c r="L4210">
        <v>3.0890087980000001</v>
      </c>
      <c r="M4210">
        <v>1.7589040229999999</v>
      </c>
      <c r="N4210">
        <v>64</v>
      </c>
      <c r="O4210">
        <v>16</v>
      </c>
      <c r="P4210">
        <v>7</v>
      </c>
      <c r="Q4210">
        <v>5</v>
      </c>
      <c r="R4210">
        <v>2348</v>
      </c>
      <c r="S4210" t="s">
        <v>49</v>
      </c>
      <c r="T4210" t="s">
        <v>50</v>
      </c>
      <c r="U4210">
        <v>1</v>
      </c>
    </row>
    <row r="4211" spans="1:21">
      <c r="A4211">
        <v>12209</v>
      </c>
      <c r="B4211">
        <v>39</v>
      </c>
      <c r="C4211" t="s">
        <v>25</v>
      </c>
      <c r="D4211" s="1">
        <v>68005</v>
      </c>
      <c r="E4211" t="s">
        <v>11</v>
      </c>
      <c r="F4211" t="s">
        <v>48</v>
      </c>
      <c r="G4211" s="1">
        <v>9547.290583</v>
      </c>
      <c r="H4211" s="2">
        <v>0.28019891499999999</v>
      </c>
      <c r="I4211" s="2">
        <v>0.1049261601</v>
      </c>
      <c r="J4211">
        <v>16</v>
      </c>
      <c r="K4211" s="6">
        <f>Table1[[#This Row],[WebsiteVisits]]*Table1[[#This Row],[ConversionRate]]</f>
        <v>1.6788185616</v>
      </c>
      <c r="L4211">
        <v>9.1502753699999992</v>
      </c>
      <c r="M4211">
        <v>14.874487439999999</v>
      </c>
      <c r="N4211">
        <v>32</v>
      </c>
      <c r="O4211">
        <v>13</v>
      </c>
      <c r="P4211">
        <v>7</v>
      </c>
      <c r="Q4211">
        <v>0</v>
      </c>
      <c r="R4211">
        <v>3183</v>
      </c>
      <c r="S4211" t="s">
        <v>49</v>
      </c>
      <c r="T4211" t="s">
        <v>50</v>
      </c>
      <c r="U4211">
        <v>1</v>
      </c>
    </row>
    <row r="4212" spans="1:21">
      <c r="A4212">
        <v>12210</v>
      </c>
      <c r="B4212">
        <v>55</v>
      </c>
      <c r="C4212" t="s">
        <v>25</v>
      </c>
      <c r="D4212" s="1">
        <v>26773</v>
      </c>
      <c r="E4212" t="s">
        <v>15</v>
      </c>
      <c r="F4212" t="s">
        <v>48</v>
      </c>
      <c r="G4212" s="1">
        <v>3065.9381199999998</v>
      </c>
      <c r="H4212" s="2">
        <v>6.7230454970000006E-2</v>
      </c>
      <c r="I4212" s="2">
        <v>4.0088625009999997E-2</v>
      </c>
      <c r="J4212">
        <v>34</v>
      </c>
      <c r="K4212" s="6">
        <f>Table1[[#This Row],[WebsiteVisits]]*Table1[[#This Row],[ConversionRate]]</f>
        <v>1.3630132503399999</v>
      </c>
      <c r="L4212">
        <v>6.2188872829999999</v>
      </c>
      <c r="M4212">
        <v>11.333007800000001</v>
      </c>
      <c r="N4212">
        <v>16</v>
      </c>
      <c r="O4212">
        <v>7</v>
      </c>
      <c r="P4212">
        <v>9</v>
      </c>
      <c r="Q4212">
        <v>6</v>
      </c>
      <c r="R4212">
        <v>4683</v>
      </c>
      <c r="S4212" t="s">
        <v>49</v>
      </c>
      <c r="T4212" t="s">
        <v>50</v>
      </c>
      <c r="U4212">
        <v>1</v>
      </c>
    </row>
    <row r="4213" spans="1:21">
      <c r="A4213">
        <v>12211</v>
      </c>
      <c r="B4213">
        <v>34</v>
      </c>
      <c r="C4213" t="s">
        <v>25</v>
      </c>
      <c r="D4213" s="1">
        <v>115001</v>
      </c>
      <c r="E4213" t="s">
        <v>11</v>
      </c>
      <c r="F4213" t="s">
        <v>48</v>
      </c>
      <c r="G4213" s="1">
        <v>8566.6149000000005</v>
      </c>
      <c r="H4213" s="2">
        <v>0.22619638759999999</v>
      </c>
      <c r="I4213" s="2">
        <v>0.19125110100000001</v>
      </c>
      <c r="J4213">
        <v>14</v>
      </c>
      <c r="K4213" s="6">
        <f>Table1[[#This Row],[WebsiteVisits]]*Table1[[#This Row],[ConversionRate]]</f>
        <v>2.6775154140000001</v>
      </c>
      <c r="L4213">
        <v>9.1262017469999996</v>
      </c>
      <c r="M4213">
        <v>6.6836288719999999</v>
      </c>
      <c r="N4213">
        <v>97</v>
      </c>
      <c r="O4213">
        <v>8</v>
      </c>
      <c r="P4213">
        <v>2</v>
      </c>
      <c r="Q4213">
        <v>1</v>
      </c>
      <c r="R4213">
        <v>3937</v>
      </c>
      <c r="S4213" t="s">
        <v>49</v>
      </c>
      <c r="T4213" t="s">
        <v>50</v>
      </c>
      <c r="U4213">
        <v>1</v>
      </c>
    </row>
    <row r="4214" spans="1:21">
      <c r="A4214">
        <v>12212</v>
      </c>
      <c r="B4214">
        <v>40</v>
      </c>
      <c r="C4214" t="s">
        <v>25</v>
      </c>
      <c r="D4214" s="1">
        <v>146717</v>
      </c>
      <c r="E4214" t="s">
        <v>11</v>
      </c>
      <c r="F4214" t="s">
        <v>51</v>
      </c>
      <c r="G4214" s="1">
        <v>5109.6439799999998</v>
      </c>
      <c r="H4214" s="2">
        <v>0.1992966719</v>
      </c>
      <c r="I4214" s="2">
        <v>4.070335965E-2</v>
      </c>
      <c r="J4214">
        <v>4</v>
      </c>
      <c r="K4214" s="6">
        <f>Table1[[#This Row],[WebsiteVisits]]*Table1[[#This Row],[ConversionRate]]</f>
        <v>0.1628134386</v>
      </c>
      <c r="L4214">
        <v>2.1778402539999999</v>
      </c>
      <c r="M4214">
        <v>12.29829539</v>
      </c>
      <c r="N4214">
        <v>48</v>
      </c>
      <c r="O4214">
        <v>7</v>
      </c>
      <c r="P4214">
        <v>7</v>
      </c>
      <c r="Q4214">
        <v>7</v>
      </c>
      <c r="R4214">
        <v>2854</v>
      </c>
      <c r="S4214" t="s">
        <v>49</v>
      </c>
      <c r="T4214" t="s">
        <v>50</v>
      </c>
      <c r="U4214">
        <v>1</v>
      </c>
    </row>
    <row r="4215" spans="1:21">
      <c r="A4215">
        <v>12213</v>
      </c>
      <c r="B4215">
        <v>41</v>
      </c>
      <c r="C4215" t="s">
        <v>25</v>
      </c>
      <c r="D4215" s="1">
        <v>142580</v>
      </c>
      <c r="E4215" t="s">
        <v>17</v>
      </c>
      <c r="F4215" t="s">
        <v>52</v>
      </c>
      <c r="G4215" s="1">
        <v>9569.9305270000004</v>
      </c>
      <c r="H4215" s="2">
        <v>0.2769404842</v>
      </c>
      <c r="I4215" s="2">
        <v>0.15467036200000001</v>
      </c>
      <c r="J4215">
        <v>35</v>
      </c>
      <c r="K4215" s="6">
        <f>Table1[[#This Row],[WebsiteVisits]]*Table1[[#This Row],[ConversionRate]]</f>
        <v>5.4134626700000004</v>
      </c>
      <c r="L4215">
        <v>5.1753590799999998</v>
      </c>
      <c r="M4215">
        <v>9.0343071039999998</v>
      </c>
      <c r="N4215">
        <v>15</v>
      </c>
      <c r="O4215">
        <v>17</v>
      </c>
      <c r="P4215">
        <v>4</v>
      </c>
      <c r="Q4215">
        <v>2</v>
      </c>
      <c r="R4215">
        <v>1213</v>
      </c>
      <c r="S4215" t="s">
        <v>49</v>
      </c>
      <c r="T4215" t="s">
        <v>50</v>
      </c>
      <c r="U4215">
        <v>1</v>
      </c>
    </row>
    <row r="4216" spans="1:21">
      <c r="A4216">
        <v>12214</v>
      </c>
      <c r="B4216">
        <v>67</v>
      </c>
      <c r="C4216" t="s">
        <v>24</v>
      </c>
      <c r="D4216" s="1">
        <v>95324</v>
      </c>
      <c r="E4216" t="s">
        <v>9</v>
      </c>
      <c r="F4216" t="s">
        <v>52</v>
      </c>
      <c r="G4216" s="1">
        <v>1448.9607579999999</v>
      </c>
      <c r="H4216" s="2">
        <v>0.25129366990000002</v>
      </c>
      <c r="I4216" s="2">
        <v>7.4871348719999994E-2</v>
      </c>
      <c r="J4216">
        <v>32</v>
      </c>
      <c r="K4216" s="6">
        <f>Table1[[#This Row],[WebsiteVisits]]*Table1[[#This Row],[ConversionRate]]</f>
        <v>2.3958831590399998</v>
      </c>
      <c r="L4216">
        <v>3.6681318100000002</v>
      </c>
      <c r="M4216">
        <v>9.2403483170000005</v>
      </c>
      <c r="N4216">
        <v>6</v>
      </c>
      <c r="O4216">
        <v>6</v>
      </c>
      <c r="P4216">
        <v>0</v>
      </c>
      <c r="Q4216">
        <v>8</v>
      </c>
      <c r="R4216">
        <v>3977</v>
      </c>
      <c r="S4216" t="s">
        <v>49</v>
      </c>
      <c r="T4216" t="s">
        <v>50</v>
      </c>
      <c r="U4216">
        <v>1</v>
      </c>
    </row>
    <row r="4217" spans="1:21">
      <c r="A4217">
        <v>12215</v>
      </c>
      <c r="B4217">
        <v>25</v>
      </c>
      <c r="C4217" t="s">
        <v>24</v>
      </c>
      <c r="D4217" s="1">
        <v>52343</v>
      </c>
      <c r="E4217" t="s">
        <v>17</v>
      </c>
      <c r="F4217" t="s">
        <v>52</v>
      </c>
      <c r="G4217" s="1">
        <v>9739.3567419999999</v>
      </c>
      <c r="H4217" s="2">
        <v>0.2145356132</v>
      </c>
      <c r="I4217" s="2">
        <v>0.11900695159999999</v>
      </c>
      <c r="J4217">
        <v>20</v>
      </c>
      <c r="K4217" s="6">
        <f>Table1[[#This Row],[WebsiteVisits]]*Table1[[#This Row],[ConversionRate]]</f>
        <v>2.3801390319999998</v>
      </c>
      <c r="L4217">
        <v>8.9822965949999993</v>
      </c>
      <c r="M4217">
        <v>14.583882450000001</v>
      </c>
      <c r="N4217">
        <v>99</v>
      </c>
      <c r="O4217">
        <v>12</v>
      </c>
      <c r="P4217">
        <v>7</v>
      </c>
      <c r="Q4217">
        <v>0</v>
      </c>
      <c r="R4217">
        <v>933</v>
      </c>
      <c r="S4217" t="s">
        <v>49</v>
      </c>
      <c r="T4217" t="s">
        <v>50</v>
      </c>
      <c r="U4217">
        <v>1</v>
      </c>
    </row>
    <row r="4218" spans="1:21">
      <c r="A4218">
        <v>12216</v>
      </c>
      <c r="B4218">
        <v>58</v>
      </c>
      <c r="C4218" t="s">
        <v>24</v>
      </c>
      <c r="D4218" s="1">
        <v>132398</v>
      </c>
      <c r="E4218" t="s">
        <v>11</v>
      </c>
      <c r="F4218" t="s">
        <v>37</v>
      </c>
      <c r="G4218" s="1">
        <v>4465.688416</v>
      </c>
      <c r="H4218" s="2">
        <v>0.10122578159999999</v>
      </c>
      <c r="I4218" s="2">
        <v>1.8963026630000001E-2</v>
      </c>
      <c r="J4218">
        <v>34</v>
      </c>
      <c r="K4218" s="6">
        <f>Table1[[#This Row],[WebsiteVisits]]*Table1[[#This Row],[ConversionRate]]</f>
        <v>0.64474290542000001</v>
      </c>
      <c r="L4218">
        <v>4.0740320670000001</v>
      </c>
      <c r="M4218">
        <v>12.116355909999999</v>
      </c>
      <c r="N4218">
        <v>12</v>
      </c>
      <c r="O4218">
        <v>0</v>
      </c>
      <c r="P4218">
        <v>6</v>
      </c>
      <c r="Q4218">
        <v>3</v>
      </c>
      <c r="R4218">
        <v>1651</v>
      </c>
      <c r="S4218" t="s">
        <v>49</v>
      </c>
      <c r="T4218" t="s">
        <v>50</v>
      </c>
      <c r="U4218">
        <v>1</v>
      </c>
    </row>
    <row r="4219" spans="1:21">
      <c r="A4219">
        <v>12217</v>
      </c>
      <c r="B4219">
        <v>23</v>
      </c>
      <c r="C4219" t="s">
        <v>25</v>
      </c>
      <c r="D4219" s="1">
        <v>122746</v>
      </c>
      <c r="E4219" t="s">
        <v>15</v>
      </c>
      <c r="F4219" t="s">
        <v>48</v>
      </c>
      <c r="G4219" s="1">
        <v>9534.0900650000003</v>
      </c>
      <c r="H4219" s="2">
        <v>0.15371501330000001</v>
      </c>
      <c r="I4219" s="2">
        <v>4.8952252930000002E-2</v>
      </c>
      <c r="J4219">
        <v>41</v>
      </c>
      <c r="K4219" s="6">
        <f>Table1[[#This Row],[WebsiteVisits]]*Table1[[#This Row],[ConversionRate]]</f>
        <v>2.0070423701300002</v>
      </c>
      <c r="L4219">
        <v>6.2961663190000001</v>
      </c>
      <c r="M4219">
        <v>4.3011852499999996</v>
      </c>
      <c r="N4219">
        <v>83</v>
      </c>
      <c r="O4219">
        <v>7</v>
      </c>
      <c r="P4219">
        <v>6</v>
      </c>
      <c r="Q4219">
        <v>5</v>
      </c>
      <c r="R4219">
        <v>704</v>
      </c>
      <c r="S4219" t="s">
        <v>49</v>
      </c>
      <c r="T4219" t="s">
        <v>50</v>
      </c>
      <c r="U4219">
        <v>1</v>
      </c>
    </row>
    <row r="4220" spans="1:21">
      <c r="A4220">
        <v>12218</v>
      </c>
      <c r="B4220">
        <v>22</v>
      </c>
      <c r="C4220" t="s">
        <v>25</v>
      </c>
      <c r="D4220" s="1">
        <v>94783</v>
      </c>
      <c r="E4220" t="s">
        <v>9</v>
      </c>
      <c r="F4220" t="s">
        <v>48</v>
      </c>
      <c r="G4220" s="1">
        <v>4641.0331489999999</v>
      </c>
      <c r="H4220" s="2">
        <v>0.28390377080000001</v>
      </c>
      <c r="I4220" s="2">
        <v>9.4434335280000004E-2</v>
      </c>
      <c r="J4220">
        <v>26</v>
      </c>
      <c r="K4220" s="6">
        <f>Table1[[#This Row],[WebsiteVisits]]*Table1[[#This Row],[ConversionRate]]</f>
        <v>2.4552927172799999</v>
      </c>
      <c r="L4220">
        <v>8.4487811019999999</v>
      </c>
      <c r="M4220">
        <v>3.0397903300000002</v>
      </c>
      <c r="N4220">
        <v>3</v>
      </c>
      <c r="O4220">
        <v>8</v>
      </c>
      <c r="P4220">
        <v>4</v>
      </c>
      <c r="Q4220">
        <v>6</v>
      </c>
      <c r="R4220">
        <v>2777</v>
      </c>
      <c r="S4220" t="s">
        <v>49</v>
      </c>
      <c r="T4220" t="s">
        <v>50</v>
      </c>
      <c r="U4220">
        <v>1</v>
      </c>
    </row>
    <row r="4221" spans="1:21">
      <c r="A4221">
        <v>12219</v>
      </c>
      <c r="B4221">
        <v>61</v>
      </c>
      <c r="C4221" t="s">
        <v>24</v>
      </c>
      <c r="D4221" s="1">
        <v>65963</v>
      </c>
      <c r="E4221" t="s">
        <v>15</v>
      </c>
      <c r="F4221" t="s">
        <v>37</v>
      </c>
      <c r="G4221" s="1">
        <v>5347.8131279999998</v>
      </c>
      <c r="H4221" s="2">
        <v>1.672876287E-2</v>
      </c>
      <c r="I4221" s="2">
        <v>0.1386663313</v>
      </c>
      <c r="J4221">
        <v>44</v>
      </c>
      <c r="K4221" s="6">
        <f>Table1[[#This Row],[WebsiteVisits]]*Table1[[#This Row],[ConversionRate]]</f>
        <v>6.1013185771999998</v>
      </c>
      <c r="L4221">
        <v>3.0612074210000002</v>
      </c>
      <c r="M4221">
        <v>2.9984767890000001</v>
      </c>
      <c r="N4221">
        <v>62</v>
      </c>
      <c r="O4221">
        <v>18</v>
      </c>
      <c r="P4221">
        <v>4</v>
      </c>
      <c r="Q4221">
        <v>7</v>
      </c>
      <c r="R4221">
        <v>4620</v>
      </c>
      <c r="S4221" t="s">
        <v>49</v>
      </c>
      <c r="T4221" t="s">
        <v>50</v>
      </c>
      <c r="U4221">
        <v>1</v>
      </c>
    </row>
    <row r="4222" spans="1:21">
      <c r="A4222">
        <v>12220</v>
      </c>
      <c r="B4222">
        <v>46</v>
      </c>
      <c r="C4222" t="s">
        <v>24</v>
      </c>
      <c r="D4222" s="1">
        <v>61983</v>
      </c>
      <c r="E4222" t="s">
        <v>13</v>
      </c>
      <c r="F4222" t="s">
        <v>48</v>
      </c>
      <c r="G4222" s="1">
        <v>8067.2725970000001</v>
      </c>
      <c r="H4222" s="2">
        <v>0.2403562289</v>
      </c>
      <c r="I4222" s="2">
        <v>0.157736766</v>
      </c>
      <c r="J4222">
        <v>29</v>
      </c>
      <c r="K4222" s="6">
        <f>Table1[[#This Row],[WebsiteVisits]]*Table1[[#This Row],[ConversionRate]]</f>
        <v>4.5743662140000003</v>
      </c>
      <c r="L4222">
        <v>1.4116655199999999</v>
      </c>
      <c r="M4222">
        <v>7.0903047519999998</v>
      </c>
      <c r="N4222">
        <v>68</v>
      </c>
      <c r="O4222">
        <v>14</v>
      </c>
      <c r="P4222">
        <v>6</v>
      </c>
      <c r="Q4222">
        <v>6</v>
      </c>
      <c r="R4222">
        <v>4882</v>
      </c>
      <c r="S4222" t="s">
        <v>49</v>
      </c>
      <c r="T4222" t="s">
        <v>50</v>
      </c>
      <c r="U4222">
        <v>1</v>
      </c>
    </row>
    <row r="4223" spans="1:21">
      <c r="A4223">
        <v>12221</v>
      </c>
      <c r="B4223">
        <v>45</v>
      </c>
      <c r="C4223" t="s">
        <v>24</v>
      </c>
      <c r="D4223" s="1">
        <v>55972</v>
      </c>
      <c r="E4223" t="s">
        <v>15</v>
      </c>
      <c r="F4223" t="s">
        <v>48</v>
      </c>
      <c r="G4223" s="1">
        <v>7254.0221570000003</v>
      </c>
      <c r="H4223" s="2">
        <v>8.3025001629999998E-2</v>
      </c>
      <c r="I4223" s="2">
        <v>1.5726698380000001E-2</v>
      </c>
      <c r="J4223">
        <v>38</v>
      </c>
      <c r="K4223" s="6">
        <f>Table1[[#This Row],[WebsiteVisits]]*Table1[[#This Row],[ConversionRate]]</f>
        <v>0.59761453844000001</v>
      </c>
      <c r="L4223">
        <v>5.4472575240000003</v>
      </c>
      <c r="M4223">
        <v>6.1341747209999999</v>
      </c>
      <c r="N4223">
        <v>79</v>
      </c>
      <c r="O4223">
        <v>2</v>
      </c>
      <c r="P4223">
        <v>8</v>
      </c>
      <c r="Q4223">
        <v>1</v>
      </c>
      <c r="R4223">
        <v>612</v>
      </c>
      <c r="S4223" t="s">
        <v>49</v>
      </c>
      <c r="T4223" t="s">
        <v>50</v>
      </c>
      <c r="U4223">
        <v>0</v>
      </c>
    </row>
    <row r="4224" spans="1:21">
      <c r="A4224">
        <v>12222</v>
      </c>
      <c r="B4224">
        <v>28</v>
      </c>
      <c r="C4224" t="s">
        <v>24</v>
      </c>
      <c r="D4224" s="1">
        <v>36959</v>
      </c>
      <c r="E4224" t="s">
        <v>15</v>
      </c>
      <c r="F4224" t="s">
        <v>37</v>
      </c>
      <c r="G4224" s="1">
        <v>6234.0728719999997</v>
      </c>
      <c r="H4224" s="2">
        <v>6.3654913559999998E-2</v>
      </c>
      <c r="I4224" s="2">
        <v>3.897314105E-2</v>
      </c>
      <c r="J4224">
        <v>45</v>
      </c>
      <c r="K4224" s="6">
        <f>Table1[[#This Row],[WebsiteVisits]]*Table1[[#This Row],[ConversionRate]]</f>
        <v>1.75379134725</v>
      </c>
      <c r="L4224">
        <v>7.1529872909999996</v>
      </c>
      <c r="M4224">
        <v>7.0650468379999998</v>
      </c>
      <c r="N4224">
        <v>72</v>
      </c>
      <c r="O4224">
        <v>10</v>
      </c>
      <c r="P4224">
        <v>9</v>
      </c>
      <c r="Q4224">
        <v>4</v>
      </c>
      <c r="R4224">
        <v>758</v>
      </c>
      <c r="S4224" t="s">
        <v>49</v>
      </c>
      <c r="T4224" t="s">
        <v>50</v>
      </c>
      <c r="U4224">
        <v>1</v>
      </c>
    </row>
    <row r="4225" spans="1:21">
      <c r="A4225">
        <v>12223</v>
      </c>
      <c r="B4225">
        <v>18</v>
      </c>
      <c r="C4225" t="s">
        <v>24</v>
      </c>
      <c r="D4225" s="1">
        <v>134886</v>
      </c>
      <c r="E4225" t="s">
        <v>11</v>
      </c>
      <c r="F4225" t="s">
        <v>48</v>
      </c>
      <c r="G4225" s="1">
        <v>4228.102234</v>
      </c>
      <c r="H4225" s="2">
        <v>7.7345138179999995E-2</v>
      </c>
      <c r="I4225" s="2">
        <v>0.14866043039999999</v>
      </c>
      <c r="J4225">
        <v>29</v>
      </c>
      <c r="K4225" s="6">
        <f>Table1[[#This Row],[WebsiteVisits]]*Table1[[#This Row],[ConversionRate]]</f>
        <v>4.3111524815999998</v>
      </c>
      <c r="L4225">
        <v>7.4733590080000001</v>
      </c>
      <c r="M4225">
        <v>1.4091161270000001</v>
      </c>
      <c r="N4225">
        <v>75</v>
      </c>
      <c r="O4225">
        <v>13</v>
      </c>
      <c r="P4225">
        <v>0</v>
      </c>
      <c r="Q4225">
        <v>2</v>
      </c>
      <c r="R4225">
        <v>4919</v>
      </c>
      <c r="S4225" t="s">
        <v>49</v>
      </c>
      <c r="T4225" t="s">
        <v>50</v>
      </c>
      <c r="U4225">
        <v>1</v>
      </c>
    </row>
    <row r="4226" spans="1:21">
      <c r="A4226">
        <v>12224</v>
      </c>
      <c r="B4226">
        <v>60</v>
      </c>
      <c r="C4226" t="s">
        <v>24</v>
      </c>
      <c r="D4226" s="1">
        <v>109343</v>
      </c>
      <c r="E4226" t="s">
        <v>11</v>
      </c>
      <c r="F4226" t="s">
        <v>52</v>
      </c>
      <c r="G4226" s="1">
        <v>7945.1398369999997</v>
      </c>
      <c r="H4226" s="2">
        <v>2.7327787530000001E-2</v>
      </c>
      <c r="I4226" s="2">
        <v>0.1644805309</v>
      </c>
      <c r="J4226">
        <v>44</v>
      </c>
      <c r="K4226" s="6">
        <f>Table1[[#This Row],[WebsiteVisits]]*Table1[[#This Row],[ConversionRate]]</f>
        <v>7.2371433596000001</v>
      </c>
      <c r="L4226">
        <v>4.7547659629999997</v>
      </c>
      <c r="M4226">
        <v>3.430115748</v>
      </c>
      <c r="N4226">
        <v>77</v>
      </c>
      <c r="O4226">
        <v>11</v>
      </c>
      <c r="P4226">
        <v>7</v>
      </c>
      <c r="Q4226">
        <v>7</v>
      </c>
      <c r="R4226">
        <v>4828</v>
      </c>
      <c r="S4226" t="s">
        <v>49</v>
      </c>
      <c r="T4226" t="s">
        <v>50</v>
      </c>
      <c r="U4226">
        <v>1</v>
      </c>
    </row>
    <row r="4227" spans="1:21">
      <c r="A4227">
        <v>12225</v>
      </c>
      <c r="B4227">
        <v>36</v>
      </c>
      <c r="C4227" t="s">
        <v>25</v>
      </c>
      <c r="D4227" s="1">
        <v>54133</v>
      </c>
      <c r="E4227" t="s">
        <v>11</v>
      </c>
      <c r="F4227" t="s">
        <v>37</v>
      </c>
      <c r="G4227" s="1">
        <v>9487.4604999999992</v>
      </c>
      <c r="H4227" s="2">
        <v>0.297674149</v>
      </c>
      <c r="I4227" s="2">
        <v>5.494859018E-2</v>
      </c>
      <c r="J4227">
        <v>20</v>
      </c>
      <c r="K4227" s="6">
        <f>Table1[[#This Row],[WebsiteVisits]]*Table1[[#This Row],[ConversionRate]]</f>
        <v>1.0989718036</v>
      </c>
      <c r="L4227">
        <v>1.7075749</v>
      </c>
      <c r="M4227">
        <v>12.063763270000001</v>
      </c>
      <c r="N4227">
        <v>14</v>
      </c>
      <c r="O4227">
        <v>4</v>
      </c>
      <c r="P4227">
        <v>9</v>
      </c>
      <c r="Q4227">
        <v>3</v>
      </c>
      <c r="R4227">
        <v>2202</v>
      </c>
      <c r="S4227" t="s">
        <v>49</v>
      </c>
      <c r="T4227" t="s">
        <v>50</v>
      </c>
      <c r="U4227">
        <v>1</v>
      </c>
    </row>
    <row r="4228" spans="1:21">
      <c r="A4228">
        <v>12226</v>
      </c>
      <c r="B4228">
        <v>26</v>
      </c>
      <c r="C4228" t="s">
        <v>24</v>
      </c>
      <c r="D4228" s="1">
        <v>109754</v>
      </c>
      <c r="E4228" t="s">
        <v>11</v>
      </c>
      <c r="F4228" t="s">
        <v>48</v>
      </c>
      <c r="G4228" s="1">
        <v>197.12787969999999</v>
      </c>
      <c r="H4228" s="2">
        <v>0.26226205149999998</v>
      </c>
      <c r="I4228" s="2">
        <v>5.3634078930000002E-2</v>
      </c>
      <c r="J4228">
        <v>25</v>
      </c>
      <c r="K4228" s="6">
        <f>Table1[[#This Row],[WebsiteVisits]]*Table1[[#This Row],[ConversionRate]]</f>
        <v>1.3408519732500002</v>
      </c>
      <c r="L4228">
        <v>4.6283306319999999</v>
      </c>
      <c r="M4228">
        <v>11.48521802</v>
      </c>
      <c r="N4228">
        <v>4</v>
      </c>
      <c r="O4228">
        <v>1</v>
      </c>
      <c r="P4228">
        <v>8</v>
      </c>
      <c r="Q4228">
        <v>8</v>
      </c>
      <c r="R4228">
        <v>1931</v>
      </c>
      <c r="S4228" t="s">
        <v>49</v>
      </c>
      <c r="T4228" t="s">
        <v>50</v>
      </c>
      <c r="U4228">
        <v>1</v>
      </c>
    </row>
    <row r="4229" spans="1:21">
      <c r="A4229">
        <v>12227</v>
      </c>
      <c r="B4229">
        <v>44</v>
      </c>
      <c r="C4229" t="s">
        <v>24</v>
      </c>
      <c r="D4229" s="1">
        <v>71150</v>
      </c>
      <c r="E4229" t="s">
        <v>11</v>
      </c>
      <c r="F4229" t="s">
        <v>52</v>
      </c>
      <c r="G4229" s="1">
        <v>5919.6664549999996</v>
      </c>
      <c r="H4229" s="2">
        <v>0.16110623090000001</v>
      </c>
      <c r="I4229" s="2">
        <v>2.6725593499999999E-2</v>
      </c>
      <c r="J4229">
        <v>23</v>
      </c>
      <c r="K4229" s="6">
        <f>Table1[[#This Row],[WebsiteVisits]]*Table1[[#This Row],[ConversionRate]]</f>
        <v>0.61468865049999999</v>
      </c>
      <c r="L4229">
        <v>2.0979159310000002</v>
      </c>
      <c r="M4229">
        <v>6.2030203720000001</v>
      </c>
      <c r="N4229">
        <v>41</v>
      </c>
      <c r="O4229">
        <v>6</v>
      </c>
      <c r="P4229">
        <v>6</v>
      </c>
      <c r="Q4229">
        <v>9</v>
      </c>
      <c r="R4229">
        <v>1851</v>
      </c>
      <c r="S4229" t="s">
        <v>49</v>
      </c>
      <c r="T4229" t="s">
        <v>50</v>
      </c>
      <c r="U4229">
        <v>1</v>
      </c>
    </row>
    <row r="4230" spans="1:21">
      <c r="A4230">
        <v>12228</v>
      </c>
      <c r="B4230">
        <v>51</v>
      </c>
      <c r="C4230" t="s">
        <v>25</v>
      </c>
      <c r="D4230" s="1">
        <v>41734</v>
      </c>
      <c r="E4230" t="s">
        <v>15</v>
      </c>
      <c r="F4230" t="s">
        <v>51</v>
      </c>
      <c r="G4230" s="1">
        <v>8673.2111970000005</v>
      </c>
      <c r="H4230" s="2">
        <v>0.21737992179999999</v>
      </c>
      <c r="I4230" s="2">
        <v>3.8555855360000002E-2</v>
      </c>
      <c r="J4230">
        <v>21</v>
      </c>
      <c r="K4230" s="6">
        <f>Table1[[#This Row],[WebsiteVisits]]*Table1[[#This Row],[ConversionRate]]</f>
        <v>0.8096729625600001</v>
      </c>
      <c r="L4230">
        <v>1.6499747259999999</v>
      </c>
      <c r="M4230">
        <v>6.1617212989999999</v>
      </c>
      <c r="N4230">
        <v>17</v>
      </c>
      <c r="O4230">
        <v>4</v>
      </c>
      <c r="P4230">
        <v>1</v>
      </c>
      <c r="Q4230">
        <v>6</v>
      </c>
      <c r="R4230">
        <v>4439</v>
      </c>
      <c r="S4230" t="s">
        <v>49</v>
      </c>
      <c r="T4230" t="s">
        <v>50</v>
      </c>
      <c r="U4230">
        <v>1</v>
      </c>
    </row>
    <row r="4231" spans="1:21">
      <c r="A4231">
        <v>12229</v>
      </c>
      <c r="B4231">
        <v>61</v>
      </c>
      <c r="C4231" t="s">
        <v>24</v>
      </c>
      <c r="D4231" s="1">
        <v>108364</v>
      </c>
      <c r="E4231" t="s">
        <v>13</v>
      </c>
      <c r="F4231" t="s">
        <v>48</v>
      </c>
      <c r="G4231" s="1">
        <v>6565.81412</v>
      </c>
      <c r="H4231" s="2">
        <v>0.17141265520000001</v>
      </c>
      <c r="I4231" s="2">
        <v>1.1523019460000001E-2</v>
      </c>
      <c r="J4231">
        <v>36</v>
      </c>
      <c r="K4231" s="6">
        <f>Table1[[#This Row],[WebsiteVisits]]*Table1[[#This Row],[ConversionRate]]</f>
        <v>0.41482870056000004</v>
      </c>
      <c r="L4231">
        <v>3.7309170909999998</v>
      </c>
      <c r="M4231">
        <v>13.31543652</v>
      </c>
      <c r="N4231">
        <v>71</v>
      </c>
      <c r="O4231">
        <v>2</v>
      </c>
      <c r="P4231">
        <v>4</v>
      </c>
      <c r="Q4231">
        <v>3</v>
      </c>
      <c r="R4231">
        <v>2406</v>
      </c>
      <c r="S4231" t="s">
        <v>49</v>
      </c>
      <c r="T4231" t="s">
        <v>50</v>
      </c>
      <c r="U4231">
        <v>1</v>
      </c>
    </row>
    <row r="4232" spans="1:21">
      <c r="A4232">
        <v>12230</v>
      </c>
      <c r="B4232">
        <v>21</v>
      </c>
      <c r="C4232" t="s">
        <v>24</v>
      </c>
      <c r="D4232" s="1">
        <v>37400</v>
      </c>
      <c r="E4232" t="s">
        <v>11</v>
      </c>
      <c r="F4232" t="s">
        <v>37</v>
      </c>
      <c r="G4232" s="1">
        <v>8028.2096529999999</v>
      </c>
      <c r="H4232" s="2">
        <v>0.24535789390000001</v>
      </c>
      <c r="I4232" s="2">
        <v>0.1220679356</v>
      </c>
      <c r="J4232">
        <v>42</v>
      </c>
      <c r="K4232" s="6">
        <f>Table1[[#This Row],[WebsiteVisits]]*Table1[[#This Row],[ConversionRate]]</f>
        <v>5.1268532952000001</v>
      </c>
      <c r="L4232">
        <v>7.9949793370000002</v>
      </c>
      <c r="M4232">
        <v>3.1372098149999998</v>
      </c>
      <c r="N4232">
        <v>7</v>
      </c>
      <c r="O4232">
        <v>9</v>
      </c>
      <c r="P4232">
        <v>3</v>
      </c>
      <c r="Q4232">
        <v>4</v>
      </c>
      <c r="R4232">
        <v>2877</v>
      </c>
      <c r="S4232" t="s">
        <v>49</v>
      </c>
      <c r="T4232" t="s">
        <v>50</v>
      </c>
      <c r="U4232">
        <v>1</v>
      </c>
    </row>
    <row r="4233" spans="1:21">
      <c r="A4233">
        <v>12231</v>
      </c>
      <c r="B4233">
        <v>53</v>
      </c>
      <c r="C4233" t="s">
        <v>24</v>
      </c>
      <c r="D4233" s="1">
        <v>40002</v>
      </c>
      <c r="E4233" t="s">
        <v>13</v>
      </c>
      <c r="F4233" t="s">
        <v>52</v>
      </c>
      <c r="G4233" s="1">
        <v>8961.1049280000007</v>
      </c>
      <c r="H4233" s="2">
        <v>0.2549819056</v>
      </c>
      <c r="I4233" s="2">
        <v>0.1817393554</v>
      </c>
      <c r="J4233">
        <v>25</v>
      </c>
      <c r="K4233" s="6">
        <f>Table1[[#This Row],[WebsiteVisits]]*Table1[[#This Row],[ConversionRate]]</f>
        <v>4.5434838849999997</v>
      </c>
      <c r="L4233">
        <v>7.9151008530000002</v>
      </c>
      <c r="M4233">
        <v>5.6796105409999997</v>
      </c>
      <c r="N4233">
        <v>88</v>
      </c>
      <c r="O4233">
        <v>10</v>
      </c>
      <c r="P4233">
        <v>6</v>
      </c>
      <c r="Q4233">
        <v>9</v>
      </c>
      <c r="R4233">
        <v>2150</v>
      </c>
      <c r="S4233" t="s">
        <v>49</v>
      </c>
      <c r="T4233" t="s">
        <v>50</v>
      </c>
      <c r="U4233">
        <v>1</v>
      </c>
    </row>
    <row r="4234" spans="1:21">
      <c r="A4234">
        <v>12232</v>
      </c>
      <c r="B4234">
        <v>35</v>
      </c>
      <c r="C4234" t="s">
        <v>25</v>
      </c>
      <c r="D4234" s="1">
        <v>118329</v>
      </c>
      <c r="E4234" t="s">
        <v>13</v>
      </c>
      <c r="F4234" t="s">
        <v>51</v>
      </c>
      <c r="G4234" s="1">
        <v>7534.4150570000002</v>
      </c>
      <c r="H4234" s="2">
        <v>7.7509224160000001E-2</v>
      </c>
      <c r="I4234" s="2">
        <v>3.8419458910000003E-2</v>
      </c>
      <c r="J4234">
        <v>21</v>
      </c>
      <c r="K4234" s="6">
        <f>Table1[[#This Row],[WebsiteVisits]]*Table1[[#This Row],[ConversionRate]]</f>
        <v>0.80680863711000006</v>
      </c>
      <c r="L4234">
        <v>6.4723319320000003</v>
      </c>
      <c r="M4234">
        <v>11.570402059999999</v>
      </c>
      <c r="N4234">
        <v>67</v>
      </c>
      <c r="O4234">
        <v>7</v>
      </c>
      <c r="P4234">
        <v>2</v>
      </c>
      <c r="Q4234">
        <v>7</v>
      </c>
      <c r="R4234">
        <v>3468</v>
      </c>
      <c r="S4234" t="s">
        <v>49</v>
      </c>
      <c r="T4234" t="s">
        <v>50</v>
      </c>
      <c r="U4234">
        <v>1</v>
      </c>
    </row>
    <row r="4235" spans="1:21">
      <c r="A4235">
        <v>12233</v>
      </c>
      <c r="B4235">
        <v>32</v>
      </c>
      <c r="C4235" t="s">
        <v>24</v>
      </c>
      <c r="D4235" s="1">
        <v>144438</v>
      </c>
      <c r="E4235" t="s">
        <v>17</v>
      </c>
      <c r="F4235" t="s">
        <v>51</v>
      </c>
      <c r="G4235" s="1">
        <v>7198.4722739999997</v>
      </c>
      <c r="H4235" s="2">
        <v>0.14332685349999999</v>
      </c>
      <c r="I4235" s="2">
        <v>0.15277429610000001</v>
      </c>
      <c r="J4235">
        <v>45</v>
      </c>
      <c r="K4235" s="6">
        <f>Table1[[#This Row],[WebsiteVisits]]*Table1[[#This Row],[ConversionRate]]</f>
        <v>6.8748433245000005</v>
      </c>
      <c r="L4235">
        <v>8.4361568550000001</v>
      </c>
      <c r="M4235">
        <v>8.8315055200000003</v>
      </c>
      <c r="N4235">
        <v>25</v>
      </c>
      <c r="O4235">
        <v>5</v>
      </c>
      <c r="P4235">
        <v>7</v>
      </c>
      <c r="Q4235">
        <v>6</v>
      </c>
      <c r="R4235">
        <v>3311</v>
      </c>
      <c r="S4235" t="s">
        <v>49</v>
      </c>
      <c r="T4235" t="s">
        <v>50</v>
      </c>
      <c r="U4235">
        <v>1</v>
      </c>
    </row>
    <row r="4236" spans="1:21">
      <c r="A4236">
        <v>12234</v>
      </c>
      <c r="B4236">
        <v>68</v>
      </c>
      <c r="C4236" t="s">
        <v>24</v>
      </c>
      <c r="D4236" s="1">
        <v>56492</v>
      </c>
      <c r="E4236" t="s">
        <v>17</v>
      </c>
      <c r="F4236" t="s">
        <v>48</v>
      </c>
      <c r="G4236" s="1">
        <v>9650.9843249999994</v>
      </c>
      <c r="H4236" s="2">
        <v>0.19410584289999999</v>
      </c>
      <c r="I4236" s="2">
        <v>0.1189951504</v>
      </c>
      <c r="J4236">
        <v>32</v>
      </c>
      <c r="K4236" s="6">
        <f>Table1[[#This Row],[WebsiteVisits]]*Table1[[#This Row],[ConversionRate]]</f>
        <v>3.8078448128</v>
      </c>
      <c r="L4236">
        <v>5.5074099810000003</v>
      </c>
      <c r="M4236">
        <v>1.373834953</v>
      </c>
      <c r="N4236">
        <v>74</v>
      </c>
      <c r="O4236">
        <v>11</v>
      </c>
      <c r="P4236">
        <v>4</v>
      </c>
      <c r="Q4236">
        <v>7</v>
      </c>
      <c r="R4236">
        <v>3105</v>
      </c>
      <c r="S4236" t="s">
        <v>49</v>
      </c>
      <c r="T4236" t="s">
        <v>50</v>
      </c>
      <c r="U4236">
        <v>1</v>
      </c>
    </row>
    <row r="4237" spans="1:21">
      <c r="A4237">
        <v>12235</v>
      </c>
      <c r="B4237">
        <v>30</v>
      </c>
      <c r="C4237" t="s">
        <v>24</v>
      </c>
      <c r="D4237" s="1">
        <v>117753</v>
      </c>
      <c r="E4237" t="s">
        <v>9</v>
      </c>
      <c r="F4237" t="s">
        <v>51</v>
      </c>
      <c r="G4237" s="1">
        <v>8650.4781129999992</v>
      </c>
      <c r="H4237" s="2">
        <v>0.2937478409</v>
      </c>
      <c r="I4237" s="2">
        <v>0.1885851596</v>
      </c>
      <c r="J4237">
        <v>23</v>
      </c>
      <c r="K4237" s="6">
        <f>Table1[[#This Row],[WebsiteVisits]]*Table1[[#This Row],[ConversionRate]]</f>
        <v>4.3374586708000002</v>
      </c>
      <c r="L4237">
        <v>3.191000389</v>
      </c>
      <c r="M4237">
        <v>0.67144663800000004</v>
      </c>
      <c r="N4237">
        <v>69</v>
      </c>
      <c r="O4237">
        <v>12</v>
      </c>
      <c r="P4237">
        <v>5</v>
      </c>
      <c r="Q4237">
        <v>4</v>
      </c>
      <c r="R4237">
        <v>4570</v>
      </c>
      <c r="S4237" t="s">
        <v>49</v>
      </c>
      <c r="T4237" t="s">
        <v>50</v>
      </c>
      <c r="U4237">
        <v>1</v>
      </c>
    </row>
    <row r="4238" spans="1:21">
      <c r="A4238">
        <v>12236</v>
      </c>
      <c r="B4238">
        <v>36</v>
      </c>
      <c r="C4238" t="s">
        <v>25</v>
      </c>
      <c r="D4238" s="1">
        <v>121762</v>
      </c>
      <c r="E4238" t="s">
        <v>17</v>
      </c>
      <c r="F4238" t="s">
        <v>37</v>
      </c>
      <c r="G4238" s="1">
        <v>8172.2409090000001</v>
      </c>
      <c r="H4238" s="2">
        <v>0.2079799199</v>
      </c>
      <c r="I4238" s="2">
        <v>0.1616432793</v>
      </c>
      <c r="J4238">
        <v>4</v>
      </c>
      <c r="K4238" s="6">
        <f>Table1[[#This Row],[WebsiteVisits]]*Table1[[#This Row],[ConversionRate]]</f>
        <v>0.64657311719999999</v>
      </c>
      <c r="L4238">
        <v>6.1297399529999996</v>
      </c>
      <c r="M4238">
        <v>0.77744939270000002</v>
      </c>
      <c r="N4238">
        <v>32</v>
      </c>
      <c r="O4238">
        <v>1</v>
      </c>
      <c r="P4238">
        <v>3</v>
      </c>
      <c r="Q4238">
        <v>0</v>
      </c>
      <c r="R4238">
        <v>1017</v>
      </c>
      <c r="S4238" t="s">
        <v>49</v>
      </c>
      <c r="T4238" t="s">
        <v>50</v>
      </c>
      <c r="U4238">
        <v>1</v>
      </c>
    </row>
    <row r="4239" spans="1:21">
      <c r="A4239">
        <v>12237</v>
      </c>
      <c r="B4239">
        <v>66</v>
      </c>
      <c r="C4239" t="s">
        <v>24</v>
      </c>
      <c r="D4239" s="1">
        <v>113468</v>
      </c>
      <c r="E4239" t="s">
        <v>11</v>
      </c>
      <c r="F4239" t="s">
        <v>51</v>
      </c>
      <c r="G4239" s="1">
        <v>955.39326870000002</v>
      </c>
      <c r="H4239" s="2">
        <v>0.27031415310000001</v>
      </c>
      <c r="I4239" s="2">
        <v>0.17201851430000001</v>
      </c>
      <c r="J4239">
        <v>23</v>
      </c>
      <c r="K4239" s="6">
        <f>Table1[[#This Row],[WebsiteVisits]]*Table1[[#This Row],[ConversionRate]]</f>
        <v>3.9564258289000001</v>
      </c>
      <c r="L4239">
        <v>9.3092127839999996</v>
      </c>
      <c r="M4239">
        <v>10.0117444</v>
      </c>
      <c r="N4239">
        <v>21</v>
      </c>
      <c r="O4239">
        <v>15</v>
      </c>
      <c r="P4239">
        <v>6</v>
      </c>
      <c r="Q4239">
        <v>8</v>
      </c>
      <c r="R4239">
        <v>3738</v>
      </c>
      <c r="S4239" t="s">
        <v>49</v>
      </c>
      <c r="T4239" t="s">
        <v>50</v>
      </c>
      <c r="U4239">
        <v>1</v>
      </c>
    </row>
    <row r="4240" spans="1:21">
      <c r="A4240">
        <v>12238</v>
      </c>
      <c r="B4240">
        <v>23</v>
      </c>
      <c r="C4240" t="s">
        <v>24</v>
      </c>
      <c r="D4240" s="1">
        <v>141281</v>
      </c>
      <c r="E4240" t="s">
        <v>13</v>
      </c>
      <c r="F4240" t="s">
        <v>48</v>
      </c>
      <c r="G4240" s="1">
        <v>2466.3958429999998</v>
      </c>
      <c r="H4240" s="2">
        <v>0.25537249480000002</v>
      </c>
      <c r="I4240" s="2">
        <v>0.13143700899999999</v>
      </c>
      <c r="J4240">
        <v>34</v>
      </c>
      <c r="K4240" s="6">
        <f>Table1[[#This Row],[WebsiteVisits]]*Table1[[#This Row],[ConversionRate]]</f>
        <v>4.4688583059999996</v>
      </c>
      <c r="L4240">
        <v>1.3251634699999999</v>
      </c>
      <c r="M4240">
        <v>9.5260989929999997</v>
      </c>
      <c r="N4240">
        <v>92</v>
      </c>
      <c r="O4240">
        <v>12</v>
      </c>
      <c r="P4240">
        <v>8</v>
      </c>
      <c r="Q4240">
        <v>3</v>
      </c>
      <c r="R4240">
        <v>3011</v>
      </c>
      <c r="S4240" t="s">
        <v>49</v>
      </c>
      <c r="T4240" t="s">
        <v>50</v>
      </c>
      <c r="U4240">
        <v>1</v>
      </c>
    </row>
    <row r="4241" spans="1:21">
      <c r="A4241">
        <v>12239</v>
      </c>
      <c r="B4241">
        <v>65</v>
      </c>
      <c r="C4241" t="s">
        <v>25</v>
      </c>
      <c r="D4241" s="1">
        <v>128863</v>
      </c>
      <c r="E4241" t="s">
        <v>9</v>
      </c>
      <c r="F4241" t="s">
        <v>51</v>
      </c>
      <c r="G4241" s="1">
        <v>5611.8846409999996</v>
      </c>
      <c r="H4241" s="2">
        <v>0.17879828850000001</v>
      </c>
      <c r="I4241" s="2">
        <v>0.16415386269999999</v>
      </c>
      <c r="J4241">
        <v>21</v>
      </c>
      <c r="K4241" s="6">
        <f>Table1[[#This Row],[WebsiteVisits]]*Table1[[#This Row],[ConversionRate]]</f>
        <v>3.4472311166999998</v>
      </c>
      <c r="L4241">
        <v>9.6837265699999993</v>
      </c>
      <c r="M4241">
        <v>1.1454162640000001</v>
      </c>
      <c r="N4241">
        <v>68</v>
      </c>
      <c r="O4241">
        <v>8</v>
      </c>
      <c r="P4241">
        <v>3</v>
      </c>
      <c r="Q4241">
        <v>0</v>
      </c>
      <c r="R4241">
        <v>2523</v>
      </c>
      <c r="S4241" t="s">
        <v>49</v>
      </c>
      <c r="T4241" t="s">
        <v>50</v>
      </c>
      <c r="U4241">
        <v>1</v>
      </c>
    </row>
    <row r="4242" spans="1:21">
      <c r="A4242">
        <v>12240</v>
      </c>
      <c r="B4242">
        <v>29</v>
      </c>
      <c r="C4242" t="s">
        <v>25</v>
      </c>
      <c r="D4242" s="1">
        <v>50875</v>
      </c>
      <c r="E4242" t="s">
        <v>17</v>
      </c>
      <c r="F4242" t="s">
        <v>48</v>
      </c>
      <c r="G4242" s="1">
        <v>7124.645039</v>
      </c>
      <c r="H4242" s="2">
        <v>0.26916005440000002</v>
      </c>
      <c r="I4242" s="2">
        <v>7.6665205659999999E-2</v>
      </c>
      <c r="J4242">
        <v>32</v>
      </c>
      <c r="K4242" s="6">
        <f>Table1[[#This Row],[WebsiteVisits]]*Table1[[#This Row],[ConversionRate]]</f>
        <v>2.45328658112</v>
      </c>
      <c r="L4242">
        <v>7.6988543969999998</v>
      </c>
      <c r="M4242">
        <v>2.4134607830000001</v>
      </c>
      <c r="N4242">
        <v>0</v>
      </c>
      <c r="O4242">
        <v>12</v>
      </c>
      <c r="P4242">
        <v>5</v>
      </c>
      <c r="Q4242">
        <v>8</v>
      </c>
      <c r="R4242">
        <v>2649</v>
      </c>
      <c r="S4242" t="s">
        <v>49</v>
      </c>
      <c r="T4242" t="s">
        <v>50</v>
      </c>
      <c r="U4242">
        <v>1</v>
      </c>
    </row>
    <row r="4243" spans="1:21">
      <c r="A4243">
        <v>12241</v>
      </c>
      <c r="B4243">
        <v>68</v>
      </c>
      <c r="C4243" t="s">
        <v>24</v>
      </c>
      <c r="D4243" s="1">
        <v>45046</v>
      </c>
      <c r="E4243" t="s">
        <v>15</v>
      </c>
      <c r="F4243" t="s">
        <v>51</v>
      </c>
      <c r="G4243" s="1">
        <v>3101.827444</v>
      </c>
      <c r="H4243" s="2">
        <v>0.11945230110000001</v>
      </c>
      <c r="I4243" s="2">
        <v>4.9713343020000002E-2</v>
      </c>
      <c r="J4243">
        <v>16</v>
      </c>
      <c r="K4243" s="6">
        <f>Table1[[#This Row],[WebsiteVisits]]*Table1[[#This Row],[ConversionRate]]</f>
        <v>0.79541348832000003</v>
      </c>
      <c r="L4243">
        <v>7.1761758499999999</v>
      </c>
      <c r="M4243">
        <v>10.9770998</v>
      </c>
      <c r="N4243">
        <v>85</v>
      </c>
      <c r="O4243">
        <v>14</v>
      </c>
      <c r="P4243">
        <v>5</v>
      </c>
      <c r="Q4243">
        <v>3</v>
      </c>
      <c r="R4243">
        <v>4017</v>
      </c>
      <c r="S4243" t="s">
        <v>49</v>
      </c>
      <c r="T4243" t="s">
        <v>50</v>
      </c>
      <c r="U4243">
        <v>1</v>
      </c>
    </row>
    <row r="4244" spans="1:21">
      <c r="A4244">
        <v>12242</v>
      </c>
      <c r="B4244">
        <v>54</v>
      </c>
      <c r="C4244" t="s">
        <v>24</v>
      </c>
      <c r="D4244" s="1">
        <v>145347</v>
      </c>
      <c r="E4244" t="s">
        <v>9</v>
      </c>
      <c r="F4244" t="s">
        <v>52</v>
      </c>
      <c r="G4244" s="1">
        <v>1023.94832</v>
      </c>
      <c r="H4244" s="2">
        <v>0.11999222380000001</v>
      </c>
      <c r="I4244" s="2">
        <v>0.1833787945</v>
      </c>
      <c r="J4244">
        <v>11</v>
      </c>
      <c r="K4244" s="6">
        <f>Table1[[#This Row],[WebsiteVisits]]*Table1[[#This Row],[ConversionRate]]</f>
        <v>2.0171667394999999</v>
      </c>
      <c r="L4244">
        <v>6.5245051910000003</v>
      </c>
      <c r="M4244">
        <v>4.9890525539999997</v>
      </c>
      <c r="N4244">
        <v>34</v>
      </c>
      <c r="O4244">
        <v>7</v>
      </c>
      <c r="P4244">
        <v>0</v>
      </c>
      <c r="Q4244">
        <v>2</v>
      </c>
      <c r="R4244">
        <v>2324</v>
      </c>
      <c r="S4244" t="s">
        <v>49</v>
      </c>
      <c r="T4244" t="s">
        <v>50</v>
      </c>
      <c r="U4244">
        <v>1</v>
      </c>
    </row>
    <row r="4245" spans="1:21">
      <c r="A4245">
        <v>12243</v>
      </c>
      <c r="B4245">
        <v>34</v>
      </c>
      <c r="C4245" t="s">
        <v>25</v>
      </c>
      <c r="D4245" s="1">
        <v>43664</v>
      </c>
      <c r="E4245" t="s">
        <v>11</v>
      </c>
      <c r="F4245" t="s">
        <v>48</v>
      </c>
      <c r="G4245" s="1">
        <v>3179.8819490000001</v>
      </c>
      <c r="H4245" s="2">
        <v>0.23648003649999999</v>
      </c>
      <c r="I4245" s="2">
        <v>0.14952381679999999</v>
      </c>
      <c r="J4245">
        <v>29</v>
      </c>
      <c r="K4245" s="6">
        <f>Table1[[#This Row],[WebsiteVisits]]*Table1[[#This Row],[ConversionRate]]</f>
        <v>4.3361906871999993</v>
      </c>
      <c r="L4245">
        <v>3.3196324549999998</v>
      </c>
      <c r="M4245">
        <v>14.87943918</v>
      </c>
      <c r="N4245">
        <v>55</v>
      </c>
      <c r="O4245">
        <v>16</v>
      </c>
      <c r="P4245">
        <v>8</v>
      </c>
      <c r="Q4245">
        <v>5</v>
      </c>
      <c r="R4245">
        <v>1951</v>
      </c>
      <c r="S4245" t="s">
        <v>49</v>
      </c>
      <c r="T4245" t="s">
        <v>50</v>
      </c>
      <c r="U4245">
        <v>1</v>
      </c>
    </row>
    <row r="4246" spans="1:21">
      <c r="A4246">
        <v>12244</v>
      </c>
      <c r="B4246">
        <v>40</v>
      </c>
      <c r="C4246" t="s">
        <v>24</v>
      </c>
      <c r="D4246" s="1">
        <v>44453</v>
      </c>
      <c r="E4246" t="s">
        <v>13</v>
      </c>
      <c r="F4246" t="s">
        <v>37</v>
      </c>
      <c r="G4246" s="1">
        <v>7733.1888879999997</v>
      </c>
      <c r="H4246" s="2">
        <v>4.9017663029999999E-2</v>
      </c>
      <c r="I4246" s="2">
        <v>2.7233550419999999E-2</v>
      </c>
      <c r="J4246">
        <v>25</v>
      </c>
      <c r="K4246" s="6">
        <f>Table1[[#This Row],[WebsiteVisits]]*Table1[[#This Row],[ConversionRate]]</f>
        <v>0.68083876049999992</v>
      </c>
      <c r="L4246">
        <v>8.9716905340000004</v>
      </c>
      <c r="M4246">
        <v>5.0310275009999996</v>
      </c>
      <c r="N4246">
        <v>94</v>
      </c>
      <c r="O4246">
        <v>9</v>
      </c>
      <c r="P4246">
        <v>1</v>
      </c>
      <c r="Q4246">
        <v>5</v>
      </c>
      <c r="R4246">
        <v>4506</v>
      </c>
      <c r="S4246" t="s">
        <v>49</v>
      </c>
      <c r="T4246" t="s">
        <v>50</v>
      </c>
      <c r="U4246">
        <v>1</v>
      </c>
    </row>
    <row r="4247" spans="1:21">
      <c r="A4247">
        <v>12245</v>
      </c>
      <c r="B4247">
        <v>43</v>
      </c>
      <c r="C4247" t="s">
        <v>24</v>
      </c>
      <c r="D4247" s="1">
        <v>24746</v>
      </c>
      <c r="E4247" t="s">
        <v>11</v>
      </c>
      <c r="F4247" t="s">
        <v>37</v>
      </c>
      <c r="G4247" s="1">
        <v>8786.2701899999993</v>
      </c>
      <c r="H4247" s="2">
        <v>9.8689313060000006E-2</v>
      </c>
      <c r="I4247" s="2">
        <v>0.17471281029999999</v>
      </c>
      <c r="J4247">
        <v>12</v>
      </c>
      <c r="K4247" s="6">
        <f>Table1[[#This Row],[WebsiteVisits]]*Table1[[#This Row],[ConversionRate]]</f>
        <v>2.0965537236</v>
      </c>
      <c r="L4247">
        <v>9.7431495029999997</v>
      </c>
      <c r="M4247">
        <v>5.3674613730000003</v>
      </c>
      <c r="N4247">
        <v>66</v>
      </c>
      <c r="O4247">
        <v>8</v>
      </c>
      <c r="P4247">
        <v>9</v>
      </c>
      <c r="Q4247">
        <v>5</v>
      </c>
      <c r="R4247">
        <v>4971</v>
      </c>
      <c r="S4247" t="s">
        <v>49</v>
      </c>
      <c r="T4247" t="s">
        <v>50</v>
      </c>
      <c r="U4247">
        <v>1</v>
      </c>
    </row>
    <row r="4248" spans="1:21">
      <c r="A4248">
        <v>12246</v>
      </c>
      <c r="B4248">
        <v>46</v>
      </c>
      <c r="C4248" t="s">
        <v>25</v>
      </c>
      <c r="D4248" s="1">
        <v>109509</v>
      </c>
      <c r="E4248" t="s">
        <v>11</v>
      </c>
      <c r="F4248" t="s">
        <v>51</v>
      </c>
      <c r="G4248" s="1">
        <v>9137.7461189999995</v>
      </c>
      <c r="H4248" s="2">
        <v>0.18648601079999999</v>
      </c>
      <c r="I4248" s="2">
        <v>7.6291748600000001E-2</v>
      </c>
      <c r="J4248">
        <v>5</v>
      </c>
      <c r="K4248" s="6">
        <f>Table1[[#This Row],[WebsiteVisits]]*Table1[[#This Row],[ConversionRate]]</f>
        <v>0.38145874299999999</v>
      </c>
      <c r="L4248">
        <v>9.3172029320000007</v>
      </c>
      <c r="M4248">
        <v>6.5823335729999997</v>
      </c>
      <c r="N4248">
        <v>2</v>
      </c>
      <c r="O4248">
        <v>16</v>
      </c>
      <c r="P4248">
        <v>0</v>
      </c>
      <c r="Q4248">
        <v>1</v>
      </c>
      <c r="R4248">
        <v>3312</v>
      </c>
      <c r="S4248" t="s">
        <v>49</v>
      </c>
      <c r="T4248" t="s">
        <v>50</v>
      </c>
      <c r="U4248">
        <v>1</v>
      </c>
    </row>
    <row r="4249" spans="1:21">
      <c r="A4249">
        <v>12247</v>
      </c>
      <c r="B4249">
        <v>50</v>
      </c>
      <c r="C4249" t="s">
        <v>24</v>
      </c>
      <c r="D4249" s="1">
        <v>143765</v>
      </c>
      <c r="E4249" t="s">
        <v>15</v>
      </c>
      <c r="F4249" t="s">
        <v>52</v>
      </c>
      <c r="G4249" s="1">
        <v>3850.7801239999999</v>
      </c>
      <c r="H4249" s="2">
        <v>0.13181902370000001</v>
      </c>
      <c r="I4249" s="2">
        <v>6.6672780200000004E-2</v>
      </c>
      <c r="J4249">
        <v>2</v>
      </c>
      <c r="K4249" s="6">
        <f>Table1[[#This Row],[WebsiteVisits]]*Table1[[#This Row],[ConversionRate]]</f>
        <v>0.13334556040000001</v>
      </c>
      <c r="L4249">
        <v>1.979319815</v>
      </c>
      <c r="M4249">
        <v>12.50101591</v>
      </c>
      <c r="N4249">
        <v>70</v>
      </c>
      <c r="O4249">
        <v>16</v>
      </c>
      <c r="P4249">
        <v>4</v>
      </c>
      <c r="Q4249">
        <v>6</v>
      </c>
      <c r="R4249">
        <v>2265</v>
      </c>
      <c r="S4249" t="s">
        <v>49</v>
      </c>
      <c r="T4249" t="s">
        <v>50</v>
      </c>
      <c r="U4249">
        <v>1</v>
      </c>
    </row>
    <row r="4250" spans="1:21">
      <c r="A4250">
        <v>12248</v>
      </c>
      <c r="B4250">
        <v>44</v>
      </c>
      <c r="C4250" t="s">
        <v>25</v>
      </c>
      <c r="D4250" s="1">
        <v>33217</v>
      </c>
      <c r="E4250" t="s">
        <v>15</v>
      </c>
      <c r="F4250" t="s">
        <v>51</v>
      </c>
      <c r="G4250" s="1">
        <v>3788.131891</v>
      </c>
      <c r="H4250" s="2">
        <v>0.28280987590000001</v>
      </c>
      <c r="I4250" s="2">
        <v>0.1284295778</v>
      </c>
      <c r="J4250">
        <v>10</v>
      </c>
      <c r="K4250" s="6">
        <f>Table1[[#This Row],[WebsiteVisits]]*Table1[[#This Row],[ConversionRate]]</f>
        <v>1.2842957779999999</v>
      </c>
      <c r="L4250">
        <v>7.6286111569999999</v>
      </c>
      <c r="M4250">
        <v>8.5807248670000007</v>
      </c>
      <c r="N4250">
        <v>0</v>
      </c>
      <c r="O4250">
        <v>18</v>
      </c>
      <c r="P4250">
        <v>1</v>
      </c>
      <c r="Q4250">
        <v>4</v>
      </c>
      <c r="R4250">
        <v>1492</v>
      </c>
      <c r="S4250" t="s">
        <v>49</v>
      </c>
      <c r="T4250" t="s">
        <v>50</v>
      </c>
      <c r="U4250">
        <v>1</v>
      </c>
    </row>
    <row r="4251" spans="1:21">
      <c r="A4251">
        <v>12249</v>
      </c>
      <c r="B4251">
        <v>42</v>
      </c>
      <c r="C4251" t="s">
        <v>24</v>
      </c>
      <c r="D4251" s="1">
        <v>83184</v>
      </c>
      <c r="E4251" t="s">
        <v>13</v>
      </c>
      <c r="F4251" t="s">
        <v>51</v>
      </c>
      <c r="G4251" s="1">
        <v>4126.4039629999997</v>
      </c>
      <c r="H4251" s="2">
        <v>0.2879667602</v>
      </c>
      <c r="I4251" s="2">
        <v>0.1180337409</v>
      </c>
      <c r="J4251">
        <v>42</v>
      </c>
      <c r="K4251" s="6">
        <f>Table1[[#This Row],[WebsiteVisits]]*Table1[[#This Row],[ConversionRate]]</f>
        <v>4.9574171178000004</v>
      </c>
      <c r="L4251">
        <v>6.0098986989999998</v>
      </c>
      <c r="M4251">
        <v>12.930063199999999</v>
      </c>
      <c r="N4251">
        <v>41</v>
      </c>
      <c r="O4251">
        <v>18</v>
      </c>
      <c r="P4251">
        <v>9</v>
      </c>
      <c r="Q4251">
        <v>7</v>
      </c>
      <c r="R4251">
        <v>3814</v>
      </c>
      <c r="S4251" t="s">
        <v>49</v>
      </c>
      <c r="T4251" t="s">
        <v>50</v>
      </c>
      <c r="U4251">
        <v>1</v>
      </c>
    </row>
    <row r="4252" spans="1:21">
      <c r="A4252">
        <v>12250</v>
      </c>
      <c r="B4252">
        <v>27</v>
      </c>
      <c r="C4252" t="s">
        <v>24</v>
      </c>
      <c r="D4252" s="1">
        <v>108898</v>
      </c>
      <c r="E4252" t="s">
        <v>17</v>
      </c>
      <c r="F4252" t="s">
        <v>52</v>
      </c>
      <c r="G4252" s="1">
        <v>3820.513747</v>
      </c>
      <c r="H4252" s="2">
        <v>0.15574857959999999</v>
      </c>
      <c r="I4252" s="2">
        <v>0.112268777</v>
      </c>
      <c r="J4252">
        <v>9</v>
      </c>
      <c r="K4252" s="6">
        <f>Table1[[#This Row],[WebsiteVisits]]*Table1[[#This Row],[ConversionRate]]</f>
        <v>1.010418993</v>
      </c>
      <c r="L4252">
        <v>8.0950325339999996</v>
      </c>
      <c r="M4252">
        <v>6.6945046609999999</v>
      </c>
      <c r="N4252">
        <v>57</v>
      </c>
      <c r="O4252">
        <v>1</v>
      </c>
      <c r="P4252">
        <v>4</v>
      </c>
      <c r="Q4252">
        <v>4</v>
      </c>
      <c r="R4252">
        <v>1753</v>
      </c>
      <c r="S4252" t="s">
        <v>49</v>
      </c>
      <c r="T4252" t="s">
        <v>50</v>
      </c>
      <c r="U4252">
        <v>1</v>
      </c>
    </row>
    <row r="4253" spans="1:21">
      <c r="A4253">
        <v>12251</v>
      </c>
      <c r="B4253">
        <v>64</v>
      </c>
      <c r="C4253" t="s">
        <v>24</v>
      </c>
      <c r="D4253" s="1">
        <v>61835</v>
      </c>
      <c r="E4253" t="s">
        <v>11</v>
      </c>
      <c r="F4253" t="s">
        <v>48</v>
      </c>
      <c r="G4253" s="1">
        <v>6695.3464139999996</v>
      </c>
      <c r="H4253" s="2">
        <v>0.16632794819999999</v>
      </c>
      <c r="I4253" s="2">
        <v>5.8426664849999997E-2</v>
      </c>
      <c r="J4253">
        <v>10</v>
      </c>
      <c r="K4253" s="6">
        <f>Table1[[#This Row],[WebsiteVisits]]*Table1[[#This Row],[ConversionRate]]</f>
        <v>0.58426664849999999</v>
      </c>
      <c r="L4253">
        <v>4.1705775579999997</v>
      </c>
      <c r="M4253">
        <v>9.3200711849999998</v>
      </c>
      <c r="N4253">
        <v>87</v>
      </c>
      <c r="O4253">
        <v>10</v>
      </c>
      <c r="P4253">
        <v>0</v>
      </c>
      <c r="Q4253">
        <v>3</v>
      </c>
      <c r="R4253">
        <v>1541</v>
      </c>
      <c r="S4253" t="s">
        <v>49</v>
      </c>
      <c r="T4253" t="s">
        <v>50</v>
      </c>
      <c r="U4253">
        <v>1</v>
      </c>
    </row>
    <row r="4254" spans="1:21">
      <c r="A4254">
        <v>12252</v>
      </c>
      <c r="B4254">
        <v>40</v>
      </c>
      <c r="C4254" t="s">
        <v>25</v>
      </c>
      <c r="D4254" s="1">
        <v>29133</v>
      </c>
      <c r="E4254" t="s">
        <v>17</v>
      </c>
      <c r="F4254" t="s">
        <v>37</v>
      </c>
      <c r="G4254" s="1">
        <v>3647.4002949999999</v>
      </c>
      <c r="H4254" s="2">
        <v>0.22014185659999999</v>
      </c>
      <c r="I4254" s="2">
        <v>0.1923570127</v>
      </c>
      <c r="J4254">
        <v>15</v>
      </c>
      <c r="K4254" s="6">
        <f>Table1[[#This Row],[WebsiteVisits]]*Table1[[#This Row],[ConversionRate]]</f>
        <v>2.8853551904999999</v>
      </c>
      <c r="L4254">
        <v>9.612715691</v>
      </c>
      <c r="M4254">
        <v>0.56698010889999995</v>
      </c>
      <c r="N4254">
        <v>93</v>
      </c>
      <c r="O4254">
        <v>7</v>
      </c>
      <c r="P4254">
        <v>6</v>
      </c>
      <c r="Q4254">
        <v>4</v>
      </c>
      <c r="R4254">
        <v>449</v>
      </c>
      <c r="S4254" t="s">
        <v>49</v>
      </c>
      <c r="T4254" t="s">
        <v>50</v>
      </c>
      <c r="U4254">
        <v>1</v>
      </c>
    </row>
    <row r="4255" spans="1:21">
      <c r="A4255">
        <v>12253</v>
      </c>
      <c r="B4255">
        <v>38</v>
      </c>
      <c r="C4255" t="s">
        <v>25</v>
      </c>
      <c r="D4255" s="1">
        <v>121345</v>
      </c>
      <c r="E4255" t="s">
        <v>13</v>
      </c>
      <c r="F4255" t="s">
        <v>52</v>
      </c>
      <c r="G4255" s="1">
        <v>301.40497249999999</v>
      </c>
      <c r="H4255" s="2">
        <v>0.14260682829999999</v>
      </c>
      <c r="I4255" s="2">
        <v>0.1905229755</v>
      </c>
      <c r="J4255">
        <v>19</v>
      </c>
      <c r="K4255" s="6">
        <f>Table1[[#This Row],[WebsiteVisits]]*Table1[[#This Row],[ConversionRate]]</f>
        <v>3.6199365344999999</v>
      </c>
      <c r="L4255">
        <v>3.8134745130000001</v>
      </c>
      <c r="M4255">
        <v>8.8454429730000008</v>
      </c>
      <c r="N4255">
        <v>95</v>
      </c>
      <c r="O4255">
        <v>16</v>
      </c>
      <c r="P4255">
        <v>3</v>
      </c>
      <c r="Q4255">
        <v>3</v>
      </c>
      <c r="R4255">
        <v>1105</v>
      </c>
      <c r="S4255" t="s">
        <v>49</v>
      </c>
      <c r="T4255" t="s">
        <v>50</v>
      </c>
      <c r="U4255">
        <v>1</v>
      </c>
    </row>
    <row r="4256" spans="1:21">
      <c r="A4256">
        <v>12254</v>
      </c>
      <c r="B4256">
        <v>38</v>
      </c>
      <c r="C4256" t="s">
        <v>24</v>
      </c>
      <c r="D4256" s="1">
        <v>60533</v>
      </c>
      <c r="E4256" t="s">
        <v>11</v>
      </c>
      <c r="F4256" t="s">
        <v>51</v>
      </c>
      <c r="G4256" s="1">
        <v>4446.3435470000004</v>
      </c>
      <c r="H4256" s="2">
        <v>6.5128555699999993E-2</v>
      </c>
      <c r="I4256" s="2">
        <v>1.079081609E-2</v>
      </c>
      <c r="J4256">
        <v>41</v>
      </c>
      <c r="K4256" s="6">
        <f>Table1[[#This Row],[WebsiteVisits]]*Table1[[#This Row],[ConversionRate]]</f>
        <v>0.44242345969000002</v>
      </c>
      <c r="L4256">
        <v>7.6418072199999996</v>
      </c>
      <c r="M4256">
        <v>1.667578682</v>
      </c>
      <c r="N4256">
        <v>95</v>
      </c>
      <c r="O4256">
        <v>0</v>
      </c>
      <c r="P4256">
        <v>7</v>
      </c>
      <c r="Q4256">
        <v>3</v>
      </c>
      <c r="R4256">
        <v>4805</v>
      </c>
      <c r="S4256" t="s">
        <v>49</v>
      </c>
      <c r="T4256" t="s">
        <v>50</v>
      </c>
      <c r="U4256">
        <v>0</v>
      </c>
    </row>
    <row r="4257" spans="1:21">
      <c r="A4257">
        <v>12255</v>
      </c>
      <c r="B4257">
        <v>60</v>
      </c>
      <c r="C4257" t="s">
        <v>24</v>
      </c>
      <c r="D4257" s="1">
        <v>25404</v>
      </c>
      <c r="E4257" t="s">
        <v>17</v>
      </c>
      <c r="F4257" t="s">
        <v>48</v>
      </c>
      <c r="G4257" s="1">
        <v>2319.1054549999999</v>
      </c>
      <c r="H4257" s="2">
        <v>0.22662105890000001</v>
      </c>
      <c r="I4257" s="2">
        <v>7.418724954E-2</v>
      </c>
      <c r="J4257">
        <v>43</v>
      </c>
      <c r="K4257" s="6">
        <f>Table1[[#This Row],[WebsiteVisits]]*Table1[[#This Row],[ConversionRate]]</f>
        <v>3.19005173022</v>
      </c>
      <c r="L4257">
        <v>5.5342923879999999</v>
      </c>
      <c r="M4257">
        <v>3.2986994350000001</v>
      </c>
      <c r="N4257">
        <v>84</v>
      </c>
      <c r="O4257">
        <v>17</v>
      </c>
      <c r="P4257">
        <v>7</v>
      </c>
      <c r="Q4257">
        <v>8</v>
      </c>
      <c r="R4257">
        <v>3841</v>
      </c>
      <c r="S4257" t="s">
        <v>49</v>
      </c>
      <c r="T4257" t="s">
        <v>50</v>
      </c>
      <c r="U4257">
        <v>1</v>
      </c>
    </row>
    <row r="4258" spans="1:21">
      <c r="A4258">
        <v>12256</v>
      </c>
      <c r="B4258">
        <v>30</v>
      </c>
      <c r="C4258" t="s">
        <v>24</v>
      </c>
      <c r="D4258" s="1">
        <v>53339</v>
      </c>
      <c r="E4258" t="s">
        <v>11</v>
      </c>
      <c r="F4258" t="s">
        <v>51</v>
      </c>
      <c r="G4258" s="1">
        <v>385.19066409999999</v>
      </c>
      <c r="H4258" s="2">
        <v>0.2239579079</v>
      </c>
      <c r="I4258" s="2">
        <v>1.865424617E-2</v>
      </c>
      <c r="J4258">
        <v>18</v>
      </c>
      <c r="K4258" s="6">
        <f>Table1[[#This Row],[WebsiteVisits]]*Table1[[#This Row],[ConversionRate]]</f>
        <v>0.33577643105999999</v>
      </c>
      <c r="L4258">
        <v>6.5519682340000003</v>
      </c>
      <c r="M4258">
        <v>14.964306300000001</v>
      </c>
      <c r="N4258">
        <v>63</v>
      </c>
      <c r="O4258">
        <v>6</v>
      </c>
      <c r="P4258">
        <v>6</v>
      </c>
      <c r="Q4258">
        <v>4</v>
      </c>
      <c r="R4258">
        <v>662</v>
      </c>
      <c r="S4258" t="s">
        <v>49</v>
      </c>
      <c r="T4258" t="s">
        <v>50</v>
      </c>
      <c r="U4258">
        <v>1</v>
      </c>
    </row>
    <row r="4259" spans="1:21">
      <c r="A4259">
        <v>12257</v>
      </c>
      <c r="B4259">
        <v>54</v>
      </c>
      <c r="C4259" t="s">
        <v>24</v>
      </c>
      <c r="D4259" s="1">
        <v>48725</v>
      </c>
      <c r="E4259" t="s">
        <v>15</v>
      </c>
      <c r="F4259" t="s">
        <v>48</v>
      </c>
      <c r="G4259" s="1">
        <v>4761.3452200000002</v>
      </c>
      <c r="H4259" s="2">
        <v>8.1044519979999993E-2</v>
      </c>
      <c r="I4259" s="2">
        <v>0.1715472656</v>
      </c>
      <c r="J4259">
        <v>8</v>
      </c>
      <c r="K4259" s="6">
        <f>Table1[[#This Row],[WebsiteVisits]]*Table1[[#This Row],[ConversionRate]]</f>
        <v>1.3723781248</v>
      </c>
      <c r="L4259">
        <v>2.041006157</v>
      </c>
      <c r="M4259">
        <v>9.739106499</v>
      </c>
      <c r="N4259">
        <v>79</v>
      </c>
      <c r="O4259">
        <v>8</v>
      </c>
      <c r="P4259">
        <v>0</v>
      </c>
      <c r="Q4259">
        <v>5</v>
      </c>
      <c r="R4259">
        <v>1460</v>
      </c>
      <c r="S4259" t="s">
        <v>49</v>
      </c>
      <c r="T4259" t="s">
        <v>50</v>
      </c>
      <c r="U4259">
        <v>0</v>
      </c>
    </row>
    <row r="4260" spans="1:21">
      <c r="A4260">
        <v>12258</v>
      </c>
      <c r="B4260">
        <v>50</v>
      </c>
      <c r="C4260" t="s">
        <v>24</v>
      </c>
      <c r="D4260" s="1">
        <v>94332</v>
      </c>
      <c r="E4260" t="s">
        <v>15</v>
      </c>
      <c r="F4260" t="s">
        <v>37</v>
      </c>
      <c r="G4260" s="1">
        <v>2138.9501359999999</v>
      </c>
      <c r="H4260" s="2">
        <v>0.25154579069999999</v>
      </c>
      <c r="I4260" s="2">
        <v>0.17843846529999999</v>
      </c>
      <c r="J4260">
        <v>35</v>
      </c>
      <c r="K4260" s="6">
        <f>Table1[[#This Row],[WebsiteVisits]]*Table1[[#This Row],[ConversionRate]]</f>
        <v>6.2453462854999993</v>
      </c>
      <c r="L4260">
        <v>6.4975381690000003</v>
      </c>
      <c r="M4260">
        <v>13.10420296</v>
      </c>
      <c r="N4260">
        <v>3</v>
      </c>
      <c r="O4260">
        <v>8</v>
      </c>
      <c r="P4260">
        <v>2</v>
      </c>
      <c r="Q4260">
        <v>8</v>
      </c>
      <c r="R4260">
        <v>4990</v>
      </c>
      <c r="S4260" t="s">
        <v>49</v>
      </c>
      <c r="T4260" t="s">
        <v>50</v>
      </c>
      <c r="U4260">
        <v>1</v>
      </c>
    </row>
    <row r="4261" spans="1:21">
      <c r="A4261">
        <v>12259</v>
      </c>
      <c r="B4261">
        <v>41</v>
      </c>
      <c r="C4261" t="s">
        <v>25</v>
      </c>
      <c r="D4261" s="1">
        <v>65380</v>
      </c>
      <c r="E4261" t="s">
        <v>9</v>
      </c>
      <c r="F4261" t="s">
        <v>37</v>
      </c>
      <c r="G4261" s="1">
        <v>4582.143967</v>
      </c>
      <c r="H4261" s="2">
        <v>0.18795826700000001</v>
      </c>
      <c r="I4261" s="2">
        <v>0.1084766739</v>
      </c>
      <c r="J4261">
        <v>14</v>
      </c>
      <c r="K4261" s="6">
        <f>Table1[[#This Row],[WebsiteVisits]]*Table1[[#This Row],[ConversionRate]]</f>
        <v>1.5186734345999999</v>
      </c>
      <c r="L4261">
        <v>6.0718150380000004</v>
      </c>
      <c r="M4261">
        <v>1.331215297</v>
      </c>
      <c r="N4261">
        <v>16</v>
      </c>
      <c r="O4261">
        <v>9</v>
      </c>
      <c r="P4261">
        <v>5</v>
      </c>
      <c r="Q4261">
        <v>9</v>
      </c>
      <c r="R4261">
        <v>3073</v>
      </c>
      <c r="S4261" t="s">
        <v>49</v>
      </c>
      <c r="T4261" t="s">
        <v>50</v>
      </c>
      <c r="U4261">
        <v>1</v>
      </c>
    </row>
    <row r="4262" spans="1:21">
      <c r="A4262">
        <v>12260</v>
      </c>
      <c r="B4262">
        <v>61</v>
      </c>
      <c r="C4262" t="s">
        <v>25</v>
      </c>
      <c r="D4262" s="1">
        <v>68073</v>
      </c>
      <c r="E4262" t="s">
        <v>13</v>
      </c>
      <c r="F4262" t="s">
        <v>48</v>
      </c>
      <c r="G4262" s="1">
        <v>2849.7248669999999</v>
      </c>
      <c r="H4262" s="2">
        <v>7.8527466990000003E-2</v>
      </c>
      <c r="I4262" s="2">
        <v>0.16953882649999999</v>
      </c>
      <c r="J4262">
        <v>22</v>
      </c>
      <c r="K4262" s="6">
        <f>Table1[[#This Row],[WebsiteVisits]]*Table1[[#This Row],[ConversionRate]]</f>
        <v>3.7298541829999996</v>
      </c>
      <c r="L4262">
        <v>7.470338752</v>
      </c>
      <c r="M4262">
        <v>6.0761364760000003</v>
      </c>
      <c r="N4262">
        <v>76</v>
      </c>
      <c r="O4262">
        <v>15</v>
      </c>
      <c r="P4262">
        <v>5</v>
      </c>
      <c r="Q4262">
        <v>4</v>
      </c>
      <c r="R4262">
        <v>705</v>
      </c>
      <c r="S4262" t="s">
        <v>49</v>
      </c>
      <c r="T4262" t="s">
        <v>50</v>
      </c>
      <c r="U4262">
        <v>1</v>
      </c>
    </row>
    <row r="4263" spans="1:21">
      <c r="A4263">
        <v>12261</v>
      </c>
      <c r="B4263">
        <v>28</v>
      </c>
      <c r="C4263" t="s">
        <v>25</v>
      </c>
      <c r="D4263" s="1">
        <v>80873</v>
      </c>
      <c r="E4263" t="s">
        <v>17</v>
      </c>
      <c r="F4263" t="s">
        <v>37</v>
      </c>
      <c r="G4263" s="1">
        <v>6076.7178160000003</v>
      </c>
      <c r="H4263" s="2">
        <v>0.19909135180000001</v>
      </c>
      <c r="I4263" s="2">
        <v>0.14363846</v>
      </c>
      <c r="J4263">
        <v>20</v>
      </c>
      <c r="K4263" s="6">
        <f>Table1[[#This Row],[WebsiteVisits]]*Table1[[#This Row],[ConversionRate]]</f>
        <v>2.8727692</v>
      </c>
      <c r="L4263">
        <v>3.5893332679999999</v>
      </c>
      <c r="M4263">
        <v>13.005393460000001</v>
      </c>
      <c r="N4263">
        <v>98</v>
      </c>
      <c r="O4263">
        <v>10</v>
      </c>
      <c r="P4263">
        <v>5</v>
      </c>
      <c r="Q4263">
        <v>3</v>
      </c>
      <c r="R4263">
        <v>245</v>
      </c>
      <c r="S4263" t="s">
        <v>49</v>
      </c>
      <c r="T4263" t="s">
        <v>50</v>
      </c>
      <c r="U4263">
        <v>1</v>
      </c>
    </row>
    <row r="4264" spans="1:21">
      <c r="A4264">
        <v>12262</v>
      </c>
      <c r="B4264">
        <v>34</v>
      </c>
      <c r="C4264" t="s">
        <v>24</v>
      </c>
      <c r="D4264" s="1">
        <v>106900</v>
      </c>
      <c r="E4264" t="s">
        <v>11</v>
      </c>
      <c r="F4264" t="s">
        <v>51</v>
      </c>
      <c r="G4264" s="1">
        <v>9909.68613</v>
      </c>
      <c r="H4264" s="2">
        <v>7.7746762620000007E-2</v>
      </c>
      <c r="I4264" s="2">
        <v>0.1049190492</v>
      </c>
      <c r="J4264">
        <v>38</v>
      </c>
      <c r="K4264" s="6">
        <f>Table1[[#This Row],[WebsiteVisits]]*Table1[[#This Row],[ConversionRate]]</f>
        <v>3.9869238696</v>
      </c>
      <c r="L4264">
        <v>8.4905579469999992</v>
      </c>
      <c r="M4264">
        <v>6.4563752179999998</v>
      </c>
      <c r="N4264">
        <v>39</v>
      </c>
      <c r="O4264">
        <v>5</v>
      </c>
      <c r="P4264">
        <v>1</v>
      </c>
      <c r="Q4264">
        <v>7</v>
      </c>
      <c r="R4264">
        <v>179</v>
      </c>
      <c r="S4264" t="s">
        <v>49</v>
      </c>
      <c r="T4264" t="s">
        <v>50</v>
      </c>
      <c r="U4264">
        <v>1</v>
      </c>
    </row>
    <row r="4265" spans="1:21">
      <c r="A4265">
        <v>12263</v>
      </c>
      <c r="B4265">
        <v>21</v>
      </c>
      <c r="C4265" t="s">
        <v>25</v>
      </c>
      <c r="D4265" s="1">
        <v>147240</v>
      </c>
      <c r="E4265" t="s">
        <v>9</v>
      </c>
      <c r="F4265" t="s">
        <v>48</v>
      </c>
      <c r="G4265" s="1">
        <v>5517.5960150000001</v>
      </c>
      <c r="H4265" s="2">
        <v>8.6917556679999994E-2</v>
      </c>
      <c r="I4265" s="2">
        <v>7.9124165809999994E-2</v>
      </c>
      <c r="J4265">
        <v>4</v>
      </c>
      <c r="K4265" s="6">
        <f>Table1[[#This Row],[WebsiteVisits]]*Table1[[#This Row],[ConversionRate]]</f>
        <v>0.31649666323999998</v>
      </c>
      <c r="L4265">
        <v>9.5074793819999996</v>
      </c>
      <c r="M4265">
        <v>4.1776377020000002</v>
      </c>
      <c r="N4265">
        <v>33</v>
      </c>
      <c r="O4265">
        <v>11</v>
      </c>
      <c r="P4265">
        <v>7</v>
      </c>
      <c r="Q4265">
        <v>2</v>
      </c>
      <c r="R4265">
        <v>1900</v>
      </c>
      <c r="S4265" t="s">
        <v>49</v>
      </c>
      <c r="T4265" t="s">
        <v>50</v>
      </c>
      <c r="U4265">
        <v>1</v>
      </c>
    </row>
    <row r="4266" spans="1:21">
      <c r="A4266">
        <v>12264</v>
      </c>
      <c r="B4266">
        <v>64</v>
      </c>
      <c r="C4266" t="s">
        <v>25</v>
      </c>
      <c r="D4266" s="1">
        <v>61341</v>
      </c>
      <c r="E4266" t="s">
        <v>13</v>
      </c>
      <c r="F4266" t="s">
        <v>51</v>
      </c>
      <c r="G4266" s="1">
        <v>6504.269577</v>
      </c>
      <c r="H4266" s="2">
        <v>0.25592269899999998</v>
      </c>
      <c r="I4266" s="2">
        <v>6.058275481E-2</v>
      </c>
      <c r="J4266">
        <v>21</v>
      </c>
      <c r="K4266" s="6">
        <f>Table1[[#This Row],[WebsiteVisits]]*Table1[[#This Row],[ConversionRate]]</f>
        <v>1.2722378510100001</v>
      </c>
      <c r="L4266">
        <v>8.9381794550000002</v>
      </c>
      <c r="M4266">
        <v>7.4743103639999999</v>
      </c>
      <c r="N4266">
        <v>55</v>
      </c>
      <c r="O4266">
        <v>9</v>
      </c>
      <c r="P4266">
        <v>2</v>
      </c>
      <c r="Q4266">
        <v>9</v>
      </c>
      <c r="R4266">
        <v>3301</v>
      </c>
      <c r="S4266" t="s">
        <v>49</v>
      </c>
      <c r="T4266" t="s">
        <v>50</v>
      </c>
      <c r="U4266">
        <v>1</v>
      </c>
    </row>
    <row r="4267" spans="1:21">
      <c r="A4267">
        <v>12265</v>
      </c>
      <c r="B4267">
        <v>42</v>
      </c>
      <c r="C4267" t="s">
        <v>24</v>
      </c>
      <c r="D4267" s="1">
        <v>21236</v>
      </c>
      <c r="E4267" t="s">
        <v>13</v>
      </c>
      <c r="F4267" t="s">
        <v>48</v>
      </c>
      <c r="G4267" s="1">
        <v>9200.8300020000006</v>
      </c>
      <c r="H4267" s="2">
        <v>0.27955255509999999</v>
      </c>
      <c r="I4267" s="2">
        <v>5.9291536110000001E-2</v>
      </c>
      <c r="J4267">
        <v>30</v>
      </c>
      <c r="K4267" s="6">
        <f>Table1[[#This Row],[WebsiteVisits]]*Table1[[#This Row],[ConversionRate]]</f>
        <v>1.7787460832999999</v>
      </c>
      <c r="L4267">
        <v>4.5221709250000002</v>
      </c>
      <c r="M4267">
        <v>7.3286221679999999</v>
      </c>
      <c r="N4267">
        <v>10</v>
      </c>
      <c r="O4267">
        <v>15</v>
      </c>
      <c r="P4267">
        <v>4</v>
      </c>
      <c r="Q4267">
        <v>8</v>
      </c>
      <c r="R4267">
        <v>1089</v>
      </c>
      <c r="S4267" t="s">
        <v>49</v>
      </c>
      <c r="T4267" t="s">
        <v>50</v>
      </c>
      <c r="U4267">
        <v>1</v>
      </c>
    </row>
    <row r="4268" spans="1:21">
      <c r="A4268">
        <v>12266</v>
      </c>
      <c r="B4268">
        <v>47</v>
      </c>
      <c r="C4268" t="s">
        <v>25</v>
      </c>
      <c r="D4268" s="1">
        <v>87916</v>
      </c>
      <c r="E4268" t="s">
        <v>13</v>
      </c>
      <c r="F4268" t="s">
        <v>51</v>
      </c>
      <c r="G4268" s="1">
        <v>3802.604135</v>
      </c>
      <c r="H4268" s="2">
        <v>8.4495970919999996E-2</v>
      </c>
      <c r="I4268" s="2">
        <v>0.116792233</v>
      </c>
      <c r="J4268">
        <v>14</v>
      </c>
      <c r="K4268" s="6">
        <f>Table1[[#This Row],[WebsiteVisits]]*Table1[[#This Row],[ConversionRate]]</f>
        <v>1.635091262</v>
      </c>
      <c r="L4268">
        <v>7.8598484150000001</v>
      </c>
      <c r="M4268">
        <v>14.86494632</v>
      </c>
      <c r="N4268">
        <v>99</v>
      </c>
      <c r="O4268">
        <v>13</v>
      </c>
      <c r="P4268">
        <v>8</v>
      </c>
      <c r="Q4268">
        <v>4</v>
      </c>
      <c r="R4268">
        <v>4111</v>
      </c>
      <c r="S4268" t="s">
        <v>49</v>
      </c>
      <c r="T4268" t="s">
        <v>50</v>
      </c>
      <c r="U4268">
        <v>1</v>
      </c>
    </row>
    <row r="4269" spans="1:21">
      <c r="A4269">
        <v>12267</v>
      </c>
      <c r="B4269">
        <v>26</v>
      </c>
      <c r="C4269" t="s">
        <v>24</v>
      </c>
      <c r="D4269" s="1">
        <v>125481</v>
      </c>
      <c r="E4269" t="s">
        <v>17</v>
      </c>
      <c r="F4269" t="s">
        <v>37</v>
      </c>
      <c r="G4269" s="1">
        <v>1748.829653</v>
      </c>
      <c r="H4269" s="2">
        <v>0.27913480080000003</v>
      </c>
      <c r="I4269" s="2">
        <v>4.1693677030000001E-2</v>
      </c>
      <c r="J4269">
        <v>27</v>
      </c>
      <c r="K4269" s="6">
        <f>Table1[[#This Row],[WebsiteVisits]]*Table1[[#This Row],[ConversionRate]]</f>
        <v>1.12572927981</v>
      </c>
      <c r="L4269">
        <v>4.2852625829999997</v>
      </c>
      <c r="M4269">
        <v>5.6403131320000002</v>
      </c>
      <c r="N4269">
        <v>88</v>
      </c>
      <c r="O4269">
        <v>16</v>
      </c>
      <c r="P4269">
        <v>6</v>
      </c>
      <c r="Q4269">
        <v>4</v>
      </c>
      <c r="R4269">
        <v>1459</v>
      </c>
      <c r="S4269" t="s">
        <v>49</v>
      </c>
      <c r="T4269" t="s">
        <v>50</v>
      </c>
      <c r="U4269">
        <v>1</v>
      </c>
    </row>
    <row r="4270" spans="1:21">
      <c r="A4270">
        <v>12268</v>
      </c>
      <c r="B4270">
        <v>38</v>
      </c>
      <c r="C4270" t="s">
        <v>25</v>
      </c>
      <c r="D4270" s="1">
        <v>148357</v>
      </c>
      <c r="E4270" t="s">
        <v>15</v>
      </c>
      <c r="F4270" t="s">
        <v>52</v>
      </c>
      <c r="G4270" s="1">
        <v>2899.6931009999998</v>
      </c>
      <c r="H4270" s="2">
        <v>7.9251665489999998E-2</v>
      </c>
      <c r="I4270" s="2">
        <v>4.3210456469999999E-2</v>
      </c>
      <c r="J4270">
        <v>37</v>
      </c>
      <c r="K4270" s="6">
        <f>Table1[[#This Row],[WebsiteVisits]]*Table1[[#This Row],[ConversionRate]]</f>
        <v>1.5987868893899999</v>
      </c>
      <c r="L4270">
        <v>8.7680212429999997</v>
      </c>
      <c r="M4270">
        <v>14.38153149</v>
      </c>
      <c r="N4270">
        <v>39</v>
      </c>
      <c r="O4270">
        <v>19</v>
      </c>
      <c r="P4270">
        <v>8</v>
      </c>
      <c r="Q4270">
        <v>8</v>
      </c>
      <c r="R4270">
        <v>2289</v>
      </c>
      <c r="S4270" t="s">
        <v>49</v>
      </c>
      <c r="T4270" t="s">
        <v>50</v>
      </c>
      <c r="U4270">
        <v>1</v>
      </c>
    </row>
    <row r="4271" spans="1:21">
      <c r="A4271">
        <v>12269</v>
      </c>
      <c r="B4271">
        <v>37</v>
      </c>
      <c r="C4271" t="s">
        <v>25</v>
      </c>
      <c r="D4271" s="1">
        <v>34538</v>
      </c>
      <c r="E4271" t="s">
        <v>9</v>
      </c>
      <c r="F4271" t="s">
        <v>51</v>
      </c>
      <c r="G4271" s="1">
        <v>4087.6699130000002</v>
      </c>
      <c r="H4271" s="2">
        <v>4.4007536010000001E-2</v>
      </c>
      <c r="I4271" s="2">
        <v>1.197473466E-2</v>
      </c>
      <c r="J4271">
        <v>14</v>
      </c>
      <c r="K4271" s="6">
        <f>Table1[[#This Row],[WebsiteVisits]]*Table1[[#This Row],[ConversionRate]]</f>
        <v>0.16764628524</v>
      </c>
      <c r="L4271">
        <v>4.3785028759999998</v>
      </c>
      <c r="M4271">
        <v>13.724474069999999</v>
      </c>
      <c r="N4271">
        <v>93</v>
      </c>
      <c r="O4271">
        <v>4</v>
      </c>
      <c r="P4271">
        <v>3</v>
      </c>
      <c r="Q4271">
        <v>1</v>
      </c>
      <c r="R4271">
        <v>4757</v>
      </c>
      <c r="S4271" t="s">
        <v>49</v>
      </c>
      <c r="T4271" t="s">
        <v>50</v>
      </c>
      <c r="U4271">
        <v>0</v>
      </c>
    </row>
    <row r="4272" spans="1:21">
      <c r="A4272">
        <v>12270</v>
      </c>
      <c r="B4272">
        <v>36</v>
      </c>
      <c r="C4272" t="s">
        <v>24</v>
      </c>
      <c r="D4272" s="1">
        <v>31971</v>
      </c>
      <c r="E4272" t="s">
        <v>17</v>
      </c>
      <c r="F4272" t="s">
        <v>48</v>
      </c>
      <c r="G4272" s="1">
        <v>6485.6750439999996</v>
      </c>
      <c r="H4272" s="2">
        <v>2.6884924639999998E-2</v>
      </c>
      <c r="I4272" s="2">
        <v>0.12653233129999999</v>
      </c>
      <c r="J4272">
        <v>48</v>
      </c>
      <c r="K4272" s="6">
        <f>Table1[[#This Row],[WebsiteVisits]]*Table1[[#This Row],[ConversionRate]]</f>
        <v>6.0735519024000002</v>
      </c>
      <c r="L4272">
        <v>2.6743746289999999</v>
      </c>
      <c r="M4272">
        <v>7.0179105770000003</v>
      </c>
      <c r="N4272">
        <v>12</v>
      </c>
      <c r="O4272">
        <v>3</v>
      </c>
      <c r="P4272">
        <v>0</v>
      </c>
      <c r="Q4272">
        <v>0</v>
      </c>
      <c r="R4272">
        <v>4282</v>
      </c>
      <c r="S4272" t="s">
        <v>49</v>
      </c>
      <c r="T4272" t="s">
        <v>50</v>
      </c>
      <c r="U4272">
        <v>0</v>
      </c>
    </row>
    <row r="4273" spans="1:21">
      <c r="A4273">
        <v>12271</v>
      </c>
      <c r="B4273">
        <v>36</v>
      </c>
      <c r="C4273" t="s">
        <v>25</v>
      </c>
      <c r="D4273" s="1">
        <v>128601</v>
      </c>
      <c r="E4273" t="s">
        <v>11</v>
      </c>
      <c r="F4273" t="s">
        <v>37</v>
      </c>
      <c r="G4273" s="1">
        <v>145.42149140000001</v>
      </c>
      <c r="H4273" s="2">
        <v>8.0212839839999994E-2</v>
      </c>
      <c r="I4273" s="2">
        <v>0.1989253953</v>
      </c>
      <c r="J4273">
        <v>18</v>
      </c>
      <c r="K4273" s="6">
        <f>Table1[[#This Row],[WebsiteVisits]]*Table1[[#This Row],[ConversionRate]]</f>
        <v>3.5806571154000002</v>
      </c>
      <c r="L4273">
        <v>5.4015576469999997</v>
      </c>
      <c r="M4273">
        <v>14.202226120000001</v>
      </c>
      <c r="N4273">
        <v>23</v>
      </c>
      <c r="O4273">
        <v>12</v>
      </c>
      <c r="P4273">
        <v>9</v>
      </c>
      <c r="Q4273">
        <v>0</v>
      </c>
      <c r="R4273">
        <v>3438</v>
      </c>
      <c r="S4273" t="s">
        <v>49</v>
      </c>
      <c r="T4273" t="s">
        <v>50</v>
      </c>
      <c r="U4273">
        <v>1</v>
      </c>
    </row>
    <row r="4274" spans="1:21">
      <c r="A4274">
        <v>12272</v>
      </c>
      <c r="B4274">
        <v>29</v>
      </c>
      <c r="C4274" t="s">
        <v>24</v>
      </c>
      <c r="D4274" s="1">
        <v>119821</v>
      </c>
      <c r="E4274" t="s">
        <v>17</v>
      </c>
      <c r="F4274" t="s">
        <v>48</v>
      </c>
      <c r="G4274" s="1">
        <v>8548.4938259999999</v>
      </c>
      <c r="H4274" s="2">
        <v>0.1217214968</v>
      </c>
      <c r="I4274" s="2">
        <v>0.1789516813</v>
      </c>
      <c r="J4274">
        <v>34</v>
      </c>
      <c r="K4274" s="6">
        <f>Table1[[#This Row],[WebsiteVisits]]*Table1[[#This Row],[ConversionRate]]</f>
        <v>6.0843571642000001</v>
      </c>
      <c r="L4274">
        <v>2.215787486</v>
      </c>
      <c r="M4274">
        <v>11.06874154</v>
      </c>
      <c r="N4274">
        <v>99</v>
      </c>
      <c r="O4274">
        <v>6</v>
      </c>
      <c r="P4274">
        <v>2</v>
      </c>
      <c r="Q4274">
        <v>0</v>
      </c>
      <c r="R4274">
        <v>551</v>
      </c>
      <c r="S4274" t="s">
        <v>49</v>
      </c>
      <c r="T4274" t="s">
        <v>50</v>
      </c>
      <c r="U4274">
        <v>1</v>
      </c>
    </row>
    <row r="4275" spans="1:21">
      <c r="A4275">
        <v>12273</v>
      </c>
      <c r="B4275">
        <v>54</v>
      </c>
      <c r="C4275" t="s">
        <v>24</v>
      </c>
      <c r="D4275" s="1">
        <v>103453</v>
      </c>
      <c r="E4275" t="s">
        <v>11</v>
      </c>
      <c r="F4275" t="s">
        <v>51</v>
      </c>
      <c r="G4275" s="1">
        <v>853.33033320000004</v>
      </c>
      <c r="H4275" s="2">
        <v>0.27898903019999999</v>
      </c>
      <c r="I4275" s="2">
        <v>0.14408106279999999</v>
      </c>
      <c r="J4275">
        <v>17</v>
      </c>
      <c r="K4275" s="6">
        <f>Table1[[#This Row],[WebsiteVisits]]*Table1[[#This Row],[ConversionRate]]</f>
        <v>2.4493780675999997</v>
      </c>
      <c r="L4275">
        <v>6.2823121280000001</v>
      </c>
      <c r="M4275">
        <v>13.332661209999999</v>
      </c>
      <c r="N4275">
        <v>33</v>
      </c>
      <c r="O4275">
        <v>10</v>
      </c>
      <c r="P4275">
        <v>4</v>
      </c>
      <c r="Q4275">
        <v>7</v>
      </c>
      <c r="R4275">
        <v>3543</v>
      </c>
      <c r="S4275" t="s">
        <v>49</v>
      </c>
      <c r="T4275" t="s">
        <v>50</v>
      </c>
      <c r="U4275">
        <v>1</v>
      </c>
    </row>
    <row r="4276" spans="1:21">
      <c r="A4276">
        <v>12274</v>
      </c>
      <c r="B4276">
        <v>59</v>
      </c>
      <c r="C4276" t="s">
        <v>25</v>
      </c>
      <c r="D4276" s="1">
        <v>58655</v>
      </c>
      <c r="E4276" t="s">
        <v>11</v>
      </c>
      <c r="F4276" t="s">
        <v>48</v>
      </c>
      <c r="G4276" s="1">
        <v>9016.4859739999993</v>
      </c>
      <c r="H4276" s="2">
        <v>8.0225819909999996E-2</v>
      </c>
      <c r="I4276" s="2">
        <v>0.15924980659999999</v>
      </c>
      <c r="J4276">
        <v>9</v>
      </c>
      <c r="K4276" s="6">
        <f>Table1[[#This Row],[WebsiteVisits]]*Table1[[#This Row],[ConversionRate]]</f>
        <v>1.4332482594</v>
      </c>
      <c r="L4276">
        <v>6.1890886629999997</v>
      </c>
      <c r="M4276">
        <v>13.43068158</v>
      </c>
      <c r="N4276">
        <v>7</v>
      </c>
      <c r="O4276">
        <v>10</v>
      </c>
      <c r="P4276">
        <v>9</v>
      </c>
      <c r="Q4276">
        <v>4</v>
      </c>
      <c r="R4276">
        <v>4760</v>
      </c>
      <c r="S4276" t="s">
        <v>49</v>
      </c>
      <c r="T4276" t="s">
        <v>50</v>
      </c>
      <c r="U4276">
        <v>1</v>
      </c>
    </row>
    <row r="4277" spans="1:21">
      <c r="A4277">
        <v>12275</v>
      </c>
      <c r="B4277">
        <v>34</v>
      </c>
      <c r="C4277" t="s">
        <v>25</v>
      </c>
      <c r="D4277" s="1">
        <v>97022</v>
      </c>
      <c r="E4277" t="s">
        <v>13</v>
      </c>
      <c r="F4277" t="s">
        <v>48</v>
      </c>
      <c r="G4277" s="1">
        <v>9499.4017600000006</v>
      </c>
      <c r="H4277" s="2">
        <v>0.11598495</v>
      </c>
      <c r="I4277" s="2">
        <v>8.9202016090000003E-2</v>
      </c>
      <c r="J4277">
        <v>14</v>
      </c>
      <c r="K4277" s="6">
        <f>Table1[[#This Row],[WebsiteVisits]]*Table1[[#This Row],[ConversionRate]]</f>
        <v>1.24882822526</v>
      </c>
      <c r="L4277">
        <v>5.4173039699999999</v>
      </c>
      <c r="M4277">
        <v>1.739182944</v>
      </c>
      <c r="N4277">
        <v>81</v>
      </c>
      <c r="O4277">
        <v>11</v>
      </c>
      <c r="P4277">
        <v>0</v>
      </c>
      <c r="Q4277">
        <v>1</v>
      </c>
      <c r="R4277">
        <v>1704</v>
      </c>
      <c r="S4277" t="s">
        <v>49</v>
      </c>
      <c r="T4277" t="s">
        <v>50</v>
      </c>
      <c r="U4277">
        <v>1</v>
      </c>
    </row>
    <row r="4278" spans="1:21">
      <c r="A4278">
        <v>12276</v>
      </c>
      <c r="B4278">
        <v>54</v>
      </c>
      <c r="C4278" t="s">
        <v>24</v>
      </c>
      <c r="D4278" s="1">
        <v>80784</v>
      </c>
      <c r="E4278" t="s">
        <v>17</v>
      </c>
      <c r="F4278" t="s">
        <v>51</v>
      </c>
      <c r="G4278" s="1">
        <v>9902.0176620000002</v>
      </c>
      <c r="H4278" s="2">
        <v>0.2229052037</v>
      </c>
      <c r="I4278" s="2">
        <v>6.6635115430000003E-2</v>
      </c>
      <c r="J4278">
        <v>49</v>
      </c>
      <c r="K4278" s="6">
        <f>Table1[[#This Row],[WebsiteVisits]]*Table1[[#This Row],[ConversionRate]]</f>
        <v>3.2651206560700001</v>
      </c>
      <c r="L4278">
        <v>6.4335711299999998</v>
      </c>
      <c r="M4278">
        <v>13.503960129999999</v>
      </c>
      <c r="N4278">
        <v>6</v>
      </c>
      <c r="O4278">
        <v>2</v>
      </c>
      <c r="P4278">
        <v>6</v>
      </c>
      <c r="Q4278">
        <v>9</v>
      </c>
      <c r="R4278">
        <v>1546</v>
      </c>
      <c r="S4278" t="s">
        <v>49</v>
      </c>
      <c r="T4278" t="s">
        <v>50</v>
      </c>
      <c r="U4278">
        <v>1</v>
      </c>
    </row>
    <row r="4279" spans="1:21">
      <c r="A4279">
        <v>12277</v>
      </c>
      <c r="B4279">
        <v>65</v>
      </c>
      <c r="C4279" t="s">
        <v>25</v>
      </c>
      <c r="D4279" s="1">
        <v>142547</v>
      </c>
      <c r="E4279" t="s">
        <v>15</v>
      </c>
      <c r="F4279" t="s">
        <v>37</v>
      </c>
      <c r="G4279" s="1">
        <v>8114.1508260000001</v>
      </c>
      <c r="H4279" s="2">
        <v>9.7601485520000003E-2</v>
      </c>
      <c r="I4279" s="2">
        <v>8.0039373560000002E-2</v>
      </c>
      <c r="J4279">
        <v>23</v>
      </c>
      <c r="K4279" s="6">
        <f>Table1[[#This Row],[WebsiteVisits]]*Table1[[#This Row],[ConversionRate]]</f>
        <v>1.8409055918800001</v>
      </c>
      <c r="L4279">
        <v>9.7778378519999993</v>
      </c>
      <c r="M4279">
        <v>7.5989188509999996</v>
      </c>
      <c r="N4279">
        <v>61</v>
      </c>
      <c r="O4279">
        <v>11</v>
      </c>
      <c r="P4279">
        <v>0</v>
      </c>
      <c r="Q4279">
        <v>6</v>
      </c>
      <c r="R4279">
        <v>4518</v>
      </c>
      <c r="S4279" t="s">
        <v>49</v>
      </c>
      <c r="T4279" t="s">
        <v>50</v>
      </c>
      <c r="U4279">
        <v>1</v>
      </c>
    </row>
    <row r="4280" spans="1:21">
      <c r="A4280">
        <v>12278</v>
      </c>
      <c r="B4280">
        <v>56</v>
      </c>
      <c r="C4280" t="s">
        <v>25</v>
      </c>
      <c r="D4280" s="1">
        <v>138177</v>
      </c>
      <c r="E4280" t="s">
        <v>11</v>
      </c>
      <c r="F4280" t="s">
        <v>37</v>
      </c>
      <c r="G4280" s="1">
        <v>1504.3697070000001</v>
      </c>
      <c r="H4280" s="2">
        <v>0.208466764</v>
      </c>
      <c r="I4280" s="2">
        <v>2.547019553E-2</v>
      </c>
      <c r="J4280">
        <v>46</v>
      </c>
      <c r="K4280" s="6">
        <f>Table1[[#This Row],[WebsiteVisits]]*Table1[[#This Row],[ConversionRate]]</f>
        <v>1.17162899438</v>
      </c>
      <c r="L4280">
        <v>4.4494956200000004</v>
      </c>
      <c r="M4280">
        <v>9.7370170159999994</v>
      </c>
      <c r="N4280">
        <v>45</v>
      </c>
      <c r="O4280">
        <v>2</v>
      </c>
      <c r="P4280">
        <v>7</v>
      </c>
      <c r="Q4280">
        <v>7</v>
      </c>
      <c r="R4280">
        <v>2571</v>
      </c>
      <c r="S4280" t="s">
        <v>49</v>
      </c>
      <c r="T4280" t="s">
        <v>50</v>
      </c>
      <c r="U4280">
        <v>1</v>
      </c>
    </row>
    <row r="4281" spans="1:21">
      <c r="A4281">
        <v>12279</v>
      </c>
      <c r="B4281">
        <v>45</v>
      </c>
      <c r="C4281" t="s">
        <v>24</v>
      </c>
      <c r="D4281" s="1">
        <v>81289</v>
      </c>
      <c r="E4281" t="s">
        <v>13</v>
      </c>
      <c r="F4281" t="s">
        <v>51</v>
      </c>
      <c r="G4281" s="1">
        <v>7091.0537279999999</v>
      </c>
      <c r="H4281" s="2">
        <v>0.13530256760000001</v>
      </c>
      <c r="I4281" s="2">
        <v>0.13042108760000001</v>
      </c>
      <c r="J4281">
        <v>19</v>
      </c>
      <c r="K4281" s="6">
        <f>Table1[[#This Row],[WebsiteVisits]]*Table1[[#This Row],[ConversionRate]]</f>
        <v>2.4780006644000001</v>
      </c>
      <c r="L4281">
        <v>4.8049719099999999</v>
      </c>
      <c r="M4281">
        <v>4.8575035179999997</v>
      </c>
      <c r="N4281">
        <v>85</v>
      </c>
      <c r="O4281">
        <v>0</v>
      </c>
      <c r="P4281">
        <v>6</v>
      </c>
      <c r="Q4281">
        <v>4</v>
      </c>
      <c r="R4281">
        <v>133</v>
      </c>
      <c r="S4281" t="s">
        <v>49</v>
      </c>
      <c r="T4281" t="s">
        <v>50</v>
      </c>
      <c r="U4281">
        <v>1</v>
      </c>
    </row>
    <row r="4282" spans="1:21">
      <c r="A4282">
        <v>12280</v>
      </c>
      <c r="B4282">
        <v>58</v>
      </c>
      <c r="C4282" t="s">
        <v>24</v>
      </c>
      <c r="D4282" s="1">
        <v>57410</v>
      </c>
      <c r="E4282" t="s">
        <v>15</v>
      </c>
      <c r="F4282" t="s">
        <v>37</v>
      </c>
      <c r="G4282" s="1">
        <v>2112.8807769999999</v>
      </c>
      <c r="H4282" s="2">
        <v>6.6969036270000004E-2</v>
      </c>
      <c r="I4282" s="2">
        <v>4.3224354219999997E-2</v>
      </c>
      <c r="J4282">
        <v>36</v>
      </c>
      <c r="K4282" s="6">
        <f>Table1[[#This Row],[WebsiteVisits]]*Table1[[#This Row],[ConversionRate]]</f>
        <v>1.5560767519199998</v>
      </c>
      <c r="L4282">
        <v>3.4662516069999998</v>
      </c>
      <c r="M4282">
        <v>9.8600284059999996</v>
      </c>
      <c r="N4282">
        <v>70</v>
      </c>
      <c r="O4282">
        <v>9</v>
      </c>
      <c r="P4282">
        <v>1</v>
      </c>
      <c r="Q4282">
        <v>4</v>
      </c>
      <c r="R4282">
        <v>309</v>
      </c>
      <c r="S4282" t="s">
        <v>49</v>
      </c>
      <c r="T4282" t="s">
        <v>50</v>
      </c>
      <c r="U4282">
        <v>1</v>
      </c>
    </row>
    <row r="4283" spans="1:21">
      <c r="A4283">
        <v>12281</v>
      </c>
      <c r="B4283">
        <v>52</v>
      </c>
      <c r="C4283" t="s">
        <v>24</v>
      </c>
      <c r="D4283" s="1">
        <v>110982</v>
      </c>
      <c r="E4283" t="s">
        <v>17</v>
      </c>
      <c r="F4283" t="s">
        <v>52</v>
      </c>
      <c r="G4283" s="1">
        <v>8981.5655719999995</v>
      </c>
      <c r="H4283" s="2">
        <v>0.2228770813</v>
      </c>
      <c r="I4283" s="2">
        <v>0.1549468601</v>
      </c>
      <c r="J4283">
        <v>10</v>
      </c>
      <c r="K4283" s="6">
        <f>Table1[[#This Row],[WebsiteVisits]]*Table1[[#This Row],[ConversionRate]]</f>
        <v>1.5494686010000001</v>
      </c>
      <c r="L4283">
        <v>2.6600925559999999</v>
      </c>
      <c r="M4283">
        <v>0.89263757369999996</v>
      </c>
      <c r="N4283">
        <v>12</v>
      </c>
      <c r="O4283">
        <v>0</v>
      </c>
      <c r="P4283">
        <v>6</v>
      </c>
      <c r="Q4283">
        <v>3</v>
      </c>
      <c r="R4283">
        <v>3404</v>
      </c>
      <c r="S4283" t="s">
        <v>49</v>
      </c>
      <c r="T4283" t="s">
        <v>50</v>
      </c>
      <c r="U4283">
        <v>1</v>
      </c>
    </row>
    <row r="4284" spans="1:21">
      <c r="A4284">
        <v>12282</v>
      </c>
      <c r="B4284">
        <v>64</v>
      </c>
      <c r="C4284" t="s">
        <v>24</v>
      </c>
      <c r="D4284" s="1">
        <v>71302</v>
      </c>
      <c r="E4284" t="s">
        <v>15</v>
      </c>
      <c r="F4284" t="s">
        <v>48</v>
      </c>
      <c r="G4284" s="1">
        <v>3234.3986639999998</v>
      </c>
      <c r="H4284" s="2">
        <v>1.7841261670000001E-2</v>
      </c>
      <c r="I4284" s="2">
        <v>4.6095527829999997E-2</v>
      </c>
      <c r="J4284">
        <v>8</v>
      </c>
      <c r="K4284" s="6">
        <f>Table1[[#This Row],[WebsiteVisits]]*Table1[[#This Row],[ConversionRate]]</f>
        <v>0.36876422263999997</v>
      </c>
      <c r="L4284">
        <v>3.6026847910000002</v>
      </c>
      <c r="M4284">
        <v>5.8821123399999999</v>
      </c>
      <c r="N4284">
        <v>1</v>
      </c>
      <c r="O4284">
        <v>0</v>
      </c>
      <c r="P4284">
        <v>5</v>
      </c>
      <c r="Q4284">
        <v>6</v>
      </c>
      <c r="R4284">
        <v>1455</v>
      </c>
      <c r="S4284" t="s">
        <v>49</v>
      </c>
      <c r="T4284" t="s">
        <v>50</v>
      </c>
      <c r="U4284">
        <v>0</v>
      </c>
    </row>
    <row r="4285" spans="1:21">
      <c r="A4285">
        <v>12283</v>
      </c>
      <c r="B4285">
        <v>65</v>
      </c>
      <c r="C4285" t="s">
        <v>24</v>
      </c>
      <c r="D4285" s="1">
        <v>146112</v>
      </c>
      <c r="E4285" t="s">
        <v>17</v>
      </c>
      <c r="F4285" t="s">
        <v>51</v>
      </c>
      <c r="G4285" s="1">
        <v>3335.2801730000001</v>
      </c>
      <c r="H4285" s="2">
        <v>9.4777099269999998E-2</v>
      </c>
      <c r="I4285" s="2">
        <v>5.33435648E-2</v>
      </c>
      <c r="J4285">
        <v>4</v>
      </c>
      <c r="K4285" s="6">
        <f>Table1[[#This Row],[WebsiteVisits]]*Table1[[#This Row],[ConversionRate]]</f>
        <v>0.2133742592</v>
      </c>
      <c r="L4285">
        <v>2.913742729</v>
      </c>
      <c r="M4285">
        <v>9.6145382650000002</v>
      </c>
      <c r="N4285">
        <v>1</v>
      </c>
      <c r="O4285">
        <v>10</v>
      </c>
      <c r="P4285">
        <v>6</v>
      </c>
      <c r="Q4285">
        <v>7</v>
      </c>
      <c r="R4285">
        <v>4929</v>
      </c>
      <c r="S4285" t="s">
        <v>49</v>
      </c>
      <c r="T4285" t="s">
        <v>50</v>
      </c>
      <c r="U4285">
        <v>1</v>
      </c>
    </row>
    <row r="4286" spans="1:21">
      <c r="A4286">
        <v>12284</v>
      </c>
      <c r="B4286">
        <v>35</v>
      </c>
      <c r="C4286" t="s">
        <v>25</v>
      </c>
      <c r="D4286" s="1">
        <v>41703</v>
      </c>
      <c r="E4286" t="s">
        <v>11</v>
      </c>
      <c r="F4286" t="s">
        <v>52</v>
      </c>
      <c r="G4286" s="1">
        <v>9184.7676300000003</v>
      </c>
      <c r="H4286" s="2">
        <v>0.1132926464</v>
      </c>
      <c r="I4286" s="2">
        <v>0.19188807150000001</v>
      </c>
      <c r="J4286">
        <v>10</v>
      </c>
      <c r="K4286" s="6">
        <f>Table1[[#This Row],[WebsiteVisits]]*Table1[[#This Row],[ConversionRate]]</f>
        <v>1.918880715</v>
      </c>
      <c r="L4286">
        <v>4.89222205</v>
      </c>
      <c r="M4286">
        <v>3.3546590169999999</v>
      </c>
      <c r="N4286">
        <v>28</v>
      </c>
      <c r="O4286">
        <v>15</v>
      </c>
      <c r="P4286">
        <v>0</v>
      </c>
      <c r="Q4286">
        <v>8</v>
      </c>
      <c r="R4286">
        <v>4042</v>
      </c>
      <c r="S4286" t="s">
        <v>49</v>
      </c>
      <c r="T4286" t="s">
        <v>50</v>
      </c>
      <c r="U4286">
        <v>1</v>
      </c>
    </row>
    <row r="4287" spans="1:21">
      <c r="A4287">
        <v>12285</v>
      </c>
      <c r="B4287">
        <v>31</v>
      </c>
      <c r="C4287" t="s">
        <v>24</v>
      </c>
      <c r="D4287" s="1">
        <v>64191</v>
      </c>
      <c r="E4287" t="s">
        <v>9</v>
      </c>
      <c r="F4287" t="s">
        <v>48</v>
      </c>
      <c r="G4287" s="1">
        <v>230.9876008</v>
      </c>
      <c r="H4287" s="2">
        <v>0.14288329390000001</v>
      </c>
      <c r="I4287" s="2">
        <v>3.0025223279999999E-2</v>
      </c>
      <c r="J4287">
        <v>38</v>
      </c>
      <c r="K4287" s="6">
        <f>Table1[[#This Row],[WebsiteVisits]]*Table1[[#This Row],[ConversionRate]]</f>
        <v>1.14095848464</v>
      </c>
      <c r="L4287">
        <v>3.0998218519999998</v>
      </c>
      <c r="M4287">
        <v>10.25301432</v>
      </c>
      <c r="N4287">
        <v>90</v>
      </c>
      <c r="O4287">
        <v>2</v>
      </c>
      <c r="P4287">
        <v>6</v>
      </c>
      <c r="Q4287">
        <v>5</v>
      </c>
      <c r="R4287">
        <v>3068</v>
      </c>
      <c r="S4287" t="s">
        <v>49</v>
      </c>
      <c r="T4287" t="s">
        <v>50</v>
      </c>
      <c r="U4287">
        <v>1</v>
      </c>
    </row>
    <row r="4288" spans="1:21">
      <c r="A4288">
        <v>12286</v>
      </c>
      <c r="B4288">
        <v>52</v>
      </c>
      <c r="C4288" t="s">
        <v>24</v>
      </c>
      <c r="D4288" s="1">
        <v>138454</v>
      </c>
      <c r="E4288" t="s">
        <v>9</v>
      </c>
      <c r="F4288" t="s">
        <v>51</v>
      </c>
      <c r="G4288" s="1">
        <v>2020.2648999999999</v>
      </c>
      <c r="H4288" s="2">
        <v>0.2071620773</v>
      </c>
      <c r="I4288" s="2">
        <v>0.1047800825</v>
      </c>
      <c r="J4288">
        <v>26</v>
      </c>
      <c r="K4288" s="6">
        <f>Table1[[#This Row],[WebsiteVisits]]*Table1[[#This Row],[ConversionRate]]</f>
        <v>2.7242821450000001</v>
      </c>
      <c r="L4288">
        <v>5.6561366770000001</v>
      </c>
      <c r="M4288">
        <v>12.518786090000001</v>
      </c>
      <c r="N4288">
        <v>81</v>
      </c>
      <c r="O4288">
        <v>2</v>
      </c>
      <c r="P4288">
        <v>8</v>
      </c>
      <c r="Q4288">
        <v>1</v>
      </c>
      <c r="R4288">
        <v>2778</v>
      </c>
      <c r="S4288" t="s">
        <v>49</v>
      </c>
      <c r="T4288" t="s">
        <v>50</v>
      </c>
      <c r="U4288">
        <v>1</v>
      </c>
    </row>
    <row r="4289" spans="1:21">
      <c r="A4289">
        <v>12287</v>
      </c>
      <c r="B4289">
        <v>61</v>
      </c>
      <c r="C4289" t="s">
        <v>25</v>
      </c>
      <c r="D4289" s="1">
        <v>74112</v>
      </c>
      <c r="E4289" t="s">
        <v>11</v>
      </c>
      <c r="F4289" t="s">
        <v>37</v>
      </c>
      <c r="G4289" s="1">
        <v>4277.1294390000003</v>
      </c>
      <c r="H4289" s="2">
        <v>0.1432274483</v>
      </c>
      <c r="I4289" s="2">
        <v>2.1910436410000001E-2</v>
      </c>
      <c r="J4289">
        <v>1</v>
      </c>
      <c r="K4289" s="6">
        <f>Table1[[#This Row],[WebsiteVisits]]*Table1[[#This Row],[ConversionRate]]</f>
        <v>2.1910436410000001E-2</v>
      </c>
      <c r="L4289">
        <v>3.5767912329999998</v>
      </c>
      <c r="M4289">
        <v>1.0413904650000001</v>
      </c>
      <c r="N4289">
        <v>57</v>
      </c>
      <c r="O4289">
        <v>7</v>
      </c>
      <c r="P4289">
        <v>7</v>
      </c>
      <c r="Q4289">
        <v>1</v>
      </c>
      <c r="R4289">
        <v>4845</v>
      </c>
      <c r="S4289" t="s">
        <v>49</v>
      </c>
      <c r="T4289" t="s">
        <v>50</v>
      </c>
      <c r="U4289">
        <v>1</v>
      </c>
    </row>
    <row r="4290" spans="1:21">
      <c r="A4290">
        <v>12288</v>
      </c>
      <c r="B4290">
        <v>58</v>
      </c>
      <c r="C4290" t="s">
        <v>24</v>
      </c>
      <c r="D4290" s="1">
        <v>31399</v>
      </c>
      <c r="E4290" t="s">
        <v>15</v>
      </c>
      <c r="F4290" t="s">
        <v>51</v>
      </c>
      <c r="G4290" s="1">
        <v>7037.1435160000001</v>
      </c>
      <c r="H4290" s="2">
        <v>0.18235399259999999</v>
      </c>
      <c r="I4290" s="2">
        <v>2.7174288500000001E-2</v>
      </c>
      <c r="J4290">
        <v>19</v>
      </c>
      <c r="K4290" s="6">
        <f>Table1[[#This Row],[WebsiteVisits]]*Table1[[#This Row],[ConversionRate]]</f>
        <v>0.51631148150000006</v>
      </c>
      <c r="L4290">
        <v>4.8221038570000001</v>
      </c>
      <c r="M4290">
        <v>9.2572707320000003</v>
      </c>
      <c r="N4290">
        <v>1</v>
      </c>
      <c r="O4290">
        <v>12</v>
      </c>
      <c r="P4290">
        <v>6</v>
      </c>
      <c r="Q4290">
        <v>2</v>
      </c>
      <c r="R4290">
        <v>1847</v>
      </c>
      <c r="S4290" t="s">
        <v>49</v>
      </c>
      <c r="T4290" t="s">
        <v>50</v>
      </c>
      <c r="U4290">
        <v>1</v>
      </c>
    </row>
    <row r="4291" spans="1:21">
      <c r="A4291">
        <v>12289</v>
      </c>
      <c r="B4291">
        <v>24</v>
      </c>
      <c r="C4291" t="s">
        <v>25</v>
      </c>
      <c r="D4291" s="1">
        <v>124365</v>
      </c>
      <c r="E4291" t="s">
        <v>17</v>
      </c>
      <c r="F4291" t="s">
        <v>51</v>
      </c>
      <c r="G4291" s="1">
        <v>6510.9050440000001</v>
      </c>
      <c r="H4291" s="2">
        <v>0.1827759327</v>
      </c>
      <c r="I4291" s="2">
        <v>0.13036506880000001</v>
      </c>
      <c r="J4291">
        <v>20</v>
      </c>
      <c r="K4291" s="6">
        <f>Table1[[#This Row],[WebsiteVisits]]*Table1[[#This Row],[ConversionRate]]</f>
        <v>2.6073013760000001</v>
      </c>
      <c r="L4291">
        <v>2.1633268970000001</v>
      </c>
      <c r="M4291">
        <v>8.9190896839999994</v>
      </c>
      <c r="N4291">
        <v>58</v>
      </c>
      <c r="O4291">
        <v>15</v>
      </c>
      <c r="P4291">
        <v>1</v>
      </c>
      <c r="Q4291">
        <v>4</v>
      </c>
      <c r="R4291">
        <v>4602</v>
      </c>
      <c r="S4291" t="s">
        <v>49</v>
      </c>
      <c r="T4291" t="s">
        <v>50</v>
      </c>
      <c r="U4291">
        <v>1</v>
      </c>
    </row>
    <row r="4292" spans="1:21">
      <c r="A4292">
        <v>12290</v>
      </c>
      <c r="B4292">
        <v>58</v>
      </c>
      <c r="C4292" t="s">
        <v>25</v>
      </c>
      <c r="D4292" s="1">
        <v>32685</v>
      </c>
      <c r="E4292" t="s">
        <v>9</v>
      </c>
      <c r="F4292" t="s">
        <v>48</v>
      </c>
      <c r="G4292" s="1">
        <v>6727.1775639999996</v>
      </c>
      <c r="H4292" s="2">
        <v>0.1182487785</v>
      </c>
      <c r="I4292" s="2">
        <v>0.12983818</v>
      </c>
      <c r="J4292">
        <v>49</v>
      </c>
      <c r="K4292" s="6">
        <f>Table1[[#This Row],[WebsiteVisits]]*Table1[[#This Row],[ConversionRate]]</f>
        <v>6.3620708199999996</v>
      </c>
      <c r="L4292">
        <v>2.475566841</v>
      </c>
      <c r="M4292">
        <v>11.840217770000001</v>
      </c>
      <c r="N4292">
        <v>52</v>
      </c>
      <c r="O4292">
        <v>14</v>
      </c>
      <c r="P4292">
        <v>6</v>
      </c>
      <c r="Q4292">
        <v>7</v>
      </c>
      <c r="R4292">
        <v>1623</v>
      </c>
      <c r="S4292" t="s">
        <v>49</v>
      </c>
      <c r="T4292" t="s">
        <v>50</v>
      </c>
      <c r="U4292">
        <v>1</v>
      </c>
    </row>
    <row r="4293" spans="1:21">
      <c r="A4293">
        <v>12291</v>
      </c>
      <c r="B4293">
        <v>30</v>
      </c>
      <c r="C4293" t="s">
        <v>24</v>
      </c>
      <c r="D4293" s="1">
        <v>107777</v>
      </c>
      <c r="E4293" t="s">
        <v>17</v>
      </c>
      <c r="F4293" t="s">
        <v>48</v>
      </c>
      <c r="G4293" s="1">
        <v>8812.2180810000009</v>
      </c>
      <c r="H4293" s="2">
        <v>0.28085166709999998</v>
      </c>
      <c r="I4293" s="2">
        <v>4.6692853450000002E-2</v>
      </c>
      <c r="J4293">
        <v>29</v>
      </c>
      <c r="K4293" s="6">
        <f>Table1[[#This Row],[WebsiteVisits]]*Table1[[#This Row],[ConversionRate]]</f>
        <v>1.35409275005</v>
      </c>
      <c r="L4293">
        <v>6.5270473129999997</v>
      </c>
      <c r="M4293">
        <v>10.6138894</v>
      </c>
      <c r="N4293">
        <v>67</v>
      </c>
      <c r="O4293">
        <v>9</v>
      </c>
      <c r="P4293">
        <v>1</v>
      </c>
      <c r="Q4293">
        <v>7</v>
      </c>
      <c r="R4293">
        <v>853</v>
      </c>
      <c r="S4293" t="s">
        <v>49</v>
      </c>
      <c r="T4293" t="s">
        <v>50</v>
      </c>
      <c r="U4293">
        <v>1</v>
      </c>
    </row>
    <row r="4294" spans="1:21">
      <c r="A4294">
        <v>12292</v>
      </c>
      <c r="B4294">
        <v>35</v>
      </c>
      <c r="C4294" t="s">
        <v>24</v>
      </c>
      <c r="D4294" s="1">
        <v>24487</v>
      </c>
      <c r="E4294" t="s">
        <v>11</v>
      </c>
      <c r="F4294" t="s">
        <v>48</v>
      </c>
      <c r="G4294" s="1">
        <v>1298.201082</v>
      </c>
      <c r="H4294" s="2">
        <v>0.28719761100000002</v>
      </c>
      <c r="I4294" s="2">
        <v>0.17577243789999999</v>
      </c>
      <c r="J4294">
        <v>47</v>
      </c>
      <c r="K4294" s="6">
        <f>Table1[[#This Row],[WebsiteVisits]]*Table1[[#This Row],[ConversionRate]]</f>
        <v>8.2613045812999992</v>
      </c>
      <c r="L4294">
        <v>6.0879341760000001</v>
      </c>
      <c r="M4294">
        <v>7.0919904349999996</v>
      </c>
      <c r="N4294">
        <v>60</v>
      </c>
      <c r="O4294">
        <v>16</v>
      </c>
      <c r="P4294">
        <v>3</v>
      </c>
      <c r="Q4294">
        <v>8</v>
      </c>
      <c r="R4294">
        <v>35</v>
      </c>
      <c r="S4294" t="s">
        <v>49</v>
      </c>
      <c r="T4294" t="s">
        <v>50</v>
      </c>
      <c r="U4294">
        <v>1</v>
      </c>
    </row>
    <row r="4295" spans="1:21">
      <c r="A4295">
        <v>12293</v>
      </c>
      <c r="B4295">
        <v>54</v>
      </c>
      <c r="C4295" t="s">
        <v>25</v>
      </c>
      <c r="D4295" s="1">
        <v>32018</v>
      </c>
      <c r="E4295" t="s">
        <v>15</v>
      </c>
      <c r="F4295" t="s">
        <v>52</v>
      </c>
      <c r="G4295" s="1">
        <v>5269.4007929999998</v>
      </c>
      <c r="H4295" s="2">
        <v>0.1787367564</v>
      </c>
      <c r="I4295" s="2">
        <v>0.1434155292</v>
      </c>
      <c r="J4295">
        <v>0</v>
      </c>
      <c r="K4295" s="6">
        <f>Table1[[#This Row],[WebsiteVisits]]*Table1[[#This Row],[ConversionRate]]</f>
        <v>0</v>
      </c>
      <c r="L4295">
        <v>2.540956929</v>
      </c>
      <c r="M4295">
        <v>5.6405656540000004</v>
      </c>
      <c r="N4295">
        <v>48</v>
      </c>
      <c r="O4295">
        <v>2</v>
      </c>
      <c r="P4295">
        <v>0</v>
      </c>
      <c r="Q4295">
        <v>0</v>
      </c>
      <c r="R4295">
        <v>2775</v>
      </c>
      <c r="S4295" t="s">
        <v>49</v>
      </c>
      <c r="T4295" t="s">
        <v>50</v>
      </c>
      <c r="U4295">
        <v>0</v>
      </c>
    </row>
    <row r="4296" spans="1:21">
      <c r="A4296">
        <v>12294</v>
      </c>
      <c r="B4296">
        <v>30</v>
      </c>
      <c r="C4296" t="s">
        <v>25</v>
      </c>
      <c r="D4296" s="1">
        <v>50825</v>
      </c>
      <c r="E4296" t="s">
        <v>17</v>
      </c>
      <c r="F4296" t="s">
        <v>37</v>
      </c>
      <c r="G4296" s="1">
        <v>7282.2291219999997</v>
      </c>
      <c r="H4296" s="2">
        <v>3.0790355290000002E-2</v>
      </c>
      <c r="I4296" s="2">
        <v>6.7116010749999996E-2</v>
      </c>
      <c r="J4296">
        <v>34</v>
      </c>
      <c r="K4296" s="6">
        <f>Table1[[#This Row],[WebsiteVisits]]*Table1[[#This Row],[ConversionRate]]</f>
        <v>2.2819443654999998</v>
      </c>
      <c r="L4296">
        <v>3.653285302</v>
      </c>
      <c r="M4296">
        <v>14.791910209999999</v>
      </c>
      <c r="N4296">
        <v>45</v>
      </c>
      <c r="O4296">
        <v>13</v>
      </c>
      <c r="P4296">
        <v>2</v>
      </c>
      <c r="Q4296">
        <v>4</v>
      </c>
      <c r="R4296">
        <v>2892</v>
      </c>
      <c r="S4296" t="s">
        <v>49</v>
      </c>
      <c r="T4296" t="s">
        <v>50</v>
      </c>
      <c r="U4296">
        <v>1</v>
      </c>
    </row>
    <row r="4297" spans="1:21">
      <c r="A4297">
        <v>12295</v>
      </c>
      <c r="B4297">
        <v>53</v>
      </c>
      <c r="C4297" t="s">
        <v>24</v>
      </c>
      <c r="D4297" s="1">
        <v>27750</v>
      </c>
      <c r="E4297" t="s">
        <v>15</v>
      </c>
      <c r="F4297" t="s">
        <v>51</v>
      </c>
      <c r="G4297" s="1">
        <v>6397.5725849999999</v>
      </c>
      <c r="H4297" s="2">
        <v>0.1524269936</v>
      </c>
      <c r="I4297" s="2">
        <v>5.7193446019999997E-2</v>
      </c>
      <c r="J4297">
        <v>25</v>
      </c>
      <c r="K4297" s="6">
        <f>Table1[[#This Row],[WebsiteVisits]]*Table1[[#This Row],[ConversionRate]]</f>
        <v>1.4298361504999999</v>
      </c>
      <c r="L4297">
        <v>2.9933174149999999</v>
      </c>
      <c r="M4297">
        <v>7.7757756679999996</v>
      </c>
      <c r="N4297">
        <v>71</v>
      </c>
      <c r="O4297">
        <v>0</v>
      </c>
      <c r="P4297">
        <v>4</v>
      </c>
      <c r="Q4297">
        <v>7</v>
      </c>
      <c r="R4297">
        <v>4870</v>
      </c>
      <c r="S4297" t="s">
        <v>49</v>
      </c>
      <c r="T4297" t="s">
        <v>50</v>
      </c>
      <c r="U4297">
        <v>1</v>
      </c>
    </row>
    <row r="4298" spans="1:21">
      <c r="A4298">
        <v>12296</v>
      </c>
      <c r="B4298">
        <v>48</v>
      </c>
      <c r="C4298" t="s">
        <v>24</v>
      </c>
      <c r="D4298" s="1">
        <v>78956</v>
      </c>
      <c r="E4298" t="s">
        <v>9</v>
      </c>
      <c r="F4298" t="s">
        <v>51</v>
      </c>
      <c r="G4298" s="1">
        <v>4538.3097870000001</v>
      </c>
      <c r="H4298" s="2">
        <v>6.3481604770000005E-2</v>
      </c>
      <c r="I4298" s="2">
        <v>0.15331419809999999</v>
      </c>
      <c r="J4298">
        <v>31</v>
      </c>
      <c r="K4298" s="6">
        <f>Table1[[#This Row],[WebsiteVisits]]*Table1[[#This Row],[ConversionRate]]</f>
        <v>4.7527401410999994</v>
      </c>
      <c r="L4298">
        <v>8.1771121460000007</v>
      </c>
      <c r="M4298">
        <v>6.4149705859999999</v>
      </c>
      <c r="N4298">
        <v>99</v>
      </c>
      <c r="O4298">
        <v>8</v>
      </c>
      <c r="P4298">
        <v>5</v>
      </c>
      <c r="Q4298">
        <v>9</v>
      </c>
      <c r="R4298">
        <v>4263</v>
      </c>
      <c r="S4298" t="s">
        <v>49</v>
      </c>
      <c r="T4298" t="s">
        <v>50</v>
      </c>
      <c r="U4298">
        <v>1</v>
      </c>
    </row>
    <row r="4299" spans="1:21">
      <c r="A4299">
        <v>12297</v>
      </c>
      <c r="B4299">
        <v>19</v>
      </c>
      <c r="C4299" t="s">
        <v>24</v>
      </c>
      <c r="D4299" s="1">
        <v>70229</v>
      </c>
      <c r="E4299" t="s">
        <v>17</v>
      </c>
      <c r="F4299" t="s">
        <v>37</v>
      </c>
      <c r="G4299" s="1">
        <v>269.4344001</v>
      </c>
      <c r="H4299" s="2">
        <v>0.15013221130000001</v>
      </c>
      <c r="I4299" s="2">
        <v>0.14938854560000001</v>
      </c>
      <c r="J4299">
        <v>8</v>
      </c>
      <c r="K4299" s="6">
        <f>Table1[[#This Row],[WebsiteVisits]]*Table1[[#This Row],[ConversionRate]]</f>
        <v>1.1951083648</v>
      </c>
      <c r="L4299">
        <v>4.2833012439999996</v>
      </c>
      <c r="M4299">
        <v>14.89851693</v>
      </c>
      <c r="N4299">
        <v>58</v>
      </c>
      <c r="O4299">
        <v>18</v>
      </c>
      <c r="P4299">
        <v>2</v>
      </c>
      <c r="Q4299">
        <v>2</v>
      </c>
      <c r="R4299">
        <v>4819</v>
      </c>
      <c r="S4299" t="s">
        <v>49</v>
      </c>
      <c r="T4299" t="s">
        <v>50</v>
      </c>
      <c r="U4299">
        <v>1</v>
      </c>
    </row>
    <row r="4300" spans="1:21">
      <c r="A4300">
        <v>12298</v>
      </c>
      <c r="B4300">
        <v>33</v>
      </c>
      <c r="C4300" t="s">
        <v>24</v>
      </c>
      <c r="D4300" s="1">
        <v>103220</v>
      </c>
      <c r="E4300" t="s">
        <v>13</v>
      </c>
      <c r="F4300" t="s">
        <v>51</v>
      </c>
      <c r="G4300" s="1">
        <v>698.47742989999995</v>
      </c>
      <c r="H4300" s="2">
        <v>6.4660114800000001E-2</v>
      </c>
      <c r="I4300" s="2">
        <v>3.8278063190000003E-2</v>
      </c>
      <c r="J4300">
        <v>48</v>
      </c>
      <c r="K4300" s="6">
        <f>Table1[[#This Row],[WebsiteVisits]]*Table1[[#This Row],[ConversionRate]]</f>
        <v>1.8373470331200001</v>
      </c>
      <c r="L4300">
        <v>4.6536696900000001</v>
      </c>
      <c r="M4300">
        <v>3.117280053</v>
      </c>
      <c r="N4300">
        <v>47</v>
      </c>
      <c r="O4300">
        <v>9</v>
      </c>
      <c r="P4300">
        <v>2</v>
      </c>
      <c r="Q4300">
        <v>2</v>
      </c>
      <c r="R4300">
        <v>365</v>
      </c>
      <c r="S4300" t="s">
        <v>49</v>
      </c>
      <c r="T4300" t="s">
        <v>50</v>
      </c>
      <c r="U4300">
        <v>0</v>
      </c>
    </row>
    <row r="4301" spans="1:21">
      <c r="A4301">
        <v>12299</v>
      </c>
      <c r="B4301">
        <v>26</v>
      </c>
      <c r="C4301" t="s">
        <v>25</v>
      </c>
      <c r="D4301" s="1">
        <v>63118</v>
      </c>
      <c r="E4301" t="s">
        <v>9</v>
      </c>
      <c r="F4301" t="s">
        <v>48</v>
      </c>
      <c r="G4301" s="1">
        <v>1277.5191359999999</v>
      </c>
      <c r="H4301" s="2">
        <v>0.21411802120000001</v>
      </c>
      <c r="I4301" s="2">
        <v>7.634569125E-2</v>
      </c>
      <c r="J4301">
        <v>39</v>
      </c>
      <c r="K4301" s="6">
        <f>Table1[[#This Row],[WebsiteVisits]]*Table1[[#This Row],[ConversionRate]]</f>
        <v>2.9774819587499999</v>
      </c>
      <c r="L4301">
        <v>6.9840658619999996</v>
      </c>
      <c r="M4301">
        <v>3.198932841</v>
      </c>
      <c r="N4301">
        <v>8</v>
      </c>
      <c r="O4301">
        <v>10</v>
      </c>
      <c r="P4301">
        <v>9</v>
      </c>
      <c r="Q4301">
        <v>5</v>
      </c>
      <c r="R4301">
        <v>4937</v>
      </c>
      <c r="S4301" t="s">
        <v>49</v>
      </c>
      <c r="T4301" t="s">
        <v>50</v>
      </c>
      <c r="U4301">
        <v>1</v>
      </c>
    </row>
    <row r="4302" spans="1:21">
      <c r="A4302">
        <v>12300</v>
      </c>
      <c r="B4302">
        <v>26</v>
      </c>
      <c r="C4302" t="s">
        <v>25</v>
      </c>
      <c r="D4302" s="1">
        <v>79615</v>
      </c>
      <c r="E4302" t="s">
        <v>15</v>
      </c>
      <c r="F4302" t="s">
        <v>51</v>
      </c>
      <c r="G4302" s="1">
        <v>3497.954753</v>
      </c>
      <c r="H4302" s="2">
        <v>3.332444482E-2</v>
      </c>
      <c r="I4302" s="2">
        <v>5.1168676869999999E-2</v>
      </c>
      <c r="J4302">
        <v>20</v>
      </c>
      <c r="K4302" s="6">
        <f>Table1[[#This Row],[WebsiteVisits]]*Table1[[#This Row],[ConversionRate]]</f>
        <v>1.0233735373999999</v>
      </c>
      <c r="L4302">
        <v>3.9299254829999999</v>
      </c>
      <c r="M4302">
        <v>14.658851609999999</v>
      </c>
      <c r="N4302">
        <v>17</v>
      </c>
      <c r="O4302">
        <v>13</v>
      </c>
      <c r="P4302">
        <v>5</v>
      </c>
      <c r="Q4302">
        <v>3</v>
      </c>
      <c r="R4302">
        <v>3014</v>
      </c>
      <c r="S4302" t="s">
        <v>49</v>
      </c>
      <c r="T4302" t="s">
        <v>50</v>
      </c>
      <c r="U4302">
        <v>1</v>
      </c>
    </row>
    <row r="4303" spans="1:21">
      <c r="A4303">
        <v>12301</v>
      </c>
      <c r="B4303">
        <v>55</v>
      </c>
      <c r="C4303" t="s">
        <v>24</v>
      </c>
      <c r="D4303" s="1">
        <v>99946</v>
      </c>
      <c r="E4303" t="s">
        <v>11</v>
      </c>
      <c r="F4303" t="s">
        <v>37</v>
      </c>
      <c r="G4303" s="1">
        <v>1264.7691809999999</v>
      </c>
      <c r="H4303" s="2">
        <v>0.28645818220000002</v>
      </c>
      <c r="I4303" s="2">
        <v>6.5887397259999994E-2</v>
      </c>
      <c r="J4303">
        <v>15</v>
      </c>
      <c r="K4303" s="6">
        <f>Table1[[#This Row],[WebsiteVisits]]*Table1[[#This Row],[ConversionRate]]</f>
        <v>0.98831095889999987</v>
      </c>
      <c r="L4303">
        <v>4.4002572740000003</v>
      </c>
      <c r="M4303">
        <v>10.036509649999999</v>
      </c>
      <c r="N4303">
        <v>49</v>
      </c>
      <c r="O4303">
        <v>15</v>
      </c>
      <c r="P4303">
        <v>8</v>
      </c>
      <c r="Q4303">
        <v>7</v>
      </c>
      <c r="R4303">
        <v>2214</v>
      </c>
      <c r="S4303" t="s">
        <v>49</v>
      </c>
      <c r="T4303" t="s">
        <v>50</v>
      </c>
      <c r="U4303">
        <v>1</v>
      </c>
    </row>
    <row r="4304" spans="1:21">
      <c r="A4304">
        <v>12302</v>
      </c>
      <c r="B4304">
        <v>28</v>
      </c>
      <c r="C4304" t="s">
        <v>24</v>
      </c>
      <c r="D4304" s="1">
        <v>141337</v>
      </c>
      <c r="E4304" t="s">
        <v>13</v>
      </c>
      <c r="F4304" t="s">
        <v>52</v>
      </c>
      <c r="G4304" s="1">
        <v>4318.2148989999996</v>
      </c>
      <c r="H4304" s="2">
        <v>6.6659007940000001E-2</v>
      </c>
      <c r="I4304" s="2">
        <v>6.4637152870000006E-2</v>
      </c>
      <c r="J4304">
        <v>11</v>
      </c>
      <c r="K4304" s="6">
        <f>Table1[[#This Row],[WebsiteVisits]]*Table1[[#This Row],[ConversionRate]]</f>
        <v>0.71100868157000008</v>
      </c>
      <c r="L4304">
        <v>8.1811123109999997</v>
      </c>
      <c r="M4304">
        <v>8.0362153000000003</v>
      </c>
      <c r="N4304">
        <v>85</v>
      </c>
      <c r="O4304">
        <v>6</v>
      </c>
      <c r="P4304">
        <v>1</v>
      </c>
      <c r="Q4304">
        <v>6</v>
      </c>
      <c r="R4304">
        <v>2986</v>
      </c>
      <c r="S4304" t="s">
        <v>49</v>
      </c>
      <c r="T4304" t="s">
        <v>50</v>
      </c>
      <c r="U4304">
        <v>1</v>
      </c>
    </row>
    <row r="4305" spans="1:21">
      <c r="A4305">
        <v>12303</v>
      </c>
      <c r="B4305">
        <v>39</v>
      </c>
      <c r="C4305" t="s">
        <v>25</v>
      </c>
      <c r="D4305" s="1">
        <v>141869</v>
      </c>
      <c r="E4305" t="s">
        <v>17</v>
      </c>
      <c r="F4305" t="s">
        <v>52</v>
      </c>
      <c r="G4305" s="1">
        <v>1868.555707</v>
      </c>
      <c r="H4305" s="2">
        <v>0.20159033749999999</v>
      </c>
      <c r="I4305" s="2">
        <v>0.19544450299999999</v>
      </c>
      <c r="J4305">
        <v>35</v>
      </c>
      <c r="K4305" s="6">
        <f>Table1[[#This Row],[WebsiteVisits]]*Table1[[#This Row],[ConversionRate]]</f>
        <v>6.8405576049999999</v>
      </c>
      <c r="L4305">
        <v>8.1507803269999997</v>
      </c>
      <c r="M4305">
        <v>1.482750979</v>
      </c>
      <c r="N4305">
        <v>74</v>
      </c>
      <c r="O4305">
        <v>8</v>
      </c>
      <c r="P4305">
        <v>1</v>
      </c>
      <c r="Q4305">
        <v>0</v>
      </c>
      <c r="R4305">
        <v>4603</v>
      </c>
      <c r="S4305" t="s">
        <v>49</v>
      </c>
      <c r="T4305" t="s">
        <v>50</v>
      </c>
      <c r="U4305">
        <v>1</v>
      </c>
    </row>
    <row r="4306" spans="1:21">
      <c r="A4306">
        <v>12304</v>
      </c>
      <c r="B4306">
        <v>50</v>
      </c>
      <c r="C4306" t="s">
        <v>25</v>
      </c>
      <c r="D4306" s="1">
        <v>77290</v>
      </c>
      <c r="E4306" t="s">
        <v>9</v>
      </c>
      <c r="F4306" t="s">
        <v>37</v>
      </c>
      <c r="G4306" s="1">
        <v>7813.7453560000004</v>
      </c>
      <c r="H4306" s="2">
        <v>0.27591908170000001</v>
      </c>
      <c r="I4306" s="2">
        <v>0.1525401609</v>
      </c>
      <c r="J4306">
        <v>36</v>
      </c>
      <c r="K4306" s="6">
        <f>Table1[[#This Row],[WebsiteVisits]]*Table1[[#This Row],[ConversionRate]]</f>
        <v>5.4914457924000004</v>
      </c>
      <c r="L4306">
        <v>6.4411328389999998</v>
      </c>
      <c r="M4306">
        <v>5.659985968</v>
      </c>
      <c r="N4306">
        <v>26</v>
      </c>
      <c r="O4306">
        <v>12</v>
      </c>
      <c r="P4306">
        <v>6</v>
      </c>
      <c r="Q4306">
        <v>7</v>
      </c>
      <c r="R4306">
        <v>536</v>
      </c>
      <c r="S4306" t="s">
        <v>49</v>
      </c>
      <c r="T4306" t="s">
        <v>50</v>
      </c>
      <c r="U4306">
        <v>1</v>
      </c>
    </row>
    <row r="4307" spans="1:21">
      <c r="A4307">
        <v>12305</v>
      </c>
      <c r="B4307">
        <v>53</v>
      </c>
      <c r="C4307" t="s">
        <v>24</v>
      </c>
      <c r="D4307" s="1">
        <v>35105</v>
      </c>
      <c r="E4307" t="s">
        <v>17</v>
      </c>
      <c r="F4307" t="s">
        <v>51</v>
      </c>
      <c r="G4307" s="1">
        <v>8727.7274049999996</v>
      </c>
      <c r="H4307" s="2">
        <v>8.1887031060000004E-2</v>
      </c>
      <c r="I4307" s="2">
        <v>0.15820988929999999</v>
      </c>
      <c r="J4307">
        <v>26</v>
      </c>
      <c r="K4307" s="6">
        <f>Table1[[#This Row],[WebsiteVisits]]*Table1[[#This Row],[ConversionRate]]</f>
        <v>4.1134571217999998</v>
      </c>
      <c r="L4307">
        <v>6.0307979380000001</v>
      </c>
      <c r="M4307">
        <v>6.7833539270000003</v>
      </c>
      <c r="N4307">
        <v>31</v>
      </c>
      <c r="O4307">
        <v>6</v>
      </c>
      <c r="P4307">
        <v>3</v>
      </c>
      <c r="Q4307">
        <v>4</v>
      </c>
      <c r="R4307">
        <v>427</v>
      </c>
      <c r="S4307" t="s">
        <v>49</v>
      </c>
      <c r="T4307" t="s">
        <v>50</v>
      </c>
      <c r="U4307">
        <v>1</v>
      </c>
    </row>
    <row r="4308" spans="1:21">
      <c r="A4308">
        <v>12306</v>
      </c>
      <c r="B4308">
        <v>62</v>
      </c>
      <c r="C4308" t="s">
        <v>24</v>
      </c>
      <c r="D4308" s="1">
        <v>38913</v>
      </c>
      <c r="E4308" t="s">
        <v>17</v>
      </c>
      <c r="F4308" t="s">
        <v>51</v>
      </c>
      <c r="G4308" s="1">
        <v>3957.5103290000002</v>
      </c>
      <c r="H4308" s="2">
        <v>0.28094610069999998</v>
      </c>
      <c r="I4308" s="2">
        <v>6.2710401400000004E-2</v>
      </c>
      <c r="J4308">
        <v>6</v>
      </c>
      <c r="K4308" s="6">
        <f>Table1[[#This Row],[WebsiteVisits]]*Table1[[#This Row],[ConversionRate]]</f>
        <v>0.37626240840000003</v>
      </c>
      <c r="L4308">
        <v>2.6290855639999999</v>
      </c>
      <c r="M4308">
        <v>7.9153572150000002</v>
      </c>
      <c r="N4308">
        <v>65</v>
      </c>
      <c r="O4308">
        <v>0</v>
      </c>
      <c r="P4308">
        <v>0</v>
      </c>
      <c r="Q4308">
        <v>5</v>
      </c>
      <c r="R4308">
        <v>3431</v>
      </c>
      <c r="S4308" t="s">
        <v>49</v>
      </c>
      <c r="T4308" t="s">
        <v>50</v>
      </c>
      <c r="U4308">
        <v>0</v>
      </c>
    </row>
    <row r="4309" spans="1:21">
      <c r="A4309">
        <v>12307</v>
      </c>
      <c r="B4309">
        <v>40</v>
      </c>
      <c r="C4309" t="s">
        <v>24</v>
      </c>
      <c r="D4309" s="1">
        <v>121564</v>
      </c>
      <c r="E4309" t="s">
        <v>13</v>
      </c>
      <c r="F4309" t="s">
        <v>52</v>
      </c>
      <c r="G4309" s="1">
        <v>5162.1844769999998</v>
      </c>
      <c r="H4309" s="2">
        <v>0.12271565299999999</v>
      </c>
      <c r="I4309" s="2">
        <v>1.010014616E-2</v>
      </c>
      <c r="J4309">
        <v>29</v>
      </c>
      <c r="K4309" s="6">
        <f>Table1[[#This Row],[WebsiteVisits]]*Table1[[#This Row],[ConversionRate]]</f>
        <v>0.29290423863999998</v>
      </c>
      <c r="L4309">
        <v>5.2586477189999998</v>
      </c>
      <c r="M4309">
        <v>6.8302178900000001</v>
      </c>
      <c r="N4309">
        <v>65</v>
      </c>
      <c r="O4309">
        <v>6</v>
      </c>
      <c r="P4309">
        <v>5</v>
      </c>
      <c r="Q4309">
        <v>6</v>
      </c>
      <c r="R4309">
        <v>3710</v>
      </c>
      <c r="S4309" t="s">
        <v>49</v>
      </c>
      <c r="T4309" t="s">
        <v>50</v>
      </c>
      <c r="U4309">
        <v>1</v>
      </c>
    </row>
    <row r="4310" spans="1:21">
      <c r="A4310">
        <v>12308</v>
      </c>
      <c r="B4310">
        <v>62</v>
      </c>
      <c r="C4310" t="s">
        <v>25</v>
      </c>
      <c r="D4310" s="1">
        <v>69515</v>
      </c>
      <c r="E4310" t="s">
        <v>13</v>
      </c>
      <c r="F4310" t="s">
        <v>51</v>
      </c>
      <c r="G4310" s="1">
        <v>9539.6127909999996</v>
      </c>
      <c r="H4310" s="2">
        <v>0.28855393699999998</v>
      </c>
      <c r="I4310" s="2">
        <v>2.104983094E-2</v>
      </c>
      <c r="J4310">
        <v>23</v>
      </c>
      <c r="K4310" s="6">
        <f>Table1[[#This Row],[WebsiteVisits]]*Table1[[#This Row],[ConversionRate]]</f>
        <v>0.48414611161999999</v>
      </c>
      <c r="L4310">
        <v>3.4692204599999998</v>
      </c>
      <c r="M4310">
        <v>6.8525783320000002</v>
      </c>
      <c r="N4310">
        <v>93</v>
      </c>
      <c r="O4310">
        <v>1</v>
      </c>
      <c r="P4310">
        <v>8</v>
      </c>
      <c r="Q4310">
        <v>4</v>
      </c>
      <c r="R4310">
        <v>595</v>
      </c>
      <c r="S4310" t="s">
        <v>49</v>
      </c>
      <c r="T4310" t="s">
        <v>50</v>
      </c>
      <c r="U4310">
        <v>1</v>
      </c>
    </row>
    <row r="4311" spans="1:21">
      <c r="A4311">
        <v>12309</v>
      </c>
      <c r="B4311">
        <v>62</v>
      </c>
      <c r="C4311" t="s">
        <v>24</v>
      </c>
      <c r="D4311" s="1">
        <v>67342</v>
      </c>
      <c r="E4311" t="s">
        <v>13</v>
      </c>
      <c r="F4311" t="s">
        <v>52</v>
      </c>
      <c r="G4311" s="1">
        <v>5401.5267780000004</v>
      </c>
      <c r="H4311" s="2">
        <v>0.29169551890000001</v>
      </c>
      <c r="I4311" s="2">
        <v>0.1150699557</v>
      </c>
      <c r="J4311">
        <v>49</v>
      </c>
      <c r="K4311" s="6">
        <f>Table1[[#This Row],[WebsiteVisits]]*Table1[[#This Row],[ConversionRate]]</f>
        <v>5.6384278293000003</v>
      </c>
      <c r="L4311">
        <v>7.5677615490000001</v>
      </c>
      <c r="M4311">
        <v>14.92511395</v>
      </c>
      <c r="N4311">
        <v>21</v>
      </c>
      <c r="O4311">
        <v>1</v>
      </c>
      <c r="P4311">
        <v>9</v>
      </c>
      <c r="Q4311">
        <v>8</v>
      </c>
      <c r="R4311">
        <v>923</v>
      </c>
      <c r="S4311" t="s">
        <v>49</v>
      </c>
      <c r="T4311" t="s">
        <v>50</v>
      </c>
      <c r="U4311">
        <v>1</v>
      </c>
    </row>
    <row r="4312" spans="1:21">
      <c r="A4312">
        <v>12310</v>
      </c>
      <c r="B4312">
        <v>51</v>
      </c>
      <c r="C4312" t="s">
        <v>24</v>
      </c>
      <c r="D4312" s="1">
        <v>132016</v>
      </c>
      <c r="E4312" t="s">
        <v>13</v>
      </c>
      <c r="F4312" t="s">
        <v>37</v>
      </c>
      <c r="G4312" s="1">
        <v>9951.2248369999998</v>
      </c>
      <c r="H4312" s="2">
        <v>6.4543172469999993E-2</v>
      </c>
      <c r="I4312" s="2">
        <v>6.424141639E-2</v>
      </c>
      <c r="J4312">
        <v>29</v>
      </c>
      <c r="K4312" s="6">
        <f>Table1[[#This Row],[WebsiteVisits]]*Table1[[#This Row],[ConversionRate]]</f>
        <v>1.8630010753099999</v>
      </c>
      <c r="L4312">
        <v>6.651458324</v>
      </c>
      <c r="M4312">
        <v>14.62286754</v>
      </c>
      <c r="N4312">
        <v>85</v>
      </c>
      <c r="O4312">
        <v>0</v>
      </c>
      <c r="P4312">
        <v>5</v>
      </c>
      <c r="Q4312">
        <v>7</v>
      </c>
      <c r="R4312">
        <v>252</v>
      </c>
      <c r="S4312" t="s">
        <v>49</v>
      </c>
      <c r="T4312" t="s">
        <v>50</v>
      </c>
      <c r="U4312">
        <v>1</v>
      </c>
    </row>
    <row r="4313" spans="1:21">
      <c r="A4313">
        <v>12311</v>
      </c>
      <c r="B4313">
        <v>26</v>
      </c>
      <c r="C4313" t="s">
        <v>24</v>
      </c>
      <c r="D4313" s="1">
        <v>135533</v>
      </c>
      <c r="E4313" t="s">
        <v>11</v>
      </c>
      <c r="F4313" t="s">
        <v>37</v>
      </c>
      <c r="G4313" s="1">
        <v>1507.0968379999999</v>
      </c>
      <c r="H4313" s="2">
        <v>0.25101532770000001</v>
      </c>
      <c r="I4313" s="2">
        <v>4.6661374120000002E-2</v>
      </c>
      <c r="J4313">
        <v>19</v>
      </c>
      <c r="K4313" s="6">
        <f>Table1[[#This Row],[WebsiteVisits]]*Table1[[#This Row],[ConversionRate]]</f>
        <v>0.88656610828000004</v>
      </c>
      <c r="L4313">
        <v>4.3990162850000001</v>
      </c>
      <c r="M4313">
        <v>1.7498694930000001</v>
      </c>
      <c r="N4313">
        <v>23</v>
      </c>
      <c r="O4313">
        <v>8</v>
      </c>
      <c r="P4313">
        <v>5</v>
      </c>
      <c r="Q4313">
        <v>6</v>
      </c>
      <c r="R4313">
        <v>1895</v>
      </c>
      <c r="S4313" t="s">
        <v>49</v>
      </c>
      <c r="T4313" t="s">
        <v>50</v>
      </c>
      <c r="U4313">
        <v>1</v>
      </c>
    </row>
    <row r="4314" spans="1:21">
      <c r="A4314">
        <v>12312</v>
      </c>
      <c r="B4314">
        <v>41</v>
      </c>
      <c r="C4314" t="s">
        <v>24</v>
      </c>
      <c r="D4314" s="1">
        <v>72184</v>
      </c>
      <c r="E4314" t="s">
        <v>15</v>
      </c>
      <c r="F4314" t="s">
        <v>51</v>
      </c>
      <c r="G4314" s="1">
        <v>8636.0415639999992</v>
      </c>
      <c r="H4314" s="2">
        <v>6.6092093719999995E-2</v>
      </c>
      <c r="I4314" s="2">
        <v>1.9431775110000001E-2</v>
      </c>
      <c r="J4314">
        <v>45</v>
      </c>
      <c r="K4314" s="6">
        <f>Table1[[#This Row],[WebsiteVisits]]*Table1[[#This Row],[ConversionRate]]</f>
        <v>0.87442987994999999</v>
      </c>
      <c r="L4314">
        <v>5.8158506660000002</v>
      </c>
      <c r="M4314">
        <v>2.9450314959999999</v>
      </c>
      <c r="N4314">
        <v>90</v>
      </c>
      <c r="O4314">
        <v>9</v>
      </c>
      <c r="P4314">
        <v>3</v>
      </c>
      <c r="Q4314">
        <v>7</v>
      </c>
      <c r="R4314">
        <v>2363</v>
      </c>
      <c r="S4314" t="s">
        <v>49</v>
      </c>
      <c r="T4314" t="s">
        <v>50</v>
      </c>
      <c r="U4314">
        <v>1</v>
      </c>
    </row>
    <row r="4315" spans="1:21">
      <c r="A4315">
        <v>12313</v>
      </c>
      <c r="B4315">
        <v>25</v>
      </c>
      <c r="C4315" t="s">
        <v>24</v>
      </c>
      <c r="D4315" s="1">
        <v>103247</v>
      </c>
      <c r="E4315" t="s">
        <v>13</v>
      </c>
      <c r="F4315" t="s">
        <v>48</v>
      </c>
      <c r="G4315" s="1">
        <v>5022.3097260000004</v>
      </c>
      <c r="H4315" s="2">
        <v>7.5667779899999996E-2</v>
      </c>
      <c r="I4315" s="2">
        <v>0.1764175305</v>
      </c>
      <c r="J4315">
        <v>39</v>
      </c>
      <c r="K4315" s="6">
        <f>Table1[[#This Row],[WebsiteVisits]]*Table1[[#This Row],[ConversionRate]]</f>
        <v>6.8802836894999997</v>
      </c>
      <c r="L4315">
        <v>4.7896772700000003</v>
      </c>
      <c r="M4315">
        <v>14.153342589999999</v>
      </c>
      <c r="N4315">
        <v>74</v>
      </c>
      <c r="O4315">
        <v>9</v>
      </c>
      <c r="P4315">
        <v>0</v>
      </c>
      <c r="Q4315">
        <v>2</v>
      </c>
      <c r="R4315">
        <v>3097</v>
      </c>
      <c r="S4315" t="s">
        <v>49</v>
      </c>
      <c r="T4315" t="s">
        <v>50</v>
      </c>
      <c r="U4315">
        <v>1</v>
      </c>
    </row>
    <row r="4316" spans="1:21">
      <c r="A4316">
        <v>12314</v>
      </c>
      <c r="B4316">
        <v>24</v>
      </c>
      <c r="C4316" t="s">
        <v>24</v>
      </c>
      <c r="D4316" s="1">
        <v>80506</v>
      </c>
      <c r="E4316" t="s">
        <v>9</v>
      </c>
      <c r="F4316" t="s">
        <v>48</v>
      </c>
      <c r="G4316" s="1">
        <v>324.8697014</v>
      </c>
      <c r="H4316" s="2">
        <v>3.4396686170000003E-2</v>
      </c>
      <c r="I4316" s="2">
        <v>0.12402419589999999</v>
      </c>
      <c r="J4316">
        <v>44</v>
      </c>
      <c r="K4316" s="6">
        <f>Table1[[#This Row],[WebsiteVisits]]*Table1[[#This Row],[ConversionRate]]</f>
        <v>5.4570646195999997</v>
      </c>
      <c r="L4316">
        <v>2.3179272150000001</v>
      </c>
      <c r="M4316">
        <v>5.125483837</v>
      </c>
      <c r="N4316">
        <v>12</v>
      </c>
      <c r="O4316">
        <v>4</v>
      </c>
      <c r="P4316">
        <v>6</v>
      </c>
      <c r="Q4316">
        <v>3</v>
      </c>
      <c r="R4316">
        <v>640</v>
      </c>
      <c r="S4316" t="s">
        <v>49</v>
      </c>
      <c r="T4316" t="s">
        <v>50</v>
      </c>
      <c r="U4316">
        <v>0</v>
      </c>
    </row>
    <row r="4317" spans="1:21">
      <c r="A4317">
        <v>12315</v>
      </c>
      <c r="B4317">
        <v>53</v>
      </c>
      <c r="C4317" t="s">
        <v>24</v>
      </c>
      <c r="D4317" s="1">
        <v>44967</v>
      </c>
      <c r="E4317" t="s">
        <v>17</v>
      </c>
      <c r="F4317" t="s">
        <v>52</v>
      </c>
      <c r="G4317" s="1">
        <v>9725.0071200000002</v>
      </c>
      <c r="H4317" s="2">
        <v>5.5395714479999997E-2</v>
      </c>
      <c r="I4317" s="2">
        <v>3.0400910749999999E-2</v>
      </c>
      <c r="J4317">
        <v>27</v>
      </c>
      <c r="K4317" s="6">
        <f>Table1[[#This Row],[WebsiteVisits]]*Table1[[#This Row],[ConversionRate]]</f>
        <v>0.82082459024999999</v>
      </c>
      <c r="L4317">
        <v>8.0269376119999993</v>
      </c>
      <c r="M4317">
        <v>9.3673311429999995</v>
      </c>
      <c r="N4317">
        <v>90</v>
      </c>
      <c r="O4317">
        <v>6</v>
      </c>
      <c r="P4317">
        <v>3</v>
      </c>
      <c r="Q4317">
        <v>1</v>
      </c>
      <c r="R4317">
        <v>266</v>
      </c>
      <c r="S4317" t="s">
        <v>49</v>
      </c>
      <c r="T4317" t="s">
        <v>50</v>
      </c>
      <c r="U4317">
        <v>1</v>
      </c>
    </row>
    <row r="4318" spans="1:21">
      <c r="A4318">
        <v>12316</v>
      </c>
      <c r="B4318">
        <v>35</v>
      </c>
      <c r="C4318" t="s">
        <v>24</v>
      </c>
      <c r="D4318" s="1">
        <v>56023</v>
      </c>
      <c r="E4318" t="s">
        <v>13</v>
      </c>
      <c r="F4318" t="s">
        <v>37</v>
      </c>
      <c r="G4318" s="1">
        <v>9653.9742069999993</v>
      </c>
      <c r="H4318" s="2">
        <v>0.19334350080000001</v>
      </c>
      <c r="I4318" s="2">
        <v>0.1556167631</v>
      </c>
      <c r="J4318">
        <v>3</v>
      </c>
      <c r="K4318" s="6">
        <f>Table1[[#This Row],[WebsiteVisits]]*Table1[[#This Row],[ConversionRate]]</f>
        <v>0.4668502893</v>
      </c>
      <c r="L4318">
        <v>9.0842580999999996</v>
      </c>
      <c r="M4318">
        <v>12.06902427</v>
      </c>
      <c r="N4318">
        <v>14</v>
      </c>
      <c r="O4318">
        <v>9</v>
      </c>
      <c r="P4318">
        <v>8</v>
      </c>
      <c r="Q4318">
        <v>0</v>
      </c>
      <c r="R4318">
        <v>2860</v>
      </c>
      <c r="S4318" t="s">
        <v>49</v>
      </c>
      <c r="T4318" t="s">
        <v>50</v>
      </c>
      <c r="U4318">
        <v>1</v>
      </c>
    </row>
    <row r="4319" spans="1:21">
      <c r="A4319">
        <v>12317</v>
      </c>
      <c r="B4319">
        <v>20</v>
      </c>
      <c r="C4319" t="s">
        <v>24</v>
      </c>
      <c r="D4319" s="1">
        <v>74288</v>
      </c>
      <c r="E4319" t="s">
        <v>9</v>
      </c>
      <c r="F4319" t="s">
        <v>52</v>
      </c>
      <c r="G4319" s="1">
        <v>3894.3813180000002</v>
      </c>
      <c r="H4319" s="2">
        <v>0.14028329170000001</v>
      </c>
      <c r="I4319" s="2">
        <v>0.15360686230000001</v>
      </c>
      <c r="J4319">
        <v>11</v>
      </c>
      <c r="K4319" s="6">
        <f>Table1[[#This Row],[WebsiteVisits]]*Table1[[#This Row],[ConversionRate]]</f>
        <v>1.6896754853</v>
      </c>
      <c r="L4319">
        <v>9.3731181200000009</v>
      </c>
      <c r="M4319">
        <v>7.3276734210000001</v>
      </c>
      <c r="N4319">
        <v>48</v>
      </c>
      <c r="O4319">
        <v>2</v>
      </c>
      <c r="P4319">
        <v>3</v>
      </c>
      <c r="Q4319">
        <v>2</v>
      </c>
      <c r="R4319">
        <v>2900</v>
      </c>
      <c r="S4319" t="s">
        <v>49</v>
      </c>
      <c r="T4319" t="s">
        <v>50</v>
      </c>
      <c r="U4319">
        <v>1</v>
      </c>
    </row>
    <row r="4320" spans="1:21">
      <c r="A4320">
        <v>12318</v>
      </c>
      <c r="B4320">
        <v>45</v>
      </c>
      <c r="C4320" t="s">
        <v>24</v>
      </c>
      <c r="D4320" s="1">
        <v>141796</v>
      </c>
      <c r="E4320" t="s">
        <v>11</v>
      </c>
      <c r="F4320" t="s">
        <v>37</v>
      </c>
      <c r="G4320" s="1">
        <v>9546.0065040000009</v>
      </c>
      <c r="H4320" s="2">
        <v>0.23937382879999999</v>
      </c>
      <c r="I4320" s="2">
        <v>6.4986691789999995E-2</v>
      </c>
      <c r="J4320">
        <v>2</v>
      </c>
      <c r="K4320" s="6">
        <f>Table1[[#This Row],[WebsiteVisits]]*Table1[[#This Row],[ConversionRate]]</f>
        <v>0.12997338357999999</v>
      </c>
      <c r="L4320">
        <v>8.102730159</v>
      </c>
      <c r="M4320">
        <v>0.7409724271</v>
      </c>
      <c r="N4320">
        <v>16</v>
      </c>
      <c r="O4320">
        <v>11</v>
      </c>
      <c r="P4320">
        <v>8</v>
      </c>
      <c r="Q4320">
        <v>7</v>
      </c>
      <c r="R4320">
        <v>1728</v>
      </c>
      <c r="S4320" t="s">
        <v>49</v>
      </c>
      <c r="T4320" t="s">
        <v>50</v>
      </c>
      <c r="U4320">
        <v>1</v>
      </c>
    </row>
    <row r="4321" spans="1:21">
      <c r="A4321">
        <v>12319</v>
      </c>
      <c r="B4321">
        <v>23</v>
      </c>
      <c r="C4321" t="s">
        <v>24</v>
      </c>
      <c r="D4321" s="1">
        <v>144939</v>
      </c>
      <c r="E4321" t="s">
        <v>9</v>
      </c>
      <c r="F4321" t="s">
        <v>52</v>
      </c>
      <c r="G4321" s="1">
        <v>1495.9954580000001</v>
      </c>
      <c r="H4321" s="2">
        <v>0.1062790763</v>
      </c>
      <c r="I4321" s="2">
        <v>4.5801109399999998E-2</v>
      </c>
      <c r="J4321">
        <v>36</v>
      </c>
      <c r="K4321" s="6">
        <f>Table1[[#This Row],[WebsiteVisits]]*Table1[[#This Row],[ConversionRate]]</f>
        <v>1.6488399383999999</v>
      </c>
      <c r="L4321">
        <v>8.3947121510000002</v>
      </c>
      <c r="M4321">
        <v>12.50709994</v>
      </c>
      <c r="N4321">
        <v>38</v>
      </c>
      <c r="O4321">
        <v>19</v>
      </c>
      <c r="P4321">
        <v>0</v>
      </c>
      <c r="Q4321">
        <v>7</v>
      </c>
      <c r="R4321">
        <v>2445</v>
      </c>
      <c r="S4321" t="s">
        <v>49</v>
      </c>
      <c r="T4321" t="s">
        <v>50</v>
      </c>
      <c r="U4321">
        <v>1</v>
      </c>
    </row>
    <row r="4322" spans="1:21">
      <c r="A4322">
        <v>12320</v>
      </c>
      <c r="B4322">
        <v>61</v>
      </c>
      <c r="C4322" t="s">
        <v>24</v>
      </c>
      <c r="D4322" s="1">
        <v>121541</v>
      </c>
      <c r="E4322" t="s">
        <v>9</v>
      </c>
      <c r="F4322" t="s">
        <v>52</v>
      </c>
      <c r="G4322" s="1">
        <v>6833.0903969999999</v>
      </c>
      <c r="H4322" s="2">
        <v>0.2909011245</v>
      </c>
      <c r="I4322" s="2">
        <v>0.1646565565</v>
      </c>
      <c r="J4322">
        <v>3</v>
      </c>
      <c r="K4322" s="6">
        <f>Table1[[#This Row],[WebsiteVisits]]*Table1[[#This Row],[ConversionRate]]</f>
        <v>0.49396966949999999</v>
      </c>
      <c r="L4322">
        <v>1.501523795</v>
      </c>
      <c r="M4322">
        <v>11.46548129</v>
      </c>
      <c r="N4322">
        <v>72</v>
      </c>
      <c r="O4322">
        <v>15</v>
      </c>
      <c r="P4322">
        <v>9</v>
      </c>
      <c r="Q4322">
        <v>0</v>
      </c>
      <c r="R4322">
        <v>985</v>
      </c>
      <c r="S4322" t="s">
        <v>49</v>
      </c>
      <c r="T4322" t="s">
        <v>50</v>
      </c>
      <c r="U4322">
        <v>1</v>
      </c>
    </row>
    <row r="4323" spans="1:21">
      <c r="A4323">
        <v>12321</v>
      </c>
      <c r="B4323">
        <v>61</v>
      </c>
      <c r="C4323" t="s">
        <v>24</v>
      </c>
      <c r="D4323" s="1">
        <v>46622</v>
      </c>
      <c r="E4323" t="s">
        <v>11</v>
      </c>
      <c r="F4323" t="s">
        <v>52</v>
      </c>
      <c r="G4323" s="1">
        <v>2000.0969700000001</v>
      </c>
      <c r="H4323" s="2">
        <v>2.4463036840000001E-2</v>
      </c>
      <c r="I4323" s="2">
        <v>7.2617299199999999E-2</v>
      </c>
      <c r="J4323">
        <v>14</v>
      </c>
      <c r="K4323" s="6">
        <f>Table1[[#This Row],[WebsiteVisits]]*Table1[[#This Row],[ConversionRate]]</f>
        <v>1.0166421887999999</v>
      </c>
      <c r="L4323">
        <v>8.0370197809999997</v>
      </c>
      <c r="M4323">
        <v>1.10076387</v>
      </c>
      <c r="N4323">
        <v>86</v>
      </c>
      <c r="O4323">
        <v>17</v>
      </c>
      <c r="P4323">
        <v>3</v>
      </c>
      <c r="Q4323">
        <v>7</v>
      </c>
      <c r="R4323">
        <v>98</v>
      </c>
      <c r="S4323" t="s">
        <v>49</v>
      </c>
      <c r="T4323" t="s">
        <v>50</v>
      </c>
      <c r="U4323">
        <v>1</v>
      </c>
    </row>
    <row r="4324" spans="1:21">
      <c r="A4324">
        <v>12322</v>
      </c>
      <c r="B4324">
        <v>38</v>
      </c>
      <c r="C4324" t="s">
        <v>24</v>
      </c>
      <c r="D4324" s="1">
        <v>65201</v>
      </c>
      <c r="E4324" t="s">
        <v>11</v>
      </c>
      <c r="F4324" t="s">
        <v>51</v>
      </c>
      <c r="G4324" s="1">
        <v>2541.80764</v>
      </c>
      <c r="H4324" s="2">
        <v>2.8251426780000002E-2</v>
      </c>
      <c r="I4324" s="2">
        <v>0.17101133539999999</v>
      </c>
      <c r="J4324">
        <v>27</v>
      </c>
      <c r="K4324" s="6">
        <f>Table1[[#This Row],[WebsiteVisits]]*Table1[[#This Row],[ConversionRate]]</f>
        <v>4.6173060557999994</v>
      </c>
      <c r="L4324">
        <v>3.730721446</v>
      </c>
      <c r="M4324">
        <v>13.51188571</v>
      </c>
      <c r="N4324">
        <v>3</v>
      </c>
      <c r="O4324">
        <v>15</v>
      </c>
      <c r="P4324">
        <v>1</v>
      </c>
      <c r="Q4324">
        <v>2</v>
      </c>
      <c r="R4324">
        <v>3188</v>
      </c>
      <c r="S4324" t="s">
        <v>49</v>
      </c>
      <c r="T4324" t="s">
        <v>50</v>
      </c>
      <c r="U4324">
        <v>1</v>
      </c>
    </row>
    <row r="4325" spans="1:21">
      <c r="A4325">
        <v>12323</v>
      </c>
      <c r="B4325">
        <v>45</v>
      </c>
      <c r="C4325" t="s">
        <v>24</v>
      </c>
      <c r="D4325" s="1">
        <v>95033</v>
      </c>
      <c r="E4325" t="s">
        <v>17</v>
      </c>
      <c r="F4325" t="s">
        <v>48</v>
      </c>
      <c r="G4325" s="1">
        <v>7815.4406280000003</v>
      </c>
      <c r="H4325" s="2">
        <v>0.21339872069999999</v>
      </c>
      <c r="I4325" s="2">
        <v>1.8293806480000001E-2</v>
      </c>
      <c r="J4325">
        <v>36</v>
      </c>
      <c r="K4325" s="6">
        <f>Table1[[#This Row],[WebsiteVisits]]*Table1[[#This Row],[ConversionRate]]</f>
        <v>0.65857703328000006</v>
      </c>
      <c r="L4325">
        <v>2.240389237</v>
      </c>
      <c r="M4325">
        <v>12.92669349</v>
      </c>
      <c r="N4325">
        <v>56</v>
      </c>
      <c r="O4325">
        <v>9</v>
      </c>
      <c r="P4325">
        <v>5</v>
      </c>
      <c r="Q4325">
        <v>6</v>
      </c>
      <c r="R4325">
        <v>1624</v>
      </c>
      <c r="S4325" t="s">
        <v>49</v>
      </c>
      <c r="T4325" t="s">
        <v>50</v>
      </c>
      <c r="U4325">
        <v>1</v>
      </c>
    </row>
    <row r="4326" spans="1:21">
      <c r="A4326">
        <v>12324</v>
      </c>
      <c r="B4326">
        <v>57</v>
      </c>
      <c r="C4326" t="s">
        <v>24</v>
      </c>
      <c r="D4326" s="1">
        <v>36350</v>
      </c>
      <c r="E4326" t="s">
        <v>13</v>
      </c>
      <c r="F4326" t="s">
        <v>37</v>
      </c>
      <c r="G4326" s="1">
        <v>3835.845037</v>
      </c>
      <c r="H4326" s="2">
        <v>0.26738627659999997</v>
      </c>
      <c r="I4326" s="2">
        <v>0.10486490029999999</v>
      </c>
      <c r="J4326">
        <v>8</v>
      </c>
      <c r="K4326" s="6">
        <f>Table1[[#This Row],[WebsiteVisits]]*Table1[[#This Row],[ConversionRate]]</f>
        <v>0.83891920239999995</v>
      </c>
      <c r="L4326">
        <v>5.6970722140000003</v>
      </c>
      <c r="M4326">
        <v>4.4881626790000002</v>
      </c>
      <c r="N4326">
        <v>14</v>
      </c>
      <c r="O4326">
        <v>0</v>
      </c>
      <c r="P4326">
        <v>8</v>
      </c>
      <c r="Q4326">
        <v>0</v>
      </c>
      <c r="R4326">
        <v>1815</v>
      </c>
      <c r="S4326" t="s">
        <v>49</v>
      </c>
      <c r="T4326" t="s">
        <v>50</v>
      </c>
      <c r="U4326">
        <v>1</v>
      </c>
    </row>
    <row r="4327" spans="1:21">
      <c r="A4327">
        <v>12325</v>
      </c>
      <c r="B4327">
        <v>18</v>
      </c>
      <c r="C4327" t="s">
        <v>24</v>
      </c>
      <c r="D4327" s="1">
        <v>74820</v>
      </c>
      <c r="E4327" t="s">
        <v>9</v>
      </c>
      <c r="F4327" t="s">
        <v>52</v>
      </c>
      <c r="G4327" s="1">
        <v>170.56227799999999</v>
      </c>
      <c r="H4327" s="2">
        <v>0.24069505560000001</v>
      </c>
      <c r="I4327" s="2">
        <v>4.4123103470000001E-2</v>
      </c>
      <c r="J4327">
        <v>13</v>
      </c>
      <c r="K4327" s="6">
        <f>Table1[[#This Row],[WebsiteVisits]]*Table1[[#This Row],[ConversionRate]]</f>
        <v>0.57360034511000002</v>
      </c>
      <c r="L4327">
        <v>6.1334849690000004</v>
      </c>
      <c r="M4327">
        <v>1.662024352</v>
      </c>
      <c r="N4327">
        <v>42</v>
      </c>
      <c r="O4327">
        <v>15</v>
      </c>
      <c r="P4327">
        <v>1</v>
      </c>
      <c r="Q4327">
        <v>3</v>
      </c>
      <c r="R4327">
        <v>837</v>
      </c>
      <c r="S4327" t="s">
        <v>49</v>
      </c>
      <c r="T4327" t="s">
        <v>50</v>
      </c>
      <c r="U4327">
        <v>0</v>
      </c>
    </row>
    <row r="4328" spans="1:21">
      <c r="A4328">
        <v>12326</v>
      </c>
      <c r="B4328">
        <v>53</v>
      </c>
      <c r="C4328" t="s">
        <v>24</v>
      </c>
      <c r="D4328" s="1">
        <v>68709</v>
      </c>
      <c r="E4328" t="s">
        <v>15</v>
      </c>
      <c r="F4328" t="s">
        <v>48</v>
      </c>
      <c r="G4328" s="1">
        <v>4200.9603999999999</v>
      </c>
      <c r="H4328" s="2">
        <v>0.1520469555</v>
      </c>
      <c r="I4328" s="2">
        <v>0.1376885145</v>
      </c>
      <c r="J4328">
        <v>31</v>
      </c>
      <c r="K4328" s="6">
        <f>Table1[[#This Row],[WebsiteVisits]]*Table1[[#This Row],[ConversionRate]]</f>
        <v>4.2683439495000002</v>
      </c>
      <c r="L4328">
        <v>5.3632883749999998</v>
      </c>
      <c r="M4328">
        <v>6.3460191010000004</v>
      </c>
      <c r="N4328">
        <v>30</v>
      </c>
      <c r="O4328">
        <v>4</v>
      </c>
      <c r="P4328">
        <v>1</v>
      </c>
      <c r="Q4328">
        <v>2</v>
      </c>
      <c r="R4328">
        <v>577</v>
      </c>
      <c r="S4328" t="s">
        <v>49</v>
      </c>
      <c r="T4328" t="s">
        <v>50</v>
      </c>
      <c r="U4328">
        <v>1</v>
      </c>
    </row>
    <row r="4329" spans="1:21">
      <c r="A4329">
        <v>12327</v>
      </c>
      <c r="B4329">
        <v>38</v>
      </c>
      <c r="C4329" t="s">
        <v>25</v>
      </c>
      <c r="D4329" s="1">
        <v>108232</v>
      </c>
      <c r="E4329" t="s">
        <v>15</v>
      </c>
      <c r="F4329" t="s">
        <v>52</v>
      </c>
      <c r="G4329" s="1">
        <v>2357.886274</v>
      </c>
      <c r="H4329" s="2">
        <v>8.8195994779999995E-2</v>
      </c>
      <c r="I4329" s="2">
        <v>0.19947061469999999</v>
      </c>
      <c r="J4329">
        <v>47</v>
      </c>
      <c r="K4329" s="6">
        <f>Table1[[#This Row],[WebsiteVisits]]*Table1[[#This Row],[ConversionRate]]</f>
        <v>9.3751188908999996</v>
      </c>
      <c r="L4329">
        <v>6.8750585050000002</v>
      </c>
      <c r="M4329">
        <v>13.18608734</v>
      </c>
      <c r="N4329">
        <v>5</v>
      </c>
      <c r="O4329">
        <v>11</v>
      </c>
      <c r="P4329">
        <v>0</v>
      </c>
      <c r="Q4329">
        <v>1</v>
      </c>
      <c r="R4329">
        <v>3421</v>
      </c>
      <c r="S4329" t="s">
        <v>49</v>
      </c>
      <c r="T4329" t="s">
        <v>50</v>
      </c>
      <c r="U4329">
        <v>1</v>
      </c>
    </row>
    <row r="4330" spans="1:21">
      <c r="A4330">
        <v>12328</v>
      </c>
      <c r="B4330">
        <v>60</v>
      </c>
      <c r="C4330" t="s">
        <v>24</v>
      </c>
      <c r="D4330" s="1">
        <v>47470</v>
      </c>
      <c r="E4330" t="s">
        <v>17</v>
      </c>
      <c r="F4330" t="s">
        <v>52</v>
      </c>
      <c r="G4330" s="1">
        <v>6864.966144</v>
      </c>
      <c r="H4330" s="2">
        <v>1.39009435E-2</v>
      </c>
      <c r="I4330" s="2">
        <v>8.8377096089999996E-2</v>
      </c>
      <c r="J4330">
        <v>2</v>
      </c>
      <c r="K4330" s="6">
        <f>Table1[[#This Row],[WebsiteVisits]]*Table1[[#This Row],[ConversionRate]]</f>
        <v>0.17675419217999999</v>
      </c>
      <c r="L4330">
        <v>7.4279721800000003</v>
      </c>
      <c r="M4330">
        <v>7.494985411</v>
      </c>
      <c r="N4330">
        <v>89</v>
      </c>
      <c r="O4330">
        <v>15</v>
      </c>
      <c r="P4330">
        <v>8</v>
      </c>
      <c r="Q4330">
        <v>9</v>
      </c>
      <c r="R4330">
        <v>1395</v>
      </c>
      <c r="S4330" t="s">
        <v>49</v>
      </c>
      <c r="T4330" t="s">
        <v>50</v>
      </c>
      <c r="U4330">
        <v>1</v>
      </c>
    </row>
    <row r="4331" spans="1:21">
      <c r="A4331">
        <v>12329</v>
      </c>
      <c r="B4331">
        <v>52</v>
      </c>
      <c r="C4331" t="s">
        <v>25</v>
      </c>
      <c r="D4331" s="1">
        <v>50889</v>
      </c>
      <c r="E4331" t="s">
        <v>15</v>
      </c>
      <c r="F4331" t="s">
        <v>37</v>
      </c>
      <c r="G4331" s="1">
        <v>2025.0420979999999</v>
      </c>
      <c r="H4331" s="2">
        <v>0.1577409216</v>
      </c>
      <c r="I4331" s="2">
        <v>2.9059003909999999E-2</v>
      </c>
      <c r="J4331">
        <v>46</v>
      </c>
      <c r="K4331" s="6">
        <f>Table1[[#This Row],[WebsiteVisits]]*Table1[[#This Row],[ConversionRate]]</f>
        <v>1.33671417986</v>
      </c>
      <c r="L4331">
        <v>2.2340186000000002</v>
      </c>
      <c r="M4331">
        <v>4.5828594599999999</v>
      </c>
      <c r="N4331">
        <v>58</v>
      </c>
      <c r="O4331">
        <v>13</v>
      </c>
      <c r="P4331">
        <v>0</v>
      </c>
      <c r="Q4331">
        <v>9</v>
      </c>
      <c r="R4331">
        <v>3331</v>
      </c>
      <c r="S4331" t="s">
        <v>49</v>
      </c>
      <c r="T4331" t="s">
        <v>50</v>
      </c>
      <c r="U4331">
        <v>1</v>
      </c>
    </row>
    <row r="4332" spans="1:21">
      <c r="A4332">
        <v>12330</v>
      </c>
      <c r="B4332">
        <v>30</v>
      </c>
      <c r="C4332" t="s">
        <v>25</v>
      </c>
      <c r="D4332" s="1">
        <v>30224</v>
      </c>
      <c r="E4332" t="s">
        <v>17</v>
      </c>
      <c r="F4332" t="s">
        <v>51</v>
      </c>
      <c r="G4332" s="1">
        <v>8438.3099320000001</v>
      </c>
      <c r="H4332" s="2">
        <v>0.14793449719999999</v>
      </c>
      <c r="I4332" s="2">
        <v>7.0357892699999994E-2</v>
      </c>
      <c r="J4332">
        <v>17</v>
      </c>
      <c r="K4332" s="6">
        <f>Table1[[#This Row],[WebsiteVisits]]*Table1[[#This Row],[ConversionRate]]</f>
        <v>1.1960841758999998</v>
      </c>
      <c r="L4332">
        <v>6.5523163870000003</v>
      </c>
      <c r="M4332">
        <v>3.8606021479999999</v>
      </c>
      <c r="N4332">
        <v>64</v>
      </c>
      <c r="O4332">
        <v>9</v>
      </c>
      <c r="P4332">
        <v>1</v>
      </c>
      <c r="Q4332">
        <v>4</v>
      </c>
      <c r="R4332">
        <v>4435</v>
      </c>
      <c r="S4332" t="s">
        <v>49</v>
      </c>
      <c r="T4332" t="s">
        <v>50</v>
      </c>
      <c r="U4332">
        <v>1</v>
      </c>
    </row>
    <row r="4333" spans="1:21">
      <c r="A4333">
        <v>12331</v>
      </c>
      <c r="B4333">
        <v>66</v>
      </c>
      <c r="C4333" t="s">
        <v>24</v>
      </c>
      <c r="D4333" s="1">
        <v>127260</v>
      </c>
      <c r="E4333" t="s">
        <v>13</v>
      </c>
      <c r="F4333" t="s">
        <v>52</v>
      </c>
      <c r="G4333" s="1">
        <v>2744.22082</v>
      </c>
      <c r="H4333" s="2">
        <v>0.1098313108</v>
      </c>
      <c r="I4333" s="2">
        <v>0.1793862349</v>
      </c>
      <c r="J4333">
        <v>49</v>
      </c>
      <c r="K4333" s="6">
        <f>Table1[[#This Row],[WebsiteVisits]]*Table1[[#This Row],[ConversionRate]]</f>
        <v>8.7899255100999998</v>
      </c>
      <c r="L4333">
        <v>1.490067389</v>
      </c>
      <c r="M4333">
        <v>5.6480068899999996</v>
      </c>
      <c r="N4333">
        <v>85</v>
      </c>
      <c r="O4333">
        <v>15</v>
      </c>
      <c r="P4333">
        <v>4</v>
      </c>
      <c r="Q4333">
        <v>3</v>
      </c>
      <c r="R4333">
        <v>738</v>
      </c>
      <c r="S4333" t="s">
        <v>49</v>
      </c>
      <c r="T4333" t="s">
        <v>50</v>
      </c>
      <c r="U4333">
        <v>1</v>
      </c>
    </row>
    <row r="4334" spans="1:21">
      <c r="A4334">
        <v>12332</v>
      </c>
      <c r="B4334">
        <v>27</v>
      </c>
      <c r="C4334" t="s">
        <v>25</v>
      </c>
      <c r="D4334" s="1">
        <v>25465</v>
      </c>
      <c r="E4334" t="s">
        <v>17</v>
      </c>
      <c r="F4334" t="s">
        <v>37</v>
      </c>
      <c r="G4334" s="1">
        <v>3990.9797570000001</v>
      </c>
      <c r="H4334" s="2">
        <v>0.17764110850000001</v>
      </c>
      <c r="I4334" s="2">
        <v>0.15549459460000001</v>
      </c>
      <c r="J4334">
        <v>13</v>
      </c>
      <c r="K4334" s="6">
        <f>Table1[[#This Row],[WebsiteVisits]]*Table1[[#This Row],[ConversionRate]]</f>
        <v>2.0214297297999999</v>
      </c>
      <c r="L4334">
        <v>5.0388826819999997</v>
      </c>
      <c r="M4334">
        <v>14.912264390000001</v>
      </c>
      <c r="N4334">
        <v>29</v>
      </c>
      <c r="O4334">
        <v>14</v>
      </c>
      <c r="P4334">
        <v>6</v>
      </c>
      <c r="Q4334">
        <v>0</v>
      </c>
      <c r="R4334">
        <v>625</v>
      </c>
      <c r="S4334" t="s">
        <v>49</v>
      </c>
      <c r="T4334" t="s">
        <v>50</v>
      </c>
      <c r="U4334">
        <v>1</v>
      </c>
    </row>
    <row r="4335" spans="1:21">
      <c r="A4335">
        <v>12333</v>
      </c>
      <c r="B4335">
        <v>61</v>
      </c>
      <c r="C4335" t="s">
        <v>25</v>
      </c>
      <c r="D4335" s="1">
        <v>102418</v>
      </c>
      <c r="E4335" t="s">
        <v>11</v>
      </c>
      <c r="F4335" t="s">
        <v>51</v>
      </c>
      <c r="G4335" s="1">
        <v>3050.564922</v>
      </c>
      <c r="H4335" s="2">
        <v>0.22135626219999999</v>
      </c>
      <c r="I4335" s="2">
        <v>5.412021576E-2</v>
      </c>
      <c r="J4335">
        <v>24</v>
      </c>
      <c r="K4335" s="6">
        <f>Table1[[#This Row],[WebsiteVisits]]*Table1[[#This Row],[ConversionRate]]</f>
        <v>1.2988851782399999</v>
      </c>
      <c r="L4335">
        <v>1.900446224</v>
      </c>
      <c r="M4335">
        <v>13.237152160000001</v>
      </c>
      <c r="N4335">
        <v>57</v>
      </c>
      <c r="O4335">
        <v>10</v>
      </c>
      <c r="P4335">
        <v>8</v>
      </c>
      <c r="Q4335">
        <v>8</v>
      </c>
      <c r="R4335">
        <v>1937</v>
      </c>
      <c r="S4335" t="s">
        <v>49</v>
      </c>
      <c r="T4335" t="s">
        <v>50</v>
      </c>
      <c r="U4335">
        <v>1</v>
      </c>
    </row>
    <row r="4336" spans="1:21">
      <c r="A4336">
        <v>12334</v>
      </c>
      <c r="B4336">
        <v>64</v>
      </c>
      <c r="C4336" t="s">
        <v>25</v>
      </c>
      <c r="D4336" s="1">
        <v>117739</v>
      </c>
      <c r="E4336" t="s">
        <v>11</v>
      </c>
      <c r="F4336" t="s">
        <v>51</v>
      </c>
      <c r="G4336" s="1">
        <v>6474.8411429999996</v>
      </c>
      <c r="H4336" s="2">
        <v>0.21325758850000001</v>
      </c>
      <c r="I4336" s="2">
        <v>0.19118375670000001</v>
      </c>
      <c r="J4336">
        <v>38</v>
      </c>
      <c r="K4336" s="6">
        <f>Table1[[#This Row],[WebsiteVisits]]*Table1[[#This Row],[ConversionRate]]</f>
        <v>7.2649827546000001</v>
      </c>
      <c r="L4336">
        <v>5.0465404639999996</v>
      </c>
      <c r="M4336">
        <v>8.4321161010000001</v>
      </c>
      <c r="N4336">
        <v>85</v>
      </c>
      <c r="O4336">
        <v>5</v>
      </c>
      <c r="P4336">
        <v>0</v>
      </c>
      <c r="Q4336">
        <v>6</v>
      </c>
      <c r="R4336">
        <v>2020</v>
      </c>
      <c r="S4336" t="s">
        <v>49</v>
      </c>
      <c r="T4336" t="s">
        <v>50</v>
      </c>
      <c r="U4336">
        <v>1</v>
      </c>
    </row>
    <row r="4337" spans="1:21">
      <c r="A4337">
        <v>12335</v>
      </c>
      <c r="B4337">
        <v>27</v>
      </c>
      <c r="C4337" t="s">
        <v>25</v>
      </c>
      <c r="D4337" s="1">
        <v>113480</v>
      </c>
      <c r="E4337" t="s">
        <v>11</v>
      </c>
      <c r="F4337" t="s">
        <v>48</v>
      </c>
      <c r="G4337" s="1">
        <v>1101.5190580000001</v>
      </c>
      <c r="H4337" s="2">
        <v>8.6343324119999995E-2</v>
      </c>
      <c r="I4337" s="2">
        <v>0.12821570760000001</v>
      </c>
      <c r="J4337">
        <v>25</v>
      </c>
      <c r="K4337" s="6">
        <f>Table1[[#This Row],[WebsiteVisits]]*Table1[[#This Row],[ConversionRate]]</f>
        <v>3.20539269</v>
      </c>
      <c r="L4337">
        <v>2.5789887970000001</v>
      </c>
      <c r="M4337">
        <v>12.2220061</v>
      </c>
      <c r="N4337">
        <v>96</v>
      </c>
      <c r="O4337">
        <v>18</v>
      </c>
      <c r="P4337">
        <v>7</v>
      </c>
      <c r="Q4337">
        <v>5</v>
      </c>
      <c r="R4337">
        <v>3726</v>
      </c>
      <c r="S4337" t="s">
        <v>49</v>
      </c>
      <c r="T4337" t="s">
        <v>50</v>
      </c>
      <c r="U4337">
        <v>1</v>
      </c>
    </row>
    <row r="4338" spans="1:21">
      <c r="A4338">
        <v>12336</v>
      </c>
      <c r="B4338">
        <v>63</v>
      </c>
      <c r="C4338" t="s">
        <v>24</v>
      </c>
      <c r="D4338" s="1">
        <v>75214</v>
      </c>
      <c r="E4338" t="s">
        <v>11</v>
      </c>
      <c r="F4338" t="s">
        <v>48</v>
      </c>
      <c r="G4338" s="1">
        <v>4833.18379</v>
      </c>
      <c r="H4338" s="2">
        <v>0.1797380697</v>
      </c>
      <c r="I4338" s="2">
        <v>4.1929386059999997E-2</v>
      </c>
      <c r="J4338">
        <v>5</v>
      </c>
      <c r="K4338" s="6">
        <f>Table1[[#This Row],[WebsiteVisits]]*Table1[[#This Row],[ConversionRate]]</f>
        <v>0.20964693029999998</v>
      </c>
      <c r="L4338">
        <v>7.6098724769999997</v>
      </c>
      <c r="M4338">
        <v>5.085936373</v>
      </c>
      <c r="N4338">
        <v>55</v>
      </c>
      <c r="O4338">
        <v>14</v>
      </c>
      <c r="P4338">
        <v>0</v>
      </c>
      <c r="Q4338">
        <v>6</v>
      </c>
      <c r="R4338">
        <v>231</v>
      </c>
      <c r="S4338" t="s">
        <v>49</v>
      </c>
      <c r="T4338" t="s">
        <v>50</v>
      </c>
      <c r="U4338">
        <v>0</v>
      </c>
    </row>
    <row r="4339" spans="1:21">
      <c r="A4339">
        <v>12337</v>
      </c>
      <c r="B4339">
        <v>30</v>
      </c>
      <c r="C4339" t="s">
        <v>24</v>
      </c>
      <c r="D4339" s="1">
        <v>115373</v>
      </c>
      <c r="E4339" t="s">
        <v>11</v>
      </c>
      <c r="F4339" t="s">
        <v>52</v>
      </c>
      <c r="G4339" s="1">
        <v>3411.1026710000001</v>
      </c>
      <c r="H4339" s="2">
        <v>5.3144598789999997E-2</v>
      </c>
      <c r="I4339" s="2">
        <v>0.1187412071</v>
      </c>
      <c r="J4339">
        <v>25</v>
      </c>
      <c r="K4339" s="6">
        <f>Table1[[#This Row],[WebsiteVisits]]*Table1[[#This Row],[ConversionRate]]</f>
        <v>2.9685301774999999</v>
      </c>
      <c r="L4339">
        <v>9.096226197</v>
      </c>
      <c r="M4339">
        <v>9.4205576240000006</v>
      </c>
      <c r="N4339">
        <v>68</v>
      </c>
      <c r="O4339">
        <v>12</v>
      </c>
      <c r="P4339">
        <v>8</v>
      </c>
      <c r="Q4339">
        <v>9</v>
      </c>
      <c r="R4339">
        <v>1057</v>
      </c>
      <c r="S4339" t="s">
        <v>49</v>
      </c>
      <c r="T4339" t="s">
        <v>50</v>
      </c>
      <c r="U4339">
        <v>1</v>
      </c>
    </row>
    <row r="4340" spans="1:21">
      <c r="A4340">
        <v>12338</v>
      </c>
      <c r="B4340">
        <v>54</v>
      </c>
      <c r="C4340" t="s">
        <v>24</v>
      </c>
      <c r="D4340" s="1">
        <v>22944</v>
      </c>
      <c r="E4340" t="s">
        <v>11</v>
      </c>
      <c r="F4340" t="s">
        <v>48</v>
      </c>
      <c r="G4340" s="1">
        <v>8852.9658369999997</v>
      </c>
      <c r="H4340" s="2">
        <v>4.526453473E-2</v>
      </c>
      <c r="I4340" s="2">
        <v>9.5742604859999997E-2</v>
      </c>
      <c r="J4340">
        <v>47</v>
      </c>
      <c r="K4340" s="6">
        <f>Table1[[#This Row],[WebsiteVisits]]*Table1[[#This Row],[ConversionRate]]</f>
        <v>4.4999024284199995</v>
      </c>
      <c r="L4340">
        <v>2.5258601729999999</v>
      </c>
      <c r="M4340">
        <v>13.154888769999999</v>
      </c>
      <c r="N4340">
        <v>35</v>
      </c>
      <c r="O4340">
        <v>18</v>
      </c>
      <c r="P4340">
        <v>9</v>
      </c>
      <c r="Q4340">
        <v>0</v>
      </c>
      <c r="R4340">
        <v>3111</v>
      </c>
      <c r="S4340" t="s">
        <v>49</v>
      </c>
      <c r="T4340" t="s">
        <v>50</v>
      </c>
      <c r="U4340">
        <v>1</v>
      </c>
    </row>
    <row r="4341" spans="1:21">
      <c r="A4341">
        <v>12339</v>
      </c>
      <c r="B4341">
        <v>55</v>
      </c>
      <c r="C4341" t="s">
        <v>25</v>
      </c>
      <c r="D4341" s="1">
        <v>44336</v>
      </c>
      <c r="E4341" t="s">
        <v>11</v>
      </c>
      <c r="F4341" t="s">
        <v>37</v>
      </c>
      <c r="G4341" s="1">
        <v>826.77972639999996</v>
      </c>
      <c r="H4341" s="2">
        <v>0.23789819249999999</v>
      </c>
      <c r="I4341" s="2">
        <v>0.1657425582</v>
      </c>
      <c r="J4341">
        <v>40</v>
      </c>
      <c r="K4341" s="6">
        <f>Table1[[#This Row],[WebsiteVisits]]*Table1[[#This Row],[ConversionRate]]</f>
        <v>6.6297023280000005</v>
      </c>
      <c r="L4341">
        <v>7.6299064120000004</v>
      </c>
      <c r="M4341">
        <v>5.831451811</v>
      </c>
      <c r="N4341">
        <v>45</v>
      </c>
      <c r="O4341">
        <v>0</v>
      </c>
      <c r="P4341">
        <v>1</v>
      </c>
      <c r="Q4341">
        <v>5</v>
      </c>
      <c r="R4341">
        <v>4498</v>
      </c>
      <c r="S4341" t="s">
        <v>49</v>
      </c>
      <c r="T4341" t="s">
        <v>50</v>
      </c>
      <c r="U4341">
        <v>1</v>
      </c>
    </row>
    <row r="4342" spans="1:21">
      <c r="A4342">
        <v>12340</v>
      </c>
      <c r="B4342">
        <v>41</v>
      </c>
      <c r="C4342" t="s">
        <v>25</v>
      </c>
      <c r="D4342" s="1">
        <v>58624</v>
      </c>
      <c r="E4342" t="s">
        <v>11</v>
      </c>
      <c r="F4342" t="s">
        <v>37</v>
      </c>
      <c r="G4342" s="1">
        <v>8313.9811430000009</v>
      </c>
      <c r="H4342" s="2">
        <v>0.21118631160000001</v>
      </c>
      <c r="I4342" s="2">
        <v>7.5390405630000004E-2</v>
      </c>
      <c r="J4342">
        <v>0</v>
      </c>
      <c r="K4342" s="6">
        <f>Table1[[#This Row],[WebsiteVisits]]*Table1[[#This Row],[ConversionRate]]</f>
        <v>0</v>
      </c>
      <c r="L4342">
        <v>2.3153960339999999</v>
      </c>
      <c r="M4342">
        <v>12.105751639999999</v>
      </c>
      <c r="N4342">
        <v>73</v>
      </c>
      <c r="O4342">
        <v>9</v>
      </c>
      <c r="P4342">
        <v>2</v>
      </c>
      <c r="Q4342">
        <v>0</v>
      </c>
      <c r="R4342">
        <v>4475</v>
      </c>
      <c r="S4342" t="s">
        <v>49</v>
      </c>
      <c r="T4342" t="s">
        <v>50</v>
      </c>
      <c r="U4342">
        <v>1</v>
      </c>
    </row>
    <row r="4343" spans="1:21">
      <c r="A4343">
        <v>12341</v>
      </c>
      <c r="B4343">
        <v>19</v>
      </c>
      <c r="C4343" t="s">
        <v>25</v>
      </c>
      <c r="D4343" s="1">
        <v>85206</v>
      </c>
      <c r="E4343" t="s">
        <v>11</v>
      </c>
      <c r="F4343" t="s">
        <v>48</v>
      </c>
      <c r="G4343" s="1">
        <v>1760.0367180000001</v>
      </c>
      <c r="H4343" s="2">
        <v>0.2326993812</v>
      </c>
      <c r="I4343" s="2">
        <v>0.1762458808</v>
      </c>
      <c r="J4343">
        <v>49</v>
      </c>
      <c r="K4343" s="6">
        <f>Table1[[#This Row],[WebsiteVisits]]*Table1[[#This Row],[ConversionRate]]</f>
        <v>8.6360481591999996</v>
      </c>
      <c r="L4343">
        <v>4.9034692529999999</v>
      </c>
      <c r="M4343">
        <v>9.4076813379999997</v>
      </c>
      <c r="N4343">
        <v>0</v>
      </c>
      <c r="O4343">
        <v>10</v>
      </c>
      <c r="P4343">
        <v>9</v>
      </c>
      <c r="Q4343">
        <v>7</v>
      </c>
      <c r="R4343">
        <v>319</v>
      </c>
      <c r="S4343" t="s">
        <v>49</v>
      </c>
      <c r="T4343" t="s">
        <v>50</v>
      </c>
      <c r="U4343">
        <v>1</v>
      </c>
    </row>
    <row r="4344" spans="1:21">
      <c r="A4344">
        <v>12342</v>
      </c>
      <c r="B4344">
        <v>39</v>
      </c>
      <c r="C4344" t="s">
        <v>24</v>
      </c>
      <c r="D4344" s="1">
        <v>64764</v>
      </c>
      <c r="E4344" t="s">
        <v>13</v>
      </c>
      <c r="F4344" t="s">
        <v>37</v>
      </c>
      <c r="G4344" s="1">
        <v>976.91883329999996</v>
      </c>
      <c r="H4344" s="2">
        <v>5.4214059520000003E-2</v>
      </c>
      <c r="I4344" s="2">
        <v>0.16427437340000001</v>
      </c>
      <c r="J4344">
        <v>20</v>
      </c>
      <c r="K4344" s="6">
        <f>Table1[[#This Row],[WebsiteVisits]]*Table1[[#This Row],[ConversionRate]]</f>
        <v>3.2854874680000004</v>
      </c>
      <c r="L4344">
        <v>6.6298119020000001</v>
      </c>
      <c r="M4344">
        <v>9.4226995470000006</v>
      </c>
      <c r="N4344">
        <v>11</v>
      </c>
      <c r="O4344">
        <v>11</v>
      </c>
      <c r="P4344">
        <v>3</v>
      </c>
      <c r="Q4344">
        <v>3</v>
      </c>
      <c r="R4344">
        <v>1236</v>
      </c>
      <c r="S4344" t="s">
        <v>49</v>
      </c>
      <c r="T4344" t="s">
        <v>50</v>
      </c>
      <c r="U4344">
        <v>1</v>
      </c>
    </row>
    <row r="4345" spans="1:21">
      <c r="A4345">
        <v>12343</v>
      </c>
      <c r="B4345">
        <v>34</v>
      </c>
      <c r="C4345" t="s">
        <v>24</v>
      </c>
      <c r="D4345" s="1">
        <v>117332</v>
      </c>
      <c r="E4345" t="s">
        <v>11</v>
      </c>
      <c r="F4345" t="s">
        <v>37</v>
      </c>
      <c r="G4345" s="1">
        <v>2102.9962949999999</v>
      </c>
      <c r="H4345" s="2">
        <v>0.27523939089999999</v>
      </c>
      <c r="I4345" s="2">
        <v>0.13817465570000001</v>
      </c>
      <c r="J4345">
        <v>13</v>
      </c>
      <c r="K4345" s="6">
        <f>Table1[[#This Row],[WebsiteVisits]]*Table1[[#This Row],[ConversionRate]]</f>
        <v>1.7962705241000001</v>
      </c>
      <c r="L4345">
        <v>5.8395357800000003</v>
      </c>
      <c r="M4345">
        <v>1.0958975179999999</v>
      </c>
      <c r="N4345">
        <v>66</v>
      </c>
      <c r="O4345">
        <v>13</v>
      </c>
      <c r="P4345">
        <v>2</v>
      </c>
      <c r="Q4345">
        <v>5</v>
      </c>
      <c r="R4345">
        <v>67</v>
      </c>
      <c r="S4345" t="s">
        <v>49</v>
      </c>
      <c r="T4345" t="s">
        <v>50</v>
      </c>
      <c r="U4345">
        <v>1</v>
      </c>
    </row>
    <row r="4346" spans="1:21">
      <c r="A4346">
        <v>12344</v>
      </c>
      <c r="B4346">
        <v>53</v>
      </c>
      <c r="C4346" t="s">
        <v>24</v>
      </c>
      <c r="D4346" s="1">
        <v>114325</v>
      </c>
      <c r="E4346" t="s">
        <v>17</v>
      </c>
      <c r="F4346" t="s">
        <v>52</v>
      </c>
      <c r="G4346" s="1">
        <v>1116.2645219999999</v>
      </c>
      <c r="H4346" s="2">
        <v>4.860236783E-2</v>
      </c>
      <c r="I4346" s="2">
        <v>5.9135372249999998E-2</v>
      </c>
      <c r="J4346">
        <v>45</v>
      </c>
      <c r="K4346" s="6">
        <f>Table1[[#This Row],[WebsiteVisits]]*Table1[[#This Row],[ConversionRate]]</f>
        <v>2.6610917512499999</v>
      </c>
      <c r="L4346">
        <v>1.514366444</v>
      </c>
      <c r="M4346">
        <v>13.53927906</v>
      </c>
      <c r="N4346">
        <v>9</v>
      </c>
      <c r="O4346">
        <v>15</v>
      </c>
      <c r="P4346">
        <v>1</v>
      </c>
      <c r="Q4346">
        <v>1</v>
      </c>
      <c r="R4346">
        <v>1310</v>
      </c>
      <c r="S4346" t="s">
        <v>49</v>
      </c>
      <c r="T4346" t="s">
        <v>50</v>
      </c>
      <c r="U4346">
        <v>0</v>
      </c>
    </row>
    <row r="4347" spans="1:21">
      <c r="A4347">
        <v>12345</v>
      </c>
      <c r="B4347">
        <v>31</v>
      </c>
      <c r="C4347" t="s">
        <v>24</v>
      </c>
      <c r="D4347" s="1">
        <v>65420</v>
      </c>
      <c r="E4347" t="s">
        <v>13</v>
      </c>
      <c r="F4347" t="s">
        <v>52</v>
      </c>
      <c r="G4347" s="1">
        <v>5257.7410870000003</v>
      </c>
      <c r="H4347" s="2">
        <v>0.26231072080000001</v>
      </c>
      <c r="I4347" s="2">
        <v>0.1943626195</v>
      </c>
      <c r="J4347">
        <v>7</v>
      </c>
      <c r="K4347" s="6">
        <f>Table1[[#This Row],[WebsiteVisits]]*Table1[[#This Row],[ConversionRate]]</f>
        <v>1.3605383364999999</v>
      </c>
      <c r="L4347">
        <v>4.2638129329999996</v>
      </c>
      <c r="M4347">
        <v>11.754090209999999</v>
      </c>
      <c r="N4347">
        <v>0</v>
      </c>
      <c r="O4347">
        <v>6</v>
      </c>
      <c r="P4347">
        <v>4</v>
      </c>
      <c r="Q4347">
        <v>9</v>
      </c>
      <c r="R4347">
        <v>3785</v>
      </c>
      <c r="S4347" t="s">
        <v>49</v>
      </c>
      <c r="T4347" t="s">
        <v>50</v>
      </c>
      <c r="U4347">
        <v>1</v>
      </c>
    </row>
    <row r="4348" spans="1:21">
      <c r="A4348">
        <v>12346</v>
      </c>
      <c r="B4348">
        <v>27</v>
      </c>
      <c r="C4348" t="s">
        <v>24</v>
      </c>
      <c r="D4348" s="1">
        <v>109758</v>
      </c>
      <c r="E4348" t="s">
        <v>15</v>
      </c>
      <c r="F4348" t="s">
        <v>37</v>
      </c>
      <c r="G4348" s="1">
        <v>9883.3280340000001</v>
      </c>
      <c r="H4348" s="2">
        <v>0.1121899945</v>
      </c>
      <c r="I4348" s="2">
        <v>0.1142466883</v>
      </c>
      <c r="J4348">
        <v>24</v>
      </c>
      <c r="K4348" s="6">
        <f>Table1[[#This Row],[WebsiteVisits]]*Table1[[#This Row],[ConversionRate]]</f>
        <v>2.7419205191999998</v>
      </c>
      <c r="L4348">
        <v>5.2314514489999997</v>
      </c>
      <c r="M4348">
        <v>1.0288412419999999</v>
      </c>
      <c r="N4348">
        <v>18</v>
      </c>
      <c r="O4348">
        <v>3</v>
      </c>
      <c r="P4348">
        <v>1</v>
      </c>
      <c r="Q4348">
        <v>1</v>
      </c>
      <c r="R4348">
        <v>4999</v>
      </c>
      <c r="S4348" t="s">
        <v>49</v>
      </c>
      <c r="T4348" t="s">
        <v>50</v>
      </c>
      <c r="U4348">
        <v>1</v>
      </c>
    </row>
    <row r="4349" spans="1:21">
      <c r="A4349">
        <v>12347</v>
      </c>
      <c r="B4349">
        <v>52</v>
      </c>
      <c r="C4349" t="s">
        <v>24</v>
      </c>
      <c r="D4349" s="1">
        <v>124381</v>
      </c>
      <c r="E4349" t="s">
        <v>9</v>
      </c>
      <c r="F4349" t="s">
        <v>48</v>
      </c>
      <c r="G4349" s="1">
        <v>439.84078410000001</v>
      </c>
      <c r="H4349" s="2">
        <v>4.0575886980000003E-2</v>
      </c>
      <c r="I4349" s="2">
        <v>0.18242765590000001</v>
      </c>
      <c r="J4349">
        <v>48</v>
      </c>
      <c r="K4349" s="6">
        <f>Table1[[#This Row],[WebsiteVisits]]*Table1[[#This Row],[ConversionRate]]</f>
        <v>8.7565274832000011</v>
      </c>
      <c r="L4349">
        <v>4.5225812950000002</v>
      </c>
      <c r="M4349">
        <v>9.3558210670000008</v>
      </c>
      <c r="N4349">
        <v>81</v>
      </c>
      <c r="O4349">
        <v>15</v>
      </c>
      <c r="P4349">
        <v>1</v>
      </c>
      <c r="Q4349">
        <v>1</v>
      </c>
      <c r="R4349">
        <v>115</v>
      </c>
      <c r="S4349" t="s">
        <v>49</v>
      </c>
      <c r="T4349" t="s">
        <v>50</v>
      </c>
      <c r="U4349">
        <v>0</v>
      </c>
    </row>
    <row r="4350" spans="1:21">
      <c r="A4350">
        <v>12348</v>
      </c>
      <c r="B4350">
        <v>42</v>
      </c>
      <c r="C4350" t="s">
        <v>24</v>
      </c>
      <c r="D4350" s="1">
        <v>85671</v>
      </c>
      <c r="E4350" t="s">
        <v>13</v>
      </c>
      <c r="F4350" t="s">
        <v>37</v>
      </c>
      <c r="G4350" s="1">
        <v>4665.170658</v>
      </c>
      <c r="H4350" s="2">
        <v>9.3162998560000002E-2</v>
      </c>
      <c r="I4350" s="2">
        <v>5.0988680860000003E-2</v>
      </c>
      <c r="J4350">
        <v>17</v>
      </c>
      <c r="K4350" s="6">
        <f>Table1[[#This Row],[WebsiteVisits]]*Table1[[#This Row],[ConversionRate]]</f>
        <v>0.86680757462000002</v>
      </c>
      <c r="L4350">
        <v>6.9894870139999998</v>
      </c>
      <c r="M4350">
        <v>11.315577299999999</v>
      </c>
      <c r="N4350">
        <v>94</v>
      </c>
      <c r="O4350">
        <v>18</v>
      </c>
      <c r="P4350">
        <v>7</v>
      </c>
      <c r="Q4350">
        <v>5</v>
      </c>
      <c r="R4350">
        <v>1146</v>
      </c>
      <c r="S4350" t="s">
        <v>49</v>
      </c>
      <c r="T4350" t="s">
        <v>50</v>
      </c>
      <c r="U4350">
        <v>1</v>
      </c>
    </row>
    <row r="4351" spans="1:21">
      <c r="A4351">
        <v>12349</v>
      </c>
      <c r="B4351">
        <v>20</v>
      </c>
      <c r="C4351" t="s">
        <v>25</v>
      </c>
      <c r="D4351" s="1">
        <v>35773</v>
      </c>
      <c r="E4351" t="s">
        <v>11</v>
      </c>
      <c r="F4351" t="s">
        <v>51</v>
      </c>
      <c r="G4351" s="1">
        <v>3922.096258</v>
      </c>
      <c r="H4351" s="2">
        <v>6.2619924120000003E-2</v>
      </c>
      <c r="I4351" s="2">
        <v>0.1968418774</v>
      </c>
      <c r="J4351">
        <v>14</v>
      </c>
      <c r="K4351" s="6">
        <f>Table1[[#This Row],[WebsiteVisits]]*Table1[[#This Row],[ConversionRate]]</f>
        <v>2.7557862836</v>
      </c>
      <c r="L4351">
        <v>8.9935581730000003</v>
      </c>
      <c r="M4351">
        <v>12.02927219</v>
      </c>
      <c r="N4351">
        <v>54</v>
      </c>
      <c r="O4351">
        <v>2</v>
      </c>
      <c r="P4351">
        <v>1</v>
      </c>
      <c r="Q4351">
        <v>2</v>
      </c>
      <c r="R4351">
        <v>1929</v>
      </c>
      <c r="S4351" t="s">
        <v>49</v>
      </c>
      <c r="T4351" t="s">
        <v>50</v>
      </c>
      <c r="U4351">
        <v>1</v>
      </c>
    </row>
    <row r="4352" spans="1:21">
      <c r="A4352">
        <v>12350</v>
      </c>
      <c r="B4352">
        <v>64</v>
      </c>
      <c r="C4352" t="s">
        <v>25</v>
      </c>
      <c r="D4352" s="1">
        <v>127596</v>
      </c>
      <c r="E4352" t="s">
        <v>13</v>
      </c>
      <c r="F4352" t="s">
        <v>51</v>
      </c>
      <c r="G4352" s="1">
        <v>3462.1035010000001</v>
      </c>
      <c r="H4352" s="2">
        <v>0.15229421839999999</v>
      </c>
      <c r="I4352" s="2">
        <v>0.16505125349999999</v>
      </c>
      <c r="J4352">
        <v>41</v>
      </c>
      <c r="K4352" s="6">
        <f>Table1[[#This Row],[WebsiteVisits]]*Table1[[#This Row],[ConversionRate]]</f>
        <v>6.7671013935</v>
      </c>
      <c r="L4352">
        <v>7.0089541420000003</v>
      </c>
      <c r="M4352">
        <v>1.7839428740000001</v>
      </c>
      <c r="N4352">
        <v>48</v>
      </c>
      <c r="O4352">
        <v>8</v>
      </c>
      <c r="P4352">
        <v>7</v>
      </c>
      <c r="Q4352">
        <v>8</v>
      </c>
      <c r="R4352">
        <v>4455</v>
      </c>
      <c r="S4352" t="s">
        <v>49</v>
      </c>
      <c r="T4352" t="s">
        <v>50</v>
      </c>
      <c r="U4352">
        <v>1</v>
      </c>
    </row>
    <row r="4353" spans="1:21">
      <c r="A4353">
        <v>12351</v>
      </c>
      <c r="B4353">
        <v>55</v>
      </c>
      <c r="C4353" t="s">
        <v>24</v>
      </c>
      <c r="D4353" s="1">
        <v>46447</v>
      </c>
      <c r="E4353" t="s">
        <v>9</v>
      </c>
      <c r="F4353" t="s">
        <v>51</v>
      </c>
      <c r="G4353" s="1">
        <v>3385.4497430000001</v>
      </c>
      <c r="H4353" s="2">
        <v>0.28542615090000001</v>
      </c>
      <c r="I4353" s="2">
        <v>0.19035310790000001</v>
      </c>
      <c r="J4353">
        <v>19</v>
      </c>
      <c r="K4353" s="6">
        <f>Table1[[#This Row],[WebsiteVisits]]*Table1[[#This Row],[ConversionRate]]</f>
        <v>3.6167090501000003</v>
      </c>
      <c r="L4353">
        <v>6.3096619929999997</v>
      </c>
      <c r="M4353">
        <v>9.7791405759999996</v>
      </c>
      <c r="N4353">
        <v>54</v>
      </c>
      <c r="O4353">
        <v>16</v>
      </c>
      <c r="P4353">
        <v>7</v>
      </c>
      <c r="Q4353">
        <v>2</v>
      </c>
      <c r="R4353">
        <v>3450</v>
      </c>
      <c r="S4353" t="s">
        <v>49</v>
      </c>
      <c r="T4353" t="s">
        <v>50</v>
      </c>
      <c r="U4353">
        <v>1</v>
      </c>
    </row>
    <row r="4354" spans="1:21">
      <c r="A4354">
        <v>12352</v>
      </c>
      <c r="B4354">
        <v>34</v>
      </c>
      <c r="C4354" t="s">
        <v>24</v>
      </c>
      <c r="D4354" s="1">
        <v>24033</v>
      </c>
      <c r="E4354" t="s">
        <v>9</v>
      </c>
      <c r="F4354" t="s">
        <v>52</v>
      </c>
      <c r="G4354" s="1">
        <v>8960.6262910000005</v>
      </c>
      <c r="H4354" s="2">
        <v>0.1050826369</v>
      </c>
      <c r="I4354" s="2">
        <v>5.0349489130000001E-2</v>
      </c>
      <c r="J4354">
        <v>15</v>
      </c>
      <c r="K4354" s="6">
        <f>Table1[[#This Row],[WebsiteVisits]]*Table1[[#This Row],[ConversionRate]]</f>
        <v>0.75524233694999998</v>
      </c>
      <c r="L4354">
        <v>2.3415903409999999</v>
      </c>
      <c r="M4354">
        <v>3.8781508219999998</v>
      </c>
      <c r="N4354">
        <v>85</v>
      </c>
      <c r="O4354">
        <v>3</v>
      </c>
      <c r="P4354">
        <v>0</v>
      </c>
      <c r="Q4354">
        <v>2</v>
      </c>
      <c r="R4354">
        <v>3150</v>
      </c>
      <c r="S4354" t="s">
        <v>49</v>
      </c>
      <c r="T4354" t="s">
        <v>50</v>
      </c>
      <c r="U4354">
        <v>1</v>
      </c>
    </row>
    <row r="4355" spans="1:21">
      <c r="A4355">
        <v>12353</v>
      </c>
      <c r="B4355">
        <v>29</v>
      </c>
      <c r="C4355" t="s">
        <v>24</v>
      </c>
      <c r="D4355" s="1">
        <v>75852</v>
      </c>
      <c r="E4355" t="s">
        <v>11</v>
      </c>
      <c r="F4355" t="s">
        <v>48</v>
      </c>
      <c r="G4355" s="1">
        <v>287.8638871</v>
      </c>
      <c r="H4355" s="2">
        <v>0.18750870580000001</v>
      </c>
      <c r="I4355" s="2">
        <v>9.1825034929999994E-2</v>
      </c>
      <c r="J4355">
        <v>6</v>
      </c>
      <c r="K4355" s="6">
        <f>Table1[[#This Row],[WebsiteVisits]]*Table1[[#This Row],[ConversionRate]]</f>
        <v>0.55095020957999996</v>
      </c>
      <c r="L4355">
        <v>4.1396303369999998</v>
      </c>
      <c r="M4355">
        <v>7.0458465910000001</v>
      </c>
      <c r="N4355">
        <v>67</v>
      </c>
      <c r="O4355">
        <v>8</v>
      </c>
      <c r="P4355">
        <v>4</v>
      </c>
      <c r="Q4355">
        <v>2</v>
      </c>
      <c r="R4355">
        <v>1662</v>
      </c>
      <c r="S4355" t="s">
        <v>49</v>
      </c>
      <c r="T4355" t="s">
        <v>50</v>
      </c>
      <c r="U4355">
        <v>1</v>
      </c>
    </row>
    <row r="4356" spans="1:21">
      <c r="A4356">
        <v>12354</v>
      </c>
      <c r="B4356">
        <v>69</v>
      </c>
      <c r="C4356" t="s">
        <v>24</v>
      </c>
      <c r="D4356" s="1">
        <v>40497</v>
      </c>
      <c r="E4356" t="s">
        <v>11</v>
      </c>
      <c r="F4356" t="s">
        <v>37</v>
      </c>
      <c r="G4356" s="1">
        <v>7771.672235</v>
      </c>
      <c r="H4356" s="2">
        <v>0.268599054</v>
      </c>
      <c r="I4356" s="2">
        <v>2.8550445149999999E-2</v>
      </c>
      <c r="J4356">
        <v>28</v>
      </c>
      <c r="K4356" s="6">
        <f>Table1[[#This Row],[WebsiteVisits]]*Table1[[#This Row],[ConversionRate]]</f>
        <v>0.79941246420000001</v>
      </c>
      <c r="L4356">
        <v>5.9345853809999998</v>
      </c>
      <c r="M4356">
        <v>8.1335952050000007</v>
      </c>
      <c r="N4356">
        <v>40</v>
      </c>
      <c r="O4356">
        <v>13</v>
      </c>
      <c r="P4356">
        <v>8</v>
      </c>
      <c r="Q4356">
        <v>6</v>
      </c>
      <c r="R4356">
        <v>1249</v>
      </c>
      <c r="S4356" t="s">
        <v>49</v>
      </c>
      <c r="T4356" t="s">
        <v>50</v>
      </c>
      <c r="U4356">
        <v>1</v>
      </c>
    </row>
    <row r="4357" spans="1:21">
      <c r="A4357">
        <v>12355</v>
      </c>
      <c r="B4357">
        <v>41</v>
      </c>
      <c r="C4357" t="s">
        <v>25</v>
      </c>
      <c r="D4357" s="1">
        <v>99714</v>
      </c>
      <c r="E4357" t="s">
        <v>17</v>
      </c>
      <c r="F4357" t="s">
        <v>48</v>
      </c>
      <c r="G4357" s="1">
        <v>2604.03847</v>
      </c>
      <c r="H4357" s="2">
        <v>0.19272143959999999</v>
      </c>
      <c r="I4357" s="2">
        <v>3.602422525E-2</v>
      </c>
      <c r="J4357">
        <v>30</v>
      </c>
      <c r="K4357" s="6">
        <f>Table1[[#This Row],[WebsiteVisits]]*Table1[[#This Row],[ConversionRate]]</f>
        <v>1.0807267574999999</v>
      </c>
      <c r="L4357">
        <v>9.4064150360000003</v>
      </c>
      <c r="M4357">
        <v>0.89649237869999998</v>
      </c>
      <c r="N4357">
        <v>54</v>
      </c>
      <c r="O4357">
        <v>11</v>
      </c>
      <c r="P4357">
        <v>7</v>
      </c>
      <c r="Q4357">
        <v>0</v>
      </c>
      <c r="R4357">
        <v>3235</v>
      </c>
      <c r="S4357" t="s">
        <v>49</v>
      </c>
      <c r="T4357" t="s">
        <v>50</v>
      </c>
      <c r="U4357">
        <v>1</v>
      </c>
    </row>
    <row r="4358" spans="1:21">
      <c r="A4358">
        <v>12356</v>
      </c>
      <c r="B4358">
        <v>46</v>
      </c>
      <c r="C4358" t="s">
        <v>24</v>
      </c>
      <c r="D4358" s="1">
        <v>146892</v>
      </c>
      <c r="E4358" t="s">
        <v>9</v>
      </c>
      <c r="F4358" t="s">
        <v>48</v>
      </c>
      <c r="G4358" s="1">
        <v>3894.6255569999998</v>
      </c>
      <c r="H4358" s="2">
        <v>0.1150377509</v>
      </c>
      <c r="I4358" s="2">
        <v>6.3952146079999994E-2</v>
      </c>
      <c r="J4358">
        <v>28</v>
      </c>
      <c r="K4358" s="6">
        <f>Table1[[#This Row],[WebsiteVisits]]*Table1[[#This Row],[ConversionRate]]</f>
        <v>1.7906600902399998</v>
      </c>
      <c r="L4358">
        <v>3.743037535</v>
      </c>
      <c r="M4358">
        <v>4.8433282179999999</v>
      </c>
      <c r="N4358">
        <v>73</v>
      </c>
      <c r="O4358">
        <v>18</v>
      </c>
      <c r="P4358">
        <v>9</v>
      </c>
      <c r="Q4358">
        <v>2</v>
      </c>
      <c r="R4358">
        <v>3571</v>
      </c>
      <c r="S4358" t="s">
        <v>49</v>
      </c>
      <c r="T4358" t="s">
        <v>50</v>
      </c>
      <c r="U4358">
        <v>1</v>
      </c>
    </row>
    <row r="4359" spans="1:21">
      <c r="A4359">
        <v>12357</v>
      </c>
      <c r="B4359">
        <v>60</v>
      </c>
      <c r="C4359" t="s">
        <v>24</v>
      </c>
      <c r="D4359" s="1">
        <v>92082</v>
      </c>
      <c r="E4359" t="s">
        <v>11</v>
      </c>
      <c r="F4359" t="s">
        <v>48</v>
      </c>
      <c r="G4359" s="1">
        <v>4259.4841370000004</v>
      </c>
      <c r="H4359" s="2">
        <v>0.29734334690000003</v>
      </c>
      <c r="I4359" s="2">
        <v>0.1908088755</v>
      </c>
      <c r="J4359">
        <v>16</v>
      </c>
      <c r="K4359" s="6">
        <f>Table1[[#This Row],[WebsiteVisits]]*Table1[[#This Row],[ConversionRate]]</f>
        <v>3.052942008</v>
      </c>
      <c r="L4359">
        <v>4.0416203829999997</v>
      </c>
      <c r="M4359">
        <v>12.06291579</v>
      </c>
      <c r="N4359">
        <v>73</v>
      </c>
      <c r="O4359">
        <v>10</v>
      </c>
      <c r="P4359">
        <v>8</v>
      </c>
      <c r="Q4359">
        <v>7</v>
      </c>
      <c r="R4359">
        <v>4774</v>
      </c>
      <c r="S4359" t="s">
        <v>49</v>
      </c>
      <c r="T4359" t="s">
        <v>50</v>
      </c>
      <c r="U4359">
        <v>1</v>
      </c>
    </row>
    <row r="4360" spans="1:21">
      <c r="A4360">
        <v>12358</v>
      </c>
      <c r="B4360">
        <v>42</v>
      </c>
      <c r="C4360" t="s">
        <v>25</v>
      </c>
      <c r="D4360" s="1">
        <v>93932</v>
      </c>
      <c r="E4360" t="s">
        <v>9</v>
      </c>
      <c r="F4360" t="s">
        <v>51</v>
      </c>
      <c r="G4360" s="1">
        <v>3116.8443649999999</v>
      </c>
      <c r="H4360" s="2">
        <v>6.4349944419999999E-2</v>
      </c>
      <c r="I4360" s="2">
        <v>0.13676641940000001</v>
      </c>
      <c r="J4360">
        <v>4</v>
      </c>
      <c r="K4360" s="6">
        <f>Table1[[#This Row],[WebsiteVisits]]*Table1[[#This Row],[ConversionRate]]</f>
        <v>0.54706567760000002</v>
      </c>
      <c r="L4360">
        <v>6.3060351700000004</v>
      </c>
      <c r="M4360">
        <v>12.71406891</v>
      </c>
      <c r="N4360">
        <v>78</v>
      </c>
      <c r="O4360">
        <v>3</v>
      </c>
      <c r="P4360">
        <v>2</v>
      </c>
      <c r="Q4360">
        <v>2</v>
      </c>
      <c r="R4360">
        <v>585</v>
      </c>
      <c r="S4360" t="s">
        <v>49</v>
      </c>
      <c r="T4360" t="s">
        <v>50</v>
      </c>
      <c r="U4360">
        <v>0</v>
      </c>
    </row>
    <row r="4361" spans="1:21">
      <c r="A4361">
        <v>12359</v>
      </c>
      <c r="B4361">
        <v>53</v>
      </c>
      <c r="C4361" t="s">
        <v>24</v>
      </c>
      <c r="D4361" s="1">
        <v>40978</v>
      </c>
      <c r="E4361" t="s">
        <v>17</v>
      </c>
      <c r="F4361" t="s">
        <v>37</v>
      </c>
      <c r="G4361" s="1">
        <v>1026.2327319999999</v>
      </c>
      <c r="H4361" s="2">
        <v>0.16174424430000001</v>
      </c>
      <c r="I4361" s="2">
        <v>6.9780138340000006E-2</v>
      </c>
      <c r="J4361">
        <v>17</v>
      </c>
      <c r="K4361" s="6">
        <f>Table1[[#This Row],[WebsiteVisits]]*Table1[[#This Row],[ConversionRate]]</f>
        <v>1.1862623517800002</v>
      </c>
      <c r="L4361">
        <v>9.0973007829999997</v>
      </c>
      <c r="M4361">
        <v>5.2851535920000003</v>
      </c>
      <c r="N4361">
        <v>68</v>
      </c>
      <c r="O4361">
        <v>12</v>
      </c>
      <c r="P4361">
        <v>1</v>
      </c>
      <c r="Q4361">
        <v>7</v>
      </c>
      <c r="R4361">
        <v>4987</v>
      </c>
      <c r="S4361" t="s">
        <v>49</v>
      </c>
      <c r="T4361" t="s">
        <v>50</v>
      </c>
      <c r="U4361">
        <v>1</v>
      </c>
    </row>
    <row r="4362" spans="1:21">
      <c r="A4362">
        <v>12360</v>
      </c>
      <c r="B4362">
        <v>43</v>
      </c>
      <c r="C4362" t="s">
        <v>25</v>
      </c>
      <c r="D4362" s="1">
        <v>128867</v>
      </c>
      <c r="E4362" t="s">
        <v>15</v>
      </c>
      <c r="F4362" t="s">
        <v>52</v>
      </c>
      <c r="G4362" s="1">
        <v>1231.875403</v>
      </c>
      <c r="H4362" s="2">
        <v>0.2410445946</v>
      </c>
      <c r="I4362" s="2">
        <v>0.19136893059999999</v>
      </c>
      <c r="J4362">
        <v>13</v>
      </c>
      <c r="K4362" s="6">
        <f>Table1[[#This Row],[WebsiteVisits]]*Table1[[#This Row],[ConversionRate]]</f>
        <v>2.4877960978</v>
      </c>
      <c r="L4362">
        <v>5.8887982919999997</v>
      </c>
      <c r="M4362">
        <v>6.9060625880000002</v>
      </c>
      <c r="N4362">
        <v>42</v>
      </c>
      <c r="O4362">
        <v>13</v>
      </c>
      <c r="P4362">
        <v>0</v>
      </c>
      <c r="Q4362">
        <v>0</v>
      </c>
      <c r="R4362">
        <v>3062</v>
      </c>
      <c r="S4362" t="s">
        <v>49</v>
      </c>
      <c r="T4362" t="s">
        <v>50</v>
      </c>
      <c r="U4362">
        <v>1</v>
      </c>
    </row>
    <row r="4363" spans="1:21">
      <c r="A4363">
        <v>12361</v>
      </c>
      <c r="B4363">
        <v>55</v>
      </c>
      <c r="C4363" t="s">
        <v>25</v>
      </c>
      <c r="D4363" s="1">
        <v>32882</v>
      </c>
      <c r="E4363" t="s">
        <v>9</v>
      </c>
      <c r="F4363" t="s">
        <v>48</v>
      </c>
      <c r="G4363" s="1">
        <v>3051.4981280000002</v>
      </c>
      <c r="H4363" s="2">
        <v>1.018817218E-2</v>
      </c>
      <c r="I4363" s="2">
        <v>0.1505489673</v>
      </c>
      <c r="J4363">
        <v>30</v>
      </c>
      <c r="K4363" s="6">
        <f>Table1[[#This Row],[WebsiteVisits]]*Table1[[#This Row],[ConversionRate]]</f>
        <v>4.5164690190000005</v>
      </c>
      <c r="L4363">
        <v>2.5697050190000001</v>
      </c>
      <c r="M4363">
        <v>12.55232541</v>
      </c>
      <c r="N4363">
        <v>80</v>
      </c>
      <c r="O4363">
        <v>9</v>
      </c>
      <c r="P4363">
        <v>7</v>
      </c>
      <c r="Q4363">
        <v>3</v>
      </c>
      <c r="R4363">
        <v>568</v>
      </c>
      <c r="S4363" t="s">
        <v>49</v>
      </c>
      <c r="T4363" t="s">
        <v>50</v>
      </c>
      <c r="U4363">
        <v>1</v>
      </c>
    </row>
    <row r="4364" spans="1:21">
      <c r="A4364">
        <v>12362</v>
      </c>
      <c r="B4364">
        <v>18</v>
      </c>
      <c r="C4364" t="s">
        <v>24</v>
      </c>
      <c r="D4364" s="1">
        <v>36945</v>
      </c>
      <c r="E4364" t="s">
        <v>17</v>
      </c>
      <c r="F4364" t="s">
        <v>48</v>
      </c>
      <c r="G4364" s="1">
        <v>8235.9096239999999</v>
      </c>
      <c r="H4364" s="2">
        <v>0.2135925431</v>
      </c>
      <c r="I4364" s="2">
        <v>0.1823260125</v>
      </c>
      <c r="J4364">
        <v>49</v>
      </c>
      <c r="K4364" s="6">
        <f>Table1[[#This Row],[WebsiteVisits]]*Table1[[#This Row],[ConversionRate]]</f>
        <v>8.9339746125000001</v>
      </c>
      <c r="L4364">
        <v>1.6793084009999999</v>
      </c>
      <c r="M4364">
        <v>3.411431173</v>
      </c>
      <c r="N4364">
        <v>81</v>
      </c>
      <c r="O4364">
        <v>15</v>
      </c>
      <c r="P4364">
        <v>7</v>
      </c>
      <c r="Q4364">
        <v>1</v>
      </c>
      <c r="R4364">
        <v>3732</v>
      </c>
      <c r="S4364" t="s">
        <v>49</v>
      </c>
      <c r="T4364" t="s">
        <v>50</v>
      </c>
      <c r="U4364">
        <v>1</v>
      </c>
    </row>
    <row r="4365" spans="1:21">
      <c r="A4365">
        <v>12363</v>
      </c>
      <c r="B4365">
        <v>37</v>
      </c>
      <c r="C4365" t="s">
        <v>24</v>
      </c>
      <c r="D4365" s="1">
        <v>107320</v>
      </c>
      <c r="E4365" t="s">
        <v>17</v>
      </c>
      <c r="F4365" t="s">
        <v>51</v>
      </c>
      <c r="G4365" s="1">
        <v>1432.8137630000001</v>
      </c>
      <c r="H4365" s="2">
        <v>8.7284680040000007E-2</v>
      </c>
      <c r="I4365" s="2">
        <v>0.18617195080000001</v>
      </c>
      <c r="J4365">
        <v>17</v>
      </c>
      <c r="K4365" s="6">
        <f>Table1[[#This Row],[WebsiteVisits]]*Table1[[#This Row],[ConversionRate]]</f>
        <v>3.1649231636000001</v>
      </c>
      <c r="L4365">
        <v>9.0009360760000003</v>
      </c>
      <c r="M4365">
        <v>11.099141940000001</v>
      </c>
      <c r="N4365">
        <v>56</v>
      </c>
      <c r="O4365">
        <v>19</v>
      </c>
      <c r="P4365">
        <v>7</v>
      </c>
      <c r="Q4365">
        <v>7</v>
      </c>
      <c r="R4365">
        <v>1799</v>
      </c>
      <c r="S4365" t="s">
        <v>49</v>
      </c>
      <c r="T4365" t="s">
        <v>50</v>
      </c>
      <c r="U4365">
        <v>1</v>
      </c>
    </row>
    <row r="4366" spans="1:21">
      <c r="A4366">
        <v>12364</v>
      </c>
      <c r="B4366">
        <v>45</v>
      </c>
      <c r="C4366" t="s">
        <v>25</v>
      </c>
      <c r="D4366" s="1">
        <v>76485</v>
      </c>
      <c r="E4366" t="s">
        <v>17</v>
      </c>
      <c r="F4366" t="s">
        <v>51</v>
      </c>
      <c r="G4366" s="1">
        <v>7452.1343479999996</v>
      </c>
      <c r="H4366" s="2">
        <v>5.9220749580000002E-2</v>
      </c>
      <c r="I4366" s="2">
        <v>0.1526462525</v>
      </c>
      <c r="J4366">
        <v>46</v>
      </c>
      <c r="K4366" s="6">
        <f>Table1[[#This Row],[WebsiteVisits]]*Table1[[#This Row],[ConversionRate]]</f>
        <v>7.0217276149999996</v>
      </c>
      <c r="L4366">
        <v>7.0294847440000003</v>
      </c>
      <c r="M4366">
        <v>6.4061587700000002</v>
      </c>
      <c r="N4366">
        <v>47</v>
      </c>
      <c r="O4366">
        <v>19</v>
      </c>
      <c r="P4366">
        <v>2</v>
      </c>
      <c r="Q4366">
        <v>7</v>
      </c>
      <c r="R4366">
        <v>1671</v>
      </c>
      <c r="S4366" t="s">
        <v>49</v>
      </c>
      <c r="T4366" t="s">
        <v>50</v>
      </c>
      <c r="U4366">
        <v>1</v>
      </c>
    </row>
    <row r="4367" spans="1:21">
      <c r="A4367">
        <v>12365</v>
      </c>
      <c r="B4367">
        <v>33</v>
      </c>
      <c r="C4367" t="s">
        <v>25</v>
      </c>
      <c r="D4367" s="1">
        <v>88850</v>
      </c>
      <c r="E4367" t="s">
        <v>13</v>
      </c>
      <c r="F4367" t="s">
        <v>37</v>
      </c>
      <c r="G4367" s="1">
        <v>2959.8103209999999</v>
      </c>
      <c r="H4367" s="2">
        <v>8.9516394380000003E-2</v>
      </c>
      <c r="I4367" s="2">
        <v>5.6195351659999997E-2</v>
      </c>
      <c r="J4367">
        <v>24</v>
      </c>
      <c r="K4367" s="6">
        <f>Table1[[#This Row],[WebsiteVisits]]*Table1[[#This Row],[ConversionRate]]</f>
        <v>1.3486884398399999</v>
      </c>
      <c r="L4367">
        <v>2.9847161560000002</v>
      </c>
      <c r="M4367">
        <v>14.813006809999999</v>
      </c>
      <c r="N4367">
        <v>49</v>
      </c>
      <c r="O4367">
        <v>5</v>
      </c>
      <c r="P4367">
        <v>0</v>
      </c>
      <c r="Q4367">
        <v>4</v>
      </c>
      <c r="R4367">
        <v>2832</v>
      </c>
      <c r="S4367" t="s">
        <v>49</v>
      </c>
      <c r="T4367" t="s">
        <v>50</v>
      </c>
      <c r="U4367">
        <v>1</v>
      </c>
    </row>
    <row r="4368" spans="1:21">
      <c r="A4368">
        <v>12366</v>
      </c>
      <c r="B4368">
        <v>64</v>
      </c>
      <c r="C4368" t="s">
        <v>24</v>
      </c>
      <c r="D4368" s="1">
        <v>138648</v>
      </c>
      <c r="E4368" t="s">
        <v>11</v>
      </c>
      <c r="F4368" t="s">
        <v>52</v>
      </c>
      <c r="G4368" s="1">
        <v>8846.3028579999991</v>
      </c>
      <c r="H4368" s="2">
        <v>0.29037676350000002</v>
      </c>
      <c r="I4368" s="2">
        <v>0.19935190150000001</v>
      </c>
      <c r="J4368">
        <v>10</v>
      </c>
      <c r="K4368" s="6">
        <f>Table1[[#This Row],[WebsiteVisits]]*Table1[[#This Row],[ConversionRate]]</f>
        <v>1.9935190150000002</v>
      </c>
      <c r="L4368">
        <v>7.5205063289999998</v>
      </c>
      <c r="M4368">
        <v>9.2258299140000002</v>
      </c>
      <c r="N4368">
        <v>68</v>
      </c>
      <c r="O4368">
        <v>11</v>
      </c>
      <c r="P4368">
        <v>8</v>
      </c>
      <c r="Q4368">
        <v>2</v>
      </c>
      <c r="R4368">
        <v>1318</v>
      </c>
      <c r="S4368" t="s">
        <v>49</v>
      </c>
      <c r="T4368" t="s">
        <v>50</v>
      </c>
      <c r="U4368">
        <v>1</v>
      </c>
    </row>
    <row r="4369" spans="1:21">
      <c r="A4369">
        <v>12367</v>
      </c>
      <c r="B4369">
        <v>34</v>
      </c>
      <c r="C4369" t="s">
        <v>25</v>
      </c>
      <c r="D4369" s="1">
        <v>79870</v>
      </c>
      <c r="E4369" t="s">
        <v>9</v>
      </c>
      <c r="F4369" t="s">
        <v>52</v>
      </c>
      <c r="G4369" s="1">
        <v>4340.4519060000002</v>
      </c>
      <c r="H4369" s="2">
        <v>0.26866122520000002</v>
      </c>
      <c r="I4369" s="2">
        <v>7.1767259609999995E-2</v>
      </c>
      <c r="J4369">
        <v>25</v>
      </c>
      <c r="K4369" s="6">
        <f>Table1[[#This Row],[WebsiteVisits]]*Table1[[#This Row],[ConversionRate]]</f>
        <v>1.79418149025</v>
      </c>
      <c r="L4369">
        <v>7.4761887810000003</v>
      </c>
      <c r="M4369">
        <v>2.6470619979999999</v>
      </c>
      <c r="N4369">
        <v>7</v>
      </c>
      <c r="O4369">
        <v>15</v>
      </c>
      <c r="P4369">
        <v>6</v>
      </c>
      <c r="Q4369">
        <v>9</v>
      </c>
      <c r="R4369">
        <v>1919</v>
      </c>
      <c r="S4369" t="s">
        <v>49</v>
      </c>
      <c r="T4369" t="s">
        <v>50</v>
      </c>
      <c r="U4369">
        <v>1</v>
      </c>
    </row>
    <row r="4370" spans="1:21">
      <c r="A4370">
        <v>12368</v>
      </c>
      <c r="B4370">
        <v>57</v>
      </c>
      <c r="C4370" t="s">
        <v>24</v>
      </c>
      <c r="D4370" s="1">
        <v>38595</v>
      </c>
      <c r="E4370" t="s">
        <v>13</v>
      </c>
      <c r="F4370" t="s">
        <v>51</v>
      </c>
      <c r="G4370" s="1">
        <v>1800.060802</v>
      </c>
      <c r="H4370" s="2">
        <v>7.1988792369999999E-2</v>
      </c>
      <c r="I4370" s="2">
        <v>0.13762409240000001</v>
      </c>
      <c r="J4370">
        <v>4</v>
      </c>
      <c r="K4370" s="6">
        <f>Table1[[#This Row],[WebsiteVisits]]*Table1[[#This Row],[ConversionRate]]</f>
        <v>0.55049636960000004</v>
      </c>
      <c r="L4370">
        <v>7.949120454</v>
      </c>
      <c r="M4370">
        <v>2.9920364290000001</v>
      </c>
      <c r="N4370">
        <v>55</v>
      </c>
      <c r="O4370">
        <v>7</v>
      </c>
      <c r="P4370">
        <v>5</v>
      </c>
      <c r="Q4370">
        <v>1</v>
      </c>
      <c r="R4370">
        <v>122</v>
      </c>
      <c r="S4370" t="s">
        <v>49</v>
      </c>
      <c r="T4370" t="s">
        <v>50</v>
      </c>
      <c r="U4370">
        <v>0</v>
      </c>
    </row>
    <row r="4371" spans="1:21">
      <c r="A4371">
        <v>12369</v>
      </c>
      <c r="B4371">
        <v>45</v>
      </c>
      <c r="C4371" t="s">
        <v>24</v>
      </c>
      <c r="D4371" s="1">
        <v>104291</v>
      </c>
      <c r="E4371" t="s">
        <v>9</v>
      </c>
      <c r="F4371" t="s">
        <v>37</v>
      </c>
      <c r="G4371" s="1">
        <v>9859.8600559999995</v>
      </c>
      <c r="H4371" s="2">
        <v>4.39377642E-2</v>
      </c>
      <c r="I4371" s="2">
        <v>0.17051422199999999</v>
      </c>
      <c r="J4371">
        <v>15</v>
      </c>
      <c r="K4371" s="6">
        <f>Table1[[#This Row],[WebsiteVisits]]*Table1[[#This Row],[ConversionRate]]</f>
        <v>2.5577133299999999</v>
      </c>
      <c r="L4371">
        <v>9.0295671750000004</v>
      </c>
      <c r="M4371">
        <v>0.89594418980000001</v>
      </c>
      <c r="N4371">
        <v>90</v>
      </c>
      <c r="O4371">
        <v>2</v>
      </c>
      <c r="P4371">
        <v>6</v>
      </c>
      <c r="Q4371">
        <v>6</v>
      </c>
      <c r="R4371">
        <v>1675</v>
      </c>
      <c r="S4371" t="s">
        <v>49</v>
      </c>
      <c r="T4371" t="s">
        <v>50</v>
      </c>
      <c r="U4371">
        <v>1</v>
      </c>
    </row>
    <row r="4372" spans="1:21">
      <c r="A4372">
        <v>12370</v>
      </c>
      <c r="B4372">
        <v>29</v>
      </c>
      <c r="C4372" t="s">
        <v>25</v>
      </c>
      <c r="D4372" s="1">
        <v>117847</v>
      </c>
      <c r="E4372" t="s">
        <v>13</v>
      </c>
      <c r="F4372" t="s">
        <v>48</v>
      </c>
      <c r="G4372" s="1">
        <v>1848.68174</v>
      </c>
      <c r="H4372" s="2">
        <v>0.1156042553</v>
      </c>
      <c r="I4372" s="2">
        <v>4.3278688939999997E-2</v>
      </c>
      <c r="J4372">
        <v>7</v>
      </c>
      <c r="K4372" s="6">
        <f>Table1[[#This Row],[WebsiteVisits]]*Table1[[#This Row],[ConversionRate]]</f>
        <v>0.30295082258</v>
      </c>
      <c r="L4372">
        <v>2.3682903550000001</v>
      </c>
      <c r="M4372">
        <v>10.865000119999999</v>
      </c>
      <c r="N4372">
        <v>88</v>
      </c>
      <c r="O4372">
        <v>14</v>
      </c>
      <c r="P4372">
        <v>5</v>
      </c>
      <c r="Q4372">
        <v>6</v>
      </c>
      <c r="R4372">
        <v>4917</v>
      </c>
      <c r="S4372" t="s">
        <v>49</v>
      </c>
      <c r="T4372" t="s">
        <v>50</v>
      </c>
      <c r="U4372">
        <v>1</v>
      </c>
    </row>
    <row r="4373" spans="1:21">
      <c r="A4373">
        <v>12371</v>
      </c>
      <c r="B4373">
        <v>44</v>
      </c>
      <c r="C4373" t="s">
        <v>24</v>
      </c>
      <c r="D4373" s="1">
        <v>84038</v>
      </c>
      <c r="E4373" t="s">
        <v>11</v>
      </c>
      <c r="F4373" t="s">
        <v>37</v>
      </c>
      <c r="G4373" s="1">
        <v>5719.4362300000003</v>
      </c>
      <c r="H4373" s="2">
        <v>0.18177757920000001</v>
      </c>
      <c r="I4373" s="2">
        <v>0.1257179192</v>
      </c>
      <c r="J4373">
        <v>12</v>
      </c>
      <c r="K4373" s="6">
        <f>Table1[[#This Row],[WebsiteVisits]]*Table1[[#This Row],[ConversionRate]]</f>
        <v>1.5086150304000001</v>
      </c>
      <c r="L4373">
        <v>9.6106980580000005</v>
      </c>
      <c r="M4373">
        <v>6.9283242930000002</v>
      </c>
      <c r="N4373">
        <v>25</v>
      </c>
      <c r="O4373">
        <v>17</v>
      </c>
      <c r="P4373">
        <v>3</v>
      </c>
      <c r="Q4373">
        <v>4</v>
      </c>
      <c r="R4373">
        <v>787</v>
      </c>
      <c r="S4373" t="s">
        <v>49</v>
      </c>
      <c r="T4373" t="s">
        <v>50</v>
      </c>
      <c r="U4373">
        <v>1</v>
      </c>
    </row>
    <row r="4374" spans="1:21">
      <c r="A4374">
        <v>12372</v>
      </c>
      <c r="B4374">
        <v>59</v>
      </c>
      <c r="C4374" t="s">
        <v>24</v>
      </c>
      <c r="D4374" s="1">
        <v>76126</v>
      </c>
      <c r="E4374" t="s">
        <v>17</v>
      </c>
      <c r="F4374" t="s">
        <v>52</v>
      </c>
      <c r="G4374" s="1">
        <v>5735.9361330000002</v>
      </c>
      <c r="H4374" s="2">
        <v>0.26147194229999998</v>
      </c>
      <c r="I4374" s="2">
        <v>8.1282827619999998E-2</v>
      </c>
      <c r="J4374">
        <v>31</v>
      </c>
      <c r="K4374" s="6">
        <f>Table1[[#This Row],[WebsiteVisits]]*Table1[[#This Row],[ConversionRate]]</f>
        <v>2.51976765622</v>
      </c>
      <c r="L4374">
        <v>9.9867016070000005</v>
      </c>
      <c r="M4374">
        <v>0.65904809440000001</v>
      </c>
      <c r="N4374">
        <v>22</v>
      </c>
      <c r="O4374">
        <v>7</v>
      </c>
      <c r="P4374">
        <v>1</v>
      </c>
      <c r="Q4374">
        <v>4</v>
      </c>
      <c r="R4374">
        <v>809</v>
      </c>
      <c r="S4374" t="s">
        <v>49</v>
      </c>
      <c r="T4374" t="s">
        <v>50</v>
      </c>
      <c r="U4374">
        <v>1</v>
      </c>
    </row>
    <row r="4375" spans="1:21">
      <c r="A4375">
        <v>12373</v>
      </c>
      <c r="B4375">
        <v>64</v>
      </c>
      <c r="C4375" t="s">
        <v>24</v>
      </c>
      <c r="D4375" s="1">
        <v>131231</v>
      </c>
      <c r="E4375" t="s">
        <v>9</v>
      </c>
      <c r="F4375" t="s">
        <v>51</v>
      </c>
      <c r="G4375" s="1">
        <v>3790.8531670000002</v>
      </c>
      <c r="H4375" s="2">
        <v>0.29016613629999999</v>
      </c>
      <c r="I4375" s="2">
        <v>5.6414923229999997E-2</v>
      </c>
      <c r="J4375">
        <v>26</v>
      </c>
      <c r="K4375" s="6">
        <f>Table1[[#This Row],[WebsiteVisits]]*Table1[[#This Row],[ConversionRate]]</f>
        <v>1.4667880039799999</v>
      </c>
      <c r="L4375">
        <v>1.1303788930000001</v>
      </c>
      <c r="M4375">
        <v>1.9705976039999999</v>
      </c>
      <c r="N4375">
        <v>40</v>
      </c>
      <c r="O4375">
        <v>8</v>
      </c>
      <c r="P4375">
        <v>0</v>
      </c>
      <c r="Q4375">
        <v>5</v>
      </c>
      <c r="R4375">
        <v>2302</v>
      </c>
      <c r="S4375" t="s">
        <v>49</v>
      </c>
      <c r="T4375" t="s">
        <v>50</v>
      </c>
      <c r="U4375">
        <v>1</v>
      </c>
    </row>
    <row r="4376" spans="1:21">
      <c r="A4376">
        <v>12374</v>
      </c>
      <c r="B4376">
        <v>47</v>
      </c>
      <c r="C4376" t="s">
        <v>25</v>
      </c>
      <c r="D4376" s="1">
        <v>116134</v>
      </c>
      <c r="E4376" t="s">
        <v>17</v>
      </c>
      <c r="F4376" t="s">
        <v>48</v>
      </c>
      <c r="G4376" s="1">
        <v>9519.7370659999997</v>
      </c>
      <c r="H4376" s="2">
        <v>0.22783447679999999</v>
      </c>
      <c r="I4376" s="2">
        <v>1.223664442E-2</v>
      </c>
      <c r="J4376">
        <v>48</v>
      </c>
      <c r="K4376" s="6">
        <f>Table1[[#This Row],[WebsiteVisits]]*Table1[[#This Row],[ConversionRate]]</f>
        <v>0.58735893216000001</v>
      </c>
      <c r="L4376">
        <v>1.821732712</v>
      </c>
      <c r="M4376">
        <v>4.6965925430000004</v>
      </c>
      <c r="N4376">
        <v>86</v>
      </c>
      <c r="O4376">
        <v>19</v>
      </c>
      <c r="P4376">
        <v>8</v>
      </c>
      <c r="Q4376">
        <v>5</v>
      </c>
      <c r="R4376">
        <v>3935</v>
      </c>
      <c r="S4376" t="s">
        <v>49</v>
      </c>
      <c r="T4376" t="s">
        <v>50</v>
      </c>
      <c r="U4376">
        <v>1</v>
      </c>
    </row>
    <row r="4377" spans="1:21">
      <c r="A4377">
        <v>12375</v>
      </c>
      <c r="B4377">
        <v>58</v>
      </c>
      <c r="C4377" t="s">
        <v>25</v>
      </c>
      <c r="D4377" s="1">
        <v>55449</v>
      </c>
      <c r="E4377" t="s">
        <v>11</v>
      </c>
      <c r="F4377" t="s">
        <v>48</v>
      </c>
      <c r="G4377" s="1">
        <v>8454.3581680000007</v>
      </c>
      <c r="H4377" s="2">
        <v>0.1837120917</v>
      </c>
      <c r="I4377" s="2">
        <v>0.1756750721</v>
      </c>
      <c r="J4377">
        <v>25</v>
      </c>
      <c r="K4377" s="6">
        <f>Table1[[#This Row],[WebsiteVisits]]*Table1[[#This Row],[ConversionRate]]</f>
        <v>4.3918768024999997</v>
      </c>
      <c r="L4377">
        <v>4.9055699239999999</v>
      </c>
      <c r="M4377">
        <v>6.6497015709999996</v>
      </c>
      <c r="N4377">
        <v>92</v>
      </c>
      <c r="O4377">
        <v>11</v>
      </c>
      <c r="P4377">
        <v>1</v>
      </c>
      <c r="Q4377">
        <v>6</v>
      </c>
      <c r="R4377">
        <v>3451</v>
      </c>
      <c r="S4377" t="s">
        <v>49</v>
      </c>
      <c r="T4377" t="s">
        <v>50</v>
      </c>
      <c r="U4377">
        <v>1</v>
      </c>
    </row>
    <row r="4378" spans="1:21">
      <c r="A4378">
        <v>12376</v>
      </c>
      <c r="B4378">
        <v>51</v>
      </c>
      <c r="C4378" t="s">
        <v>24</v>
      </c>
      <c r="D4378" s="1">
        <v>121110</v>
      </c>
      <c r="E4378" t="s">
        <v>9</v>
      </c>
      <c r="F4378" t="s">
        <v>52</v>
      </c>
      <c r="G4378" s="1">
        <v>8315.2136520000004</v>
      </c>
      <c r="H4378" s="2">
        <v>5.1276287580000003E-2</v>
      </c>
      <c r="I4378" s="2">
        <v>3.5817493970000003E-2</v>
      </c>
      <c r="J4378">
        <v>8</v>
      </c>
      <c r="K4378" s="6">
        <f>Table1[[#This Row],[WebsiteVisits]]*Table1[[#This Row],[ConversionRate]]</f>
        <v>0.28653995176000002</v>
      </c>
      <c r="L4378">
        <v>1.3097597000000001</v>
      </c>
      <c r="M4378">
        <v>14.107473069999999</v>
      </c>
      <c r="N4378">
        <v>96</v>
      </c>
      <c r="O4378">
        <v>14</v>
      </c>
      <c r="P4378">
        <v>5</v>
      </c>
      <c r="Q4378">
        <v>9</v>
      </c>
      <c r="R4378">
        <v>3343</v>
      </c>
      <c r="S4378" t="s">
        <v>49</v>
      </c>
      <c r="T4378" t="s">
        <v>50</v>
      </c>
      <c r="U4378">
        <v>1</v>
      </c>
    </row>
    <row r="4379" spans="1:21">
      <c r="A4379">
        <v>12377</v>
      </c>
      <c r="B4379">
        <v>54</v>
      </c>
      <c r="C4379" t="s">
        <v>24</v>
      </c>
      <c r="D4379" s="1">
        <v>130265</v>
      </c>
      <c r="E4379" t="s">
        <v>15</v>
      </c>
      <c r="F4379" t="s">
        <v>48</v>
      </c>
      <c r="G4379" s="1">
        <v>9744.1041609999993</v>
      </c>
      <c r="H4379" s="2">
        <v>3.1468229149999999E-2</v>
      </c>
      <c r="I4379" s="2">
        <v>0.17684226049999999</v>
      </c>
      <c r="J4379">
        <v>46</v>
      </c>
      <c r="K4379" s="6">
        <f>Table1[[#This Row],[WebsiteVisits]]*Table1[[#This Row],[ConversionRate]]</f>
        <v>8.1347439829999999</v>
      </c>
      <c r="L4379">
        <v>7.6140768349999997</v>
      </c>
      <c r="M4379">
        <v>8.3487389529999998</v>
      </c>
      <c r="N4379">
        <v>58</v>
      </c>
      <c r="O4379">
        <v>11</v>
      </c>
      <c r="P4379">
        <v>7</v>
      </c>
      <c r="Q4379">
        <v>9</v>
      </c>
      <c r="R4379">
        <v>187</v>
      </c>
      <c r="S4379" t="s">
        <v>49</v>
      </c>
      <c r="T4379" t="s">
        <v>50</v>
      </c>
      <c r="U4379">
        <v>1</v>
      </c>
    </row>
    <row r="4380" spans="1:21">
      <c r="A4380">
        <v>12378</v>
      </c>
      <c r="B4380">
        <v>23</v>
      </c>
      <c r="C4380" t="s">
        <v>25</v>
      </c>
      <c r="D4380" s="1">
        <v>38639</v>
      </c>
      <c r="E4380" t="s">
        <v>15</v>
      </c>
      <c r="F4380" t="s">
        <v>37</v>
      </c>
      <c r="G4380" s="1">
        <v>4625.3824480000003</v>
      </c>
      <c r="H4380" s="2">
        <v>0.18284779479999999</v>
      </c>
      <c r="I4380" s="2">
        <v>0.1241312138</v>
      </c>
      <c r="J4380">
        <v>6</v>
      </c>
      <c r="K4380" s="6">
        <f>Table1[[#This Row],[WebsiteVisits]]*Table1[[#This Row],[ConversionRate]]</f>
        <v>0.74478728279999995</v>
      </c>
      <c r="L4380">
        <v>6.8565710940000004</v>
      </c>
      <c r="M4380">
        <v>13.46641591</v>
      </c>
      <c r="N4380">
        <v>17</v>
      </c>
      <c r="O4380">
        <v>14</v>
      </c>
      <c r="P4380">
        <v>6</v>
      </c>
      <c r="Q4380">
        <v>4</v>
      </c>
      <c r="R4380">
        <v>128</v>
      </c>
      <c r="S4380" t="s">
        <v>49</v>
      </c>
      <c r="T4380" t="s">
        <v>50</v>
      </c>
      <c r="U4380">
        <v>1</v>
      </c>
    </row>
    <row r="4381" spans="1:21">
      <c r="A4381">
        <v>12379</v>
      </c>
      <c r="B4381">
        <v>24</v>
      </c>
      <c r="C4381" t="s">
        <v>25</v>
      </c>
      <c r="D4381" s="1">
        <v>65370</v>
      </c>
      <c r="E4381" t="s">
        <v>15</v>
      </c>
      <c r="F4381" t="s">
        <v>52</v>
      </c>
      <c r="G4381" s="1">
        <v>1062.139179</v>
      </c>
      <c r="H4381" s="2">
        <v>0.1663285907</v>
      </c>
      <c r="I4381" s="2">
        <v>0.12800055539999999</v>
      </c>
      <c r="J4381">
        <v>49</v>
      </c>
      <c r="K4381" s="6">
        <f>Table1[[#This Row],[WebsiteVisits]]*Table1[[#This Row],[ConversionRate]]</f>
        <v>6.2720272145999996</v>
      </c>
      <c r="L4381">
        <v>7.9827115610000003</v>
      </c>
      <c r="M4381">
        <v>4.1326878410000001</v>
      </c>
      <c r="N4381">
        <v>70</v>
      </c>
      <c r="O4381">
        <v>17</v>
      </c>
      <c r="P4381">
        <v>8</v>
      </c>
      <c r="Q4381">
        <v>4</v>
      </c>
      <c r="R4381">
        <v>3601</v>
      </c>
      <c r="S4381" t="s">
        <v>49</v>
      </c>
      <c r="T4381" t="s">
        <v>50</v>
      </c>
      <c r="U4381">
        <v>1</v>
      </c>
    </row>
    <row r="4382" spans="1:21">
      <c r="A4382">
        <v>12380</v>
      </c>
      <c r="B4382">
        <v>49</v>
      </c>
      <c r="C4382" t="s">
        <v>24</v>
      </c>
      <c r="D4382" s="1">
        <v>116559</v>
      </c>
      <c r="E4382" t="s">
        <v>11</v>
      </c>
      <c r="F4382" t="s">
        <v>52</v>
      </c>
      <c r="G4382" s="1">
        <v>7678.0136620000003</v>
      </c>
      <c r="H4382" s="2">
        <v>0.25536555119999998</v>
      </c>
      <c r="I4382" s="2">
        <v>0.1674438409</v>
      </c>
      <c r="J4382">
        <v>45</v>
      </c>
      <c r="K4382" s="6">
        <f>Table1[[#This Row],[WebsiteVisits]]*Table1[[#This Row],[ConversionRate]]</f>
        <v>7.5349728405</v>
      </c>
      <c r="L4382">
        <v>9.9857505460000002</v>
      </c>
      <c r="M4382">
        <v>5.3173726830000003</v>
      </c>
      <c r="N4382">
        <v>95</v>
      </c>
      <c r="O4382">
        <v>2</v>
      </c>
      <c r="P4382">
        <v>8</v>
      </c>
      <c r="Q4382">
        <v>2</v>
      </c>
      <c r="R4382">
        <v>344</v>
      </c>
      <c r="S4382" t="s">
        <v>49</v>
      </c>
      <c r="T4382" t="s">
        <v>50</v>
      </c>
      <c r="U4382">
        <v>1</v>
      </c>
    </row>
    <row r="4383" spans="1:21">
      <c r="A4383">
        <v>12381</v>
      </c>
      <c r="B4383">
        <v>49</v>
      </c>
      <c r="C4383" t="s">
        <v>24</v>
      </c>
      <c r="D4383" s="1">
        <v>94628</v>
      </c>
      <c r="E4383" t="s">
        <v>15</v>
      </c>
      <c r="F4383" t="s">
        <v>48</v>
      </c>
      <c r="G4383" s="1">
        <v>3870.0445370000002</v>
      </c>
      <c r="H4383" s="2">
        <v>0.10355569670000001</v>
      </c>
      <c r="I4383" s="2">
        <v>0.1067938179</v>
      </c>
      <c r="J4383">
        <v>7</v>
      </c>
      <c r="K4383" s="6">
        <f>Table1[[#This Row],[WebsiteVisits]]*Table1[[#This Row],[ConversionRate]]</f>
        <v>0.74755672530000006</v>
      </c>
      <c r="L4383">
        <v>9.4007478790000008</v>
      </c>
      <c r="M4383">
        <v>13.2715973</v>
      </c>
      <c r="N4383">
        <v>70</v>
      </c>
      <c r="O4383">
        <v>17</v>
      </c>
      <c r="P4383">
        <v>3</v>
      </c>
      <c r="Q4383">
        <v>3</v>
      </c>
      <c r="R4383">
        <v>4535</v>
      </c>
      <c r="S4383" t="s">
        <v>49</v>
      </c>
      <c r="T4383" t="s">
        <v>50</v>
      </c>
      <c r="U4383">
        <v>1</v>
      </c>
    </row>
    <row r="4384" spans="1:21">
      <c r="A4384">
        <v>12382</v>
      </c>
      <c r="B4384">
        <v>42</v>
      </c>
      <c r="C4384" t="s">
        <v>25</v>
      </c>
      <c r="D4384" s="1">
        <v>91918</v>
      </c>
      <c r="E4384" t="s">
        <v>9</v>
      </c>
      <c r="F4384" t="s">
        <v>52</v>
      </c>
      <c r="G4384" s="1">
        <v>1984.417003</v>
      </c>
      <c r="H4384" s="2">
        <v>2.1510348629999999E-2</v>
      </c>
      <c r="I4384" s="2">
        <v>7.7884067949999997E-2</v>
      </c>
      <c r="J4384">
        <v>1</v>
      </c>
      <c r="K4384" s="6">
        <f>Table1[[#This Row],[WebsiteVisits]]*Table1[[#This Row],[ConversionRate]]</f>
        <v>7.7884067949999997E-2</v>
      </c>
      <c r="L4384">
        <v>3.6986441139999999</v>
      </c>
      <c r="M4384">
        <v>7.6247451899999996</v>
      </c>
      <c r="N4384">
        <v>7</v>
      </c>
      <c r="O4384">
        <v>7</v>
      </c>
      <c r="P4384">
        <v>8</v>
      </c>
      <c r="Q4384">
        <v>1</v>
      </c>
      <c r="R4384">
        <v>4319</v>
      </c>
      <c r="S4384" t="s">
        <v>49</v>
      </c>
      <c r="T4384" t="s">
        <v>50</v>
      </c>
      <c r="U4384">
        <v>1</v>
      </c>
    </row>
    <row r="4385" spans="1:21">
      <c r="A4385">
        <v>12383</v>
      </c>
      <c r="B4385">
        <v>50</v>
      </c>
      <c r="C4385" t="s">
        <v>24</v>
      </c>
      <c r="D4385" s="1">
        <v>62710</v>
      </c>
      <c r="E4385" t="s">
        <v>15</v>
      </c>
      <c r="F4385" t="s">
        <v>51</v>
      </c>
      <c r="G4385" s="1">
        <v>4884.148698</v>
      </c>
      <c r="H4385" s="2">
        <v>0.13287539800000001</v>
      </c>
      <c r="I4385" s="2">
        <v>3.6373269960000003E-2</v>
      </c>
      <c r="J4385">
        <v>17</v>
      </c>
      <c r="K4385" s="6">
        <f>Table1[[#This Row],[WebsiteVisits]]*Table1[[#This Row],[ConversionRate]]</f>
        <v>0.61834558932000006</v>
      </c>
      <c r="L4385">
        <v>4.5681786310000003</v>
      </c>
      <c r="M4385">
        <v>9.0573384770000001</v>
      </c>
      <c r="N4385">
        <v>57</v>
      </c>
      <c r="O4385">
        <v>17</v>
      </c>
      <c r="P4385">
        <v>9</v>
      </c>
      <c r="Q4385">
        <v>1</v>
      </c>
      <c r="R4385">
        <v>1513</v>
      </c>
      <c r="S4385" t="s">
        <v>49</v>
      </c>
      <c r="T4385" t="s">
        <v>50</v>
      </c>
      <c r="U4385">
        <v>1</v>
      </c>
    </row>
    <row r="4386" spans="1:21">
      <c r="A4386">
        <v>12384</v>
      </c>
      <c r="B4386">
        <v>24</v>
      </c>
      <c r="C4386" t="s">
        <v>25</v>
      </c>
      <c r="D4386" s="1">
        <v>74051</v>
      </c>
      <c r="E4386" t="s">
        <v>9</v>
      </c>
      <c r="F4386" t="s">
        <v>37</v>
      </c>
      <c r="G4386" s="1">
        <v>9264.6175079999994</v>
      </c>
      <c r="H4386" s="2">
        <v>0.29106286809999998</v>
      </c>
      <c r="I4386" s="2">
        <v>0.1183789224</v>
      </c>
      <c r="J4386">
        <v>35</v>
      </c>
      <c r="K4386" s="6">
        <f>Table1[[#This Row],[WebsiteVisits]]*Table1[[#This Row],[ConversionRate]]</f>
        <v>4.1432622840000004</v>
      </c>
      <c r="L4386">
        <v>7.9837042220000001</v>
      </c>
      <c r="M4386">
        <v>8.8255810819999994</v>
      </c>
      <c r="N4386">
        <v>84</v>
      </c>
      <c r="O4386">
        <v>9</v>
      </c>
      <c r="P4386">
        <v>1</v>
      </c>
      <c r="Q4386">
        <v>9</v>
      </c>
      <c r="R4386">
        <v>3465</v>
      </c>
      <c r="S4386" t="s">
        <v>49</v>
      </c>
      <c r="T4386" t="s">
        <v>50</v>
      </c>
      <c r="U4386">
        <v>1</v>
      </c>
    </row>
    <row r="4387" spans="1:21">
      <c r="A4387">
        <v>12385</v>
      </c>
      <c r="B4387">
        <v>69</v>
      </c>
      <c r="C4387" t="s">
        <v>24</v>
      </c>
      <c r="D4387" s="1">
        <v>80639</v>
      </c>
      <c r="E4387" t="s">
        <v>11</v>
      </c>
      <c r="F4387" t="s">
        <v>52</v>
      </c>
      <c r="G4387" s="1">
        <v>1796.4344880000001</v>
      </c>
      <c r="H4387" s="2">
        <v>0.2407167224</v>
      </c>
      <c r="I4387" s="2">
        <v>0.11510174030000001</v>
      </c>
      <c r="J4387">
        <v>23</v>
      </c>
      <c r="K4387" s="6">
        <f>Table1[[#This Row],[WebsiteVisits]]*Table1[[#This Row],[ConversionRate]]</f>
        <v>2.6473400269000003</v>
      </c>
      <c r="L4387">
        <v>4.4933642269999998</v>
      </c>
      <c r="M4387">
        <v>9.8579471719999994</v>
      </c>
      <c r="N4387">
        <v>16</v>
      </c>
      <c r="O4387">
        <v>6</v>
      </c>
      <c r="P4387">
        <v>0</v>
      </c>
      <c r="Q4387">
        <v>0</v>
      </c>
      <c r="R4387">
        <v>1638</v>
      </c>
      <c r="S4387" t="s">
        <v>49</v>
      </c>
      <c r="T4387" t="s">
        <v>50</v>
      </c>
      <c r="U4387">
        <v>1</v>
      </c>
    </row>
    <row r="4388" spans="1:21">
      <c r="A4388">
        <v>12386</v>
      </c>
      <c r="B4388">
        <v>29</v>
      </c>
      <c r="C4388" t="s">
        <v>24</v>
      </c>
      <c r="D4388" s="1">
        <v>23159</v>
      </c>
      <c r="E4388" t="s">
        <v>17</v>
      </c>
      <c r="F4388" t="s">
        <v>51</v>
      </c>
      <c r="G4388" s="1">
        <v>8502.1182709999994</v>
      </c>
      <c r="H4388" s="2">
        <v>1.979393036E-2</v>
      </c>
      <c r="I4388" s="2">
        <v>6.5840332279999997E-2</v>
      </c>
      <c r="J4388">
        <v>33</v>
      </c>
      <c r="K4388" s="6">
        <f>Table1[[#This Row],[WebsiteVisits]]*Table1[[#This Row],[ConversionRate]]</f>
        <v>2.17273096524</v>
      </c>
      <c r="L4388">
        <v>7.2877112759999996</v>
      </c>
      <c r="M4388">
        <v>9.0398112709999996</v>
      </c>
      <c r="N4388">
        <v>50</v>
      </c>
      <c r="O4388">
        <v>1</v>
      </c>
      <c r="P4388">
        <v>5</v>
      </c>
      <c r="Q4388">
        <v>0</v>
      </c>
      <c r="R4388">
        <v>3128</v>
      </c>
      <c r="S4388" t="s">
        <v>49</v>
      </c>
      <c r="T4388" t="s">
        <v>50</v>
      </c>
      <c r="U4388">
        <v>1</v>
      </c>
    </row>
    <row r="4389" spans="1:21">
      <c r="A4389">
        <v>12387</v>
      </c>
      <c r="B4389">
        <v>33</v>
      </c>
      <c r="C4389" t="s">
        <v>24</v>
      </c>
      <c r="D4389" s="1">
        <v>91192</v>
      </c>
      <c r="E4389" t="s">
        <v>13</v>
      </c>
      <c r="F4389" t="s">
        <v>48</v>
      </c>
      <c r="G4389" s="1">
        <v>4240.2289220000002</v>
      </c>
      <c r="H4389" s="2">
        <v>0.26365688209999999</v>
      </c>
      <c r="I4389" s="2">
        <v>0.1240108159</v>
      </c>
      <c r="J4389">
        <v>41</v>
      </c>
      <c r="K4389" s="6">
        <f>Table1[[#This Row],[WebsiteVisits]]*Table1[[#This Row],[ConversionRate]]</f>
        <v>5.0844434519000004</v>
      </c>
      <c r="L4389">
        <v>9.2676034059999992</v>
      </c>
      <c r="M4389">
        <v>10.568309169999999</v>
      </c>
      <c r="N4389">
        <v>32</v>
      </c>
      <c r="O4389">
        <v>17</v>
      </c>
      <c r="P4389">
        <v>3</v>
      </c>
      <c r="Q4389">
        <v>6</v>
      </c>
      <c r="R4389">
        <v>1310</v>
      </c>
      <c r="S4389" t="s">
        <v>49</v>
      </c>
      <c r="T4389" t="s">
        <v>50</v>
      </c>
      <c r="U4389">
        <v>1</v>
      </c>
    </row>
    <row r="4390" spans="1:21">
      <c r="A4390">
        <v>12388</v>
      </c>
      <c r="B4390">
        <v>33</v>
      </c>
      <c r="C4390" t="s">
        <v>25</v>
      </c>
      <c r="D4390" s="1">
        <v>86988</v>
      </c>
      <c r="E4390" t="s">
        <v>15</v>
      </c>
      <c r="F4390" t="s">
        <v>52</v>
      </c>
      <c r="G4390" s="1">
        <v>1454.3396090000001</v>
      </c>
      <c r="H4390" s="2">
        <v>0.146789952</v>
      </c>
      <c r="I4390" s="2">
        <v>9.3479708329999994E-2</v>
      </c>
      <c r="J4390">
        <v>37</v>
      </c>
      <c r="K4390" s="6">
        <f>Table1[[#This Row],[WebsiteVisits]]*Table1[[#This Row],[ConversionRate]]</f>
        <v>3.45874920821</v>
      </c>
      <c r="L4390">
        <v>4.6528989689999998</v>
      </c>
      <c r="M4390">
        <v>2.635526799</v>
      </c>
      <c r="N4390">
        <v>29</v>
      </c>
      <c r="O4390">
        <v>9</v>
      </c>
      <c r="P4390">
        <v>3</v>
      </c>
      <c r="Q4390">
        <v>8</v>
      </c>
      <c r="R4390">
        <v>1940</v>
      </c>
      <c r="S4390" t="s">
        <v>49</v>
      </c>
      <c r="T4390" t="s">
        <v>50</v>
      </c>
      <c r="U4390">
        <v>1</v>
      </c>
    </row>
    <row r="4391" spans="1:21">
      <c r="A4391">
        <v>12389</v>
      </c>
      <c r="B4391">
        <v>60</v>
      </c>
      <c r="C4391" t="s">
        <v>24</v>
      </c>
      <c r="D4391" s="1">
        <v>127739</v>
      </c>
      <c r="E4391" t="s">
        <v>13</v>
      </c>
      <c r="F4391" t="s">
        <v>51</v>
      </c>
      <c r="G4391" s="1">
        <v>8498.9848089999996</v>
      </c>
      <c r="H4391" s="2">
        <v>0.1157827292</v>
      </c>
      <c r="I4391" s="2">
        <v>0.16305072919999999</v>
      </c>
      <c r="J4391">
        <v>10</v>
      </c>
      <c r="K4391" s="6">
        <f>Table1[[#This Row],[WebsiteVisits]]*Table1[[#This Row],[ConversionRate]]</f>
        <v>1.6305072919999999</v>
      </c>
      <c r="L4391">
        <v>6.0446711510000002</v>
      </c>
      <c r="M4391">
        <v>10.804118000000001</v>
      </c>
      <c r="N4391">
        <v>65</v>
      </c>
      <c r="O4391">
        <v>18</v>
      </c>
      <c r="P4391">
        <v>9</v>
      </c>
      <c r="Q4391">
        <v>9</v>
      </c>
      <c r="R4391">
        <v>486</v>
      </c>
      <c r="S4391" t="s">
        <v>49</v>
      </c>
      <c r="T4391" t="s">
        <v>50</v>
      </c>
      <c r="U4391">
        <v>1</v>
      </c>
    </row>
    <row r="4392" spans="1:21">
      <c r="A4392">
        <v>12390</v>
      </c>
      <c r="B4392">
        <v>53</v>
      </c>
      <c r="C4392" t="s">
        <v>25</v>
      </c>
      <c r="D4392" s="1">
        <v>38706</v>
      </c>
      <c r="E4392" t="s">
        <v>17</v>
      </c>
      <c r="F4392" t="s">
        <v>48</v>
      </c>
      <c r="G4392" s="1">
        <v>9699.2413780000006</v>
      </c>
      <c r="H4392" s="2">
        <v>0.1105544668</v>
      </c>
      <c r="I4392" s="2">
        <v>0.1163023889</v>
      </c>
      <c r="J4392">
        <v>9</v>
      </c>
      <c r="K4392" s="6">
        <f>Table1[[#This Row],[WebsiteVisits]]*Table1[[#This Row],[ConversionRate]]</f>
        <v>1.0467215000999999</v>
      </c>
      <c r="L4392">
        <v>8.5731483970000006</v>
      </c>
      <c r="M4392">
        <v>2.6836609079999998</v>
      </c>
      <c r="N4392">
        <v>59</v>
      </c>
      <c r="O4392">
        <v>2</v>
      </c>
      <c r="P4392">
        <v>9</v>
      </c>
      <c r="Q4392">
        <v>3</v>
      </c>
      <c r="R4392">
        <v>636</v>
      </c>
      <c r="S4392" t="s">
        <v>49</v>
      </c>
      <c r="T4392" t="s">
        <v>50</v>
      </c>
      <c r="U4392">
        <v>1</v>
      </c>
    </row>
    <row r="4393" spans="1:21">
      <c r="A4393">
        <v>12391</v>
      </c>
      <c r="B4393">
        <v>30</v>
      </c>
      <c r="C4393" t="s">
        <v>25</v>
      </c>
      <c r="D4393" s="1">
        <v>29862</v>
      </c>
      <c r="E4393" t="s">
        <v>11</v>
      </c>
      <c r="F4393" t="s">
        <v>51</v>
      </c>
      <c r="G4393" s="1">
        <v>2983.5800869999998</v>
      </c>
      <c r="H4393" s="2">
        <v>0.18259183339999999</v>
      </c>
      <c r="I4393" s="2">
        <v>0.1873989314</v>
      </c>
      <c r="J4393">
        <v>28</v>
      </c>
      <c r="K4393" s="6">
        <f>Table1[[#This Row],[WebsiteVisits]]*Table1[[#This Row],[ConversionRate]]</f>
        <v>5.2471700792</v>
      </c>
      <c r="L4393">
        <v>5.2990293020000001</v>
      </c>
      <c r="M4393">
        <v>5.4360619779999997</v>
      </c>
      <c r="N4393">
        <v>45</v>
      </c>
      <c r="O4393">
        <v>5</v>
      </c>
      <c r="P4393">
        <v>0</v>
      </c>
      <c r="Q4393">
        <v>8</v>
      </c>
      <c r="R4393">
        <v>2848</v>
      </c>
      <c r="S4393" t="s">
        <v>49</v>
      </c>
      <c r="T4393" t="s">
        <v>50</v>
      </c>
      <c r="U4393">
        <v>1</v>
      </c>
    </row>
    <row r="4394" spans="1:21">
      <c r="A4394">
        <v>12392</v>
      </c>
      <c r="B4394">
        <v>24</v>
      </c>
      <c r="C4394" t="s">
        <v>24</v>
      </c>
      <c r="D4394" s="1">
        <v>30219</v>
      </c>
      <c r="E4394" t="s">
        <v>11</v>
      </c>
      <c r="F4394" t="s">
        <v>48</v>
      </c>
      <c r="G4394" s="1">
        <v>3105.0084769999999</v>
      </c>
      <c r="H4394" s="2">
        <v>0.16387383129999999</v>
      </c>
      <c r="I4394" s="2">
        <v>0.108416764</v>
      </c>
      <c r="J4394">
        <v>48</v>
      </c>
      <c r="K4394" s="6">
        <f>Table1[[#This Row],[WebsiteVisits]]*Table1[[#This Row],[ConversionRate]]</f>
        <v>5.2040046719999999</v>
      </c>
      <c r="L4394">
        <v>3.602184233</v>
      </c>
      <c r="M4394">
        <v>12.55452968</v>
      </c>
      <c r="N4394">
        <v>99</v>
      </c>
      <c r="O4394">
        <v>9</v>
      </c>
      <c r="P4394">
        <v>5</v>
      </c>
      <c r="Q4394">
        <v>3</v>
      </c>
      <c r="R4394">
        <v>89</v>
      </c>
      <c r="S4394" t="s">
        <v>49</v>
      </c>
      <c r="T4394" t="s">
        <v>50</v>
      </c>
      <c r="U4394">
        <v>1</v>
      </c>
    </row>
    <row r="4395" spans="1:21">
      <c r="A4395">
        <v>12393</v>
      </c>
      <c r="B4395">
        <v>53</v>
      </c>
      <c r="C4395" t="s">
        <v>24</v>
      </c>
      <c r="D4395" s="1">
        <v>109017</v>
      </c>
      <c r="E4395" t="s">
        <v>17</v>
      </c>
      <c r="F4395" t="s">
        <v>37</v>
      </c>
      <c r="G4395" s="1">
        <v>3966.4052320000001</v>
      </c>
      <c r="H4395" s="2">
        <v>0.2004219008</v>
      </c>
      <c r="I4395" s="2">
        <v>0.1786241076</v>
      </c>
      <c r="J4395">
        <v>39</v>
      </c>
      <c r="K4395" s="6">
        <f>Table1[[#This Row],[WebsiteVisits]]*Table1[[#This Row],[ConversionRate]]</f>
        <v>6.9663401964</v>
      </c>
      <c r="L4395">
        <v>3.3235212519999999</v>
      </c>
      <c r="M4395">
        <v>9.3128700739999992</v>
      </c>
      <c r="N4395">
        <v>21</v>
      </c>
      <c r="O4395">
        <v>19</v>
      </c>
      <c r="P4395">
        <v>2</v>
      </c>
      <c r="Q4395">
        <v>8</v>
      </c>
      <c r="R4395">
        <v>1937</v>
      </c>
      <c r="S4395" t="s">
        <v>49</v>
      </c>
      <c r="T4395" t="s">
        <v>50</v>
      </c>
      <c r="U4395">
        <v>1</v>
      </c>
    </row>
    <row r="4396" spans="1:21">
      <c r="A4396">
        <v>12394</v>
      </c>
      <c r="B4396">
        <v>64</v>
      </c>
      <c r="C4396" t="s">
        <v>25</v>
      </c>
      <c r="D4396" s="1">
        <v>54536</v>
      </c>
      <c r="E4396" t="s">
        <v>13</v>
      </c>
      <c r="F4396" t="s">
        <v>52</v>
      </c>
      <c r="G4396" s="1">
        <v>8159.8906079999997</v>
      </c>
      <c r="H4396" s="2">
        <v>0.17635602489999999</v>
      </c>
      <c r="I4396" s="2">
        <v>0.10889977620000001</v>
      </c>
      <c r="J4396">
        <v>5</v>
      </c>
      <c r="K4396" s="6">
        <f>Table1[[#This Row],[WebsiteVisits]]*Table1[[#This Row],[ConversionRate]]</f>
        <v>0.54449888099999999</v>
      </c>
      <c r="L4396">
        <v>1.6469543470000001</v>
      </c>
      <c r="M4396">
        <v>14.523899760000001</v>
      </c>
      <c r="N4396">
        <v>31</v>
      </c>
      <c r="O4396">
        <v>9</v>
      </c>
      <c r="P4396">
        <v>6</v>
      </c>
      <c r="Q4396">
        <v>8</v>
      </c>
      <c r="R4396">
        <v>2911</v>
      </c>
      <c r="S4396" t="s">
        <v>49</v>
      </c>
      <c r="T4396" t="s">
        <v>50</v>
      </c>
      <c r="U4396">
        <v>1</v>
      </c>
    </row>
    <row r="4397" spans="1:21">
      <c r="A4397">
        <v>12395</v>
      </c>
      <c r="B4397">
        <v>68</v>
      </c>
      <c r="C4397" t="s">
        <v>25</v>
      </c>
      <c r="D4397" s="1">
        <v>91632</v>
      </c>
      <c r="E4397" t="s">
        <v>15</v>
      </c>
      <c r="F4397" t="s">
        <v>37</v>
      </c>
      <c r="G4397" s="1">
        <v>203.13024770000001</v>
      </c>
      <c r="H4397" s="2">
        <v>5.1743926699999998E-2</v>
      </c>
      <c r="I4397" s="2">
        <v>0.1160266127</v>
      </c>
      <c r="J4397">
        <v>47</v>
      </c>
      <c r="K4397" s="6">
        <f>Table1[[#This Row],[WebsiteVisits]]*Table1[[#This Row],[ConversionRate]]</f>
        <v>5.4532507968999999</v>
      </c>
      <c r="L4397">
        <v>3.973261946</v>
      </c>
      <c r="M4397">
        <v>4.1583188819999997</v>
      </c>
      <c r="N4397">
        <v>24</v>
      </c>
      <c r="O4397">
        <v>12</v>
      </c>
      <c r="P4397">
        <v>0</v>
      </c>
      <c r="Q4397">
        <v>6</v>
      </c>
      <c r="R4397">
        <v>354</v>
      </c>
      <c r="S4397" t="s">
        <v>49</v>
      </c>
      <c r="T4397" t="s">
        <v>50</v>
      </c>
      <c r="U4397">
        <v>1</v>
      </c>
    </row>
    <row r="4398" spans="1:21">
      <c r="A4398">
        <v>12396</v>
      </c>
      <c r="B4398">
        <v>26</v>
      </c>
      <c r="C4398" t="s">
        <v>24</v>
      </c>
      <c r="D4398" s="1">
        <v>123489</v>
      </c>
      <c r="E4398" t="s">
        <v>9</v>
      </c>
      <c r="F4398" t="s">
        <v>37</v>
      </c>
      <c r="G4398" s="1">
        <v>2317.1698620000002</v>
      </c>
      <c r="H4398" s="2">
        <v>8.4598442539999999E-2</v>
      </c>
      <c r="I4398" s="2">
        <v>7.9693519140000002E-2</v>
      </c>
      <c r="J4398">
        <v>9</v>
      </c>
      <c r="K4398" s="6">
        <f>Table1[[#This Row],[WebsiteVisits]]*Table1[[#This Row],[ConversionRate]]</f>
        <v>0.71724167226000002</v>
      </c>
      <c r="L4398">
        <v>7.1727330089999999</v>
      </c>
      <c r="M4398">
        <v>13.8507573</v>
      </c>
      <c r="N4398">
        <v>7</v>
      </c>
      <c r="O4398">
        <v>9</v>
      </c>
      <c r="P4398">
        <v>7</v>
      </c>
      <c r="Q4398">
        <v>6</v>
      </c>
      <c r="R4398">
        <v>1661</v>
      </c>
      <c r="S4398" t="s">
        <v>49</v>
      </c>
      <c r="T4398" t="s">
        <v>50</v>
      </c>
      <c r="U4398">
        <v>1</v>
      </c>
    </row>
    <row r="4399" spans="1:21">
      <c r="A4399">
        <v>12397</v>
      </c>
      <c r="B4399">
        <v>49</v>
      </c>
      <c r="C4399" t="s">
        <v>24</v>
      </c>
      <c r="D4399" s="1">
        <v>97391</v>
      </c>
      <c r="E4399" t="s">
        <v>11</v>
      </c>
      <c r="F4399" t="s">
        <v>52</v>
      </c>
      <c r="G4399" s="1">
        <v>7088.4081299999998</v>
      </c>
      <c r="H4399" s="2">
        <v>0.25389857589999998</v>
      </c>
      <c r="I4399" s="2">
        <v>8.6032133459999993E-2</v>
      </c>
      <c r="J4399">
        <v>29</v>
      </c>
      <c r="K4399" s="6">
        <f>Table1[[#This Row],[WebsiteVisits]]*Table1[[#This Row],[ConversionRate]]</f>
        <v>2.4949318703399999</v>
      </c>
      <c r="L4399">
        <v>1.529573998</v>
      </c>
      <c r="M4399">
        <v>9.8078941400000001</v>
      </c>
      <c r="N4399">
        <v>96</v>
      </c>
      <c r="O4399">
        <v>18</v>
      </c>
      <c r="P4399">
        <v>8</v>
      </c>
      <c r="Q4399">
        <v>8</v>
      </c>
      <c r="R4399">
        <v>1463</v>
      </c>
      <c r="S4399" t="s">
        <v>49</v>
      </c>
      <c r="T4399" t="s">
        <v>50</v>
      </c>
      <c r="U4399">
        <v>1</v>
      </c>
    </row>
    <row r="4400" spans="1:21">
      <c r="A4400">
        <v>12398</v>
      </c>
      <c r="B4400">
        <v>28</v>
      </c>
      <c r="C4400" t="s">
        <v>25</v>
      </c>
      <c r="D4400" s="1">
        <v>82886</v>
      </c>
      <c r="E4400" t="s">
        <v>17</v>
      </c>
      <c r="F4400" t="s">
        <v>37</v>
      </c>
      <c r="G4400" s="1">
        <v>4115.8305600000003</v>
      </c>
      <c r="H4400" s="2">
        <v>0.20234496930000001</v>
      </c>
      <c r="I4400" s="2">
        <v>0.1872892826</v>
      </c>
      <c r="J4400">
        <v>27</v>
      </c>
      <c r="K4400" s="6">
        <f>Table1[[#This Row],[WebsiteVisits]]*Table1[[#This Row],[ConversionRate]]</f>
        <v>5.0568106302000002</v>
      </c>
      <c r="L4400">
        <v>3.4686206620000002</v>
      </c>
      <c r="M4400">
        <v>5.8539675530000004</v>
      </c>
      <c r="N4400">
        <v>62</v>
      </c>
      <c r="O4400">
        <v>13</v>
      </c>
      <c r="P4400">
        <v>3</v>
      </c>
      <c r="Q4400">
        <v>6</v>
      </c>
      <c r="R4400">
        <v>3484</v>
      </c>
      <c r="S4400" t="s">
        <v>49</v>
      </c>
      <c r="T4400" t="s">
        <v>50</v>
      </c>
      <c r="U4400">
        <v>1</v>
      </c>
    </row>
    <row r="4401" spans="1:21">
      <c r="A4401">
        <v>12399</v>
      </c>
      <c r="B4401">
        <v>25</v>
      </c>
      <c r="C4401" t="s">
        <v>24</v>
      </c>
      <c r="D4401" s="1">
        <v>128798</v>
      </c>
      <c r="E4401" t="s">
        <v>13</v>
      </c>
      <c r="F4401" t="s">
        <v>37</v>
      </c>
      <c r="G4401" s="1">
        <v>3369.9266670000002</v>
      </c>
      <c r="H4401" s="2">
        <v>0.14003618139999999</v>
      </c>
      <c r="I4401" s="2">
        <v>5.2423656380000003E-2</v>
      </c>
      <c r="J4401">
        <v>28</v>
      </c>
      <c r="K4401" s="6">
        <f>Table1[[#This Row],[WebsiteVisits]]*Table1[[#This Row],[ConversionRate]]</f>
        <v>1.46786237864</v>
      </c>
      <c r="L4401">
        <v>2.0044146380000001</v>
      </c>
      <c r="M4401">
        <v>11.908439449999999</v>
      </c>
      <c r="N4401">
        <v>28</v>
      </c>
      <c r="O4401">
        <v>10</v>
      </c>
      <c r="P4401">
        <v>4</v>
      </c>
      <c r="Q4401">
        <v>6</v>
      </c>
      <c r="R4401">
        <v>258</v>
      </c>
      <c r="S4401" t="s">
        <v>49</v>
      </c>
      <c r="T4401" t="s">
        <v>50</v>
      </c>
      <c r="U4401">
        <v>1</v>
      </c>
    </row>
    <row r="4402" spans="1:21">
      <c r="A4402">
        <v>12400</v>
      </c>
      <c r="B4402">
        <v>50</v>
      </c>
      <c r="C4402" t="s">
        <v>24</v>
      </c>
      <c r="D4402" s="1">
        <v>99996</v>
      </c>
      <c r="E4402" t="s">
        <v>15</v>
      </c>
      <c r="F4402" t="s">
        <v>51</v>
      </c>
      <c r="G4402" s="1">
        <v>8735.6005999999998</v>
      </c>
      <c r="H4402" s="2">
        <v>6.2954415230000005E-2</v>
      </c>
      <c r="I4402" s="2">
        <v>3.3076967120000002E-2</v>
      </c>
      <c r="J4402">
        <v>24</v>
      </c>
      <c r="K4402" s="6">
        <f>Table1[[#This Row],[WebsiteVisits]]*Table1[[#This Row],[ConversionRate]]</f>
        <v>0.7938472108800001</v>
      </c>
      <c r="L4402">
        <v>4.6403023240000003</v>
      </c>
      <c r="M4402">
        <v>14.345596479999999</v>
      </c>
      <c r="N4402">
        <v>80</v>
      </c>
      <c r="O4402">
        <v>19</v>
      </c>
      <c r="P4402">
        <v>7</v>
      </c>
      <c r="Q4402">
        <v>2</v>
      </c>
      <c r="R4402">
        <v>2194</v>
      </c>
      <c r="S4402" t="s">
        <v>49</v>
      </c>
      <c r="T4402" t="s">
        <v>50</v>
      </c>
      <c r="U4402">
        <v>1</v>
      </c>
    </row>
    <row r="4403" spans="1:21">
      <c r="A4403">
        <v>12401</v>
      </c>
      <c r="B4403">
        <v>40</v>
      </c>
      <c r="C4403" t="s">
        <v>24</v>
      </c>
      <c r="D4403" s="1">
        <v>53937</v>
      </c>
      <c r="E4403" t="s">
        <v>13</v>
      </c>
      <c r="F4403" t="s">
        <v>48</v>
      </c>
      <c r="G4403" s="1">
        <v>9181.6058090000006</v>
      </c>
      <c r="H4403" s="2">
        <v>1.223040043E-2</v>
      </c>
      <c r="I4403" s="2">
        <v>0.16774007320000001</v>
      </c>
      <c r="J4403">
        <v>35</v>
      </c>
      <c r="K4403" s="6">
        <f>Table1[[#This Row],[WebsiteVisits]]*Table1[[#This Row],[ConversionRate]]</f>
        <v>5.8709025620000004</v>
      </c>
      <c r="L4403">
        <v>1.8405109200000001</v>
      </c>
      <c r="M4403">
        <v>11.80362824</v>
      </c>
      <c r="N4403">
        <v>39</v>
      </c>
      <c r="O4403">
        <v>15</v>
      </c>
      <c r="P4403">
        <v>4</v>
      </c>
      <c r="Q4403">
        <v>6</v>
      </c>
      <c r="R4403">
        <v>3372</v>
      </c>
      <c r="S4403" t="s">
        <v>49</v>
      </c>
      <c r="T4403" t="s">
        <v>50</v>
      </c>
      <c r="U4403">
        <v>1</v>
      </c>
    </row>
    <row r="4404" spans="1:21">
      <c r="A4404">
        <v>12402</v>
      </c>
      <c r="B4404">
        <v>42</v>
      </c>
      <c r="C4404" t="s">
        <v>24</v>
      </c>
      <c r="D4404" s="1">
        <v>41094</v>
      </c>
      <c r="E4404" t="s">
        <v>15</v>
      </c>
      <c r="F4404" t="s">
        <v>37</v>
      </c>
      <c r="G4404" s="1">
        <v>9485.0635700000003</v>
      </c>
      <c r="H4404" s="2">
        <v>0.1004473469</v>
      </c>
      <c r="I4404" s="2">
        <v>0.119613052</v>
      </c>
      <c r="J4404">
        <v>26</v>
      </c>
      <c r="K4404" s="6">
        <f>Table1[[#This Row],[WebsiteVisits]]*Table1[[#This Row],[ConversionRate]]</f>
        <v>3.109939352</v>
      </c>
      <c r="L4404">
        <v>7.7144580329999997</v>
      </c>
      <c r="M4404">
        <v>0.59386938450000004</v>
      </c>
      <c r="N4404">
        <v>44</v>
      </c>
      <c r="O4404">
        <v>2</v>
      </c>
      <c r="P4404">
        <v>9</v>
      </c>
      <c r="Q4404">
        <v>4</v>
      </c>
      <c r="R4404">
        <v>1930</v>
      </c>
      <c r="S4404" t="s">
        <v>49</v>
      </c>
      <c r="T4404" t="s">
        <v>50</v>
      </c>
      <c r="U4404">
        <v>1</v>
      </c>
    </row>
    <row r="4405" spans="1:21">
      <c r="A4405">
        <v>12403</v>
      </c>
      <c r="B4405">
        <v>25</v>
      </c>
      <c r="C4405" t="s">
        <v>25</v>
      </c>
      <c r="D4405" s="1">
        <v>145312</v>
      </c>
      <c r="E4405" t="s">
        <v>9</v>
      </c>
      <c r="F4405" t="s">
        <v>52</v>
      </c>
      <c r="G4405" s="1">
        <v>2798.2502730000001</v>
      </c>
      <c r="H4405" s="2">
        <v>2.5905617509999999E-2</v>
      </c>
      <c r="I4405" s="2">
        <v>6.408298975E-2</v>
      </c>
      <c r="J4405">
        <v>33</v>
      </c>
      <c r="K4405" s="6">
        <f>Table1[[#This Row],[WebsiteVisits]]*Table1[[#This Row],[ConversionRate]]</f>
        <v>2.1147386617500001</v>
      </c>
      <c r="L4405">
        <v>9.3522191909999997</v>
      </c>
      <c r="M4405">
        <v>0.64889946310000002</v>
      </c>
      <c r="N4405">
        <v>1</v>
      </c>
      <c r="O4405">
        <v>12</v>
      </c>
      <c r="P4405">
        <v>3</v>
      </c>
      <c r="Q4405">
        <v>1</v>
      </c>
      <c r="R4405">
        <v>466</v>
      </c>
      <c r="S4405" t="s">
        <v>49</v>
      </c>
      <c r="T4405" t="s">
        <v>50</v>
      </c>
      <c r="U4405">
        <v>0</v>
      </c>
    </row>
    <row r="4406" spans="1:21">
      <c r="A4406">
        <v>12404</v>
      </c>
      <c r="B4406">
        <v>62</v>
      </c>
      <c r="C4406" t="s">
        <v>24</v>
      </c>
      <c r="D4406" s="1">
        <v>124894</v>
      </c>
      <c r="E4406" t="s">
        <v>9</v>
      </c>
      <c r="F4406" t="s">
        <v>51</v>
      </c>
      <c r="G4406" s="1">
        <v>9133.8748340000002</v>
      </c>
      <c r="H4406" s="2">
        <v>0.1498623986</v>
      </c>
      <c r="I4406" s="2">
        <v>9.2156041859999996E-2</v>
      </c>
      <c r="J4406">
        <v>33</v>
      </c>
      <c r="K4406" s="6">
        <f>Table1[[#This Row],[WebsiteVisits]]*Table1[[#This Row],[ConversionRate]]</f>
        <v>3.0411493813799999</v>
      </c>
      <c r="L4406">
        <v>2.7309929149999999</v>
      </c>
      <c r="M4406">
        <v>2.329433313</v>
      </c>
      <c r="N4406">
        <v>48</v>
      </c>
      <c r="O4406">
        <v>13</v>
      </c>
      <c r="P4406">
        <v>4</v>
      </c>
      <c r="Q4406">
        <v>6</v>
      </c>
      <c r="R4406">
        <v>2865</v>
      </c>
      <c r="S4406" t="s">
        <v>49</v>
      </c>
      <c r="T4406" t="s">
        <v>50</v>
      </c>
      <c r="U4406">
        <v>1</v>
      </c>
    </row>
    <row r="4407" spans="1:21">
      <c r="A4407">
        <v>12405</v>
      </c>
      <c r="B4407">
        <v>39</v>
      </c>
      <c r="C4407" t="s">
        <v>24</v>
      </c>
      <c r="D4407" s="1">
        <v>135074</v>
      </c>
      <c r="E4407" t="s">
        <v>17</v>
      </c>
      <c r="F4407" t="s">
        <v>48</v>
      </c>
      <c r="G4407" s="1">
        <v>7395.9589919999999</v>
      </c>
      <c r="H4407" s="2">
        <v>0.24832242130000001</v>
      </c>
      <c r="I4407" s="2">
        <v>0.10973199309999999</v>
      </c>
      <c r="J4407">
        <v>31</v>
      </c>
      <c r="K4407" s="6">
        <f>Table1[[#This Row],[WebsiteVisits]]*Table1[[#This Row],[ConversionRate]]</f>
        <v>3.4016917860999998</v>
      </c>
      <c r="L4407">
        <v>3.25519852</v>
      </c>
      <c r="M4407">
        <v>12.83551237</v>
      </c>
      <c r="N4407">
        <v>30</v>
      </c>
      <c r="O4407">
        <v>8</v>
      </c>
      <c r="P4407">
        <v>1</v>
      </c>
      <c r="Q4407">
        <v>0</v>
      </c>
      <c r="R4407">
        <v>691</v>
      </c>
      <c r="S4407" t="s">
        <v>49</v>
      </c>
      <c r="T4407" t="s">
        <v>50</v>
      </c>
      <c r="U4407">
        <v>1</v>
      </c>
    </row>
    <row r="4408" spans="1:21">
      <c r="A4408">
        <v>12406</v>
      </c>
      <c r="B4408">
        <v>21</v>
      </c>
      <c r="C4408" t="s">
        <v>24</v>
      </c>
      <c r="D4408" s="1">
        <v>137118</v>
      </c>
      <c r="E4408" t="s">
        <v>17</v>
      </c>
      <c r="F4408" t="s">
        <v>37</v>
      </c>
      <c r="G4408" s="1">
        <v>1626.7260100000001</v>
      </c>
      <c r="H4408" s="2">
        <v>9.2765611799999995E-2</v>
      </c>
      <c r="I4408" s="2">
        <v>0.12250664880000001</v>
      </c>
      <c r="J4408">
        <v>43</v>
      </c>
      <c r="K4408" s="6">
        <f>Table1[[#This Row],[WebsiteVisits]]*Table1[[#This Row],[ConversionRate]]</f>
        <v>5.2677858984000006</v>
      </c>
      <c r="L4408">
        <v>2.4413944179999998</v>
      </c>
      <c r="M4408">
        <v>11.37858046</v>
      </c>
      <c r="N4408">
        <v>67</v>
      </c>
      <c r="O4408">
        <v>3</v>
      </c>
      <c r="P4408">
        <v>9</v>
      </c>
      <c r="Q4408">
        <v>4</v>
      </c>
      <c r="R4408">
        <v>3826</v>
      </c>
      <c r="S4408" t="s">
        <v>49</v>
      </c>
      <c r="T4408" t="s">
        <v>50</v>
      </c>
      <c r="U4408">
        <v>1</v>
      </c>
    </row>
    <row r="4409" spans="1:21">
      <c r="A4409">
        <v>12407</v>
      </c>
      <c r="B4409">
        <v>57</v>
      </c>
      <c r="C4409" t="s">
        <v>24</v>
      </c>
      <c r="D4409" s="1">
        <v>47924</v>
      </c>
      <c r="E4409" t="s">
        <v>15</v>
      </c>
      <c r="F4409" t="s">
        <v>37</v>
      </c>
      <c r="G4409" s="1">
        <v>6141.67328</v>
      </c>
      <c r="H4409" s="2">
        <v>0.2558487069</v>
      </c>
      <c r="I4409" s="2">
        <v>0.16599969440000001</v>
      </c>
      <c r="J4409">
        <v>3</v>
      </c>
      <c r="K4409" s="6">
        <f>Table1[[#This Row],[WebsiteVisits]]*Table1[[#This Row],[ConversionRate]]</f>
        <v>0.49799908320000003</v>
      </c>
      <c r="L4409">
        <v>2.6868739850000001</v>
      </c>
      <c r="M4409">
        <v>9.7767158270000003</v>
      </c>
      <c r="N4409">
        <v>89</v>
      </c>
      <c r="O4409">
        <v>13</v>
      </c>
      <c r="P4409">
        <v>1</v>
      </c>
      <c r="Q4409">
        <v>6</v>
      </c>
      <c r="R4409">
        <v>664</v>
      </c>
      <c r="S4409" t="s">
        <v>49</v>
      </c>
      <c r="T4409" t="s">
        <v>50</v>
      </c>
      <c r="U4409">
        <v>1</v>
      </c>
    </row>
    <row r="4410" spans="1:21">
      <c r="A4410">
        <v>12408</v>
      </c>
      <c r="B4410">
        <v>20</v>
      </c>
      <c r="C4410" t="s">
        <v>24</v>
      </c>
      <c r="D4410" s="1">
        <v>103325</v>
      </c>
      <c r="E4410" t="s">
        <v>15</v>
      </c>
      <c r="F4410" t="s">
        <v>52</v>
      </c>
      <c r="G4410" s="1">
        <v>360.71471109999999</v>
      </c>
      <c r="H4410" s="2">
        <v>0.21432367490000001</v>
      </c>
      <c r="I4410" s="2">
        <v>8.4926942219999996E-2</v>
      </c>
      <c r="J4410">
        <v>47</v>
      </c>
      <c r="K4410" s="6">
        <f>Table1[[#This Row],[WebsiteVisits]]*Table1[[#This Row],[ConversionRate]]</f>
        <v>3.9915662843399997</v>
      </c>
      <c r="L4410">
        <v>3.8040993529999998</v>
      </c>
      <c r="M4410">
        <v>10.570334559999999</v>
      </c>
      <c r="N4410">
        <v>8</v>
      </c>
      <c r="O4410">
        <v>10</v>
      </c>
      <c r="P4410">
        <v>0</v>
      </c>
      <c r="Q4410">
        <v>6</v>
      </c>
      <c r="R4410">
        <v>2004</v>
      </c>
      <c r="S4410" t="s">
        <v>49</v>
      </c>
      <c r="T4410" t="s">
        <v>50</v>
      </c>
      <c r="U4410">
        <v>1</v>
      </c>
    </row>
    <row r="4411" spans="1:21">
      <c r="A4411">
        <v>12409</v>
      </c>
      <c r="B4411">
        <v>46</v>
      </c>
      <c r="C4411" t="s">
        <v>25</v>
      </c>
      <c r="D4411" s="1">
        <v>20123</v>
      </c>
      <c r="E4411" t="s">
        <v>15</v>
      </c>
      <c r="F4411" t="s">
        <v>37</v>
      </c>
      <c r="G4411" s="1">
        <v>7112.9437420000004</v>
      </c>
      <c r="H4411" s="2">
        <v>4.6326075510000002E-2</v>
      </c>
      <c r="I4411" s="2">
        <v>0.1385355915</v>
      </c>
      <c r="J4411">
        <v>33</v>
      </c>
      <c r="K4411" s="6">
        <f>Table1[[#This Row],[WebsiteVisits]]*Table1[[#This Row],[ConversionRate]]</f>
        <v>4.5716745195000001</v>
      </c>
      <c r="L4411">
        <v>3.5305378410000001</v>
      </c>
      <c r="M4411">
        <v>9.4871882739999993</v>
      </c>
      <c r="N4411">
        <v>94</v>
      </c>
      <c r="O4411">
        <v>11</v>
      </c>
      <c r="P4411">
        <v>3</v>
      </c>
      <c r="Q4411">
        <v>4</v>
      </c>
      <c r="R4411">
        <v>3274</v>
      </c>
      <c r="S4411" t="s">
        <v>49</v>
      </c>
      <c r="T4411" t="s">
        <v>50</v>
      </c>
      <c r="U4411">
        <v>1</v>
      </c>
    </row>
    <row r="4412" spans="1:21">
      <c r="A4412">
        <v>12410</v>
      </c>
      <c r="B4412">
        <v>58</v>
      </c>
      <c r="C4412" t="s">
        <v>25</v>
      </c>
      <c r="D4412" s="1">
        <v>73149</v>
      </c>
      <c r="E4412" t="s">
        <v>15</v>
      </c>
      <c r="F4412" t="s">
        <v>52</v>
      </c>
      <c r="G4412" s="1">
        <v>7362.3184739999997</v>
      </c>
      <c r="H4412" s="2">
        <v>0.1969229485</v>
      </c>
      <c r="I4412" s="2">
        <v>0.16860572500000001</v>
      </c>
      <c r="J4412">
        <v>15</v>
      </c>
      <c r="K4412" s="6">
        <f>Table1[[#This Row],[WebsiteVisits]]*Table1[[#This Row],[ConversionRate]]</f>
        <v>2.5290858750000003</v>
      </c>
      <c r="L4412">
        <v>4.4665329299999996</v>
      </c>
      <c r="M4412">
        <v>5.5443366300000001</v>
      </c>
      <c r="N4412">
        <v>9</v>
      </c>
      <c r="O4412">
        <v>16</v>
      </c>
      <c r="P4412">
        <v>9</v>
      </c>
      <c r="Q4412">
        <v>6</v>
      </c>
      <c r="R4412">
        <v>3727</v>
      </c>
      <c r="S4412" t="s">
        <v>49</v>
      </c>
      <c r="T4412" t="s">
        <v>50</v>
      </c>
      <c r="U4412">
        <v>1</v>
      </c>
    </row>
    <row r="4413" spans="1:21">
      <c r="A4413">
        <v>12411</v>
      </c>
      <c r="B4413">
        <v>46</v>
      </c>
      <c r="C4413" t="s">
        <v>25</v>
      </c>
      <c r="D4413" s="1">
        <v>133930</v>
      </c>
      <c r="E4413" t="s">
        <v>9</v>
      </c>
      <c r="F4413" t="s">
        <v>37</v>
      </c>
      <c r="G4413" s="1">
        <v>7914.4512350000005</v>
      </c>
      <c r="H4413" s="2">
        <v>5.3987144119999997E-2</v>
      </c>
      <c r="I4413" s="2">
        <v>0.17031695660000001</v>
      </c>
      <c r="J4413">
        <v>46</v>
      </c>
      <c r="K4413" s="6">
        <f>Table1[[#This Row],[WebsiteVisits]]*Table1[[#This Row],[ConversionRate]]</f>
        <v>7.8345800036000011</v>
      </c>
      <c r="L4413">
        <v>5.7244853190000002</v>
      </c>
      <c r="M4413">
        <v>10.94652093</v>
      </c>
      <c r="N4413">
        <v>50</v>
      </c>
      <c r="O4413">
        <v>15</v>
      </c>
      <c r="P4413">
        <v>7</v>
      </c>
      <c r="Q4413">
        <v>7</v>
      </c>
      <c r="R4413">
        <v>4981</v>
      </c>
      <c r="S4413" t="s">
        <v>49</v>
      </c>
      <c r="T4413" t="s">
        <v>50</v>
      </c>
      <c r="U4413">
        <v>1</v>
      </c>
    </row>
    <row r="4414" spans="1:21">
      <c r="A4414">
        <v>12412</v>
      </c>
      <c r="B4414">
        <v>51</v>
      </c>
      <c r="C4414" t="s">
        <v>24</v>
      </c>
      <c r="D4414" s="1">
        <v>91445</v>
      </c>
      <c r="E4414" t="s">
        <v>17</v>
      </c>
      <c r="F4414" t="s">
        <v>37</v>
      </c>
      <c r="G4414" s="1">
        <v>1807.998036</v>
      </c>
      <c r="H4414" s="2">
        <v>0.1998893669</v>
      </c>
      <c r="I4414" s="2">
        <v>5.8306588960000003E-2</v>
      </c>
      <c r="J4414">
        <v>45</v>
      </c>
      <c r="K4414" s="6">
        <f>Table1[[#This Row],[WebsiteVisits]]*Table1[[#This Row],[ConversionRate]]</f>
        <v>2.6237965031999999</v>
      </c>
      <c r="L4414">
        <v>7.5478076090000004</v>
      </c>
      <c r="M4414">
        <v>14.058927000000001</v>
      </c>
      <c r="N4414">
        <v>69</v>
      </c>
      <c r="O4414">
        <v>0</v>
      </c>
      <c r="P4414">
        <v>9</v>
      </c>
      <c r="Q4414">
        <v>9</v>
      </c>
      <c r="R4414">
        <v>4633</v>
      </c>
      <c r="S4414" t="s">
        <v>49</v>
      </c>
      <c r="T4414" t="s">
        <v>50</v>
      </c>
      <c r="U4414">
        <v>1</v>
      </c>
    </row>
    <row r="4415" spans="1:21">
      <c r="A4415">
        <v>12413</v>
      </c>
      <c r="B4415">
        <v>51</v>
      </c>
      <c r="C4415" t="s">
        <v>24</v>
      </c>
      <c r="D4415" s="1">
        <v>51854</v>
      </c>
      <c r="E4415" t="s">
        <v>17</v>
      </c>
      <c r="F4415" t="s">
        <v>52</v>
      </c>
      <c r="G4415" s="1">
        <v>6319.6744150000004</v>
      </c>
      <c r="H4415" s="2">
        <v>5.138720057E-2</v>
      </c>
      <c r="I4415" s="2">
        <v>7.6532878410000005E-2</v>
      </c>
      <c r="J4415">
        <v>10</v>
      </c>
      <c r="K4415" s="6">
        <f>Table1[[#This Row],[WebsiteVisits]]*Table1[[#This Row],[ConversionRate]]</f>
        <v>0.76532878410000005</v>
      </c>
      <c r="L4415">
        <v>8.9603982779999996</v>
      </c>
      <c r="M4415">
        <v>11.370229269999999</v>
      </c>
      <c r="N4415">
        <v>43</v>
      </c>
      <c r="O4415">
        <v>15</v>
      </c>
      <c r="P4415">
        <v>9</v>
      </c>
      <c r="Q4415">
        <v>4</v>
      </c>
      <c r="R4415">
        <v>4937</v>
      </c>
      <c r="S4415" t="s">
        <v>49</v>
      </c>
      <c r="T4415" t="s">
        <v>50</v>
      </c>
      <c r="U4415">
        <v>1</v>
      </c>
    </row>
    <row r="4416" spans="1:21">
      <c r="A4416">
        <v>12414</v>
      </c>
      <c r="B4416">
        <v>45</v>
      </c>
      <c r="C4416" t="s">
        <v>24</v>
      </c>
      <c r="D4416" s="1">
        <v>80796</v>
      </c>
      <c r="E4416" t="s">
        <v>11</v>
      </c>
      <c r="F4416" t="s">
        <v>48</v>
      </c>
      <c r="G4416" s="1">
        <v>1870.68118</v>
      </c>
      <c r="H4416" s="2">
        <v>0.1238282961</v>
      </c>
      <c r="I4416" s="2">
        <v>0.12303214649999999</v>
      </c>
      <c r="J4416">
        <v>14</v>
      </c>
      <c r="K4416" s="6">
        <f>Table1[[#This Row],[WebsiteVisits]]*Table1[[#This Row],[ConversionRate]]</f>
        <v>1.722450051</v>
      </c>
      <c r="L4416">
        <v>5.1344146369999999</v>
      </c>
      <c r="M4416">
        <v>13.075805219999999</v>
      </c>
      <c r="N4416">
        <v>25</v>
      </c>
      <c r="O4416">
        <v>17</v>
      </c>
      <c r="P4416">
        <v>9</v>
      </c>
      <c r="Q4416">
        <v>9</v>
      </c>
      <c r="R4416">
        <v>3398</v>
      </c>
      <c r="S4416" t="s">
        <v>49</v>
      </c>
      <c r="T4416" t="s">
        <v>50</v>
      </c>
      <c r="U4416">
        <v>1</v>
      </c>
    </row>
    <row r="4417" spans="1:21">
      <c r="A4417">
        <v>12415</v>
      </c>
      <c r="B4417">
        <v>30</v>
      </c>
      <c r="C4417" t="s">
        <v>25</v>
      </c>
      <c r="D4417" s="1">
        <v>89432</v>
      </c>
      <c r="E4417" t="s">
        <v>17</v>
      </c>
      <c r="F4417" t="s">
        <v>51</v>
      </c>
      <c r="G4417" s="1">
        <v>9471.8358260000005</v>
      </c>
      <c r="H4417" s="2">
        <v>0.17431233839999999</v>
      </c>
      <c r="I4417" s="2">
        <v>0.1782967543</v>
      </c>
      <c r="J4417">
        <v>37</v>
      </c>
      <c r="K4417" s="6">
        <f>Table1[[#This Row],[WebsiteVisits]]*Table1[[#This Row],[ConversionRate]]</f>
        <v>6.5969799090999999</v>
      </c>
      <c r="L4417">
        <v>9.180760673</v>
      </c>
      <c r="M4417">
        <v>3.9387814720000001</v>
      </c>
      <c r="N4417">
        <v>74</v>
      </c>
      <c r="O4417">
        <v>10</v>
      </c>
      <c r="P4417">
        <v>9</v>
      </c>
      <c r="Q4417">
        <v>5</v>
      </c>
      <c r="R4417">
        <v>644</v>
      </c>
      <c r="S4417" t="s">
        <v>49</v>
      </c>
      <c r="T4417" t="s">
        <v>50</v>
      </c>
      <c r="U4417">
        <v>1</v>
      </c>
    </row>
    <row r="4418" spans="1:21">
      <c r="A4418">
        <v>12416</v>
      </c>
      <c r="B4418">
        <v>32</v>
      </c>
      <c r="C4418" t="s">
        <v>24</v>
      </c>
      <c r="D4418" s="1">
        <v>78968</v>
      </c>
      <c r="E4418" t="s">
        <v>17</v>
      </c>
      <c r="F4418" t="s">
        <v>52</v>
      </c>
      <c r="G4418" s="1">
        <v>6782.6058579999999</v>
      </c>
      <c r="H4418" s="2">
        <v>2.460850971E-2</v>
      </c>
      <c r="I4418" s="2">
        <v>0.1601847565</v>
      </c>
      <c r="J4418">
        <v>29</v>
      </c>
      <c r="K4418" s="6">
        <f>Table1[[#This Row],[WebsiteVisits]]*Table1[[#This Row],[ConversionRate]]</f>
        <v>4.6453579385000001</v>
      </c>
      <c r="L4418">
        <v>7.1178040969999996</v>
      </c>
      <c r="M4418">
        <v>5.5646375900000002</v>
      </c>
      <c r="N4418">
        <v>78</v>
      </c>
      <c r="O4418">
        <v>1</v>
      </c>
      <c r="P4418">
        <v>1</v>
      </c>
      <c r="Q4418">
        <v>6</v>
      </c>
      <c r="R4418">
        <v>1024</v>
      </c>
      <c r="S4418" t="s">
        <v>49</v>
      </c>
      <c r="T4418" t="s">
        <v>50</v>
      </c>
      <c r="U4418">
        <v>1</v>
      </c>
    </row>
    <row r="4419" spans="1:21">
      <c r="A4419">
        <v>12417</v>
      </c>
      <c r="B4419">
        <v>40</v>
      </c>
      <c r="C4419" t="s">
        <v>24</v>
      </c>
      <c r="D4419" s="1">
        <v>60834</v>
      </c>
      <c r="E4419" t="s">
        <v>13</v>
      </c>
      <c r="F4419" t="s">
        <v>48</v>
      </c>
      <c r="G4419" s="1">
        <v>1043.725895</v>
      </c>
      <c r="H4419" s="2">
        <v>5.4459420010000002E-2</v>
      </c>
      <c r="I4419" s="2">
        <v>0.1209529513</v>
      </c>
      <c r="J4419">
        <v>26</v>
      </c>
      <c r="K4419" s="6">
        <f>Table1[[#This Row],[WebsiteVisits]]*Table1[[#This Row],[ConversionRate]]</f>
        <v>3.1447767338000001</v>
      </c>
      <c r="L4419">
        <v>7.5601790930000003</v>
      </c>
      <c r="M4419">
        <v>7.8621994329999998</v>
      </c>
      <c r="N4419">
        <v>83</v>
      </c>
      <c r="O4419">
        <v>15</v>
      </c>
      <c r="P4419">
        <v>6</v>
      </c>
      <c r="Q4419">
        <v>6</v>
      </c>
      <c r="R4419">
        <v>1949</v>
      </c>
      <c r="S4419" t="s">
        <v>49</v>
      </c>
      <c r="T4419" t="s">
        <v>50</v>
      </c>
      <c r="U4419">
        <v>1</v>
      </c>
    </row>
    <row r="4420" spans="1:21">
      <c r="A4420">
        <v>12418</v>
      </c>
      <c r="B4420">
        <v>61</v>
      </c>
      <c r="C4420" t="s">
        <v>24</v>
      </c>
      <c r="D4420" s="1">
        <v>127677</v>
      </c>
      <c r="E4420" t="s">
        <v>13</v>
      </c>
      <c r="F4420" t="s">
        <v>48</v>
      </c>
      <c r="G4420" s="1">
        <v>1951.6190770000001</v>
      </c>
      <c r="H4420" s="2">
        <v>0.1029185593</v>
      </c>
      <c r="I4420" s="2">
        <v>0.1969093898</v>
      </c>
      <c r="J4420">
        <v>15</v>
      </c>
      <c r="K4420" s="6">
        <f>Table1[[#This Row],[WebsiteVisits]]*Table1[[#This Row],[ConversionRate]]</f>
        <v>2.953640847</v>
      </c>
      <c r="L4420">
        <v>5.7001919860000001</v>
      </c>
      <c r="M4420">
        <v>7.3366578359999997</v>
      </c>
      <c r="N4420">
        <v>77</v>
      </c>
      <c r="O4420">
        <v>15</v>
      </c>
      <c r="P4420">
        <v>7</v>
      </c>
      <c r="Q4420">
        <v>4</v>
      </c>
      <c r="R4420">
        <v>252</v>
      </c>
      <c r="S4420" t="s">
        <v>49</v>
      </c>
      <c r="T4420" t="s">
        <v>50</v>
      </c>
      <c r="U4420">
        <v>1</v>
      </c>
    </row>
    <row r="4421" spans="1:21">
      <c r="A4421">
        <v>12419</v>
      </c>
      <c r="B4421">
        <v>43</v>
      </c>
      <c r="C4421" t="s">
        <v>25</v>
      </c>
      <c r="D4421" s="1">
        <v>37111</v>
      </c>
      <c r="E4421" t="s">
        <v>11</v>
      </c>
      <c r="F4421" t="s">
        <v>52</v>
      </c>
      <c r="G4421" s="1">
        <v>6668.2549710000003</v>
      </c>
      <c r="H4421" s="2">
        <v>0.14407282490000001</v>
      </c>
      <c r="I4421" s="2">
        <v>9.3407573590000001E-2</v>
      </c>
      <c r="J4421">
        <v>0</v>
      </c>
      <c r="K4421" s="6">
        <f>Table1[[#This Row],[WebsiteVisits]]*Table1[[#This Row],[ConversionRate]]</f>
        <v>0</v>
      </c>
      <c r="L4421">
        <v>5.7089798869999999</v>
      </c>
      <c r="M4421">
        <v>7.2568137579999998</v>
      </c>
      <c r="N4421">
        <v>20</v>
      </c>
      <c r="O4421">
        <v>3</v>
      </c>
      <c r="P4421">
        <v>9</v>
      </c>
      <c r="Q4421">
        <v>1</v>
      </c>
      <c r="R4421">
        <v>3047</v>
      </c>
      <c r="S4421" t="s">
        <v>49</v>
      </c>
      <c r="T4421" t="s">
        <v>50</v>
      </c>
      <c r="U4421">
        <v>1</v>
      </c>
    </row>
    <row r="4422" spans="1:21">
      <c r="A4422">
        <v>12420</v>
      </c>
      <c r="B4422">
        <v>21</v>
      </c>
      <c r="C4422" t="s">
        <v>25</v>
      </c>
      <c r="D4422" s="1">
        <v>92575</v>
      </c>
      <c r="E4422" t="s">
        <v>15</v>
      </c>
      <c r="F4422" t="s">
        <v>51</v>
      </c>
      <c r="G4422" s="1">
        <v>4819.0379119999998</v>
      </c>
      <c r="H4422" s="2">
        <v>0.25896131519999999</v>
      </c>
      <c r="I4422" s="2">
        <v>0.17006560849999999</v>
      </c>
      <c r="J4422">
        <v>24</v>
      </c>
      <c r="K4422" s="6">
        <f>Table1[[#This Row],[WebsiteVisits]]*Table1[[#This Row],[ConversionRate]]</f>
        <v>4.0815746040000001</v>
      </c>
      <c r="L4422">
        <v>5.7877576900000003</v>
      </c>
      <c r="M4422">
        <v>9.7880308189999994</v>
      </c>
      <c r="N4422">
        <v>90</v>
      </c>
      <c r="O4422">
        <v>0</v>
      </c>
      <c r="P4422">
        <v>0</v>
      </c>
      <c r="Q4422">
        <v>5</v>
      </c>
      <c r="R4422">
        <v>1043</v>
      </c>
      <c r="S4422" t="s">
        <v>49</v>
      </c>
      <c r="T4422" t="s">
        <v>50</v>
      </c>
      <c r="U4422">
        <v>1</v>
      </c>
    </row>
    <row r="4423" spans="1:21">
      <c r="A4423">
        <v>12421</v>
      </c>
      <c r="B4423">
        <v>43</v>
      </c>
      <c r="C4423" t="s">
        <v>24</v>
      </c>
      <c r="D4423" s="1">
        <v>130380</v>
      </c>
      <c r="E4423" t="s">
        <v>11</v>
      </c>
      <c r="F4423" t="s">
        <v>52</v>
      </c>
      <c r="G4423" s="1">
        <v>7389.3468949999997</v>
      </c>
      <c r="H4423" s="2">
        <v>6.4309195619999995E-2</v>
      </c>
      <c r="I4423" s="2">
        <v>0.16549987220000001</v>
      </c>
      <c r="J4423">
        <v>27</v>
      </c>
      <c r="K4423" s="6">
        <f>Table1[[#This Row],[WebsiteVisits]]*Table1[[#This Row],[ConversionRate]]</f>
        <v>4.4684965494000002</v>
      </c>
      <c r="L4423">
        <v>5.4278000559999997</v>
      </c>
      <c r="M4423">
        <v>12.90317179</v>
      </c>
      <c r="N4423">
        <v>29</v>
      </c>
      <c r="O4423">
        <v>10</v>
      </c>
      <c r="P4423">
        <v>2</v>
      </c>
      <c r="Q4423">
        <v>4</v>
      </c>
      <c r="R4423">
        <v>1882</v>
      </c>
      <c r="S4423" t="s">
        <v>49</v>
      </c>
      <c r="T4423" t="s">
        <v>50</v>
      </c>
      <c r="U4423">
        <v>1</v>
      </c>
    </row>
    <row r="4424" spans="1:21">
      <c r="A4424">
        <v>12422</v>
      </c>
      <c r="B4424">
        <v>57</v>
      </c>
      <c r="C4424" t="s">
        <v>24</v>
      </c>
      <c r="D4424" s="1">
        <v>44099</v>
      </c>
      <c r="E4424" t="s">
        <v>11</v>
      </c>
      <c r="F4424" t="s">
        <v>37</v>
      </c>
      <c r="G4424" s="1">
        <v>2879.8091089999998</v>
      </c>
      <c r="H4424" s="2">
        <v>0.1107665756</v>
      </c>
      <c r="I4424" s="2">
        <v>0.1825272792</v>
      </c>
      <c r="J4424">
        <v>42</v>
      </c>
      <c r="K4424" s="6">
        <f>Table1[[#This Row],[WebsiteVisits]]*Table1[[#This Row],[ConversionRate]]</f>
        <v>7.6661457263999999</v>
      </c>
      <c r="L4424">
        <v>5.1299066</v>
      </c>
      <c r="M4424">
        <v>13.363849350000001</v>
      </c>
      <c r="N4424">
        <v>70</v>
      </c>
      <c r="O4424">
        <v>6</v>
      </c>
      <c r="P4424">
        <v>5</v>
      </c>
      <c r="Q4424">
        <v>5</v>
      </c>
      <c r="R4424">
        <v>229</v>
      </c>
      <c r="S4424" t="s">
        <v>49</v>
      </c>
      <c r="T4424" t="s">
        <v>50</v>
      </c>
      <c r="U4424">
        <v>1</v>
      </c>
    </row>
    <row r="4425" spans="1:21">
      <c r="A4425">
        <v>12423</v>
      </c>
      <c r="B4425">
        <v>26</v>
      </c>
      <c r="C4425" t="s">
        <v>25</v>
      </c>
      <c r="D4425" s="1">
        <v>89206</v>
      </c>
      <c r="E4425" t="s">
        <v>9</v>
      </c>
      <c r="F4425" t="s">
        <v>37</v>
      </c>
      <c r="G4425" s="1">
        <v>6613.3836149999997</v>
      </c>
      <c r="H4425" s="2">
        <v>0.14797510850000001</v>
      </c>
      <c r="I4425" s="2">
        <v>0.19765888749999999</v>
      </c>
      <c r="J4425">
        <v>13</v>
      </c>
      <c r="K4425" s="6">
        <f>Table1[[#This Row],[WebsiteVisits]]*Table1[[#This Row],[ConversionRate]]</f>
        <v>2.5695655374999999</v>
      </c>
      <c r="L4425">
        <v>7.9710383760000001</v>
      </c>
      <c r="M4425">
        <v>2.6822742690000001</v>
      </c>
      <c r="N4425">
        <v>14</v>
      </c>
      <c r="O4425">
        <v>5</v>
      </c>
      <c r="P4425">
        <v>6</v>
      </c>
      <c r="Q4425">
        <v>2</v>
      </c>
      <c r="R4425">
        <v>654</v>
      </c>
      <c r="S4425" t="s">
        <v>49</v>
      </c>
      <c r="T4425" t="s">
        <v>50</v>
      </c>
      <c r="U4425">
        <v>1</v>
      </c>
    </row>
    <row r="4426" spans="1:21">
      <c r="A4426">
        <v>12424</v>
      </c>
      <c r="B4426">
        <v>22</v>
      </c>
      <c r="C4426" t="s">
        <v>24</v>
      </c>
      <c r="D4426" s="1">
        <v>70293</v>
      </c>
      <c r="E4426" t="s">
        <v>17</v>
      </c>
      <c r="F4426" t="s">
        <v>48</v>
      </c>
      <c r="G4426" s="1">
        <v>1851.9056639999999</v>
      </c>
      <c r="H4426" s="2">
        <v>9.5775781239999996E-2</v>
      </c>
      <c r="I4426" s="2">
        <v>0.1041823725</v>
      </c>
      <c r="J4426">
        <v>33</v>
      </c>
      <c r="K4426" s="6">
        <f>Table1[[#This Row],[WebsiteVisits]]*Table1[[#This Row],[ConversionRate]]</f>
        <v>3.4380182924999998</v>
      </c>
      <c r="L4426">
        <v>4.4891371449999999</v>
      </c>
      <c r="M4426">
        <v>1.807206627</v>
      </c>
      <c r="N4426">
        <v>79</v>
      </c>
      <c r="O4426">
        <v>5</v>
      </c>
      <c r="P4426">
        <v>4</v>
      </c>
      <c r="Q4426">
        <v>0</v>
      </c>
      <c r="R4426">
        <v>4654</v>
      </c>
      <c r="S4426" t="s">
        <v>49</v>
      </c>
      <c r="T4426" t="s">
        <v>50</v>
      </c>
      <c r="U4426">
        <v>0</v>
      </c>
    </row>
    <row r="4427" spans="1:21">
      <c r="A4427">
        <v>12425</v>
      </c>
      <c r="B4427">
        <v>49</v>
      </c>
      <c r="C4427" t="s">
        <v>25</v>
      </c>
      <c r="D4427" s="1">
        <v>128871</v>
      </c>
      <c r="E4427" t="s">
        <v>9</v>
      </c>
      <c r="F4427" t="s">
        <v>37</v>
      </c>
      <c r="G4427" s="1">
        <v>5482.7316069999997</v>
      </c>
      <c r="H4427" s="2">
        <v>0.1914668558</v>
      </c>
      <c r="I4427" s="2">
        <v>4.7169633250000002E-2</v>
      </c>
      <c r="J4427">
        <v>47</v>
      </c>
      <c r="K4427" s="6">
        <f>Table1[[#This Row],[WebsiteVisits]]*Table1[[#This Row],[ConversionRate]]</f>
        <v>2.2169727627500002</v>
      </c>
      <c r="L4427">
        <v>2.8606154340000001</v>
      </c>
      <c r="M4427">
        <v>5.0126253759999999</v>
      </c>
      <c r="N4427">
        <v>58</v>
      </c>
      <c r="O4427">
        <v>19</v>
      </c>
      <c r="P4427">
        <v>6</v>
      </c>
      <c r="Q4427">
        <v>8</v>
      </c>
      <c r="R4427">
        <v>3398</v>
      </c>
      <c r="S4427" t="s">
        <v>49</v>
      </c>
      <c r="T4427" t="s">
        <v>50</v>
      </c>
      <c r="U4427">
        <v>1</v>
      </c>
    </row>
    <row r="4428" spans="1:21">
      <c r="A4428">
        <v>12426</v>
      </c>
      <c r="B4428">
        <v>37</v>
      </c>
      <c r="C4428" t="s">
        <v>24</v>
      </c>
      <c r="D4428" s="1">
        <v>138719</v>
      </c>
      <c r="E4428" t="s">
        <v>17</v>
      </c>
      <c r="F4428" t="s">
        <v>51</v>
      </c>
      <c r="G4428" s="1">
        <v>9582.215956</v>
      </c>
      <c r="H4428" s="2">
        <v>8.441470609E-2</v>
      </c>
      <c r="I4428" s="2">
        <v>9.7570117799999995E-2</v>
      </c>
      <c r="J4428">
        <v>3</v>
      </c>
      <c r="K4428" s="6">
        <f>Table1[[#This Row],[WebsiteVisits]]*Table1[[#This Row],[ConversionRate]]</f>
        <v>0.29271035339999996</v>
      </c>
      <c r="L4428">
        <v>2.220123498</v>
      </c>
      <c r="M4428">
        <v>11.18978817</v>
      </c>
      <c r="N4428">
        <v>83</v>
      </c>
      <c r="O4428">
        <v>17</v>
      </c>
      <c r="P4428">
        <v>5</v>
      </c>
      <c r="Q4428">
        <v>9</v>
      </c>
      <c r="R4428">
        <v>4576</v>
      </c>
      <c r="S4428" t="s">
        <v>49</v>
      </c>
      <c r="T4428" t="s">
        <v>50</v>
      </c>
      <c r="U4428">
        <v>1</v>
      </c>
    </row>
    <row r="4429" spans="1:21">
      <c r="A4429">
        <v>12427</v>
      </c>
      <c r="B4429">
        <v>67</v>
      </c>
      <c r="C4429" t="s">
        <v>24</v>
      </c>
      <c r="D4429" s="1">
        <v>35029</v>
      </c>
      <c r="E4429" t="s">
        <v>11</v>
      </c>
      <c r="F4429" t="s">
        <v>52</v>
      </c>
      <c r="G4429" s="1">
        <v>6319.4000999999998</v>
      </c>
      <c r="H4429" s="2">
        <v>0.23398162210000001</v>
      </c>
      <c r="I4429" s="2">
        <v>0.17223812660000001</v>
      </c>
      <c r="J4429">
        <v>13</v>
      </c>
      <c r="K4429" s="6">
        <f>Table1[[#This Row],[WebsiteVisits]]*Table1[[#This Row],[ConversionRate]]</f>
        <v>2.2390956458</v>
      </c>
      <c r="L4429">
        <v>8.9162164229999998</v>
      </c>
      <c r="M4429">
        <v>12.005073360000001</v>
      </c>
      <c r="N4429">
        <v>83</v>
      </c>
      <c r="O4429">
        <v>7</v>
      </c>
      <c r="P4429">
        <v>6</v>
      </c>
      <c r="Q4429">
        <v>0</v>
      </c>
      <c r="R4429">
        <v>1964</v>
      </c>
      <c r="S4429" t="s">
        <v>49</v>
      </c>
      <c r="T4429" t="s">
        <v>50</v>
      </c>
      <c r="U4429">
        <v>1</v>
      </c>
    </row>
    <row r="4430" spans="1:21">
      <c r="A4430">
        <v>12428</v>
      </c>
      <c r="B4430">
        <v>28</v>
      </c>
      <c r="C4430" t="s">
        <v>25</v>
      </c>
      <c r="D4430" s="1">
        <v>51811</v>
      </c>
      <c r="E4430" t="s">
        <v>17</v>
      </c>
      <c r="F4430" t="s">
        <v>51</v>
      </c>
      <c r="G4430" s="1">
        <v>594.93681330000004</v>
      </c>
      <c r="H4430" s="2">
        <v>0.15649468750000001</v>
      </c>
      <c r="I4430" s="2">
        <v>0.1688602605</v>
      </c>
      <c r="J4430">
        <v>15</v>
      </c>
      <c r="K4430" s="6">
        <f>Table1[[#This Row],[WebsiteVisits]]*Table1[[#This Row],[ConversionRate]]</f>
        <v>2.5329039075000002</v>
      </c>
      <c r="L4430">
        <v>8.7659500969999993</v>
      </c>
      <c r="M4430">
        <v>6.0575147789999999</v>
      </c>
      <c r="N4430">
        <v>85</v>
      </c>
      <c r="O4430">
        <v>5</v>
      </c>
      <c r="P4430">
        <v>3</v>
      </c>
      <c r="Q4430">
        <v>9</v>
      </c>
      <c r="R4430">
        <v>54</v>
      </c>
      <c r="S4430" t="s">
        <v>49</v>
      </c>
      <c r="T4430" t="s">
        <v>50</v>
      </c>
      <c r="U4430">
        <v>1</v>
      </c>
    </row>
    <row r="4431" spans="1:21">
      <c r="A4431">
        <v>12429</v>
      </c>
      <c r="B4431">
        <v>32</v>
      </c>
      <c r="C4431" t="s">
        <v>24</v>
      </c>
      <c r="D4431" s="1">
        <v>35793</v>
      </c>
      <c r="E4431" t="s">
        <v>15</v>
      </c>
      <c r="F4431" t="s">
        <v>48</v>
      </c>
      <c r="G4431" s="1">
        <v>9888.7451639999999</v>
      </c>
      <c r="H4431" s="2">
        <v>3.5028416200000002E-2</v>
      </c>
      <c r="I4431" s="2">
        <v>7.3834282439999996E-2</v>
      </c>
      <c r="J4431">
        <v>14</v>
      </c>
      <c r="K4431" s="6">
        <f>Table1[[#This Row],[WebsiteVisits]]*Table1[[#This Row],[ConversionRate]]</f>
        <v>1.0336799541599999</v>
      </c>
      <c r="L4431">
        <v>3.1927842809999998</v>
      </c>
      <c r="M4431">
        <v>5.0014973830000002</v>
      </c>
      <c r="N4431">
        <v>69</v>
      </c>
      <c r="O4431">
        <v>7</v>
      </c>
      <c r="P4431">
        <v>1</v>
      </c>
      <c r="Q4431">
        <v>8</v>
      </c>
      <c r="R4431">
        <v>1411</v>
      </c>
      <c r="S4431" t="s">
        <v>49</v>
      </c>
      <c r="T4431" t="s">
        <v>50</v>
      </c>
      <c r="U4431">
        <v>1</v>
      </c>
    </row>
    <row r="4432" spans="1:21">
      <c r="A4432">
        <v>12430</v>
      </c>
      <c r="B4432">
        <v>49</v>
      </c>
      <c r="C4432" t="s">
        <v>25</v>
      </c>
      <c r="D4432" s="1">
        <v>126854</v>
      </c>
      <c r="E4432" t="s">
        <v>15</v>
      </c>
      <c r="F4432" t="s">
        <v>37</v>
      </c>
      <c r="G4432" s="1">
        <v>1652.976664</v>
      </c>
      <c r="H4432" s="2">
        <v>0.1918296796</v>
      </c>
      <c r="I4432" s="2">
        <v>1.8988293319999999E-2</v>
      </c>
      <c r="J4432">
        <v>33</v>
      </c>
      <c r="K4432" s="6">
        <f>Table1[[#This Row],[WebsiteVisits]]*Table1[[#This Row],[ConversionRate]]</f>
        <v>0.62661367955999991</v>
      </c>
      <c r="L4432">
        <v>2.0638437770000002</v>
      </c>
      <c r="M4432">
        <v>2.3921696629999998</v>
      </c>
      <c r="N4432">
        <v>19</v>
      </c>
      <c r="O4432">
        <v>2</v>
      </c>
      <c r="P4432">
        <v>7</v>
      </c>
      <c r="Q4432">
        <v>9</v>
      </c>
      <c r="R4432">
        <v>4509</v>
      </c>
      <c r="S4432" t="s">
        <v>49</v>
      </c>
      <c r="T4432" t="s">
        <v>50</v>
      </c>
      <c r="U4432">
        <v>1</v>
      </c>
    </row>
    <row r="4433" spans="1:21">
      <c r="A4433">
        <v>12431</v>
      </c>
      <c r="B4433">
        <v>45</v>
      </c>
      <c r="C4433" t="s">
        <v>25</v>
      </c>
      <c r="D4433" s="1">
        <v>68106</v>
      </c>
      <c r="E4433" t="s">
        <v>11</v>
      </c>
      <c r="F4433" t="s">
        <v>37</v>
      </c>
      <c r="G4433" s="1">
        <v>7208.8841169999996</v>
      </c>
      <c r="H4433" s="2">
        <v>0.1750806161</v>
      </c>
      <c r="I4433" s="2">
        <v>0.1068699986</v>
      </c>
      <c r="J4433">
        <v>12</v>
      </c>
      <c r="K4433" s="6">
        <f>Table1[[#This Row],[WebsiteVisits]]*Table1[[#This Row],[ConversionRate]]</f>
        <v>1.2824399832</v>
      </c>
      <c r="L4433">
        <v>9.6441302590000006</v>
      </c>
      <c r="M4433">
        <v>3.9543718330000002</v>
      </c>
      <c r="N4433">
        <v>68</v>
      </c>
      <c r="O4433">
        <v>3</v>
      </c>
      <c r="P4433">
        <v>0</v>
      </c>
      <c r="Q4433">
        <v>3</v>
      </c>
      <c r="R4433">
        <v>2018</v>
      </c>
      <c r="S4433" t="s">
        <v>49</v>
      </c>
      <c r="T4433" t="s">
        <v>50</v>
      </c>
      <c r="U4433">
        <v>1</v>
      </c>
    </row>
    <row r="4434" spans="1:21">
      <c r="A4434">
        <v>12432</v>
      </c>
      <c r="B4434">
        <v>39</v>
      </c>
      <c r="C4434" t="s">
        <v>24</v>
      </c>
      <c r="D4434" s="1">
        <v>105662</v>
      </c>
      <c r="E4434" t="s">
        <v>13</v>
      </c>
      <c r="F4434" t="s">
        <v>52</v>
      </c>
      <c r="G4434" s="1">
        <v>5372.0473869999996</v>
      </c>
      <c r="H4434" s="2">
        <v>0.1081932327</v>
      </c>
      <c r="I4434" s="2">
        <v>0.10007917650000001</v>
      </c>
      <c r="J4434">
        <v>16</v>
      </c>
      <c r="K4434" s="6">
        <f>Table1[[#This Row],[WebsiteVisits]]*Table1[[#This Row],[ConversionRate]]</f>
        <v>1.6012668240000001</v>
      </c>
      <c r="L4434">
        <v>5.3381520509999998</v>
      </c>
      <c r="M4434">
        <v>1.9612449279999999</v>
      </c>
      <c r="N4434">
        <v>52</v>
      </c>
      <c r="O4434">
        <v>5</v>
      </c>
      <c r="P4434">
        <v>3</v>
      </c>
      <c r="Q4434">
        <v>7</v>
      </c>
      <c r="R4434">
        <v>194</v>
      </c>
      <c r="S4434" t="s">
        <v>49</v>
      </c>
      <c r="T4434" t="s">
        <v>50</v>
      </c>
      <c r="U4434">
        <v>1</v>
      </c>
    </row>
    <row r="4435" spans="1:21">
      <c r="A4435">
        <v>12433</v>
      </c>
      <c r="B4435">
        <v>58</v>
      </c>
      <c r="C4435" t="s">
        <v>25</v>
      </c>
      <c r="D4435" s="1">
        <v>104764</v>
      </c>
      <c r="E4435" t="s">
        <v>15</v>
      </c>
      <c r="F4435" t="s">
        <v>51</v>
      </c>
      <c r="G4435" s="1">
        <v>3014.1708090000002</v>
      </c>
      <c r="H4435" s="2">
        <v>1.3235552730000001E-2</v>
      </c>
      <c r="I4435" s="2">
        <v>2.6295155779999999E-2</v>
      </c>
      <c r="J4435">
        <v>27</v>
      </c>
      <c r="K4435" s="6">
        <f>Table1[[#This Row],[WebsiteVisits]]*Table1[[#This Row],[ConversionRate]]</f>
        <v>0.70996920606000002</v>
      </c>
      <c r="L4435">
        <v>1.8403943700000001</v>
      </c>
      <c r="M4435">
        <v>4.9058576880000002</v>
      </c>
      <c r="N4435">
        <v>74</v>
      </c>
      <c r="O4435">
        <v>16</v>
      </c>
      <c r="P4435">
        <v>3</v>
      </c>
      <c r="Q4435">
        <v>5</v>
      </c>
      <c r="R4435">
        <v>2373</v>
      </c>
      <c r="S4435" t="s">
        <v>49</v>
      </c>
      <c r="T4435" t="s">
        <v>50</v>
      </c>
      <c r="U4435">
        <v>0</v>
      </c>
    </row>
    <row r="4436" spans="1:21">
      <c r="A4436">
        <v>12434</v>
      </c>
      <c r="B4436">
        <v>34</v>
      </c>
      <c r="C4436" t="s">
        <v>25</v>
      </c>
      <c r="D4436" s="1">
        <v>147418</v>
      </c>
      <c r="E4436" t="s">
        <v>11</v>
      </c>
      <c r="F4436" t="s">
        <v>51</v>
      </c>
      <c r="G4436" s="1">
        <v>1855.3738060000001</v>
      </c>
      <c r="H4436" s="2">
        <v>6.8203447230000006E-2</v>
      </c>
      <c r="I4436" s="2">
        <v>0.16102909160000001</v>
      </c>
      <c r="J4436">
        <v>9</v>
      </c>
      <c r="K4436" s="6">
        <f>Table1[[#This Row],[WebsiteVisits]]*Table1[[#This Row],[ConversionRate]]</f>
        <v>1.4492618244000002</v>
      </c>
      <c r="L4436">
        <v>2.9377718389999998</v>
      </c>
      <c r="M4436">
        <v>10.303782310000001</v>
      </c>
      <c r="N4436">
        <v>1</v>
      </c>
      <c r="O4436">
        <v>0</v>
      </c>
      <c r="P4436">
        <v>0</v>
      </c>
      <c r="Q4436">
        <v>7</v>
      </c>
      <c r="R4436">
        <v>439</v>
      </c>
      <c r="S4436" t="s">
        <v>49</v>
      </c>
      <c r="T4436" t="s">
        <v>50</v>
      </c>
      <c r="U4436">
        <v>0</v>
      </c>
    </row>
    <row r="4437" spans="1:21">
      <c r="A4437">
        <v>12435</v>
      </c>
      <c r="B4437">
        <v>43</v>
      </c>
      <c r="C4437" t="s">
        <v>25</v>
      </c>
      <c r="D4437" s="1">
        <v>104131</v>
      </c>
      <c r="E4437" t="s">
        <v>9</v>
      </c>
      <c r="F4437" t="s">
        <v>52</v>
      </c>
      <c r="G4437" s="1">
        <v>1859.253406</v>
      </c>
      <c r="H4437" s="2">
        <v>0.12765576340000001</v>
      </c>
      <c r="I4437" s="2">
        <v>6.3882152050000002E-2</v>
      </c>
      <c r="J4437">
        <v>46</v>
      </c>
      <c r="K4437" s="6">
        <f>Table1[[#This Row],[WebsiteVisits]]*Table1[[#This Row],[ConversionRate]]</f>
        <v>2.9385789943000002</v>
      </c>
      <c r="L4437">
        <v>7.3338286689999999</v>
      </c>
      <c r="M4437">
        <v>2.369834499</v>
      </c>
      <c r="N4437">
        <v>29</v>
      </c>
      <c r="O4437">
        <v>14</v>
      </c>
      <c r="P4437">
        <v>7</v>
      </c>
      <c r="Q4437">
        <v>7</v>
      </c>
      <c r="R4437">
        <v>2662</v>
      </c>
      <c r="S4437" t="s">
        <v>49</v>
      </c>
      <c r="T4437" t="s">
        <v>50</v>
      </c>
      <c r="U4437">
        <v>1</v>
      </c>
    </row>
    <row r="4438" spans="1:21">
      <c r="A4438">
        <v>12436</v>
      </c>
      <c r="B4438">
        <v>61</v>
      </c>
      <c r="C4438" t="s">
        <v>25</v>
      </c>
      <c r="D4438" s="1">
        <v>20972</v>
      </c>
      <c r="E4438" t="s">
        <v>13</v>
      </c>
      <c r="F4438" t="s">
        <v>37</v>
      </c>
      <c r="G4438" s="1">
        <v>8598.1568439999992</v>
      </c>
      <c r="H4438" s="2">
        <v>6.7975069799999996E-2</v>
      </c>
      <c r="I4438" s="2">
        <v>0.13269289749999999</v>
      </c>
      <c r="J4438">
        <v>16</v>
      </c>
      <c r="K4438" s="6">
        <f>Table1[[#This Row],[WebsiteVisits]]*Table1[[#This Row],[ConversionRate]]</f>
        <v>2.1230863599999998</v>
      </c>
      <c r="L4438">
        <v>1.731846765</v>
      </c>
      <c r="M4438">
        <v>5.1588914409999997</v>
      </c>
      <c r="N4438">
        <v>7</v>
      </c>
      <c r="O4438">
        <v>14</v>
      </c>
      <c r="P4438">
        <v>5</v>
      </c>
      <c r="Q4438">
        <v>1</v>
      </c>
      <c r="R4438">
        <v>1922</v>
      </c>
      <c r="S4438" t="s">
        <v>49</v>
      </c>
      <c r="T4438" t="s">
        <v>50</v>
      </c>
      <c r="U4438">
        <v>1</v>
      </c>
    </row>
    <row r="4439" spans="1:21">
      <c r="A4439">
        <v>12437</v>
      </c>
      <c r="B4439">
        <v>24</v>
      </c>
      <c r="C4439" t="s">
        <v>25</v>
      </c>
      <c r="D4439" s="1">
        <v>20360</v>
      </c>
      <c r="E4439" t="s">
        <v>15</v>
      </c>
      <c r="F4439" t="s">
        <v>48</v>
      </c>
      <c r="G4439" s="1">
        <v>8741.8338899999999</v>
      </c>
      <c r="H4439" s="2">
        <v>0.1774724251</v>
      </c>
      <c r="I4439" s="2">
        <v>2.92826939E-2</v>
      </c>
      <c r="J4439">
        <v>7</v>
      </c>
      <c r="K4439" s="6">
        <f>Table1[[#This Row],[WebsiteVisits]]*Table1[[#This Row],[ConversionRate]]</f>
        <v>0.20497885730000001</v>
      </c>
      <c r="L4439">
        <v>4.8975770580000004</v>
      </c>
      <c r="M4439">
        <v>8.1652703550000005</v>
      </c>
      <c r="N4439">
        <v>39</v>
      </c>
      <c r="O4439">
        <v>11</v>
      </c>
      <c r="P4439">
        <v>1</v>
      </c>
      <c r="Q4439">
        <v>2</v>
      </c>
      <c r="R4439">
        <v>455</v>
      </c>
      <c r="S4439" t="s">
        <v>49</v>
      </c>
      <c r="T4439" t="s">
        <v>50</v>
      </c>
      <c r="U4439">
        <v>1</v>
      </c>
    </row>
    <row r="4440" spans="1:21">
      <c r="A4440">
        <v>12438</v>
      </c>
      <c r="B4440">
        <v>59</v>
      </c>
      <c r="C4440" t="s">
        <v>25</v>
      </c>
      <c r="D4440" s="1">
        <v>22632</v>
      </c>
      <c r="E4440" t="s">
        <v>11</v>
      </c>
      <c r="F4440" t="s">
        <v>48</v>
      </c>
      <c r="G4440" s="1">
        <v>4704.9406639999997</v>
      </c>
      <c r="H4440" s="2">
        <v>0.2165742192</v>
      </c>
      <c r="I4440" s="2">
        <v>0.1735336029</v>
      </c>
      <c r="J4440">
        <v>1</v>
      </c>
      <c r="K4440" s="6">
        <f>Table1[[#This Row],[WebsiteVisits]]*Table1[[#This Row],[ConversionRate]]</f>
        <v>0.1735336029</v>
      </c>
      <c r="L4440">
        <v>4.84824711</v>
      </c>
      <c r="M4440">
        <v>5.2430501810000001</v>
      </c>
      <c r="N4440">
        <v>7</v>
      </c>
      <c r="O4440">
        <v>5</v>
      </c>
      <c r="P4440">
        <v>3</v>
      </c>
      <c r="Q4440">
        <v>8</v>
      </c>
      <c r="R4440">
        <v>2649</v>
      </c>
      <c r="S4440" t="s">
        <v>49</v>
      </c>
      <c r="T4440" t="s">
        <v>50</v>
      </c>
      <c r="U4440">
        <v>1</v>
      </c>
    </row>
    <row r="4441" spans="1:21">
      <c r="A4441">
        <v>12439</v>
      </c>
      <c r="B4441">
        <v>43</v>
      </c>
      <c r="C4441" t="s">
        <v>24</v>
      </c>
      <c r="D4441" s="1">
        <v>55958</v>
      </c>
      <c r="E4441" t="s">
        <v>11</v>
      </c>
      <c r="F4441" t="s">
        <v>52</v>
      </c>
      <c r="G4441" s="1">
        <v>1125.8524829999999</v>
      </c>
      <c r="H4441" s="2">
        <v>0.25824512049999998</v>
      </c>
      <c r="I4441" s="2">
        <v>0.15046215560000001</v>
      </c>
      <c r="J4441">
        <v>0</v>
      </c>
      <c r="K4441" s="6">
        <f>Table1[[#This Row],[WebsiteVisits]]*Table1[[#This Row],[ConversionRate]]</f>
        <v>0</v>
      </c>
      <c r="L4441">
        <v>7.1711033940000002</v>
      </c>
      <c r="M4441">
        <v>6.8738294130000002</v>
      </c>
      <c r="N4441">
        <v>16</v>
      </c>
      <c r="O4441">
        <v>19</v>
      </c>
      <c r="P4441">
        <v>6</v>
      </c>
      <c r="Q4441">
        <v>1</v>
      </c>
      <c r="R4441">
        <v>2994</v>
      </c>
      <c r="S4441" t="s">
        <v>49</v>
      </c>
      <c r="T4441" t="s">
        <v>50</v>
      </c>
      <c r="U4441">
        <v>1</v>
      </c>
    </row>
    <row r="4442" spans="1:21">
      <c r="A4442">
        <v>12440</v>
      </c>
      <c r="B4442">
        <v>42</v>
      </c>
      <c r="C4442" t="s">
        <v>25</v>
      </c>
      <c r="D4442" s="1">
        <v>123252</v>
      </c>
      <c r="E4442" t="s">
        <v>9</v>
      </c>
      <c r="F4442" t="s">
        <v>52</v>
      </c>
      <c r="G4442" s="1">
        <v>8853.2345280000009</v>
      </c>
      <c r="H4442" s="2">
        <v>0.19762495939999999</v>
      </c>
      <c r="I4442" s="2">
        <v>8.3800314710000004E-2</v>
      </c>
      <c r="J4442">
        <v>4</v>
      </c>
      <c r="K4442" s="6">
        <f>Table1[[#This Row],[WebsiteVisits]]*Table1[[#This Row],[ConversionRate]]</f>
        <v>0.33520125884000002</v>
      </c>
      <c r="L4442">
        <v>2.7946340109999999</v>
      </c>
      <c r="M4442">
        <v>7.704588233</v>
      </c>
      <c r="N4442">
        <v>98</v>
      </c>
      <c r="O4442">
        <v>4</v>
      </c>
      <c r="P4442">
        <v>8</v>
      </c>
      <c r="Q4442">
        <v>3</v>
      </c>
      <c r="R4442">
        <v>4489</v>
      </c>
      <c r="S4442" t="s">
        <v>49</v>
      </c>
      <c r="T4442" t="s">
        <v>50</v>
      </c>
      <c r="U4442">
        <v>1</v>
      </c>
    </row>
    <row r="4443" spans="1:21">
      <c r="A4443">
        <v>12441</v>
      </c>
      <c r="B4443">
        <v>27</v>
      </c>
      <c r="C4443" t="s">
        <v>24</v>
      </c>
      <c r="D4443" s="1">
        <v>100882</v>
      </c>
      <c r="E4443" t="s">
        <v>9</v>
      </c>
      <c r="F4443" t="s">
        <v>52</v>
      </c>
      <c r="G4443" s="1">
        <v>4921.463213</v>
      </c>
      <c r="H4443" s="2">
        <v>0.20981267419999999</v>
      </c>
      <c r="I4443" s="2">
        <v>0.1296029004</v>
      </c>
      <c r="J4443">
        <v>34</v>
      </c>
      <c r="K4443" s="6">
        <f>Table1[[#This Row],[WebsiteVisits]]*Table1[[#This Row],[ConversionRate]]</f>
        <v>4.4064986136000002</v>
      </c>
      <c r="L4443">
        <v>9.8539364410000001</v>
      </c>
      <c r="M4443">
        <v>11.73762954</v>
      </c>
      <c r="N4443">
        <v>29</v>
      </c>
      <c r="O4443">
        <v>6</v>
      </c>
      <c r="P4443">
        <v>6</v>
      </c>
      <c r="Q4443">
        <v>0</v>
      </c>
      <c r="R4443">
        <v>1376</v>
      </c>
      <c r="S4443" t="s">
        <v>49</v>
      </c>
      <c r="T4443" t="s">
        <v>50</v>
      </c>
      <c r="U4443">
        <v>1</v>
      </c>
    </row>
    <row r="4444" spans="1:21">
      <c r="A4444">
        <v>12442</v>
      </c>
      <c r="B4444">
        <v>62</v>
      </c>
      <c r="C4444" t="s">
        <v>25</v>
      </c>
      <c r="D4444" s="1">
        <v>133858</v>
      </c>
      <c r="E4444" t="s">
        <v>13</v>
      </c>
      <c r="F4444" t="s">
        <v>51</v>
      </c>
      <c r="G4444" s="1">
        <v>4443.7479860000003</v>
      </c>
      <c r="H4444" s="2">
        <v>0.1864481409</v>
      </c>
      <c r="I4444" s="2">
        <v>4.5616239609999998E-2</v>
      </c>
      <c r="J4444">
        <v>21</v>
      </c>
      <c r="K4444" s="6">
        <f>Table1[[#This Row],[WebsiteVisits]]*Table1[[#This Row],[ConversionRate]]</f>
        <v>0.9579410318099999</v>
      </c>
      <c r="L4444">
        <v>2.397511266</v>
      </c>
      <c r="M4444">
        <v>12.724887280000001</v>
      </c>
      <c r="N4444">
        <v>0</v>
      </c>
      <c r="O4444">
        <v>7</v>
      </c>
      <c r="P4444">
        <v>1</v>
      </c>
      <c r="Q4444">
        <v>3</v>
      </c>
      <c r="R4444">
        <v>2680</v>
      </c>
      <c r="S4444" t="s">
        <v>49</v>
      </c>
      <c r="T4444" t="s">
        <v>50</v>
      </c>
      <c r="U4444">
        <v>1</v>
      </c>
    </row>
    <row r="4445" spans="1:21">
      <c r="A4445">
        <v>12443</v>
      </c>
      <c r="B4445">
        <v>36</v>
      </c>
      <c r="C4445" t="s">
        <v>25</v>
      </c>
      <c r="D4445" s="1">
        <v>38008</v>
      </c>
      <c r="E4445" t="s">
        <v>15</v>
      </c>
      <c r="F4445" t="s">
        <v>37</v>
      </c>
      <c r="G4445" s="1">
        <v>4132.8345419999996</v>
      </c>
      <c r="H4445" s="2">
        <v>0.2957909567</v>
      </c>
      <c r="I4445" s="2">
        <v>0.19723027330000001</v>
      </c>
      <c r="J4445">
        <v>42</v>
      </c>
      <c r="K4445" s="6">
        <f>Table1[[#This Row],[WebsiteVisits]]*Table1[[#This Row],[ConversionRate]]</f>
        <v>8.2836714786000005</v>
      </c>
      <c r="L4445">
        <v>6.3852970620000002</v>
      </c>
      <c r="M4445">
        <v>3.2896524340000002</v>
      </c>
      <c r="N4445">
        <v>68</v>
      </c>
      <c r="O4445">
        <v>9</v>
      </c>
      <c r="P4445">
        <v>0</v>
      </c>
      <c r="Q4445">
        <v>2</v>
      </c>
      <c r="R4445">
        <v>3093</v>
      </c>
      <c r="S4445" t="s">
        <v>49</v>
      </c>
      <c r="T4445" t="s">
        <v>50</v>
      </c>
      <c r="U4445">
        <v>1</v>
      </c>
    </row>
    <row r="4446" spans="1:21">
      <c r="A4446">
        <v>12444</v>
      </c>
      <c r="B4446">
        <v>28</v>
      </c>
      <c r="C4446" t="s">
        <v>25</v>
      </c>
      <c r="D4446" s="1">
        <v>97656</v>
      </c>
      <c r="E4446" t="s">
        <v>11</v>
      </c>
      <c r="F4446" t="s">
        <v>37</v>
      </c>
      <c r="G4446" s="1">
        <v>3713.6403209999999</v>
      </c>
      <c r="H4446" s="2">
        <v>8.5690165030000001E-2</v>
      </c>
      <c r="I4446" s="2">
        <v>0.16126052799999999</v>
      </c>
      <c r="J4446">
        <v>15</v>
      </c>
      <c r="K4446" s="6">
        <f>Table1[[#This Row],[WebsiteVisits]]*Table1[[#This Row],[ConversionRate]]</f>
        <v>2.4189079199999997</v>
      </c>
      <c r="L4446">
        <v>3.952920368</v>
      </c>
      <c r="M4446">
        <v>5.8553492990000002</v>
      </c>
      <c r="N4446">
        <v>63</v>
      </c>
      <c r="O4446">
        <v>6</v>
      </c>
      <c r="P4446">
        <v>9</v>
      </c>
      <c r="Q4446">
        <v>3</v>
      </c>
      <c r="R4446">
        <v>3930</v>
      </c>
      <c r="S4446" t="s">
        <v>49</v>
      </c>
      <c r="T4446" t="s">
        <v>50</v>
      </c>
      <c r="U4446">
        <v>1</v>
      </c>
    </row>
    <row r="4447" spans="1:21">
      <c r="A4447">
        <v>12445</v>
      </c>
      <c r="B4447">
        <v>30</v>
      </c>
      <c r="C4447" t="s">
        <v>24</v>
      </c>
      <c r="D4447" s="1">
        <v>50283</v>
      </c>
      <c r="E4447" t="s">
        <v>13</v>
      </c>
      <c r="F4447" t="s">
        <v>52</v>
      </c>
      <c r="G4447" s="1">
        <v>5307.4534960000001</v>
      </c>
      <c r="H4447" s="2">
        <v>8.7215017349999993E-2</v>
      </c>
      <c r="I4447" s="2">
        <v>0.1598986006</v>
      </c>
      <c r="J4447">
        <v>8</v>
      </c>
      <c r="K4447" s="6">
        <f>Table1[[#This Row],[WebsiteVisits]]*Table1[[#This Row],[ConversionRate]]</f>
        <v>1.2791888048</v>
      </c>
      <c r="L4447">
        <v>2.1959206880000002</v>
      </c>
      <c r="M4447">
        <v>8.8398160620000006</v>
      </c>
      <c r="N4447">
        <v>79</v>
      </c>
      <c r="O4447">
        <v>6</v>
      </c>
      <c r="P4447">
        <v>6</v>
      </c>
      <c r="Q4447">
        <v>2</v>
      </c>
      <c r="R4447">
        <v>2406</v>
      </c>
      <c r="S4447" t="s">
        <v>49</v>
      </c>
      <c r="T4447" t="s">
        <v>50</v>
      </c>
      <c r="U4447">
        <v>1</v>
      </c>
    </row>
    <row r="4448" spans="1:21">
      <c r="A4448">
        <v>12446</v>
      </c>
      <c r="B4448">
        <v>25</v>
      </c>
      <c r="C4448" t="s">
        <v>24</v>
      </c>
      <c r="D4448" s="1">
        <v>70908</v>
      </c>
      <c r="E4448" t="s">
        <v>13</v>
      </c>
      <c r="F4448" t="s">
        <v>48</v>
      </c>
      <c r="G4448" s="1">
        <v>6084.9581429999998</v>
      </c>
      <c r="H4448" s="2">
        <v>4.6636756010000002E-2</v>
      </c>
      <c r="I4448" s="2">
        <v>3.9142241340000002E-2</v>
      </c>
      <c r="J4448">
        <v>35</v>
      </c>
      <c r="K4448" s="6">
        <f>Table1[[#This Row],[WebsiteVisits]]*Table1[[#This Row],[ConversionRate]]</f>
        <v>1.3699784469</v>
      </c>
      <c r="L4448">
        <v>5.8499518840000002</v>
      </c>
      <c r="M4448">
        <v>7.7410061299999997</v>
      </c>
      <c r="N4448">
        <v>35</v>
      </c>
      <c r="O4448">
        <v>13</v>
      </c>
      <c r="P4448">
        <v>8</v>
      </c>
      <c r="Q4448">
        <v>4</v>
      </c>
      <c r="R4448">
        <v>101</v>
      </c>
      <c r="S4448" t="s">
        <v>49</v>
      </c>
      <c r="T4448" t="s">
        <v>50</v>
      </c>
      <c r="U4448">
        <v>1</v>
      </c>
    </row>
    <row r="4449" spans="1:21">
      <c r="A4449">
        <v>12447</v>
      </c>
      <c r="B4449">
        <v>57</v>
      </c>
      <c r="C4449" t="s">
        <v>24</v>
      </c>
      <c r="D4449" s="1">
        <v>27818</v>
      </c>
      <c r="E4449" t="s">
        <v>9</v>
      </c>
      <c r="F4449" t="s">
        <v>51</v>
      </c>
      <c r="G4449" s="1">
        <v>4717.6788150000002</v>
      </c>
      <c r="H4449" s="2">
        <v>0.15084845450000001</v>
      </c>
      <c r="I4449" s="2">
        <v>1.336936973E-2</v>
      </c>
      <c r="J4449">
        <v>8</v>
      </c>
      <c r="K4449" s="6">
        <f>Table1[[#This Row],[WebsiteVisits]]*Table1[[#This Row],[ConversionRate]]</f>
        <v>0.10695495784</v>
      </c>
      <c r="L4449">
        <v>2.5256220360000001</v>
      </c>
      <c r="M4449">
        <v>1.6660664540000001</v>
      </c>
      <c r="N4449">
        <v>78</v>
      </c>
      <c r="O4449">
        <v>3</v>
      </c>
      <c r="P4449">
        <v>1</v>
      </c>
      <c r="Q4449">
        <v>3</v>
      </c>
      <c r="R4449">
        <v>2190</v>
      </c>
      <c r="S4449" t="s">
        <v>49</v>
      </c>
      <c r="T4449" t="s">
        <v>50</v>
      </c>
      <c r="U4449">
        <v>0</v>
      </c>
    </row>
    <row r="4450" spans="1:21">
      <c r="A4450">
        <v>12448</v>
      </c>
      <c r="B4450">
        <v>21</v>
      </c>
      <c r="C4450" t="s">
        <v>25</v>
      </c>
      <c r="D4450" s="1">
        <v>90655</v>
      </c>
      <c r="E4450" t="s">
        <v>11</v>
      </c>
      <c r="F4450" t="s">
        <v>52</v>
      </c>
      <c r="G4450" s="1">
        <v>8976.8168179999993</v>
      </c>
      <c r="H4450" s="2">
        <v>3.7886894050000001E-2</v>
      </c>
      <c r="I4450" s="2">
        <v>0.1212205599</v>
      </c>
      <c r="J4450">
        <v>13</v>
      </c>
      <c r="K4450" s="6">
        <f>Table1[[#This Row],[WebsiteVisits]]*Table1[[#This Row],[ConversionRate]]</f>
        <v>1.5758672786999999</v>
      </c>
      <c r="L4450">
        <v>7.1186383290000004</v>
      </c>
      <c r="M4450">
        <v>5.5019797099999996</v>
      </c>
      <c r="N4450">
        <v>48</v>
      </c>
      <c r="O4450">
        <v>9</v>
      </c>
      <c r="P4450">
        <v>2</v>
      </c>
      <c r="Q4450">
        <v>8</v>
      </c>
      <c r="R4450">
        <v>4532</v>
      </c>
      <c r="S4450" t="s">
        <v>49</v>
      </c>
      <c r="T4450" t="s">
        <v>50</v>
      </c>
      <c r="U4450">
        <v>1</v>
      </c>
    </row>
    <row r="4451" spans="1:21">
      <c r="A4451">
        <v>12449</v>
      </c>
      <c r="B4451">
        <v>64</v>
      </c>
      <c r="C4451" t="s">
        <v>24</v>
      </c>
      <c r="D4451" s="1">
        <v>50579</v>
      </c>
      <c r="E4451" t="s">
        <v>17</v>
      </c>
      <c r="F4451" t="s">
        <v>51</v>
      </c>
      <c r="G4451" s="1">
        <v>3244.8461619999998</v>
      </c>
      <c r="H4451" s="2">
        <v>8.8342513100000006E-2</v>
      </c>
      <c r="I4451" s="2">
        <v>3.7382916250000002E-2</v>
      </c>
      <c r="J4451">
        <v>9</v>
      </c>
      <c r="K4451" s="6">
        <f>Table1[[#This Row],[WebsiteVisits]]*Table1[[#This Row],[ConversionRate]]</f>
        <v>0.33644624625000003</v>
      </c>
      <c r="L4451">
        <v>1.291877876</v>
      </c>
      <c r="M4451">
        <v>3.799073082</v>
      </c>
      <c r="N4451">
        <v>80</v>
      </c>
      <c r="O4451">
        <v>12</v>
      </c>
      <c r="P4451">
        <v>3</v>
      </c>
      <c r="Q4451">
        <v>4</v>
      </c>
      <c r="R4451">
        <v>4826</v>
      </c>
      <c r="S4451" t="s">
        <v>49</v>
      </c>
      <c r="T4451" t="s">
        <v>50</v>
      </c>
      <c r="U4451">
        <v>0</v>
      </c>
    </row>
    <row r="4452" spans="1:21">
      <c r="A4452">
        <v>12450</v>
      </c>
      <c r="B4452">
        <v>48</v>
      </c>
      <c r="C4452" t="s">
        <v>25</v>
      </c>
      <c r="D4452" s="1">
        <v>75178</v>
      </c>
      <c r="E4452" t="s">
        <v>9</v>
      </c>
      <c r="F4452" t="s">
        <v>52</v>
      </c>
      <c r="G4452" s="1">
        <v>5825.2873820000004</v>
      </c>
      <c r="H4452" s="2">
        <v>0.1499774693</v>
      </c>
      <c r="I4452" s="2">
        <v>0.15828235669999999</v>
      </c>
      <c r="J4452">
        <v>21</v>
      </c>
      <c r="K4452" s="6">
        <f>Table1[[#This Row],[WebsiteVisits]]*Table1[[#This Row],[ConversionRate]]</f>
        <v>3.3239294906999999</v>
      </c>
      <c r="L4452">
        <v>5.5935513290000003</v>
      </c>
      <c r="M4452">
        <v>6.5503777889999997</v>
      </c>
      <c r="N4452">
        <v>76</v>
      </c>
      <c r="O4452">
        <v>6</v>
      </c>
      <c r="P4452">
        <v>8</v>
      </c>
      <c r="Q4452">
        <v>4</v>
      </c>
      <c r="R4452">
        <v>1024</v>
      </c>
      <c r="S4452" t="s">
        <v>49</v>
      </c>
      <c r="T4452" t="s">
        <v>50</v>
      </c>
      <c r="U4452">
        <v>1</v>
      </c>
    </row>
    <row r="4453" spans="1:21">
      <c r="A4453">
        <v>12451</v>
      </c>
      <c r="B4453">
        <v>45</v>
      </c>
      <c r="C4453" t="s">
        <v>25</v>
      </c>
      <c r="D4453" s="1">
        <v>77584</v>
      </c>
      <c r="E4453" t="s">
        <v>11</v>
      </c>
      <c r="F4453" t="s">
        <v>51</v>
      </c>
      <c r="G4453" s="1">
        <v>3069.5438100000001</v>
      </c>
      <c r="H4453" s="2">
        <v>0.28770272860000001</v>
      </c>
      <c r="I4453" s="2">
        <v>8.9054466629999995E-2</v>
      </c>
      <c r="J4453">
        <v>15</v>
      </c>
      <c r="K4453" s="6">
        <f>Table1[[#This Row],[WebsiteVisits]]*Table1[[#This Row],[ConversionRate]]</f>
        <v>1.33581699945</v>
      </c>
      <c r="L4453">
        <v>2.9708457070000001</v>
      </c>
      <c r="M4453">
        <v>5.4007399070000002</v>
      </c>
      <c r="N4453">
        <v>23</v>
      </c>
      <c r="O4453">
        <v>2</v>
      </c>
      <c r="P4453">
        <v>6</v>
      </c>
      <c r="Q4453">
        <v>1</v>
      </c>
      <c r="R4453">
        <v>1790</v>
      </c>
      <c r="S4453" t="s">
        <v>49</v>
      </c>
      <c r="T4453" t="s">
        <v>50</v>
      </c>
      <c r="U4453">
        <v>1</v>
      </c>
    </row>
    <row r="4454" spans="1:21">
      <c r="A4454">
        <v>12452</v>
      </c>
      <c r="B4454">
        <v>28</v>
      </c>
      <c r="C4454" t="s">
        <v>24</v>
      </c>
      <c r="D4454" s="1">
        <v>85020</v>
      </c>
      <c r="E4454" t="s">
        <v>13</v>
      </c>
      <c r="F4454" t="s">
        <v>48</v>
      </c>
      <c r="G4454" s="1">
        <v>7558.1652359999998</v>
      </c>
      <c r="H4454" s="2">
        <v>0.28950576820000001</v>
      </c>
      <c r="I4454" s="2">
        <v>7.4332907310000002E-2</v>
      </c>
      <c r="J4454">
        <v>40</v>
      </c>
      <c r="K4454" s="6">
        <f>Table1[[#This Row],[WebsiteVisits]]*Table1[[#This Row],[ConversionRate]]</f>
        <v>2.9733162923999998</v>
      </c>
      <c r="L4454">
        <v>9.5499508930000001</v>
      </c>
      <c r="M4454">
        <v>10.5830476</v>
      </c>
      <c r="N4454">
        <v>3</v>
      </c>
      <c r="O4454">
        <v>4</v>
      </c>
      <c r="P4454">
        <v>1</v>
      </c>
      <c r="Q4454">
        <v>3</v>
      </c>
      <c r="R4454">
        <v>872</v>
      </c>
      <c r="S4454" t="s">
        <v>49</v>
      </c>
      <c r="T4454" t="s">
        <v>50</v>
      </c>
      <c r="U4454">
        <v>1</v>
      </c>
    </row>
    <row r="4455" spans="1:21">
      <c r="A4455">
        <v>12453</v>
      </c>
      <c r="B4455">
        <v>60</v>
      </c>
      <c r="C4455" t="s">
        <v>25</v>
      </c>
      <c r="D4455" s="1">
        <v>131257</v>
      </c>
      <c r="E4455" t="s">
        <v>13</v>
      </c>
      <c r="F4455" t="s">
        <v>48</v>
      </c>
      <c r="G4455" s="1">
        <v>1110.998883</v>
      </c>
      <c r="H4455" s="2">
        <v>0.2256846679</v>
      </c>
      <c r="I4455" s="2">
        <v>2.3993359870000001E-2</v>
      </c>
      <c r="J4455">
        <v>2</v>
      </c>
      <c r="K4455" s="6">
        <f>Table1[[#This Row],[WebsiteVisits]]*Table1[[#This Row],[ConversionRate]]</f>
        <v>4.7986719740000003E-2</v>
      </c>
      <c r="L4455">
        <v>7.394786946</v>
      </c>
      <c r="M4455">
        <v>6.3209467009999996</v>
      </c>
      <c r="N4455">
        <v>76</v>
      </c>
      <c r="O4455">
        <v>17</v>
      </c>
      <c r="P4455">
        <v>3</v>
      </c>
      <c r="Q4455">
        <v>3</v>
      </c>
      <c r="R4455">
        <v>4660</v>
      </c>
      <c r="S4455" t="s">
        <v>49</v>
      </c>
      <c r="T4455" t="s">
        <v>50</v>
      </c>
      <c r="U4455">
        <v>1</v>
      </c>
    </row>
    <row r="4456" spans="1:21">
      <c r="A4456">
        <v>12454</v>
      </c>
      <c r="B4456">
        <v>18</v>
      </c>
      <c r="C4456" t="s">
        <v>24</v>
      </c>
      <c r="D4456" s="1">
        <v>133204</v>
      </c>
      <c r="E4456" t="s">
        <v>15</v>
      </c>
      <c r="F4456" t="s">
        <v>48</v>
      </c>
      <c r="G4456" s="1">
        <v>1968.1200679999999</v>
      </c>
      <c r="H4456" s="2">
        <v>0.1228825469</v>
      </c>
      <c r="I4456" s="2">
        <v>0.1992523652</v>
      </c>
      <c r="J4456">
        <v>27</v>
      </c>
      <c r="K4456" s="6">
        <f>Table1[[#This Row],[WebsiteVisits]]*Table1[[#This Row],[ConversionRate]]</f>
        <v>5.3798138604000005</v>
      </c>
      <c r="L4456">
        <v>7.7975369810000004</v>
      </c>
      <c r="M4456">
        <v>4.0021299880000001</v>
      </c>
      <c r="N4456">
        <v>61</v>
      </c>
      <c r="O4456">
        <v>6</v>
      </c>
      <c r="P4456">
        <v>3</v>
      </c>
      <c r="Q4456">
        <v>4</v>
      </c>
      <c r="R4456">
        <v>4486</v>
      </c>
      <c r="S4456" t="s">
        <v>49</v>
      </c>
      <c r="T4456" t="s">
        <v>50</v>
      </c>
      <c r="U4456">
        <v>1</v>
      </c>
    </row>
    <row r="4457" spans="1:21">
      <c r="A4457">
        <v>12455</v>
      </c>
      <c r="B4457">
        <v>66</v>
      </c>
      <c r="C4457" t="s">
        <v>25</v>
      </c>
      <c r="D4457" s="1">
        <v>115373</v>
      </c>
      <c r="E4457" t="s">
        <v>17</v>
      </c>
      <c r="F4457" t="s">
        <v>48</v>
      </c>
      <c r="G4457" s="1">
        <v>8031.8939579999997</v>
      </c>
      <c r="H4457" s="2">
        <v>0.2608967693</v>
      </c>
      <c r="I4457" s="2">
        <v>0.19164204830000001</v>
      </c>
      <c r="J4457">
        <v>29</v>
      </c>
      <c r="K4457" s="6">
        <f>Table1[[#This Row],[WebsiteVisits]]*Table1[[#This Row],[ConversionRate]]</f>
        <v>5.5576194007000002</v>
      </c>
      <c r="L4457">
        <v>7.3481511929999996</v>
      </c>
      <c r="M4457">
        <v>9.4849340649999991</v>
      </c>
      <c r="N4457">
        <v>8</v>
      </c>
      <c r="O4457">
        <v>5</v>
      </c>
      <c r="P4457">
        <v>3</v>
      </c>
      <c r="Q4457">
        <v>4</v>
      </c>
      <c r="R4457">
        <v>1062</v>
      </c>
      <c r="S4457" t="s">
        <v>49</v>
      </c>
      <c r="T4457" t="s">
        <v>50</v>
      </c>
      <c r="U4457">
        <v>1</v>
      </c>
    </row>
    <row r="4458" spans="1:21">
      <c r="A4458">
        <v>12456</v>
      </c>
      <c r="B4458">
        <v>64</v>
      </c>
      <c r="C4458" t="s">
        <v>24</v>
      </c>
      <c r="D4458" s="1">
        <v>141663</v>
      </c>
      <c r="E4458" t="s">
        <v>9</v>
      </c>
      <c r="F4458" t="s">
        <v>37</v>
      </c>
      <c r="G4458" s="1">
        <v>1913.656193</v>
      </c>
      <c r="H4458" s="2">
        <v>0.26388218260000001</v>
      </c>
      <c r="I4458" s="2">
        <v>3.5003412480000003E-2</v>
      </c>
      <c r="J4458">
        <v>28</v>
      </c>
      <c r="K4458" s="6">
        <f>Table1[[#This Row],[WebsiteVisits]]*Table1[[#This Row],[ConversionRate]]</f>
        <v>0.9800955494400001</v>
      </c>
      <c r="L4458">
        <v>6.9930590840000004</v>
      </c>
      <c r="M4458">
        <v>11.039922900000001</v>
      </c>
      <c r="N4458">
        <v>25</v>
      </c>
      <c r="O4458">
        <v>7</v>
      </c>
      <c r="P4458">
        <v>9</v>
      </c>
      <c r="Q4458">
        <v>3</v>
      </c>
      <c r="R4458">
        <v>216</v>
      </c>
      <c r="S4458" t="s">
        <v>49</v>
      </c>
      <c r="T4458" t="s">
        <v>50</v>
      </c>
      <c r="U4458">
        <v>1</v>
      </c>
    </row>
    <row r="4459" spans="1:21">
      <c r="A4459">
        <v>12457</v>
      </c>
      <c r="B4459">
        <v>69</v>
      </c>
      <c r="C4459" t="s">
        <v>24</v>
      </c>
      <c r="D4459" s="1">
        <v>20975</v>
      </c>
      <c r="E4459" t="s">
        <v>15</v>
      </c>
      <c r="F4459" t="s">
        <v>37</v>
      </c>
      <c r="G4459" s="1">
        <v>6294.8888269999998</v>
      </c>
      <c r="H4459" s="2">
        <v>0.27395724040000002</v>
      </c>
      <c r="I4459" s="2">
        <v>7.3234204789999993E-2</v>
      </c>
      <c r="J4459">
        <v>0</v>
      </c>
      <c r="K4459" s="6">
        <f>Table1[[#This Row],[WebsiteVisits]]*Table1[[#This Row],[ConversionRate]]</f>
        <v>0</v>
      </c>
      <c r="L4459">
        <v>2.2424320450000002</v>
      </c>
      <c r="M4459">
        <v>2.0698893119999999</v>
      </c>
      <c r="N4459">
        <v>46</v>
      </c>
      <c r="O4459">
        <v>6</v>
      </c>
      <c r="P4459">
        <v>6</v>
      </c>
      <c r="Q4459">
        <v>9</v>
      </c>
      <c r="R4459">
        <v>3352</v>
      </c>
      <c r="S4459" t="s">
        <v>49</v>
      </c>
      <c r="T4459" t="s">
        <v>50</v>
      </c>
      <c r="U4459">
        <v>1</v>
      </c>
    </row>
    <row r="4460" spans="1:21">
      <c r="A4460">
        <v>12458</v>
      </c>
      <c r="B4460">
        <v>55</v>
      </c>
      <c r="C4460" t="s">
        <v>24</v>
      </c>
      <c r="D4460" s="1">
        <v>83479</v>
      </c>
      <c r="E4460" t="s">
        <v>15</v>
      </c>
      <c r="F4460" t="s">
        <v>51</v>
      </c>
      <c r="G4460" s="1">
        <v>9705.4101740000006</v>
      </c>
      <c r="H4460" s="2">
        <v>0.195607264</v>
      </c>
      <c r="I4460" s="2">
        <v>8.4249632219999995E-2</v>
      </c>
      <c r="J4460">
        <v>27</v>
      </c>
      <c r="K4460" s="6">
        <f>Table1[[#This Row],[WebsiteVisits]]*Table1[[#This Row],[ConversionRate]]</f>
        <v>2.27474006994</v>
      </c>
      <c r="L4460">
        <v>9.9768552859999993</v>
      </c>
      <c r="M4460">
        <v>4.1429157840000004</v>
      </c>
      <c r="N4460">
        <v>15</v>
      </c>
      <c r="O4460">
        <v>19</v>
      </c>
      <c r="P4460">
        <v>5</v>
      </c>
      <c r="Q4460">
        <v>1</v>
      </c>
      <c r="R4460">
        <v>4816</v>
      </c>
      <c r="S4460" t="s">
        <v>49</v>
      </c>
      <c r="T4460" t="s">
        <v>50</v>
      </c>
      <c r="U4460">
        <v>1</v>
      </c>
    </row>
    <row r="4461" spans="1:21">
      <c r="A4461">
        <v>12459</v>
      </c>
      <c r="B4461">
        <v>41</v>
      </c>
      <c r="C4461" t="s">
        <v>25</v>
      </c>
      <c r="D4461" s="1">
        <v>36265</v>
      </c>
      <c r="E4461" t="s">
        <v>17</v>
      </c>
      <c r="F4461" t="s">
        <v>52</v>
      </c>
      <c r="G4461" s="1">
        <v>5276.6170760000005</v>
      </c>
      <c r="H4461" s="2">
        <v>6.8519910729999994E-2</v>
      </c>
      <c r="I4461" s="2">
        <v>6.6392204839999996E-2</v>
      </c>
      <c r="J4461">
        <v>21</v>
      </c>
      <c r="K4461" s="6">
        <f>Table1[[#This Row],[WebsiteVisits]]*Table1[[#This Row],[ConversionRate]]</f>
        <v>1.3942363016399999</v>
      </c>
      <c r="L4461">
        <v>6.9163802570000001</v>
      </c>
      <c r="M4461">
        <v>3.527707355</v>
      </c>
      <c r="N4461">
        <v>36</v>
      </c>
      <c r="O4461">
        <v>10</v>
      </c>
      <c r="P4461">
        <v>1</v>
      </c>
      <c r="Q4461">
        <v>6</v>
      </c>
      <c r="R4461">
        <v>3188</v>
      </c>
      <c r="S4461" t="s">
        <v>49</v>
      </c>
      <c r="T4461" t="s">
        <v>50</v>
      </c>
      <c r="U4461">
        <v>1</v>
      </c>
    </row>
    <row r="4462" spans="1:21">
      <c r="A4462">
        <v>12460</v>
      </c>
      <c r="B4462">
        <v>64</v>
      </c>
      <c r="C4462" t="s">
        <v>25</v>
      </c>
      <c r="D4462" s="1">
        <v>83518</v>
      </c>
      <c r="E4462" t="s">
        <v>9</v>
      </c>
      <c r="F4462" t="s">
        <v>37</v>
      </c>
      <c r="G4462" s="1">
        <v>1955.224819</v>
      </c>
      <c r="H4462" s="2">
        <v>3.6413424100000001E-2</v>
      </c>
      <c r="I4462" s="2">
        <v>0.1875490263</v>
      </c>
      <c r="J4462">
        <v>31</v>
      </c>
      <c r="K4462" s="6">
        <f>Table1[[#This Row],[WebsiteVisits]]*Table1[[#This Row],[ConversionRate]]</f>
        <v>5.8140198153</v>
      </c>
      <c r="L4462">
        <v>9.0764113680000005</v>
      </c>
      <c r="M4462">
        <v>3.415765956</v>
      </c>
      <c r="N4462">
        <v>69</v>
      </c>
      <c r="O4462">
        <v>9</v>
      </c>
      <c r="P4462">
        <v>9</v>
      </c>
      <c r="Q4462">
        <v>9</v>
      </c>
      <c r="R4462">
        <v>4771</v>
      </c>
      <c r="S4462" t="s">
        <v>49</v>
      </c>
      <c r="T4462" t="s">
        <v>50</v>
      </c>
      <c r="U4462">
        <v>1</v>
      </c>
    </row>
    <row r="4463" spans="1:21">
      <c r="A4463">
        <v>12461</v>
      </c>
      <c r="B4463">
        <v>48</v>
      </c>
      <c r="C4463" t="s">
        <v>24</v>
      </c>
      <c r="D4463" s="1">
        <v>24318</v>
      </c>
      <c r="E4463" t="s">
        <v>9</v>
      </c>
      <c r="F4463" t="s">
        <v>52</v>
      </c>
      <c r="G4463" s="1">
        <v>3274.8413519999999</v>
      </c>
      <c r="H4463" s="2">
        <v>0.27528489620000002</v>
      </c>
      <c r="I4463" s="2">
        <v>0.14705494750000001</v>
      </c>
      <c r="J4463">
        <v>10</v>
      </c>
      <c r="K4463" s="6">
        <f>Table1[[#This Row],[WebsiteVisits]]*Table1[[#This Row],[ConversionRate]]</f>
        <v>1.4705494750000001</v>
      </c>
      <c r="L4463">
        <v>5.5342540949999997</v>
      </c>
      <c r="M4463">
        <v>13.57876298</v>
      </c>
      <c r="N4463">
        <v>10</v>
      </c>
      <c r="O4463">
        <v>5</v>
      </c>
      <c r="P4463">
        <v>1</v>
      </c>
      <c r="Q4463">
        <v>1</v>
      </c>
      <c r="R4463">
        <v>828</v>
      </c>
      <c r="S4463" t="s">
        <v>49</v>
      </c>
      <c r="T4463" t="s">
        <v>50</v>
      </c>
      <c r="U4463">
        <v>0</v>
      </c>
    </row>
    <row r="4464" spans="1:21">
      <c r="A4464">
        <v>12462</v>
      </c>
      <c r="B4464">
        <v>58</v>
      </c>
      <c r="C4464" t="s">
        <v>25</v>
      </c>
      <c r="D4464" s="1">
        <v>140611</v>
      </c>
      <c r="E4464" t="s">
        <v>13</v>
      </c>
      <c r="F4464" t="s">
        <v>51</v>
      </c>
      <c r="G4464" s="1">
        <v>8252.2349570000006</v>
      </c>
      <c r="H4464" s="2">
        <v>2.610837136E-2</v>
      </c>
      <c r="I4464" s="2">
        <v>0.19162411709999999</v>
      </c>
      <c r="J4464">
        <v>25</v>
      </c>
      <c r="K4464" s="6">
        <f>Table1[[#This Row],[WebsiteVisits]]*Table1[[#This Row],[ConversionRate]]</f>
        <v>4.7906029275000002</v>
      </c>
      <c r="L4464">
        <v>3.5737398909999998</v>
      </c>
      <c r="M4464">
        <v>2.3273972299999999</v>
      </c>
      <c r="N4464">
        <v>1</v>
      </c>
      <c r="O4464">
        <v>17</v>
      </c>
      <c r="P4464">
        <v>2</v>
      </c>
      <c r="Q4464">
        <v>6</v>
      </c>
      <c r="R4464">
        <v>488</v>
      </c>
      <c r="S4464" t="s">
        <v>49</v>
      </c>
      <c r="T4464" t="s">
        <v>50</v>
      </c>
      <c r="U4464">
        <v>1</v>
      </c>
    </row>
    <row r="4465" spans="1:21">
      <c r="A4465">
        <v>12463</v>
      </c>
      <c r="B4465">
        <v>63</v>
      </c>
      <c r="C4465" t="s">
        <v>24</v>
      </c>
      <c r="D4465" s="1">
        <v>55081</v>
      </c>
      <c r="E4465" t="s">
        <v>9</v>
      </c>
      <c r="F4465" t="s">
        <v>52</v>
      </c>
      <c r="G4465" s="1">
        <v>3581.4430400000001</v>
      </c>
      <c r="H4465" s="2">
        <v>9.5808117240000004E-2</v>
      </c>
      <c r="I4465" s="2">
        <v>0.17615602650000001</v>
      </c>
      <c r="J4465">
        <v>30</v>
      </c>
      <c r="K4465" s="6">
        <f>Table1[[#This Row],[WebsiteVisits]]*Table1[[#This Row],[ConversionRate]]</f>
        <v>5.2846807949999999</v>
      </c>
      <c r="L4465">
        <v>4.9350641839999998</v>
      </c>
      <c r="M4465">
        <v>13.13144838</v>
      </c>
      <c r="N4465">
        <v>93</v>
      </c>
      <c r="O4465">
        <v>5</v>
      </c>
      <c r="P4465">
        <v>9</v>
      </c>
      <c r="Q4465">
        <v>8</v>
      </c>
      <c r="R4465">
        <v>2155</v>
      </c>
      <c r="S4465" t="s">
        <v>49</v>
      </c>
      <c r="T4465" t="s">
        <v>50</v>
      </c>
      <c r="U4465">
        <v>1</v>
      </c>
    </row>
    <row r="4466" spans="1:21">
      <c r="A4466">
        <v>12464</v>
      </c>
      <c r="B4466">
        <v>67</v>
      </c>
      <c r="C4466" t="s">
        <v>24</v>
      </c>
      <c r="D4466" s="1">
        <v>78649</v>
      </c>
      <c r="E4466" t="s">
        <v>15</v>
      </c>
      <c r="F4466" t="s">
        <v>48</v>
      </c>
      <c r="G4466" s="1">
        <v>7262.7624539999997</v>
      </c>
      <c r="H4466" s="2">
        <v>0.15121891239999999</v>
      </c>
      <c r="I4466" s="2">
        <v>0.15336288870000001</v>
      </c>
      <c r="J4466">
        <v>19</v>
      </c>
      <c r="K4466" s="6">
        <f>Table1[[#This Row],[WebsiteVisits]]*Table1[[#This Row],[ConversionRate]]</f>
        <v>2.9138948853</v>
      </c>
      <c r="L4466">
        <v>4.5924349089999996</v>
      </c>
      <c r="M4466">
        <v>6.2116141310000001</v>
      </c>
      <c r="N4466">
        <v>82</v>
      </c>
      <c r="O4466">
        <v>9</v>
      </c>
      <c r="P4466">
        <v>0</v>
      </c>
      <c r="Q4466">
        <v>7</v>
      </c>
      <c r="R4466">
        <v>4546</v>
      </c>
      <c r="S4466" t="s">
        <v>49</v>
      </c>
      <c r="T4466" t="s">
        <v>50</v>
      </c>
      <c r="U4466">
        <v>1</v>
      </c>
    </row>
    <row r="4467" spans="1:21">
      <c r="A4467">
        <v>12465</v>
      </c>
      <c r="B4467">
        <v>43</v>
      </c>
      <c r="C4467" t="s">
        <v>25</v>
      </c>
      <c r="D4467" s="1">
        <v>135475</v>
      </c>
      <c r="E4467" t="s">
        <v>13</v>
      </c>
      <c r="F4467" t="s">
        <v>48</v>
      </c>
      <c r="G4467" s="1">
        <v>7795.7656230000002</v>
      </c>
      <c r="H4467" s="2">
        <v>1.6373240930000001E-2</v>
      </c>
      <c r="I4467" s="2">
        <v>0.14242375030000001</v>
      </c>
      <c r="J4467">
        <v>19</v>
      </c>
      <c r="K4467" s="6">
        <f>Table1[[#This Row],[WebsiteVisits]]*Table1[[#This Row],[ConversionRate]]</f>
        <v>2.7060512557000003</v>
      </c>
      <c r="L4467">
        <v>1.143634381</v>
      </c>
      <c r="M4467">
        <v>9.7916173460000007</v>
      </c>
      <c r="N4467">
        <v>22</v>
      </c>
      <c r="O4467">
        <v>8</v>
      </c>
      <c r="P4467">
        <v>8</v>
      </c>
      <c r="Q4467">
        <v>8</v>
      </c>
      <c r="R4467">
        <v>3816</v>
      </c>
      <c r="S4467" t="s">
        <v>49</v>
      </c>
      <c r="T4467" t="s">
        <v>50</v>
      </c>
      <c r="U4467">
        <v>1</v>
      </c>
    </row>
    <row r="4468" spans="1:21">
      <c r="A4468">
        <v>12466</v>
      </c>
      <c r="B4468">
        <v>66</v>
      </c>
      <c r="C4468" t="s">
        <v>24</v>
      </c>
      <c r="D4468" s="1">
        <v>137116</v>
      </c>
      <c r="E4468" t="s">
        <v>9</v>
      </c>
      <c r="F4468" t="s">
        <v>37</v>
      </c>
      <c r="G4468" s="1">
        <v>5061.710188</v>
      </c>
      <c r="H4468" s="2">
        <v>0.27300455499999998</v>
      </c>
      <c r="I4468" s="2">
        <v>0.17457087330000001</v>
      </c>
      <c r="J4468">
        <v>32</v>
      </c>
      <c r="K4468" s="6">
        <f>Table1[[#This Row],[WebsiteVisits]]*Table1[[#This Row],[ConversionRate]]</f>
        <v>5.5862679456000004</v>
      </c>
      <c r="L4468">
        <v>7.0744432399999999</v>
      </c>
      <c r="M4468">
        <v>6.8937594979999997</v>
      </c>
      <c r="N4468">
        <v>46</v>
      </c>
      <c r="O4468">
        <v>7</v>
      </c>
      <c r="P4468">
        <v>6</v>
      </c>
      <c r="Q4468">
        <v>7</v>
      </c>
      <c r="R4468">
        <v>428</v>
      </c>
      <c r="S4468" t="s">
        <v>49</v>
      </c>
      <c r="T4468" t="s">
        <v>50</v>
      </c>
      <c r="U4468">
        <v>1</v>
      </c>
    </row>
    <row r="4469" spans="1:21">
      <c r="A4469">
        <v>12467</v>
      </c>
      <c r="B4469">
        <v>67</v>
      </c>
      <c r="C4469" t="s">
        <v>24</v>
      </c>
      <c r="D4469" s="1">
        <v>127051</v>
      </c>
      <c r="E4469" t="s">
        <v>17</v>
      </c>
      <c r="F4469" t="s">
        <v>51</v>
      </c>
      <c r="G4469" s="1">
        <v>7853.8125049999999</v>
      </c>
      <c r="H4469" s="2">
        <v>9.3265088509999997E-2</v>
      </c>
      <c r="I4469" s="2">
        <v>0.1399884804</v>
      </c>
      <c r="J4469">
        <v>4</v>
      </c>
      <c r="K4469" s="6">
        <f>Table1[[#This Row],[WebsiteVisits]]*Table1[[#This Row],[ConversionRate]]</f>
        <v>0.55995392160000002</v>
      </c>
      <c r="L4469">
        <v>7.6388260109999999</v>
      </c>
      <c r="M4469">
        <v>9.1818188450000005</v>
      </c>
      <c r="N4469">
        <v>61</v>
      </c>
      <c r="O4469">
        <v>11</v>
      </c>
      <c r="P4469">
        <v>6</v>
      </c>
      <c r="Q4469">
        <v>1</v>
      </c>
      <c r="R4469">
        <v>1909</v>
      </c>
      <c r="S4469" t="s">
        <v>49</v>
      </c>
      <c r="T4469" t="s">
        <v>50</v>
      </c>
      <c r="U4469">
        <v>1</v>
      </c>
    </row>
    <row r="4470" spans="1:21">
      <c r="A4470">
        <v>12468</v>
      </c>
      <c r="B4470">
        <v>22</v>
      </c>
      <c r="C4470" t="s">
        <v>25</v>
      </c>
      <c r="D4470" s="1">
        <v>63069</v>
      </c>
      <c r="E4470" t="s">
        <v>15</v>
      </c>
      <c r="F4470" t="s">
        <v>37</v>
      </c>
      <c r="G4470" s="1">
        <v>3237.3397439999999</v>
      </c>
      <c r="H4470" s="2">
        <v>1.8266391690000001E-2</v>
      </c>
      <c r="I4470" s="2">
        <v>4.585676181E-2</v>
      </c>
      <c r="J4470">
        <v>40</v>
      </c>
      <c r="K4470" s="6">
        <f>Table1[[#This Row],[WebsiteVisits]]*Table1[[#This Row],[ConversionRate]]</f>
        <v>1.8342704724000001</v>
      </c>
      <c r="L4470">
        <v>1.368215089</v>
      </c>
      <c r="M4470">
        <v>8.4990049370000005</v>
      </c>
      <c r="N4470">
        <v>75</v>
      </c>
      <c r="O4470">
        <v>9</v>
      </c>
      <c r="P4470">
        <v>8</v>
      </c>
      <c r="Q4470">
        <v>8</v>
      </c>
      <c r="R4470">
        <v>1078</v>
      </c>
      <c r="S4470" t="s">
        <v>49</v>
      </c>
      <c r="T4470" t="s">
        <v>50</v>
      </c>
      <c r="U4470">
        <v>1</v>
      </c>
    </row>
    <row r="4471" spans="1:21">
      <c r="A4471">
        <v>12469</v>
      </c>
      <c r="B4471">
        <v>37</v>
      </c>
      <c r="C4471" t="s">
        <v>25</v>
      </c>
      <c r="D4471" s="1">
        <v>133352</v>
      </c>
      <c r="E4471" t="s">
        <v>11</v>
      </c>
      <c r="F4471" t="s">
        <v>37</v>
      </c>
      <c r="G4471" s="1">
        <v>5209.9805020000003</v>
      </c>
      <c r="H4471" s="2">
        <v>0.29814109919999998</v>
      </c>
      <c r="I4471" s="2">
        <v>0.1331440381</v>
      </c>
      <c r="J4471">
        <v>2</v>
      </c>
      <c r="K4471" s="6">
        <f>Table1[[#This Row],[WebsiteVisits]]*Table1[[#This Row],[ConversionRate]]</f>
        <v>0.2662880762</v>
      </c>
      <c r="L4471">
        <v>3.2134903189999999</v>
      </c>
      <c r="M4471">
        <v>6.7777621010000004</v>
      </c>
      <c r="N4471">
        <v>38</v>
      </c>
      <c r="O4471">
        <v>11</v>
      </c>
      <c r="P4471">
        <v>6</v>
      </c>
      <c r="Q4471">
        <v>6</v>
      </c>
      <c r="R4471">
        <v>4638</v>
      </c>
      <c r="S4471" t="s">
        <v>49</v>
      </c>
      <c r="T4471" t="s">
        <v>50</v>
      </c>
      <c r="U4471">
        <v>1</v>
      </c>
    </row>
    <row r="4472" spans="1:21">
      <c r="A4472">
        <v>12470</v>
      </c>
      <c r="B4472">
        <v>69</v>
      </c>
      <c r="C4472" t="s">
        <v>24</v>
      </c>
      <c r="D4472" s="1">
        <v>98670</v>
      </c>
      <c r="E4472" t="s">
        <v>17</v>
      </c>
      <c r="F4472" t="s">
        <v>37</v>
      </c>
      <c r="G4472" s="1">
        <v>6896.926813</v>
      </c>
      <c r="H4472" s="2">
        <v>0.1003040224</v>
      </c>
      <c r="I4472" s="2">
        <v>0.1078503116</v>
      </c>
      <c r="J4472">
        <v>43</v>
      </c>
      <c r="K4472" s="6">
        <f>Table1[[#This Row],[WebsiteVisits]]*Table1[[#This Row],[ConversionRate]]</f>
        <v>4.6375633988000002</v>
      </c>
      <c r="L4472">
        <v>6.9799267690000004</v>
      </c>
      <c r="M4472">
        <v>4.487857999</v>
      </c>
      <c r="N4472">
        <v>5</v>
      </c>
      <c r="O4472">
        <v>17</v>
      </c>
      <c r="P4472">
        <v>0</v>
      </c>
      <c r="Q4472">
        <v>3</v>
      </c>
      <c r="R4472">
        <v>4503</v>
      </c>
      <c r="S4472" t="s">
        <v>49</v>
      </c>
      <c r="T4472" t="s">
        <v>50</v>
      </c>
      <c r="U4472">
        <v>1</v>
      </c>
    </row>
    <row r="4473" spans="1:21">
      <c r="A4473">
        <v>12471</v>
      </c>
      <c r="B4473">
        <v>58</v>
      </c>
      <c r="C4473" t="s">
        <v>25</v>
      </c>
      <c r="D4473" s="1">
        <v>124968</v>
      </c>
      <c r="E4473" t="s">
        <v>17</v>
      </c>
      <c r="F4473" t="s">
        <v>51</v>
      </c>
      <c r="G4473" s="1">
        <v>1763.924158</v>
      </c>
      <c r="H4473" s="2">
        <v>0.26426182320000002</v>
      </c>
      <c r="I4473" s="2">
        <v>0.19655998860000001</v>
      </c>
      <c r="J4473">
        <v>49</v>
      </c>
      <c r="K4473" s="6">
        <f>Table1[[#This Row],[WebsiteVisits]]*Table1[[#This Row],[ConversionRate]]</f>
        <v>9.6314394414000013</v>
      </c>
      <c r="L4473">
        <v>3.897053155</v>
      </c>
      <c r="M4473">
        <v>13.99764085</v>
      </c>
      <c r="N4473">
        <v>35</v>
      </c>
      <c r="O4473">
        <v>18</v>
      </c>
      <c r="P4473">
        <v>3</v>
      </c>
      <c r="Q4473">
        <v>9</v>
      </c>
      <c r="R4473">
        <v>1007</v>
      </c>
      <c r="S4473" t="s">
        <v>49</v>
      </c>
      <c r="T4473" t="s">
        <v>50</v>
      </c>
      <c r="U4473">
        <v>1</v>
      </c>
    </row>
    <row r="4474" spans="1:21">
      <c r="A4474">
        <v>12472</v>
      </c>
      <c r="B4474">
        <v>28</v>
      </c>
      <c r="C4474" t="s">
        <v>24</v>
      </c>
      <c r="D4474" s="1">
        <v>131686</v>
      </c>
      <c r="E4474" t="s">
        <v>9</v>
      </c>
      <c r="F4474" t="s">
        <v>48</v>
      </c>
      <c r="G4474" s="1">
        <v>2808.857477</v>
      </c>
      <c r="H4474" s="2">
        <v>0.14150759160000001</v>
      </c>
      <c r="I4474" s="2">
        <v>0.1068934539</v>
      </c>
      <c r="J4474">
        <v>33</v>
      </c>
      <c r="K4474" s="6">
        <f>Table1[[#This Row],[WebsiteVisits]]*Table1[[#This Row],[ConversionRate]]</f>
        <v>3.5274839787000003</v>
      </c>
      <c r="L4474">
        <v>9.4046484639999992</v>
      </c>
      <c r="M4474">
        <v>13.78152654</v>
      </c>
      <c r="N4474">
        <v>61</v>
      </c>
      <c r="O4474">
        <v>13</v>
      </c>
      <c r="P4474">
        <v>8</v>
      </c>
      <c r="Q4474">
        <v>6</v>
      </c>
      <c r="R4474">
        <v>334</v>
      </c>
      <c r="S4474" t="s">
        <v>49</v>
      </c>
      <c r="T4474" t="s">
        <v>50</v>
      </c>
      <c r="U4474">
        <v>1</v>
      </c>
    </row>
    <row r="4475" spans="1:21">
      <c r="A4475">
        <v>12473</v>
      </c>
      <c r="B4475">
        <v>50</v>
      </c>
      <c r="C4475" t="s">
        <v>25</v>
      </c>
      <c r="D4475" s="1">
        <v>96377</v>
      </c>
      <c r="E4475" t="s">
        <v>13</v>
      </c>
      <c r="F4475" t="s">
        <v>48</v>
      </c>
      <c r="G4475" s="1">
        <v>6555.1623740000005</v>
      </c>
      <c r="H4475" s="2">
        <v>0.20230651129999999</v>
      </c>
      <c r="I4475" s="2">
        <v>1.73064468E-2</v>
      </c>
      <c r="J4475">
        <v>30</v>
      </c>
      <c r="K4475" s="6">
        <f>Table1[[#This Row],[WebsiteVisits]]*Table1[[#This Row],[ConversionRate]]</f>
        <v>0.51919340400000003</v>
      </c>
      <c r="L4475">
        <v>2.013362699</v>
      </c>
      <c r="M4475">
        <v>1.5311749990000001</v>
      </c>
      <c r="N4475">
        <v>59</v>
      </c>
      <c r="O4475">
        <v>12</v>
      </c>
      <c r="P4475">
        <v>5</v>
      </c>
      <c r="Q4475">
        <v>8</v>
      </c>
      <c r="R4475">
        <v>2638</v>
      </c>
      <c r="S4475" t="s">
        <v>49</v>
      </c>
      <c r="T4475" t="s">
        <v>50</v>
      </c>
      <c r="U4475">
        <v>1</v>
      </c>
    </row>
    <row r="4476" spans="1:21">
      <c r="A4476">
        <v>12474</v>
      </c>
      <c r="B4476">
        <v>67</v>
      </c>
      <c r="C4476" t="s">
        <v>24</v>
      </c>
      <c r="D4476" s="1">
        <v>111671</v>
      </c>
      <c r="E4476" t="s">
        <v>13</v>
      </c>
      <c r="F4476" t="s">
        <v>37</v>
      </c>
      <c r="G4476" s="1">
        <v>6588.0651859999998</v>
      </c>
      <c r="H4476" s="2">
        <v>7.9916143369999998E-2</v>
      </c>
      <c r="I4476" s="2">
        <v>6.019600705E-2</v>
      </c>
      <c r="J4476">
        <v>41</v>
      </c>
      <c r="K4476" s="6">
        <f>Table1[[#This Row],[WebsiteVisits]]*Table1[[#This Row],[ConversionRate]]</f>
        <v>2.4680362890500001</v>
      </c>
      <c r="L4476">
        <v>9.3527822549999993</v>
      </c>
      <c r="M4476">
        <v>3.741056881</v>
      </c>
      <c r="N4476">
        <v>78</v>
      </c>
      <c r="O4476">
        <v>6</v>
      </c>
      <c r="P4476">
        <v>7</v>
      </c>
      <c r="Q4476">
        <v>0</v>
      </c>
      <c r="R4476">
        <v>3105</v>
      </c>
      <c r="S4476" t="s">
        <v>49</v>
      </c>
      <c r="T4476" t="s">
        <v>50</v>
      </c>
      <c r="U4476">
        <v>1</v>
      </c>
    </row>
    <row r="4477" spans="1:21">
      <c r="A4477">
        <v>12475</v>
      </c>
      <c r="B4477">
        <v>55</v>
      </c>
      <c r="C4477" t="s">
        <v>25</v>
      </c>
      <c r="D4477" s="1">
        <v>32427</v>
      </c>
      <c r="E4477" t="s">
        <v>15</v>
      </c>
      <c r="F4477" t="s">
        <v>52</v>
      </c>
      <c r="G4477" s="1">
        <v>4983.6962000000003</v>
      </c>
      <c r="H4477" s="2">
        <v>0.15583384480000001</v>
      </c>
      <c r="I4477" s="2">
        <v>0.1843025345</v>
      </c>
      <c r="J4477">
        <v>6</v>
      </c>
      <c r="K4477" s="6">
        <f>Table1[[#This Row],[WebsiteVisits]]*Table1[[#This Row],[ConversionRate]]</f>
        <v>1.105815207</v>
      </c>
      <c r="L4477">
        <v>9.2256348209999999</v>
      </c>
      <c r="M4477">
        <v>8.8239624990000003</v>
      </c>
      <c r="N4477">
        <v>35</v>
      </c>
      <c r="O4477">
        <v>7</v>
      </c>
      <c r="P4477">
        <v>2</v>
      </c>
      <c r="Q4477">
        <v>3</v>
      </c>
      <c r="R4477">
        <v>3357</v>
      </c>
      <c r="S4477" t="s">
        <v>49</v>
      </c>
      <c r="T4477" t="s">
        <v>50</v>
      </c>
      <c r="U4477">
        <v>1</v>
      </c>
    </row>
    <row r="4478" spans="1:21">
      <c r="A4478">
        <v>12476</v>
      </c>
      <c r="B4478">
        <v>44</v>
      </c>
      <c r="C4478" t="s">
        <v>24</v>
      </c>
      <c r="D4478" s="1">
        <v>60251</v>
      </c>
      <c r="E4478" t="s">
        <v>9</v>
      </c>
      <c r="F4478" t="s">
        <v>48</v>
      </c>
      <c r="G4478" s="1">
        <v>7976.295032</v>
      </c>
      <c r="H4478" s="2">
        <v>8.4718845799999998E-2</v>
      </c>
      <c r="I4478" s="2">
        <v>0.19284770279999999</v>
      </c>
      <c r="J4478">
        <v>29</v>
      </c>
      <c r="K4478" s="6">
        <f>Table1[[#This Row],[WebsiteVisits]]*Table1[[#This Row],[ConversionRate]]</f>
        <v>5.5925833811999999</v>
      </c>
      <c r="L4478">
        <v>9.6018903820000006</v>
      </c>
      <c r="M4478">
        <v>14.716523349999999</v>
      </c>
      <c r="N4478">
        <v>76</v>
      </c>
      <c r="O4478">
        <v>14</v>
      </c>
      <c r="P4478">
        <v>5</v>
      </c>
      <c r="Q4478">
        <v>8</v>
      </c>
      <c r="R4478">
        <v>2209</v>
      </c>
      <c r="S4478" t="s">
        <v>49</v>
      </c>
      <c r="T4478" t="s">
        <v>50</v>
      </c>
      <c r="U4478">
        <v>1</v>
      </c>
    </row>
    <row r="4479" spans="1:21">
      <c r="A4479">
        <v>12477</v>
      </c>
      <c r="B4479">
        <v>51</v>
      </c>
      <c r="C4479" t="s">
        <v>24</v>
      </c>
      <c r="D4479" s="1">
        <v>119667</v>
      </c>
      <c r="E4479" t="s">
        <v>13</v>
      </c>
      <c r="F4479" t="s">
        <v>48</v>
      </c>
      <c r="G4479" s="1">
        <v>4872.3435300000001</v>
      </c>
      <c r="H4479" s="2">
        <v>0.28581432559999997</v>
      </c>
      <c r="I4479" s="2">
        <v>0.14841472959999999</v>
      </c>
      <c r="J4479">
        <v>17</v>
      </c>
      <c r="K4479" s="6">
        <f>Table1[[#This Row],[WebsiteVisits]]*Table1[[#This Row],[ConversionRate]]</f>
        <v>2.5230504031999996</v>
      </c>
      <c r="L4479">
        <v>1.6950495130000001</v>
      </c>
      <c r="M4479">
        <v>11.047858379999999</v>
      </c>
      <c r="N4479">
        <v>71</v>
      </c>
      <c r="O4479">
        <v>8</v>
      </c>
      <c r="P4479">
        <v>3</v>
      </c>
      <c r="Q4479">
        <v>9</v>
      </c>
      <c r="R4479">
        <v>2483</v>
      </c>
      <c r="S4479" t="s">
        <v>49</v>
      </c>
      <c r="T4479" t="s">
        <v>50</v>
      </c>
      <c r="U4479">
        <v>1</v>
      </c>
    </row>
    <row r="4480" spans="1:21">
      <c r="A4480">
        <v>12478</v>
      </c>
      <c r="B4480">
        <v>32</v>
      </c>
      <c r="C4480" t="s">
        <v>25</v>
      </c>
      <c r="D4480" s="1">
        <v>122263</v>
      </c>
      <c r="E4480" t="s">
        <v>11</v>
      </c>
      <c r="F4480" t="s">
        <v>51</v>
      </c>
      <c r="G4480" s="1">
        <v>8825.0904279999995</v>
      </c>
      <c r="H4480" s="2">
        <v>2.76741696E-2</v>
      </c>
      <c r="I4480" s="2">
        <v>2.080414077E-2</v>
      </c>
      <c r="J4480">
        <v>15</v>
      </c>
      <c r="K4480" s="6">
        <f>Table1[[#This Row],[WebsiteVisits]]*Table1[[#This Row],[ConversionRate]]</f>
        <v>0.31206211155000002</v>
      </c>
      <c r="L4480">
        <v>3.4516127289999998</v>
      </c>
      <c r="M4480">
        <v>12.365880519999999</v>
      </c>
      <c r="N4480">
        <v>88</v>
      </c>
      <c r="O4480">
        <v>2</v>
      </c>
      <c r="P4480">
        <v>7</v>
      </c>
      <c r="Q4480">
        <v>3</v>
      </c>
      <c r="R4480">
        <v>96</v>
      </c>
      <c r="S4480" t="s">
        <v>49</v>
      </c>
      <c r="T4480" t="s">
        <v>50</v>
      </c>
      <c r="U4480">
        <v>1</v>
      </c>
    </row>
    <row r="4481" spans="1:21">
      <c r="A4481">
        <v>12479</v>
      </c>
      <c r="B4481">
        <v>49</v>
      </c>
      <c r="C4481" t="s">
        <v>25</v>
      </c>
      <c r="D4481" s="1">
        <v>45165</v>
      </c>
      <c r="E4481" t="s">
        <v>9</v>
      </c>
      <c r="F4481" t="s">
        <v>48</v>
      </c>
      <c r="G4481" s="1">
        <v>7385.4439659999998</v>
      </c>
      <c r="H4481" s="2">
        <v>8.9655438980000002E-2</v>
      </c>
      <c r="I4481" s="2">
        <v>1.4472863670000001E-2</v>
      </c>
      <c r="J4481">
        <v>12</v>
      </c>
      <c r="K4481" s="6">
        <f>Table1[[#This Row],[WebsiteVisits]]*Table1[[#This Row],[ConversionRate]]</f>
        <v>0.17367436404</v>
      </c>
      <c r="L4481">
        <v>3.2618793890000002</v>
      </c>
      <c r="M4481">
        <v>5.0562264939999997</v>
      </c>
      <c r="N4481">
        <v>87</v>
      </c>
      <c r="O4481">
        <v>4</v>
      </c>
      <c r="P4481">
        <v>2</v>
      </c>
      <c r="Q4481">
        <v>6</v>
      </c>
      <c r="R4481">
        <v>4688</v>
      </c>
      <c r="S4481" t="s">
        <v>49</v>
      </c>
      <c r="T4481" t="s">
        <v>50</v>
      </c>
      <c r="U4481">
        <v>1</v>
      </c>
    </row>
    <row r="4482" spans="1:21">
      <c r="A4482">
        <v>12480</v>
      </c>
      <c r="B4482">
        <v>38</v>
      </c>
      <c r="C4482" t="s">
        <v>24</v>
      </c>
      <c r="D4482" s="1">
        <v>87285</v>
      </c>
      <c r="E4482" t="s">
        <v>9</v>
      </c>
      <c r="F4482" t="s">
        <v>48</v>
      </c>
      <c r="G4482" s="1">
        <v>3215.479147</v>
      </c>
      <c r="H4482" s="2">
        <v>0.26900157419999998</v>
      </c>
      <c r="I4482" s="2">
        <v>0.10112305050000001</v>
      </c>
      <c r="J4482">
        <v>32</v>
      </c>
      <c r="K4482" s="6">
        <f>Table1[[#This Row],[WebsiteVisits]]*Table1[[#This Row],[ConversionRate]]</f>
        <v>3.2359376160000002</v>
      </c>
      <c r="L4482">
        <v>8.967643593</v>
      </c>
      <c r="M4482">
        <v>3.6742345539999999</v>
      </c>
      <c r="N4482">
        <v>30</v>
      </c>
      <c r="O4482">
        <v>3</v>
      </c>
      <c r="P4482">
        <v>4</v>
      </c>
      <c r="Q4482">
        <v>1</v>
      </c>
      <c r="R4482">
        <v>2209</v>
      </c>
      <c r="S4482" t="s">
        <v>49</v>
      </c>
      <c r="T4482" t="s">
        <v>50</v>
      </c>
      <c r="U4482">
        <v>1</v>
      </c>
    </row>
    <row r="4483" spans="1:21">
      <c r="A4483">
        <v>12481</v>
      </c>
      <c r="B4483">
        <v>63</v>
      </c>
      <c r="C4483" t="s">
        <v>24</v>
      </c>
      <c r="D4483" s="1">
        <v>141359</v>
      </c>
      <c r="E4483" t="s">
        <v>13</v>
      </c>
      <c r="F4483" t="s">
        <v>37</v>
      </c>
      <c r="G4483" s="1">
        <v>4013.0146840000002</v>
      </c>
      <c r="H4483" s="2">
        <v>0.14921042770000001</v>
      </c>
      <c r="I4483" s="2">
        <v>0.19993773819999999</v>
      </c>
      <c r="J4483">
        <v>6</v>
      </c>
      <c r="K4483" s="6">
        <f>Table1[[#This Row],[WebsiteVisits]]*Table1[[#This Row],[ConversionRate]]</f>
        <v>1.1996264291999998</v>
      </c>
      <c r="L4483">
        <v>8.2645864660000008</v>
      </c>
      <c r="M4483">
        <v>3.7764518580000002</v>
      </c>
      <c r="N4483">
        <v>39</v>
      </c>
      <c r="O4483">
        <v>19</v>
      </c>
      <c r="P4483">
        <v>1</v>
      </c>
      <c r="Q4483">
        <v>2</v>
      </c>
      <c r="R4483">
        <v>3303</v>
      </c>
      <c r="S4483" t="s">
        <v>49</v>
      </c>
      <c r="T4483" t="s">
        <v>50</v>
      </c>
      <c r="U4483">
        <v>1</v>
      </c>
    </row>
    <row r="4484" spans="1:21">
      <c r="A4484">
        <v>12482</v>
      </c>
      <c r="B4484">
        <v>22</v>
      </c>
      <c r="C4484" t="s">
        <v>25</v>
      </c>
      <c r="D4484" s="1">
        <v>118844</v>
      </c>
      <c r="E4484" t="s">
        <v>17</v>
      </c>
      <c r="F4484" t="s">
        <v>37</v>
      </c>
      <c r="G4484" s="1">
        <v>6710.0981890000003</v>
      </c>
      <c r="H4484" s="2">
        <v>0.18402439249999999</v>
      </c>
      <c r="I4484" s="2">
        <v>0.17516638009999999</v>
      </c>
      <c r="J4484">
        <v>29</v>
      </c>
      <c r="K4484" s="6">
        <f>Table1[[#This Row],[WebsiteVisits]]*Table1[[#This Row],[ConversionRate]]</f>
        <v>5.0798250228999997</v>
      </c>
      <c r="L4484">
        <v>2.4300525999999998</v>
      </c>
      <c r="M4484">
        <v>7.5075873270000004</v>
      </c>
      <c r="N4484">
        <v>59</v>
      </c>
      <c r="O4484">
        <v>19</v>
      </c>
      <c r="P4484">
        <v>6</v>
      </c>
      <c r="Q4484">
        <v>7</v>
      </c>
      <c r="R4484">
        <v>1910</v>
      </c>
      <c r="S4484" t="s">
        <v>49</v>
      </c>
      <c r="T4484" t="s">
        <v>50</v>
      </c>
      <c r="U4484">
        <v>1</v>
      </c>
    </row>
    <row r="4485" spans="1:21">
      <c r="A4485">
        <v>12483</v>
      </c>
      <c r="B4485">
        <v>23</v>
      </c>
      <c r="C4485" t="s">
        <v>24</v>
      </c>
      <c r="D4485" s="1">
        <v>84927</v>
      </c>
      <c r="E4485" t="s">
        <v>9</v>
      </c>
      <c r="F4485" t="s">
        <v>51</v>
      </c>
      <c r="G4485" s="1">
        <v>8955.0809260000005</v>
      </c>
      <c r="H4485" s="2">
        <v>0.19899107769999999</v>
      </c>
      <c r="I4485" s="2">
        <v>0.187290448</v>
      </c>
      <c r="J4485">
        <v>10</v>
      </c>
      <c r="K4485" s="6">
        <f>Table1[[#This Row],[WebsiteVisits]]*Table1[[#This Row],[ConversionRate]]</f>
        <v>1.8729044799999999</v>
      </c>
      <c r="L4485">
        <v>2.2733016799999999</v>
      </c>
      <c r="M4485">
        <v>12.94796326</v>
      </c>
      <c r="N4485">
        <v>12</v>
      </c>
      <c r="O4485">
        <v>5</v>
      </c>
      <c r="P4485">
        <v>8</v>
      </c>
      <c r="Q4485">
        <v>0</v>
      </c>
      <c r="R4485">
        <v>2258</v>
      </c>
      <c r="S4485" t="s">
        <v>49</v>
      </c>
      <c r="T4485" t="s">
        <v>50</v>
      </c>
      <c r="U4485">
        <v>1</v>
      </c>
    </row>
    <row r="4486" spans="1:21">
      <c r="A4486">
        <v>12484</v>
      </c>
      <c r="B4486">
        <v>55</v>
      </c>
      <c r="C4486" t="s">
        <v>25</v>
      </c>
      <c r="D4486" s="1">
        <v>93170</v>
      </c>
      <c r="E4486" t="s">
        <v>17</v>
      </c>
      <c r="F4486" t="s">
        <v>51</v>
      </c>
      <c r="G4486" s="1">
        <v>1869.2164540000001</v>
      </c>
      <c r="H4486" s="2">
        <v>3.0568978409999999E-2</v>
      </c>
      <c r="I4486" s="2">
        <v>0.1284728859</v>
      </c>
      <c r="J4486">
        <v>5</v>
      </c>
      <c r="K4486" s="6">
        <f>Table1[[#This Row],[WebsiteVisits]]*Table1[[#This Row],[ConversionRate]]</f>
        <v>0.64236442949999994</v>
      </c>
      <c r="L4486">
        <v>5.2671808020000004</v>
      </c>
      <c r="M4486">
        <v>3.637363798</v>
      </c>
      <c r="N4486">
        <v>92</v>
      </c>
      <c r="O4486">
        <v>7</v>
      </c>
      <c r="P4486">
        <v>4</v>
      </c>
      <c r="Q4486">
        <v>2</v>
      </c>
      <c r="R4486">
        <v>3002</v>
      </c>
      <c r="S4486" t="s">
        <v>49</v>
      </c>
      <c r="T4486" t="s">
        <v>50</v>
      </c>
      <c r="U4486">
        <v>1</v>
      </c>
    </row>
    <row r="4487" spans="1:21">
      <c r="A4487">
        <v>12485</v>
      </c>
      <c r="B4487">
        <v>39</v>
      </c>
      <c r="C4487" t="s">
        <v>25</v>
      </c>
      <c r="D4487" s="1">
        <v>96150</v>
      </c>
      <c r="E4487" t="s">
        <v>15</v>
      </c>
      <c r="F4487" t="s">
        <v>52</v>
      </c>
      <c r="G4487" s="1">
        <v>5195.1690339999996</v>
      </c>
      <c r="H4487" s="2">
        <v>1.514423486E-2</v>
      </c>
      <c r="I4487" s="2">
        <v>0.1732336984</v>
      </c>
      <c r="J4487">
        <v>20</v>
      </c>
      <c r="K4487" s="6">
        <f>Table1[[#This Row],[WebsiteVisits]]*Table1[[#This Row],[ConversionRate]]</f>
        <v>3.464673968</v>
      </c>
      <c r="L4487">
        <v>2.5600550480000002</v>
      </c>
      <c r="M4487">
        <v>8.7696130019999998</v>
      </c>
      <c r="N4487">
        <v>95</v>
      </c>
      <c r="O4487">
        <v>2</v>
      </c>
      <c r="P4487">
        <v>8</v>
      </c>
      <c r="Q4487">
        <v>7</v>
      </c>
      <c r="R4487">
        <v>4565</v>
      </c>
      <c r="S4487" t="s">
        <v>49</v>
      </c>
      <c r="T4487" t="s">
        <v>50</v>
      </c>
      <c r="U4487">
        <v>1</v>
      </c>
    </row>
    <row r="4488" spans="1:21">
      <c r="A4488">
        <v>12486</v>
      </c>
      <c r="B4488">
        <v>35</v>
      </c>
      <c r="C4488" t="s">
        <v>24</v>
      </c>
      <c r="D4488" s="1">
        <v>44866</v>
      </c>
      <c r="E4488" t="s">
        <v>15</v>
      </c>
      <c r="F4488" t="s">
        <v>48</v>
      </c>
      <c r="G4488" s="1">
        <v>1275.9657709999999</v>
      </c>
      <c r="H4488" s="2">
        <v>0.28197390500000002</v>
      </c>
      <c r="I4488" s="2">
        <v>7.0742691139999994E-2</v>
      </c>
      <c r="J4488">
        <v>31</v>
      </c>
      <c r="K4488" s="6">
        <f>Table1[[#This Row],[WebsiteVisits]]*Table1[[#This Row],[ConversionRate]]</f>
        <v>2.1930234253399998</v>
      </c>
      <c r="L4488">
        <v>5.2831043299999996</v>
      </c>
      <c r="M4488">
        <v>12.227523980000001</v>
      </c>
      <c r="N4488">
        <v>36</v>
      </c>
      <c r="O4488">
        <v>3</v>
      </c>
      <c r="P4488">
        <v>1</v>
      </c>
      <c r="Q4488">
        <v>5</v>
      </c>
      <c r="R4488">
        <v>3744</v>
      </c>
      <c r="S4488" t="s">
        <v>49</v>
      </c>
      <c r="T4488" t="s">
        <v>50</v>
      </c>
      <c r="U4488">
        <v>1</v>
      </c>
    </row>
    <row r="4489" spans="1:21">
      <c r="A4489">
        <v>12487</v>
      </c>
      <c r="B4489">
        <v>31</v>
      </c>
      <c r="C4489" t="s">
        <v>24</v>
      </c>
      <c r="D4489" s="1">
        <v>30282</v>
      </c>
      <c r="E4489" t="s">
        <v>13</v>
      </c>
      <c r="F4489" t="s">
        <v>37</v>
      </c>
      <c r="G4489" s="1">
        <v>2866.6060379999999</v>
      </c>
      <c r="H4489" s="2">
        <v>8.8735825140000002E-2</v>
      </c>
      <c r="I4489" s="2">
        <v>1.5199160660000001E-2</v>
      </c>
      <c r="J4489">
        <v>4</v>
      </c>
      <c r="K4489" s="6">
        <f>Table1[[#This Row],[WebsiteVisits]]*Table1[[#This Row],[ConversionRate]]</f>
        <v>6.0796642640000002E-2</v>
      </c>
      <c r="L4489">
        <v>8.6022515550000005</v>
      </c>
      <c r="M4489">
        <v>7.7551653150000002</v>
      </c>
      <c r="N4489">
        <v>60</v>
      </c>
      <c r="O4489">
        <v>16</v>
      </c>
      <c r="P4489">
        <v>7</v>
      </c>
      <c r="Q4489">
        <v>9</v>
      </c>
      <c r="R4489">
        <v>2050</v>
      </c>
      <c r="S4489" t="s">
        <v>49</v>
      </c>
      <c r="T4489" t="s">
        <v>50</v>
      </c>
      <c r="U4489">
        <v>1</v>
      </c>
    </row>
    <row r="4490" spans="1:21">
      <c r="A4490">
        <v>12488</v>
      </c>
      <c r="B4490">
        <v>27</v>
      </c>
      <c r="C4490" t="s">
        <v>25</v>
      </c>
      <c r="D4490" s="1">
        <v>40319</v>
      </c>
      <c r="E4490" t="s">
        <v>15</v>
      </c>
      <c r="F4490" t="s">
        <v>37</v>
      </c>
      <c r="G4490" s="1">
        <v>6891.2154570000002</v>
      </c>
      <c r="H4490" s="2">
        <v>0.120290802</v>
      </c>
      <c r="I4490" s="2">
        <v>0.1844676194</v>
      </c>
      <c r="J4490">
        <v>41</v>
      </c>
      <c r="K4490" s="6">
        <f>Table1[[#This Row],[WebsiteVisits]]*Table1[[#This Row],[ConversionRate]]</f>
        <v>7.5631723954000005</v>
      </c>
      <c r="L4490">
        <v>5.499228285</v>
      </c>
      <c r="M4490">
        <v>6.5450870439999997</v>
      </c>
      <c r="N4490">
        <v>17</v>
      </c>
      <c r="O4490">
        <v>16</v>
      </c>
      <c r="P4490">
        <v>2</v>
      </c>
      <c r="Q4490">
        <v>8</v>
      </c>
      <c r="R4490">
        <v>497</v>
      </c>
      <c r="S4490" t="s">
        <v>49</v>
      </c>
      <c r="T4490" t="s">
        <v>50</v>
      </c>
      <c r="U4490">
        <v>1</v>
      </c>
    </row>
    <row r="4491" spans="1:21">
      <c r="A4491">
        <v>12489</v>
      </c>
      <c r="B4491">
        <v>63</v>
      </c>
      <c r="C4491" t="s">
        <v>24</v>
      </c>
      <c r="D4491" s="1">
        <v>56726</v>
      </c>
      <c r="E4491" t="s">
        <v>13</v>
      </c>
      <c r="F4491" t="s">
        <v>48</v>
      </c>
      <c r="G4491" s="1">
        <v>869.57288900000003</v>
      </c>
      <c r="H4491" s="2">
        <v>0.2078070195</v>
      </c>
      <c r="I4491" s="2">
        <v>5.1501818679999999E-2</v>
      </c>
      <c r="J4491">
        <v>28</v>
      </c>
      <c r="K4491" s="6">
        <f>Table1[[#This Row],[WebsiteVisits]]*Table1[[#This Row],[ConversionRate]]</f>
        <v>1.44205092304</v>
      </c>
      <c r="L4491">
        <v>7.5200065909999996</v>
      </c>
      <c r="M4491">
        <v>5.5247151729999997</v>
      </c>
      <c r="N4491">
        <v>89</v>
      </c>
      <c r="O4491">
        <v>4</v>
      </c>
      <c r="P4491">
        <v>9</v>
      </c>
      <c r="Q4491">
        <v>4</v>
      </c>
      <c r="R4491">
        <v>1326</v>
      </c>
      <c r="S4491" t="s">
        <v>49</v>
      </c>
      <c r="T4491" t="s">
        <v>50</v>
      </c>
      <c r="U4491">
        <v>1</v>
      </c>
    </row>
    <row r="4492" spans="1:21">
      <c r="A4492">
        <v>12490</v>
      </c>
      <c r="B4492">
        <v>30</v>
      </c>
      <c r="C4492" t="s">
        <v>25</v>
      </c>
      <c r="D4492" s="1">
        <v>35412</v>
      </c>
      <c r="E4492" t="s">
        <v>13</v>
      </c>
      <c r="F4492" t="s">
        <v>51</v>
      </c>
      <c r="G4492" s="1">
        <v>6657.3499609999999</v>
      </c>
      <c r="H4492" s="2">
        <v>7.8528124350000006E-2</v>
      </c>
      <c r="I4492" s="2">
        <v>0.1484124074</v>
      </c>
      <c r="J4492">
        <v>34</v>
      </c>
      <c r="K4492" s="6">
        <f>Table1[[#This Row],[WebsiteVisits]]*Table1[[#This Row],[ConversionRate]]</f>
        <v>5.0460218515999999</v>
      </c>
      <c r="L4492">
        <v>3.2506461670000002</v>
      </c>
      <c r="M4492">
        <v>9.2065041569999995</v>
      </c>
      <c r="N4492">
        <v>17</v>
      </c>
      <c r="O4492">
        <v>16</v>
      </c>
      <c r="P4492">
        <v>4</v>
      </c>
      <c r="Q4492">
        <v>8</v>
      </c>
      <c r="R4492">
        <v>2265</v>
      </c>
      <c r="S4492" t="s">
        <v>49</v>
      </c>
      <c r="T4492" t="s">
        <v>50</v>
      </c>
      <c r="U4492">
        <v>1</v>
      </c>
    </row>
    <row r="4493" spans="1:21">
      <c r="A4493">
        <v>12491</v>
      </c>
      <c r="B4493">
        <v>48</v>
      </c>
      <c r="C4493" t="s">
        <v>24</v>
      </c>
      <c r="D4493" s="1">
        <v>122163</v>
      </c>
      <c r="E4493" t="s">
        <v>17</v>
      </c>
      <c r="F4493" t="s">
        <v>37</v>
      </c>
      <c r="G4493" s="1">
        <v>9018.0300970000008</v>
      </c>
      <c r="H4493" s="2">
        <v>0.2225906973</v>
      </c>
      <c r="I4493" s="2">
        <v>0.1352037898</v>
      </c>
      <c r="J4493">
        <v>46</v>
      </c>
      <c r="K4493" s="6">
        <f>Table1[[#This Row],[WebsiteVisits]]*Table1[[#This Row],[ConversionRate]]</f>
        <v>6.2193743308</v>
      </c>
      <c r="L4493">
        <v>3.39208877</v>
      </c>
      <c r="M4493">
        <v>12.35652149</v>
      </c>
      <c r="N4493">
        <v>33</v>
      </c>
      <c r="O4493">
        <v>11</v>
      </c>
      <c r="P4493">
        <v>2</v>
      </c>
      <c r="Q4493">
        <v>8</v>
      </c>
      <c r="R4493">
        <v>2977</v>
      </c>
      <c r="S4493" t="s">
        <v>49</v>
      </c>
      <c r="T4493" t="s">
        <v>50</v>
      </c>
      <c r="U4493">
        <v>1</v>
      </c>
    </row>
    <row r="4494" spans="1:21">
      <c r="A4494">
        <v>12492</v>
      </c>
      <c r="B4494">
        <v>47</v>
      </c>
      <c r="C4494" t="s">
        <v>24</v>
      </c>
      <c r="D4494" s="1">
        <v>93586</v>
      </c>
      <c r="E4494" t="s">
        <v>17</v>
      </c>
      <c r="F4494" t="s">
        <v>51</v>
      </c>
      <c r="G4494" s="1">
        <v>9696.7658809999994</v>
      </c>
      <c r="H4494" s="2">
        <v>0.14289023279999999</v>
      </c>
      <c r="I4494" s="2">
        <v>4.0051074200000002E-2</v>
      </c>
      <c r="J4494">
        <v>11</v>
      </c>
      <c r="K4494" s="6">
        <f>Table1[[#This Row],[WebsiteVisits]]*Table1[[#This Row],[ConversionRate]]</f>
        <v>0.44056181620000001</v>
      </c>
      <c r="L4494">
        <v>6.344048484</v>
      </c>
      <c r="M4494">
        <v>14.943894370000001</v>
      </c>
      <c r="N4494">
        <v>53</v>
      </c>
      <c r="O4494">
        <v>2</v>
      </c>
      <c r="P4494">
        <v>4</v>
      </c>
      <c r="Q4494">
        <v>9</v>
      </c>
      <c r="R4494">
        <v>3618</v>
      </c>
      <c r="S4494" t="s">
        <v>49</v>
      </c>
      <c r="T4494" t="s">
        <v>50</v>
      </c>
      <c r="U4494">
        <v>1</v>
      </c>
    </row>
    <row r="4495" spans="1:21">
      <c r="A4495">
        <v>12493</v>
      </c>
      <c r="B4495">
        <v>20</v>
      </c>
      <c r="C4495" t="s">
        <v>24</v>
      </c>
      <c r="D4495" s="1">
        <v>144135</v>
      </c>
      <c r="E4495" t="s">
        <v>15</v>
      </c>
      <c r="F4495" t="s">
        <v>37</v>
      </c>
      <c r="G4495" s="1">
        <v>2244.65879</v>
      </c>
      <c r="H4495" s="2">
        <v>0.25841684349999999</v>
      </c>
      <c r="I4495" s="2">
        <v>4.7198009339999999E-2</v>
      </c>
      <c r="J4495">
        <v>36</v>
      </c>
      <c r="K4495" s="6">
        <f>Table1[[#This Row],[WebsiteVisits]]*Table1[[#This Row],[ConversionRate]]</f>
        <v>1.69912833624</v>
      </c>
      <c r="L4495">
        <v>8.6718682499999993</v>
      </c>
      <c r="M4495">
        <v>13.10571182</v>
      </c>
      <c r="N4495">
        <v>30</v>
      </c>
      <c r="O4495">
        <v>1</v>
      </c>
      <c r="P4495">
        <v>4</v>
      </c>
      <c r="Q4495">
        <v>7</v>
      </c>
      <c r="R4495">
        <v>173</v>
      </c>
      <c r="S4495" t="s">
        <v>49</v>
      </c>
      <c r="T4495" t="s">
        <v>50</v>
      </c>
      <c r="U4495">
        <v>1</v>
      </c>
    </row>
    <row r="4496" spans="1:21">
      <c r="A4496">
        <v>12494</v>
      </c>
      <c r="B4496">
        <v>47</v>
      </c>
      <c r="C4496" t="s">
        <v>24</v>
      </c>
      <c r="D4496" s="1">
        <v>140019</v>
      </c>
      <c r="E4496" t="s">
        <v>17</v>
      </c>
      <c r="F4496" t="s">
        <v>37</v>
      </c>
      <c r="G4496" s="1">
        <v>7514.0897699999996</v>
      </c>
      <c r="H4496" s="2">
        <v>9.0776784370000002E-2</v>
      </c>
      <c r="I4496" s="2">
        <v>7.2523771469999998E-2</v>
      </c>
      <c r="J4496">
        <v>45</v>
      </c>
      <c r="K4496" s="6">
        <f>Table1[[#This Row],[WebsiteVisits]]*Table1[[#This Row],[ConversionRate]]</f>
        <v>3.2635697161500001</v>
      </c>
      <c r="L4496">
        <v>5.7799911929999999</v>
      </c>
      <c r="M4496">
        <v>7.0648778510000003</v>
      </c>
      <c r="N4496">
        <v>78</v>
      </c>
      <c r="O4496">
        <v>10</v>
      </c>
      <c r="P4496">
        <v>0</v>
      </c>
      <c r="Q4496">
        <v>9</v>
      </c>
      <c r="R4496">
        <v>4228</v>
      </c>
      <c r="S4496" t="s">
        <v>49</v>
      </c>
      <c r="T4496" t="s">
        <v>50</v>
      </c>
      <c r="U4496">
        <v>1</v>
      </c>
    </row>
    <row r="4497" spans="1:21">
      <c r="A4497">
        <v>12495</v>
      </c>
      <c r="B4497">
        <v>23</v>
      </c>
      <c r="C4497" t="s">
        <v>25</v>
      </c>
      <c r="D4497" s="1">
        <v>44583</v>
      </c>
      <c r="E4497" t="s">
        <v>9</v>
      </c>
      <c r="F4497" t="s">
        <v>52</v>
      </c>
      <c r="G4497" s="1">
        <v>9271.0674419999996</v>
      </c>
      <c r="H4497" s="2">
        <v>6.9108519330000007E-2</v>
      </c>
      <c r="I4497" s="2">
        <v>0.1538168241</v>
      </c>
      <c r="J4497">
        <v>43</v>
      </c>
      <c r="K4497" s="6">
        <f>Table1[[#This Row],[WebsiteVisits]]*Table1[[#This Row],[ConversionRate]]</f>
        <v>6.6141234362999999</v>
      </c>
      <c r="L4497">
        <v>2.7845314600000002</v>
      </c>
      <c r="M4497">
        <v>1.6490090580000001</v>
      </c>
      <c r="N4497">
        <v>36</v>
      </c>
      <c r="O4497">
        <v>5</v>
      </c>
      <c r="P4497">
        <v>7</v>
      </c>
      <c r="Q4497">
        <v>0</v>
      </c>
      <c r="R4497">
        <v>437</v>
      </c>
      <c r="S4497" t="s">
        <v>49</v>
      </c>
      <c r="T4497" t="s">
        <v>50</v>
      </c>
      <c r="U4497">
        <v>0</v>
      </c>
    </row>
    <row r="4498" spans="1:21">
      <c r="A4498">
        <v>12496</v>
      </c>
      <c r="B4498">
        <v>46</v>
      </c>
      <c r="C4498" t="s">
        <v>24</v>
      </c>
      <c r="D4498" s="1">
        <v>103577</v>
      </c>
      <c r="E4498" t="s">
        <v>11</v>
      </c>
      <c r="F4498" t="s">
        <v>37</v>
      </c>
      <c r="G4498" s="1">
        <v>1004.556177</v>
      </c>
      <c r="H4498" s="2">
        <v>0.2511896226</v>
      </c>
      <c r="I4498" s="2">
        <v>1.745640649E-2</v>
      </c>
      <c r="J4498">
        <v>21</v>
      </c>
      <c r="K4498" s="6">
        <f>Table1[[#This Row],[WebsiteVisits]]*Table1[[#This Row],[ConversionRate]]</f>
        <v>0.36658453628999998</v>
      </c>
      <c r="L4498">
        <v>2.9604854010000001</v>
      </c>
      <c r="M4498">
        <v>2.2477902749999998</v>
      </c>
      <c r="N4498">
        <v>83</v>
      </c>
      <c r="O4498">
        <v>16</v>
      </c>
      <c r="P4498">
        <v>6</v>
      </c>
      <c r="Q4498">
        <v>7</v>
      </c>
      <c r="R4498">
        <v>1041</v>
      </c>
      <c r="S4498" t="s">
        <v>49</v>
      </c>
      <c r="T4498" t="s">
        <v>50</v>
      </c>
      <c r="U4498">
        <v>1</v>
      </c>
    </row>
    <row r="4499" spans="1:21">
      <c r="A4499">
        <v>12497</v>
      </c>
      <c r="B4499">
        <v>25</v>
      </c>
      <c r="C4499" t="s">
        <v>24</v>
      </c>
      <c r="D4499" s="1">
        <v>81922</v>
      </c>
      <c r="E4499" t="s">
        <v>9</v>
      </c>
      <c r="F4499" t="s">
        <v>48</v>
      </c>
      <c r="G4499" s="1">
        <v>4198.8337240000001</v>
      </c>
      <c r="H4499" s="2">
        <v>0.1046345588</v>
      </c>
      <c r="I4499" s="2">
        <v>8.7343060649999998E-2</v>
      </c>
      <c r="J4499">
        <v>10</v>
      </c>
      <c r="K4499" s="6">
        <f>Table1[[#This Row],[WebsiteVisits]]*Table1[[#This Row],[ConversionRate]]</f>
        <v>0.87343060649999993</v>
      </c>
      <c r="L4499">
        <v>6.5531337819999997</v>
      </c>
      <c r="M4499">
        <v>0.92521320019999997</v>
      </c>
      <c r="N4499">
        <v>91</v>
      </c>
      <c r="O4499">
        <v>18</v>
      </c>
      <c r="P4499">
        <v>7</v>
      </c>
      <c r="Q4499">
        <v>7</v>
      </c>
      <c r="R4499">
        <v>2224</v>
      </c>
      <c r="S4499" t="s">
        <v>49</v>
      </c>
      <c r="T4499" t="s">
        <v>50</v>
      </c>
      <c r="U4499">
        <v>1</v>
      </c>
    </row>
    <row r="4500" spans="1:21">
      <c r="A4500">
        <v>12498</v>
      </c>
      <c r="B4500">
        <v>61</v>
      </c>
      <c r="C4500" t="s">
        <v>25</v>
      </c>
      <c r="D4500" s="1">
        <v>26185</v>
      </c>
      <c r="E4500" t="s">
        <v>9</v>
      </c>
      <c r="F4500" t="s">
        <v>48</v>
      </c>
      <c r="G4500" s="1">
        <v>9202.1566920000005</v>
      </c>
      <c r="H4500" s="2">
        <v>0.12944190729999999</v>
      </c>
      <c r="I4500" s="2">
        <v>0.13637150919999999</v>
      </c>
      <c r="J4500">
        <v>22</v>
      </c>
      <c r="K4500" s="6">
        <f>Table1[[#This Row],[WebsiteVisits]]*Table1[[#This Row],[ConversionRate]]</f>
        <v>3.0001732023999996</v>
      </c>
      <c r="L4500">
        <v>1.9305390360000001</v>
      </c>
      <c r="M4500">
        <v>5.7586169710000004</v>
      </c>
      <c r="N4500">
        <v>67</v>
      </c>
      <c r="O4500">
        <v>12</v>
      </c>
      <c r="P4500">
        <v>2</v>
      </c>
      <c r="Q4500">
        <v>9</v>
      </c>
      <c r="R4500">
        <v>3863</v>
      </c>
      <c r="S4500" t="s">
        <v>49</v>
      </c>
      <c r="T4500" t="s">
        <v>50</v>
      </c>
      <c r="U4500">
        <v>1</v>
      </c>
    </row>
    <row r="4501" spans="1:21">
      <c r="A4501">
        <v>12499</v>
      </c>
      <c r="B4501">
        <v>62</v>
      </c>
      <c r="C4501" t="s">
        <v>24</v>
      </c>
      <c r="D4501" s="1">
        <v>106348</v>
      </c>
      <c r="E4501" t="s">
        <v>13</v>
      </c>
      <c r="F4501" t="s">
        <v>48</v>
      </c>
      <c r="G4501" s="1">
        <v>2107.5962330000002</v>
      </c>
      <c r="H4501" s="2">
        <v>0.24017527150000001</v>
      </c>
      <c r="I4501" s="2">
        <v>4.2579479730000001E-2</v>
      </c>
      <c r="J4501">
        <v>44</v>
      </c>
      <c r="K4501" s="6">
        <f>Table1[[#This Row],[WebsiteVisits]]*Table1[[#This Row],[ConversionRate]]</f>
        <v>1.87349710812</v>
      </c>
      <c r="L4501">
        <v>1.5892939589999999</v>
      </c>
      <c r="M4501">
        <v>7.4824931939999999</v>
      </c>
      <c r="N4501">
        <v>71</v>
      </c>
      <c r="O4501">
        <v>4</v>
      </c>
      <c r="P4501">
        <v>6</v>
      </c>
      <c r="Q4501">
        <v>9</v>
      </c>
      <c r="R4501">
        <v>3793</v>
      </c>
      <c r="S4501" t="s">
        <v>49</v>
      </c>
      <c r="T4501" t="s">
        <v>50</v>
      </c>
      <c r="U4501">
        <v>1</v>
      </c>
    </row>
    <row r="4502" spans="1:21">
      <c r="A4502">
        <v>12500</v>
      </c>
      <c r="B4502">
        <v>60</v>
      </c>
      <c r="C4502" t="s">
        <v>25</v>
      </c>
      <c r="D4502" s="1">
        <v>111368</v>
      </c>
      <c r="E4502" t="s">
        <v>11</v>
      </c>
      <c r="F4502" t="s">
        <v>51</v>
      </c>
      <c r="G4502" s="1">
        <v>9344.2307689999998</v>
      </c>
      <c r="H4502" s="2">
        <v>0.19431719580000001</v>
      </c>
      <c r="I4502" s="2">
        <v>3.2689281789999997E-2</v>
      </c>
      <c r="J4502">
        <v>9</v>
      </c>
      <c r="K4502" s="6">
        <f>Table1[[#This Row],[WebsiteVisits]]*Table1[[#This Row],[ConversionRate]]</f>
        <v>0.29420353610999994</v>
      </c>
      <c r="L4502">
        <v>1.9251354789999999</v>
      </c>
      <c r="M4502">
        <v>12.39883455</v>
      </c>
      <c r="N4502">
        <v>57</v>
      </c>
      <c r="O4502">
        <v>4</v>
      </c>
      <c r="P4502">
        <v>6</v>
      </c>
      <c r="Q4502">
        <v>2</v>
      </c>
      <c r="R4502">
        <v>2705</v>
      </c>
      <c r="S4502" t="s">
        <v>49</v>
      </c>
      <c r="T4502" t="s">
        <v>50</v>
      </c>
      <c r="U4502">
        <v>1</v>
      </c>
    </row>
    <row r="4503" spans="1:21">
      <c r="A4503">
        <v>12501</v>
      </c>
      <c r="B4503">
        <v>61</v>
      </c>
      <c r="C4503" t="s">
        <v>24</v>
      </c>
      <c r="D4503" s="1">
        <v>76389</v>
      </c>
      <c r="E4503" t="s">
        <v>13</v>
      </c>
      <c r="F4503" t="s">
        <v>37</v>
      </c>
      <c r="G4503" s="1">
        <v>5319.2015039999997</v>
      </c>
      <c r="H4503" s="2">
        <v>0.1381005082</v>
      </c>
      <c r="I4503" s="2">
        <v>8.4140325799999999E-2</v>
      </c>
      <c r="J4503">
        <v>41</v>
      </c>
      <c r="K4503" s="6">
        <f>Table1[[#This Row],[WebsiteVisits]]*Table1[[#This Row],[ConversionRate]]</f>
        <v>3.4497533578000001</v>
      </c>
      <c r="L4503">
        <v>4.5311004730000004</v>
      </c>
      <c r="M4503">
        <v>1.743141507</v>
      </c>
      <c r="N4503">
        <v>81</v>
      </c>
      <c r="O4503">
        <v>18</v>
      </c>
      <c r="P4503">
        <v>1</v>
      </c>
      <c r="Q4503">
        <v>8</v>
      </c>
      <c r="R4503">
        <v>4346</v>
      </c>
      <c r="S4503" t="s">
        <v>49</v>
      </c>
      <c r="T4503" t="s">
        <v>50</v>
      </c>
      <c r="U4503">
        <v>1</v>
      </c>
    </row>
    <row r="4504" spans="1:21">
      <c r="A4504">
        <v>12502</v>
      </c>
      <c r="B4504">
        <v>50</v>
      </c>
      <c r="C4504" t="s">
        <v>25</v>
      </c>
      <c r="D4504" s="1">
        <v>146830</v>
      </c>
      <c r="E4504" t="s">
        <v>17</v>
      </c>
      <c r="F4504" t="s">
        <v>51</v>
      </c>
      <c r="G4504" s="1">
        <v>1088.941517</v>
      </c>
      <c r="H4504" s="2">
        <v>8.2468247580000001E-2</v>
      </c>
      <c r="I4504" s="2">
        <v>6.4446251390000001E-2</v>
      </c>
      <c r="J4504">
        <v>23</v>
      </c>
      <c r="K4504" s="6">
        <f>Table1[[#This Row],[WebsiteVisits]]*Table1[[#This Row],[ConversionRate]]</f>
        <v>1.48226378197</v>
      </c>
      <c r="L4504">
        <v>4.1893320100000002</v>
      </c>
      <c r="M4504">
        <v>3.8077310930000001</v>
      </c>
      <c r="N4504">
        <v>95</v>
      </c>
      <c r="O4504">
        <v>14</v>
      </c>
      <c r="P4504">
        <v>2</v>
      </c>
      <c r="Q4504">
        <v>7</v>
      </c>
      <c r="R4504">
        <v>2726</v>
      </c>
      <c r="S4504" t="s">
        <v>49</v>
      </c>
      <c r="T4504" t="s">
        <v>50</v>
      </c>
      <c r="U4504">
        <v>1</v>
      </c>
    </row>
    <row r="4505" spans="1:21">
      <c r="A4505">
        <v>12503</v>
      </c>
      <c r="B4505">
        <v>34</v>
      </c>
      <c r="C4505" t="s">
        <v>25</v>
      </c>
      <c r="D4505" s="1">
        <v>37423</v>
      </c>
      <c r="E4505" t="s">
        <v>17</v>
      </c>
      <c r="F4505" t="s">
        <v>52</v>
      </c>
      <c r="G4505" s="1">
        <v>4553.7854360000001</v>
      </c>
      <c r="H4505" s="2">
        <v>0.23161828100000001</v>
      </c>
      <c r="I4505" s="2">
        <v>0.13332817620000001</v>
      </c>
      <c r="J4505">
        <v>45</v>
      </c>
      <c r="K4505" s="6">
        <f>Table1[[#This Row],[WebsiteVisits]]*Table1[[#This Row],[ConversionRate]]</f>
        <v>5.9997679290000008</v>
      </c>
      <c r="L4505">
        <v>1.019319332</v>
      </c>
      <c r="M4505">
        <v>7.9044521339999996</v>
      </c>
      <c r="N4505">
        <v>52</v>
      </c>
      <c r="O4505">
        <v>3</v>
      </c>
      <c r="P4505">
        <v>5</v>
      </c>
      <c r="Q4505">
        <v>9</v>
      </c>
      <c r="R4505">
        <v>1481</v>
      </c>
      <c r="S4505" t="s">
        <v>49</v>
      </c>
      <c r="T4505" t="s">
        <v>50</v>
      </c>
      <c r="U4505">
        <v>1</v>
      </c>
    </row>
    <row r="4506" spans="1:21">
      <c r="A4506">
        <v>12504</v>
      </c>
      <c r="B4506">
        <v>65</v>
      </c>
      <c r="C4506" t="s">
        <v>25</v>
      </c>
      <c r="D4506" s="1">
        <v>71268</v>
      </c>
      <c r="E4506" t="s">
        <v>11</v>
      </c>
      <c r="F4506" t="s">
        <v>37</v>
      </c>
      <c r="G4506" s="1">
        <v>3329.985835</v>
      </c>
      <c r="H4506" s="2">
        <v>6.2324999999999998E-2</v>
      </c>
      <c r="I4506" s="2">
        <v>0.19421802190000001</v>
      </c>
      <c r="J4506">
        <v>15</v>
      </c>
      <c r="K4506" s="6">
        <f>Table1[[#This Row],[WebsiteVisits]]*Table1[[#This Row],[ConversionRate]]</f>
        <v>2.9132703285000003</v>
      </c>
      <c r="L4506">
        <v>2.4550485449999999</v>
      </c>
      <c r="M4506">
        <v>12.82175685</v>
      </c>
      <c r="N4506">
        <v>86</v>
      </c>
      <c r="O4506">
        <v>5</v>
      </c>
      <c r="P4506">
        <v>3</v>
      </c>
      <c r="Q4506">
        <v>6</v>
      </c>
      <c r="R4506">
        <v>136</v>
      </c>
      <c r="S4506" t="s">
        <v>49</v>
      </c>
      <c r="T4506" t="s">
        <v>50</v>
      </c>
      <c r="U4506">
        <v>1</v>
      </c>
    </row>
    <row r="4507" spans="1:21">
      <c r="A4507">
        <v>12505</v>
      </c>
      <c r="B4507">
        <v>28</v>
      </c>
      <c r="C4507" t="s">
        <v>24</v>
      </c>
      <c r="D4507" s="1">
        <v>132692</v>
      </c>
      <c r="E4507" t="s">
        <v>15</v>
      </c>
      <c r="F4507" t="s">
        <v>48</v>
      </c>
      <c r="G4507" s="1">
        <v>2893.8211889999998</v>
      </c>
      <c r="H4507" s="2">
        <v>0.2792010842</v>
      </c>
      <c r="I4507" s="2">
        <v>1.084909783E-2</v>
      </c>
      <c r="J4507">
        <v>11</v>
      </c>
      <c r="K4507" s="6">
        <f>Table1[[#This Row],[WebsiteVisits]]*Table1[[#This Row],[ConversionRate]]</f>
        <v>0.11934007613</v>
      </c>
      <c r="L4507">
        <v>4.1276088959999999</v>
      </c>
      <c r="M4507">
        <v>1.7707705929999999</v>
      </c>
      <c r="N4507">
        <v>61</v>
      </c>
      <c r="O4507">
        <v>2</v>
      </c>
      <c r="P4507">
        <v>3</v>
      </c>
      <c r="Q4507">
        <v>1</v>
      </c>
      <c r="R4507">
        <v>4724</v>
      </c>
      <c r="S4507" t="s">
        <v>49</v>
      </c>
      <c r="T4507" t="s">
        <v>50</v>
      </c>
      <c r="U4507">
        <v>0</v>
      </c>
    </row>
    <row r="4508" spans="1:21">
      <c r="A4508">
        <v>12506</v>
      </c>
      <c r="B4508">
        <v>30</v>
      </c>
      <c r="C4508" t="s">
        <v>24</v>
      </c>
      <c r="D4508" s="1">
        <v>61644</v>
      </c>
      <c r="E4508" t="s">
        <v>17</v>
      </c>
      <c r="F4508" t="s">
        <v>52</v>
      </c>
      <c r="G4508" s="1">
        <v>5460.6081990000002</v>
      </c>
      <c r="H4508" s="2">
        <v>5.3591660050000003E-2</v>
      </c>
      <c r="I4508" s="2">
        <v>0.18145218339999999</v>
      </c>
      <c r="J4508">
        <v>49</v>
      </c>
      <c r="K4508" s="6">
        <f>Table1[[#This Row],[WebsiteVisits]]*Table1[[#This Row],[ConversionRate]]</f>
        <v>8.8911569866000004</v>
      </c>
      <c r="L4508">
        <v>4.8696455040000002</v>
      </c>
      <c r="M4508">
        <v>4.0298213159999996</v>
      </c>
      <c r="N4508">
        <v>78</v>
      </c>
      <c r="O4508">
        <v>10</v>
      </c>
      <c r="P4508">
        <v>0</v>
      </c>
      <c r="Q4508">
        <v>0</v>
      </c>
      <c r="R4508">
        <v>1424</v>
      </c>
      <c r="S4508" t="s">
        <v>49</v>
      </c>
      <c r="T4508" t="s">
        <v>50</v>
      </c>
      <c r="U4508">
        <v>1</v>
      </c>
    </row>
    <row r="4509" spans="1:21">
      <c r="A4509">
        <v>12507</v>
      </c>
      <c r="B4509">
        <v>67</v>
      </c>
      <c r="C4509" t="s">
        <v>25</v>
      </c>
      <c r="D4509" s="1">
        <v>56786</v>
      </c>
      <c r="E4509" t="s">
        <v>9</v>
      </c>
      <c r="F4509" t="s">
        <v>52</v>
      </c>
      <c r="G4509" s="1">
        <v>4887.5676380000004</v>
      </c>
      <c r="H4509" s="2">
        <v>0.24343077069999999</v>
      </c>
      <c r="I4509" s="2">
        <v>9.2312376909999994E-2</v>
      </c>
      <c r="J4509">
        <v>31</v>
      </c>
      <c r="K4509" s="6">
        <f>Table1[[#This Row],[WebsiteVisits]]*Table1[[#This Row],[ConversionRate]]</f>
        <v>2.86168368421</v>
      </c>
      <c r="L4509">
        <v>4.6206751830000004</v>
      </c>
      <c r="M4509">
        <v>8.3866197489999994</v>
      </c>
      <c r="N4509">
        <v>6</v>
      </c>
      <c r="O4509">
        <v>18</v>
      </c>
      <c r="P4509">
        <v>7</v>
      </c>
      <c r="Q4509">
        <v>4</v>
      </c>
      <c r="R4509">
        <v>2274</v>
      </c>
      <c r="S4509" t="s">
        <v>49</v>
      </c>
      <c r="T4509" t="s">
        <v>50</v>
      </c>
      <c r="U4509">
        <v>1</v>
      </c>
    </row>
    <row r="4510" spans="1:21">
      <c r="A4510">
        <v>12508</v>
      </c>
      <c r="B4510">
        <v>28</v>
      </c>
      <c r="C4510" t="s">
        <v>25</v>
      </c>
      <c r="D4510" s="1">
        <v>115201</v>
      </c>
      <c r="E4510" t="s">
        <v>11</v>
      </c>
      <c r="F4510" t="s">
        <v>37</v>
      </c>
      <c r="G4510" s="1">
        <v>4871.4748799999998</v>
      </c>
      <c r="H4510" s="2">
        <v>0.13303217140000001</v>
      </c>
      <c r="I4510" s="2">
        <v>0.1361614686</v>
      </c>
      <c r="J4510">
        <v>23</v>
      </c>
      <c r="K4510" s="6">
        <f>Table1[[#This Row],[WebsiteVisits]]*Table1[[#This Row],[ConversionRate]]</f>
        <v>3.1317137777999999</v>
      </c>
      <c r="L4510">
        <v>3.8765622469999999</v>
      </c>
      <c r="M4510">
        <v>5.2032924950000004</v>
      </c>
      <c r="N4510">
        <v>30</v>
      </c>
      <c r="O4510">
        <v>3</v>
      </c>
      <c r="P4510">
        <v>1</v>
      </c>
      <c r="Q4510">
        <v>0</v>
      </c>
      <c r="R4510">
        <v>2210</v>
      </c>
      <c r="S4510" t="s">
        <v>49</v>
      </c>
      <c r="T4510" t="s">
        <v>50</v>
      </c>
      <c r="U4510">
        <v>1</v>
      </c>
    </row>
    <row r="4511" spans="1:21">
      <c r="A4511">
        <v>12509</v>
      </c>
      <c r="B4511">
        <v>48</v>
      </c>
      <c r="C4511" t="s">
        <v>25</v>
      </c>
      <c r="D4511" s="1">
        <v>95525</v>
      </c>
      <c r="E4511" t="s">
        <v>11</v>
      </c>
      <c r="F4511" t="s">
        <v>48</v>
      </c>
      <c r="G4511" s="1">
        <v>972.60313789999998</v>
      </c>
      <c r="H4511" s="2">
        <v>6.3941807549999993E-2</v>
      </c>
      <c r="I4511" s="2">
        <v>0.17169513619999999</v>
      </c>
      <c r="J4511">
        <v>3</v>
      </c>
      <c r="K4511" s="6">
        <f>Table1[[#This Row],[WebsiteVisits]]*Table1[[#This Row],[ConversionRate]]</f>
        <v>0.51508540859999996</v>
      </c>
      <c r="L4511">
        <v>8.307292382</v>
      </c>
      <c r="M4511">
        <v>14.889766399999999</v>
      </c>
      <c r="N4511">
        <v>95</v>
      </c>
      <c r="O4511">
        <v>6</v>
      </c>
      <c r="P4511">
        <v>5</v>
      </c>
      <c r="Q4511">
        <v>3</v>
      </c>
      <c r="R4511">
        <v>969</v>
      </c>
      <c r="S4511" t="s">
        <v>49</v>
      </c>
      <c r="T4511" t="s">
        <v>50</v>
      </c>
      <c r="U4511">
        <v>1</v>
      </c>
    </row>
    <row r="4512" spans="1:21">
      <c r="A4512">
        <v>12510</v>
      </c>
      <c r="B4512">
        <v>45</v>
      </c>
      <c r="C4512" t="s">
        <v>24</v>
      </c>
      <c r="D4512" s="1">
        <v>142234</v>
      </c>
      <c r="E4512" t="s">
        <v>17</v>
      </c>
      <c r="F4512" t="s">
        <v>51</v>
      </c>
      <c r="G4512" s="1">
        <v>8042.9499919999998</v>
      </c>
      <c r="H4512" s="2">
        <v>0.12668989210000001</v>
      </c>
      <c r="I4512" s="2">
        <v>0.11895714559999999</v>
      </c>
      <c r="J4512">
        <v>41</v>
      </c>
      <c r="K4512" s="6">
        <f>Table1[[#This Row],[WebsiteVisits]]*Table1[[#This Row],[ConversionRate]]</f>
        <v>4.8772429696000001</v>
      </c>
      <c r="L4512">
        <v>4.7441828260000003</v>
      </c>
      <c r="M4512">
        <v>7.0559271380000004</v>
      </c>
      <c r="N4512">
        <v>39</v>
      </c>
      <c r="O4512">
        <v>2</v>
      </c>
      <c r="P4512">
        <v>9</v>
      </c>
      <c r="Q4512">
        <v>3</v>
      </c>
      <c r="R4512">
        <v>1011</v>
      </c>
      <c r="S4512" t="s">
        <v>49</v>
      </c>
      <c r="T4512" t="s">
        <v>50</v>
      </c>
      <c r="U4512">
        <v>1</v>
      </c>
    </row>
    <row r="4513" spans="1:21">
      <c r="A4513">
        <v>12511</v>
      </c>
      <c r="B4513">
        <v>61</v>
      </c>
      <c r="C4513" t="s">
        <v>24</v>
      </c>
      <c r="D4513" s="1">
        <v>103744</v>
      </c>
      <c r="E4513" t="s">
        <v>17</v>
      </c>
      <c r="F4513" t="s">
        <v>37</v>
      </c>
      <c r="G4513" s="1">
        <v>4866.2492220000004</v>
      </c>
      <c r="H4513" s="2">
        <v>7.4250026699999999E-2</v>
      </c>
      <c r="I4513" s="2">
        <v>2.8489247169999999E-2</v>
      </c>
      <c r="J4513">
        <v>32</v>
      </c>
      <c r="K4513" s="6">
        <f>Table1[[#This Row],[WebsiteVisits]]*Table1[[#This Row],[ConversionRate]]</f>
        <v>0.91165590943999997</v>
      </c>
      <c r="L4513">
        <v>6.8002575670000001</v>
      </c>
      <c r="M4513">
        <v>13.714676839999999</v>
      </c>
      <c r="N4513">
        <v>77</v>
      </c>
      <c r="O4513">
        <v>4</v>
      </c>
      <c r="P4513">
        <v>9</v>
      </c>
      <c r="Q4513">
        <v>1</v>
      </c>
      <c r="R4513">
        <v>703</v>
      </c>
      <c r="S4513" t="s">
        <v>49</v>
      </c>
      <c r="T4513" t="s">
        <v>50</v>
      </c>
      <c r="U4513">
        <v>0</v>
      </c>
    </row>
    <row r="4514" spans="1:21">
      <c r="A4514">
        <v>12512</v>
      </c>
      <c r="B4514">
        <v>23</v>
      </c>
      <c r="C4514" t="s">
        <v>25</v>
      </c>
      <c r="D4514" s="1">
        <v>138222</v>
      </c>
      <c r="E4514" t="s">
        <v>13</v>
      </c>
      <c r="F4514" t="s">
        <v>48</v>
      </c>
      <c r="G4514" s="1">
        <v>8226.9677040000006</v>
      </c>
      <c r="H4514" s="2">
        <v>4.9438158740000002E-2</v>
      </c>
      <c r="I4514" s="2">
        <v>3.6713083379999997E-2</v>
      </c>
      <c r="J4514">
        <v>17</v>
      </c>
      <c r="K4514" s="6">
        <f>Table1[[#This Row],[WebsiteVisits]]*Table1[[#This Row],[ConversionRate]]</f>
        <v>0.62412241745999997</v>
      </c>
      <c r="L4514">
        <v>8.4924429260000007</v>
      </c>
      <c r="M4514">
        <v>14.14287304</v>
      </c>
      <c r="N4514">
        <v>82</v>
      </c>
      <c r="O4514">
        <v>15</v>
      </c>
      <c r="P4514">
        <v>0</v>
      </c>
      <c r="Q4514">
        <v>3</v>
      </c>
      <c r="R4514">
        <v>4552</v>
      </c>
      <c r="S4514" t="s">
        <v>49</v>
      </c>
      <c r="T4514" t="s">
        <v>50</v>
      </c>
      <c r="U4514">
        <v>1</v>
      </c>
    </row>
    <row r="4515" spans="1:21">
      <c r="A4515">
        <v>12513</v>
      </c>
      <c r="B4515">
        <v>58</v>
      </c>
      <c r="C4515" t="s">
        <v>25</v>
      </c>
      <c r="D4515" s="1">
        <v>108590</v>
      </c>
      <c r="E4515" t="s">
        <v>13</v>
      </c>
      <c r="F4515" t="s">
        <v>52</v>
      </c>
      <c r="G4515" s="1">
        <v>8263.4869510000008</v>
      </c>
      <c r="H4515" s="2">
        <v>7.9355065690000004E-2</v>
      </c>
      <c r="I4515" s="2">
        <v>0.159963208</v>
      </c>
      <c r="J4515">
        <v>46</v>
      </c>
      <c r="K4515" s="6">
        <f>Table1[[#This Row],[WebsiteVisits]]*Table1[[#This Row],[ConversionRate]]</f>
        <v>7.3583075679999999</v>
      </c>
      <c r="L4515">
        <v>8.6834705700000008</v>
      </c>
      <c r="M4515">
        <v>4.2617736659999998</v>
      </c>
      <c r="N4515">
        <v>49</v>
      </c>
      <c r="O4515">
        <v>18</v>
      </c>
      <c r="P4515">
        <v>0</v>
      </c>
      <c r="Q4515">
        <v>0</v>
      </c>
      <c r="R4515">
        <v>3354</v>
      </c>
      <c r="S4515" t="s">
        <v>49</v>
      </c>
      <c r="T4515" t="s">
        <v>50</v>
      </c>
      <c r="U4515">
        <v>1</v>
      </c>
    </row>
    <row r="4516" spans="1:21">
      <c r="A4516">
        <v>12514</v>
      </c>
      <c r="B4516">
        <v>33</v>
      </c>
      <c r="C4516" t="s">
        <v>24</v>
      </c>
      <c r="D4516" s="1">
        <v>50477</v>
      </c>
      <c r="E4516" t="s">
        <v>9</v>
      </c>
      <c r="F4516" t="s">
        <v>37</v>
      </c>
      <c r="G4516" s="1">
        <v>3239.6397160000001</v>
      </c>
      <c r="H4516" s="2">
        <v>0.26154555699999998</v>
      </c>
      <c r="I4516" s="2">
        <v>5.3528663970000001E-2</v>
      </c>
      <c r="J4516">
        <v>16</v>
      </c>
      <c r="K4516" s="6">
        <f>Table1[[#This Row],[WebsiteVisits]]*Table1[[#This Row],[ConversionRate]]</f>
        <v>0.85645862352000002</v>
      </c>
      <c r="L4516">
        <v>8.7131467950000001</v>
      </c>
      <c r="M4516">
        <v>5.2342616529999999</v>
      </c>
      <c r="N4516">
        <v>79</v>
      </c>
      <c r="O4516">
        <v>17</v>
      </c>
      <c r="P4516">
        <v>9</v>
      </c>
      <c r="Q4516">
        <v>1</v>
      </c>
      <c r="R4516">
        <v>681</v>
      </c>
      <c r="S4516" t="s">
        <v>49</v>
      </c>
      <c r="T4516" t="s">
        <v>50</v>
      </c>
      <c r="U4516">
        <v>1</v>
      </c>
    </row>
    <row r="4517" spans="1:21">
      <c r="A4517">
        <v>12515</v>
      </c>
      <c r="B4517">
        <v>21</v>
      </c>
      <c r="C4517" t="s">
        <v>25</v>
      </c>
      <c r="D4517" s="1">
        <v>115910</v>
      </c>
      <c r="E4517" t="s">
        <v>11</v>
      </c>
      <c r="F4517" t="s">
        <v>52</v>
      </c>
      <c r="G4517" s="1">
        <v>143.0284077</v>
      </c>
      <c r="H4517" s="2">
        <v>4.0723292369999997E-2</v>
      </c>
      <c r="I4517" s="2">
        <v>0.1181171471</v>
      </c>
      <c r="J4517">
        <v>20</v>
      </c>
      <c r="K4517" s="6">
        <f>Table1[[#This Row],[WebsiteVisits]]*Table1[[#This Row],[ConversionRate]]</f>
        <v>2.3623429420000002</v>
      </c>
      <c r="L4517">
        <v>5.45182535</v>
      </c>
      <c r="M4517">
        <v>5.1999841069999997</v>
      </c>
      <c r="N4517">
        <v>8</v>
      </c>
      <c r="O4517">
        <v>2</v>
      </c>
      <c r="P4517">
        <v>1</v>
      </c>
      <c r="Q4517">
        <v>7</v>
      </c>
      <c r="R4517">
        <v>2943</v>
      </c>
      <c r="S4517" t="s">
        <v>49</v>
      </c>
      <c r="T4517" t="s">
        <v>50</v>
      </c>
      <c r="U4517">
        <v>1</v>
      </c>
    </row>
    <row r="4518" spans="1:21">
      <c r="A4518">
        <v>12516</v>
      </c>
      <c r="B4518">
        <v>52</v>
      </c>
      <c r="C4518" t="s">
        <v>25</v>
      </c>
      <c r="D4518" s="1">
        <v>142942</v>
      </c>
      <c r="E4518" t="s">
        <v>15</v>
      </c>
      <c r="F4518" t="s">
        <v>48</v>
      </c>
      <c r="G4518" s="1">
        <v>9121.3322069999995</v>
      </c>
      <c r="H4518" s="2">
        <v>0.29203648049999997</v>
      </c>
      <c r="I4518" s="2">
        <v>9.1335297369999999E-2</v>
      </c>
      <c r="J4518">
        <v>0</v>
      </c>
      <c r="K4518" s="6">
        <f>Table1[[#This Row],[WebsiteVisits]]*Table1[[#This Row],[ConversionRate]]</f>
        <v>0</v>
      </c>
      <c r="L4518">
        <v>6.9518910350000001</v>
      </c>
      <c r="M4518">
        <v>6.8265240399999998</v>
      </c>
      <c r="N4518">
        <v>64</v>
      </c>
      <c r="O4518">
        <v>4</v>
      </c>
      <c r="P4518">
        <v>5</v>
      </c>
      <c r="Q4518">
        <v>3</v>
      </c>
      <c r="R4518">
        <v>607</v>
      </c>
      <c r="S4518" t="s">
        <v>49</v>
      </c>
      <c r="T4518" t="s">
        <v>50</v>
      </c>
      <c r="U4518">
        <v>1</v>
      </c>
    </row>
    <row r="4519" spans="1:21">
      <c r="A4519">
        <v>12517</v>
      </c>
      <c r="B4519">
        <v>65</v>
      </c>
      <c r="C4519" t="s">
        <v>25</v>
      </c>
      <c r="D4519" s="1">
        <v>126756</v>
      </c>
      <c r="E4519" t="s">
        <v>15</v>
      </c>
      <c r="F4519" t="s">
        <v>51</v>
      </c>
      <c r="G4519" s="1">
        <v>7630.8774620000004</v>
      </c>
      <c r="H4519" s="2">
        <v>1.1449551570000001E-2</v>
      </c>
      <c r="I4519" s="2">
        <v>6.7691406730000001E-2</v>
      </c>
      <c r="J4519">
        <v>45</v>
      </c>
      <c r="K4519" s="6">
        <f>Table1[[#This Row],[WebsiteVisits]]*Table1[[#This Row],[ConversionRate]]</f>
        <v>3.0461133028499998</v>
      </c>
      <c r="L4519">
        <v>3.8320393679999998</v>
      </c>
      <c r="M4519">
        <v>1.4156846160000001</v>
      </c>
      <c r="N4519">
        <v>24</v>
      </c>
      <c r="O4519">
        <v>6</v>
      </c>
      <c r="P4519">
        <v>3</v>
      </c>
      <c r="Q4519">
        <v>3</v>
      </c>
      <c r="R4519">
        <v>615</v>
      </c>
      <c r="S4519" t="s">
        <v>49</v>
      </c>
      <c r="T4519" t="s">
        <v>50</v>
      </c>
      <c r="U4519">
        <v>1</v>
      </c>
    </row>
    <row r="4520" spans="1:21">
      <c r="A4520">
        <v>12518</v>
      </c>
      <c r="B4520">
        <v>43</v>
      </c>
      <c r="C4520" t="s">
        <v>24</v>
      </c>
      <c r="D4520" s="1">
        <v>23571</v>
      </c>
      <c r="E4520" t="s">
        <v>11</v>
      </c>
      <c r="F4520" t="s">
        <v>51</v>
      </c>
      <c r="G4520" s="1">
        <v>1161.794373</v>
      </c>
      <c r="H4520" s="2">
        <v>0.20088906479999999</v>
      </c>
      <c r="I4520" s="2">
        <v>0.15952383719999999</v>
      </c>
      <c r="J4520">
        <v>43</v>
      </c>
      <c r="K4520" s="6">
        <f>Table1[[#This Row],[WebsiteVisits]]*Table1[[#This Row],[ConversionRate]]</f>
        <v>6.8595249995999996</v>
      </c>
      <c r="L4520">
        <v>8.7565972429999999</v>
      </c>
      <c r="M4520">
        <v>12.206632190000001</v>
      </c>
      <c r="N4520">
        <v>7</v>
      </c>
      <c r="O4520">
        <v>6</v>
      </c>
      <c r="P4520">
        <v>7</v>
      </c>
      <c r="Q4520">
        <v>7</v>
      </c>
      <c r="R4520">
        <v>4176</v>
      </c>
      <c r="S4520" t="s">
        <v>49</v>
      </c>
      <c r="T4520" t="s">
        <v>50</v>
      </c>
      <c r="U4520">
        <v>1</v>
      </c>
    </row>
    <row r="4521" spans="1:21">
      <c r="A4521">
        <v>12519</v>
      </c>
      <c r="B4521">
        <v>29</v>
      </c>
      <c r="C4521" t="s">
        <v>24</v>
      </c>
      <c r="D4521" s="1">
        <v>39576</v>
      </c>
      <c r="E4521" t="s">
        <v>9</v>
      </c>
      <c r="F4521" t="s">
        <v>52</v>
      </c>
      <c r="G4521" s="1">
        <v>7047.0976369999998</v>
      </c>
      <c r="H4521" s="2">
        <v>0.2583884756</v>
      </c>
      <c r="I4521" s="2">
        <v>0.1489311639</v>
      </c>
      <c r="J4521">
        <v>24</v>
      </c>
      <c r="K4521" s="6">
        <f>Table1[[#This Row],[WebsiteVisits]]*Table1[[#This Row],[ConversionRate]]</f>
        <v>3.5743479335999999</v>
      </c>
      <c r="L4521">
        <v>2.9197873570000001</v>
      </c>
      <c r="M4521">
        <v>2.397387734</v>
      </c>
      <c r="N4521">
        <v>38</v>
      </c>
      <c r="O4521">
        <v>2</v>
      </c>
      <c r="P4521">
        <v>6</v>
      </c>
      <c r="Q4521">
        <v>8</v>
      </c>
      <c r="R4521">
        <v>3904</v>
      </c>
      <c r="S4521" t="s">
        <v>49</v>
      </c>
      <c r="T4521" t="s">
        <v>50</v>
      </c>
      <c r="U4521">
        <v>1</v>
      </c>
    </row>
    <row r="4522" spans="1:21">
      <c r="A4522">
        <v>12520</v>
      </c>
      <c r="B4522">
        <v>28</v>
      </c>
      <c r="C4522" t="s">
        <v>24</v>
      </c>
      <c r="D4522" s="1">
        <v>139641</v>
      </c>
      <c r="E4522" t="s">
        <v>13</v>
      </c>
      <c r="F4522" t="s">
        <v>52</v>
      </c>
      <c r="G4522" s="1">
        <v>298.23035979999997</v>
      </c>
      <c r="H4522" s="2">
        <v>0.28084771800000002</v>
      </c>
      <c r="I4522" s="2">
        <v>0.13276068799999999</v>
      </c>
      <c r="J4522">
        <v>30</v>
      </c>
      <c r="K4522" s="6">
        <f>Table1[[#This Row],[WebsiteVisits]]*Table1[[#This Row],[ConversionRate]]</f>
        <v>3.9828206399999995</v>
      </c>
      <c r="L4522">
        <v>8.0893430469999998</v>
      </c>
      <c r="M4522">
        <v>13.4581436</v>
      </c>
      <c r="N4522">
        <v>31</v>
      </c>
      <c r="O4522">
        <v>8</v>
      </c>
      <c r="P4522">
        <v>3</v>
      </c>
      <c r="Q4522">
        <v>7</v>
      </c>
      <c r="R4522">
        <v>1933</v>
      </c>
      <c r="S4522" t="s">
        <v>49</v>
      </c>
      <c r="T4522" t="s">
        <v>50</v>
      </c>
      <c r="U4522">
        <v>1</v>
      </c>
    </row>
    <row r="4523" spans="1:21">
      <c r="A4523">
        <v>12521</v>
      </c>
      <c r="B4523">
        <v>54</v>
      </c>
      <c r="C4523" t="s">
        <v>25</v>
      </c>
      <c r="D4523" s="1">
        <v>82703</v>
      </c>
      <c r="E4523" t="s">
        <v>13</v>
      </c>
      <c r="F4523" t="s">
        <v>52</v>
      </c>
      <c r="G4523" s="1">
        <v>374.81478529999998</v>
      </c>
      <c r="H4523" s="2">
        <v>5.1755822100000001E-2</v>
      </c>
      <c r="I4523" s="2">
        <v>8.080756E-2</v>
      </c>
      <c r="J4523">
        <v>42</v>
      </c>
      <c r="K4523" s="6">
        <f>Table1[[#This Row],[WebsiteVisits]]*Table1[[#This Row],[ConversionRate]]</f>
        <v>3.39391752</v>
      </c>
      <c r="L4523">
        <v>5.2280859949999998</v>
      </c>
      <c r="M4523">
        <v>8.8604359319999997</v>
      </c>
      <c r="N4523">
        <v>7</v>
      </c>
      <c r="O4523">
        <v>7</v>
      </c>
      <c r="P4523">
        <v>3</v>
      </c>
      <c r="Q4523">
        <v>0</v>
      </c>
      <c r="R4523">
        <v>3271</v>
      </c>
      <c r="S4523" t="s">
        <v>49</v>
      </c>
      <c r="T4523" t="s">
        <v>50</v>
      </c>
      <c r="U4523">
        <v>1</v>
      </c>
    </row>
    <row r="4524" spans="1:21">
      <c r="A4524">
        <v>12522</v>
      </c>
      <c r="B4524">
        <v>42</v>
      </c>
      <c r="C4524" t="s">
        <v>24</v>
      </c>
      <c r="D4524" s="1">
        <v>29680</v>
      </c>
      <c r="E4524" t="s">
        <v>13</v>
      </c>
      <c r="F4524" t="s">
        <v>37</v>
      </c>
      <c r="G4524" s="1">
        <v>5305.6500720000004</v>
      </c>
      <c r="H4524" s="2">
        <v>0.21248046400000001</v>
      </c>
      <c r="I4524" s="2">
        <v>5.3029361560000002E-2</v>
      </c>
      <c r="J4524">
        <v>19</v>
      </c>
      <c r="K4524" s="6">
        <f>Table1[[#This Row],[WebsiteVisits]]*Table1[[#This Row],[ConversionRate]]</f>
        <v>1.00755786964</v>
      </c>
      <c r="L4524">
        <v>3.6890837310000002</v>
      </c>
      <c r="M4524">
        <v>7.4815708580000004</v>
      </c>
      <c r="N4524">
        <v>12</v>
      </c>
      <c r="O4524">
        <v>17</v>
      </c>
      <c r="P4524">
        <v>4</v>
      </c>
      <c r="Q4524">
        <v>7</v>
      </c>
      <c r="R4524">
        <v>2444</v>
      </c>
      <c r="S4524" t="s">
        <v>49</v>
      </c>
      <c r="T4524" t="s">
        <v>50</v>
      </c>
      <c r="U4524">
        <v>1</v>
      </c>
    </row>
    <row r="4525" spans="1:21">
      <c r="A4525">
        <v>12523</v>
      </c>
      <c r="B4525">
        <v>35</v>
      </c>
      <c r="C4525" t="s">
        <v>25</v>
      </c>
      <c r="D4525" s="1">
        <v>45706</v>
      </c>
      <c r="E4525" t="s">
        <v>15</v>
      </c>
      <c r="F4525" t="s">
        <v>48</v>
      </c>
      <c r="G4525" s="1">
        <v>1050.7705490000001</v>
      </c>
      <c r="H4525" s="2">
        <v>4.1131272689999998E-2</v>
      </c>
      <c r="I4525" s="2">
        <v>0.1080200407</v>
      </c>
      <c r="J4525">
        <v>25</v>
      </c>
      <c r="K4525" s="6">
        <f>Table1[[#This Row],[WebsiteVisits]]*Table1[[#This Row],[ConversionRate]]</f>
        <v>2.7005010175000002</v>
      </c>
      <c r="L4525">
        <v>4.4169243859999998</v>
      </c>
      <c r="M4525">
        <v>10.081433029999999</v>
      </c>
      <c r="N4525">
        <v>66</v>
      </c>
      <c r="O4525">
        <v>9</v>
      </c>
      <c r="P4525">
        <v>6</v>
      </c>
      <c r="Q4525">
        <v>8</v>
      </c>
      <c r="R4525">
        <v>4228</v>
      </c>
      <c r="S4525" t="s">
        <v>49</v>
      </c>
      <c r="T4525" t="s">
        <v>50</v>
      </c>
      <c r="U4525">
        <v>1</v>
      </c>
    </row>
    <row r="4526" spans="1:21">
      <c r="A4526">
        <v>12524</v>
      </c>
      <c r="B4526">
        <v>36</v>
      </c>
      <c r="C4526" t="s">
        <v>24</v>
      </c>
      <c r="D4526" s="1">
        <v>99854</v>
      </c>
      <c r="E4526" t="s">
        <v>15</v>
      </c>
      <c r="F4526" t="s">
        <v>52</v>
      </c>
      <c r="G4526" s="1">
        <v>9646.9315729999998</v>
      </c>
      <c r="H4526" s="2">
        <v>0.1122573332</v>
      </c>
      <c r="I4526" s="2">
        <v>0.16524977909999999</v>
      </c>
      <c r="J4526">
        <v>18</v>
      </c>
      <c r="K4526" s="6">
        <f>Table1[[#This Row],[WebsiteVisits]]*Table1[[#This Row],[ConversionRate]]</f>
        <v>2.9744960238</v>
      </c>
      <c r="L4526">
        <v>6.2944254629999996</v>
      </c>
      <c r="M4526">
        <v>14.02996059</v>
      </c>
      <c r="N4526">
        <v>65</v>
      </c>
      <c r="O4526">
        <v>19</v>
      </c>
      <c r="P4526">
        <v>9</v>
      </c>
      <c r="Q4526">
        <v>3</v>
      </c>
      <c r="R4526">
        <v>3867</v>
      </c>
      <c r="S4526" t="s">
        <v>49</v>
      </c>
      <c r="T4526" t="s">
        <v>50</v>
      </c>
      <c r="U4526">
        <v>1</v>
      </c>
    </row>
    <row r="4527" spans="1:21">
      <c r="A4527">
        <v>12525</v>
      </c>
      <c r="B4527">
        <v>40</v>
      </c>
      <c r="C4527" t="s">
        <v>24</v>
      </c>
      <c r="D4527" s="1">
        <v>106195</v>
      </c>
      <c r="E4527" t="s">
        <v>9</v>
      </c>
      <c r="F4527" t="s">
        <v>52</v>
      </c>
      <c r="G4527" s="1">
        <v>8948.9291439999997</v>
      </c>
      <c r="H4527" s="2">
        <v>0.22225864370000001</v>
      </c>
      <c r="I4527" s="2">
        <v>0.1193763444</v>
      </c>
      <c r="J4527">
        <v>29</v>
      </c>
      <c r="K4527" s="6">
        <f>Table1[[#This Row],[WebsiteVisits]]*Table1[[#This Row],[ConversionRate]]</f>
        <v>3.4619139876</v>
      </c>
      <c r="L4527">
        <v>9.3698510759999998</v>
      </c>
      <c r="M4527">
        <v>4.8016714670000002</v>
      </c>
      <c r="N4527">
        <v>27</v>
      </c>
      <c r="O4527">
        <v>7</v>
      </c>
      <c r="P4527">
        <v>8</v>
      </c>
      <c r="Q4527">
        <v>7</v>
      </c>
      <c r="R4527">
        <v>105</v>
      </c>
      <c r="S4527" t="s">
        <v>49</v>
      </c>
      <c r="T4527" t="s">
        <v>50</v>
      </c>
      <c r="U4527">
        <v>1</v>
      </c>
    </row>
    <row r="4528" spans="1:21">
      <c r="A4528">
        <v>12526</v>
      </c>
      <c r="B4528">
        <v>55</v>
      </c>
      <c r="C4528" t="s">
        <v>24</v>
      </c>
      <c r="D4528" s="1">
        <v>84527</v>
      </c>
      <c r="E4528" t="s">
        <v>15</v>
      </c>
      <c r="F4528" t="s">
        <v>52</v>
      </c>
      <c r="G4528" s="1">
        <v>6533.1391089999997</v>
      </c>
      <c r="H4528" s="2">
        <v>0.11033223559999999</v>
      </c>
      <c r="I4528" s="2">
        <v>0.19432653220000001</v>
      </c>
      <c r="J4528">
        <v>24</v>
      </c>
      <c r="K4528" s="6">
        <f>Table1[[#This Row],[WebsiteVisits]]*Table1[[#This Row],[ConversionRate]]</f>
        <v>4.6638367727999999</v>
      </c>
      <c r="L4528">
        <v>1.877886876</v>
      </c>
      <c r="M4528">
        <v>4.4176938940000001</v>
      </c>
      <c r="N4528">
        <v>3</v>
      </c>
      <c r="O4528">
        <v>7</v>
      </c>
      <c r="P4528">
        <v>4</v>
      </c>
      <c r="Q4528">
        <v>9</v>
      </c>
      <c r="R4528">
        <v>3435</v>
      </c>
      <c r="S4528" t="s">
        <v>49</v>
      </c>
      <c r="T4528" t="s">
        <v>50</v>
      </c>
      <c r="U4528">
        <v>1</v>
      </c>
    </row>
    <row r="4529" spans="1:21">
      <c r="A4529">
        <v>12527</v>
      </c>
      <c r="B4529">
        <v>35</v>
      </c>
      <c r="C4529" t="s">
        <v>25</v>
      </c>
      <c r="D4529" s="1">
        <v>135042</v>
      </c>
      <c r="E4529" t="s">
        <v>17</v>
      </c>
      <c r="F4529" t="s">
        <v>51</v>
      </c>
      <c r="G4529" s="1">
        <v>730.71881129999997</v>
      </c>
      <c r="H4529" s="2">
        <v>0.10087867120000001</v>
      </c>
      <c r="I4529" s="2">
        <v>1.293312273E-2</v>
      </c>
      <c r="J4529">
        <v>35</v>
      </c>
      <c r="K4529" s="6">
        <f>Table1[[#This Row],[WebsiteVisits]]*Table1[[#This Row],[ConversionRate]]</f>
        <v>0.45265929555000001</v>
      </c>
      <c r="L4529">
        <v>9.2752963899999994</v>
      </c>
      <c r="M4529">
        <v>5.8632318059999999</v>
      </c>
      <c r="N4529">
        <v>22</v>
      </c>
      <c r="O4529">
        <v>16</v>
      </c>
      <c r="P4529">
        <v>2</v>
      </c>
      <c r="Q4529">
        <v>4</v>
      </c>
      <c r="R4529">
        <v>1951</v>
      </c>
      <c r="S4529" t="s">
        <v>49</v>
      </c>
      <c r="T4529" t="s">
        <v>50</v>
      </c>
      <c r="U4529">
        <v>1</v>
      </c>
    </row>
    <row r="4530" spans="1:21">
      <c r="A4530">
        <v>12528</v>
      </c>
      <c r="B4530">
        <v>43</v>
      </c>
      <c r="C4530" t="s">
        <v>25</v>
      </c>
      <c r="D4530" s="1">
        <v>90565</v>
      </c>
      <c r="E4530" t="s">
        <v>15</v>
      </c>
      <c r="F4530" t="s">
        <v>52</v>
      </c>
      <c r="G4530" s="1">
        <v>3315.869052</v>
      </c>
      <c r="H4530" s="2">
        <v>4.3655839449999997E-2</v>
      </c>
      <c r="I4530" s="2">
        <v>0.19968588849999999</v>
      </c>
      <c r="J4530">
        <v>48</v>
      </c>
      <c r="K4530" s="6">
        <f>Table1[[#This Row],[WebsiteVisits]]*Table1[[#This Row],[ConversionRate]]</f>
        <v>9.5849226479999992</v>
      </c>
      <c r="L4530">
        <v>8.3413766739999993</v>
      </c>
      <c r="M4530">
        <v>7.558725559</v>
      </c>
      <c r="N4530">
        <v>33</v>
      </c>
      <c r="O4530">
        <v>16</v>
      </c>
      <c r="P4530">
        <v>8</v>
      </c>
      <c r="Q4530">
        <v>0</v>
      </c>
      <c r="R4530">
        <v>1933</v>
      </c>
      <c r="S4530" t="s">
        <v>49</v>
      </c>
      <c r="T4530" t="s">
        <v>50</v>
      </c>
      <c r="U4530">
        <v>1</v>
      </c>
    </row>
    <row r="4531" spans="1:21">
      <c r="A4531">
        <v>12529</v>
      </c>
      <c r="B4531">
        <v>23</v>
      </c>
      <c r="C4531" t="s">
        <v>24</v>
      </c>
      <c r="D4531" s="1">
        <v>68436</v>
      </c>
      <c r="E4531" t="s">
        <v>13</v>
      </c>
      <c r="F4531" t="s">
        <v>48</v>
      </c>
      <c r="G4531" s="1">
        <v>3780.057679</v>
      </c>
      <c r="H4531" s="2">
        <v>2.9267047359999999E-2</v>
      </c>
      <c r="I4531" s="2">
        <v>0.14136771879999999</v>
      </c>
      <c r="J4531">
        <v>17</v>
      </c>
      <c r="K4531" s="6">
        <f>Table1[[#This Row],[WebsiteVisits]]*Table1[[#This Row],[ConversionRate]]</f>
        <v>2.4032512195999995</v>
      </c>
      <c r="L4531">
        <v>6.2859109719999999</v>
      </c>
      <c r="M4531">
        <v>1.5977165820000001</v>
      </c>
      <c r="N4531">
        <v>54</v>
      </c>
      <c r="O4531">
        <v>3</v>
      </c>
      <c r="P4531">
        <v>0</v>
      </c>
      <c r="Q4531">
        <v>6</v>
      </c>
      <c r="R4531">
        <v>4158</v>
      </c>
      <c r="S4531" t="s">
        <v>49</v>
      </c>
      <c r="T4531" t="s">
        <v>50</v>
      </c>
      <c r="U4531">
        <v>0</v>
      </c>
    </row>
    <row r="4532" spans="1:21">
      <c r="A4532">
        <v>12530</v>
      </c>
      <c r="B4532">
        <v>21</v>
      </c>
      <c r="C4532" t="s">
        <v>24</v>
      </c>
      <c r="D4532" s="1">
        <v>22774</v>
      </c>
      <c r="E4532" t="s">
        <v>9</v>
      </c>
      <c r="F4532" t="s">
        <v>51</v>
      </c>
      <c r="G4532" s="1">
        <v>4860.7103749999997</v>
      </c>
      <c r="H4532" s="2">
        <v>4.3430617470000002E-2</v>
      </c>
      <c r="I4532" s="2">
        <v>0.16820806329999999</v>
      </c>
      <c r="J4532">
        <v>3</v>
      </c>
      <c r="K4532" s="6">
        <f>Table1[[#This Row],[WebsiteVisits]]*Table1[[#This Row],[ConversionRate]]</f>
        <v>0.50462418989999991</v>
      </c>
      <c r="L4532">
        <v>2.173147545</v>
      </c>
      <c r="M4532">
        <v>10.359814500000001</v>
      </c>
      <c r="N4532">
        <v>70</v>
      </c>
      <c r="O4532">
        <v>5</v>
      </c>
      <c r="P4532">
        <v>1</v>
      </c>
      <c r="Q4532">
        <v>1</v>
      </c>
      <c r="R4532">
        <v>2818</v>
      </c>
      <c r="S4532" t="s">
        <v>49</v>
      </c>
      <c r="T4532" t="s">
        <v>50</v>
      </c>
      <c r="U4532">
        <v>0</v>
      </c>
    </row>
    <row r="4533" spans="1:21">
      <c r="A4533">
        <v>12531</v>
      </c>
      <c r="B4533">
        <v>61</v>
      </c>
      <c r="C4533" t="s">
        <v>25</v>
      </c>
      <c r="D4533" s="1">
        <v>36972</v>
      </c>
      <c r="E4533" t="s">
        <v>11</v>
      </c>
      <c r="F4533" t="s">
        <v>48</v>
      </c>
      <c r="G4533" s="1">
        <v>1772.138453</v>
      </c>
      <c r="H4533" s="2">
        <v>0.26388768470000001</v>
      </c>
      <c r="I4533" s="2">
        <v>7.3640949880000001E-2</v>
      </c>
      <c r="J4533">
        <v>26</v>
      </c>
      <c r="K4533" s="6">
        <f>Table1[[#This Row],[WebsiteVisits]]*Table1[[#This Row],[ConversionRate]]</f>
        <v>1.9146646968800001</v>
      </c>
      <c r="L4533">
        <v>8.3120973950000003</v>
      </c>
      <c r="M4533">
        <v>8.0529699840000006</v>
      </c>
      <c r="N4533">
        <v>93</v>
      </c>
      <c r="O4533">
        <v>18</v>
      </c>
      <c r="P4533">
        <v>3</v>
      </c>
      <c r="Q4533">
        <v>4</v>
      </c>
      <c r="R4533">
        <v>1272</v>
      </c>
      <c r="S4533" t="s">
        <v>49</v>
      </c>
      <c r="T4533" t="s">
        <v>50</v>
      </c>
      <c r="U4533">
        <v>1</v>
      </c>
    </row>
    <row r="4534" spans="1:21">
      <c r="A4534">
        <v>12532</v>
      </c>
      <c r="B4534">
        <v>68</v>
      </c>
      <c r="C4534" t="s">
        <v>24</v>
      </c>
      <c r="D4534" s="1">
        <v>34048</v>
      </c>
      <c r="E4534" t="s">
        <v>11</v>
      </c>
      <c r="F4534" t="s">
        <v>51</v>
      </c>
      <c r="G4534" s="1">
        <v>5817.365264</v>
      </c>
      <c r="H4534" s="2">
        <v>1.3247572359999999E-2</v>
      </c>
      <c r="I4534" s="2">
        <v>0.1065848523</v>
      </c>
      <c r="J4534">
        <v>32</v>
      </c>
      <c r="K4534" s="6">
        <f>Table1[[#This Row],[WebsiteVisits]]*Table1[[#This Row],[ConversionRate]]</f>
        <v>3.4107152736000002</v>
      </c>
      <c r="L4534">
        <v>7.2156868730000001</v>
      </c>
      <c r="M4534">
        <v>8.3288095240000004</v>
      </c>
      <c r="N4534">
        <v>57</v>
      </c>
      <c r="O4534">
        <v>0</v>
      </c>
      <c r="P4534">
        <v>5</v>
      </c>
      <c r="Q4534">
        <v>0</v>
      </c>
      <c r="R4534">
        <v>3014</v>
      </c>
      <c r="S4534" t="s">
        <v>49</v>
      </c>
      <c r="T4534" t="s">
        <v>50</v>
      </c>
      <c r="U4534">
        <v>1</v>
      </c>
    </row>
    <row r="4535" spans="1:21">
      <c r="A4535">
        <v>12533</v>
      </c>
      <c r="B4535">
        <v>46</v>
      </c>
      <c r="C4535" t="s">
        <v>24</v>
      </c>
      <c r="D4535" s="1">
        <v>118908</v>
      </c>
      <c r="E4535" t="s">
        <v>9</v>
      </c>
      <c r="F4535" t="s">
        <v>51</v>
      </c>
      <c r="G4535" s="1">
        <v>4414.129414</v>
      </c>
      <c r="H4535" s="2">
        <v>0.2109311022</v>
      </c>
      <c r="I4535" s="2">
        <v>0.16142795709999999</v>
      </c>
      <c r="J4535">
        <v>5</v>
      </c>
      <c r="K4535" s="6">
        <f>Table1[[#This Row],[WebsiteVisits]]*Table1[[#This Row],[ConversionRate]]</f>
        <v>0.80713978549999998</v>
      </c>
      <c r="L4535">
        <v>5.4758681549999997</v>
      </c>
      <c r="M4535">
        <v>4.1198715239999997</v>
      </c>
      <c r="N4535">
        <v>72</v>
      </c>
      <c r="O4535">
        <v>3</v>
      </c>
      <c r="P4535">
        <v>2</v>
      </c>
      <c r="Q4535">
        <v>4</v>
      </c>
      <c r="R4535">
        <v>3501</v>
      </c>
      <c r="S4535" t="s">
        <v>49</v>
      </c>
      <c r="T4535" t="s">
        <v>50</v>
      </c>
      <c r="U4535">
        <v>0</v>
      </c>
    </row>
    <row r="4536" spans="1:21">
      <c r="A4536">
        <v>12534</v>
      </c>
      <c r="B4536">
        <v>51</v>
      </c>
      <c r="C4536" t="s">
        <v>24</v>
      </c>
      <c r="D4536" s="1">
        <v>128724</v>
      </c>
      <c r="E4536" t="s">
        <v>17</v>
      </c>
      <c r="F4536" t="s">
        <v>37</v>
      </c>
      <c r="G4536" s="1">
        <v>9478.2399380000006</v>
      </c>
      <c r="H4536" s="2">
        <v>0.23290102670000001</v>
      </c>
      <c r="I4536" s="2">
        <v>0.15452339970000001</v>
      </c>
      <c r="J4536">
        <v>6</v>
      </c>
      <c r="K4536" s="6">
        <f>Table1[[#This Row],[WebsiteVisits]]*Table1[[#This Row],[ConversionRate]]</f>
        <v>0.92714039820000005</v>
      </c>
      <c r="L4536">
        <v>8.9728053560000003</v>
      </c>
      <c r="M4536">
        <v>12.688696739999999</v>
      </c>
      <c r="N4536">
        <v>18</v>
      </c>
      <c r="O4536">
        <v>10</v>
      </c>
      <c r="P4536">
        <v>9</v>
      </c>
      <c r="Q4536">
        <v>5</v>
      </c>
      <c r="R4536">
        <v>721</v>
      </c>
      <c r="S4536" t="s">
        <v>49</v>
      </c>
      <c r="T4536" t="s">
        <v>50</v>
      </c>
      <c r="U4536">
        <v>1</v>
      </c>
    </row>
    <row r="4537" spans="1:21">
      <c r="A4537">
        <v>12535</v>
      </c>
      <c r="B4537">
        <v>34</v>
      </c>
      <c r="C4537" t="s">
        <v>24</v>
      </c>
      <c r="D4537" s="1">
        <v>126669</v>
      </c>
      <c r="E4537" t="s">
        <v>11</v>
      </c>
      <c r="F4537" t="s">
        <v>51</v>
      </c>
      <c r="G4537" s="1">
        <v>9368.3327730000001</v>
      </c>
      <c r="H4537" s="2">
        <v>0.17468760820000001</v>
      </c>
      <c r="I4537" s="2">
        <v>7.3466541489999995E-2</v>
      </c>
      <c r="J4537">
        <v>0</v>
      </c>
      <c r="K4537" s="6">
        <f>Table1[[#This Row],[WebsiteVisits]]*Table1[[#This Row],[ConversionRate]]</f>
        <v>0</v>
      </c>
      <c r="L4537">
        <v>6.9800896679999997</v>
      </c>
      <c r="M4537">
        <v>6.2718554480000002</v>
      </c>
      <c r="N4537">
        <v>8</v>
      </c>
      <c r="O4537">
        <v>5</v>
      </c>
      <c r="P4537">
        <v>2</v>
      </c>
      <c r="Q4537">
        <v>8</v>
      </c>
      <c r="R4537">
        <v>3668</v>
      </c>
      <c r="S4537" t="s">
        <v>49</v>
      </c>
      <c r="T4537" t="s">
        <v>50</v>
      </c>
      <c r="U4537">
        <v>1</v>
      </c>
    </row>
    <row r="4538" spans="1:21">
      <c r="A4538">
        <v>12536</v>
      </c>
      <c r="B4538">
        <v>60</v>
      </c>
      <c r="C4538" t="s">
        <v>25</v>
      </c>
      <c r="D4538" s="1">
        <v>100225</v>
      </c>
      <c r="E4538" t="s">
        <v>13</v>
      </c>
      <c r="F4538" t="s">
        <v>51</v>
      </c>
      <c r="G4538" s="1">
        <v>5698.1921579999998</v>
      </c>
      <c r="H4538" s="2">
        <v>0.22192485470000001</v>
      </c>
      <c r="I4538" s="2">
        <v>7.1637944649999993E-2</v>
      </c>
      <c r="J4538">
        <v>37</v>
      </c>
      <c r="K4538" s="6">
        <f>Table1[[#This Row],[WebsiteVisits]]*Table1[[#This Row],[ConversionRate]]</f>
        <v>2.6506039520499995</v>
      </c>
      <c r="L4538">
        <v>3.5976972740000002</v>
      </c>
      <c r="M4538">
        <v>9.9578106240000004</v>
      </c>
      <c r="N4538">
        <v>22</v>
      </c>
      <c r="O4538">
        <v>11</v>
      </c>
      <c r="P4538">
        <v>8</v>
      </c>
      <c r="Q4538">
        <v>9</v>
      </c>
      <c r="R4538">
        <v>1502</v>
      </c>
      <c r="S4538" t="s">
        <v>49</v>
      </c>
      <c r="T4538" t="s">
        <v>50</v>
      </c>
      <c r="U4538">
        <v>1</v>
      </c>
    </row>
    <row r="4539" spans="1:21">
      <c r="A4539">
        <v>12537</v>
      </c>
      <c r="B4539">
        <v>60</v>
      </c>
      <c r="C4539" t="s">
        <v>25</v>
      </c>
      <c r="D4539" s="1">
        <v>102273</v>
      </c>
      <c r="E4539" t="s">
        <v>11</v>
      </c>
      <c r="F4539" t="s">
        <v>48</v>
      </c>
      <c r="G4539" s="1">
        <v>6479.0584259999996</v>
      </c>
      <c r="H4539" s="2">
        <v>0.19915820400000001</v>
      </c>
      <c r="I4539" s="2">
        <v>0.13593412860000001</v>
      </c>
      <c r="J4539">
        <v>34</v>
      </c>
      <c r="K4539" s="6">
        <f>Table1[[#This Row],[WebsiteVisits]]*Table1[[#This Row],[ConversionRate]]</f>
        <v>4.6217603724000007</v>
      </c>
      <c r="L4539">
        <v>1.392579792</v>
      </c>
      <c r="M4539">
        <v>3.980884461</v>
      </c>
      <c r="N4539">
        <v>74</v>
      </c>
      <c r="O4539">
        <v>4</v>
      </c>
      <c r="P4539">
        <v>2</v>
      </c>
      <c r="Q4539">
        <v>2</v>
      </c>
      <c r="R4539">
        <v>2731</v>
      </c>
      <c r="S4539" t="s">
        <v>49</v>
      </c>
      <c r="T4539" t="s">
        <v>50</v>
      </c>
      <c r="U4539">
        <v>1</v>
      </c>
    </row>
    <row r="4540" spans="1:21">
      <c r="A4540">
        <v>12538</v>
      </c>
      <c r="B4540">
        <v>33</v>
      </c>
      <c r="C4540" t="s">
        <v>25</v>
      </c>
      <c r="D4540" s="1">
        <v>146170</v>
      </c>
      <c r="E4540" t="s">
        <v>11</v>
      </c>
      <c r="F4540" t="s">
        <v>48</v>
      </c>
      <c r="G4540" s="1">
        <v>1464.185031</v>
      </c>
      <c r="H4540" s="2">
        <v>0.14211196179999999</v>
      </c>
      <c r="I4540" s="2">
        <v>0.1873952445</v>
      </c>
      <c r="J4540">
        <v>22</v>
      </c>
      <c r="K4540" s="6">
        <f>Table1[[#This Row],[WebsiteVisits]]*Table1[[#This Row],[ConversionRate]]</f>
        <v>4.1226953789999996</v>
      </c>
      <c r="L4540">
        <v>7.8340063070000001</v>
      </c>
      <c r="M4540">
        <v>12.336239859999999</v>
      </c>
      <c r="N4540">
        <v>12</v>
      </c>
      <c r="O4540">
        <v>13</v>
      </c>
      <c r="P4540">
        <v>4</v>
      </c>
      <c r="Q4540">
        <v>2</v>
      </c>
      <c r="R4540">
        <v>1549</v>
      </c>
      <c r="S4540" t="s">
        <v>49</v>
      </c>
      <c r="T4540" t="s">
        <v>50</v>
      </c>
      <c r="U4540">
        <v>1</v>
      </c>
    </row>
    <row r="4541" spans="1:21">
      <c r="A4541">
        <v>12539</v>
      </c>
      <c r="B4541">
        <v>19</v>
      </c>
      <c r="C4541" t="s">
        <v>24</v>
      </c>
      <c r="D4541" s="1">
        <v>101550</v>
      </c>
      <c r="E4541" t="s">
        <v>13</v>
      </c>
      <c r="F4541" t="s">
        <v>52</v>
      </c>
      <c r="G4541" s="1">
        <v>2310.9000649999998</v>
      </c>
      <c r="H4541" s="2">
        <v>0.12098602410000001</v>
      </c>
      <c r="I4541" s="2">
        <v>9.3369338230000001E-2</v>
      </c>
      <c r="J4541">
        <v>15</v>
      </c>
      <c r="K4541" s="6">
        <f>Table1[[#This Row],[WebsiteVisits]]*Table1[[#This Row],[ConversionRate]]</f>
        <v>1.40054007345</v>
      </c>
      <c r="L4541">
        <v>3.299223054</v>
      </c>
      <c r="M4541">
        <v>4.8458842329999996</v>
      </c>
      <c r="N4541">
        <v>92</v>
      </c>
      <c r="O4541">
        <v>16</v>
      </c>
      <c r="P4541">
        <v>2</v>
      </c>
      <c r="Q4541">
        <v>0</v>
      </c>
      <c r="R4541">
        <v>3061</v>
      </c>
      <c r="S4541" t="s">
        <v>49</v>
      </c>
      <c r="T4541" t="s">
        <v>50</v>
      </c>
      <c r="U4541">
        <v>1</v>
      </c>
    </row>
    <row r="4542" spans="1:21">
      <c r="A4542">
        <v>12540</v>
      </c>
      <c r="B4542">
        <v>51</v>
      </c>
      <c r="C4542" t="s">
        <v>25</v>
      </c>
      <c r="D4542" s="1">
        <v>107354</v>
      </c>
      <c r="E4542" t="s">
        <v>15</v>
      </c>
      <c r="F4542" t="s">
        <v>37</v>
      </c>
      <c r="G4542" s="1">
        <v>9017.0825019999993</v>
      </c>
      <c r="H4542" s="2">
        <v>0.28298627659999998</v>
      </c>
      <c r="I4542" s="2">
        <v>7.7058941869999995E-2</v>
      </c>
      <c r="J4542">
        <v>33</v>
      </c>
      <c r="K4542" s="6">
        <f>Table1[[#This Row],[WebsiteVisits]]*Table1[[#This Row],[ConversionRate]]</f>
        <v>2.5429450817099997</v>
      </c>
      <c r="L4542">
        <v>3.5246764910000001</v>
      </c>
      <c r="M4542">
        <v>13.864459999999999</v>
      </c>
      <c r="N4542">
        <v>30</v>
      </c>
      <c r="O4542">
        <v>3</v>
      </c>
      <c r="P4542">
        <v>0</v>
      </c>
      <c r="Q4542">
        <v>5</v>
      </c>
      <c r="R4542">
        <v>2521</v>
      </c>
      <c r="S4542" t="s">
        <v>49</v>
      </c>
      <c r="T4542" t="s">
        <v>50</v>
      </c>
      <c r="U4542">
        <v>1</v>
      </c>
    </row>
    <row r="4543" spans="1:21">
      <c r="A4543">
        <v>12541</v>
      </c>
      <c r="B4543">
        <v>25</v>
      </c>
      <c r="C4543" t="s">
        <v>24</v>
      </c>
      <c r="D4543" s="1">
        <v>118737</v>
      </c>
      <c r="E4543" t="s">
        <v>17</v>
      </c>
      <c r="F4543" t="s">
        <v>51</v>
      </c>
      <c r="G4543" s="1">
        <v>7021.7426370000003</v>
      </c>
      <c r="H4543" s="2">
        <v>0.29186201779999998</v>
      </c>
      <c r="I4543" s="2">
        <v>0.1799905369</v>
      </c>
      <c r="J4543">
        <v>33</v>
      </c>
      <c r="K4543" s="6">
        <f>Table1[[#This Row],[WebsiteVisits]]*Table1[[#This Row],[ConversionRate]]</f>
        <v>5.9396877177</v>
      </c>
      <c r="L4543">
        <v>5.047423942</v>
      </c>
      <c r="M4543">
        <v>7.0944927389999997</v>
      </c>
      <c r="N4543">
        <v>71</v>
      </c>
      <c r="O4543">
        <v>14</v>
      </c>
      <c r="P4543">
        <v>4</v>
      </c>
      <c r="Q4543">
        <v>3</v>
      </c>
      <c r="R4543">
        <v>1176</v>
      </c>
      <c r="S4543" t="s">
        <v>49</v>
      </c>
      <c r="T4543" t="s">
        <v>50</v>
      </c>
      <c r="U4543">
        <v>1</v>
      </c>
    </row>
    <row r="4544" spans="1:21">
      <c r="A4544">
        <v>12542</v>
      </c>
      <c r="B4544">
        <v>30</v>
      </c>
      <c r="C4544" t="s">
        <v>25</v>
      </c>
      <c r="D4544" s="1">
        <v>96680</v>
      </c>
      <c r="E4544" t="s">
        <v>13</v>
      </c>
      <c r="F4544" t="s">
        <v>37</v>
      </c>
      <c r="G4544" s="1">
        <v>1975.3589529999999</v>
      </c>
      <c r="H4544" s="2">
        <v>0.19886870709999999</v>
      </c>
      <c r="I4544" s="2">
        <v>0.13978065170000001</v>
      </c>
      <c r="J4544">
        <v>30</v>
      </c>
      <c r="K4544" s="6">
        <f>Table1[[#This Row],[WebsiteVisits]]*Table1[[#This Row],[ConversionRate]]</f>
        <v>4.1934195509999999</v>
      </c>
      <c r="L4544">
        <v>7.7497088940000003</v>
      </c>
      <c r="M4544">
        <v>2.604676209</v>
      </c>
      <c r="N4544">
        <v>18</v>
      </c>
      <c r="O4544">
        <v>5</v>
      </c>
      <c r="P4544">
        <v>4</v>
      </c>
      <c r="Q4544">
        <v>1</v>
      </c>
      <c r="R4544">
        <v>565</v>
      </c>
      <c r="S4544" t="s">
        <v>49</v>
      </c>
      <c r="T4544" t="s">
        <v>50</v>
      </c>
      <c r="U4544">
        <v>1</v>
      </c>
    </row>
    <row r="4545" spans="1:21">
      <c r="A4545">
        <v>12543</v>
      </c>
      <c r="B4545">
        <v>59</v>
      </c>
      <c r="C4545" t="s">
        <v>25</v>
      </c>
      <c r="D4545" s="1">
        <v>116537</v>
      </c>
      <c r="E4545" t="s">
        <v>13</v>
      </c>
      <c r="F4545" t="s">
        <v>52</v>
      </c>
      <c r="G4545" s="1">
        <v>5745.0820299999996</v>
      </c>
      <c r="H4545" s="2">
        <v>6.7216663570000001E-2</v>
      </c>
      <c r="I4545" s="2">
        <v>8.3772436140000003E-2</v>
      </c>
      <c r="J4545">
        <v>42</v>
      </c>
      <c r="K4545" s="6">
        <f>Table1[[#This Row],[WebsiteVisits]]*Table1[[#This Row],[ConversionRate]]</f>
        <v>3.5184423178799999</v>
      </c>
      <c r="L4545">
        <v>9.3188785250000006</v>
      </c>
      <c r="M4545">
        <v>9.3623168519999993</v>
      </c>
      <c r="N4545">
        <v>4</v>
      </c>
      <c r="O4545">
        <v>12</v>
      </c>
      <c r="P4545">
        <v>2</v>
      </c>
      <c r="Q4545">
        <v>3</v>
      </c>
      <c r="R4545">
        <v>2689</v>
      </c>
      <c r="S4545" t="s">
        <v>49</v>
      </c>
      <c r="T4545" t="s">
        <v>50</v>
      </c>
      <c r="U4545">
        <v>1</v>
      </c>
    </row>
    <row r="4546" spans="1:21">
      <c r="A4546">
        <v>12544</v>
      </c>
      <c r="B4546">
        <v>25</v>
      </c>
      <c r="C4546" t="s">
        <v>24</v>
      </c>
      <c r="D4546" s="1">
        <v>77602</v>
      </c>
      <c r="E4546" t="s">
        <v>9</v>
      </c>
      <c r="F4546" t="s">
        <v>37</v>
      </c>
      <c r="G4546" s="1">
        <v>9354.1363799999999</v>
      </c>
      <c r="H4546" s="2">
        <v>0.13989075710000001</v>
      </c>
      <c r="I4546" s="2">
        <v>2.0882483859999999E-2</v>
      </c>
      <c r="J4546">
        <v>30</v>
      </c>
      <c r="K4546" s="6">
        <f>Table1[[#This Row],[WebsiteVisits]]*Table1[[#This Row],[ConversionRate]]</f>
        <v>0.62647451579999991</v>
      </c>
      <c r="L4546">
        <v>2.9464469590000002</v>
      </c>
      <c r="M4546">
        <v>8.5711940519999992</v>
      </c>
      <c r="N4546">
        <v>90</v>
      </c>
      <c r="O4546">
        <v>11</v>
      </c>
      <c r="P4546">
        <v>8</v>
      </c>
      <c r="Q4546">
        <v>8</v>
      </c>
      <c r="R4546">
        <v>4128</v>
      </c>
      <c r="S4546" t="s">
        <v>49</v>
      </c>
      <c r="T4546" t="s">
        <v>50</v>
      </c>
      <c r="U4546">
        <v>1</v>
      </c>
    </row>
    <row r="4547" spans="1:21">
      <c r="A4547">
        <v>12545</v>
      </c>
      <c r="B4547">
        <v>47</v>
      </c>
      <c r="C4547" t="s">
        <v>25</v>
      </c>
      <c r="D4547" s="1">
        <v>86403</v>
      </c>
      <c r="E4547" t="s">
        <v>17</v>
      </c>
      <c r="F4547" t="s">
        <v>51</v>
      </c>
      <c r="G4547" s="1">
        <v>3517.1939510000002</v>
      </c>
      <c r="H4547" s="2">
        <v>0.15399587209999999</v>
      </c>
      <c r="I4547" s="2">
        <v>0.14708296169999999</v>
      </c>
      <c r="J4547">
        <v>10</v>
      </c>
      <c r="K4547" s="6">
        <f>Table1[[#This Row],[WebsiteVisits]]*Table1[[#This Row],[ConversionRate]]</f>
        <v>1.4708296169999999</v>
      </c>
      <c r="L4547">
        <v>8.9381463459999999</v>
      </c>
      <c r="M4547">
        <v>6.6107980990000001</v>
      </c>
      <c r="N4547">
        <v>38</v>
      </c>
      <c r="O4547">
        <v>9</v>
      </c>
      <c r="P4547">
        <v>9</v>
      </c>
      <c r="Q4547">
        <v>2</v>
      </c>
      <c r="R4547">
        <v>1835</v>
      </c>
      <c r="S4547" t="s">
        <v>49</v>
      </c>
      <c r="T4547" t="s">
        <v>50</v>
      </c>
      <c r="U4547">
        <v>1</v>
      </c>
    </row>
    <row r="4548" spans="1:21">
      <c r="A4548">
        <v>12546</v>
      </c>
      <c r="B4548">
        <v>49</v>
      </c>
      <c r="C4548" t="s">
        <v>25</v>
      </c>
      <c r="D4548" s="1">
        <v>47182</v>
      </c>
      <c r="E4548" t="s">
        <v>15</v>
      </c>
      <c r="F4548" t="s">
        <v>48</v>
      </c>
      <c r="G4548" s="1">
        <v>1939.6217180000001</v>
      </c>
      <c r="H4548" s="2">
        <v>0.2298113152</v>
      </c>
      <c r="I4548" s="2">
        <v>7.7048433230000005E-2</v>
      </c>
      <c r="J4548">
        <v>7</v>
      </c>
      <c r="K4548" s="6">
        <f>Table1[[#This Row],[WebsiteVisits]]*Table1[[#This Row],[ConversionRate]]</f>
        <v>0.53933903261000005</v>
      </c>
      <c r="L4548">
        <v>6.4393527190000004</v>
      </c>
      <c r="M4548">
        <v>12.38580936</v>
      </c>
      <c r="N4548">
        <v>13</v>
      </c>
      <c r="O4548">
        <v>5</v>
      </c>
      <c r="P4548">
        <v>3</v>
      </c>
      <c r="Q4548">
        <v>7</v>
      </c>
      <c r="R4548">
        <v>1764</v>
      </c>
      <c r="S4548" t="s">
        <v>49</v>
      </c>
      <c r="T4548" t="s">
        <v>50</v>
      </c>
      <c r="U4548">
        <v>1</v>
      </c>
    </row>
    <row r="4549" spans="1:21">
      <c r="A4549">
        <v>12547</v>
      </c>
      <c r="B4549">
        <v>53</v>
      </c>
      <c r="C4549" t="s">
        <v>24</v>
      </c>
      <c r="D4549" s="1">
        <v>99876</v>
      </c>
      <c r="E4549" t="s">
        <v>13</v>
      </c>
      <c r="F4549" t="s">
        <v>37</v>
      </c>
      <c r="G4549" s="1">
        <v>9426.0502410000008</v>
      </c>
      <c r="H4549" s="2">
        <v>0.20365536810000001</v>
      </c>
      <c r="I4549" s="2">
        <v>2.3407577579999998E-2</v>
      </c>
      <c r="J4549">
        <v>23</v>
      </c>
      <c r="K4549" s="6">
        <f>Table1[[#This Row],[WebsiteVisits]]*Table1[[#This Row],[ConversionRate]]</f>
        <v>0.53837428434000001</v>
      </c>
      <c r="L4549">
        <v>8.7002119090000001</v>
      </c>
      <c r="M4549">
        <v>6.6086860720000002</v>
      </c>
      <c r="N4549">
        <v>21</v>
      </c>
      <c r="O4549">
        <v>8</v>
      </c>
      <c r="P4549">
        <v>2</v>
      </c>
      <c r="Q4549">
        <v>4</v>
      </c>
      <c r="R4549">
        <v>442</v>
      </c>
      <c r="S4549" t="s">
        <v>49</v>
      </c>
      <c r="T4549" t="s">
        <v>50</v>
      </c>
      <c r="U4549">
        <v>1</v>
      </c>
    </row>
    <row r="4550" spans="1:21">
      <c r="A4550">
        <v>12548</v>
      </c>
      <c r="B4550">
        <v>64</v>
      </c>
      <c r="C4550" t="s">
        <v>25</v>
      </c>
      <c r="D4550" s="1">
        <v>97373</v>
      </c>
      <c r="E4550" t="s">
        <v>15</v>
      </c>
      <c r="F4550" t="s">
        <v>51</v>
      </c>
      <c r="G4550" s="1">
        <v>4666.527067</v>
      </c>
      <c r="H4550" s="2">
        <v>0.15929618449999999</v>
      </c>
      <c r="I4550" s="2">
        <v>0.12633492660000001</v>
      </c>
      <c r="J4550">
        <v>22</v>
      </c>
      <c r="K4550" s="6">
        <f>Table1[[#This Row],[WebsiteVisits]]*Table1[[#This Row],[ConversionRate]]</f>
        <v>2.7793683852000002</v>
      </c>
      <c r="L4550">
        <v>8.6338703979999991</v>
      </c>
      <c r="M4550">
        <v>2.4752263399999999</v>
      </c>
      <c r="N4550">
        <v>21</v>
      </c>
      <c r="O4550">
        <v>15</v>
      </c>
      <c r="P4550">
        <v>4</v>
      </c>
      <c r="Q4550">
        <v>4</v>
      </c>
      <c r="R4550">
        <v>1151</v>
      </c>
      <c r="S4550" t="s">
        <v>49</v>
      </c>
      <c r="T4550" t="s">
        <v>50</v>
      </c>
      <c r="U4550">
        <v>1</v>
      </c>
    </row>
    <row r="4551" spans="1:21">
      <c r="A4551">
        <v>12549</v>
      </c>
      <c r="B4551">
        <v>47</v>
      </c>
      <c r="C4551" t="s">
        <v>25</v>
      </c>
      <c r="D4551" s="1">
        <v>67059</v>
      </c>
      <c r="E4551" t="s">
        <v>13</v>
      </c>
      <c r="F4551" t="s">
        <v>52</v>
      </c>
      <c r="G4551" s="1">
        <v>4230.6957869999997</v>
      </c>
      <c r="H4551" s="2">
        <v>0.20730572180000001</v>
      </c>
      <c r="I4551" s="2">
        <v>7.1371305390000001E-2</v>
      </c>
      <c r="J4551">
        <v>31</v>
      </c>
      <c r="K4551" s="6">
        <f>Table1[[#This Row],[WebsiteVisits]]*Table1[[#This Row],[ConversionRate]]</f>
        <v>2.21251046709</v>
      </c>
      <c r="L4551">
        <v>4.5314573989999998</v>
      </c>
      <c r="M4551">
        <v>0.91445431919999998</v>
      </c>
      <c r="N4551">
        <v>4</v>
      </c>
      <c r="O4551">
        <v>7</v>
      </c>
      <c r="P4551">
        <v>6</v>
      </c>
      <c r="Q4551">
        <v>6</v>
      </c>
      <c r="R4551">
        <v>340</v>
      </c>
      <c r="S4551" t="s">
        <v>49</v>
      </c>
      <c r="T4551" t="s">
        <v>50</v>
      </c>
      <c r="U4551">
        <v>1</v>
      </c>
    </row>
    <row r="4552" spans="1:21">
      <c r="A4552">
        <v>12550</v>
      </c>
      <c r="B4552">
        <v>18</v>
      </c>
      <c r="C4552" t="s">
        <v>25</v>
      </c>
      <c r="D4552" s="1">
        <v>28787</v>
      </c>
      <c r="E4552" t="s">
        <v>13</v>
      </c>
      <c r="F4552" t="s">
        <v>51</v>
      </c>
      <c r="G4552" s="1">
        <v>2748.9152779999999</v>
      </c>
      <c r="H4552" s="2">
        <v>1.697648555E-2</v>
      </c>
      <c r="I4552" s="2">
        <v>7.4306736580000005E-2</v>
      </c>
      <c r="J4552">
        <v>14</v>
      </c>
      <c r="K4552" s="6">
        <f>Table1[[#This Row],[WebsiteVisits]]*Table1[[#This Row],[ConversionRate]]</f>
        <v>1.0402943121200001</v>
      </c>
      <c r="L4552">
        <v>7.1032043189999996</v>
      </c>
      <c r="M4552">
        <v>13.436359189999999</v>
      </c>
      <c r="N4552">
        <v>61</v>
      </c>
      <c r="O4552">
        <v>6</v>
      </c>
      <c r="P4552">
        <v>1</v>
      </c>
      <c r="Q4552">
        <v>4</v>
      </c>
      <c r="R4552">
        <v>951</v>
      </c>
      <c r="S4552" t="s">
        <v>49</v>
      </c>
      <c r="T4552" t="s">
        <v>50</v>
      </c>
      <c r="U4552">
        <v>1</v>
      </c>
    </row>
    <row r="4553" spans="1:21">
      <c r="A4553">
        <v>12551</v>
      </c>
      <c r="B4553">
        <v>60</v>
      </c>
      <c r="C4553" t="s">
        <v>24</v>
      </c>
      <c r="D4553" s="1">
        <v>140452</v>
      </c>
      <c r="E4553" t="s">
        <v>9</v>
      </c>
      <c r="F4553" t="s">
        <v>37</v>
      </c>
      <c r="G4553" s="1">
        <v>8926.6944199999998</v>
      </c>
      <c r="H4553" s="2">
        <v>0.2352242433</v>
      </c>
      <c r="I4553" s="2">
        <v>0.1010423248</v>
      </c>
      <c r="J4553">
        <v>27</v>
      </c>
      <c r="K4553" s="6">
        <f>Table1[[#This Row],[WebsiteVisits]]*Table1[[#This Row],[ConversionRate]]</f>
        <v>2.7281427695999998</v>
      </c>
      <c r="L4553">
        <v>9.51945686</v>
      </c>
      <c r="M4553">
        <v>7.2671970750000003</v>
      </c>
      <c r="N4553">
        <v>51</v>
      </c>
      <c r="O4553">
        <v>13</v>
      </c>
      <c r="P4553">
        <v>4</v>
      </c>
      <c r="Q4553">
        <v>6</v>
      </c>
      <c r="R4553">
        <v>261</v>
      </c>
      <c r="S4553" t="s">
        <v>49</v>
      </c>
      <c r="T4553" t="s">
        <v>50</v>
      </c>
      <c r="U4553">
        <v>1</v>
      </c>
    </row>
    <row r="4554" spans="1:21">
      <c r="A4554">
        <v>12552</v>
      </c>
      <c r="B4554">
        <v>56</v>
      </c>
      <c r="C4554" t="s">
        <v>24</v>
      </c>
      <c r="D4554" s="1">
        <v>20393</v>
      </c>
      <c r="E4554" t="s">
        <v>11</v>
      </c>
      <c r="F4554" t="s">
        <v>51</v>
      </c>
      <c r="G4554" s="1">
        <v>8471.6059920000007</v>
      </c>
      <c r="H4554" s="2">
        <v>7.1373347860000005E-2</v>
      </c>
      <c r="I4554" s="2">
        <v>0.14632020579999999</v>
      </c>
      <c r="J4554">
        <v>19</v>
      </c>
      <c r="K4554" s="6">
        <f>Table1[[#This Row],[WebsiteVisits]]*Table1[[#This Row],[ConversionRate]]</f>
        <v>2.7800839101999997</v>
      </c>
      <c r="L4554">
        <v>7.0514604529999998</v>
      </c>
      <c r="M4554">
        <v>8.6629469159999992</v>
      </c>
      <c r="N4554">
        <v>79</v>
      </c>
      <c r="O4554">
        <v>3</v>
      </c>
      <c r="P4554">
        <v>2</v>
      </c>
      <c r="Q4554">
        <v>1</v>
      </c>
      <c r="R4554">
        <v>2613</v>
      </c>
      <c r="S4554" t="s">
        <v>49</v>
      </c>
      <c r="T4554" t="s">
        <v>50</v>
      </c>
      <c r="U4554">
        <v>1</v>
      </c>
    </row>
    <row r="4555" spans="1:21">
      <c r="A4555">
        <v>12553</v>
      </c>
      <c r="B4555">
        <v>34</v>
      </c>
      <c r="C4555" t="s">
        <v>24</v>
      </c>
      <c r="D4555" s="1">
        <v>81775</v>
      </c>
      <c r="E4555" t="s">
        <v>17</v>
      </c>
      <c r="F4555" t="s">
        <v>51</v>
      </c>
      <c r="G4555" s="1">
        <v>4089.6049539999999</v>
      </c>
      <c r="H4555" s="2">
        <v>0.20035865050000001</v>
      </c>
      <c r="I4555" s="2">
        <v>6.2502790749999995E-2</v>
      </c>
      <c r="J4555">
        <v>13</v>
      </c>
      <c r="K4555" s="6">
        <f>Table1[[#This Row],[WebsiteVisits]]*Table1[[#This Row],[ConversionRate]]</f>
        <v>0.81253627974999998</v>
      </c>
      <c r="L4555">
        <v>5.1234339179999999</v>
      </c>
      <c r="M4555">
        <v>2.163744903</v>
      </c>
      <c r="N4555">
        <v>38</v>
      </c>
      <c r="O4555">
        <v>2</v>
      </c>
      <c r="P4555">
        <v>8</v>
      </c>
      <c r="Q4555">
        <v>0</v>
      </c>
      <c r="R4555">
        <v>1377</v>
      </c>
      <c r="S4555" t="s">
        <v>49</v>
      </c>
      <c r="T4555" t="s">
        <v>50</v>
      </c>
      <c r="U4555">
        <v>1</v>
      </c>
    </row>
    <row r="4556" spans="1:21">
      <c r="A4556">
        <v>12554</v>
      </c>
      <c r="B4556">
        <v>37</v>
      </c>
      <c r="C4556" t="s">
        <v>25</v>
      </c>
      <c r="D4556" s="1">
        <v>79454</v>
      </c>
      <c r="E4556" t="s">
        <v>9</v>
      </c>
      <c r="F4556" t="s">
        <v>37</v>
      </c>
      <c r="G4556" s="1">
        <v>403.07147099999997</v>
      </c>
      <c r="H4556" s="2">
        <v>4.305224312E-2</v>
      </c>
      <c r="I4556" s="2">
        <v>2.5379723999999999E-2</v>
      </c>
      <c r="J4556">
        <v>25</v>
      </c>
      <c r="K4556" s="6">
        <f>Table1[[#This Row],[WebsiteVisits]]*Table1[[#This Row],[ConversionRate]]</f>
        <v>0.63449310000000003</v>
      </c>
      <c r="L4556">
        <v>4.3476523440000001</v>
      </c>
      <c r="M4556">
        <v>7.5964794429999998</v>
      </c>
      <c r="N4556">
        <v>25</v>
      </c>
      <c r="O4556">
        <v>2</v>
      </c>
      <c r="P4556">
        <v>7</v>
      </c>
      <c r="Q4556">
        <v>9</v>
      </c>
      <c r="R4556">
        <v>626</v>
      </c>
      <c r="S4556" t="s">
        <v>49</v>
      </c>
      <c r="T4556" t="s">
        <v>50</v>
      </c>
      <c r="U4556">
        <v>1</v>
      </c>
    </row>
    <row r="4557" spans="1:21">
      <c r="A4557">
        <v>12555</v>
      </c>
      <c r="B4557">
        <v>41</v>
      </c>
      <c r="C4557" t="s">
        <v>25</v>
      </c>
      <c r="D4557" s="1">
        <v>32056</v>
      </c>
      <c r="E4557" t="s">
        <v>15</v>
      </c>
      <c r="F4557" t="s">
        <v>37</v>
      </c>
      <c r="G4557" s="1">
        <v>4521.8491620000004</v>
      </c>
      <c r="H4557" s="2">
        <v>4.3193642419999997E-2</v>
      </c>
      <c r="I4557" s="2">
        <v>9.0640887069999995E-2</v>
      </c>
      <c r="J4557">
        <v>49</v>
      </c>
      <c r="K4557" s="6">
        <f>Table1[[#This Row],[WebsiteVisits]]*Table1[[#This Row],[ConversionRate]]</f>
        <v>4.4414034664299997</v>
      </c>
      <c r="L4557">
        <v>2.289822306</v>
      </c>
      <c r="M4557">
        <v>8.2337909529999997</v>
      </c>
      <c r="N4557">
        <v>79</v>
      </c>
      <c r="O4557">
        <v>18</v>
      </c>
      <c r="P4557">
        <v>8</v>
      </c>
      <c r="Q4557">
        <v>6</v>
      </c>
      <c r="R4557">
        <v>3246</v>
      </c>
      <c r="S4557" t="s">
        <v>49</v>
      </c>
      <c r="T4557" t="s">
        <v>50</v>
      </c>
      <c r="U4557">
        <v>1</v>
      </c>
    </row>
    <row r="4558" spans="1:21">
      <c r="A4558">
        <v>12556</v>
      </c>
      <c r="B4558">
        <v>67</v>
      </c>
      <c r="C4558" t="s">
        <v>24</v>
      </c>
      <c r="D4558" s="1">
        <v>81483</v>
      </c>
      <c r="E4558" t="s">
        <v>13</v>
      </c>
      <c r="F4558" t="s">
        <v>52</v>
      </c>
      <c r="G4558" s="1">
        <v>1890.4943639999999</v>
      </c>
      <c r="H4558" s="2">
        <v>2.0340716710000002E-2</v>
      </c>
      <c r="I4558" s="2">
        <v>2.043583039E-2</v>
      </c>
      <c r="J4558">
        <v>36</v>
      </c>
      <c r="K4558" s="6">
        <f>Table1[[#This Row],[WebsiteVisits]]*Table1[[#This Row],[ConversionRate]]</f>
        <v>0.73568989403999996</v>
      </c>
      <c r="L4558">
        <v>9.9891703550000006</v>
      </c>
      <c r="M4558">
        <v>7.2461653559999997</v>
      </c>
      <c r="N4558">
        <v>55</v>
      </c>
      <c r="O4558">
        <v>9</v>
      </c>
      <c r="P4558">
        <v>5</v>
      </c>
      <c r="Q4558">
        <v>4</v>
      </c>
      <c r="R4558">
        <v>4345</v>
      </c>
      <c r="S4558" t="s">
        <v>49</v>
      </c>
      <c r="T4558" t="s">
        <v>50</v>
      </c>
      <c r="U4558">
        <v>1</v>
      </c>
    </row>
    <row r="4559" spans="1:21">
      <c r="A4559">
        <v>12557</v>
      </c>
      <c r="B4559">
        <v>39</v>
      </c>
      <c r="C4559" t="s">
        <v>24</v>
      </c>
      <c r="D4559" s="1">
        <v>128696</v>
      </c>
      <c r="E4559" t="s">
        <v>13</v>
      </c>
      <c r="F4559" t="s">
        <v>51</v>
      </c>
      <c r="G4559" s="1">
        <v>1513.0672939999999</v>
      </c>
      <c r="H4559" s="2">
        <v>0.27396751489999999</v>
      </c>
      <c r="I4559" s="2">
        <v>0.14248101690000001</v>
      </c>
      <c r="J4559">
        <v>1</v>
      </c>
      <c r="K4559" s="6">
        <f>Table1[[#This Row],[WebsiteVisits]]*Table1[[#This Row],[ConversionRate]]</f>
        <v>0.14248101690000001</v>
      </c>
      <c r="L4559">
        <v>6.9203662169999998</v>
      </c>
      <c r="M4559">
        <v>14.3347365</v>
      </c>
      <c r="N4559">
        <v>11</v>
      </c>
      <c r="O4559">
        <v>13</v>
      </c>
      <c r="P4559">
        <v>3</v>
      </c>
      <c r="Q4559">
        <v>6</v>
      </c>
      <c r="R4559">
        <v>891</v>
      </c>
      <c r="S4559" t="s">
        <v>49</v>
      </c>
      <c r="T4559" t="s">
        <v>50</v>
      </c>
      <c r="U4559">
        <v>1</v>
      </c>
    </row>
    <row r="4560" spans="1:21">
      <c r="A4560">
        <v>12558</v>
      </c>
      <c r="B4560">
        <v>46</v>
      </c>
      <c r="C4560" t="s">
        <v>25</v>
      </c>
      <c r="D4560" s="1">
        <v>64957</v>
      </c>
      <c r="E4560" t="s">
        <v>17</v>
      </c>
      <c r="F4560" t="s">
        <v>48</v>
      </c>
      <c r="G4560" s="1">
        <v>3991.6267579999999</v>
      </c>
      <c r="H4560" s="2">
        <v>0.1853220397</v>
      </c>
      <c r="I4560" s="2">
        <v>0.1922562589</v>
      </c>
      <c r="J4560">
        <v>33</v>
      </c>
      <c r="K4560" s="6">
        <f>Table1[[#This Row],[WebsiteVisits]]*Table1[[#This Row],[ConversionRate]]</f>
        <v>6.3444565436999998</v>
      </c>
      <c r="L4560">
        <v>3.4890130789999998</v>
      </c>
      <c r="M4560">
        <v>8.7850839389999997</v>
      </c>
      <c r="N4560">
        <v>79</v>
      </c>
      <c r="O4560">
        <v>5</v>
      </c>
      <c r="P4560">
        <v>8</v>
      </c>
      <c r="Q4560">
        <v>0</v>
      </c>
      <c r="R4560">
        <v>3631</v>
      </c>
      <c r="S4560" t="s">
        <v>49</v>
      </c>
      <c r="T4560" t="s">
        <v>50</v>
      </c>
      <c r="U4560">
        <v>1</v>
      </c>
    </row>
    <row r="4561" spans="1:21">
      <c r="A4561">
        <v>12559</v>
      </c>
      <c r="B4561">
        <v>39</v>
      </c>
      <c r="C4561" t="s">
        <v>25</v>
      </c>
      <c r="D4561" s="1">
        <v>48429</v>
      </c>
      <c r="E4561" t="s">
        <v>9</v>
      </c>
      <c r="F4561" t="s">
        <v>37</v>
      </c>
      <c r="G4561" s="1">
        <v>1080.86168</v>
      </c>
      <c r="H4561" s="2">
        <v>0.11496896149999999</v>
      </c>
      <c r="I4561" s="2">
        <v>0.13516417350000001</v>
      </c>
      <c r="J4561">
        <v>33</v>
      </c>
      <c r="K4561" s="6">
        <f>Table1[[#This Row],[WebsiteVisits]]*Table1[[#This Row],[ConversionRate]]</f>
        <v>4.4604177255000002</v>
      </c>
      <c r="L4561">
        <v>1.6700383670000001</v>
      </c>
      <c r="M4561">
        <v>14.628615160000001</v>
      </c>
      <c r="N4561">
        <v>48</v>
      </c>
      <c r="O4561">
        <v>11</v>
      </c>
      <c r="P4561">
        <v>3</v>
      </c>
      <c r="Q4561">
        <v>6</v>
      </c>
      <c r="R4561">
        <v>3970</v>
      </c>
      <c r="S4561" t="s">
        <v>49</v>
      </c>
      <c r="T4561" t="s">
        <v>50</v>
      </c>
      <c r="U4561">
        <v>1</v>
      </c>
    </row>
    <row r="4562" spans="1:21">
      <c r="A4562">
        <v>12560</v>
      </c>
      <c r="B4562">
        <v>61</v>
      </c>
      <c r="C4562" t="s">
        <v>24</v>
      </c>
      <c r="D4562" s="1">
        <v>65909</v>
      </c>
      <c r="E4562" t="s">
        <v>9</v>
      </c>
      <c r="F4562" t="s">
        <v>51</v>
      </c>
      <c r="G4562" s="1">
        <v>9578.8986189999996</v>
      </c>
      <c r="H4562" s="2">
        <v>0.23845554490000001</v>
      </c>
      <c r="I4562" s="2">
        <v>6.232418545E-2</v>
      </c>
      <c r="J4562">
        <v>33</v>
      </c>
      <c r="K4562" s="6">
        <f>Table1[[#This Row],[WebsiteVisits]]*Table1[[#This Row],[ConversionRate]]</f>
        <v>2.0566981198500001</v>
      </c>
      <c r="L4562">
        <v>7.7852763100000004</v>
      </c>
      <c r="M4562">
        <v>2.7233316150000002</v>
      </c>
      <c r="N4562">
        <v>11</v>
      </c>
      <c r="O4562">
        <v>11</v>
      </c>
      <c r="P4562">
        <v>3</v>
      </c>
      <c r="Q4562">
        <v>0</v>
      </c>
      <c r="R4562">
        <v>3406</v>
      </c>
      <c r="S4562" t="s">
        <v>49</v>
      </c>
      <c r="T4562" t="s">
        <v>50</v>
      </c>
      <c r="U4562">
        <v>1</v>
      </c>
    </row>
    <row r="4563" spans="1:21">
      <c r="A4563">
        <v>12561</v>
      </c>
      <c r="B4563">
        <v>26</v>
      </c>
      <c r="C4563" t="s">
        <v>24</v>
      </c>
      <c r="D4563" s="1">
        <v>72906</v>
      </c>
      <c r="E4563" t="s">
        <v>15</v>
      </c>
      <c r="F4563" t="s">
        <v>48</v>
      </c>
      <c r="G4563" s="1">
        <v>570.63789959999997</v>
      </c>
      <c r="H4563" s="2">
        <v>0.1915638382</v>
      </c>
      <c r="I4563" s="2">
        <v>4.4523453630000001E-2</v>
      </c>
      <c r="J4563">
        <v>8</v>
      </c>
      <c r="K4563" s="6">
        <f>Table1[[#This Row],[WebsiteVisits]]*Table1[[#This Row],[ConversionRate]]</f>
        <v>0.35618762904000001</v>
      </c>
      <c r="L4563">
        <v>8.6956442149999997</v>
      </c>
      <c r="M4563">
        <v>13.75574619</v>
      </c>
      <c r="N4563">
        <v>95</v>
      </c>
      <c r="O4563">
        <v>3</v>
      </c>
      <c r="P4563">
        <v>1</v>
      </c>
      <c r="Q4563">
        <v>2</v>
      </c>
      <c r="R4563">
        <v>798</v>
      </c>
      <c r="S4563" t="s">
        <v>49</v>
      </c>
      <c r="T4563" t="s">
        <v>50</v>
      </c>
      <c r="U4563">
        <v>0</v>
      </c>
    </row>
    <row r="4564" spans="1:21">
      <c r="A4564">
        <v>12562</v>
      </c>
      <c r="B4564">
        <v>54</v>
      </c>
      <c r="C4564" t="s">
        <v>25</v>
      </c>
      <c r="D4564" s="1">
        <v>117435</v>
      </c>
      <c r="E4564" t="s">
        <v>9</v>
      </c>
      <c r="F4564" t="s">
        <v>48</v>
      </c>
      <c r="G4564" s="1">
        <v>4073.559311</v>
      </c>
      <c r="H4564" s="2">
        <v>0.18982335019999999</v>
      </c>
      <c r="I4564" s="2">
        <v>5.4228878549999998E-2</v>
      </c>
      <c r="J4564">
        <v>43</v>
      </c>
      <c r="K4564" s="6">
        <f>Table1[[#This Row],[WebsiteVisits]]*Table1[[#This Row],[ConversionRate]]</f>
        <v>2.3318417776499998</v>
      </c>
      <c r="L4564">
        <v>4.8501696069999998</v>
      </c>
      <c r="M4564">
        <v>8.5173597569999995</v>
      </c>
      <c r="N4564">
        <v>4</v>
      </c>
      <c r="O4564">
        <v>9</v>
      </c>
      <c r="P4564">
        <v>0</v>
      </c>
      <c r="Q4564">
        <v>2</v>
      </c>
      <c r="R4564">
        <v>1942</v>
      </c>
      <c r="S4564" t="s">
        <v>49</v>
      </c>
      <c r="T4564" t="s">
        <v>50</v>
      </c>
      <c r="U4564">
        <v>1</v>
      </c>
    </row>
    <row r="4565" spans="1:21">
      <c r="A4565">
        <v>12563</v>
      </c>
      <c r="B4565">
        <v>27</v>
      </c>
      <c r="C4565" t="s">
        <v>25</v>
      </c>
      <c r="D4565" s="1">
        <v>117757</v>
      </c>
      <c r="E4565" t="s">
        <v>9</v>
      </c>
      <c r="F4565" t="s">
        <v>51</v>
      </c>
      <c r="G4565" s="1">
        <v>1710.75675</v>
      </c>
      <c r="H4565" s="2">
        <v>0.1512424104</v>
      </c>
      <c r="I4565" s="2">
        <v>5.2105900599999998E-2</v>
      </c>
      <c r="J4565">
        <v>49</v>
      </c>
      <c r="K4565" s="6">
        <f>Table1[[#This Row],[WebsiteVisits]]*Table1[[#This Row],[ConversionRate]]</f>
        <v>2.5531891293999998</v>
      </c>
      <c r="L4565">
        <v>9.6047318199999996</v>
      </c>
      <c r="M4565">
        <v>4.7939787159999998</v>
      </c>
      <c r="N4565">
        <v>99</v>
      </c>
      <c r="O4565">
        <v>11</v>
      </c>
      <c r="P4565">
        <v>9</v>
      </c>
      <c r="Q4565">
        <v>2</v>
      </c>
      <c r="R4565">
        <v>207</v>
      </c>
      <c r="S4565" t="s">
        <v>49</v>
      </c>
      <c r="T4565" t="s">
        <v>50</v>
      </c>
      <c r="U4565">
        <v>1</v>
      </c>
    </row>
    <row r="4566" spans="1:21">
      <c r="A4566">
        <v>12564</v>
      </c>
      <c r="B4566">
        <v>53</v>
      </c>
      <c r="C4566" t="s">
        <v>25</v>
      </c>
      <c r="D4566" s="1">
        <v>106290</v>
      </c>
      <c r="E4566" t="s">
        <v>11</v>
      </c>
      <c r="F4566" t="s">
        <v>51</v>
      </c>
      <c r="G4566" s="1">
        <v>6919.2320829999999</v>
      </c>
      <c r="H4566" s="2">
        <v>1.2298765810000001E-2</v>
      </c>
      <c r="I4566" s="2">
        <v>6.9627796150000004E-2</v>
      </c>
      <c r="J4566">
        <v>2</v>
      </c>
      <c r="K4566" s="6">
        <f>Table1[[#This Row],[WebsiteVisits]]*Table1[[#This Row],[ConversionRate]]</f>
        <v>0.13925559230000001</v>
      </c>
      <c r="L4566">
        <v>3.9563213230000001</v>
      </c>
      <c r="M4566">
        <v>11.31325197</v>
      </c>
      <c r="N4566">
        <v>91</v>
      </c>
      <c r="O4566">
        <v>16</v>
      </c>
      <c r="P4566">
        <v>3</v>
      </c>
      <c r="Q4566">
        <v>4</v>
      </c>
      <c r="R4566">
        <v>3545</v>
      </c>
      <c r="S4566" t="s">
        <v>49</v>
      </c>
      <c r="T4566" t="s">
        <v>50</v>
      </c>
      <c r="U4566">
        <v>1</v>
      </c>
    </row>
    <row r="4567" spans="1:21">
      <c r="A4567">
        <v>12565</v>
      </c>
      <c r="B4567">
        <v>54</v>
      </c>
      <c r="C4567" t="s">
        <v>25</v>
      </c>
      <c r="D4567" s="1">
        <v>64389</v>
      </c>
      <c r="E4567" t="s">
        <v>17</v>
      </c>
      <c r="F4567" t="s">
        <v>51</v>
      </c>
      <c r="G4567" s="1">
        <v>880.23334720000003</v>
      </c>
      <c r="H4567" s="2">
        <v>8.4954126860000007E-2</v>
      </c>
      <c r="I4567" s="2">
        <v>2.8495868840000001E-2</v>
      </c>
      <c r="J4567">
        <v>29</v>
      </c>
      <c r="K4567" s="6">
        <f>Table1[[#This Row],[WebsiteVisits]]*Table1[[#This Row],[ConversionRate]]</f>
        <v>0.82638019636000004</v>
      </c>
      <c r="L4567">
        <v>7.8045500219999999</v>
      </c>
      <c r="M4567">
        <v>8.5658012980000002</v>
      </c>
      <c r="N4567">
        <v>50</v>
      </c>
      <c r="O4567">
        <v>6</v>
      </c>
      <c r="P4567">
        <v>5</v>
      </c>
      <c r="Q4567">
        <v>1</v>
      </c>
      <c r="R4567">
        <v>3562</v>
      </c>
      <c r="S4567" t="s">
        <v>49</v>
      </c>
      <c r="T4567" t="s">
        <v>50</v>
      </c>
      <c r="U4567">
        <v>1</v>
      </c>
    </row>
    <row r="4568" spans="1:21">
      <c r="A4568">
        <v>12566</v>
      </c>
      <c r="B4568">
        <v>45</v>
      </c>
      <c r="C4568" t="s">
        <v>24</v>
      </c>
      <c r="D4568" s="1">
        <v>40905</v>
      </c>
      <c r="E4568" t="s">
        <v>9</v>
      </c>
      <c r="F4568" t="s">
        <v>48</v>
      </c>
      <c r="G4568" s="1">
        <v>5513.3751849999999</v>
      </c>
      <c r="H4568" s="2">
        <v>4.1632241430000001E-2</v>
      </c>
      <c r="I4568" s="2">
        <v>0.18018662099999999</v>
      </c>
      <c r="J4568">
        <v>18</v>
      </c>
      <c r="K4568" s="6">
        <f>Table1[[#This Row],[WebsiteVisits]]*Table1[[#This Row],[ConversionRate]]</f>
        <v>3.243359178</v>
      </c>
      <c r="L4568">
        <v>3.3668419589999998</v>
      </c>
      <c r="M4568">
        <v>8.8473078940000001</v>
      </c>
      <c r="N4568">
        <v>3</v>
      </c>
      <c r="O4568">
        <v>9</v>
      </c>
      <c r="P4568">
        <v>3</v>
      </c>
      <c r="Q4568">
        <v>0</v>
      </c>
      <c r="R4568">
        <v>3248</v>
      </c>
      <c r="S4568" t="s">
        <v>49</v>
      </c>
      <c r="T4568" t="s">
        <v>50</v>
      </c>
      <c r="U4568">
        <v>1</v>
      </c>
    </row>
    <row r="4569" spans="1:21">
      <c r="A4569">
        <v>12567</v>
      </c>
      <c r="B4569">
        <v>45</v>
      </c>
      <c r="C4569" t="s">
        <v>24</v>
      </c>
      <c r="D4569" s="1">
        <v>109619</v>
      </c>
      <c r="E4569" t="s">
        <v>15</v>
      </c>
      <c r="F4569" t="s">
        <v>51</v>
      </c>
      <c r="G4569" s="1">
        <v>7753.7048020000002</v>
      </c>
      <c r="H4569" s="2">
        <v>0.20209885720000001</v>
      </c>
      <c r="I4569" s="2">
        <v>0.17817289410000001</v>
      </c>
      <c r="J4569">
        <v>30</v>
      </c>
      <c r="K4569" s="6">
        <f>Table1[[#This Row],[WebsiteVisits]]*Table1[[#This Row],[ConversionRate]]</f>
        <v>5.3451868230000006</v>
      </c>
      <c r="L4569">
        <v>4.0234348119999996</v>
      </c>
      <c r="M4569">
        <v>2.9931163719999998</v>
      </c>
      <c r="N4569">
        <v>92</v>
      </c>
      <c r="O4569">
        <v>0</v>
      </c>
      <c r="P4569">
        <v>3</v>
      </c>
      <c r="Q4569">
        <v>5</v>
      </c>
      <c r="R4569">
        <v>348</v>
      </c>
      <c r="S4569" t="s">
        <v>49</v>
      </c>
      <c r="T4569" t="s">
        <v>50</v>
      </c>
      <c r="U4569">
        <v>1</v>
      </c>
    </row>
    <row r="4570" spans="1:21">
      <c r="A4570">
        <v>12568</v>
      </c>
      <c r="B4570">
        <v>59</v>
      </c>
      <c r="C4570" t="s">
        <v>24</v>
      </c>
      <c r="D4570" s="1">
        <v>73730</v>
      </c>
      <c r="E4570" t="s">
        <v>13</v>
      </c>
      <c r="F4570" t="s">
        <v>37</v>
      </c>
      <c r="G4570" s="1">
        <v>9505.5923669999993</v>
      </c>
      <c r="H4570" s="2">
        <v>8.2100038319999999E-2</v>
      </c>
      <c r="I4570" s="2">
        <v>0.1268948882</v>
      </c>
      <c r="J4570">
        <v>15</v>
      </c>
      <c r="K4570" s="6">
        <f>Table1[[#This Row],[WebsiteVisits]]*Table1[[#This Row],[ConversionRate]]</f>
        <v>1.9034233229999999</v>
      </c>
      <c r="L4570">
        <v>6.4485131249999998</v>
      </c>
      <c r="M4570">
        <v>10.35913515</v>
      </c>
      <c r="N4570">
        <v>82</v>
      </c>
      <c r="O4570">
        <v>18</v>
      </c>
      <c r="P4570">
        <v>1</v>
      </c>
      <c r="Q4570">
        <v>9</v>
      </c>
      <c r="R4570">
        <v>3439</v>
      </c>
      <c r="S4570" t="s">
        <v>49</v>
      </c>
      <c r="T4570" t="s">
        <v>50</v>
      </c>
      <c r="U4570">
        <v>1</v>
      </c>
    </row>
    <row r="4571" spans="1:21">
      <c r="A4571">
        <v>12569</v>
      </c>
      <c r="B4571">
        <v>60</v>
      </c>
      <c r="C4571" t="s">
        <v>25</v>
      </c>
      <c r="D4571" s="1">
        <v>77557</v>
      </c>
      <c r="E4571" t="s">
        <v>9</v>
      </c>
      <c r="F4571" t="s">
        <v>48</v>
      </c>
      <c r="G4571" s="1">
        <v>7015.4228730000004</v>
      </c>
      <c r="H4571" s="2">
        <v>0.14054833259999999</v>
      </c>
      <c r="I4571" s="2">
        <v>2.1764869709999999E-2</v>
      </c>
      <c r="J4571">
        <v>42</v>
      </c>
      <c r="K4571" s="6">
        <f>Table1[[#This Row],[WebsiteVisits]]*Table1[[#This Row],[ConversionRate]]</f>
        <v>0.91412452781999998</v>
      </c>
      <c r="L4571">
        <v>1.3299956930000001</v>
      </c>
      <c r="M4571">
        <v>4.7650252929999999</v>
      </c>
      <c r="N4571">
        <v>24</v>
      </c>
      <c r="O4571">
        <v>19</v>
      </c>
      <c r="P4571">
        <v>2</v>
      </c>
      <c r="Q4571">
        <v>9</v>
      </c>
      <c r="R4571">
        <v>1096</v>
      </c>
      <c r="S4571" t="s">
        <v>49</v>
      </c>
      <c r="T4571" t="s">
        <v>50</v>
      </c>
      <c r="U4571">
        <v>1</v>
      </c>
    </row>
    <row r="4572" spans="1:21">
      <c r="A4572">
        <v>12570</v>
      </c>
      <c r="B4572">
        <v>38</v>
      </c>
      <c r="C4572" t="s">
        <v>25</v>
      </c>
      <c r="D4572" s="1">
        <v>136814</v>
      </c>
      <c r="E4572" t="s">
        <v>9</v>
      </c>
      <c r="F4572" t="s">
        <v>37</v>
      </c>
      <c r="G4572" s="1">
        <v>1084.9684010000001</v>
      </c>
      <c r="H4572" s="2">
        <v>0.1124947865</v>
      </c>
      <c r="I4572" s="2">
        <v>0.1627601407</v>
      </c>
      <c r="J4572">
        <v>23</v>
      </c>
      <c r="K4572" s="6">
        <f>Table1[[#This Row],[WebsiteVisits]]*Table1[[#This Row],[ConversionRate]]</f>
        <v>3.7434832360999999</v>
      </c>
      <c r="L4572">
        <v>2.897374267</v>
      </c>
      <c r="M4572">
        <v>5.6585787129999998</v>
      </c>
      <c r="N4572">
        <v>98</v>
      </c>
      <c r="O4572">
        <v>4</v>
      </c>
      <c r="P4572">
        <v>2</v>
      </c>
      <c r="Q4572">
        <v>3</v>
      </c>
      <c r="R4572">
        <v>3071</v>
      </c>
      <c r="S4572" t="s">
        <v>49</v>
      </c>
      <c r="T4572" t="s">
        <v>50</v>
      </c>
      <c r="U4572">
        <v>1</v>
      </c>
    </row>
    <row r="4573" spans="1:21">
      <c r="A4573">
        <v>12571</v>
      </c>
      <c r="B4573">
        <v>41</v>
      </c>
      <c r="C4573" t="s">
        <v>25</v>
      </c>
      <c r="D4573" s="1">
        <v>126634</v>
      </c>
      <c r="E4573" t="s">
        <v>13</v>
      </c>
      <c r="F4573" t="s">
        <v>37</v>
      </c>
      <c r="G4573" s="1">
        <v>976.35344220000002</v>
      </c>
      <c r="H4573" s="2">
        <v>5.1527634000000003E-2</v>
      </c>
      <c r="I4573" s="2">
        <v>2.1739830910000001E-2</v>
      </c>
      <c r="J4573">
        <v>14</v>
      </c>
      <c r="K4573" s="6">
        <f>Table1[[#This Row],[WebsiteVisits]]*Table1[[#This Row],[ConversionRate]]</f>
        <v>0.30435763273999999</v>
      </c>
      <c r="L4573">
        <v>2.5871118480000002</v>
      </c>
      <c r="M4573">
        <v>13.64535779</v>
      </c>
      <c r="N4573">
        <v>23</v>
      </c>
      <c r="O4573">
        <v>5</v>
      </c>
      <c r="P4573">
        <v>6</v>
      </c>
      <c r="Q4573">
        <v>0</v>
      </c>
      <c r="R4573">
        <v>3615</v>
      </c>
      <c r="S4573" t="s">
        <v>49</v>
      </c>
      <c r="T4573" t="s">
        <v>50</v>
      </c>
      <c r="U4573">
        <v>0</v>
      </c>
    </row>
    <row r="4574" spans="1:21">
      <c r="A4574">
        <v>12572</v>
      </c>
      <c r="B4574">
        <v>59</v>
      </c>
      <c r="C4574" t="s">
        <v>25</v>
      </c>
      <c r="D4574" s="1">
        <v>115157</v>
      </c>
      <c r="E4574" t="s">
        <v>11</v>
      </c>
      <c r="F4574" t="s">
        <v>51</v>
      </c>
      <c r="G4574" s="1">
        <v>7342.8206810000001</v>
      </c>
      <c r="H4574" s="2">
        <v>0.28792736749999998</v>
      </c>
      <c r="I4574" s="2">
        <v>3.0220032510000001E-2</v>
      </c>
      <c r="J4574">
        <v>21</v>
      </c>
      <c r="K4574" s="6">
        <f>Table1[[#This Row],[WebsiteVisits]]*Table1[[#This Row],[ConversionRate]]</f>
        <v>0.63462068271000005</v>
      </c>
      <c r="L4574">
        <v>3.9518897260000001</v>
      </c>
      <c r="M4574">
        <v>3.10272367</v>
      </c>
      <c r="N4574">
        <v>55</v>
      </c>
      <c r="O4574">
        <v>0</v>
      </c>
      <c r="P4574">
        <v>3</v>
      </c>
      <c r="Q4574">
        <v>8</v>
      </c>
      <c r="R4574">
        <v>3517</v>
      </c>
      <c r="S4574" t="s">
        <v>49</v>
      </c>
      <c r="T4574" t="s">
        <v>50</v>
      </c>
      <c r="U4574">
        <v>1</v>
      </c>
    </row>
    <row r="4575" spans="1:21">
      <c r="A4575">
        <v>12573</v>
      </c>
      <c r="B4575">
        <v>57</v>
      </c>
      <c r="C4575" t="s">
        <v>24</v>
      </c>
      <c r="D4575" s="1">
        <v>106113</v>
      </c>
      <c r="E4575" t="s">
        <v>17</v>
      </c>
      <c r="F4575" t="s">
        <v>37</v>
      </c>
      <c r="G4575" s="1">
        <v>2231.7611099999999</v>
      </c>
      <c r="H4575" s="2">
        <v>0.28069160040000002</v>
      </c>
      <c r="I4575" s="2">
        <v>7.1806314600000004E-2</v>
      </c>
      <c r="J4575">
        <v>31</v>
      </c>
      <c r="K4575" s="6">
        <f>Table1[[#This Row],[WebsiteVisits]]*Table1[[#This Row],[ConversionRate]]</f>
        <v>2.2259957526000003</v>
      </c>
      <c r="L4575">
        <v>7.9971832679999997</v>
      </c>
      <c r="M4575">
        <v>13.35635504</v>
      </c>
      <c r="N4575">
        <v>18</v>
      </c>
      <c r="O4575">
        <v>14</v>
      </c>
      <c r="P4575">
        <v>2</v>
      </c>
      <c r="Q4575">
        <v>6</v>
      </c>
      <c r="R4575">
        <v>2835</v>
      </c>
      <c r="S4575" t="s">
        <v>49</v>
      </c>
      <c r="T4575" t="s">
        <v>50</v>
      </c>
      <c r="U4575">
        <v>1</v>
      </c>
    </row>
    <row r="4576" spans="1:21">
      <c r="A4576">
        <v>12574</v>
      </c>
      <c r="B4576">
        <v>19</v>
      </c>
      <c r="C4576" t="s">
        <v>25</v>
      </c>
      <c r="D4576" s="1">
        <v>122264</v>
      </c>
      <c r="E4576" t="s">
        <v>11</v>
      </c>
      <c r="F4576" t="s">
        <v>51</v>
      </c>
      <c r="G4576" s="1">
        <v>4527.6691549999996</v>
      </c>
      <c r="H4576" s="2">
        <v>3.4536373949999997E-2</v>
      </c>
      <c r="I4576" s="2">
        <v>9.1979360359999998E-2</v>
      </c>
      <c r="J4576">
        <v>10</v>
      </c>
      <c r="K4576" s="6">
        <f>Table1[[#This Row],[WebsiteVisits]]*Table1[[#This Row],[ConversionRate]]</f>
        <v>0.91979360359999995</v>
      </c>
      <c r="L4576">
        <v>9.1684138480000001</v>
      </c>
      <c r="M4576">
        <v>7.7560618349999997</v>
      </c>
      <c r="N4576">
        <v>22</v>
      </c>
      <c r="O4576">
        <v>1</v>
      </c>
      <c r="P4576">
        <v>4</v>
      </c>
      <c r="Q4576">
        <v>5</v>
      </c>
      <c r="R4576">
        <v>2795</v>
      </c>
      <c r="S4576" t="s">
        <v>49</v>
      </c>
      <c r="T4576" t="s">
        <v>50</v>
      </c>
      <c r="U4576">
        <v>1</v>
      </c>
    </row>
    <row r="4577" spans="1:21">
      <c r="A4577">
        <v>12575</v>
      </c>
      <c r="B4577">
        <v>25</v>
      </c>
      <c r="C4577" t="s">
        <v>25</v>
      </c>
      <c r="D4577" s="1">
        <v>86199</v>
      </c>
      <c r="E4577" t="s">
        <v>15</v>
      </c>
      <c r="F4577" t="s">
        <v>48</v>
      </c>
      <c r="G4577" s="1">
        <v>9768.5489030000008</v>
      </c>
      <c r="H4577" s="2">
        <v>0.2499359525</v>
      </c>
      <c r="I4577" s="2">
        <v>7.7238901779999994E-2</v>
      </c>
      <c r="J4577">
        <v>28</v>
      </c>
      <c r="K4577" s="6">
        <f>Table1[[#This Row],[WebsiteVisits]]*Table1[[#This Row],[ConversionRate]]</f>
        <v>2.1626892498399997</v>
      </c>
      <c r="L4577">
        <v>1.1140530049999999</v>
      </c>
      <c r="M4577">
        <v>3.0883979620000002</v>
      </c>
      <c r="N4577">
        <v>94</v>
      </c>
      <c r="O4577">
        <v>17</v>
      </c>
      <c r="P4577">
        <v>3</v>
      </c>
      <c r="Q4577">
        <v>3</v>
      </c>
      <c r="R4577">
        <v>4411</v>
      </c>
      <c r="S4577" t="s">
        <v>49</v>
      </c>
      <c r="T4577" t="s">
        <v>50</v>
      </c>
      <c r="U4577">
        <v>1</v>
      </c>
    </row>
    <row r="4578" spans="1:21">
      <c r="A4578">
        <v>12576</v>
      </c>
      <c r="B4578">
        <v>65</v>
      </c>
      <c r="C4578" t="s">
        <v>25</v>
      </c>
      <c r="D4578" s="1">
        <v>67301</v>
      </c>
      <c r="E4578" t="s">
        <v>9</v>
      </c>
      <c r="F4578" t="s">
        <v>37</v>
      </c>
      <c r="G4578" s="1">
        <v>8217.0773040000004</v>
      </c>
      <c r="H4578" s="2">
        <v>0.15162836800000001</v>
      </c>
      <c r="I4578" s="2">
        <v>4.1393658389999997E-2</v>
      </c>
      <c r="J4578">
        <v>41</v>
      </c>
      <c r="K4578" s="6">
        <f>Table1[[#This Row],[WebsiteVisits]]*Table1[[#This Row],[ConversionRate]]</f>
        <v>1.6971399939899998</v>
      </c>
      <c r="L4578">
        <v>3.3151804939999998</v>
      </c>
      <c r="M4578">
        <v>12.268183479999999</v>
      </c>
      <c r="N4578">
        <v>82</v>
      </c>
      <c r="O4578">
        <v>12</v>
      </c>
      <c r="P4578">
        <v>0</v>
      </c>
      <c r="Q4578">
        <v>6</v>
      </c>
      <c r="R4578">
        <v>1674</v>
      </c>
      <c r="S4578" t="s">
        <v>49</v>
      </c>
      <c r="T4578" t="s">
        <v>50</v>
      </c>
      <c r="U4578">
        <v>1</v>
      </c>
    </row>
    <row r="4579" spans="1:21">
      <c r="A4579">
        <v>12577</v>
      </c>
      <c r="B4579">
        <v>44</v>
      </c>
      <c r="C4579" t="s">
        <v>24</v>
      </c>
      <c r="D4579" s="1">
        <v>104752</v>
      </c>
      <c r="E4579" t="s">
        <v>11</v>
      </c>
      <c r="F4579" t="s">
        <v>51</v>
      </c>
      <c r="G4579" s="1">
        <v>8481.2742369999996</v>
      </c>
      <c r="H4579" s="2">
        <v>0.2343834065</v>
      </c>
      <c r="I4579" s="2">
        <v>3.1304646360000001E-2</v>
      </c>
      <c r="J4579">
        <v>23</v>
      </c>
      <c r="K4579" s="6">
        <f>Table1[[#This Row],[WebsiteVisits]]*Table1[[#This Row],[ConversionRate]]</f>
        <v>0.72000686627999999</v>
      </c>
      <c r="L4579">
        <v>1.228500505</v>
      </c>
      <c r="M4579">
        <v>9.9612020280000007</v>
      </c>
      <c r="N4579">
        <v>95</v>
      </c>
      <c r="O4579">
        <v>1</v>
      </c>
      <c r="P4579">
        <v>5</v>
      </c>
      <c r="Q4579">
        <v>6</v>
      </c>
      <c r="R4579">
        <v>1185</v>
      </c>
      <c r="S4579" t="s">
        <v>49</v>
      </c>
      <c r="T4579" t="s">
        <v>50</v>
      </c>
      <c r="U4579">
        <v>1</v>
      </c>
    </row>
    <row r="4580" spans="1:21">
      <c r="A4580">
        <v>12578</v>
      </c>
      <c r="B4580">
        <v>39</v>
      </c>
      <c r="C4580" t="s">
        <v>24</v>
      </c>
      <c r="D4580" s="1">
        <v>67259</v>
      </c>
      <c r="E4580" t="s">
        <v>17</v>
      </c>
      <c r="F4580" t="s">
        <v>52</v>
      </c>
      <c r="G4580" s="1">
        <v>8621.6220570000005</v>
      </c>
      <c r="H4580" s="2">
        <v>5.3835567959999997E-2</v>
      </c>
      <c r="I4580" s="2">
        <v>0.17328889310000001</v>
      </c>
      <c r="J4580">
        <v>18</v>
      </c>
      <c r="K4580" s="6">
        <f>Table1[[#This Row],[WebsiteVisits]]*Table1[[#This Row],[ConversionRate]]</f>
        <v>3.1192000758000002</v>
      </c>
      <c r="L4580">
        <v>8.7511900189999992</v>
      </c>
      <c r="M4580">
        <v>5.5288983409999997</v>
      </c>
      <c r="N4580">
        <v>76</v>
      </c>
      <c r="O4580">
        <v>7</v>
      </c>
      <c r="P4580">
        <v>4</v>
      </c>
      <c r="Q4580">
        <v>7</v>
      </c>
      <c r="R4580">
        <v>4191</v>
      </c>
      <c r="S4580" t="s">
        <v>49</v>
      </c>
      <c r="T4580" t="s">
        <v>50</v>
      </c>
      <c r="U4580">
        <v>1</v>
      </c>
    </row>
    <row r="4581" spans="1:21">
      <c r="A4581">
        <v>12579</v>
      </c>
      <c r="B4581">
        <v>54</v>
      </c>
      <c r="C4581" t="s">
        <v>24</v>
      </c>
      <c r="D4581" s="1">
        <v>94801</v>
      </c>
      <c r="E4581" t="s">
        <v>15</v>
      </c>
      <c r="F4581" t="s">
        <v>51</v>
      </c>
      <c r="G4581" s="1">
        <v>6233.4988670000002</v>
      </c>
      <c r="H4581" s="2">
        <v>4.8359499960000003E-2</v>
      </c>
      <c r="I4581" s="2">
        <v>7.9004432929999993E-2</v>
      </c>
      <c r="J4581">
        <v>4</v>
      </c>
      <c r="K4581" s="6">
        <f>Table1[[#This Row],[WebsiteVisits]]*Table1[[#This Row],[ConversionRate]]</f>
        <v>0.31601773171999997</v>
      </c>
      <c r="L4581">
        <v>2.7886019059999998</v>
      </c>
      <c r="M4581">
        <v>4.8605280610000001</v>
      </c>
      <c r="N4581">
        <v>45</v>
      </c>
      <c r="O4581">
        <v>4</v>
      </c>
      <c r="P4581">
        <v>6</v>
      </c>
      <c r="Q4581">
        <v>8</v>
      </c>
      <c r="R4581">
        <v>2224</v>
      </c>
      <c r="S4581" t="s">
        <v>49</v>
      </c>
      <c r="T4581" t="s">
        <v>50</v>
      </c>
      <c r="U4581">
        <v>0</v>
      </c>
    </row>
    <row r="4582" spans="1:21">
      <c r="A4582">
        <v>12580</v>
      </c>
      <c r="B4582">
        <v>44</v>
      </c>
      <c r="C4582" t="s">
        <v>25</v>
      </c>
      <c r="D4582" s="1">
        <v>24574</v>
      </c>
      <c r="E4582" t="s">
        <v>11</v>
      </c>
      <c r="F4582" t="s">
        <v>52</v>
      </c>
      <c r="G4582" s="1">
        <v>7464.9458459999996</v>
      </c>
      <c r="H4582" s="2">
        <v>0.2683196753</v>
      </c>
      <c r="I4582" s="2">
        <v>5.1533881839999997E-2</v>
      </c>
      <c r="J4582">
        <v>45</v>
      </c>
      <c r="K4582" s="6">
        <f>Table1[[#This Row],[WebsiteVisits]]*Table1[[#This Row],[ConversionRate]]</f>
        <v>2.3190246827999998</v>
      </c>
      <c r="L4582">
        <v>7.9362798550000004</v>
      </c>
      <c r="M4582">
        <v>6.6036752930000002</v>
      </c>
      <c r="N4582">
        <v>17</v>
      </c>
      <c r="O4582">
        <v>14</v>
      </c>
      <c r="P4582">
        <v>7</v>
      </c>
      <c r="Q4582">
        <v>9</v>
      </c>
      <c r="R4582">
        <v>4928</v>
      </c>
      <c r="S4582" t="s">
        <v>49</v>
      </c>
      <c r="T4582" t="s">
        <v>50</v>
      </c>
      <c r="U4582">
        <v>1</v>
      </c>
    </row>
    <row r="4583" spans="1:21">
      <c r="A4583">
        <v>12581</v>
      </c>
      <c r="B4583">
        <v>46</v>
      </c>
      <c r="C4583" t="s">
        <v>24</v>
      </c>
      <c r="D4583" s="1">
        <v>108291</v>
      </c>
      <c r="E4583" t="s">
        <v>9</v>
      </c>
      <c r="F4583" t="s">
        <v>51</v>
      </c>
      <c r="G4583" s="1">
        <v>3653.7130550000002</v>
      </c>
      <c r="H4583" s="2">
        <v>0.27036765260000001</v>
      </c>
      <c r="I4583" s="2">
        <v>0.1025283578</v>
      </c>
      <c r="J4583">
        <v>40</v>
      </c>
      <c r="K4583" s="6">
        <f>Table1[[#This Row],[WebsiteVisits]]*Table1[[#This Row],[ConversionRate]]</f>
        <v>4.1011343120000001</v>
      </c>
      <c r="L4583">
        <v>1.299744915</v>
      </c>
      <c r="M4583">
        <v>2.475095219</v>
      </c>
      <c r="N4583">
        <v>60</v>
      </c>
      <c r="O4583">
        <v>12</v>
      </c>
      <c r="P4583">
        <v>2</v>
      </c>
      <c r="Q4583">
        <v>0</v>
      </c>
      <c r="R4583">
        <v>1446</v>
      </c>
      <c r="S4583" t="s">
        <v>49</v>
      </c>
      <c r="T4583" t="s">
        <v>50</v>
      </c>
      <c r="U4583">
        <v>0</v>
      </c>
    </row>
    <row r="4584" spans="1:21">
      <c r="A4584">
        <v>12582</v>
      </c>
      <c r="B4584">
        <v>20</v>
      </c>
      <c r="C4584" t="s">
        <v>25</v>
      </c>
      <c r="D4584" s="1">
        <v>146902</v>
      </c>
      <c r="E4584" t="s">
        <v>17</v>
      </c>
      <c r="F4584" t="s">
        <v>52</v>
      </c>
      <c r="G4584" s="1">
        <v>9984.6176429999996</v>
      </c>
      <c r="H4584" s="2">
        <v>0.14511452720000001</v>
      </c>
      <c r="I4584" s="2">
        <v>1.69964461E-2</v>
      </c>
      <c r="J4584">
        <v>37</v>
      </c>
      <c r="K4584" s="6">
        <f>Table1[[#This Row],[WebsiteVisits]]*Table1[[#This Row],[ConversionRate]]</f>
        <v>0.62886850569999997</v>
      </c>
      <c r="L4584">
        <v>4.5854571059999998</v>
      </c>
      <c r="M4584">
        <v>12.234117550000001</v>
      </c>
      <c r="N4584">
        <v>70</v>
      </c>
      <c r="O4584">
        <v>16</v>
      </c>
      <c r="P4584">
        <v>3</v>
      </c>
      <c r="Q4584">
        <v>2</v>
      </c>
      <c r="R4584">
        <v>3167</v>
      </c>
      <c r="S4584" t="s">
        <v>49</v>
      </c>
      <c r="T4584" t="s">
        <v>50</v>
      </c>
      <c r="U4584">
        <v>1</v>
      </c>
    </row>
    <row r="4585" spans="1:21">
      <c r="A4585">
        <v>12583</v>
      </c>
      <c r="B4585">
        <v>61</v>
      </c>
      <c r="C4585" t="s">
        <v>25</v>
      </c>
      <c r="D4585" s="1">
        <v>76776</v>
      </c>
      <c r="E4585" t="s">
        <v>9</v>
      </c>
      <c r="F4585" t="s">
        <v>37</v>
      </c>
      <c r="G4585" s="1">
        <v>2868.2594800000002</v>
      </c>
      <c r="H4585" s="2">
        <v>0.26234576129999998</v>
      </c>
      <c r="I4585" s="2">
        <v>0.1240534246</v>
      </c>
      <c r="J4585">
        <v>0</v>
      </c>
      <c r="K4585" s="6">
        <f>Table1[[#This Row],[WebsiteVisits]]*Table1[[#This Row],[ConversionRate]]</f>
        <v>0</v>
      </c>
      <c r="L4585">
        <v>4.2276234490000002</v>
      </c>
      <c r="M4585">
        <v>4.5405175499999997</v>
      </c>
      <c r="N4585">
        <v>44</v>
      </c>
      <c r="O4585">
        <v>3</v>
      </c>
      <c r="P4585">
        <v>4</v>
      </c>
      <c r="Q4585">
        <v>5</v>
      </c>
      <c r="R4585">
        <v>1987</v>
      </c>
      <c r="S4585" t="s">
        <v>49</v>
      </c>
      <c r="T4585" t="s">
        <v>50</v>
      </c>
      <c r="U4585">
        <v>1</v>
      </c>
    </row>
    <row r="4586" spans="1:21">
      <c r="A4586">
        <v>12584</v>
      </c>
      <c r="B4586">
        <v>30</v>
      </c>
      <c r="C4586" t="s">
        <v>24</v>
      </c>
      <c r="D4586" s="1">
        <v>116777</v>
      </c>
      <c r="E4586" t="s">
        <v>9</v>
      </c>
      <c r="F4586" t="s">
        <v>52</v>
      </c>
      <c r="G4586" s="1">
        <v>5941.0732930000004</v>
      </c>
      <c r="H4586" s="2">
        <v>0.20356309589999999</v>
      </c>
      <c r="I4586" s="2">
        <v>5.7213021500000003E-2</v>
      </c>
      <c r="J4586">
        <v>29</v>
      </c>
      <c r="K4586" s="6">
        <f>Table1[[#This Row],[WebsiteVisits]]*Table1[[#This Row],[ConversionRate]]</f>
        <v>1.6591776235</v>
      </c>
      <c r="L4586">
        <v>3.9640064380000002</v>
      </c>
      <c r="M4586">
        <v>12.489576230000001</v>
      </c>
      <c r="N4586">
        <v>87</v>
      </c>
      <c r="O4586">
        <v>6</v>
      </c>
      <c r="P4586">
        <v>7</v>
      </c>
      <c r="Q4586">
        <v>4</v>
      </c>
      <c r="R4586">
        <v>1942</v>
      </c>
      <c r="S4586" t="s">
        <v>49</v>
      </c>
      <c r="T4586" t="s">
        <v>50</v>
      </c>
      <c r="U4586">
        <v>1</v>
      </c>
    </row>
    <row r="4587" spans="1:21">
      <c r="A4587">
        <v>12585</v>
      </c>
      <c r="B4587">
        <v>62</v>
      </c>
      <c r="C4587" t="s">
        <v>25</v>
      </c>
      <c r="D4587" s="1">
        <v>108212</v>
      </c>
      <c r="E4587" t="s">
        <v>15</v>
      </c>
      <c r="F4587" t="s">
        <v>37</v>
      </c>
      <c r="G4587" s="1">
        <v>2892.4106149999998</v>
      </c>
      <c r="H4587" s="2">
        <v>6.3652825359999998E-2</v>
      </c>
      <c r="I4587" s="2">
        <v>0.1236573187</v>
      </c>
      <c r="J4587">
        <v>11</v>
      </c>
      <c r="K4587" s="6">
        <f>Table1[[#This Row],[WebsiteVisits]]*Table1[[#This Row],[ConversionRate]]</f>
        <v>1.3602305057000001</v>
      </c>
      <c r="L4587">
        <v>6.131589859</v>
      </c>
      <c r="M4587">
        <v>11.103900210000001</v>
      </c>
      <c r="N4587">
        <v>45</v>
      </c>
      <c r="O4587">
        <v>1</v>
      </c>
      <c r="P4587">
        <v>9</v>
      </c>
      <c r="Q4587">
        <v>9</v>
      </c>
      <c r="R4587">
        <v>2300</v>
      </c>
      <c r="S4587" t="s">
        <v>49</v>
      </c>
      <c r="T4587" t="s">
        <v>50</v>
      </c>
      <c r="U4587">
        <v>1</v>
      </c>
    </row>
    <row r="4588" spans="1:21">
      <c r="A4588">
        <v>12586</v>
      </c>
      <c r="B4588">
        <v>27</v>
      </c>
      <c r="C4588" t="s">
        <v>24</v>
      </c>
      <c r="D4588" s="1">
        <v>107097</v>
      </c>
      <c r="E4588" t="s">
        <v>17</v>
      </c>
      <c r="F4588" t="s">
        <v>37</v>
      </c>
      <c r="G4588" s="1">
        <v>1209.5034009999999</v>
      </c>
      <c r="H4588" s="2">
        <v>0.1053967368</v>
      </c>
      <c r="I4588" s="2">
        <v>0.12668378120000001</v>
      </c>
      <c r="J4588">
        <v>45</v>
      </c>
      <c r="K4588" s="6">
        <f>Table1[[#This Row],[WebsiteVisits]]*Table1[[#This Row],[ConversionRate]]</f>
        <v>5.7007701540000006</v>
      </c>
      <c r="L4588">
        <v>4.5217801370000004</v>
      </c>
      <c r="M4588">
        <v>14.15661624</v>
      </c>
      <c r="N4588">
        <v>16</v>
      </c>
      <c r="O4588">
        <v>8</v>
      </c>
      <c r="P4588">
        <v>6</v>
      </c>
      <c r="Q4588">
        <v>8</v>
      </c>
      <c r="R4588">
        <v>3032</v>
      </c>
      <c r="S4588" t="s">
        <v>49</v>
      </c>
      <c r="T4588" t="s">
        <v>50</v>
      </c>
      <c r="U4588">
        <v>1</v>
      </c>
    </row>
    <row r="4589" spans="1:21">
      <c r="A4589">
        <v>12587</v>
      </c>
      <c r="B4589">
        <v>53</v>
      </c>
      <c r="C4589" t="s">
        <v>25</v>
      </c>
      <c r="D4589" s="1">
        <v>44737</v>
      </c>
      <c r="E4589" t="s">
        <v>13</v>
      </c>
      <c r="F4589" t="s">
        <v>51</v>
      </c>
      <c r="G4589" s="1">
        <v>5719.0995670000002</v>
      </c>
      <c r="H4589" s="2">
        <v>4.9457588650000002E-2</v>
      </c>
      <c r="I4589" s="2">
        <v>0.16375259640000001</v>
      </c>
      <c r="J4589">
        <v>3</v>
      </c>
      <c r="K4589" s="6">
        <f>Table1[[#This Row],[WebsiteVisits]]*Table1[[#This Row],[ConversionRate]]</f>
        <v>0.49125778920000002</v>
      </c>
      <c r="L4589">
        <v>4.6290751439999998</v>
      </c>
      <c r="M4589">
        <v>1.9375499279999999</v>
      </c>
      <c r="N4589">
        <v>14</v>
      </c>
      <c r="O4589">
        <v>1</v>
      </c>
      <c r="P4589">
        <v>6</v>
      </c>
      <c r="Q4589">
        <v>9</v>
      </c>
      <c r="R4589">
        <v>2211</v>
      </c>
      <c r="S4589" t="s">
        <v>49</v>
      </c>
      <c r="T4589" t="s">
        <v>50</v>
      </c>
      <c r="U4589">
        <v>1</v>
      </c>
    </row>
    <row r="4590" spans="1:21">
      <c r="A4590">
        <v>12588</v>
      </c>
      <c r="B4590">
        <v>26</v>
      </c>
      <c r="C4590" t="s">
        <v>24</v>
      </c>
      <c r="D4590" s="1">
        <v>43390</v>
      </c>
      <c r="E4590" t="s">
        <v>9</v>
      </c>
      <c r="F4590" t="s">
        <v>37</v>
      </c>
      <c r="G4590" s="1">
        <v>3598.1518420000002</v>
      </c>
      <c r="H4590" s="2">
        <v>0.23444511400000001</v>
      </c>
      <c r="I4590" s="2">
        <v>5.3681903570000002E-2</v>
      </c>
      <c r="J4590">
        <v>14</v>
      </c>
      <c r="K4590" s="6">
        <f>Table1[[#This Row],[WebsiteVisits]]*Table1[[#This Row],[ConversionRate]]</f>
        <v>0.75154664997999998</v>
      </c>
      <c r="L4590">
        <v>2.702831191</v>
      </c>
      <c r="M4590">
        <v>5.5631374210000004</v>
      </c>
      <c r="N4590">
        <v>72</v>
      </c>
      <c r="O4590">
        <v>16</v>
      </c>
      <c r="P4590">
        <v>4</v>
      </c>
      <c r="Q4590">
        <v>1</v>
      </c>
      <c r="R4590">
        <v>2099</v>
      </c>
      <c r="S4590" t="s">
        <v>49</v>
      </c>
      <c r="T4590" t="s">
        <v>50</v>
      </c>
      <c r="U4590">
        <v>1</v>
      </c>
    </row>
    <row r="4591" spans="1:21">
      <c r="A4591">
        <v>12589</v>
      </c>
      <c r="B4591">
        <v>44</v>
      </c>
      <c r="C4591" t="s">
        <v>24</v>
      </c>
      <c r="D4591" s="1">
        <v>111612</v>
      </c>
      <c r="E4591" t="s">
        <v>17</v>
      </c>
      <c r="F4591" t="s">
        <v>48</v>
      </c>
      <c r="G4591" s="1">
        <v>5873.8707480000003</v>
      </c>
      <c r="H4591" s="2">
        <v>0.29572271020000002</v>
      </c>
      <c r="I4591" s="2">
        <v>9.8058281339999998E-2</v>
      </c>
      <c r="J4591">
        <v>16</v>
      </c>
      <c r="K4591" s="6">
        <f>Table1[[#This Row],[WebsiteVisits]]*Table1[[#This Row],[ConversionRate]]</f>
        <v>1.56893250144</v>
      </c>
      <c r="L4591">
        <v>4.7305508969999996</v>
      </c>
      <c r="M4591">
        <v>9.546320154</v>
      </c>
      <c r="N4591">
        <v>33</v>
      </c>
      <c r="O4591">
        <v>17</v>
      </c>
      <c r="P4591">
        <v>3</v>
      </c>
      <c r="Q4591">
        <v>3</v>
      </c>
      <c r="R4591">
        <v>1147</v>
      </c>
      <c r="S4591" t="s">
        <v>49</v>
      </c>
      <c r="T4591" t="s">
        <v>50</v>
      </c>
      <c r="U4591">
        <v>1</v>
      </c>
    </row>
    <row r="4592" spans="1:21">
      <c r="A4592">
        <v>12590</v>
      </c>
      <c r="B4592">
        <v>51</v>
      </c>
      <c r="C4592" t="s">
        <v>24</v>
      </c>
      <c r="D4592" s="1">
        <v>72330</v>
      </c>
      <c r="E4592" t="s">
        <v>9</v>
      </c>
      <c r="F4592" t="s">
        <v>52</v>
      </c>
      <c r="G4592" s="1">
        <v>5630.9169190000002</v>
      </c>
      <c r="H4592" s="2">
        <v>0.1684497147</v>
      </c>
      <c r="I4592" s="2">
        <v>0.1927585943</v>
      </c>
      <c r="J4592">
        <v>11</v>
      </c>
      <c r="K4592" s="6">
        <f>Table1[[#This Row],[WebsiteVisits]]*Table1[[#This Row],[ConversionRate]]</f>
        <v>2.1203445372999998</v>
      </c>
      <c r="L4592">
        <v>7.6698201790000002</v>
      </c>
      <c r="M4592">
        <v>12.9493619</v>
      </c>
      <c r="N4592">
        <v>98</v>
      </c>
      <c r="O4592">
        <v>5</v>
      </c>
      <c r="P4592">
        <v>0</v>
      </c>
      <c r="Q4592">
        <v>4</v>
      </c>
      <c r="R4592">
        <v>3986</v>
      </c>
      <c r="S4592" t="s">
        <v>49</v>
      </c>
      <c r="T4592" t="s">
        <v>50</v>
      </c>
      <c r="U4592">
        <v>1</v>
      </c>
    </row>
    <row r="4593" spans="1:21">
      <c r="A4593">
        <v>12591</v>
      </c>
      <c r="B4593">
        <v>68</v>
      </c>
      <c r="C4593" t="s">
        <v>24</v>
      </c>
      <c r="D4593" s="1">
        <v>91082</v>
      </c>
      <c r="E4593" t="s">
        <v>11</v>
      </c>
      <c r="F4593" t="s">
        <v>51</v>
      </c>
      <c r="G4593" s="1">
        <v>5468.3416189999998</v>
      </c>
      <c r="H4593" s="2">
        <v>0.2002006801</v>
      </c>
      <c r="I4593" s="2">
        <v>0.14815372039999999</v>
      </c>
      <c r="J4593">
        <v>0</v>
      </c>
      <c r="K4593" s="6">
        <f>Table1[[#This Row],[WebsiteVisits]]*Table1[[#This Row],[ConversionRate]]</f>
        <v>0</v>
      </c>
      <c r="L4593">
        <v>3.9077837049999999</v>
      </c>
      <c r="M4593">
        <v>2.756623292</v>
      </c>
      <c r="N4593">
        <v>7</v>
      </c>
      <c r="O4593">
        <v>17</v>
      </c>
      <c r="P4593">
        <v>5</v>
      </c>
      <c r="Q4593">
        <v>5</v>
      </c>
      <c r="R4593">
        <v>2510</v>
      </c>
      <c r="S4593" t="s">
        <v>49</v>
      </c>
      <c r="T4593" t="s">
        <v>50</v>
      </c>
      <c r="U4593">
        <v>1</v>
      </c>
    </row>
    <row r="4594" spans="1:21">
      <c r="A4594">
        <v>12592</v>
      </c>
      <c r="B4594">
        <v>18</v>
      </c>
      <c r="C4594" t="s">
        <v>24</v>
      </c>
      <c r="D4594" s="1">
        <v>73642</v>
      </c>
      <c r="E4594" t="s">
        <v>11</v>
      </c>
      <c r="F4594" t="s">
        <v>37</v>
      </c>
      <c r="G4594" s="1">
        <v>1320.681108</v>
      </c>
      <c r="H4594" s="2">
        <v>0.22636684479999999</v>
      </c>
      <c r="I4594" s="2">
        <v>0.1953153235</v>
      </c>
      <c r="J4594">
        <v>12</v>
      </c>
      <c r="K4594" s="6">
        <f>Table1[[#This Row],[WebsiteVisits]]*Table1[[#This Row],[ConversionRate]]</f>
        <v>2.3437838819999999</v>
      </c>
      <c r="L4594">
        <v>8.7137661860000009</v>
      </c>
      <c r="M4594">
        <v>12.99027822</v>
      </c>
      <c r="N4594">
        <v>49</v>
      </c>
      <c r="O4594">
        <v>5</v>
      </c>
      <c r="P4594">
        <v>8</v>
      </c>
      <c r="Q4594">
        <v>9</v>
      </c>
      <c r="R4594">
        <v>2207</v>
      </c>
      <c r="S4594" t="s">
        <v>49</v>
      </c>
      <c r="T4594" t="s">
        <v>50</v>
      </c>
      <c r="U4594">
        <v>1</v>
      </c>
    </row>
    <row r="4595" spans="1:21">
      <c r="A4595">
        <v>12593</v>
      </c>
      <c r="B4595">
        <v>49</v>
      </c>
      <c r="C4595" t="s">
        <v>25</v>
      </c>
      <c r="D4595" s="1">
        <v>41280</v>
      </c>
      <c r="E4595" t="s">
        <v>17</v>
      </c>
      <c r="F4595" t="s">
        <v>52</v>
      </c>
      <c r="G4595" s="1">
        <v>4457.7896659999997</v>
      </c>
      <c r="H4595" s="2">
        <v>7.5035139700000003E-2</v>
      </c>
      <c r="I4595" s="2">
        <v>0.18619948550000001</v>
      </c>
      <c r="J4595">
        <v>29</v>
      </c>
      <c r="K4595" s="6">
        <f>Table1[[#This Row],[WebsiteVisits]]*Table1[[#This Row],[ConversionRate]]</f>
        <v>5.3997850795</v>
      </c>
      <c r="L4595">
        <v>2.495182689</v>
      </c>
      <c r="M4595">
        <v>1.4711432099999999</v>
      </c>
      <c r="N4595">
        <v>10</v>
      </c>
      <c r="O4595">
        <v>1</v>
      </c>
      <c r="P4595">
        <v>1</v>
      </c>
      <c r="Q4595">
        <v>2</v>
      </c>
      <c r="R4595">
        <v>672</v>
      </c>
      <c r="S4595" t="s">
        <v>49</v>
      </c>
      <c r="T4595" t="s">
        <v>50</v>
      </c>
      <c r="U4595">
        <v>0</v>
      </c>
    </row>
    <row r="4596" spans="1:21">
      <c r="A4596">
        <v>12594</v>
      </c>
      <c r="B4596">
        <v>42</v>
      </c>
      <c r="C4596" t="s">
        <v>24</v>
      </c>
      <c r="D4596" s="1">
        <v>118489</v>
      </c>
      <c r="E4596" t="s">
        <v>15</v>
      </c>
      <c r="F4596" t="s">
        <v>52</v>
      </c>
      <c r="G4596" s="1">
        <v>8138.8389999999999</v>
      </c>
      <c r="H4596" s="2">
        <v>0.10744036179999999</v>
      </c>
      <c r="I4596" s="2">
        <v>0.12604223340000001</v>
      </c>
      <c r="J4596">
        <v>9</v>
      </c>
      <c r="K4596" s="6">
        <f>Table1[[#This Row],[WebsiteVisits]]*Table1[[#This Row],[ConversionRate]]</f>
        <v>1.1343801006000001</v>
      </c>
      <c r="L4596">
        <v>8.6196991349999994</v>
      </c>
      <c r="M4596">
        <v>7.378174402</v>
      </c>
      <c r="N4596">
        <v>87</v>
      </c>
      <c r="O4596">
        <v>1</v>
      </c>
      <c r="P4596">
        <v>0</v>
      </c>
      <c r="Q4596">
        <v>1</v>
      </c>
      <c r="R4596">
        <v>4923</v>
      </c>
      <c r="S4596" t="s">
        <v>49</v>
      </c>
      <c r="T4596" t="s">
        <v>50</v>
      </c>
      <c r="U4596">
        <v>1</v>
      </c>
    </row>
    <row r="4597" spans="1:21">
      <c r="A4597">
        <v>12595</v>
      </c>
      <c r="B4597">
        <v>46</v>
      </c>
      <c r="C4597" t="s">
        <v>24</v>
      </c>
      <c r="D4597" s="1">
        <v>41037</v>
      </c>
      <c r="E4597" t="s">
        <v>13</v>
      </c>
      <c r="F4597" t="s">
        <v>48</v>
      </c>
      <c r="G4597" s="1">
        <v>3219.9206060000001</v>
      </c>
      <c r="H4597" s="2">
        <v>0.12957315129999999</v>
      </c>
      <c r="I4597" s="2">
        <v>6.014676762E-2</v>
      </c>
      <c r="J4597">
        <v>35</v>
      </c>
      <c r="K4597" s="6">
        <f>Table1[[#This Row],[WebsiteVisits]]*Table1[[#This Row],[ConversionRate]]</f>
        <v>2.1051368667000001</v>
      </c>
      <c r="L4597">
        <v>6.5419019629999999</v>
      </c>
      <c r="M4597">
        <v>1.724441433</v>
      </c>
      <c r="N4597">
        <v>41</v>
      </c>
      <c r="O4597">
        <v>5</v>
      </c>
      <c r="P4597">
        <v>9</v>
      </c>
      <c r="Q4597">
        <v>7</v>
      </c>
      <c r="R4597">
        <v>452</v>
      </c>
      <c r="S4597" t="s">
        <v>49</v>
      </c>
      <c r="T4597" t="s">
        <v>50</v>
      </c>
      <c r="U4597">
        <v>1</v>
      </c>
    </row>
    <row r="4598" spans="1:21">
      <c r="A4598">
        <v>12596</v>
      </c>
      <c r="B4598">
        <v>24</v>
      </c>
      <c r="C4598" t="s">
        <v>25</v>
      </c>
      <c r="D4598" s="1">
        <v>136668</v>
      </c>
      <c r="E4598" t="s">
        <v>11</v>
      </c>
      <c r="F4598" t="s">
        <v>52</v>
      </c>
      <c r="G4598" s="1">
        <v>4493.9319020000003</v>
      </c>
      <c r="H4598" s="2">
        <v>0.18243061050000001</v>
      </c>
      <c r="I4598" s="2">
        <v>0.15381558980000001</v>
      </c>
      <c r="J4598">
        <v>5</v>
      </c>
      <c r="K4598" s="6">
        <f>Table1[[#This Row],[WebsiteVisits]]*Table1[[#This Row],[ConversionRate]]</f>
        <v>0.76907794900000004</v>
      </c>
      <c r="L4598">
        <v>4.8139958780000001</v>
      </c>
      <c r="M4598">
        <v>2.673118213</v>
      </c>
      <c r="N4598">
        <v>93</v>
      </c>
      <c r="O4598">
        <v>8</v>
      </c>
      <c r="P4598">
        <v>4</v>
      </c>
      <c r="Q4598">
        <v>8</v>
      </c>
      <c r="R4598">
        <v>3822</v>
      </c>
      <c r="S4598" t="s">
        <v>49</v>
      </c>
      <c r="T4598" t="s">
        <v>50</v>
      </c>
      <c r="U4598">
        <v>1</v>
      </c>
    </row>
    <row r="4599" spans="1:21">
      <c r="A4599">
        <v>12597</v>
      </c>
      <c r="B4599">
        <v>66</v>
      </c>
      <c r="C4599" t="s">
        <v>24</v>
      </c>
      <c r="D4599" s="1">
        <v>139229</v>
      </c>
      <c r="E4599" t="s">
        <v>15</v>
      </c>
      <c r="F4599" t="s">
        <v>51</v>
      </c>
      <c r="G4599" s="1">
        <v>4988.9327439999997</v>
      </c>
      <c r="H4599" s="2">
        <v>0.25664284770000001</v>
      </c>
      <c r="I4599" s="2">
        <v>0.14264265670000001</v>
      </c>
      <c r="J4599">
        <v>8</v>
      </c>
      <c r="K4599" s="6">
        <f>Table1[[#This Row],[WebsiteVisits]]*Table1[[#This Row],[ConversionRate]]</f>
        <v>1.1411412536000001</v>
      </c>
      <c r="L4599">
        <v>1.3171305390000001</v>
      </c>
      <c r="M4599">
        <v>11.736342629999999</v>
      </c>
      <c r="N4599">
        <v>84</v>
      </c>
      <c r="O4599">
        <v>3</v>
      </c>
      <c r="P4599">
        <v>3</v>
      </c>
      <c r="Q4599">
        <v>1</v>
      </c>
      <c r="R4599">
        <v>1413</v>
      </c>
      <c r="S4599" t="s">
        <v>49</v>
      </c>
      <c r="T4599" t="s">
        <v>50</v>
      </c>
      <c r="U4599">
        <v>0</v>
      </c>
    </row>
    <row r="4600" spans="1:21">
      <c r="A4600">
        <v>12598</v>
      </c>
      <c r="B4600">
        <v>20</v>
      </c>
      <c r="C4600" t="s">
        <v>24</v>
      </c>
      <c r="D4600" s="1">
        <v>60576</v>
      </c>
      <c r="E4600" t="s">
        <v>13</v>
      </c>
      <c r="F4600" t="s">
        <v>51</v>
      </c>
      <c r="G4600" s="1">
        <v>8641.0399949999992</v>
      </c>
      <c r="H4600" s="2">
        <v>8.3719027929999995E-2</v>
      </c>
      <c r="I4600" s="2">
        <v>0.12188912289999999</v>
      </c>
      <c r="J4600">
        <v>49</v>
      </c>
      <c r="K4600" s="6">
        <f>Table1[[#This Row],[WebsiteVisits]]*Table1[[#This Row],[ConversionRate]]</f>
        <v>5.9725670220999998</v>
      </c>
      <c r="L4600">
        <v>2.1391100600000001</v>
      </c>
      <c r="M4600">
        <v>0.77015003530000004</v>
      </c>
      <c r="N4600">
        <v>42</v>
      </c>
      <c r="O4600">
        <v>9</v>
      </c>
      <c r="P4600">
        <v>3</v>
      </c>
      <c r="Q4600">
        <v>2</v>
      </c>
      <c r="R4600">
        <v>3041</v>
      </c>
      <c r="S4600" t="s">
        <v>49</v>
      </c>
      <c r="T4600" t="s">
        <v>50</v>
      </c>
      <c r="U4600">
        <v>1</v>
      </c>
    </row>
    <row r="4601" spans="1:21">
      <c r="A4601">
        <v>12599</v>
      </c>
      <c r="B4601">
        <v>37</v>
      </c>
      <c r="C4601" t="s">
        <v>24</v>
      </c>
      <c r="D4601" s="1">
        <v>48564</v>
      </c>
      <c r="E4601" t="s">
        <v>11</v>
      </c>
      <c r="F4601" t="s">
        <v>37</v>
      </c>
      <c r="G4601" s="1">
        <v>6590.437715</v>
      </c>
      <c r="H4601" s="2">
        <v>0.1465577522</v>
      </c>
      <c r="I4601" s="2">
        <v>0.14258755340000001</v>
      </c>
      <c r="J4601">
        <v>1</v>
      </c>
      <c r="K4601" s="6">
        <f>Table1[[#This Row],[WebsiteVisits]]*Table1[[#This Row],[ConversionRate]]</f>
        <v>0.14258755340000001</v>
      </c>
      <c r="L4601">
        <v>4.7283255100000003</v>
      </c>
      <c r="M4601">
        <v>8.5527763009999997</v>
      </c>
      <c r="N4601">
        <v>34</v>
      </c>
      <c r="O4601">
        <v>19</v>
      </c>
      <c r="P4601">
        <v>0</v>
      </c>
      <c r="Q4601">
        <v>5</v>
      </c>
      <c r="R4601">
        <v>640</v>
      </c>
      <c r="S4601" t="s">
        <v>49</v>
      </c>
      <c r="T4601" t="s">
        <v>50</v>
      </c>
      <c r="U4601">
        <v>1</v>
      </c>
    </row>
    <row r="4602" spans="1:21">
      <c r="A4602">
        <v>12600</v>
      </c>
      <c r="B4602">
        <v>37</v>
      </c>
      <c r="C4602" t="s">
        <v>25</v>
      </c>
      <c r="D4602" s="1">
        <v>119133</v>
      </c>
      <c r="E4602" t="s">
        <v>13</v>
      </c>
      <c r="F4602" t="s">
        <v>37</v>
      </c>
      <c r="G4602" s="1">
        <v>1092.005095</v>
      </c>
      <c r="H4602" s="2">
        <v>0.2279448342</v>
      </c>
      <c r="I4602" s="2">
        <v>0.12658141880000001</v>
      </c>
      <c r="J4602">
        <v>5</v>
      </c>
      <c r="K4602" s="6">
        <f>Table1[[#This Row],[WebsiteVisits]]*Table1[[#This Row],[ConversionRate]]</f>
        <v>0.63290709400000011</v>
      </c>
      <c r="L4602">
        <v>8.9013526970000001</v>
      </c>
      <c r="M4602">
        <v>1.925377581</v>
      </c>
      <c r="N4602">
        <v>58</v>
      </c>
      <c r="O4602">
        <v>1</v>
      </c>
      <c r="P4602">
        <v>0</v>
      </c>
      <c r="Q4602">
        <v>4</v>
      </c>
      <c r="R4602">
        <v>2292</v>
      </c>
      <c r="S4602" t="s">
        <v>49</v>
      </c>
      <c r="T4602" t="s">
        <v>50</v>
      </c>
      <c r="U4602">
        <v>1</v>
      </c>
    </row>
    <row r="4603" spans="1:21">
      <c r="A4603">
        <v>12601</v>
      </c>
      <c r="B4603">
        <v>47</v>
      </c>
      <c r="C4603" t="s">
        <v>24</v>
      </c>
      <c r="D4603" s="1">
        <v>105439</v>
      </c>
      <c r="E4603" t="s">
        <v>9</v>
      </c>
      <c r="F4603" t="s">
        <v>51</v>
      </c>
      <c r="G4603" s="1">
        <v>8665.1927589999996</v>
      </c>
      <c r="H4603" s="2">
        <v>3.5341649859999998E-2</v>
      </c>
      <c r="I4603" s="2">
        <v>0.1086820144</v>
      </c>
      <c r="J4603">
        <v>10</v>
      </c>
      <c r="K4603" s="6">
        <f>Table1[[#This Row],[WebsiteVisits]]*Table1[[#This Row],[ConversionRate]]</f>
        <v>1.086820144</v>
      </c>
      <c r="L4603">
        <v>9.6114835329999995</v>
      </c>
      <c r="M4603">
        <v>12.263291450000001</v>
      </c>
      <c r="N4603">
        <v>11</v>
      </c>
      <c r="O4603">
        <v>12</v>
      </c>
      <c r="P4603">
        <v>0</v>
      </c>
      <c r="Q4603">
        <v>7</v>
      </c>
      <c r="R4603">
        <v>1386</v>
      </c>
      <c r="S4603" t="s">
        <v>49</v>
      </c>
      <c r="T4603" t="s">
        <v>50</v>
      </c>
      <c r="U4603">
        <v>1</v>
      </c>
    </row>
    <row r="4604" spans="1:21">
      <c r="A4604">
        <v>12602</v>
      </c>
      <c r="B4604">
        <v>52</v>
      </c>
      <c r="C4604" t="s">
        <v>25</v>
      </c>
      <c r="D4604" s="1">
        <v>116342</v>
      </c>
      <c r="E4604" t="s">
        <v>17</v>
      </c>
      <c r="F4604" t="s">
        <v>52</v>
      </c>
      <c r="G4604" s="1">
        <v>8337.4531569999999</v>
      </c>
      <c r="H4604" s="2">
        <v>0.15873910290000001</v>
      </c>
      <c r="I4604" s="2">
        <v>8.9031541519999993E-2</v>
      </c>
      <c r="J4604">
        <v>25</v>
      </c>
      <c r="K4604" s="6">
        <f>Table1[[#This Row],[WebsiteVisits]]*Table1[[#This Row],[ConversionRate]]</f>
        <v>2.2257885379999998</v>
      </c>
      <c r="L4604">
        <v>9.3670896979999991</v>
      </c>
      <c r="M4604">
        <v>12.21842139</v>
      </c>
      <c r="N4604">
        <v>72</v>
      </c>
      <c r="O4604">
        <v>3</v>
      </c>
      <c r="P4604">
        <v>7</v>
      </c>
      <c r="Q4604">
        <v>4</v>
      </c>
      <c r="R4604">
        <v>1173</v>
      </c>
      <c r="S4604" t="s">
        <v>49</v>
      </c>
      <c r="T4604" t="s">
        <v>50</v>
      </c>
      <c r="U4604">
        <v>1</v>
      </c>
    </row>
    <row r="4605" spans="1:21">
      <c r="A4605">
        <v>12603</v>
      </c>
      <c r="B4605">
        <v>52</v>
      </c>
      <c r="C4605" t="s">
        <v>25</v>
      </c>
      <c r="D4605" s="1">
        <v>131864</v>
      </c>
      <c r="E4605" t="s">
        <v>11</v>
      </c>
      <c r="F4605" t="s">
        <v>52</v>
      </c>
      <c r="G4605" s="1">
        <v>7561.0952079999997</v>
      </c>
      <c r="H4605" s="2">
        <v>5.187011398E-2</v>
      </c>
      <c r="I4605" s="2">
        <v>1.8494591170000001E-2</v>
      </c>
      <c r="J4605">
        <v>27</v>
      </c>
      <c r="K4605" s="6">
        <f>Table1[[#This Row],[WebsiteVisits]]*Table1[[#This Row],[ConversionRate]]</f>
        <v>0.49935396159000006</v>
      </c>
      <c r="L4605">
        <v>3.4667436540000001</v>
      </c>
      <c r="M4605">
        <v>10.690458639999999</v>
      </c>
      <c r="N4605">
        <v>11</v>
      </c>
      <c r="O4605">
        <v>10</v>
      </c>
      <c r="P4605">
        <v>0</v>
      </c>
      <c r="Q4605">
        <v>8</v>
      </c>
      <c r="R4605">
        <v>2821</v>
      </c>
      <c r="S4605" t="s">
        <v>49</v>
      </c>
      <c r="T4605" t="s">
        <v>50</v>
      </c>
      <c r="U4605">
        <v>1</v>
      </c>
    </row>
    <row r="4606" spans="1:21">
      <c r="A4606">
        <v>12604</v>
      </c>
      <c r="B4606">
        <v>66</v>
      </c>
      <c r="C4606" t="s">
        <v>24</v>
      </c>
      <c r="D4606" s="1">
        <v>109928</v>
      </c>
      <c r="E4606" t="s">
        <v>11</v>
      </c>
      <c r="F4606" t="s">
        <v>48</v>
      </c>
      <c r="G4606" s="1">
        <v>4713.974381</v>
      </c>
      <c r="H4606" s="2">
        <v>0.1663531801</v>
      </c>
      <c r="I4606" s="2">
        <v>0.17448070460000001</v>
      </c>
      <c r="J4606">
        <v>12</v>
      </c>
      <c r="K4606" s="6">
        <f>Table1[[#This Row],[WebsiteVisits]]*Table1[[#This Row],[ConversionRate]]</f>
        <v>2.0937684552000002</v>
      </c>
      <c r="L4606">
        <v>3.3088211959999998</v>
      </c>
      <c r="M4606">
        <v>11.46110657</v>
      </c>
      <c r="N4606">
        <v>27</v>
      </c>
      <c r="O4606">
        <v>9</v>
      </c>
      <c r="P4606">
        <v>4</v>
      </c>
      <c r="Q4606">
        <v>0</v>
      </c>
      <c r="R4606">
        <v>4539</v>
      </c>
      <c r="S4606" t="s">
        <v>49</v>
      </c>
      <c r="T4606" t="s">
        <v>50</v>
      </c>
      <c r="U4606">
        <v>1</v>
      </c>
    </row>
    <row r="4607" spans="1:21">
      <c r="A4607">
        <v>12605</v>
      </c>
      <c r="B4607">
        <v>56</v>
      </c>
      <c r="C4607" t="s">
        <v>25</v>
      </c>
      <c r="D4607" s="1">
        <v>48087</v>
      </c>
      <c r="E4607" t="s">
        <v>9</v>
      </c>
      <c r="F4607" t="s">
        <v>37</v>
      </c>
      <c r="G4607" s="1">
        <v>7599.6992970000001</v>
      </c>
      <c r="H4607" s="2">
        <v>0.23266860080000001</v>
      </c>
      <c r="I4607" s="2">
        <v>0.17445271070000001</v>
      </c>
      <c r="J4607">
        <v>37</v>
      </c>
      <c r="K4607" s="6">
        <f>Table1[[#This Row],[WebsiteVisits]]*Table1[[#This Row],[ConversionRate]]</f>
        <v>6.4547502959000003</v>
      </c>
      <c r="L4607">
        <v>7.6556234769999998</v>
      </c>
      <c r="M4607">
        <v>9.0662667910000003</v>
      </c>
      <c r="N4607">
        <v>92</v>
      </c>
      <c r="O4607">
        <v>12</v>
      </c>
      <c r="P4607">
        <v>9</v>
      </c>
      <c r="Q4607">
        <v>5</v>
      </c>
      <c r="R4607">
        <v>3324</v>
      </c>
      <c r="S4607" t="s">
        <v>49</v>
      </c>
      <c r="T4607" t="s">
        <v>50</v>
      </c>
      <c r="U4607">
        <v>1</v>
      </c>
    </row>
    <row r="4608" spans="1:21">
      <c r="A4608">
        <v>12606</v>
      </c>
      <c r="B4608">
        <v>44</v>
      </c>
      <c r="C4608" t="s">
        <v>24</v>
      </c>
      <c r="D4608" s="1">
        <v>129824</v>
      </c>
      <c r="E4608" t="s">
        <v>11</v>
      </c>
      <c r="F4608" t="s">
        <v>52</v>
      </c>
      <c r="G4608" s="1">
        <v>4839.5464199999997</v>
      </c>
      <c r="H4608" s="2">
        <v>7.8714749200000003E-2</v>
      </c>
      <c r="I4608" s="2">
        <v>0.12286899079999999</v>
      </c>
      <c r="J4608">
        <v>11</v>
      </c>
      <c r="K4608" s="6">
        <f>Table1[[#This Row],[WebsiteVisits]]*Table1[[#This Row],[ConversionRate]]</f>
        <v>1.3515588988</v>
      </c>
      <c r="L4608">
        <v>9.4649757450000003</v>
      </c>
      <c r="M4608">
        <v>7.5396215099999999</v>
      </c>
      <c r="N4608">
        <v>45</v>
      </c>
      <c r="O4608">
        <v>6</v>
      </c>
      <c r="P4608">
        <v>5</v>
      </c>
      <c r="Q4608">
        <v>6</v>
      </c>
      <c r="R4608">
        <v>438</v>
      </c>
      <c r="S4608" t="s">
        <v>49</v>
      </c>
      <c r="T4608" t="s">
        <v>50</v>
      </c>
      <c r="U4608">
        <v>1</v>
      </c>
    </row>
    <row r="4609" spans="1:21">
      <c r="A4609">
        <v>12607</v>
      </c>
      <c r="B4609">
        <v>43</v>
      </c>
      <c r="C4609" t="s">
        <v>25</v>
      </c>
      <c r="D4609" s="1">
        <v>129844</v>
      </c>
      <c r="E4609" t="s">
        <v>11</v>
      </c>
      <c r="F4609" t="s">
        <v>52</v>
      </c>
      <c r="G4609" s="1">
        <v>7392.5729899999997</v>
      </c>
      <c r="H4609" s="2">
        <v>0.2563487492</v>
      </c>
      <c r="I4609" s="2">
        <v>6.0898017979999997E-2</v>
      </c>
      <c r="J4609">
        <v>18</v>
      </c>
      <c r="K4609" s="6">
        <f>Table1[[#This Row],[WebsiteVisits]]*Table1[[#This Row],[ConversionRate]]</f>
        <v>1.09616432364</v>
      </c>
      <c r="L4609">
        <v>2.2001149999999998</v>
      </c>
      <c r="M4609">
        <v>6.4470784879999998</v>
      </c>
      <c r="N4609">
        <v>39</v>
      </c>
      <c r="O4609">
        <v>3</v>
      </c>
      <c r="P4609">
        <v>6</v>
      </c>
      <c r="Q4609">
        <v>1</v>
      </c>
      <c r="R4609">
        <v>3777</v>
      </c>
      <c r="S4609" t="s">
        <v>49</v>
      </c>
      <c r="T4609" t="s">
        <v>50</v>
      </c>
      <c r="U4609">
        <v>1</v>
      </c>
    </row>
    <row r="4610" spans="1:21">
      <c r="A4610">
        <v>12608</v>
      </c>
      <c r="B4610">
        <v>31</v>
      </c>
      <c r="C4610" t="s">
        <v>25</v>
      </c>
      <c r="D4610" s="1">
        <v>107829</v>
      </c>
      <c r="E4610" t="s">
        <v>11</v>
      </c>
      <c r="F4610" t="s">
        <v>37</v>
      </c>
      <c r="G4610" s="1">
        <v>8813.0906329999998</v>
      </c>
      <c r="H4610" s="2">
        <v>0.1070931919</v>
      </c>
      <c r="I4610" s="2">
        <v>1.534489837E-2</v>
      </c>
      <c r="J4610">
        <v>17</v>
      </c>
      <c r="K4610" s="6">
        <f>Table1[[#This Row],[WebsiteVisits]]*Table1[[#This Row],[ConversionRate]]</f>
        <v>0.26086327229</v>
      </c>
      <c r="L4610">
        <v>4.3982543620000003</v>
      </c>
      <c r="M4610">
        <v>10.0890919</v>
      </c>
      <c r="N4610">
        <v>98</v>
      </c>
      <c r="O4610">
        <v>4</v>
      </c>
      <c r="P4610">
        <v>4</v>
      </c>
      <c r="Q4610">
        <v>5</v>
      </c>
      <c r="R4610">
        <v>1069</v>
      </c>
      <c r="S4610" t="s">
        <v>49</v>
      </c>
      <c r="T4610" t="s">
        <v>50</v>
      </c>
      <c r="U4610">
        <v>1</v>
      </c>
    </row>
    <row r="4611" spans="1:21">
      <c r="A4611">
        <v>12609</v>
      </c>
      <c r="B4611">
        <v>34</v>
      </c>
      <c r="C4611" t="s">
        <v>25</v>
      </c>
      <c r="D4611" s="1">
        <v>96213</v>
      </c>
      <c r="E4611" t="s">
        <v>11</v>
      </c>
      <c r="F4611" t="s">
        <v>51</v>
      </c>
      <c r="G4611" s="1">
        <v>8916.3616930000007</v>
      </c>
      <c r="H4611" s="2">
        <v>6.5327610430000002E-2</v>
      </c>
      <c r="I4611" s="2">
        <v>1.027147279E-2</v>
      </c>
      <c r="J4611">
        <v>18</v>
      </c>
      <c r="K4611" s="6">
        <f>Table1[[#This Row],[WebsiteVisits]]*Table1[[#This Row],[ConversionRate]]</f>
        <v>0.18488651021999999</v>
      </c>
      <c r="L4611">
        <v>8.5276057630000004</v>
      </c>
      <c r="M4611">
        <v>6.0505865940000003</v>
      </c>
      <c r="N4611">
        <v>28</v>
      </c>
      <c r="O4611">
        <v>6</v>
      </c>
      <c r="P4611">
        <v>8</v>
      </c>
      <c r="Q4611">
        <v>0</v>
      </c>
      <c r="R4611">
        <v>433</v>
      </c>
      <c r="S4611" t="s">
        <v>49</v>
      </c>
      <c r="T4611" t="s">
        <v>50</v>
      </c>
      <c r="U4611">
        <v>1</v>
      </c>
    </row>
    <row r="4612" spans="1:21">
      <c r="A4612">
        <v>12610</v>
      </c>
      <c r="B4612">
        <v>35</v>
      </c>
      <c r="C4612" t="s">
        <v>24</v>
      </c>
      <c r="D4612" s="1">
        <v>32803</v>
      </c>
      <c r="E4612" t="s">
        <v>11</v>
      </c>
      <c r="F4612" t="s">
        <v>52</v>
      </c>
      <c r="G4612" s="1">
        <v>4600.3278840000003</v>
      </c>
      <c r="H4612" s="2">
        <v>0.14494378459999999</v>
      </c>
      <c r="I4612" s="2">
        <v>2.3852404050000001E-2</v>
      </c>
      <c r="J4612">
        <v>27</v>
      </c>
      <c r="K4612" s="6">
        <f>Table1[[#This Row],[WebsiteVisits]]*Table1[[#This Row],[ConversionRate]]</f>
        <v>0.64401490935000005</v>
      </c>
      <c r="L4612">
        <v>5.4278808449999998</v>
      </c>
      <c r="M4612">
        <v>0.54048513450000002</v>
      </c>
      <c r="N4612">
        <v>69</v>
      </c>
      <c r="O4612">
        <v>10</v>
      </c>
      <c r="P4612">
        <v>0</v>
      </c>
      <c r="Q4612">
        <v>2</v>
      </c>
      <c r="R4612">
        <v>2585</v>
      </c>
      <c r="S4612" t="s">
        <v>49</v>
      </c>
      <c r="T4612" t="s">
        <v>50</v>
      </c>
      <c r="U4612">
        <v>1</v>
      </c>
    </row>
    <row r="4613" spans="1:21">
      <c r="A4613">
        <v>12611</v>
      </c>
      <c r="B4613">
        <v>62</v>
      </c>
      <c r="C4613" t="s">
        <v>24</v>
      </c>
      <c r="D4613" s="1">
        <v>132192</v>
      </c>
      <c r="E4613" t="s">
        <v>15</v>
      </c>
      <c r="F4613" t="s">
        <v>48</v>
      </c>
      <c r="G4613" s="1">
        <v>8607.492526</v>
      </c>
      <c r="H4613" s="2">
        <v>0.26406177380000001</v>
      </c>
      <c r="I4613" s="2">
        <v>7.8378402010000001E-2</v>
      </c>
      <c r="J4613">
        <v>11</v>
      </c>
      <c r="K4613" s="6">
        <f>Table1[[#This Row],[WebsiteVisits]]*Table1[[#This Row],[ConversionRate]]</f>
        <v>0.86216242211000005</v>
      </c>
      <c r="L4613">
        <v>8.5812676109999995</v>
      </c>
      <c r="M4613">
        <v>1.9608683469999999</v>
      </c>
      <c r="N4613">
        <v>15</v>
      </c>
      <c r="O4613">
        <v>2</v>
      </c>
      <c r="P4613">
        <v>6</v>
      </c>
      <c r="Q4613">
        <v>1</v>
      </c>
      <c r="R4613">
        <v>3832</v>
      </c>
      <c r="S4613" t="s">
        <v>49</v>
      </c>
      <c r="T4613" t="s">
        <v>50</v>
      </c>
      <c r="U4613">
        <v>1</v>
      </c>
    </row>
    <row r="4614" spans="1:21">
      <c r="A4614">
        <v>12612</v>
      </c>
      <c r="B4614">
        <v>69</v>
      </c>
      <c r="C4614" t="s">
        <v>25</v>
      </c>
      <c r="D4614" s="1">
        <v>66002</v>
      </c>
      <c r="E4614" t="s">
        <v>11</v>
      </c>
      <c r="F4614" t="s">
        <v>52</v>
      </c>
      <c r="G4614" s="1">
        <v>1104.4280670000001</v>
      </c>
      <c r="H4614" s="2">
        <v>2.9990587740000001E-2</v>
      </c>
      <c r="I4614" s="2">
        <v>4.5795229739999999E-2</v>
      </c>
      <c r="J4614">
        <v>31</v>
      </c>
      <c r="K4614" s="6">
        <f>Table1[[#This Row],[WebsiteVisits]]*Table1[[#This Row],[ConversionRate]]</f>
        <v>1.41965212194</v>
      </c>
      <c r="L4614">
        <v>2.0507732600000002</v>
      </c>
      <c r="M4614">
        <v>9.9513239979999994</v>
      </c>
      <c r="N4614">
        <v>45</v>
      </c>
      <c r="O4614">
        <v>12</v>
      </c>
      <c r="P4614">
        <v>5</v>
      </c>
      <c r="Q4614">
        <v>6</v>
      </c>
      <c r="R4614">
        <v>1795</v>
      </c>
      <c r="S4614" t="s">
        <v>49</v>
      </c>
      <c r="T4614" t="s">
        <v>50</v>
      </c>
      <c r="U4614">
        <v>1</v>
      </c>
    </row>
    <row r="4615" spans="1:21">
      <c r="A4615">
        <v>12613</v>
      </c>
      <c r="B4615">
        <v>46</v>
      </c>
      <c r="C4615" t="s">
        <v>25</v>
      </c>
      <c r="D4615" s="1">
        <v>86761</v>
      </c>
      <c r="E4615" t="s">
        <v>9</v>
      </c>
      <c r="F4615" t="s">
        <v>52</v>
      </c>
      <c r="G4615" s="1">
        <v>1108.0122329999999</v>
      </c>
      <c r="H4615" s="2">
        <v>0.1049957252</v>
      </c>
      <c r="I4615" s="2">
        <v>6.0361036270000001E-2</v>
      </c>
      <c r="J4615">
        <v>12</v>
      </c>
      <c r="K4615" s="6">
        <f>Table1[[#This Row],[WebsiteVisits]]*Table1[[#This Row],[ConversionRate]]</f>
        <v>0.72433243524000002</v>
      </c>
      <c r="L4615">
        <v>7.9932601070000002</v>
      </c>
      <c r="M4615">
        <v>5.7913590179999996</v>
      </c>
      <c r="N4615">
        <v>91</v>
      </c>
      <c r="O4615">
        <v>2</v>
      </c>
      <c r="P4615">
        <v>8</v>
      </c>
      <c r="Q4615">
        <v>8</v>
      </c>
      <c r="R4615">
        <v>2402</v>
      </c>
      <c r="S4615" t="s">
        <v>49</v>
      </c>
      <c r="T4615" t="s">
        <v>50</v>
      </c>
      <c r="U4615">
        <v>1</v>
      </c>
    </row>
    <row r="4616" spans="1:21">
      <c r="A4616">
        <v>12614</v>
      </c>
      <c r="B4616">
        <v>37</v>
      </c>
      <c r="C4616" t="s">
        <v>25</v>
      </c>
      <c r="D4616" s="1">
        <v>148574</v>
      </c>
      <c r="E4616" t="s">
        <v>11</v>
      </c>
      <c r="F4616" t="s">
        <v>48</v>
      </c>
      <c r="G4616" s="1">
        <v>5527.8427739999997</v>
      </c>
      <c r="H4616" s="2">
        <v>0.19941731900000001</v>
      </c>
      <c r="I4616" s="2">
        <v>0.14293547170000001</v>
      </c>
      <c r="J4616">
        <v>22</v>
      </c>
      <c r="K4616" s="6">
        <f>Table1[[#This Row],[WebsiteVisits]]*Table1[[#This Row],[ConversionRate]]</f>
        <v>3.1445803774000001</v>
      </c>
      <c r="L4616">
        <v>4.5064460149999999</v>
      </c>
      <c r="M4616">
        <v>14.84850436</v>
      </c>
      <c r="N4616">
        <v>64</v>
      </c>
      <c r="O4616">
        <v>4</v>
      </c>
      <c r="P4616">
        <v>5</v>
      </c>
      <c r="Q4616">
        <v>2</v>
      </c>
      <c r="R4616">
        <v>4276</v>
      </c>
      <c r="S4616" t="s">
        <v>49</v>
      </c>
      <c r="T4616" t="s">
        <v>50</v>
      </c>
      <c r="U4616">
        <v>1</v>
      </c>
    </row>
    <row r="4617" spans="1:21">
      <c r="A4617">
        <v>12615</v>
      </c>
      <c r="B4617">
        <v>44</v>
      </c>
      <c r="C4617" t="s">
        <v>24</v>
      </c>
      <c r="D4617" s="1">
        <v>91310</v>
      </c>
      <c r="E4617" t="s">
        <v>13</v>
      </c>
      <c r="F4617" t="s">
        <v>51</v>
      </c>
      <c r="G4617" s="1">
        <v>6553.2617229999996</v>
      </c>
      <c r="H4617" s="2">
        <v>0.1136984519</v>
      </c>
      <c r="I4617" s="2">
        <v>0.19223845710000001</v>
      </c>
      <c r="J4617">
        <v>35</v>
      </c>
      <c r="K4617" s="6">
        <f>Table1[[#This Row],[WebsiteVisits]]*Table1[[#This Row],[ConversionRate]]</f>
        <v>6.7283459985</v>
      </c>
      <c r="L4617">
        <v>7.2374884479999997</v>
      </c>
      <c r="M4617">
        <v>5.631836152</v>
      </c>
      <c r="N4617">
        <v>28</v>
      </c>
      <c r="O4617">
        <v>13</v>
      </c>
      <c r="P4617">
        <v>1</v>
      </c>
      <c r="Q4617">
        <v>2</v>
      </c>
      <c r="R4617">
        <v>4124</v>
      </c>
      <c r="S4617" t="s">
        <v>49</v>
      </c>
      <c r="T4617" t="s">
        <v>50</v>
      </c>
      <c r="U4617">
        <v>1</v>
      </c>
    </row>
    <row r="4618" spans="1:21">
      <c r="A4618">
        <v>12616</v>
      </c>
      <c r="B4618">
        <v>35</v>
      </c>
      <c r="C4618" t="s">
        <v>25</v>
      </c>
      <c r="D4618" s="1">
        <v>98579</v>
      </c>
      <c r="E4618" t="s">
        <v>13</v>
      </c>
      <c r="F4618" t="s">
        <v>48</v>
      </c>
      <c r="G4618" s="1">
        <v>1614.6383820000001</v>
      </c>
      <c r="H4618" s="2">
        <v>3.0538958469999999E-2</v>
      </c>
      <c r="I4618" s="2">
        <v>4.9287410169999997E-2</v>
      </c>
      <c r="J4618">
        <v>29</v>
      </c>
      <c r="K4618" s="6">
        <f>Table1[[#This Row],[WebsiteVisits]]*Table1[[#This Row],[ConversionRate]]</f>
        <v>1.42933489493</v>
      </c>
      <c r="L4618">
        <v>3.6383756580000002</v>
      </c>
      <c r="M4618">
        <v>2.0721531350000002</v>
      </c>
      <c r="N4618">
        <v>51</v>
      </c>
      <c r="O4618">
        <v>19</v>
      </c>
      <c r="P4618">
        <v>8</v>
      </c>
      <c r="Q4618">
        <v>8</v>
      </c>
      <c r="R4618">
        <v>2006</v>
      </c>
      <c r="S4618" t="s">
        <v>49</v>
      </c>
      <c r="T4618" t="s">
        <v>50</v>
      </c>
      <c r="U4618">
        <v>1</v>
      </c>
    </row>
    <row r="4619" spans="1:21">
      <c r="A4619">
        <v>12617</v>
      </c>
      <c r="B4619">
        <v>21</v>
      </c>
      <c r="C4619" t="s">
        <v>24</v>
      </c>
      <c r="D4619" s="1">
        <v>36163</v>
      </c>
      <c r="E4619" t="s">
        <v>9</v>
      </c>
      <c r="F4619" t="s">
        <v>48</v>
      </c>
      <c r="G4619" s="1">
        <v>4774.5824439999997</v>
      </c>
      <c r="H4619" s="2">
        <v>0.1062797009</v>
      </c>
      <c r="I4619" s="2">
        <v>9.8472347490000001E-2</v>
      </c>
      <c r="J4619">
        <v>21</v>
      </c>
      <c r="K4619" s="6">
        <f>Table1[[#This Row],[WebsiteVisits]]*Table1[[#This Row],[ConversionRate]]</f>
        <v>2.06791929729</v>
      </c>
      <c r="L4619">
        <v>7.2270935889999999</v>
      </c>
      <c r="M4619">
        <v>5.2615354879999998</v>
      </c>
      <c r="N4619">
        <v>39</v>
      </c>
      <c r="O4619">
        <v>4</v>
      </c>
      <c r="P4619">
        <v>3</v>
      </c>
      <c r="Q4619">
        <v>8</v>
      </c>
      <c r="R4619">
        <v>1207</v>
      </c>
      <c r="S4619" t="s">
        <v>49</v>
      </c>
      <c r="T4619" t="s">
        <v>50</v>
      </c>
      <c r="U4619">
        <v>1</v>
      </c>
    </row>
    <row r="4620" spans="1:21">
      <c r="A4620">
        <v>12618</v>
      </c>
      <c r="B4620">
        <v>18</v>
      </c>
      <c r="C4620" t="s">
        <v>24</v>
      </c>
      <c r="D4620" s="1">
        <v>88380</v>
      </c>
      <c r="E4620" t="s">
        <v>15</v>
      </c>
      <c r="F4620" t="s">
        <v>37</v>
      </c>
      <c r="G4620" s="1">
        <v>1034.190411</v>
      </c>
      <c r="H4620" s="2">
        <v>0.24807822199999999</v>
      </c>
      <c r="I4620" s="2">
        <v>0.19838108630000001</v>
      </c>
      <c r="J4620">
        <v>37</v>
      </c>
      <c r="K4620" s="6">
        <f>Table1[[#This Row],[WebsiteVisits]]*Table1[[#This Row],[ConversionRate]]</f>
        <v>7.3401001931000005</v>
      </c>
      <c r="L4620">
        <v>7.3189390359999997</v>
      </c>
      <c r="M4620">
        <v>10.4593124</v>
      </c>
      <c r="N4620">
        <v>5</v>
      </c>
      <c r="O4620">
        <v>16</v>
      </c>
      <c r="P4620">
        <v>8</v>
      </c>
      <c r="Q4620">
        <v>7</v>
      </c>
      <c r="R4620">
        <v>102</v>
      </c>
      <c r="S4620" t="s">
        <v>49</v>
      </c>
      <c r="T4620" t="s">
        <v>50</v>
      </c>
      <c r="U4620">
        <v>1</v>
      </c>
    </row>
    <row r="4621" spans="1:21">
      <c r="A4621">
        <v>12619</v>
      </c>
      <c r="B4621">
        <v>67</v>
      </c>
      <c r="C4621" t="s">
        <v>24</v>
      </c>
      <c r="D4621" s="1">
        <v>92883</v>
      </c>
      <c r="E4621" t="s">
        <v>9</v>
      </c>
      <c r="F4621" t="s">
        <v>52</v>
      </c>
      <c r="G4621" s="1">
        <v>6060.7849070000002</v>
      </c>
      <c r="H4621" s="2">
        <v>0.29073088149999998</v>
      </c>
      <c r="I4621" s="2">
        <v>0.1870181357</v>
      </c>
      <c r="J4621">
        <v>44</v>
      </c>
      <c r="K4621" s="6">
        <f>Table1[[#This Row],[WebsiteVisits]]*Table1[[#This Row],[ConversionRate]]</f>
        <v>8.2287979708000005</v>
      </c>
      <c r="L4621">
        <v>4.7740340459999997</v>
      </c>
      <c r="M4621">
        <v>8.160003111</v>
      </c>
      <c r="N4621">
        <v>26</v>
      </c>
      <c r="O4621">
        <v>13</v>
      </c>
      <c r="P4621">
        <v>2</v>
      </c>
      <c r="Q4621">
        <v>2</v>
      </c>
      <c r="R4621">
        <v>2756</v>
      </c>
      <c r="S4621" t="s">
        <v>49</v>
      </c>
      <c r="T4621" t="s">
        <v>50</v>
      </c>
      <c r="U4621">
        <v>1</v>
      </c>
    </row>
    <row r="4622" spans="1:21">
      <c r="A4622">
        <v>12620</v>
      </c>
      <c r="B4622">
        <v>18</v>
      </c>
      <c r="C4622" t="s">
        <v>24</v>
      </c>
      <c r="D4622" s="1">
        <v>71885</v>
      </c>
      <c r="E4622" t="s">
        <v>15</v>
      </c>
      <c r="F4622" t="s">
        <v>51</v>
      </c>
      <c r="G4622" s="1">
        <v>8565.4309639999992</v>
      </c>
      <c r="H4622" s="2">
        <v>2.1535967249999999E-2</v>
      </c>
      <c r="I4622" s="2">
        <v>7.6940097580000005E-2</v>
      </c>
      <c r="J4622">
        <v>41</v>
      </c>
      <c r="K4622" s="6">
        <f>Table1[[#This Row],[WebsiteVisits]]*Table1[[#This Row],[ConversionRate]]</f>
        <v>3.1545440007800001</v>
      </c>
      <c r="L4622">
        <v>9.7226816859999996</v>
      </c>
      <c r="M4622">
        <v>9.349286803</v>
      </c>
      <c r="N4622">
        <v>36</v>
      </c>
      <c r="O4622">
        <v>15</v>
      </c>
      <c r="P4622">
        <v>2</v>
      </c>
      <c r="Q4622">
        <v>9</v>
      </c>
      <c r="R4622">
        <v>3603</v>
      </c>
      <c r="S4622" t="s">
        <v>49</v>
      </c>
      <c r="T4622" t="s">
        <v>50</v>
      </c>
      <c r="U4622">
        <v>1</v>
      </c>
    </row>
    <row r="4623" spans="1:21">
      <c r="A4623">
        <v>12621</v>
      </c>
      <c r="B4623">
        <v>43</v>
      </c>
      <c r="C4623" t="s">
        <v>24</v>
      </c>
      <c r="D4623" s="1">
        <v>106340</v>
      </c>
      <c r="E4623" t="s">
        <v>17</v>
      </c>
      <c r="F4623" t="s">
        <v>52</v>
      </c>
      <c r="G4623" s="1">
        <v>7402.6258630000002</v>
      </c>
      <c r="H4623" s="2">
        <v>0.17509230710000001</v>
      </c>
      <c r="I4623" s="2">
        <v>7.0740918890000004E-2</v>
      </c>
      <c r="J4623">
        <v>2</v>
      </c>
      <c r="K4623" s="6">
        <f>Table1[[#This Row],[WebsiteVisits]]*Table1[[#This Row],[ConversionRate]]</f>
        <v>0.14148183778000001</v>
      </c>
      <c r="L4623">
        <v>1.0044007109999999</v>
      </c>
      <c r="M4623">
        <v>2.1129366709999999</v>
      </c>
      <c r="N4623">
        <v>21</v>
      </c>
      <c r="O4623">
        <v>19</v>
      </c>
      <c r="P4623">
        <v>4</v>
      </c>
      <c r="Q4623">
        <v>5</v>
      </c>
      <c r="R4623">
        <v>4034</v>
      </c>
      <c r="S4623" t="s">
        <v>49</v>
      </c>
      <c r="T4623" t="s">
        <v>50</v>
      </c>
      <c r="U4623">
        <v>1</v>
      </c>
    </row>
    <row r="4624" spans="1:21">
      <c r="A4624">
        <v>12622</v>
      </c>
      <c r="B4624">
        <v>62</v>
      </c>
      <c r="C4624" t="s">
        <v>25</v>
      </c>
      <c r="D4624" s="1">
        <v>56764</v>
      </c>
      <c r="E4624" t="s">
        <v>13</v>
      </c>
      <c r="F4624" t="s">
        <v>51</v>
      </c>
      <c r="G4624" s="1">
        <v>3845.0863690000001</v>
      </c>
      <c r="H4624" s="2">
        <v>4.053799558E-2</v>
      </c>
      <c r="I4624" s="2">
        <v>5.6012421659999999E-2</v>
      </c>
      <c r="J4624">
        <v>8</v>
      </c>
      <c r="K4624" s="6">
        <f>Table1[[#This Row],[WebsiteVisits]]*Table1[[#This Row],[ConversionRate]]</f>
        <v>0.44809937327999999</v>
      </c>
      <c r="L4624">
        <v>7.0678667270000002</v>
      </c>
      <c r="M4624">
        <v>12.491231539999999</v>
      </c>
      <c r="N4624">
        <v>6</v>
      </c>
      <c r="O4624">
        <v>5</v>
      </c>
      <c r="P4624">
        <v>7</v>
      </c>
      <c r="Q4624">
        <v>3</v>
      </c>
      <c r="R4624">
        <v>4090</v>
      </c>
      <c r="S4624" t="s">
        <v>49</v>
      </c>
      <c r="T4624" t="s">
        <v>50</v>
      </c>
      <c r="U4624">
        <v>1</v>
      </c>
    </row>
    <row r="4625" spans="1:21">
      <c r="A4625">
        <v>12623</v>
      </c>
      <c r="B4625">
        <v>37</v>
      </c>
      <c r="C4625" t="s">
        <v>24</v>
      </c>
      <c r="D4625" s="1">
        <v>112782</v>
      </c>
      <c r="E4625" t="s">
        <v>13</v>
      </c>
      <c r="F4625" t="s">
        <v>48</v>
      </c>
      <c r="G4625" s="1">
        <v>9938.5585869999995</v>
      </c>
      <c r="H4625" s="2">
        <v>0.20731499349999999</v>
      </c>
      <c r="I4625" s="2">
        <v>3.9526541470000003E-2</v>
      </c>
      <c r="J4625">
        <v>14</v>
      </c>
      <c r="K4625" s="6">
        <f>Table1[[#This Row],[WebsiteVisits]]*Table1[[#This Row],[ConversionRate]]</f>
        <v>0.55337158058000002</v>
      </c>
      <c r="L4625">
        <v>9.1784749940000001</v>
      </c>
      <c r="M4625">
        <v>13.584614139999999</v>
      </c>
      <c r="N4625">
        <v>0</v>
      </c>
      <c r="O4625">
        <v>4</v>
      </c>
      <c r="P4625">
        <v>8</v>
      </c>
      <c r="Q4625">
        <v>5</v>
      </c>
      <c r="R4625">
        <v>3493</v>
      </c>
      <c r="S4625" t="s">
        <v>49</v>
      </c>
      <c r="T4625" t="s">
        <v>50</v>
      </c>
      <c r="U4625">
        <v>1</v>
      </c>
    </row>
    <row r="4626" spans="1:21">
      <c r="A4626">
        <v>12624</v>
      </c>
      <c r="B4626">
        <v>69</v>
      </c>
      <c r="C4626" t="s">
        <v>24</v>
      </c>
      <c r="D4626" s="1">
        <v>82126</v>
      </c>
      <c r="E4626" t="s">
        <v>13</v>
      </c>
      <c r="F4626" t="s">
        <v>37</v>
      </c>
      <c r="G4626" s="1">
        <v>6663.0562669999999</v>
      </c>
      <c r="H4626" s="2">
        <v>1.228874554E-2</v>
      </c>
      <c r="I4626" s="2">
        <v>9.7409895029999999E-2</v>
      </c>
      <c r="J4626">
        <v>29</v>
      </c>
      <c r="K4626" s="6">
        <f>Table1[[#This Row],[WebsiteVisits]]*Table1[[#This Row],[ConversionRate]]</f>
        <v>2.8248869558699998</v>
      </c>
      <c r="L4626">
        <v>8.7173518689999998</v>
      </c>
      <c r="M4626">
        <v>2.6075748129999998</v>
      </c>
      <c r="N4626">
        <v>76</v>
      </c>
      <c r="O4626">
        <v>17</v>
      </c>
      <c r="P4626">
        <v>3</v>
      </c>
      <c r="Q4626">
        <v>7</v>
      </c>
      <c r="R4626">
        <v>4451</v>
      </c>
      <c r="S4626" t="s">
        <v>49</v>
      </c>
      <c r="T4626" t="s">
        <v>50</v>
      </c>
      <c r="U4626">
        <v>1</v>
      </c>
    </row>
    <row r="4627" spans="1:21">
      <c r="A4627">
        <v>12625</v>
      </c>
      <c r="B4627">
        <v>40</v>
      </c>
      <c r="C4627" t="s">
        <v>25</v>
      </c>
      <c r="D4627" s="1">
        <v>127994</v>
      </c>
      <c r="E4627" t="s">
        <v>15</v>
      </c>
      <c r="F4627" t="s">
        <v>48</v>
      </c>
      <c r="G4627" s="1">
        <v>8170.9595010000003</v>
      </c>
      <c r="H4627" s="2">
        <v>1.427507146E-2</v>
      </c>
      <c r="I4627" s="2">
        <v>7.4812897549999993E-2</v>
      </c>
      <c r="J4627">
        <v>25</v>
      </c>
      <c r="K4627" s="6">
        <f>Table1[[#This Row],[WebsiteVisits]]*Table1[[#This Row],[ConversionRate]]</f>
        <v>1.8703224387499999</v>
      </c>
      <c r="L4627">
        <v>6.0824592830000004</v>
      </c>
      <c r="M4627">
        <v>9.5789816689999991</v>
      </c>
      <c r="N4627">
        <v>47</v>
      </c>
      <c r="O4627">
        <v>17</v>
      </c>
      <c r="P4627">
        <v>7</v>
      </c>
      <c r="Q4627">
        <v>4</v>
      </c>
      <c r="R4627">
        <v>1259</v>
      </c>
      <c r="S4627" t="s">
        <v>49</v>
      </c>
      <c r="T4627" t="s">
        <v>50</v>
      </c>
      <c r="U4627">
        <v>1</v>
      </c>
    </row>
    <row r="4628" spans="1:21">
      <c r="A4628">
        <v>12626</v>
      </c>
      <c r="B4628">
        <v>27</v>
      </c>
      <c r="C4628" t="s">
        <v>24</v>
      </c>
      <c r="D4628" s="1">
        <v>87224</v>
      </c>
      <c r="E4628" t="s">
        <v>9</v>
      </c>
      <c r="F4628" t="s">
        <v>52</v>
      </c>
      <c r="G4628" s="1">
        <v>6730.0041339999998</v>
      </c>
      <c r="H4628" s="2">
        <v>0.23529514970000001</v>
      </c>
      <c r="I4628" s="2">
        <v>0.15151914280000001</v>
      </c>
      <c r="J4628">
        <v>29</v>
      </c>
      <c r="K4628" s="6">
        <f>Table1[[#This Row],[WebsiteVisits]]*Table1[[#This Row],[ConversionRate]]</f>
        <v>4.3940551412</v>
      </c>
      <c r="L4628">
        <v>9.0617746849999996</v>
      </c>
      <c r="M4628">
        <v>3.8315937400000002</v>
      </c>
      <c r="N4628">
        <v>50</v>
      </c>
      <c r="O4628">
        <v>14</v>
      </c>
      <c r="P4628">
        <v>9</v>
      </c>
      <c r="Q4628">
        <v>3</v>
      </c>
      <c r="R4628">
        <v>3727</v>
      </c>
      <c r="S4628" t="s">
        <v>49</v>
      </c>
      <c r="T4628" t="s">
        <v>50</v>
      </c>
      <c r="U4628">
        <v>1</v>
      </c>
    </row>
    <row r="4629" spans="1:21">
      <c r="A4629">
        <v>12627</v>
      </c>
      <c r="B4629">
        <v>28</v>
      </c>
      <c r="C4629" t="s">
        <v>25</v>
      </c>
      <c r="D4629" s="1">
        <v>67055</v>
      </c>
      <c r="E4629" t="s">
        <v>15</v>
      </c>
      <c r="F4629" t="s">
        <v>37</v>
      </c>
      <c r="G4629" s="1">
        <v>9895.2212820000004</v>
      </c>
      <c r="H4629" s="2">
        <v>3.1586243579999999E-2</v>
      </c>
      <c r="I4629" s="2">
        <v>5.5004635730000001E-2</v>
      </c>
      <c r="J4629">
        <v>4</v>
      </c>
      <c r="K4629" s="6">
        <f>Table1[[#This Row],[WebsiteVisits]]*Table1[[#This Row],[ConversionRate]]</f>
        <v>0.22001854292</v>
      </c>
      <c r="L4629">
        <v>1.9713926159999999</v>
      </c>
      <c r="M4629">
        <v>3.1429625780000001</v>
      </c>
      <c r="N4629">
        <v>13</v>
      </c>
      <c r="O4629">
        <v>18</v>
      </c>
      <c r="P4629">
        <v>4</v>
      </c>
      <c r="Q4629">
        <v>9</v>
      </c>
      <c r="R4629">
        <v>4482</v>
      </c>
      <c r="S4629" t="s">
        <v>49</v>
      </c>
      <c r="T4629" t="s">
        <v>50</v>
      </c>
      <c r="U4629">
        <v>1</v>
      </c>
    </row>
    <row r="4630" spans="1:21">
      <c r="A4630">
        <v>12628</v>
      </c>
      <c r="B4630">
        <v>58</v>
      </c>
      <c r="C4630" t="s">
        <v>25</v>
      </c>
      <c r="D4630" s="1">
        <v>71599</v>
      </c>
      <c r="E4630" t="s">
        <v>13</v>
      </c>
      <c r="F4630" t="s">
        <v>37</v>
      </c>
      <c r="G4630" s="1">
        <v>8231.461695</v>
      </c>
      <c r="H4630" s="2">
        <v>9.8502685539999996E-2</v>
      </c>
      <c r="I4630" s="2">
        <v>0.1499031254</v>
      </c>
      <c r="J4630">
        <v>30</v>
      </c>
      <c r="K4630" s="6">
        <f>Table1[[#This Row],[WebsiteVisits]]*Table1[[#This Row],[ConversionRate]]</f>
        <v>4.4970937620000004</v>
      </c>
      <c r="L4630">
        <v>5.8913195380000003</v>
      </c>
      <c r="M4630">
        <v>3.4662367600000001</v>
      </c>
      <c r="N4630">
        <v>78</v>
      </c>
      <c r="O4630">
        <v>3</v>
      </c>
      <c r="P4630">
        <v>8</v>
      </c>
      <c r="Q4630">
        <v>1</v>
      </c>
      <c r="R4630">
        <v>2111</v>
      </c>
      <c r="S4630" t="s">
        <v>49</v>
      </c>
      <c r="T4630" t="s">
        <v>50</v>
      </c>
      <c r="U4630">
        <v>1</v>
      </c>
    </row>
    <row r="4631" spans="1:21">
      <c r="A4631">
        <v>12629</v>
      </c>
      <c r="B4631">
        <v>58</v>
      </c>
      <c r="C4631" t="s">
        <v>25</v>
      </c>
      <c r="D4631" s="1">
        <v>102787</v>
      </c>
      <c r="E4631" t="s">
        <v>13</v>
      </c>
      <c r="F4631" t="s">
        <v>52</v>
      </c>
      <c r="G4631" s="1">
        <v>5242.2898569999998</v>
      </c>
      <c r="H4631" s="2">
        <v>0.28783172299999998</v>
      </c>
      <c r="I4631" s="2">
        <v>6.4747851339999996E-2</v>
      </c>
      <c r="J4631">
        <v>21</v>
      </c>
      <c r="K4631" s="6">
        <f>Table1[[#This Row],[WebsiteVisits]]*Table1[[#This Row],[ConversionRate]]</f>
        <v>1.3597048781399999</v>
      </c>
      <c r="L4631">
        <v>9.8317968110000002</v>
      </c>
      <c r="M4631">
        <v>8.0591412689999995</v>
      </c>
      <c r="N4631">
        <v>11</v>
      </c>
      <c r="O4631">
        <v>5</v>
      </c>
      <c r="P4631">
        <v>2</v>
      </c>
      <c r="Q4631">
        <v>0</v>
      </c>
      <c r="R4631">
        <v>92</v>
      </c>
      <c r="S4631" t="s">
        <v>49</v>
      </c>
      <c r="T4631" t="s">
        <v>50</v>
      </c>
      <c r="U4631">
        <v>1</v>
      </c>
    </row>
    <row r="4632" spans="1:21">
      <c r="A4632">
        <v>12630</v>
      </c>
      <c r="B4632">
        <v>22</v>
      </c>
      <c r="C4632" t="s">
        <v>24</v>
      </c>
      <c r="D4632" s="1">
        <v>98040</v>
      </c>
      <c r="E4632" t="s">
        <v>13</v>
      </c>
      <c r="F4632" t="s">
        <v>51</v>
      </c>
      <c r="G4632" s="1">
        <v>3732.1076720000001</v>
      </c>
      <c r="H4632" s="2">
        <v>0.2957216641</v>
      </c>
      <c r="I4632" s="2">
        <v>0.1226184691</v>
      </c>
      <c r="J4632">
        <v>40</v>
      </c>
      <c r="K4632" s="6">
        <f>Table1[[#This Row],[WebsiteVisits]]*Table1[[#This Row],[ConversionRate]]</f>
        <v>4.9047387640000002</v>
      </c>
      <c r="L4632">
        <v>9.9240127719999993</v>
      </c>
      <c r="M4632">
        <v>13.34555271</v>
      </c>
      <c r="N4632">
        <v>48</v>
      </c>
      <c r="O4632">
        <v>8</v>
      </c>
      <c r="P4632">
        <v>7</v>
      </c>
      <c r="Q4632">
        <v>0</v>
      </c>
      <c r="R4632">
        <v>1081</v>
      </c>
      <c r="S4632" t="s">
        <v>49</v>
      </c>
      <c r="T4632" t="s">
        <v>50</v>
      </c>
      <c r="U4632">
        <v>1</v>
      </c>
    </row>
    <row r="4633" spans="1:21">
      <c r="A4633">
        <v>12631</v>
      </c>
      <c r="B4633">
        <v>18</v>
      </c>
      <c r="C4633" t="s">
        <v>24</v>
      </c>
      <c r="D4633" s="1">
        <v>59720</v>
      </c>
      <c r="E4633" t="s">
        <v>13</v>
      </c>
      <c r="F4633" t="s">
        <v>37</v>
      </c>
      <c r="G4633" s="1">
        <v>6853.3328090000005</v>
      </c>
      <c r="H4633" s="2">
        <v>5.6806829949999998E-2</v>
      </c>
      <c r="I4633" s="2">
        <v>0.13130171830000001</v>
      </c>
      <c r="J4633">
        <v>14</v>
      </c>
      <c r="K4633" s="6">
        <f>Table1[[#This Row],[WebsiteVisits]]*Table1[[#This Row],[ConversionRate]]</f>
        <v>1.8382240562000001</v>
      </c>
      <c r="L4633">
        <v>7.1124312300000003</v>
      </c>
      <c r="M4633">
        <v>12.369762850000001</v>
      </c>
      <c r="N4633">
        <v>40</v>
      </c>
      <c r="O4633">
        <v>8</v>
      </c>
      <c r="P4633">
        <v>4</v>
      </c>
      <c r="Q4633">
        <v>8</v>
      </c>
      <c r="R4633">
        <v>925</v>
      </c>
      <c r="S4633" t="s">
        <v>49</v>
      </c>
      <c r="T4633" t="s">
        <v>50</v>
      </c>
      <c r="U4633">
        <v>1</v>
      </c>
    </row>
    <row r="4634" spans="1:21">
      <c r="A4634">
        <v>12632</v>
      </c>
      <c r="B4634">
        <v>34</v>
      </c>
      <c r="C4634" t="s">
        <v>24</v>
      </c>
      <c r="D4634" s="1">
        <v>113120</v>
      </c>
      <c r="E4634" t="s">
        <v>17</v>
      </c>
      <c r="F4634" t="s">
        <v>51</v>
      </c>
      <c r="G4634" s="1">
        <v>5943.1959070000003</v>
      </c>
      <c r="H4634" s="2">
        <v>0.17266155720000001</v>
      </c>
      <c r="I4634" s="2">
        <v>0.1376384708</v>
      </c>
      <c r="J4634">
        <v>44</v>
      </c>
      <c r="K4634" s="6">
        <f>Table1[[#This Row],[WebsiteVisits]]*Table1[[#This Row],[ConversionRate]]</f>
        <v>6.0560927152000001</v>
      </c>
      <c r="L4634">
        <v>2.5088651369999999</v>
      </c>
      <c r="M4634">
        <v>2.5790595180000002</v>
      </c>
      <c r="N4634">
        <v>67</v>
      </c>
      <c r="O4634">
        <v>18</v>
      </c>
      <c r="P4634">
        <v>7</v>
      </c>
      <c r="Q4634">
        <v>8</v>
      </c>
      <c r="R4634">
        <v>1577</v>
      </c>
      <c r="S4634" t="s">
        <v>49</v>
      </c>
      <c r="T4634" t="s">
        <v>50</v>
      </c>
      <c r="U4634">
        <v>1</v>
      </c>
    </row>
    <row r="4635" spans="1:21">
      <c r="A4635">
        <v>12633</v>
      </c>
      <c r="B4635">
        <v>39</v>
      </c>
      <c r="C4635" t="s">
        <v>25</v>
      </c>
      <c r="D4635" s="1">
        <v>64484</v>
      </c>
      <c r="E4635" t="s">
        <v>13</v>
      </c>
      <c r="F4635" t="s">
        <v>51</v>
      </c>
      <c r="G4635" s="1">
        <v>6330.5708510000004</v>
      </c>
      <c r="H4635" s="2">
        <v>0.1721531603</v>
      </c>
      <c r="I4635" s="2">
        <v>4.331440735E-2</v>
      </c>
      <c r="J4635">
        <v>34</v>
      </c>
      <c r="K4635" s="6">
        <f>Table1[[#This Row],[WebsiteVisits]]*Table1[[#This Row],[ConversionRate]]</f>
        <v>1.4726898499000001</v>
      </c>
      <c r="L4635">
        <v>2.0163215320000001</v>
      </c>
      <c r="M4635">
        <v>7.893837338</v>
      </c>
      <c r="N4635">
        <v>84</v>
      </c>
      <c r="O4635">
        <v>16</v>
      </c>
      <c r="P4635">
        <v>9</v>
      </c>
      <c r="Q4635">
        <v>9</v>
      </c>
      <c r="R4635">
        <v>2496</v>
      </c>
      <c r="S4635" t="s">
        <v>49</v>
      </c>
      <c r="T4635" t="s">
        <v>50</v>
      </c>
      <c r="U4635">
        <v>1</v>
      </c>
    </row>
    <row r="4636" spans="1:21">
      <c r="A4636">
        <v>12634</v>
      </c>
      <c r="B4636">
        <v>51</v>
      </c>
      <c r="C4636" t="s">
        <v>24</v>
      </c>
      <c r="D4636" s="1">
        <v>147976</v>
      </c>
      <c r="E4636" t="s">
        <v>15</v>
      </c>
      <c r="F4636" t="s">
        <v>51</v>
      </c>
      <c r="G4636" s="1">
        <v>3495.8164860000002</v>
      </c>
      <c r="H4636" s="2">
        <v>0.14119040029999999</v>
      </c>
      <c r="I4636" s="2">
        <v>6.371516025E-2</v>
      </c>
      <c r="J4636">
        <v>18</v>
      </c>
      <c r="K4636" s="6">
        <f>Table1[[#This Row],[WebsiteVisits]]*Table1[[#This Row],[ConversionRate]]</f>
        <v>1.1468728845</v>
      </c>
      <c r="L4636">
        <v>9.3020084759999992</v>
      </c>
      <c r="M4636">
        <v>2.6878272139999999</v>
      </c>
      <c r="N4636">
        <v>1</v>
      </c>
      <c r="O4636">
        <v>19</v>
      </c>
      <c r="P4636">
        <v>0</v>
      </c>
      <c r="Q4636">
        <v>1</v>
      </c>
      <c r="R4636">
        <v>1534</v>
      </c>
      <c r="S4636" t="s">
        <v>49</v>
      </c>
      <c r="T4636" t="s">
        <v>50</v>
      </c>
      <c r="U4636">
        <v>1</v>
      </c>
    </row>
    <row r="4637" spans="1:21">
      <c r="A4637">
        <v>12635</v>
      </c>
      <c r="B4637">
        <v>62</v>
      </c>
      <c r="C4637" t="s">
        <v>25</v>
      </c>
      <c r="D4637" s="1">
        <v>134067</v>
      </c>
      <c r="E4637" t="s">
        <v>13</v>
      </c>
      <c r="F4637" t="s">
        <v>37</v>
      </c>
      <c r="G4637" s="1">
        <v>4344.4113639999996</v>
      </c>
      <c r="H4637" s="2">
        <v>0.27816304590000002</v>
      </c>
      <c r="I4637" s="2">
        <v>5.6761980230000002E-2</v>
      </c>
      <c r="J4637">
        <v>33</v>
      </c>
      <c r="K4637" s="6">
        <f>Table1[[#This Row],[WebsiteVisits]]*Table1[[#This Row],[ConversionRate]]</f>
        <v>1.87314534759</v>
      </c>
      <c r="L4637">
        <v>8.9259262340000003</v>
      </c>
      <c r="M4637">
        <v>6.8517031519999998</v>
      </c>
      <c r="N4637">
        <v>84</v>
      </c>
      <c r="O4637">
        <v>13</v>
      </c>
      <c r="P4637">
        <v>8</v>
      </c>
      <c r="Q4637">
        <v>0</v>
      </c>
      <c r="R4637">
        <v>199</v>
      </c>
      <c r="S4637" t="s">
        <v>49</v>
      </c>
      <c r="T4637" t="s">
        <v>50</v>
      </c>
      <c r="U4637">
        <v>1</v>
      </c>
    </row>
    <row r="4638" spans="1:21">
      <c r="A4638">
        <v>12636</v>
      </c>
      <c r="B4638">
        <v>58</v>
      </c>
      <c r="C4638" t="s">
        <v>24</v>
      </c>
      <c r="D4638" s="1">
        <v>58852</v>
      </c>
      <c r="E4638" t="s">
        <v>11</v>
      </c>
      <c r="F4638" t="s">
        <v>48</v>
      </c>
      <c r="G4638" s="1">
        <v>5625.1560909999998</v>
      </c>
      <c r="H4638" s="2">
        <v>0.22866983360000001</v>
      </c>
      <c r="I4638" s="2">
        <v>0.1194704781</v>
      </c>
      <c r="J4638">
        <v>17</v>
      </c>
      <c r="K4638" s="6">
        <f>Table1[[#This Row],[WebsiteVisits]]*Table1[[#This Row],[ConversionRate]]</f>
        <v>2.0309981277000002</v>
      </c>
      <c r="L4638">
        <v>3.8386092860000001</v>
      </c>
      <c r="M4638">
        <v>8.6566249240000008</v>
      </c>
      <c r="N4638">
        <v>61</v>
      </c>
      <c r="O4638">
        <v>7</v>
      </c>
      <c r="P4638">
        <v>4</v>
      </c>
      <c r="Q4638">
        <v>5</v>
      </c>
      <c r="R4638">
        <v>2811</v>
      </c>
      <c r="S4638" t="s">
        <v>49</v>
      </c>
      <c r="T4638" t="s">
        <v>50</v>
      </c>
      <c r="U4638">
        <v>1</v>
      </c>
    </row>
    <row r="4639" spans="1:21">
      <c r="A4639">
        <v>12637</v>
      </c>
      <c r="B4639">
        <v>46</v>
      </c>
      <c r="C4639" t="s">
        <v>25</v>
      </c>
      <c r="D4639" s="1">
        <v>33219</v>
      </c>
      <c r="E4639" t="s">
        <v>17</v>
      </c>
      <c r="F4639" t="s">
        <v>37</v>
      </c>
      <c r="G4639" s="1">
        <v>8408.9056789999995</v>
      </c>
      <c r="H4639" s="2">
        <v>0.23171281129999999</v>
      </c>
      <c r="I4639" s="2">
        <v>2.4391816430000001E-2</v>
      </c>
      <c r="J4639">
        <v>13</v>
      </c>
      <c r="K4639" s="6">
        <f>Table1[[#This Row],[WebsiteVisits]]*Table1[[#This Row],[ConversionRate]]</f>
        <v>0.31709361358999999</v>
      </c>
      <c r="L4639">
        <v>9.3840529920000009</v>
      </c>
      <c r="M4639">
        <v>12.267895810000001</v>
      </c>
      <c r="N4639">
        <v>56</v>
      </c>
      <c r="O4639">
        <v>8</v>
      </c>
      <c r="P4639">
        <v>2</v>
      </c>
      <c r="Q4639">
        <v>4</v>
      </c>
      <c r="R4639">
        <v>2828</v>
      </c>
      <c r="S4639" t="s">
        <v>49</v>
      </c>
      <c r="T4639" t="s">
        <v>50</v>
      </c>
      <c r="U4639">
        <v>1</v>
      </c>
    </row>
    <row r="4640" spans="1:21">
      <c r="A4640">
        <v>12638</v>
      </c>
      <c r="B4640">
        <v>21</v>
      </c>
      <c r="C4640" t="s">
        <v>25</v>
      </c>
      <c r="D4640" s="1">
        <v>128508</v>
      </c>
      <c r="E4640" t="s">
        <v>13</v>
      </c>
      <c r="F4640" t="s">
        <v>48</v>
      </c>
      <c r="G4640" s="1">
        <v>7652.7982860000002</v>
      </c>
      <c r="H4640" s="2">
        <v>8.8175135210000005E-2</v>
      </c>
      <c r="I4640" s="2">
        <v>0.1084687255</v>
      </c>
      <c r="J4640">
        <v>21</v>
      </c>
      <c r="K4640" s="6">
        <f>Table1[[#This Row],[WebsiteVisits]]*Table1[[#This Row],[ConversionRate]]</f>
        <v>2.2778432355000002</v>
      </c>
      <c r="L4640">
        <v>2.1747375779999998</v>
      </c>
      <c r="M4640">
        <v>12.9889109</v>
      </c>
      <c r="N4640">
        <v>13</v>
      </c>
      <c r="O4640">
        <v>1</v>
      </c>
      <c r="P4640">
        <v>1</v>
      </c>
      <c r="Q4640">
        <v>1</v>
      </c>
      <c r="R4640">
        <v>1064</v>
      </c>
      <c r="S4640" t="s">
        <v>49</v>
      </c>
      <c r="T4640" t="s">
        <v>50</v>
      </c>
      <c r="U4640">
        <v>0</v>
      </c>
    </row>
    <row r="4641" spans="1:21">
      <c r="A4641">
        <v>12639</v>
      </c>
      <c r="B4641">
        <v>22</v>
      </c>
      <c r="C4641" t="s">
        <v>25</v>
      </c>
      <c r="D4641" s="1">
        <v>110351</v>
      </c>
      <c r="E4641" t="s">
        <v>11</v>
      </c>
      <c r="F4641" t="s">
        <v>37</v>
      </c>
      <c r="G4641" s="1">
        <v>1274.6931179999999</v>
      </c>
      <c r="H4641" s="2">
        <v>0.13595273390000001</v>
      </c>
      <c r="I4641" s="2">
        <v>2.661874057E-2</v>
      </c>
      <c r="J4641">
        <v>23</v>
      </c>
      <c r="K4641" s="6">
        <f>Table1[[#This Row],[WebsiteVisits]]*Table1[[#This Row],[ConversionRate]]</f>
        <v>0.61223103311000004</v>
      </c>
      <c r="L4641">
        <v>3.6504214180000001</v>
      </c>
      <c r="M4641">
        <v>0.90164905870000001</v>
      </c>
      <c r="N4641">
        <v>43</v>
      </c>
      <c r="O4641">
        <v>7</v>
      </c>
      <c r="P4641">
        <v>2</v>
      </c>
      <c r="Q4641">
        <v>4</v>
      </c>
      <c r="R4641">
        <v>80</v>
      </c>
      <c r="S4641" t="s">
        <v>49</v>
      </c>
      <c r="T4641" t="s">
        <v>50</v>
      </c>
      <c r="U4641">
        <v>1</v>
      </c>
    </row>
    <row r="4642" spans="1:21">
      <c r="A4642">
        <v>12640</v>
      </c>
      <c r="B4642">
        <v>28</v>
      </c>
      <c r="C4642" t="s">
        <v>24</v>
      </c>
      <c r="D4642" s="1">
        <v>68865</v>
      </c>
      <c r="E4642" t="s">
        <v>15</v>
      </c>
      <c r="F4642" t="s">
        <v>48</v>
      </c>
      <c r="G4642" s="1">
        <v>2530.987075</v>
      </c>
      <c r="H4642" s="2">
        <v>0.15135287259999999</v>
      </c>
      <c r="I4642" s="2">
        <v>7.4040638089999999E-2</v>
      </c>
      <c r="J4642">
        <v>12</v>
      </c>
      <c r="K4642" s="6">
        <f>Table1[[#This Row],[WebsiteVisits]]*Table1[[#This Row],[ConversionRate]]</f>
        <v>0.88848765707999999</v>
      </c>
      <c r="L4642">
        <v>6.7971373259999996</v>
      </c>
      <c r="M4642">
        <v>10.49362322</v>
      </c>
      <c r="N4642">
        <v>65</v>
      </c>
      <c r="O4642">
        <v>8</v>
      </c>
      <c r="P4642">
        <v>0</v>
      </c>
      <c r="Q4642">
        <v>1</v>
      </c>
      <c r="R4642">
        <v>864</v>
      </c>
      <c r="S4642" t="s">
        <v>49</v>
      </c>
      <c r="T4642" t="s">
        <v>50</v>
      </c>
      <c r="U4642">
        <v>1</v>
      </c>
    </row>
    <row r="4643" spans="1:21">
      <c r="A4643">
        <v>12641</v>
      </c>
      <c r="B4643">
        <v>68</v>
      </c>
      <c r="C4643" t="s">
        <v>24</v>
      </c>
      <c r="D4643" s="1">
        <v>74457</v>
      </c>
      <c r="E4643" t="s">
        <v>17</v>
      </c>
      <c r="F4643" t="s">
        <v>48</v>
      </c>
      <c r="G4643" s="1">
        <v>363.9114768</v>
      </c>
      <c r="H4643" s="2">
        <v>9.6684491950000007E-2</v>
      </c>
      <c r="I4643" s="2">
        <v>0.14047415769999999</v>
      </c>
      <c r="J4643">
        <v>7</v>
      </c>
      <c r="K4643" s="6">
        <f>Table1[[#This Row],[WebsiteVisits]]*Table1[[#This Row],[ConversionRate]]</f>
        <v>0.98331910389999999</v>
      </c>
      <c r="L4643">
        <v>2.5360288780000002</v>
      </c>
      <c r="M4643">
        <v>6.4473060430000002</v>
      </c>
      <c r="N4643">
        <v>74</v>
      </c>
      <c r="O4643">
        <v>12</v>
      </c>
      <c r="P4643">
        <v>5</v>
      </c>
      <c r="Q4643">
        <v>1</v>
      </c>
      <c r="R4643">
        <v>3183</v>
      </c>
      <c r="S4643" t="s">
        <v>49</v>
      </c>
      <c r="T4643" t="s">
        <v>50</v>
      </c>
      <c r="U4643">
        <v>0</v>
      </c>
    </row>
    <row r="4644" spans="1:21">
      <c r="A4644">
        <v>12642</v>
      </c>
      <c r="B4644">
        <v>38</v>
      </c>
      <c r="C4644" t="s">
        <v>24</v>
      </c>
      <c r="D4644" s="1">
        <v>110159</v>
      </c>
      <c r="E4644" t="s">
        <v>13</v>
      </c>
      <c r="F4644" t="s">
        <v>37</v>
      </c>
      <c r="G4644" s="1">
        <v>178.80962289999999</v>
      </c>
      <c r="H4644" s="2">
        <v>3.7497154800000002E-2</v>
      </c>
      <c r="I4644" s="2">
        <v>8.8387170449999997E-2</v>
      </c>
      <c r="J4644">
        <v>41</v>
      </c>
      <c r="K4644" s="6">
        <f>Table1[[#This Row],[WebsiteVisits]]*Table1[[#This Row],[ConversionRate]]</f>
        <v>3.6238739884499998</v>
      </c>
      <c r="L4644">
        <v>9.9015730269999995</v>
      </c>
      <c r="M4644">
        <v>7.6768299940000002</v>
      </c>
      <c r="N4644">
        <v>36</v>
      </c>
      <c r="O4644">
        <v>9</v>
      </c>
      <c r="P4644">
        <v>6</v>
      </c>
      <c r="Q4644">
        <v>6</v>
      </c>
      <c r="R4644">
        <v>212</v>
      </c>
      <c r="S4644" t="s">
        <v>49</v>
      </c>
      <c r="T4644" t="s">
        <v>50</v>
      </c>
      <c r="U4644">
        <v>1</v>
      </c>
    </row>
    <row r="4645" spans="1:21">
      <c r="A4645">
        <v>12643</v>
      </c>
      <c r="B4645">
        <v>52</v>
      </c>
      <c r="C4645" t="s">
        <v>24</v>
      </c>
      <c r="D4645" s="1">
        <v>56817</v>
      </c>
      <c r="E4645" t="s">
        <v>15</v>
      </c>
      <c r="F4645" t="s">
        <v>51</v>
      </c>
      <c r="G4645" s="1">
        <v>2321.3171459999999</v>
      </c>
      <c r="H4645" s="2">
        <v>4.6644175240000002E-2</v>
      </c>
      <c r="I4645" s="2">
        <v>6.3264949479999999E-2</v>
      </c>
      <c r="J4645">
        <v>1</v>
      </c>
      <c r="K4645" s="6">
        <f>Table1[[#This Row],[WebsiteVisits]]*Table1[[#This Row],[ConversionRate]]</f>
        <v>6.3264949479999999E-2</v>
      </c>
      <c r="L4645">
        <v>3.003109765</v>
      </c>
      <c r="M4645">
        <v>3.716722689</v>
      </c>
      <c r="N4645">
        <v>77</v>
      </c>
      <c r="O4645">
        <v>12</v>
      </c>
      <c r="P4645">
        <v>9</v>
      </c>
      <c r="Q4645">
        <v>7</v>
      </c>
      <c r="R4645">
        <v>4469</v>
      </c>
      <c r="S4645" t="s">
        <v>49</v>
      </c>
      <c r="T4645" t="s">
        <v>50</v>
      </c>
      <c r="U4645">
        <v>1</v>
      </c>
    </row>
    <row r="4646" spans="1:21">
      <c r="A4646">
        <v>12644</v>
      </c>
      <c r="B4646">
        <v>29</v>
      </c>
      <c r="C4646" t="s">
        <v>24</v>
      </c>
      <c r="D4646" s="1">
        <v>88993</v>
      </c>
      <c r="E4646" t="s">
        <v>11</v>
      </c>
      <c r="F4646" t="s">
        <v>51</v>
      </c>
      <c r="G4646" s="1">
        <v>8013.2773850000003</v>
      </c>
      <c r="H4646" s="2">
        <v>6.2394627170000001E-2</v>
      </c>
      <c r="I4646" s="2">
        <v>0.12701286340000001</v>
      </c>
      <c r="J4646">
        <v>41</v>
      </c>
      <c r="K4646" s="6">
        <f>Table1[[#This Row],[WebsiteVisits]]*Table1[[#This Row],[ConversionRate]]</f>
        <v>5.2075273994</v>
      </c>
      <c r="L4646">
        <v>3.2078855420000001</v>
      </c>
      <c r="M4646">
        <v>0.99690996769999995</v>
      </c>
      <c r="N4646">
        <v>46</v>
      </c>
      <c r="O4646">
        <v>4</v>
      </c>
      <c r="P4646">
        <v>6</v>
      </c>
      <c r="Q4646">
        <v>8</v>
      </c>
      <c r="R4646">
        <v>2639</v>
      </c>
      <c r="S4646" t="s">
        <v>49</v>
      </c>
      <c r="T4646" t="s">
        <v>50</v>
      </c>
      <c r="U4646">
        <v>1</v>
      </c>
    </row>
    <row r="4647" spans="1:21">
      <c r="A4647">
        <v>12645</v>
      </c>
      <c r="B4647">
        <v>43</v>
      </c>
      <c r="C4647" t="s">
        <v>24</v>
      </c>
      <c r="D4647" s="1">
        <v>113391</v>
      </c>
      <c r="E4647" t="s">
        <v>17</v>
      </c>
      <c r="F4647" t="s">
        <v>48</v>
      </c>
      <c r="G4647" s="1">
        <v>9057.001816</v>
      </c>
      <c r="H4647" s="2">
        <v>6.9059466969999997E-2</v>
      </c>
      <c r="I4647" s="2">
        <v>0.1506511314</v>
      </c>
      <c r="J4647">
        <v>26</v>
      </c>
      <c r="K4647" s="6">
        <f>Table1[[#This Row],[WebsiteVisits]]*Table1[[#This Row],[ConversionRate]]</f>
        <v>3.9169294163999999</v>
      </c>
      <c r="L4647">
        <v>5.2713683570000001</v>
      </c>
      <c r="M4647">
        <v>12.61315815</v>
      </c>
      <c r="N4647">
        <v>60</v>
      </c>
      <c r="O4647">
        <v>14</v>
      </c>
      <c r="P4647">
        <v>1</v>
      </c>
      <c r="Q4647">
        <v>4</v>
      </c>
      <c r="R4647">
        <v>3870</v>
      </c>
      <c r="S4647" t="s">
        <v>49</v>
      </c>
      <c r="T4647" t="s">
        <v>50</v>
      </c>
      <c r="U4647">
        <v>1</v>
      </c>
    </row>
    <row r="4648" spans="1:21">
      <c r="A4648">
        <v>12646</v>
      </c>
      <c r="B4648">
        <v>68</v>
      </c>
      <c r="C4648" t="s">
        <v>24</v>
      </c>
      <c r="D4648" s="1">
        <v>72380</v>
      </c>
      <c r="E4648" t="s">
        <v>13</v>
      </c>
      <c r="F4648" t="s">
        <v>52</v>
      </c>
      <c r="G4648" s="1">
        <v>3978.5068219999998</v>
      </c>
      <c r="H4648" s="2">
        <v>8.0255924670000006E-2</v>
      </c>
      <c r="I4648" s="2">
        <v>5.8371137609999998E-2</v>
      </c>
      <c r="J4648">
        <v>33</v>
      </c>
      <c r="K4648" s="6">
        <f>Table1[[#This Row],[WebsiteVisits]]*Table1[[#This Row],[ConversionRate]]</f>
        <v>1.92624754113</v>
      </c>
      <c r="L4648">
        <v>8.0064962099999999</v>
      </c>
      <c r="M4648">
        <v>3.8441063560000002</v>
      </c>
      <c r="N4648">
        <v>83</v>
      </c>
      <c r="O4648">
        <v>19</v>
      </c>
      <c r="P4648">
        <v>2</v>
      </c>
      <c r="Q4648">
        <v>4</v>
      </c>
      <c r="R4648">
        <v>2667</v>
      </c>
      <c r="S4648" t="s">
        <v>49</v>
      </c>
      <c r="T4648" t="s">
        <v>50</v>
      </c>
      <c r="U4648">
        <v>1</v>
      </c>
    </row>
    <row r="4649" spans="1:21">
      <c r="A4649">
        <v>12647</v>
      </c>
      <c r="B4649">
        <v>36</v>
      </c>
      <c r="C4649" t="s">
        <v>25</v>
      </c>
      <c r="D4649" s="1">
        <v>70400</v>
      </c>
      <c r="E4649" t="s">
        <v>15</v>
      </c>
      <c r="F4649" t="s">
        <v>52</v>
      </c>
      <c r="G4649" s="1">
        <v>5675.6661059999997</v>
      </c>
      <c r="H4649" s="2">
        <v>8.4083408400000004E-2</v>
      </c>
      <c r="I4649" s="2">
        <v>6.6885981210000001E-2</v>
      </c>
      <c r="J4649">
        <v>28</v>
      </c>
      <c r="K4649" s="6">
        <f>Table1[[#This Row],[WebsiteVisits]]*Table1[[#This Row],[ConversionRate]]</f>
        <v>1.87280747388</v>
      </c>
      <c r="L4649">
        <v>2.0844202420000002</v>
      </c>
      <c r="M4649">
        <v>13.264314110000001</v>
      </c>
      <c r="N4649">
        <v>98</v>
      </c>
      <c r="O4649">
        <v>6</v>
      </c>
      <c r="P4649">
        <v>3</v>
      </c>
      <c r="Q4649">
        <v>7</v>
      </c>
      <c r="R4649">
        <v>3417</v>
      </c>
      <c r="S4649" t="s">
        <v>49</v>
      </c>
      <c r="T4649" t="s">
        <v>50</v>
      </c>
      <c r="U4649">
        <v>1</v>
      </c>
    </row>
    <row r="4650" spans="1:21">
      <c r="A4650">
        <v>12648</v>
      </c>
      <c r="B4650">
        <v>62</v>
      </c>
      <c r="C4650" t="s">
        <v>25</v>
      </c>
      <c r="D4650" s="1">
        <v>135855</v>
      </c>
      <c r="E4650" t="s">
        <v>17</v>
      </c>
      <c r="F4650" t="s">
        <v>37</v>
      </c>
      <c r="G4650" s="1">
        <v>7089.9207589999996</v>
      </c>
      <c r="H4650" s="2">
        <v>0.14215774019999999</v>
      </c>
      <c r="I4650" s="2">
        <v>0.13165584420000001</v>
      </c>
      <c r="J4650">
        <v>25</v>
      </c>
      <c r="K4650" s="6">
        <f>Table1[[#This Row],[WebsiteVisits]]*Table1[[#This Row],[ConversionRate]]</f>
        <v>3.2913961050000005</v>
      </c>
      <c r="L4650">
        <v>7.0070014580000004</v>
      </c>
      <c r="M4650">
        <v>1.510679916</v>
      </c>
      <c r="N4650">
        <v>26</v>
      </c>
      <c r="O4650">
        <v>11</v>
      </c>
      <c r="P4650">
        <v>9</v>
      </c>
      <c r="Q4650">
        <v>0</v>
      </c>
      <c r="R4650">
        <v>2664</v>
      </c>
      <c r="S4650" t="s">
        <v>49</v>
      </c>
      <c r="T4650" t="s">
        <v>50</v>
      </c>
      <c r="U4650">
        <v>1</v>
      </c>
    </row>
    <row r="4651" spans="1:21">
      <c r="A4651">
        <v>12649</v>
      </c>
      <c r="B4651">
        <v>24</v>
      </c>
      <c r="C4651" t="s">
        <v>24</v>
      </c>
      <c r="D4651" s="1">
        <v>56258</v>
      </c>
      <c r="E4651" t="s">
        <v>11</v>
      </c>
      <c r="F4651" t="s">
        <v>37</v>
      </c>
      <c r="G4651" s="1">
        <v>9534.0733230000005</v>
      </c>
      <c r="H4651" s="2">
        <v>0.15777622529999999</v>
      </c>
      <c r="I4651" s="2">
        <v>0.19339241939999999</v>
      </c>
      <c r="J4651">
        <v>22</v>
      </c>
      <c r="K4651" s="6">
        <f>Table1[[#This Row],[WebsiteVisits]]*Table1[[#This Row],[ConversionRate]]</f>
        <v>4.2546332267999993</v>
      </c>
      <c r="L4651">
        <v>1.8943425460000001</v>
      </c>
      <c r="M4651">
        <v>6.4222730170000002</v>
      </c>
      <c r="N4651">
        <v>48</v>
      </c>
      <c r="O4651">
        <v>19</v>
      </c>
      <c r="P4651">
        <v>6</v>
      </c>
      <c r="Q4651">
        <v>4</v>
      </c>
      <c r="R4651">
        <v>784</v>
      </c>
      <c r="S4651" t="s">
        <v>49</v>
      </c>
      <c r="T4651" t="s">
        <v>50</v>
      </c>
      <c r="U4651">
        <v>1</v>
      </c>
    </row>
    <row r="4652" spans="1:21">
      <c r="A4652">
        <v>12650</v>
      </c>
      <c r="B4652">
        <v>64</v>
      </c>
      <c r="C4652" t="s">
        <v>24</v>
      </c>
      <c r="D4652" s="1">
        <v>101006</v>
      </c>
      <c r="E4652" t="s">
        <v>13</v>
      </c>
      <c r="F4652" t="s">
        <v>37</v>
      </c>
      <c r="G4652" s="1">
        <v>9138.029149</v>
      </c>
      <c r="H4652" s="2">
        <v>9.9574970360000001E-2</v>
      </c>
      <c r="I4652" s="2">
        <v>5.0635591969999998E-2</v>
      </c>
      <c r="J4652">
        <v>35</v>
      </c>
      <c r="K4652" s="6">
        <f>Table1[[#This Row],[WebsiteVisits]]*Table1[[#This Row],[ConversionRate]]</f>
        <v>1.7722457189499998</v>
      </c>
      <c r="L4652">
        <v>1.8524906109999999</v>
      </c>
      <c r="M4652">
        <v>11.26401433</v>
      </c>
      <c r="N4652">
        <v>59</v>
      </c>
      <c r="O4652">
        <v>15</v>
      </c>
      <c r="P4652">
        <v>9</v>
      </c>
      <c r="Q4652">
        <v>8</v>
      </c>
      <c r="R4652">
        <v>4639</v>
      </c>
      <c r="S4652" t="s">
        <v>49</v>
      </c>
      <c r="T4652" t="s">
        <v>50</v>
      </c>
      <c r="U4652">
        <v>1</v>
      </c>
    </row>
    <row r="4653" spans="1:21">
      <c r="A4653">
        <v>12651</v>
      </c>
      <c r="B4653">
        <v>24</v>
      </c>
      <c r="C4653" t="s">
        <v>25</v>
      </c>
      <c r="D4653" s="1">
        <v>68957</v>
      </c>
      <c r="E4653" t="s">
        <v>17</v>
      </c>
      <c r="F4653" t="s">
        <v>52</v>
      </c>
      <c r="G4653" s="1">
        <v>666.20380350000005</v>
      </c>
      <c r="H4653" s="2">
        <v>0.27311596179999997</v>
      </c>
      <c r="I4653" s="2">
        <v>0.13430705079999999</v>
      </c>
      <c r="J4653">
        <v>8</v>
      </c>
      <c r="K4653" s="6">
        <f>Table1[[#This Row],[WebsiteVisits]]*Table1[[#This Row],[ConversionRate]]</f>
        <v>1.0744564064</v>
      </c>
      <c r="L4653">
        <v>1.3725590809999999</v>
      </c>
      <c r="M4653">
        <v>4.222839692</v>
      </c>
      <c r="N4653">
        <v>69</v>
      </c>
      <c r="O4653">
        <v>1</v>
      </c>
      <c r="P4653">
        <v>7</v>
      </c>
      <c r="Q4653">
        <v>3</v>
      </c>
      <c r="R4653">
        <v>1432</v>
      </c>
      <c r="S4653" t="s">
        <v>49</v>
      </c>
      <c r="T4653" t="s">
        <v>50</v>
      </c>
      <c r="U4653">
        <v>0</v>
      </c>
    </row>
    <row r="4654" spans="1:21">
      <c r="A4654">
        <v>12652</v>
      </c>
      <c r="B4654">
        <v>43</v>
      </c>
      <c r="C4654" t="s">
        <v>24</v>
      </c>
      <c r="D4654" s="1">
        <v>131466</v>
      </c>
      <c r="E4654" t="s">
        <v>11</v>
      </c>
      <c r="F4654" t="s">
        <v>51</v>
      </c>
      <c r="G4654" s="1">
        <v>2556.841848</v>
      </c>
      <c r="H4654" s="2">
        <v>0.17041051979999999</v>
      </c>
      <c r="I4654" s="2">
        <v>0.1822520698</v>
      </c>
      <c r="J4654">
        <v>20</v>
      </c>
      <c r="K4654" s="6">
        <f>Table1[[#This Row],[WebsiteVisits]]*Table1[[#This Row],[ConversionRate]]</f>
        <v>3.6450413959999999</v>
      </c>
      <c r="L4654">
        <v>5.90156788</v>
      </c>
      <c r="M4654">
        <v>14.52749489</v>
      </c>
      <c r="N4654">
        <v>70</v>
      </c>
      <c r="O4654">
        <v>9</v>
      </c>
      <c r="P4654">
        <v>8</v>
      </c>
      <c r="Q4654">
        <v>3</v>
      </c>
      <c r="R4654">
        <v>1367</v>
      </c>
      <c r="S4654" t="s">
        <v>49</v>
      </c>
      <c r="T4654" t="s">
        <v>50</v>
      </c>
      <c r="U4654">
        <v>1</v>
      </c>
    </row>
    <row r="4655" spans="1:21">
      <c r="A4655">
        <v>12653</v>
      </c>
      <c r="B4655">
        <v>57</v>
      </c>
      <c r="C4655" t="s">
        <v>24</v>
      </c>
      <c r="D4655" s="1">
        <v>38281</v>
      </c>
      <c r="E4655" t="s">
        <v>11</v>
      </c>
      <c r="F4655" t="s">
        <v>37</v>
      </c>
      <c r="G4655" s="1">
        <v>586.53098520000003</v>
      </c>
      <c r="H4655" s="2">
        <v>0.23836830910000001</v>
      </c>
      <c r="I4655" s="2">
        <v>9.7773685360000001E-2</v>
      </c>
      <c r="J4655">
        <v>41</v>
      </c>
      <c r="K4655" s="6">
        <f>Table1[[#This Row],[WebsiteVisits]]*Table1[[#This Row],[ConversionRate]]</f>
        <v>4.0087210997599998</v>
      </c>
      <c r="L4655">
        <v>4.9237217360000001</v>
      </c>
      <c r="M4655">
        <v>9.743696452</v>
      </c>
      <c r="N4655">
        <v>44</v>
      </c>
      <c r="O4655">
        <v>8</v>
      </c>
      <c r="P4655">
        <v>5</v>
      </c>
      <c r="Q4655">
        <v>8</v>
      </c>
      <c r="R4655">
        <v>100</v>
      </c>
      <c r="S4655" t="s">
        <v>49</v>
      </c>
      <c r="T4655" t="s">
        <v>50</v>
      </c>
      <c r="U4655">
        <v>1</v>
      </c>
    </row>
    <row r="4656" spans="1:21">
      <c r="A4656">
        <v>12654</v>
      </c>
      <c r="B4656">
        <v>22</v>
      </c>
      <c r="C4656" t="s">
        <v>25</v>
      </c>
      <c r="D4656" s="1">
        <v>97264</v>
      </c>
      <c r="E4656" t="s">
        <v>15</v>
      </c>
      <c r="F4656" t="s">
        <v>37</v>
      </c>
      <c r="G4656" s="1">
        <v>6203.7699679999996</v>
      </c>
      <c r="H4656" s="2">
        <v>0.27802897139999999</v>
      </c>
      <c r="I4656" s="2">
        <v>7.0200403029999997E-2</v>
      </c>
      <c r="J4656">
        <v>35</v>
      </c>
      <c r="K4656" s="6">
        <f>Table1[[#This Row],[WebsiteVisits]]*Table1[[#This Row],[ConversionRate]]</f>
        <v>2.4570141060499999</v>
      </c>
      <c r="L4656">
        <v>3.766201084</v>
      </c>
      <c r="M4656">
        <v>3.6521885909999998</v>
      </c>
      <c r="N4656">
        <v>0</v>
      </c>
      <c r="O4656">
        <v>19</v>
      </c>
      <c r="P4656">
        <v>6</v>
      </c>
      <c r="Q4656">
        <v>6</v>
      </c>
      <c r="R4656">
        <v>1701</v>
      </c>
      <c r="S4656" t="s">
        <v>49</v>
      </c>
      <c r="T4656" t="s">
        <v>50</v>
      </c>
      <c r="U4656">
        <v>1</v>
      </c>
    </row>
    <row r="4657" spans="1:21">
      <c r="A4657">
        <v>12655</v>
      </c>
      <c r="B4657">
        <v>38</v>
      </c>
      <c r="C4657" t="s">
        <v>24</v>
      </c>
      <c r="D4657" s="1">
        <v>71331</v>
      </c>
      <c r="E4657" t="s">
        <v>11</v>
      </c>
      <c r="F4657" t="s">
        <v>51</v>
      </c>
      <c r="G4657" s="1">
        <v>7133.8838329999999</v>
      </c>
      <c r="H4657" s="2">
        <v>5.7309183229999998E-2</v>
      </c>
      <c r="I4657" s="2">
        <v>0.13670550240000001</v>
      </c>
      <c r="J4657">
        <v>2</v>
      </c>
      <c r="K4657" s="6">
        <f>Table1[[#This Row],[WebsiteVisits]]*Table1[[#This Row],[ConversionRate]]</f>
        <v>0.27341100480000002</v>
      </c>
      <c r="L4657">
        <v>5.7440021569999997</v>
      </c>
      <c r="M4657">
        <v>12.00737402</v>
      </c>
      <c r="N4657">
        <v>12</v>
      </c>
      <c r="O4657">
        <v>2</v>
      </c>
      <c r="P4657">
        <v>7</v>
      </c>
      <c r="Q4657">
        <v>1</v>
      </c>
      <c r="R4657">
        <v>2744</v>
      </c>
      <c r="S4657" t="s">
        <v>49</v>
      </c>
      <c r="T4657" t="s">
        <v>50</v>
      </c>
      <c r="U4657">
        <v>1</v>
      </c>
    </row>
    <row r="4658" spans="1:21">
      <c r="A4658">
        <v>12656</v>
      </c>
      <c r="B4658">
        <v>31</v>
      </c>
      <c r="C4658" t="s">
        <v>24</v>
      </c>
      <c r="D4658" s="1">
        <v>65680</v>
      </c>
      <c r="E4658" t="s">
        <v>11</v>
      </c>
      <c r="F4658" t="s">
        <v>48</v>
      </c>
      <c r="G4658" s="1">
        <v>3152.0057820000002</v>
      </c>
      <c r="H4658" s="2">
        <v>0.13408360029999999</v>
      </c>
      <c r="I4658" s="2">
        <v>1.597204323E-2</v>
      </c>
      <c r="J4658">
        <v>6</v>
      </c>
      <c r="K4658" s="6">
        <f>Table1[[#This Row],[WebsiteVisits]]*Table1[[#This Row],[ConversionRate]]</f>
        <v>9.5832259380000007E-2</v>
      </c>
      <c r="L4658">
        <v>5.5166389950000001</v>
      </c>
      <c r="M4658">
        <v>14.77623533</v>
      </c>
      <c r="N4658">
        <v>37</v>
      </c>
      <c r="O4658">
        <v>10</v>
      </c>
      <c r="P4658">
        <v>6</v>
      </c>
      <c r="Q4658">
        <v>1</v>
      </c>
      <c r="R4658">
        <v>1160</v>
      </c>
      <c r="S4658" t="s">
        <v>49</v>
      </c>
      <c r="T4658" t="s">
        <v>50</v>
      </c>
      <c r="U4658">
        <v>1</v>
      </c>
    </row>
    <row r="4659" spans="1:21">
      <c r="A4659">
        <v>12657</v>
      </c>
      <c r="B4659">
        <v>21</v>
      </c>
      <c r="C4659" t="s">
        <v>24</v>
      </c>
      <c r="D4659" s="1">
        <v>58723</v>
      </c>
      <c r="E4659" t="s">
        <v>9</v>
      </c>
      <c r="F4659" t="s">
        <v>37</v>
      </c>
      <c r="G4659" s="1">
        <v>8553.1338909999995</v>
      </c>
      <c r="H4659" s="2">
        <v>0.13563101650000001</v>
      </c>
      <c r="I4659" s="2">
        <v>7.8430504600000006E-2</v>
      </c>
      <c r="J4659">
        <v>22</v>
      </c>
      <c r="K4659" s="6">
        <f>Table1[[#This Row],[WebsiteVisits]]*Table1[[#This Row],[ConversionRate]]</f>
        <v>1.7254711012000001</v>
      </c>
      <c r="L4659">
        <v>5.2649324489999998</v>
      </c>
      <c r="M4659">
        <v>4.1118562799999996</v>
      </c>
      <c r="N4659">
        <v>16</v>
      </c>
      <c r="O4659">
        <v>9</v>
      </c>
      <c r="P4659">
        <v>6</v>
      </c>
      <c r="Q4659">
        <v>7</v>
      </c>
      <c r="R4659">
        <v>4803</v>
      </c>
      <c r="S4659" t="s">
        <v>49</v>
      </c>
      <c r="T4659" t="s">
        <v>50</v>
      </c>
      <c r="U4659">
        <v>1</v>
      </c>
    </row>
    <row r="4660" spans="1:21">
      <c r="A4660">
        <v>12658</v>
      </c>
      <c r="B4660">
        <v>40</v>
      </c>
      <c r="C4660" t="s">
        <v>25</v>
      </c>
      <c r="D4660" s="1">
        <v>30162</v>
      </c>
      <c r="E4660" t="s">
        <v>11</v>
      </c>
      <c r="F4660" t="s">
        <v>52</v>
      </c>
      <c r="G4660" s="1">
        <v>4582.8462289999998</v>
      </c>
      <c r="H4660" s="2">
        <v>0.1127969526</v>
      </c>
      <c r="I4660" s="2">
        <v>5.90150651E-2</v>
      </c>
      <c r="J4660">
        <v>31</v>
      </c>
      <c r="K4660" s="6">
        <f>Table1[[#This Row],[WebsiteVisits]]*Table1[[#This Row],[ConversionRate]]</f>
        <v>1.8294670180999999</v>
      </c>
      <c r="L4660">
        <v>2.5520636200000002</v>
      </c>
      <c r="M4660">
        <v>12.426320820000001</v>
      </c>
      <c r="N4660">
        <v>99</v>
      </c>
      <c r="O4660">
        <v>12</v>
      </c>
      <c r="P4660">
        <v>8</v>
      </c>
      <c r="Q4660">
        <v>3</v>
      </c>
      <c r="R4660">
        <v>4846</v>
      </c>
      <c r="S4660" t="s">
        <v>49</v>
      </c>
      <c r="T4660" t="s">
        <v>50</v>
      </c>
      <c r="U4660">
        <v>1</v>
      </c>
    </row>
    <row r="4661" spans="1:21">
      <c r="A4661">
        <v>12659</v>
      </c>
      <c r="B4661">
        <v>59</v>
      </c>
      <c r="C4661" t="s">
        <v>24</v>
      </c>
      <c r="D4661" s="1">
        <v>114808</v>
      </c>
      <c r="E4661" t="s">
        <v>13</v>
      </c>
      <c r="F4661" t="s">
        <v>52</v>
      </c>
      <c r="G4661" s="1">
        <v>9983.9769990000004</v>
      </c>
      <c r="H4661" s="2">
        <v>1.25827013E-2</v>
      </c>
      <c r="I4661" s="2">
        <v>5.2678123530000003E-2</v>
      </c>
      <c r="J4661">
        <v>22</v>
      </c>
      <c r="K4661" s="6">
        <f>Table1[[#This Row],[WebsiteVisits]]*Table1[[#This Row],[ConversionRate]]</f>
        <v>1.15891871766</v>
      </c>
      <c r="L4661">
        <v>9.0725550110000004</v>
      </c>
      <c r="M4661">
        <v>14.67033069</v>
      </c>
      <c r="N4661">
        <v>37</v>
      </c>
      <c r="O4661">
        <v>1</v>
      </c>
      <c r="P4661">
        <v>9</v>
      </c>
      <c r="Q4661">
        <v>9</v>
      </c>
      <c r="R4661">
        <v>1472</v>
      </c>
      <c r="S4661" t="s">
        <v>49</v>
      </c>
      <c r="T4661" t="s">
        <v>50</v>
      </c>
      <c r="U4661">
        <v>1</v>
      </c>
    </row>
    <row r="4662" spans="1:21">
      <c r="A4662">
        <v>12660</v>
      </c>
      <c r="B4662">
        <v>37</v>
      </c>
      <c r="C4662" t="s">
        <v>24</v>
      </c>
      <c r="D4662" s="1">
        <v>121024</v>
      </c>
      <c r="E4662" t="s">
        <v>17</v>
      </c>
      <c r="F4662" t="s">
        <v>37</v>
      </c>
      <c r="G4662" s="1">
        <v>103.9569566</v>
      </c>
      <c r="H4662" s="2">
        <v>0.24663191130000001</v>
      </c>
      <c r="I4662" s="2">
        <v>4.415426007E-2</v>
      </c>
      <c r="J4662">
        <v>15</v>
      </c>
      <c r="K4662" s="6">
        <f>Table1[[#This Row],[WebsiteVisits]]*Table1[[#This Row],[ConversionRate]]</f>
        <v>0.66231390104999999</v>
      </c>
      <c r="L4662">
        <v>6.5802218650000004</v>
      </c>
      <c r="M4662">
        <v>3.7005968230000001</v>
      </c>
      <c r="N4662">
        <v>0</v>
      </c>
      <c r="O4662">
        <v>15</v>
      </c>
      <c r="P4662">
        <v>5</v>
      </c>
      <c r="Q4662">
        <v>4</v>
      </c>
      <c r="R4662">
        <v>4104</v>
      </c>
      <c r="S4662" t="s">
        <v>49</v>
      </c>
      <c r="T4662" t="s">
        <v>50</v>
      </c>
      <c r="U4662">
        <v>1</v>
      </c>
    </row>
    <row r="4663" spans="1:21">
      <c r="A4663">
        <v>12661</v>
      </c>
      <c r="B4663">
        <v>32</v>
      </c>
      <c r="C4663" t="s">
        <v>24</v>
      </c>
      <c r="D4663" s="1">
        <v>128877</v>
      </c>
      <c r="E4663" t="s">
        <v>13</v>
      </c>
      <c r="F4663" t="s">
        <v>52</v>
      </c>
      <c r="G4663" s="1">
        <v>1183.9481129999999</v>
      </c>
      <c r="H4663" s="2">
        <v>4.2352203249999998E-2</v>
      </c>
      <c r="I4663" s="2">
        <v>0.15004202729999999</v>
      </c>
      <c r="J4663">
        <v>4</v>
      </c>
      <c r="K4663" s="6">
        <f>Table1[[#This Row],[WebsiteVisits]]*Table1[[#This Row],[ConversionRate]]</f>
        <v>0.60016810919999997</v>
      </c>
      <c r="L4663">
        <v>2.1456228949999998</v>
      </c>
      <c r="M4663">
        <v>3.9006789999999998</v>
      </c>
      <c r="N4663">
        <v>0</v>
      </c>
      <c r="O4663">
        <v>7</v>
      </c>
      <c r="P4663">
        <v>0</v>
      </c>
      <c r="Q4663">
        <v>0</v>
      </c>
      <c r="R4663">
        <v>2881</v>
      </c>
      <c r="S4663" t="s">
        <v>49</v>
      </c>
      <c r="T4663" t="s">
        <v>50</v>
      </c>
      <c r="U4663">
        <v>0</v>
      </c>
    </row>
    <row r="4664" spans="1:21">
      <c r="A4664">
        <v>12662</v>
      </c>
      <c r="B4664">
        <v>67</v>
      </c>
      <c r="C4664" t="s">
        <v>24</v>
      </c>
      <c r="D4664" s="1">
        <v>71095</v>
      </c>
      <c r="E4664" t="s">
        <v>13</v>
      </c>
      <c r="F4664" t="s">
        <v>51</v>
      </c>
      <c r="G4664" s="1">
        <v>3087.7531049999998</v>
      </c>
      <c r="H4664" s="2">
        <v>0.29868937340000001</v>
      </c>
      <c r="I4664" s="2">
        <v>0.1914689611</v>
      </c>
      <c r="J4664">
        <v>12</v>
      </c>
      <c r="K4664" s="6">
        <f>Table1[[#This Row],[WebsiteVisits]]*Table1[[#This Row],[ConversionRate]]</f>
        <v>2.2976275332</v>
      </c>
      <c r="L4664">
        <v>3.2991635939999999</v>
      </c>
      <c r="M4664">
        <v>10.89814544</v>
      </c>
      <c r="N4664">
        <v>82</v>
      </c>
      <c r="O4664">
        <v>19</v>
      </c>
      <c r="P4664">
        <v>2</v>
      </c>
      <c r="Q4664">
        <v>3</v>
      </c>
      <c r="R4664">
        <v>1392</v>
      </c>
      <c r="S4664" t="s">
        <v>49</v>
      </c>
      <c r="T4664" t="s">
        <v>50</v>
      </c>
      <c r="U4664">
        <v>1</v>
      </c>
    </row>
    <row r="4665" spans="1:21">
      <c r="A4665">
        <v>12663</v>
      </c>
      <c r="B4665">
        <v>69</v>
      </c>
      <c r="C4665" t="s">
        <v>25</v>
      </c>
      <c r="D4665" s="1">
        <v>31338</v>
      </c>
      <c r="E4665" t="s">
        <v>15</v>
      </c>
      <c r="F4665" t="s">
        <v>48</v>
      </c>
      <c r="G4665" s="1">
        <v>352.52521969999998</v>
      </c>
      <c r="H4665" s="2">
        <v>0.2341579627</v>
      </c>
      <c r="I4665" s="2">
        <v>8.3106422609999994E-2</v>
      </c>
      <c r="J4665">
        <v>9</v>
      </c>
      <c r="K4665" s="6">
        <f>Table1[[#This Row],[WebsiteVisits]]*Table1[[#This Row],[ConversionRate]]</f>
        <v>0.74795780348999996</v>
      </c>
      <c r="L4665">
        <v>7.8812676570000004</v>
      </c>
      <c r="M4665">
        <v>14.28455688</v>
      </c>
      <c r="N4665">
        <v>29</v>
      </c>
      <c r="O4665">
        <v>9</v>
      </c>
      <c r="P4665">
        <v>4</v>
      </c>
      <c r="Q4665">
        <v>5</v>
      </c>
      <c r="R4665">
        <v>708</v>
      </c>
      <c r="S4665" t="s">
        <v>49</v>
      </c>
      <c r="T4665" t="s">
        <v>50</v>
      </c>
      <c r="U4665">
        <v>1</v>
      </c>
    </row>
    <row r="4666" spans="1:21">
      <c r="A4666">
        <v>12664</v>
      </c>
      <c r="B4666">
        <v>62</v>
      </c>
      <c r="C4666" t="s">
        <v>24</v>
      </c>
      <c r="D4666" s="1">
        <v>107832</v>
      </c>
      <c r="E4666" t="s">
        <v>9</v>
      </c>
      <c r="F4666" t="s">
        <v>48</v>
      </c>
      <c r="G4666" s="1">
        <v>7845.1606320000001</v>
      </c>
      <c r="H4666" s="2">
        <v>0.1782029051</v>
      </c>
      <c r="I4666" s="2">
        <v>1.9329628309999999E-2</v>
      </c>
      <c r="J4666">
        <v>1</v>
      </c>
      <c r="K4666" s="6">
        <f>Table1[[#This Row],[WebsiteVisits]]*Table1[[#This Row],[ConversionRate]]</f>
        <v>1.9329628309999999E-2</v>
      </c>
      <c r="L4666">
        <v>7.9877033239999999</v>
      </c>
      <c r="M4666">
        <v>10.58149508</v>
      </c>
      <c r="N4666">
        <v>76</v>
      </c>
      <c r="O4666">
        <v>16</v>
      </c>
      <c r="P4666">
        <v>8</v>
      </c>
      <c r="Q4666">
        <v>6</v>
      </c>
      <c r="R4666">
        <v>355</v>
      </c>
      <c r="S4666" t="s">
        <v>49</v>
      </c>
      <c r="T4666" t="s">
        <v>50</v>
      </c>
      <c r="U4666">
        <v>1</v>
      </c>
    </row>
    <row r="4667" spans="1:21">
      <c r="A4667">
        <v>12665</v>
      </c>
      <c r="B4667">
        <v>46</v>
      </c>
      <c r="C4667" t="s">
        <v>25</v>
      </c>
      <c r="D4667" s="1">
        <v>31675</v>
      </c>
      <c r="E4667" t="s">
        <v>9</v>
      </c>
      <c r="F4667" t="s">
        <v>37</v>
      </c>
      <c r="G4667" s="1">
        <v>622.44069990000003</v>
      </c>
      <c r="H4667" s="2">
        <v>5.4835861149999998E-2</v>
      </c>
      <c r="I4667" s="2">
        <v>0.14659324460000001</v>
      </c>
      <c r="J4667">
        <v>15</v>
      </c>
      <c r="K4667" s="6">
        <f>Table1[[#This Row],[WebsiteVisits]]*Table1[[#This Row],[ConversionRate]]</f>
        <v>2.1988986690000001</v>
      </c>
      <c r="L4667">
        <v>7.5316573450000002</v>
      </c>
      <c r="M4667">
        <v>7.816899491</v>
      </c>
      <c r="N4667">
        <v>6</v>
      </c>
      <c r="O4667">
        <v>17</v>
      </c>
      <c r="P4667">
        <v>0</v>
      </c>
      <c r="Q4667">
        <v>5</v>
      </c>
      <c r="R4667">
        <v>4463</v>
      </c>
      <c r="S4667" t="s">
        <v>49</v>
      </c>
      <c r="T4667" t="s">
        <v>50</v>
      </c>
      <c r="U4667">
        <v>1</v>
      </c>
    </row>
    <row r="4668" spans="1:21">
      <c r="A4668">
        <v>12666</v>
      </c>
      <c r="B4668">
        <v>25</v>
      </c>
      <c r="C4668" t="s">
        <v>24</v>
      </c>
      <c r="D4668" s="1">
        <v>109606</v>
      </c>
      <c r="E4668" t="s">
        <v>13</v>
      </c>
      <c r="F4668" t="s">
        <v>37</v>
      </c>
      <c r="G4668" s="1">
        <v>7514.8983699999999</v>
      </c>
      <c r="H4668" s="2">
        <v>0.15946396169999999</v>
      </c>
      <c r="I4668" s="2">
        <v>0.11225882349999999</v>
      </c>
      <c r="J4668">
        <v>0</v>
      </c>
      <c r="K4668" s="6">
        <f>Table1[[#This Row],[WebsiteVisits]]*Table1[[#This Row],[ConversionRate]]</f>
        <v>0</v>
      </c>
      <c r="L4668">
        <v>8.1141963859999997</v>
      </c>
      <c r="M4668">
        <v>2.025827413</v>
      </c>
      <c r="N4668">
        <v>19</v>
      </c>
      <c r="O4668">
        <v>19</v>
      </c>
      <c r="P4668">
        <v>1</v>
      </c>
      <c r="Q4668">
        <v>1</v>
      </c>
      <c r="R4668">
        <v>1290</v>
      </c>
      <c r="S4668" t="s">
        <v>49</v>
      </c>
      <c r="T4668" t="s">
        <v>50</v>
      </c>
      <c r="U4668">
        <v>1</v>
      </c>
    </row>
    <row r="4669" spans="1:21">
      <c r="A4669">
        <v>12667</v>
      </c>
      <c r="B4669">
        <v>58</v>
      </c>
      <c r="C4669" t="s">
        <v>24</v>
      </c>
      <c r="D4669" s="1">
        <v>40080</v>
      </c>
      <c r="E4669" t="s">
        <v>17</v>
      </c>
      <c r="F4669" t="s">
        <v>48</v>
      </c>
      <c r="G4669" s="1">
        <v>620.42774199999997</v>
      </c>
      <c r="H4669" s="2">
        <v>8.5721534850000003E-2</v>
      </c>
      <c r="I4669" s="2">
        <v>0.14749247660000001</v>
      </c>
      <c r="J4669">
        <v>5</v>
      </c>
      <c r="K4669" s="6">
        <f>Table1[[#This Row],[WebsiteVisits]]*Table1[[#This Row],[ConversionRate]]</f>
        <v>0.737462383</v>
      </c>
      <c r="L4669">
        <v>6.3838220229999996</v>
      </c>
      <c r="M4669">
        <v>13.903440460000001</v>
      </c>
      <c r="N4669">
        <v>43</v>
      </c>
      <c r="O4669">
        <v>9</v>
      </c>
      <c r="P4669">
        <v>2</v>
      </c>
      <c r="Q4669">
        <v>6</v>
      </c>
      <c r="R4669">
        <v>2193</v>
      </c>
      <c r="S4669" t="s">
        <v>49</v>
      </c>
      <c r="T4669" t="s">
        <v>50</v>
      </c>
      <c r="U4669">
        <v>1</v>
      </c>
    </row>
    <row r="4670" spans="1:21">
      <c r="A4670">
        <v>12668</v>
      </c>
      <c r="B4670">
        <v>65</v>
      </c>
      <c r="C4670" t="s">
        <v>24</v>
      </c>
      <c r="D4670" s="1">
        <v>132675</v>
      </c>
      <c r="E4670" t="s">
        <v>9</v>
      </c>
      <c r="F4670" t="s">
        <v>48</v>
      </c>
      <c r="G4670" s="1">
        <v>2601.9999200000002</v>
      </c>
      <c r="H4670" s="2">
        <v>8.3173532120000004E-2</v>
      </c>
      <c r="I4670" s="2">
        <v>0.13310179120000001</v>
      </c>
      <c r="J4670">
        <v>18</v>
      </c>
      <c r="K4670" s="6">
        <f>Table1[[#This Row],[WebsiteVisits]]*Table1[[#This Row],[ConversionRate]]</f>
        <v>2.3958322416000004</v>
      </c>
      <c r="L4670">
        <v>3.5989373520000001</v>
      </c>
      <c r="M4670">
        <v>1.5019614349999999</v>
      </c>
      <c r="N4670">
        <v>72</v>
      </c>
      <c r="O4670">
        <v>1</v>
      </c>
      <c r="P4670">
        <v>3</v>
      </c>
      <c r="Q4670">
        <v>3</v>
      </c>
      <c r="R4670">
        <v>4129</v>
      </c>
      <c r="S4670" t="s">
        <v>49</v>
      </c>
      <c r="T4670" t="s">
        <v>50</v>
      </c>
      <c r="U4670">
        <v>1</v>
      </c>
    </row>
    <row r="4671" spans="1:21">
      <c r="A4671">
        <v>12669</v>
      </c>
      <c r="B4671">
        <v>36</v>
      </c>
      <c r="C4671" t="s">
        <v>24</v>
      </c>
      <c r="D4671" s="1">
        <v>137513</v>
      </c>
      <c r="E4671" t="s">
        <v>9</v>
      </c>
      <c r="F4671" t="s">
        <v>37</v>
      </c>
      <c r="G4671" s="1">
        <v>8428.6404750000002</v>
      </c>
      <c r="H4671" s="2">
        <v>0.25056348229999997</v>
      </c>
      <c r="I4671" s="2">
        <v>0.18203283640000001</v>
      </c>
      <c r="J4671">
        <v>32</v>
      </c>
      <c r="K4671" s="6">
        <f>Table1[[#This Row],[WebsiteVisits]]*Table1[[#This Row],[ConversionRate]]</f>
        <v>5.8250507648000003</v>
      </c>
      <c r="L4671">
        <v>4.2189692470000004</v>
      </c>
      <c r="M4671">
        <v>3.5672834990000002</v>
      </c>
      <c r="N4671">
        <v>12</v>
      </c>
      <c r="O4671">
        <v>1</v>
      </c>
      <c r="P4671">
        <v>5</v>
      </c>
      <c r="Q4671">
        <v>6</v>
      </c>
      <c r="R4671">
        <v>4783</v>
      </c>
      <c r="S4671" t="s">
        <v>49</v>
      </c>
      <c r="T4671" t="s">
        <v>50</v>
      </c>
      <c r="U4671">
        <v>1</v>
      </c>
    </row>
    <row r="4672" spans="1:21">
      <c r="A4672">
        <v>12670</v>
      </c>
      <c r="B4672">
        <v>65</v>
      </c>
      <c r="C4672" t="s">
        <v>24</v>
      </c>
      <c r="D4672" s="1">
        <v>33936</v>
      </c>
      <c r="E4672" t="s">
        <v>13</v>
      </c>
      <c r="F4672" t="s">
        <v>52</v>
      </c>
      <c r="G4672" s="1">
        <v>9515.8434130000005</v>
      </c>
      <c r="H4672" s="2">
        <v>0.12038688290000001</v>
      </c>
      <c r="I4672" s="2">
        <v>3.6683636620000001E-2</v>
      </c>
      <c r="J4672">
        <v>27</v>
      </c>
      <c r="K4672" s="6">
        <f>Table1[[#This Row],[WebsiteVisits]]*Table1[[#This Row],[ConversionRate]]</f>
        <v>0.99045818874000002</v>
      </c>
      <c r="L4672">
        <v>5.586746389</v>
      </c>
      <c r="M4672">
        <v>7.0358421099999999</v>
      </c>
      <c r="N4672">
        <v>38</v>
      </c>
      <c r="O4672">
        <v>9</v>
      </c>
      <c r="P4672">
        <v>6</v>
      </c>
      <c r="Q4672">
        <v>9</v>
      </c>
      <c r="R4672">
        <v>4357</v>
      </c>
      <c r="S4672" t="s">
        <v>49</v>
      </c>
      <c r="T4672" t="s">
        <v>50</v>
      </c>
      <c r="U4672">
        <v>1</v>
      </c>
    </row>
    <row r="4673" spans="1:21">
      <c r="A4673">
        <v>12671</v>
      </c>
      <c r="B4673">
        <v>56</v>
      </c>
      <c r="C4673" t="s">
        <v>25</v>
      </c>
      <c r="D4673" s="1">
        <v>30019</v>
      </c>
      <c r="E4673" t="s">
        <v>9</v>
      </c>
      <c r="F4673" t="s">
        <v>37</v>
      </c>
      <c r="G4673" s="1">
        <v>4203.8107920000002</v>
      </c>
      <c r="H4673" s="2">
        <v>0.140709903</v>
      </c>
      <c r="I4673" s="2">
        <v>4.2140750599999999E-2</v>
      </c>
      <c r="J4673">
        <v>4</v>
      </c>
      <c r="K4673" s="6">
        <f>Table1[[#This Row],[WebsiteVisits]]*Table1[[#This Row],[ConversionRate]]</f>
        <v>0.16856300239999999</v>
      </c>
      <c r="L4673">
        <v>3.2142063429999999</v>
      </c>
      <c r="M4673">
        <v>7.7590216249999999</v>
      </c>
      <c r="N4673">
        <v>19</v>
      </c>
      <c r="O4673">
        <v>1</v>
      </c>
      <c r="P4673">
        <v>6</v>
      </c>
      <c r="Q4673">
        <v>1</v>
      </c>
      <c r="R4673">
        <v>2170</v>
      </c>
      <c r="S4673" t="s">
        <v>49</v>
      </c>
      <c r="T4673" t="s">
        <v>50</v>
      </c>
      <c r="U4673">
        <v>1</v>
      </c>
    </row>
    <row r="4674" spans="1:21">
      <c r="A4674">
        <v>12672</v>
      </c>
      <c r="B4674">
        <v>63</v>
      </c>
      <c r="C4674" t="s">
        <v>24</v>
      </c>
      <c r="D4674" s="1">
        <v>126718</v>
      </c>
      <c r="E4674" t="s">
        <v>15</v>
      </c>
      <c r="F4674" t="s">
        <v>51</v>
      </c>
      <c r="G4674" s="1">
        <v>9702.3957470000005</v>
      </c>
      <c r="H4674" s="2">
        <v>0.25445977400000003</v>
      </c>
      <c r="I4674" s="2">
        <v>7.489815256E-2</v>
      </c>
      <c r="J4674">
        <v>11</v>
      </c>
      <c r="K4674" s="6">
        <f>Table1[[#This Row],[WebsiteVisits]]*Table1[[#This Row],[ConversionRate]]</f>
        <v>0.82387967815999996</v>
      </c>
      <c r="L4674">
        <v>8.6798235009999996</v>
      </c>
      <c r="M4674">
        <v>1.300088484</v>
      </c>
      <c r="N4674">
        <v>88</v>
      </c>
      <c r="O4674">
        <v>13</v>
      </c>
      <c r="P4674">
        <v>1</v>
      </c>
      <c r="Q4674">
        <v>2</v>
      </c>
      <c r="R4674">
        <v>3067</v>
      </c>
      <c r="S4674" t="s">
        <v>49</v>
      </c>
      <c r="T4674" t="s">
        <v>50</v>
      </c>
      <c r="U4674">
        <v>1</v>
      </c>
    </row>
    <row r="4675" spans="1:21">
      <c r="A4675">
        <v>12673</v>
      </c>
      <c r="B4675">
        <v>45</v>
      </c>
      <c r="C4675" t="s">
        <v>25</v>
      </c>
      <c r="D4675" s="1">
        <v>87282</v>
      </c>
      <c r="E4675" t="s">
        <v>13</v>
      </c>
      <c r="F4675" t="s">
        <v>37</v>
      </c>
      <c r="G4675" s="1">
        <v>6306.1211450000001</v>
      </c>
      <c r="H4675" s="2">
        <v>3.5459281459999999E-2</v>
      </c>
      <c r="I4675" s="2">
        <v>0.10336387499999999</v>
      </c>
      <c r="J4675">
        <v>29</v>
      </c>
      <c r="K4675" s="6">
        <f>Table1[[#This Row],[WebsiteVisits]]*Table1[[#This Row],[ConversionRate]]</f>
        <v>2.9975523749999997</v>
      </c>
      <c r="L4675">
        <v>7.7225953719999998</v>
      </c>
      <c r="M4675">
        <v>1.693322413</v>
      </c>
      <c r="N4675">
        <v>4</v>
      </c>
      <c r="O4675">
        <v>18</v>
      </c>
      <c r="P4675">
        <v>2</v>
      </c>
      <c r="Q4675">
        <v>4</v>
      </c>
      <c r="R4675">
        <v>4888</v>
      </c>
      <c r="S4675" t="s">
        <v>49</v>
      </c>
      <c r="T4675" t="s">
        <v>50</v>
      </c>
      <c r="U4675">
        <v>1</v>
      </c>
    </row>
    <row r="4676" spans="1:21">
      <c r="A4676">
        <v>12674</v>
      </c>
      <c r="B4676">
        <v>63</v>
      </c>
      <c r="C4676" t="s">
        <v>24</v>
      </c>
      <c r="D4676" s="1">
        <v>69681</v>
      </c>
      <c r="E4676" t="s">
        <v>9</v>
      </c>
      <c r="F4676" t="s">
        <v>37</v>
      </c>
      <c r="G4676" s="1">
        <v>4216.7677119999998</v>
      </c>
      <c r="H4676" s="2">
        <v>0.18243917740000001</v>
      </c>
      <c r="I4676" s="2">
        <v>0.18588561840000001</v>
      </c>
      <c r="J4676">
        <v>16</v>
      </c>
      <c r="K4676" s="6">
        <f>Table1[[#This Row],[WebsiteVisits]]*Table1[[#This Row],[ConversionRate]]</f>
        <v>2.9741698944000001</v>
      </c>
      <c r="L4676">
        <v>9.8200549880000008</v>
      </c>
      <c r="M4676">
        <v>2.3143179869999999</v>
      </c>
      <c r="N4676">
        <v>51</v>
      </c>
      <c r="O4676">
        <v>8</v>
      </c>
      <c r="P4676">
        <v>0</v>
      </c>
      <c r="Q4676">
        <v>3</v>
      </c>
      <c r="R4676">
        <v>761</v>
      </c>
      <c r="S4676" t="s">
        <v>49</v>
      </c>
      <c r="T4676" t="s">
        <v>50</v>
      </c>
      <c r="U4676">
        <v>1</v>
      </c>
    </row>
    <row r="4677" spans="1:21">
      <c r="A4677">
        <v>12675</v>
      </c>
      <c r="B4677">
        <v>44</v>
      </c>
      <c r="C4677" t="s">
        <v>25</v>
      </c>
      <c r="D4677" s="1">
        <v>108304</v>
      </c>
      <c r="E4677" t="s">
        <v>9</v>
      </c>
      <c r="F4677" t="s">
        <v>37</v>
      </c>
      <c r="G4677" s="1">
        <v>8047.7333049999997</v>
      </c>
      <c r="H4677" s="2">
        <v>0.17768254759999999</v>
      </c>
      <c r="I4677" s="2">
        <v>0.18232320360000001</v>
      </c>
      <c r="J4677">
        <v>18</v>
      </c>
      <c r="K4677" s="6">
        <f>Table1[[#This Row],[WebsiteVisits]]*Table1[[#This Row],[ConversionRate]]</f>
        <v>3.2818176648000001</v>
      </c>
      <c r="L4677">
        <v>4.737315658</v>
      </c>
      <c r="M4677">
        <v>1.0755950379999999</v>
      </c>
      <c r="N4677">
        <v>24</v>
      </c>
      <c r="O4677">
        <v>15</v>
      </c>
      <c r="P4677">
        <v>0</v>
      </c>
      <c r="Q4677">
        <v>4</v>
      </c>
      <c r="R4677">
        <v>2008</v>
      </c>
      <c r="S4677" t="s">
        <v>49</v>
      </c>
      <c r="T4677" t="s">
        <v>50</v>
      </c>
      <c r="U4677">
        <v>1</v>
      </c>
    </row>
    <row r="4678" spans="1:21">
      <c r="A4678">
        <v>12676</v>
      </c>
      <c r="B4678">
        <v>21</v>
      </c>
      <c r="C4678" t="s">
        <v>24</v>
      </c>
      <c r="D4678" s="1">
        <v>93861</v>
      </c>
      <c r="E4678" t="s">
        <v>9</v>
      </c>
      <c r="F4678" t="s">
        <v>37</v>
      </c>
      <c r="G4678" s="1">
        <v>3023.7523489999999</v>
      </c>
      <c r="H4678" s="2">
        <v>0.13331222509999999</v>
      </c>
      <c r="I4678" s="2">
        <v>0.1756557027</v>
      </c>
      <c r="J4678">
        <v>39</v>
      </c>
      <c r="K4678" s="6">
        <f>Table1[[#This Row],[WebsiteVisits]]*Table1[[#This Row],[ConversionRate]]</f>
        <v>6.8505724053000003</v>
      </c>
      <c r="L4678">
        <v>8.8368894000000004</v>
      </c>
      <c r="M4678">
        <v>14.672975470000001</v>
      </c>
      <c r="N4678">
        <v>11</v>
      </c>
      <c r="O4678">
        <v>2</v>
      </c>
      <c r="P4678">
        <v>5</v>
      </c>
      <c r="Q4678">
        <v>9</v>
      </c>
      <c r="R4678">
        <v>2413</v>
      </c>
      <c r="S4678" t="s">
        <v>49</v>
      </c>
      <c r="T4678" t="s">
        <v>50</v>
      </c>
      <c r="U4678">
        <v>1</v>
      </c>
    </row>
    <row r="4679" spans="1:21">
      <c r="A4679">
        <v>12677</v>
      </c>
      <c r="B4679">
        <v>32</v>
      </c>
      <c r="C4679" t="s">
        <v>24</v>
      </c>
      <c r="D4679" s="1">
        <v>130299</v>
      </c>
      <c r="E4679" t="s">
        <v>13</v>
      </c>
      <c r="F4679" t="s">
        <v>37</v>
      </c>
      <c r="G4679" s="1">
        <v>2731.382987</v>
      </c>
      <c r="H4679" s="2">
        <v>0.25063464600000002</v>
      </c>
      <c r="I4679" s="2">
        <v>5.2280117449999997E-2</v>
      </c>
      <c r="J4679">
        <v>41</v>
      </c>
      <c r="K4679" s="6">
        <f>Table1[[#This Row],[WebsiteVisits]]*Table1[[#This Row],[ConversionRate]]</f>
        <v>2.1434848154499999</v>
      </c>
      <c r="L4679">
        <v>8.0121312410000005</v>
      </c>
      <c r="M4679">
        <v>3.950263235</v>
      </c>
      <c r="N4679">
        <v>89</v>
      </c>
      <c r="O4679">
        <v>10</v>
      </c>
      <c r="P4679">
        <v>3</v>
      </c>
      <c r="Q4679">
        <v>9</v>
      </c>
      <c r="R4679">
        <v>4768</v>
      </c>
      <c r="S4679" t="s">
        <v>49</v>
      </c>
      <c r="T4679" t="s">
        <v>50</v>
      </c>
      <c r="U4679">
        <v>1</v>
      </c>
    </row>
    <row r="4680" spans="1:21">
      <c r="A4680">
        <v>12678</v>
      </c>
      <c r="B4680">
        <v>52</v>
      </c>
      <c r="C4680" t="s">
        <v>24</v>
      </c>
      <c r="D4680" s="1">
        <v>24486</v>
      </c>
      <c r="E4680" t="s">
        <v>17</v>
      </c>
      <c r="F4680" t="s">
        <v>37</v>
      </c>
      <c r="G4680" s="1">
        <v>6599.8220010000005</v>
      </c>
      <c r="H4680" s="2">
        <v>0.2834381178</v>
      </c>
      <c r="I4680" s="2">
        <v>0.1486385117</v>
      </c>
      <c r="J4680">
        <v>24</v>
      </c>
      <c r="K4680" s="6">
        <f>Table1[[#This Row],[WebsiteVisits]]*Table1[[#This Row],[ConversionRate]]</f>
        <v>3.5673242808000003</v>
      </c>
      <c r="L4680">
        <v>8.4874425240000004</v>
      </c>
      <c r="M4680">
        <v>13.253058899999999</v>
      </c>
      <c r="N4680">
        <v>55</v>
      </c>
      <c r="O4680">
        <v>11</v>
      </c>
      <c r="P4680">
        <v>9</v>
      </c>
      <c r="Q4680">
        <v>3</v>
      </c>
      <c r="R4680">
        <v>4005</v>
      </c>
      <c r="S4680" t="s">
        <v>49</v>
      </c>
      <c r="T4680" t="s">
        <v>50</v>
      </c>
      <c r="U4680">
        <v>1</v>
      </c>
    </row>
    <row r="4681" spans="1:21">
      <c r="A4681">
        <v>12679</v>
      </c>
      <c r="B4681">
        <v>54</v>
      </c>
      <c r="C4681" t="s">
        <v>25</v>
      </c>
      <c r="D4681" s="1">
        <v>102021</v>
      </c>
      <c r="E4681" t="s">
        <v>11</v>
      </c>
      <c r="F4681" t="s">
        <v>52</v>
      </c>
      <c r="G4681" s="1">
        <v>3965.8248830000002</v>
      </c>
      <c r="H4681" s="2">
        <v>0.1449474</v>
      </c>
      <c r="I4681" s="2">
        <v>8.2863431380000005E-2</v>
      </c>
      <c r="J4681">
        <v>34</v>
      </c>
      <c r="K4681" s="6">
        <f>Table1[[#This Row],[WebsiteVisits]]*Table1[[#This Row],[ConversionRate]]</f>
        <v>2.8173566669200003</v>
      </c>
      <c r="L4681">
        <v>7.193336317</v>
      </c>
      <c r="M4681">
        <v>11.872875519999999</v>
      </c>
      <c r="N4681">
        <v>85</v>
      </c>
      <c r="O4681">
        <v>6</v>
      </c>
      <c r="P4681">
        <v>3</v>
      </c>
      <c r="Q4681">
        <v>2</v>
      </c>
      <c r="R4681">
        <v>3549</v>
      </c>
      <c r="S4681" t="s">
        <v>49</v>
      </c>
      <c r="T4681" t="s">
        <v>50</v>
      </c>
      <c r="U4681">
        <v>1</v>
      </c>
    </row>
    <row r="4682" spans="1:21">
      <c r="A4682">
        <v>12680</v>
      </c>
      <c r="B4682">
        <v>18</v>
      </c>
      <c r="C4682" t="s">
        <v>24</v>
      </c>
      <c r="D4682" s="1">
        <v>99864</v>
      </c>
      <c r="E4682" t="s">
        <v>9</v>
      </c>
      <c r="F4682" t="s">
        <v>37</v>
      </c>
      <c r="G4682" s="1">
        <v>1445.588467</v>
      </c>
      <c r="H4682" s="2">
        <v>0.1422826448</v>
      </c>
      <c r="I4682" s="2">
        <v>0.18692475619999999</v>
      </c>
      <c r="J4682">
        <v>8</v>
      </c>
      <c r="K4682" s="6">
        <f>Table1[[#This Row],[WebsiteVisits]]*Table1[[#This Row],[ConversionRate]]</f>
        <v>1.4953980495999999</v>
      </c>
      <c r="L4682">
        <v>4.1413140899999998</v>
      </c>
      <c r="M4682">
        <v>10.73533143</v>
      </c>
      <c r="N4682">
        <v>0</v>
      </c>
      <c r="O4682">
        <v>4</v>
      </c>
      <c r="P4682">
        <v>8</v>
      </c>
      <c r="Q4682">
        <v>4</v>
      </c>
      <c r="R4682">
        <v>4446</v>
      </c>
      <c r="S4682" t="s">
        <v>49</v>
      </c>
      <c r="T4682" t="s">
        <v>50</v>
      </c>
      <c r="U4682">
        <v>1</v>
      </c>
    </row>
    <row r="4683" spans="1:21">
      <c r="A4683">
        <v>12681</v>
      </c>
      <c r="B4683">
        <v>20</v>
      </c>
      <c r="C4683" t="s">
        <v>24</v>
      </c>
      <c r="D4683" s="1">
        <v>138411</v>
      </c>
      <c r="E4683" t="s">
        <v>11</v>
      </c>
      <c r="F4683" t="s">
        <v>48</v>
      </c>
      <c r="G4683" s="1">
        <v>762.94592939999995</v>
      </c>
      <c r="H4683" s="2">
        <v>0.1555984816</v>
      </c>
      <c r="I4683" s="2">
        <v>5.0761808909999998E-2</v>
      </c>
      <c r="J4683">
        <v>31</v>
      </c>
      <c r="K4683" s="6">
        <f>Table1[[#This Row],[WebsiteVisits]]*Table1[[#This Row],[ConversionRate]]</f>
        <v>1.57361607621</v>
      </c>
      <c r="L4683">
        <v>3.1953073390000002</v>
      </c>
      <c r="M4683">
        <v>10.039781420000001</v>
      </c>
      <c r="N4683">
        <v>71</v>
      </c>
      <c r="O4683">
        <v>19</v>
      </c>
      <c r="P4683">
        <v>7</v>
      </c>
      <c r="Q4683">
        <v>2</v>
      </c>
      <c r="R4683">
        <v>3673</v>
      </c>
      <c r="S4683" t="s">
        <v>49</v>
      </c>
      <c r="T4683" t="s">
        <v>50</v>
      </c>
      <c r="U4683">
        <v>1</v>
      </c>
    </row>
    <row r="4684" spans="1:21">
      <c r="A4684">
        <v>12682</v>
      </c>
      <c r="B4684">
        <v>64</v>
      </c>
      <c r="C4684" t="s">
        <v>24</v>
      </c>
      <c r="D4684" s="1">
        <v>39112</v>
      </c>
      <c r="E4684" t="s">
        <v>11</v>
      </c>
      <c r="F4684" t="s">
        <v>37</v>
      </c>
      <c r="G4684" s="1">
        <v>7899.6415049999996</v>
      </c>
      <c r="H4684" s="2">
        <v>0.21970596889999999</v>
      </c>
      <c r="I4684" s="2">
        <v>3.683901111E-2</v>
      </c>
      <c r="J4684">
        <v>38</v>
      </c>
      <c r="K4684" s="6">
        <f>Table1[[#This Row],[WebsiteVisits]]*Table1[[#This Row],[ConversionRate]]</f>
        <v>1.3998824221799999</v>
      </c>
      <c r="L4684">
        <v>3.450810412</v>
      </c>
      <c r="M4684">
        <v>7.7299664080000001</v>
      </c>
      <c r="N4684">
        <v>99</v>
      </c>
      <c r="O4684">
        <v>1</v>
      </c>
      <c r="P4684">
        <v>2</v>
      </c>
      <c r="Q4684">
        <v>6</v>
      </c>
      <c r="R4684">
        <v>50</v>
      </c>
      <c r="S4684" t="s">
        <v>49</v>
      </c>
      <c r="T4684" t="s">
        <v>50</v>
      </c>
      <c r="U4684">
        <v>1</v>
      </c>
    </row>
    <row r="4685" spans="1:21">
      <c r="A4685">
        <v>12683</v>
      </c>
      <c r="B4685">
        <v>41</v>
      </c>
      <c r="C4685" t="s">
        <v>24</v>
      </c>
      <c r="D4685" s="1">
        <v>71697</v>
      </c>
      <c r="E4685" t="s">
        <v>9</v>
      </c>
      <c r="F4685" t="s">
        <v>52</v>
      </c>
      <c r="G4685" s="1">
        <v>6791.5162449999998</v>
      </c>
      <c r="H4685" s="2">
        <v>0.20373748429999999</v>
      </c>
      <c r="I4685" s="2">
        <v>0.17005318320000001</v>
      </c>
      <c r="J4685">
        <v>37</v>
      </c>
      <c r="K4685" s="6">
        <f>Table1[[#This Row],[WebsiteVisits]]*Table1[[#This Row],[ConversionRate]]</f>
        <v>6.2919677784000001</v>
      </c>
      <c r="L4685">
        <v>6.1028698480000001</v>
      </c>
      <c r="M4685">
        <v>8.6755196199999993</v>
      </c>
      <c r="N4685">
        <v>48</v>
      </c>
      <c r="O4685">
        <v>3</v>
      </c>
      <c r="P4685">
        <v>2</v>
      </c>
      <c r="Q4685">
        <v>4</v>
      </c>
      <c r="R4685">
        <v>153</v>
      </c>
      <c r="S4685" t="s">
        <v>49</v>
      </c>
      <c r="T4685" t="s">
        <v>50</v>
      </c>
      <c r="U4685">
        <v>1</v>
      </c>
    </row>
    <row r="4686" spans="1:21">
      <c r="A4686">
        <v>12684</v>
      </c>
      <c r="B4686">
        <v>44</v>
      </c>
      <c r="C4686" t="s">
        <v>24</v>
      </c>
      <c r="D4686" s="1">
        <v>137246</v>
      </c>
      <c r="E4686" t="s">
        <v>9</v>
      </c>
      <c r="F4686" t="s">
        <v>51</v>
      </c>
      <c r="G4686" s="1">
        <v>4176.8024240000004</v>
      </c>
      <c r="H4686" s="2">
        <v>7.4622135270000001E-2</v>
      </c>
      <c r="I4686" s="2">
        <v>0.14621244310000001</v>
      </c>
      <c r="J4686">
        <v>14</v>
      </c>
      <c r="K4686" s="6">
        <f>Table1[[#This Row],[WebsiteVisits]]*Table1[[#This Row],[ConversionRate]]</f>
        <v>2.0469742034</v>
      </c>
      <c r="L4686">
        <v>8.9168881360000007</v>
      </c>
      <c r="M4686">
        <v>13.414546400000001</v>
      </c>
      <c r="N4686">
        <v>66</v>
      </c>
      <c r="O4686">
        <v>16</v>
      </c>
      <c r="P4686">
        <v>7</v>
      </c>
      <c r="Q4686">
        <v>4</v>
      </c>
      <c r="R4686">
        <v>561</v>
      </c>
      <c r="S4686" t="s">
        <v>49</v>
      </c>
      <c r="T4686" t="s">
        <v>50</v>
      </c>
      <c r="U4686">
        <v>1</v>
      </c>
    </row>
    <row r="4687" spans="1:21">
      <c r="A4687">
        <v>12685</v>
      </c>
      <c r="B4687">
        <v>57</v>
      </c>
      <c r="C4687" t="s">
        <v>24</v>
      </c>
      <c r="D4687" s="1">
        <v>75998</v>
      </c>
      <c r="E4687" t="s">
        <v>11</v>
      </c>
      <c r="F4687" t="s">
        <v>48</v>
      </c>
      <c r="G4687" s="1">
        <v>8972.6535879999992</v>
      </c>
      <c r="H4687" s="2">
        <v>2.852965109E-2</v>
      </c>
      <c r="I4687" s="2">
        <v>0.16607011890000001</v>
      </c>
      <c r="J4687">
        <v>44</v>
      </c>
      <c r="K4687" s="6">
        <f>Table1[[#This Row],[WebsiteVisits]]*Table1[[#This Row],[ConversionRate]]</f>
        <v>7.3070852316000003</v>
      </c>
      <c r="L4687">
        <v>5.0417368209999998</v>
      </c>
      <c r="M4687">
        <v>11.774111789999999</v>
      </c>
      <c r="N4687">
        <v>21</v>
      </c>
      <c r="O4687">
        <v>17</v>
      </c>
      <c r="P4687">
        <v>1</v>
      </c>
      <c r="Q4687">
        <v>8</v>
      </c>
      <c r="R4687">
        <v>1054</v>
      </c>
      <c r="S4687" t="s">
        <v>49</v>
      </c>
      <c r="T4687" t="s">
        <v>50</v>
      </c>
      <c r="U4687">
        <v>1</v>
      </c>
    </row>
    <row r="4688" spans="1:21">
      <c r="A4688">
        <v>12686</v>
      </c>
      <c r="B4688">
        <v>53</v>
      </c>
      <c r="C4688" t="s">
        <v>25</v>
      </c>
      <c r="D4688" s="1">
        <v>129537</v>
      </c>
      <c r="E4688" t="s">
        <v>17</v>
      </c>
      <c r="F4688" t="s">
        <v>37</v>
      </c>
      <c r="G4688" s="1">
        <v>4167.4818489999998</v>
      </c>
      <c r="H4688" s="2">
        <v>0.2852836976</v>
      </c>
      <c r="I4688" s="2">
        <v>4.0009243659999999E-2</v>
      </c>
      <c r="J4688">
        <v>45</v>
      </c>
      <c r="K4688" s="6">
        <f>Table1[[#This Row],[WebsiteVisits]]*Table1[[#This Row],[ConversionRate]]</f>
        <v>1.8004159647</v>
      </c>
      <c r="L4688">
        <v>6.3896423660000004</v>
      </c>
      <c r="M4688">
        <v>3.8469983719999998</v>
      </c>
      <c r="N4688">
        <v>84</v>
      </c>
      <c r="O4688">
        <v>1</v>
      </c>
      <c r="P4688">
        <v>9</v>
      </c>
      <c r="Q4688">
        <v>4</v>
      </c>
      <c r="R4688">
        <v>3678</v>
      </c>
      <c r="S4688" t="s">
        <v>49</v>
      </c>
      <c r="T4688" t="s">
        <v>50</v>
      </c>
      <c r="U4688">
        <v>1</v>
      </c>
    </row>
    <row r="4689" spans="1:21">
      <c r="A4689">
        <v>12687</v>
      </c>
      <c r="B4689">
        <v>51</v>
      </c>
      <c r="C4689" t="s">
        <v>24</v>
      </c>
      <c r="D4689" s="1">
        <v>117816</v>
      </c>
      <c r="E4689" t="s">
        <v>11</v>
      </c>
      <c r="F4689" t="s">
        <v>37</v>
      </c>
      <c r="G4689" s="1">
        <v>7131.9251679999998</v>
      </c>
      <c r="H4689" s="2">
        <v>8.5710230319999997E-2</v>
      </c>
      <c r="I4689" s="2">
        <v>0.1781106107</v>
      </c>
      <c r="J4689">
        <v>36</v>
      </c>
      <c r="K4689" s="6">
        <f>Table1[[#This Row],[WebsiteVisits]]*Table1[[#This Row],[ConversionRate]]</f>
        <v>6.4119819852000006</v>
      </c>
      <c r="L4689">
        <v>7.6042085110000004</v>
      </c>
      <c r="M4689">
        <v>2.011346423</v>
      </c>
      <c r="N4689">
        <v>84</v>
      </c>
      <c r="O4689">
        <v>8</v>
      </c>
      <c r="P4689">
        <v>4</v>
      </c>
      <c r="Q4689">
        <v>4</v>
      </c>
      <c r="R4689">
        <v>674</v>
      </c>
      <c r="S4689" t="s">
        <v>49</v>
      </c>
      <c r="T4689" t="s">
        <v>50</v>
      </c>
      <c r="U4689">
        <v>1</v>
      </c>
    </row>
    <row r="4690" spans="1:21">
      <c r="A4690">
        <v>12688</v>
      </c>
      <c r="B4690">
        <v>46</v>
      </c>
      <c r="C4690" t="s">
        <v>24</v>
      </c>
      <c r="D4690" s="1">
        <v>46576</v>
      </c>
      <c r="E4690" t="s">
        <v>17</v>
      </c>
      <c r="F4690" t="s">
        <v>48</v>
      </c>
      <c r="G4690" s="1">
        <v>9100.2412249999998</v>
      </c>
      <c r="H4690" s="2">
        <v>0.19519303860000001</v>
      </c>
      <c r="I4690" s="2">
        <v>0.13874786780000001</v>
      </c>
      <c r="J4690">
        <v>25</v>
      </c>
      <c r="K4690" s="6">
        <f>Table1[[#This Row],[WebsiteVisits]]*Table1[[#This Row],[ConversionRate]]</f>
        <v>3.4686966950000002</v>
      </c>
      <c r="L4690">
        <v>8.6973888739999996</v>
      </c>
      <c r="M4690">
        <v>4.75915848</v>
      </c>
      <c r="N4690">
        <v>30</v>
      </c>
      <c r="O4690">
        <v>17</v>
      </c>
      <c r="P4690">
        <v>5</v>
      </c>
      <c r="Q4690">
        <v>0</v>
      </c>
      <c r="R4690">
        <v>4419</v>
      </c>
      <c r="S4690" t="s">
        <v>49</v>
      </c>
      <c r="T4690" t="s">
        <v>50</v>
      </c>
      <c r="U4690">
        <v>1</v>
      </c>
    </row>
    <row r="4691" spans="1:21">
      <c r="A4691">
        <v>12689</v>
      </c>
      <c r="B4691">
        <v>41</v>
      </c>
      <c r="C4691" t="s">
        <v>24</v>
      </c>
      <c r="D4691" s="1">
        <v>70100</v>
      </c>
      <c r="E4691" t="s">
        <v>15</v>
      </c>
      <c r="F4691" t="s">
        <v>37</v>
      </c>
      <c r="G4691" s="1">
        <v>8423.0830409999999</v>
      </c>
      <c r="H4691" s="2">
        <v>0.2502470208</v>
      </c>
      <c r="I4691" s="2">
        <v>0.13379655260000001</v>
      </c>
      <c r="J4691">
        <v>30</v>
      </c>
      <c r="K4691" s="6">
        <f>Table1[[#This Row],[WebsiteVisits]]*Table1[[#This Row],[ConversionRate]]</f>
        <v>4.0138965780000007</v>
      </c>
      <c r="L4691">
        <v>6.8363634949999996</v>
      </c>
      <c r="M4691">
        <v>2.42163599</v>
      </c>
      <c r="N4691">
        <v>0</v>
      </c>
      <c r="O4691">
        <v>11</v>
      </c>
      <c r="P4691">
        <v>4</v>
      </c>
      <c r="Q4691">
        <v>2</v>
      </c>
      <c r="R4691">
        <v>3812</v>
      </c>
      <c r="S4691" t="s">
        <v>49</v>
      </c>
      <c r="T4691" t="s">
        <v>50</v>
      </c>
      <c r="U4691">
        <v>1</v>
      </c>
    </row>
    <row r="4692" spans="1:21">
      <c r="A4692">
        <v>12690</v>
      </c>
      <c r="B4692">
        <v>41</v>
      </c>
      <c r="C4692" t="s">
        <v>25</v>
      </c>
      <c r="D4692" s="1">
        <v>128064</v>
      </c>
      <c r="E4692" t="s">
        <v>17</v>
      </c>
      <c r="F4692" t="s">
        <v>52</v>
      </c>
      <c r="G4692" s="1">
        <v>5159.9372860000003</v>
      </c>
      <c r="H4692" s="2">
        <v>9.7080257660000002E-2</v>
      </c>
      <c r="I4692" s="2">
        <v>0.120690934</v>
      </c>
      <c r="J4692">
        <v>29</v>
      </c>
      <c r="K4692" s="6">
        <f>Table1[[#This Row],[WebsiteVisits]]*Table1[[#This Row],[ConversionRate]]</f>
        <v>3.5000370859999999</v>
      </c>
      <c r="L4692">
        <v>6.6637567239999997</v>
      </c>
      <c r="M4692">
        <v>14.33971096</v>
      </c>
      <c r="N4692">
        <v>26</v>
      </c>
      <c r="O4692">
        <v>9</v>
      </c>
      <c r="P4692">
        <v>0</v>
      </c>
      <c r="Q4692">
        <v>0</v>
      </c>
      <c r="R4692">
        <v>263</v>
      </c>
      <c r="S4692" t="s">
        <v>49</v>
      </c>
      <c r="T4692" t="s">
        <v>50</v>
      </c>
      <c r="U4692">
        <v>1</v>
      </c>
    </row>
    <row r="4693" spans="1:21">
      <c r="A4693">
        <v>12691</v>
      </c>
      <c r="B4693">
        <v>59</v>
      </c>
      <c r="C4693" t="s">
        <v>24</v>
      </c>
      <c r="D4693" s="1">
        <v>101238</v>
      </c>
      <c r="E4693" t="s">
        <v>13</v>
      </c>
      <c r="F4693" t="s">
        <v>37</v>
      </c>
      <c r="G4693" s="1">
        <v>6838.3002850000003</v>
      </c>
      <c r="H4693" s="2">
        <v>0.19427569</v>
      </c>
      <c r="I4693" s="2">
        <v>0.15532653229999999</v>
      </c>
      <c r="J4693">
        <v>1</v>
      </c>
      <c r="K4693" s="6">
        <f>Table1[[#This Row],[WebsiteVisits]]*Table1[[#This Row],[ConversionRate]]</f>
        <v>0.15532653229999999</v>
      </c>
      <c r="L4693">
        <v>9.8883317930000008</v>
      </c>
      <c r="M4693">
        <v>6.0496327279999997</v>
      </c>
      <c r="N4693">
        <v>1</v>
      </c>
      <c r="O4693">
        <v>6</v>
      </c>
      <c r="P4693">
        <v>4</v>
      </c>
      <c r="Q4693">
        <v>5</v>
      </c>
      <c r="R4693">
        <v>1861</v>
      </c>
      <c r="S4693" t="s">
        <v>49</v>
      </c>
      <c r="T4693" t="s">
        <v>50</v>
      </c>
      <c r="U4693">
        <v>1</v>
      </c>
    </row>
    <row r="4694" spans="1:21">
      <c r="A4694">
        <v>12692</v>
      </c>
      <c r="B4694">
        <v>21</v>
      </c>
      <c r="C4694" t="s">
        <v>24</v>
      </c>
      <c r="D4694" s="1">
        <v>41320</v>
      </c>
      <c r="E4694" t="s">
        <v>9</v>
      </c>
      <c r="F4694" t="s">
        <v>51</v>
      </c>
      <c r="G4694" s="1">
        <v>4195.2911899999999</v>
      </c>
      <c r="H4694" s="2">
        <v>4.129106993E-2</v>
      </c>
      <c r="I4694" s="2">
        <v>8.896557964E-2</v>
      </c>
      <c r="J4694">
        <v>6</v>
      </c>
      <c r="K4694" s="6">
        <f>Table1[[#This Row],[WebsiteVisits]]*Table1[[#This Row],[ConversionRate]]</f>
        <v>0.53379347783999997</v>
      </c>
      <c r="L4694">
        <v>8.7617421259999997</v>
      </c>
      <c r="M4694">
        <v>3.0118139820000001</v>
      </c>
      <c r="N4694">
        <v>92</v>
      </c>
      <c r="O4694">
        <v>2</v>
      </c>
      <c r="P4694">
        <v>8</v>
      </c>
      <c r="Q4694">
        <v>1</v>
      </c>
      <c r="R4694">
        <v>2127</v>
      </c>
      <c r="S4694" t="s">
        <v>49</v>
      </c>
      <c r="T4694" t="s">
        <v>50</v>
      </c>
      <c r="U4694">
        <v>0</v>
      </c>
    </row>
    <row r="4695" spans="1:21">
      <c r="A4695">
        <v>12693</v>
      </c>
      <c r="B4695">
        <v>20</v>
      </c>
      <c r="C4695" t="s">
        <v>25</v>
      </c>
      <c r="D4695" s="1">
        <v>103973</v>
      </c>
      <c r="E4695" t="s">
        <v>15</v>
      </c>
      <c r="F4695" t="s">
        <v>52</v>
      </c>
      <c r="G4695" s="1">
        <v>6507.2520059999997</v>
      </c>
      <c r="H4695" s="2">
        <v>0.2912801189</v>
      </c>
      <c r="I4695" s="2">
        <v>3.5236036730000003E-2</v>
      </c>
      <c r="J4695">
        <v>29</v>
      </c>
      <c r="K4695" s="6">
        <f>Table1[[#This Row],[WebsiteVisits]]*Table1[[#This Row],[ConversionRate]]</f>
        <v>1.0218450651700002</v>
      </c>
      <c r="L4695">
        <v>7.6007596670000002</v>
      </c>
      <c r="M4695">
        <v>9.5243353899999992</v>
      </c>
      <c r="N4695">
        <v>0</v>
      </c>
      <c r="O4695">
        <v>17</v>
      </c>
      <c r="P4695">
        <v>9</v>
      </c>
      <c r="Q4695">
        <v>4</v>
      </c>
      <c r="R4695">
        <v>3120</v>
      </c>
      <c r="S4695" t="s">
        <v>49</v>
      </c>
      <c r="T4695" t="s">
        <v>50</v>
      </c>
      <c r="U4695">
        <v>1</v>
      </c>
    </row>
    <row r="4696" spans="1:21">
      <c r="A4696">
        <v>12694</v>
      </c>
      <c r="B4696">
        <v>51</v>
      </c>
      <c r="C4696" t="s">
        <v>24</v>
      </c>
      <c r="D4696" s="1">
        <v>145885</v>
      </c>
      <c r="E4696" t="s">
        <v>11</v>
      </c>
      <c r="F4696" t="s">
        <v>37</v>
      </c>
      <c r="G4696" s="1">
        <v>2649.7691399999999</v>
      </c>
      <c r="H4696" s="2">
        <v>2.6865899759999999E-2</v>
      </c>
      <c r="I4696" s="2">
        <v>0.11246032459999999</v>
      </c>
      <c r="J4696">
        <v>32</v>
      </c>
      <c r="K4696" s="6">
        <f>Table1[[#This Row],[WebsiteVisits]]*Table1[[#This Row],[ConversionRate]]</f>
        <v>3.5987303871999998</v>
      </c>
      <c r="L4696">
        <v>8.48747951</v>
      </c>
      <c r="M4696">
        <v>6.2743435989999998</v>
      </c>
      <c r="N4696">
        <v>41</v>
      </c>
      <c r="O4696">
        <v>1</v>
      </c>
      <c r="P4696">
        <v>1</v>
      </c>
      <c r="Q4696">
        <v>8</v>
      </c>
      <c r="R4696">
        <v>2155</v>
      </c>
      <c r="S4696" t="s">
        <v>49</v>
      </c>
      <c r="T4696" t="s">
        <v>50</v>
      </c>
      <c r="U4696">
        <v>1</v>
      </c>
    </row>
    <row r="4697" spans="1:21">
      <c r="A4697">
        <v>12695</v>
      </c>
      <c r="B4697">
        <v>66</v>
      </c>
      <c r="C4697" t="s">
        <v>25</v>
      </c>
      <c r="D4697" s="1">
        <v>85729</v>
      </c>
      <c r="E4697" t="s">
        <v>17</v>
      </c>
      <c r="F4697" t="s">
        <v>51</v>
      </c>
      <c r="G4697" s="1">
        <v>4403.9469259999996</v>
      </c>
      <c r="H4697" s="2">
        <v>0.13707065539999999</v>
      </c>
      <c r="I4697" s="2">
        <v>0.15213937199999999</v>
      </c>
      <c r="J4697">
        <v>47</v>
      </c>
      <c r="K4697" s="6">
        <f>Table1[[#This Row],[WebsiteVisits]]*Table1[[#This Row],[ConversionRate]]</f>
        <v>7.150550484</v>
      </c>
      <c r="L4697">
        <v>9.9990553710000007</v>
      </c>
      <c r="M4697">
        <v>3.6604574539999999</v>
      </c>
      <c r="N4697">
        <v>7</v>
      </c>
      <c r="O4697">
        <v>2</v>
      </c>
      <c r="P4697">
        <v>2</v>
      </c>
      <c r="Q4697">
        <v>5</v>
      </c>
      <c r="R4697">
        <v>1613</v>
      </c>
      <c r="S4697" t="s">
        <v>49</v>
      </c>
      <c r="T4697" t="s">
        <v>50</v>
      </c>
      <c r="U4697">
        <v>1</v>
      </c>
    </row>
    <row r="4698" spans="1:21">
      <c r="A4698">
        <v>12696</v>
      </c>
      <c r="B4698">
        <v>40</v>
      </c>
      <c r="C4698" t="s">
        <v>25</v>
      </c>
      <c r="D4698" s="1">
        <v>110853</v>
      </c>
      <c r="E4698" t="s">
        <v>15</v>
      </c>
      <c r="F4698" t="s">
        <v>48</v>
      </c>
      <c r="G4698" s="1">
        <v>2174.502802</v>
      </c>
      <c r="H4698" s="2">
        <v>0.16567758020000001</v>
      </c>
      <c r="I4698" s="2">
        <v>3.9193016050000001E-2</v>
      </c>
      <c r="J4698">
        <v>38</v>
      </c>
      <c r="K4698" s="6">
        <f>Table1[[#This Row],[WebsiteVisits]]*Table1[[#This Row],[ConversionRate]]</f>
        <v>1.4893346099</v>
      </c>
      <c r="L4698">
        <v>5.551474582</v>
      </c>
      <c r="M4698">
        <v>1.3362350030000001</v>
      </c>
      <c r="N4698">
        <v>34</v>
      </c>
      <c r="O4698">
        <v>14</v>
      </c>
      <c r="P4698">
        <v>5</v>
      </c>
      <c r="Q4698">
        <v>6</v>
      </c>
      <c r="R4698">
        <v>2029</v>
      </c>
      <c r="S4698" t="s">
        <v>49</v>
      </c>
      <c r="T4698" t="s">
        <v>50</v>
      </c>
      <c r="U4698">
        <v>1</v>
      </c>
    </row>
    <row r="4699" spans="1:21">
      <c r="A4699">
        <v>12697</v>
      </c>
      <c r="B4699">
        <v>69</v>
      </c>
      <c r="C4699" t="s">
        <v>24</v>
      </c>
      <c r="D4699" s="1">
        <v>141992</v>
      </c>
      <c r="E4699" t="s">
        <v>13</v>
      </c>
      <c r="F4699" t="s">
        <v>52</v>
      </c>
      <c r="G4699" s="1">
        <v>478.03103149999998</v>
      </c>
      <c r="H4699" s="2">
        <v>0.2392397158</v>
      </c>
      <c r="I4699" s="2">
        <v>5.2563926849999998E-2</v>
      </c>
      <c r="J4699">
        <v>46</v>
      </c>
      <c r="K4699" s="6">
        <f>Table1[[#This Row],[WebsiteVisits]]*Table1[[#This Row],[ConversionRate]]</f>
        <v>2.4179406350999999</v>
      </c>
      <c r="L4699">
        <v>7.34979724</v>
      </c>
      <c r="M4699">
        <v>1.840783488</v>
      </c>
      <c r="N4699">
        <v>34</v>
      </c>
      <c r="O4699">
        <v>8</v>
      </c>
      <c r="P4699">
        <v>2</v>
      </c>
      <c r="Q4699">
        <v>8</v>
      </c>
      <c r="R4699">
        <v>3973</v>
      </c>
      <c r="S4699" t="s">
        <v>49</v>
      </c>
      <c r="T4699" t="s">
        <v>50</v>
      </c>
      <c r="U4699">
        <v>1</v>
      </c>
    </row>
    <row r="4700" spans="1:21">
      <c r="A4700">
        <v>12698</v>
      </c>
      <c r="B4700">
        <v>40</v>
      </c>
      <c r="C4700" t="s">
        <v>24</v>
      </c>
      <c r="D4700" s="1">
        <v>114018</v>
      </c>
      <c r="E4700" t="s">
        <v>17</v>
      </c>
      <c r="F4700" t="s">
        <v>37</v>
      </c>
      <c r="G4700" s="1">
        <v>5926.5445209999998</v>
      </c>
      <c r="H4700" s="2">
        <v>4.512726995E-2</v>
      </c>
      <c r="I4700" s="2">
        <v>0.1423436682</v>
      </c>
      <c r="J4700">
        <v>37</v>
      </c>
      <c r="K4700" s="6">
        <f>Table1[[#This Row],[WebsiteVisits]]*Table1[[#This Row],[ConversionRate]]</f>
        <v>5.2667157233999999</v>
      </c>
      <c r="L4700">
        <v>8.3207004270000002</v>
      </c>
      <c r="M4700">
        <v>8.6681058780000004</v>
      </c>
      <c r="N4700">
        <v>6</v>
      </c>
      <c r="O4700">
        <v>2</v>
      </c>
      <c r="P4700">
        <v>5</v>
      </c>
      <c r="Q4700">
        <v>5</v>
      </c>
      <c r="R4700">
        <v>4412</v>
      </c>
      <c r="S4700" t="s">
        <v>49</v>
      </c>
      <c r="T4700" t="s">
        <v>50</v>
      </c>
      <c r="U4700">
        <v>1</v>
      </c>
    </row>
    <row r="4701" spans="1:21">
      <c r="A4701">
        <v>12699</v>
      </c>
      <c r="B4701">
        <v>62</v>
      </c>
      <c r="C4701" t="s">
        <v>25</v>
      </c>
      <c r="D4701" s="1">
        <v>104879</v>
      </c>
      <c r="E4701" t="s">
        <v>11</v>
      </c>
      <c r="F4701" t="s">
        <v>37</v>
      </c>
      <c r="G4701" s="1">
        <v>8657.8505189999996</v>
      </c>
      <c r="H4701" s="2">
        <v>0.13783431239999999</v>
      </c>
      <c r="I4701" s="2">
        <v>6.1233677479999998E-2</v>
      </c>
      <c r="J4701">
        <v>19</v>
      </c>
      <c r="K4701" s="6">
        <f>Table1[[#This Row],[WebsiteVisits]]*Table1[[#This Row],[ConversionRate]]</f>
        <v>1.1634398721199999</v>
      </c>
      <c r="L4701">
        <v>4.9977183319999998</v>
      </c>
      <c r="M4701">
        <v>11.3800189</v>
      </c>
      <c r="N4701">
        <v>22</v>
      </c>
      <c r="O4701">
        <v>5</v>
      </c>
      <c r="P4701">
        <v>6</v>
      </c>
      <c r="Q4701">
        <v>6</v>
      </c>
      <c r="R4701">
        <v>1873</v>
      </c>
      <c r="S4701" t="s">
        <v>49</v>
      </c>
      <c r="T4701" t="s">
        <v>50</v>
      </c>
      <c r="U4701">
        <v>1</v>
      </c>
    </row>
    <row r="4702" spans="1:21">
      <c r="A4702">
        <v>12700</v>
      </c>
      <c r="B4702">
        <v>22</v>
      </c>
      <c r="C4702" t="s">
        <v>24</v>
      </c>
      <c r="D4702" s="1">
        <v>49144</v>
      </c>
      <c r="E4702" t="s">
        <v>11</v>
      </c>
      <c r="F4702" t="s">
        <v>48</v>
      </c>
      <c r="G4702" s="1">
        <v>353.22491880000001</v>
      </c>
      <c r="H4702" s="2">
        <v>9.6916355169999996E-2</v>
      </c>
      <c r="I4702" s="2">
        <v>4.2288763510000001E-2</v>
      </c>
      <c r="J4702">
        <v>18</v>
      </c>
      <c r="K4702" s="6">
        <f>Table1[[#This Row],[WebsiteVisits]]*Table1[[#This Row],[ConversionRate]]</f>
        <v>0.76119774318</v>
      </c>
      <c r="L4702">
        <v>9.5944336460000006</v>
      </c>
      <c r="M4702">
        <v>13.92387997</v>
      </c>
      <c r="N4702">
        <v>22</v>
      </c>
      <c r="O4702">
        <v>10</v>
      </c>
      <c r="P4702">
        <v>2</v>
      </c>
      <c r="Q4702">
        <v>2</v>
      </c>
      <c r="R4702">
        <v>2527</v>
      </c>
      <c r="S4702" t="s">
        <v>49</v>
      </c>
      <c r="T4702" t="s">
        <v>50</v>
      </c>
      <c r="U4702">
        <v>1</v>
      </c>
    </row>
    <row r="4703" spans="1:21">
      <c r="A4703">
        <v>12701</v>
      </c>
      <c r="B4703">
        <v>48</v>
      </c>
      <c r="C4703" t="s">
        <v>24</v>
      </c>
      <c r="D4703" s="1">
        <v>145143</v>
      </c>
      <c r="E4703" t="s">
        <v>17</v>
      </c>
      <c r="F4703" t="s">
        <v>48</v>
      </c>
      <c r="G4703" s="1">
        <v>2040.6944329999999</v>
      </c>
      <c r="H4703" s="2">
        <v>0.1004831076</v>
      </c>
      <c r="I4703" s="2">
        <v>0.1789844947</v>
      </c>
      <c r="J4703">
        <v>8</v>
      </c>
      <c r="K4703" s="6">
        <f>Table1[[#This Row],[WebsiteVisits]]*Table1[[#This Row],[ConversionRate]]</f>
        <v>1.4318759576</v>
      </c>
      <c r="L4703">
        <v>4.4399541749999996</v>
      </c>
      <c r="M4703">
        <v>8.9887933740000001</v>
      </c>
      <c r="N4703">
        <v>45</v>
      </c>
      <c r="O4703">
        <v>1</v>
      </c>
      <c r="P4703">
        <v>3</v>
      </c>
      <c r="Q4703">
        <v>3</v>
      </c>
      <c r="R4703">
        <v>4074</v>
      </c>
      <c r="S4703" t="s">
        <v>49</v>
      </c>
      <c r="T4703" t="s">
        <v>50</v>
      </c>
      <c r="U4703">
        <v>1</v>
      </c>
    </row>
    <row r="4704" spans="1:21">
      <c r="A4704">
        <v>12702</v>
      </c>
      <c r="B4704">
        <v>58</v>
      </c>
      <c r="C4704" t="s">
        <v>24</v>
      </c>
      <c r="D4704" s="1">
        <v>77326</v>
      </c>
      <c r="E4704" t="s">
        <v>13</v>
      </c>
      <c r="F4704" t="s">
        <v>52</v>
      </c>
      <c r="G4704" s="1">
        <v>4655.8320869999998</v>
      </c>
      <c r="H4704" s="2">
        <v>0.23584849569999999</v>
      </c>
      <c r="I4704" s="2">
        <v>4.0570117650000001E-2</v>
      </c>
      <c r="J4704">
        <v>21</v>
      </c>
      <c r="K4704" s="6">
        <f>Table1[[#This Row],[WebsiteVisits]]*Table1[[#This Row],[ConversionRate]]</f>
        <v>0.85197247065000004</v>
      </c>
      <c r="L4704">
        <v>3.1876430660000001</v>
      </c>
      <c r="M4704">
        <v>9.9643526710000003</v>
      </c>
      <c r="N4704">
        <v>18</v>
      </c>
      <c r="O4704">
        <v>16</v>
      </c>
      <c r="P4704">
        <v>5</v>
      </c>
      <c r="Q4704">
        <v>2</v>
      </c>
      <c r="R4704">
        <v>4651</v>
      </c>
      <c r="S4704" t="s">
        <v>49</v>
      </c>
      <c r="T4704" t="s">
        <v>50</v>
      </c>
      <c r="U4704">
        <v>1</v>
      </c>
    </row>
    <row r="4705" spans="1:21">
      <c r="A4705">
        <v>12703</v>
      </c>
      <c r="B4705">
        <v>23</v>
      </c>
      <c r="C4705" t="s">
        <v>24</v>
      </c>
      <c r="D4705" s="1">
        <v>97148</v>
      </c>
      <c r="E4705" t="s">
        <v>9</v>
      </c>
      <c r="F4705" t="s">
        <v>52</v>
      </c>
      <c r="G4705" s="1">
        <v>6692.378487</v>
      </c>
      <c r="H4705" s="2">
        <v>1.158367406E-2</v>
      </c>
      <c r="I4705" s="2">
        <v>7.5388230020000002E-2</v>
      </c>
      <c r="J4705">
        <v>31</v>
      </c>
      <c r="K4705" s="6">
        <f>Table1[[#This Row],[WebsiteVisits]]*Table1[[#This Row],[ConversionRate]]</f>
        <v>2.3370351306199999</v>
      </c>
      <c r="L4705">
        <v>7.0938236259999998</v>
      </c>
      <c r="M4705">
        <v>4.0087979560000004</v>
      </c>
      <c r="N4705">
        <v>78</v>
      </c>
      <c r="O4705">
        <v>2</v>
      </c>
      <c r="P4705">
        <v>0</v>
      </c>
      <c r="Q4705">
        <v>5</v>
      </c>
      <c r="R4705">
        <v>2275</v>
      </c>
      <c r="S4705" t="s">
        <v>49</v>
      </c>
      <c r="T4705" t="s">
        <v>50</v>
      </c>
      <c r="U4705">
        <v>1</v>
      </c>
    </row>
    <row r="4706" spans="1:21">
      <c r="A4706">
        <v>12704</v>
      </c>
      <c r="B4706">
        <v>54</v>
      </c>
      <c r="C4706" t="s">
        <v>24</v>
      </c>
      <c r="D4706" s="1">
        <v>39307</v>
      </c>
      <c r="E4706" t="s">
        <v>9</v>
      </c>
      <c r="F4706" t="s">
        <v>52</v>
      </c>
      <c r="G4706" s="1">
        <v>1795.1690169999999</v>
      </c>
      <c r="H4706" s="2">
        <v>0.227234256</v>
      </c>
      <c r="I4706" s="2">
        <v>9.1401755560000006E-2</v>
      </c>
      <c r="J4706">
        <v>29</v>
      </c>
      <c r="K4706" s="6">
        <f>Table1[[#This Row],[WebsiteVisits]]*Table1[[#This Row],[ConversionRate]]</f>
        <v>2.6506509112400001</v>
      </c>
      <c r="L4706">
        <v>1.726730315</v>
      </c>
      <c r="M4706">
        <v>4.47826579</v>
      </c>
      <c r="N4706">
        <v>71</v>
      </c>
      <c r="O4706">
        <v>6</v>
      </c>
      <c r="P4706">
        <v>0</v>
      </c>
      <c r="Q4706">
        <v>4</v>
      </c>
      <c r="R4706">
        <v>4958</v>
      </c>
      <c r="S4706" t="s">
        <v>49</v>
      </c>
      <c r="T4706" t="s">
        <v>50</v>
      </c>
      <c r="U4706">
        <v>1</v>
      </c>
    </row>
    <row r="4707" spans="1:21">
      <c r="A4707">
        <v>12705</v>
      </c>
      <c r="B4707">
        <v>27</v>
      </c>
      <c r="C4707" t="s">
        <v>24</v>
      </c>
      <c r="D4707" s="1">
        <v>80598</v>
      </c>
      <c r="E4707" t="s">
        <v>11</v>
      </c>
      <c r="F4707" t="s">
        <v>37</v>
      </c>
      <c r="G4707" s="1">
        <v>661.27880679999998</v>
      </c>
      <c r="H4707" s="2">
        <v>0.2450155447</v>
      </c>
      <c r="I4707" s="2">
        <v>0.1004665973</v>
      </c>
      <c r="J4707">
        <v>5</v>
      </c>
      <c r="K4707" s="6">
        <f>Table1[[#This Row],[WebsiteVisits]]*Table1[[#This Row],[ConversionRate]]</f>
        <v>0.50233298650000002</v>
      </c>
      <c r="L4707">
        <v>2.1397826740000001</v>
      </c>
      <c r="M4707">
        <v>6.5546824639999999</v>
      </c>
      <c r="N4707">
        <v>96</v>
      </c>
      <c r="O4707">
        <v>9</v>
      </c>
      <c r="P4707">
        <v>4</v>
      </c>
      <c r="Q4707">
        <v>0</v>
      </c>
      <c r="R4707">
        <v>2279</v>
      </c>
      <c r="S4707" t="s">
        <v>49</v>
      </c>
      <c r="T4707" t="s">
        <v>50</v>
      </c>
      <c r="U4707">
        <v>1</v>
      </c>
    </row>
    <row r="4708" spans="1:21">
      <c r="A4708">
        <v>12706</v>
      </c>
      <c r="B4708">
        <v>57</v>
      </c>
      <c r="C4708" t="s">
        <v>25</v>
      </c>
      <c r="D4708" s="1">
        <v>39623</v>
      </c>
      <c r="E4708" t="s">
        <v>13</v>
      </c>
      <c r="F4708" t="s">
        <v>37</v>
      </c>
      <c r="G4708" s="1">
        <v>5238.5823049999999</v>
      </c>
      <c r="H4708" s="2">
        <v>0.27139505069999997</v>
      </c>
      <c r="I4708" s="2">
        <v>7.8648885909999994E-2</v>
      </c>
      <c r="J4708">
        <v>16</v>
      </c>
      <c r="K4708" s="6">
        <f>Table1[[#This Row],[WebsiteVisits]]*Table1[[#This Row],[ConversionRate]]</f>
        <v>1.2583821745599999</v>
      </c>
      <c r="L4708">
        <v>9.7343361040000005</v>
      </c>
      <c r="M4708">
        <v>13.09665719</v>
      </c>
      <c r="N4708">
        <v>98</v>
      </c>
      <c r="O4708">
        <v>18</v>
      </c>
      <c r="P4708">
        <v>7</v>
      </c>
      <c r="Q4708">
        <v>9</v>
      </c>
      <c r="R4708">
        <v>2659</v>
      </c>
      <c r="S4708" t="s">
        <v>49</v>
      </c>
      <c r="T4708" t="s">
        <v>50</v>
      </c>
      <c r="U4708">
        <v>1</v>
      </c>
    </row>
    <row r="4709" spans="1:21">
      <c r="A4709">
        <v>12707</v>
      </c>
      <c r="B4709">
        <v>24</v>
      </c>
      <c r="C4709" t="s">
        <v>24</v>
      </c>
      <c r="D4709" s="1">
        <v>40249</v>
      </c>
      <c r="E4709" t="s">
        <v>11</v>
      </c>
      <c r="F4709" t="s">
        <v>52</v>
      </c>
      <c r="G4709" s="1">
        <v>8205.2261589999998</v>
      </c>
      <c r="H4709" s="2">
        <v>0.19179572289999999</v>
      </c>
      <c r="I4709" s="2">
        <v>0.18338231490000001</v>
      </c>
      <c r="J4709">
        <v>36</v>
      </c>
      <c r="K4709" s="6">
        <f>Table1[[#This Row],[WebsiteVisits]]*Table1[[#This Row],[ConversionRate]]</f>
        <v>6.6017633364000003</v>
      </c>
      <c r="L4709">
        <v>3.5348561740000002</v>
      </c>
      <c r="M4709">
        <v>6.8125695549999996</v>
      </c>
      <c r="N4709">
        <v>12</v>
      </c>
      <c r="O4709">
        <v>2</v>
      </c>
      <c r="P4709">
        <v>0</v>
      </c>
      <c r="Q4709">
        <v>9</v>
      </c>
      <c r="R4709">
        <v>4059</v>
      </c>
      <c r="S4709" t="s">
        <v>49</v>
      </c>
      <c r="T4709" t="s">
        <v>50</v>
      </c>
      <c r="U4709">
        <v>1</v>
      </c>
    </row>
    <row r="4710" spans="1:21">
      <c r="A4710">
        <v>12708</v>
      </c>
      <c r="B4710">
        <v>56</v>
      </c>
      <c r="C4710" t="s">
        <v>24</v>
      </c>
      <c r="D4710" s="1">
        <v>93765</v>
      </c>
      <c r="E4710" t="s">
        <v>9</v>
      </c>
      <c r="F4710" t="s">
        <v>37</v>
      </c>
      <c r="G4710" s="1">
        <v>448.82560219999999</v>
      </c>
      <c r="H4710" s="2">
        <v>0.1067020452</v>
      </c>
      <c r="I4710" s="2">
        <v>0.13513879200000001</v>
      </c>
      <c r="J4710">
        <v>14</v>
      </c>
      <c r="K4710" s="6">
        <f>Table1[[#This Row],[WebsiteVisits]]*Table1[[#This Row],[ConversionRate]]</f>
        <v>1.8919430880000001</v>
      </c>
      <c r="L4710">
        <v>1.298326855</v>
      </c>
      <c r="M4710">
        <v>3.9747004110000002</v>
      </c>
      <c r="N4710">
        <v>49</v>
      </c>
      <c r="O4710">
        <v>19</v>
      </c>
      <c r="P4710">
        <v>0</v>
      </c>
      <c r="Q4710">
        <v>6</v>
      </c>
      <c r="R4710">
        <v>2681</v>
      </c>
      <c r="S4710" t="s">
        <v>49</v>
      </c>
      <c r="T4710" t="s">
        <v>50</v>
      </c>
      <c r="U4710">
        <v>1</v>
      </c>
    </row>
    <row r="4711" spans="1:21">
      <c r="A4711">
        <v>12709</v>
      </c>
      <c r="B4711">
        <v>55</v>
      </c>
      <c r="C4711" t="s">
        <v>24</v>
      </c>
      <c r="D4711" s="1">
        <v>111810</v>
      </c>
      <c r="E4711" t="s">
        <v>11</v>
      </c>
      <c r="F4711" t="s">
        <v>48</v>
      </c>
      <c r="G4711" s="1">
        <v>3558.7575590000001</v>
      </c>
      <c r="H4711" s="2">
        <v>0.13389807240000001</v>
      </c>
      <c r="I4711" s="2">
        <v>7.8303983349999995E-2</v>
      </c>
      <c r="J4711">
        <v>6</v>
      </c>
      <c r="K4711" s="6">
        <f>Table1[[#This Row],[WebsiteVisits]]*Table1[[#This Row],[ConversionRate]]</f>
        <v>0.46982390009999997</v>
      </c>
      <c r="L4711">
        <v>5.2717916669999996</v>
      </c>
      <c r="M4711">
        <v>13.83271525</v>
      </c>
      <c r="N4711">
        <v>30</v>
      </c>
      <c r="O4711">
        <v>0</v>
      </c>
      <c r="P4711">
        <v>0</v>
      </c>
      <c r="Q4711">
        <v>1</v>
      </c>
      <c r="R4711">
        <v>2141</v>
      </c>
      <c r="S4711" t="s">
        <v>49</v>
      </c>
      <c r="T4711" t="s">
        <v>50</v>
      </c>
      <c r="U4711">
        <v>0</v>
      </c>
    </row>
    <row r="4712" spans="1:21">
      <c r="A4712">
        <v>12710</v>
      </c>
      <c r="B4712">
        <v>38</v>
      </c>
      <c r="C4712" t="s">
        <v>25</v>
      </c>
      <c r="D4712" s="1">
        <v>122870</v>
      </c>
      <c r="E4712" t="s">
        <v>17</v>
      </c>
      <c r="F4712" t="s">
        <v>51</v>
      </c>
      <c r="G4712" s="1">
        <v>6668.7959540000002</v>
      </c>
      <c r="H4712" s="2">
        <v>0.29122346389999998</v>
      </c>
      <c r="I4712" s="2">
        <v>7.7966746710000007E-2</v>
      </c>
      <c r="J4712">
        <v>13</v>
      </c>
      <c r="K4712" s="6">
        <f>Table1[[#This Row],[WebsiteVisits]]*Table1[[#This Row],[ConversionRate]]</f>
        <v>1.01356770723</v>
      </c>
      <c r="L4712">
        <v>8.806098252</v>
      </c>
      <c r="M4712">
        <v>6.4658165920000004</v>
      </c>
      <c r="N4712">
        <v>70</v>
      </c>
      <c r="O4712">
        <v>9</v>
      </c>
      <c r="P4712">
        <v>9</v>
      </c>
      <c r="Q4712">
        <v>4</v>
      </c>
      <c r="R4712">
        <v>3814</v>
      </c>
      <c r="S4712" t="s">
        <v>49</v>
      </c>
      <c r="T4712" t="s">
        <v>50</v>
      </c>
      <c r="U4712">
        <v>1</v>
      </c>
    </row>
    <row r="4713" spans="1:21">
      <c r="A4713">
        <v>12711</v>
      </c>
      <c r="B4713">
        <v>37</v>
      </c>
      <c r="C4713" t="s">
        <v>24</v>
      </c>
      <c r="D4713" s="1">
        <v>92131</v>
      </c>
      <c r="E4713" t="s">
        <v>17</v>
      </c>
      <c r="F4713" t="s">
        <v>37</v>
      </c>
      <c r="G4713" s="1">
        <v>1394.3458599999999</v>
      </c>
      <c r="H4713" s="2">
        <v>0.26554417969999999</v>
      </c>
      <c r="I4713" s="2">
        <v>0.1055609748</v>
      </c>
      <c r="J4713">
        <v>19</v>
      </c>
      <c r="K4713" s="6">
        <f>Table1[[#This Row],[WebsiteVisits]]*Table1[[#This Row],[ConversionRate]]</f>
        <v>2.0056585212</v>
      </c>
      <c r="L4713">
        <v>3.999842353</v>
      </c>
      <c r="M4713">
        <v>1.652899211</v>
      </c>
      <c r="N4713">
        <v>83</v>
      </c>
      <c r="O4713">
        <v>12</v>
      </c>
      <c r="P4713">
        <v>0</v>
      </c>
      <c r="Q4713">
        <v>8</v>
      </c>
      <c r="R4713">
        <v>3097</v>
      </c>
      <c r="S4713" t="s">
        <v>49</v>
      </c>
      <c r="T4713" t="s">
        <v>50</v>
      </c>
      <c r="U4713">
        <v>1</v>
      </c>
    </row>
    <row r="4714" spans="1:21">
      <c r="A4714">
        <v>12712</v>
      </c>
      <c r="B4714">
        <v>20</v>
      </c>
      <c r="C4714" t="s">
        <v>25</v>
      </c>
      <c r="D4714" s="1">
        <v>114138</v>
      </c>
      <c r="E4714" t="s">
        <v>13</v>
      </c>
      <c r="F4714" t="s">
        <v>52</v>
      </c>
      <c r="G4714" s="1">
        <v>2435.8730909999999</v>
      </c>
      <c r="H4714" s="2">
        <v>0.1444225136</v>
      </c>
      <c r="I4714" s="2">
        <v>1.639600879E-2</v>
      </c>
      <c r="J4714">
        <v>29</v>
      </c>
      <c r="K4714" s="6">
        <f>Table1[[#This Row],[WebsiteVisits]]*Table1[[#This Row],[ConversionRate]]</f>
        <v>0.47548425491000001</v>
      </c>
      <c r="L4714">
        <v>4.7739139709999998</v>
      </c>
      <c r="M4714">
        <v>8.4093887170000006</v>
      </c>
      <c r="N4714">
        <v>37</v>
      </c>
      <c r="O4714">
        <v>7</v>
      </c>
      <c r="P4714">
        <v>8</v>
      </c>
      <c r="Q4714">
        <v>3</v>
      </c>
      <c r="R4714">
        <v>2497</v>
      </c>
      <c r="S4714" t="s">
        <v>49</v>
      </c>
      <c r="T4714" t="s">
        <v>50</v>
      </c>
      <c r="U4714">
        <v>1</v>
      </c>
    </row>
    <row r="4715" spans="1:21">
      <c r="A4715">
        <v>12713</v>
      </c>
      <c r="B4715">
        <v>68</v>
      </c>
      <c r="C4715" t="s">
        <v>24</v>
      </c>
      <c r="D4715" s="1">
        <v>58377</v>
      </c>
      <c r="E4715" t="s">
        <v>9</v>
      </c>
      <c r="F4715" t="s">
        <v>37</v>
      </c>
      <c r="G4715" s="1">
        <v>5401.3771729999999</v>
      </c>
      <c r="H4715" s="2">
        <v>0.28348827209999999</v>
      </c>
      <c r="I4715" s="2">
        <v>0.18606213939999999</v>
      </c>
      <c r="J4715">
        <v>17</v>
      </c>
      <c r="K4715" s="6">
        <f>Table1[[#This Row],[WebsiteVisits]]*Table1[[#This Row],[ConversionRate]]</f>
        <v>3.1630563698</v>
      </c>
      <c r="L4715">
        <v>2.411638489</v>
      </c>
      <c r="M4715">
        <v>9.5833166399999996</v>
      </c>
      <c r="N4715">
        <v>56</v>
      </c>
      <c r="O4715">
        <v>14</v>
      </c>
      <c r="P4715">
        <v>1</v>
      </c>
      <c r="Q4715">
        <v>5</v>
      </c>
      <c r="R4715">
        <v>1964</v>
      </c>
      <c r="S4715" t="s">
        <v>49</v>
      </c>
      <c r="T4715" t="s">
        <v>50</v>
      </c>
      <c r="U4715">
        <v>1</v>
      </c>
    </row>
    <row r="4716" spans="1:21">
      <c r="A4716">
        <v>12714</v>
      </c>
      <c r="B4716">
        <v>39</v>
      </c>
      <c r="C4716" t="s">
        <v>25</v>
      </c>
      <c r="D4716" s="1">
        <v>72365</v>
      </c>
      <c r="E4716" t="s">
        <v>13</v>
      </c>
      <c r="F4716" t="s">
        <v>48</v>
      </c>
      <c r="G4716" s="1">
        <v>9536.993794</v>
      </c>
      <c r="H4716" s="2">
        <v>0.2486569139</v>
      </c>
      <c r="I4716" s="2">
        <v>5.2428781770000002E-2</v>
      </c>
      <c r="J4716">
        <v>21</v>
      </c>
      <c r="K4716" s="6">
        <f>Table1[[#This Row],[WebsiteVisits]]*Table1[[#This Row],[ConversionRate]]</f>
        <v>1.10100441717</v>
      </c>
      <c r="L4716">
        <v>4.1148354490000001</v>
      </c>
      <c r="M4716">
        <v>14.353069039999999</v>
      </c>
      <c r="N4716">
        <v>7</v>
      </c>
      <c r="O4716">
        <v>0</v>
      </c>
      <c r="P4716">
        <v>5</v>
      </c>
      <c r="Q4716">
        <v>3</v>
      </c>
      <c r="R4716">
        <v>238</v>
      </c>
      <c r="S4716" t="s">
        <v>49</v>
      </c>
      <c r="T4716" t="s">
        <v>50</v>
      </c>
      <c r="U4716">
        <v>1</v>
      </c>
    </row>
    <row r="4717" spans="1:21">
      <c r="A4717">
        <v>12715</v>
      </c>
      <c r="B4717">
        <v>64</v>
      </c>
      <c r="C4717" t="s">
        <v>24</v>
      </c>
      <c r="D4717" s="1">
        <v>123412</v>
      </c>
      <c r="E4717" t="s">
        <v>13</v>
      </c>
      <c r="F4717" t="s">
        <v>52</v>
      </c>
      <c r="G4717" s="1">
        <v>2944.6919210000001</v>
      </c>
      <c r="H4717" s="2">
        <v>0.27131605990000002</v>
      </c>
      <c r="I4717" s="2">
        <v>0.14254258750000001</v>
      </c>
      <c r="J4717">
        <v>24</v>
      </c>
      <c r="K4717" s="6">
        <f>Table1[[#This Row],[WebsiteVisits]]*Table1[[#This Row],[ConversionRate]]</f>
        <v>3.4210221000000001</v>
      </c>
      <c r="L4717">
        <v>9.6887179509999992</v>
      </c>
      <c r="M4717">
        <v>12.19568074</v>
      </c>
      <c r="N4717">
        <v>99</v>
      </c>
      <c r="O4717">
        <v>11</v>
      </c>
      <c r="P4717">
        <v>1</v>
      </c>
      <c r="Q4717">
        <v>6</v>
      </c>
      <c r="R4717">
        <v>2164</v>
      </c>
      <c r="S4717" t="s">
        <v>49</v>
      </c>
      <c r="T4717" t="s">
        <v>50</v>
      </c>
      <c r="U4717">
        <v>1</v>
      </c>
    </row>
    <row r="4718" spans="1:21">
      <c r="A4718">
        <v>12716</v>
      </c>
      <c r="B4718">
        <v>21</v>
      </c>
      <c r="C4718" t="s">
        <v>24</v>
      </c>
      <c r="D4718" s="1">
        <v>54551</v>
      </c>
      <c r="E4718" t="s">
        <v>9</v>
      </c>
      <c r="F4718" t="s">
        <v>51</v>
      </c>
      <c r="G4718" s="1">
        <v>4926.5214699999997</v>
      </c>
      <c r="H4718" s="2">
        <v>0.20806339800000001</v>
      </c>
      <c r="I4718" s="2">
        <v>0.15776732190000001</v>
      </c>
      <c r="J4718">
        <v>23</v>
      </c>
      <c r="K4718" s="6">
        <f>Table1[[#This Row],[WebsiteVisits]]*Table1[[#This Row],[ConversionRate]]</f>
        <v>3.6286484037000002</v>
      </c>
      <c r="L4718">
        <v>8.8949052010000003</v>
      </c>
      <c r="M4718">
        <v>1.966140368</v>
      </c>
      <c r="N4718">
        <v>13</v>
      </c>
      <c r="O4718">
        <v>2</v>
      </c>
      <c r="P4718">
        <v>4</v>
      </c>
      <c r="Q4718">
        <v>8</v>
      </c>
      <c r="R4718">
        <v>4756</v>
      </c>
      <c r="S4718" t="s">
        <v>49</v>
      </c>
      <c r="T4718" t="s">
        <v>50</v>
      </c>
      <c r="U4718">
        <v>1</v>
      </c>
    </row>
    <row r="4719" spans="1:21">
      <c r="A4719">
        <v>12717</v>
      </c>
      <c r="B4719">
        <v>45</v>
      </c>
      <c r="C4719" t="s">
        <v>24</v>
      </c>
      <c r="D4719" s="1">
        <v>62926</v>
      </c>
      <c r="E4719" t="s">
        <v>15</v>
      </c>
      <c r="F4719" t="s">
        <v>52</v>
      </c>
      <c r="G4719" s="1">
        <v>4059.315544</v>
      </c>
      <c r="H4719" s="2">
        <v>0.25871967260000001</v>
      </c>
      <c r="I4719" s="2">
        <v>0.16720277289999999</v>
      </c>
      <c r="J4719">
        <v>30</v>
      </c>
      <c r="K4719" s="6">
        <f>Table1[[#This Row],[WebsiteVisits]]*Table1[[#This Row],[ConversionRate]]</f>
        <v>5.0160831869999996</v>
      </c>
      <c r="L4719">
        <v>7.6586567609999996</v>
      </c>
      <c r="M4719">
        <v>7.9229128089999996</v>
      </c>
      <c r="N4719">
        <v>93</v>
      </c>
      <c r="O4719">
        <v>5</v>
      </c>
      <c r="P4719">
        <v>4</v>
      </c>
      <c r="Q4719">
        <v>5</v>
      </c>
      <c r="R4719">
        <v>3939</v>
      </c>
      <c r="S4719" t="s">
        <v>49</v>
      </c>
      <c r="T4719" t="s">
        <v>50</v>
      </c>
      <c r="U4719">
        <v>1</v>
      </c>
    </row>
    <row r="4720" spans="1:21">
      <c r="A4720">
        <v>12718</v>
      </c>
      <c r="B4720">
        <v>29</v>
      </c>
      <c r="C4720" t="s">
        <v>25</v>
      </c>
      <c r="D4720" s="1">
        <v>110214</v>
      </c>
      <c r="E4720" t="s">
        <v>15</v>
      </c>
      <c r="F4720" t="s">
        <v>52</v>
      </c>
      <c r="G4720" s="1">
        <v>8984.2270530000005</v>
      </c>
      <c r="H4720" s="2">
        <v>0.26861218100000001</v>
      </c>
      <c r="I4720" s="2">
        <v>4.1472038869999998E-2</v>
      </c>
      <c r="J4720">
        <v>48</v>
      </c>
      <c r="K4720" s="6">
        <f>Table1[[#This Row],[WebsiteVisits]]*Table1[[#This Row],[ConversionRate]]</f>
        <v>1.9906578657599998</v>
      </c>
      <c r="L4720">
        <v>8.0759636130000008</v>
      </c>
      <c r="M4720">
        <v>6.7946506449999999</v>
      </c>
      <c r="N4720">
        <v>50</v>
      </c>
      <c r="O4720">
        <v>9</v>
      </c>
      <c r="P4720">
        <v>8</v>
      </c>
      <c r="Q4720">
        <v>9</v>
      </c>
      <c r="R4720">
        <v>3269</v>
      </c>
      <c r="S4720" t="s">
        <v>49</v>
      </c>
      <c r="T4720" t="s">
        <v>50</v>
      </c>
      <c r="U4720">
        <v>1</v>
      </c>
    </row>
    <row r="4721" spans="1:21">
      <c r="A4721">
        <v>12719</v>
      </c>
      <c r="B4721">
        <v>55</v>
      </c>
      <c r="C4721" t="s">
        <v>25</v>
      </c>
      <c r="D4721" s="1">
        <v>107750</v>
      </c>
      <c r="E4721" t="s">
        <v>11</v>
      </c>
      <c r="F4721" t="s">
        <v>52</v>
      </c>
      <c r="G4721" s="1">
        <v>811.70965390000003</v>
      </c>
      <c r="H4721" s="2">
        <v>3.668480952E-2</v>
      </c>
      <c r="I4721" s="2">
        <v>0.1119716833</v>
      </c>
      <c r="J4721">
        <v>17</v>
      </c>
      <c r="K4721" s="6">
        <f>Table1[[#This Row],[WebsiteVisits]]*Table1[[#This Row],[ConversionRate]]</f>
        <v>1.9035186160999999</v>
      </c>
      <c r="L4721">
        <v>7.024129705</v>
      </c>
      <c r="M4721">
        <v>6.2049328419999998</v>
      </c>
      <c r="N4721">
        <v>8</v>
      </c>
      <c r="O4721">
        <v>5</v>
      </c>
      <c r="P4721">
        <v>3</v>
      </c>
      <c r="Q4721">
        <v>9</v>
      </c>
      <c r="R4721">
        <v>4925</v>
      </c>
      <c r="S4721" t="s">
        <v>49</v>
      </c>
      <c r="T4721" t="s">
        <v>50</v>
      </c>
      <c r="U4721">
        <v>1</v>
      </c>
    </row>
    <row r="4722" spans="1:21">
      <c r="A4722">
        <v>12720</v>
      </c>
      <c r="B4722">
        <v>68</v>
      </c>
      <c r="C4722" t="s">
        <v>25</v>
      </c>
      <c r="D4722" s="1">
        <v>58599</v>
      </c>
      <c r="E4722" t="s">
        <v>15</v>
      </c>
      <c r="F4722" t="s">
        <v>37</v>
      </c>
      <c r="G4722" s="1">
        <v>5704.8611540000002</v>
      </c>
      <c r="H4722" s="2">
        <v>0.28991292320000001</v>
      </c>
      <c r="I4722" s="2">
        <v>2.5898128810000001E-2</v>
      </c>
      <c r="J4722">
        <v>33</v>
      </c>
      <c r="K4722" s="6">
        <f>Table1[[#This Row],[WebsiteVisits]]*Table1[[#This Row],[ConversionRate]]</f>
        <v>0.85463825072999999</v>
      </c>
      <c r="L4722">
        <v>2.0615718219999999</v>
      </c>
      <c r="M4722">
        <v>2.5272911310000001</v>
      </c>
      <c r="N4722">
        <v>12</v>
      </c>
      <c r="O4722">
        <v>16</v>
      </c>
      <c r="P4722">
        <v>5</v>
      </c>
      <c r="Q4722">
        <v>2</v>
      </c>
      <c r="R4722">
        <v>4858</v>
      </c>
      <c r="S4722" t="s">
        <v>49</v>
      </c>
      <c r="T4722" t="s">
        <v>50</v>
      </c>
      <c r="U4722">
        <v>1</v>
      </c>
    </row>
    <row r="4723" spans="1:21">
      <c r="A4723">
        <v>12721</v>
      </c>
      <c r="B4723">
        <v>53</v>
      </c>
      <c r="C4723" t="s">
        <v>25</v>
      </c>
      <c r="D4723" s="1">
        <v>118345</v>
      </c>
      <c r="E4723" t="s">
        <v>17</v>
      </c>
      <c r="F4723" t="s">
        <v>51</v>
      </c>
      <c r="G4723" s="1">
        <v>8476.5850219999993</v>
      </c>
      <c r="H4723" s="2">
        <v>0.1067477986</v>
      </c>
      <c r="I4723" s="2">
        <v>0.16291054560000001</v>
      </c>
      <c r="J4723">
        <v>17</v>
      </c>
      <c r="K4723" s="6">
        <f>Table1[[#This Row],[WebsiteVisits]]*Table1[[#This Row],[ConversionRate]]</f>
        <v>2.7694792752000001</v>
      </c>
      <c r="L4723">
        <v>2.0570120670000001</v>
      </c>
      <c r="M4723">
        <v>5.9423958749999999</v>
      </c>
      <c r="N4723">
        <v>75</v>
      </c>
      <c r="O4723">
        <v>6</v>
      </c>
      <c r="P4723">
        <v>3</v>
      </c>
      <c r="Q4723">
        <v>7</v>
      </c>
      <c r="R4723">
        <v>4511</v>
      </c>
      <c r="S4723" t="s">
        <v>49</v>
      </c>
      <c r="T4723" t="s">
        <v>50</v>
      </c>
      <c r="U4723">
        <v>1</v>
      </c>
    </row>
    <row r="4724" spans="1:21">
      <c r="A4724">
        <v>12722</v>
      </c>
      <c r="B4724">
        <v>64</v>
      </c>
      <c r="C4724" t="s">
        <v>24</v>
      </c>
      <c r="D4724" s="1">
        <v>129490</v>
      </c>
      <c r="E4724" t="s">
        <v>13</v>
      </c>
      <c r="F4724" t="s">
        <v>48</v>
      </c>
      <c r="G4724" s="1">
        <v>9882.3640130000003</v>
      </c>
      <c r="H4724" s="2">
        <v>0.1375708578</v>
      </c>
      <c r="I4724" s="2">
        <v>0.1024257915</v>
      </c>
      <c r="J4724">
        <v>13</v>
      </c>
      <c r="K4724" s="6">
        <f>Table1[[#This Row],[WebsiteVisits]]*Table1[[#This Row],[ConversionRate]]</f>
        <v>1.3315352895000001</v>
      </c>
      <c r="L4724">
        <v>5.8346817780000002</v>
      </c>
      <c r="M4724">
        <v>7.3163010640000001</v>
      </c>
      <c r="N4724">
        <v>65</v>
      </c>
      <c r="O4724">
        <v>13</v>
      </c>
      <c r="P4724">
        <v>5</v>
      </c>
      <c r="Q4724">
        <v>8</v>
      </c>
      <c r="R4724">
        <v>1268</v>
      </c>
      <c r="S4724" t="s">
        <v>49</v>
      </c>
      <c r="T4724" t="s">
        <v>50</v>
      </c>
      <c r="U4724">
        <v>1</v>
      </c>
    </row>
    <row r="4725" spans="1:21">
      <c r="A4725">
        <v>12723</v>
      </c>
      <c r="B4725">
        <v>58</v>
      </c>
      <c r="C4725" t="s">
        <v>25</v>
      </c>
      <c r="D4725" s="1">
        <v>113330</v>
      </c>
      <c r="E4725" t="s">
        <v>11</v>
      </c>
      <c r="F4725" t="s">
        <v>37</v>
      </c>
      <c r="G4725" s="1">
        <v>7017.3824249999998</v>
      </c>
      <c r="H4725" s="2">
        <v>0.2396520902</v>
      </c>
      <c r="I4725" s="2">
        <v>4.0112921199999999E-2</v>
      </c>
      <c r="J4725">
        <v>3</v>
      </c>
      <c r="K4725" s="6">
        <f>Table1[[#This Row],[WebsiteVisits]]*Table1[[#This Row],[ConversionRate]]</f>
        <v>0.1203387636</v>
      </c>
      <c r="L4725">
        <v>6.3590582180000004</v>
      </c>
      <c r="M4725">
        <v>3.6736614599999999</v>
      </c>
      <c r="N4725">
        <v>37</v>
      </c>
      <c r="O4725">
        <v>1</v>
      </c>
      <c r="P4725">
        <v>2</v>
      </c>
      <c r="Q4725">
        <v>0</v>
      </c>
      <c r="R4725">
        <v>4687</v>
      </c>
      <c r="S4725" t="s">
        <v>49</v>
      </c>
      <c r="T4725" t="s">
        <v>50</v>
      </c>
      <c r="U4725">
        <v>0</v>
      </c>
    </row>
    <row r="4726" spans="1:21">
      <c r="A4726">
        <v>12724</v>
      </c>
      <c r="B4726">
        <v>22</v>
      </c>
      <c r="C4726" t="s">
        <v>24</v>
      </c>
      <c r="D4726" s="1">
        <v>42593</v>
      </c>
      <c r="E4726" t="s">
        <v>13</v>
      </c>
      <c r="F4726" t="s">
        <v>51</v>
      </c>
      <c r="G4726" s="1">
        <v>3861.3612090000001</v>
      </c>
      <c r="H4726" s="2">
        <v>0.2028199286</v>
      </c>
      <c r="I4726" s="2">
        <v>0.14654899969999999</v>
      </c>
      <c r="J4726">
        <v>6</v>
      </c>
      <c r="K4726" s="6">
        <f>Table1[[#This Row],[WebsiteVisits]]*Table1[[#This Row],[ConversionRate]]</f>
        <v>0.87929399819999987</v>
      </c>
      <c r="L4726">
        <v>9.7463979910000003</v>
      </c>
      <c r="M4726">
        <v>8.8499082209999997</v>
      </c>
      <c r="N4726">
        <v>20</v>
      </c>
      <c r="O4726">
        <v>13</v>
      </c>
      <c r="P4726">
        <v>3</v>
      </c>
      <c r="Q4726">
        <v>7</v>
      </c>
      <c r="R4726">
        <v>920</v>
      </c>
      <c r="S4726" t="s">
        <v>49</v>
      </c>
      <c r="T4726" t="s">
        <v>50</v>
      </c>
      <c r="U4726">
        <v>1</v>
      </c>
    </row>
    <row r="4727" spans="1:21">
      <c r="A4727">
        <v>12725</v>
      </c>
      <c r="B4727">
        <v>30</v>
      </c>
      <c r="C4727" t="s">
        <v>25</v>
      </c>
      <c r="D4727" s="1">
        <v>80334</v>
      </c>
      <c r="E4727" t="s">
        <v>9</v>
      </c>
      <c r="F4727" t="s">
        <v>51</v>
      </c>
      <c r="G4727" s="1">
        <v>4177.0610900000001</v>
      </c>
      <c r="H4727" s="2">
        <v>0.2689873746</v>
      </c>
      <c r="I4727" s="2">
        <v>7.2922271260000004E-2</v>
      </c>
      <c r="J4727">
        <v>6</v>
      </c>
      <c r="K4727" s="6">
        <f>Table1[[#This Row],[WebsiteVisits]]*Table1[[#This Row],[ConversionRate]]</f>
        <v>0.43753362756000003</v>
      </c>
      <c r="L4727">
        <v>5.0605831859999997</v>
      </c>
      <c r="M4727">
        <v>3.7085836790000002</v>
      </c>
      <c r="N4727">
        <v>28</v>
      </c>
      <c r="O4727">
        <v>5</v>
      </c>
      <c r="P4727">
        <v>8</v>
      </c>
      <c r="Q4727">
        <v>5</v>
      </c>
      <c r="R4727">
        <v>1960</v>
      </c>
      <c r="S4727" t="s">
        <v>49</v>
      </c>
      <c r="T4727" t="s">
        <v>50</v>
      </c>
      <c r="U4727">
        <v>1</v>
      </c>
    </row>
    <row r="4728" spans="1:21">
      <c r="A4728">
        <v>12726</v>
      </c>
      <c r="B4728">
        <v>40</v>
      </c>
      <c r="C4728" t="s">
        <v>24</v>
      </c>
      <c r="D4728" s="1">
        <v>114400</v>
      </c>
      <c r="E4728" t="s">
        <v>15</v>
      </c>
      <c r="F4728" t="s">
        <v>37</v>
      </c>
      <c r="G4728" s="1">
        <v>3581.6539750000002</v>
      </c>
      <c r="H4728" s="2">
        <v>0.12616638769999999</v>
      </c>
      <c r="I4728" s="2">
        <v>3.1756254710000001E-2</v>
      </c>
      <c r="J4728">
        <v>0</v>
      </c>
      <c r="K4728" s="6">
        <f>Table1[[#This Row],[WebsiteVisits]]*Table1[[#This Row],[ConversionRate]]</f>
        <v>0</v>
      </c>
      <c r="L4728">
        <v>9.2572988540000001</v>
      </c>
      <c r="M4728">
        <v>2.2591146960000001</v>
      </c>
      <c r="N4728">
        <v>83</v>
      </c>
      <c r="O4728">
        <v>0</v>
      </c>
      <c r="P4728">
        <v>0</v>
      </c>
      <c r="Q4728">
        <v>0</v>
      </c>
      <c r="R4728">
        <v>2519</v>
      </c>
      <c r="S4728" t="s">
        <v>49</v>
      </c>
      <c r="T4728" t="s">
        <v>50</v>
      </c>
      <c r="U4728">
        <v>0</v>
      </c>
    </row>
    <row r="4729" spans="1:21">
      <c r="A4729">
        <v>12727</v>
      </c>
      <c r="B4729">
        <v>67</v>
      </c>
      <c r="C4729" t="s">
        <v>24</v>
      </c>
      <c r="D4729" s="1">
        <v>129865</v>
      </c>
      <c r="E4729" t="s">
        <v>9</v>
      </c>
      <c r="F4729" t="s">
        <v>52</v>
      </c>
      <c r="G4729" s="1">
        <v>6075.7696880000003</v>
      </c>
      <c r="H4729" s="2">
        <v>0.1182535675</v>
      </c>
      <c r="I4729" s="2">
        <v>9.7604026750000003E-2</v>
      </c>
      <c r="J4729">
        <v>39</v>
      </c>
      <c r="K4729" s="6">
        <f>Table1[[#This Row],[WebsiteVisits]]*Table1[[#This Row],[ConversionRate]]</f>
        <v>3.8065570432500002</v>
      </c>
      <c r="L4729">
        <v>9.9130187460000005</v>
      </c>
      <c r="M4729">
        <v>14.76778526</v>
      </c>
      <c r="N4729">
        <v>49</v>
      </c>
      <c r="O4729">
        <v>17</v>
      </c>
      <c r="P4729">
        <v>6</v>
      </c>
      <c r="Q4729">
        <v>8</v>
      </c>
      <c r="R4729">
        <v>300</v>
      </c>
      <c r="S4729" t="s">
        <v>49</v>
      </c>
      <c r="T4729" t="s">
        <v>50</v>
      </c>
      <c r="U4729">
        <v>1</v>
      </c>
    </row>
    <row r="4730" spans="1:21">
      <c r="A4730">
        <v>12728</v>
      </c>
      <c r="B4730">
        <v>47</v>
      </c>
      <c r="C4730" t="s">
        <v>25</v>
      </c>
      <c r="D4730" s="1">
        <v>135749</v>
      </c>
      <c r="E4730" t="s">
        <v>11</v>
      </c>
      <c r="F4730" t="s">
        <v>51</v>
      </c>
      <c r="G4730" s="1">
        <v>7420.1171299999996</v>
      </c>
      <c r="H4730" s="2">
        <v>1.918976637E-2</v>
      </c>
      <c r="I4730" s="2">
        <v>5.4696853750000003E-2</v>
      </c>
      <c r="J4730">
        <v>23</v>
      </c>
      <c r="K4730" s="6">
        <f>Table1[[#This Row],[WebsiteVisits]]*Table1[[#This Row],[ConversionRate]]</f>
        <v>1.25802763625</v>
      </c>
      <c r="L4730">
        <v>8.600511118</v>
      </c>
      <c r="M4730">
        <v>10.48181456</v>
      </c>
      <c r="N4730">
        <v>63</v>
      </c>
      <c r="O4730">
        <v>5</v>
      </c>
      <c r="P4730">
        <v>2</v>
      </c>
      <c r="Q4730">
        <v>0</v>
      </c>
      <c r="R4730">
        <v>1665</v>
      </c>
      <c r="S4730" t="s">
        <v>49</v>
      </c>
      <c r="T4730" t="s">
        <v>50</v>
      </c>
      <c r="U4730">
        <v>1</v>
      </c>
    </row>
    <row r="4731" spans="1:21">
      <c r="A4731">
        <v>12729</v>
      </c>
      <c r="B4731">
        <v>54</v>
      </c>
      <c r="C4731" t="s">
        <v>24</v>
      </c>
      <c r="D4731" s="1">
        <v>79893</v>
      </c>
      <c r="E4731" t="s">
        <v>17</v>
      </c>
      <c r="F4731" t="s">
        <v>48</v>
      </c>
      <c r="G4731" s="1">
        <v>8212.7288800000006</v>
      </c>
      <c r="H4731" s="2">
        <v>0.14419035920000001</v>
      </c>
      <c r="I4731" s="2">
        <v>0.19054214880000001</v>
      </c>
      <c r="J4731">
        <v>31</v>
      </c>
      <c r="K4731" s="6">
        <f>Table1[[#This Row],[WebsiteVisits]]*Table1[[#This Row],[ConversionRate]]</f>
        <v>5.9068066128000005</v>
      </c>
      <c r="L4731">
        <v>4.5908244749999998</v>
      </c>
      <c r="M4731">
        <v>9.1245724530000007</v>
      </c>
      <c r="N4731">
        <v>8</v>
      </c>
      <c r="O4731">
        <v>17</v>
      </c>
      <c r="P4731">
        <v>8</v>
      </c>
      <c r="Q4731">
        <v>7</v>
      </c>
      <c r="R4731">
        <v>3075</v>
      </c>
      <c r="S4731" t="s">
        <v>49</v>
      </c>
      <c r="T4731" t="s">
        <v>50</v>
      </c>
      <c r="U4731">
        <v>1</v>
      </c>
    </row>
    <row r="4732" spans="1:21">
      <c r="A4732">
        <v>12730</v>
      </c>
      <c r="B4732">
        <v>42</v>
      </c>
      <c r="C4732" t="s">
        <v>25</v>
      </c>
      <c r="D4732" s="1">
        <v>62636</v>
      </c>
      <c r="E4732" t="s">
        <v>15</v>
      </c>
      <c r="F4732" t="s">
        <v>37</v>
      </c>
      <c r="G4732" s="1">
        <v>4224.2717860000002</v>
      </c>
      <c r="H4732" s="2">
        <v>0.21998052339999999</v>
      </c>
      <c r="I4732" s="2">
        <v>7.8658714980000002E-2</v>
      </c>
      <c r="J4732">
        <v>9</v>
      </c>
      <c r="K4732" s="6">
        <f>Table1[[#This Row],[WebsiteVisits]]*Table1[[#This Row],[ConversionRate]]</f>
        <v>0.70792843482000001</v>
      </c>
      <c r="L4732">
        <v>7.7809420219999996</v>
      </c>
      <c r="M4732">
        <v>5.2488052390000002</v>
      </c>
      <c r="N4732">
        <v>14</v>
      </c>
      <c r="O4732">
        <v>3</v>
      </c>
      <c r="P4732">
        <v>6</v>
      </c>
      <c r="Q4732">
        <v>0</v>
      </c>
      <c r="R4732">
        <v>4569</v>
      </c>
      <c r="S4732" t="s">
        <v>49</v>
      </c>
      <c r="T4732" t="s">
        <v>50</v>
      </c>
      <c r="U4732">
        <v>1</v>
      </c>
    </row>
    <row r="4733" spans="1:21">
      <c r="A4733">
        <v>12731</v>
      </c>
      <c r="B4733">
        <v>65</v>
      </c>
      <c r="C4733" t="s">
        <v>25</v>
      </c>
      <c r="D4733" s="1">
        <v>89225</v>
      </c>
      <c r="E4733" t="s">
        <v>9</v>
      </c>
      <c r="F4733" t="s">
        <v>51</v>
      </c>
      <c r="G4733" s="1">
        <v>7195.4141719999998</v>
      </c>
      <c r="H4733" s="2">
        <v>9.734182811E-2</v>
      </c>
      <c r="I4733" s="2">
        <v>0.118766052</v>
      </c>
      <c r="J4733">
        <v>8</v>
      </c>
      <c r="K4733" s="6">
        <f>Table1[[#This Row],[WebsiteVisits]]*Table1[[#This Row],[ConversionRate]]</f>
        <v>0.95012841599999998</v>
      </c>
      <c r="L4733">
        <v>5.909156318</v>
      </c>
      <c r="M4733">
        <v>3.5209308799999999</v>
      </c>
      <c r="N4733">
        <v>52</v>
      </c>
      <c r="O4733">
        <v>13</v>
      </c>
      <c r="P4733">
        <v>1</v>
      </c>
      <c r="Q4733">
        <v>7</v>
      </c>
      <c r="R4733">
        <v>3337</v>
      </c>
      <c r="S4733" t="s">
        <v>49</v>
      </c>
      <c r="T4733" t="s">
        <v>50</v>
      </c>
      <c r="U4733">
        <v>1</v>
      </c>
    </row>
    <row r="4734" spans="1:21">
      <c r="A4734">
        <v>12732</v>
      </c>
      <c r="B4734">
        <v>44</v>
      </c>
      <c r="C4734" t="s">
        <v>24</v>
      </c>
      <c r="D4734" s="1">
        <v>60363</v>
      </c>
      <c r="E4734" t="s">
        <v>15</v>
      </c>
      <c r="F4734" t="s">
        <v>48</v>
      </c>
      <c r="G4734" s="1">
        <v>9170.6036609999992</v>
      </c>
      <c r="H4734" s="2">
        <v>0.14419068900000001</v>
      </c>
      <c r="I4734" s="2">
        <v>0.19018858969999999</v>
      </c>
      <c r="J4734">
        <v>38</v>
      </c>
      <c r="K4734" s="6">
        <f>Table1[[#This Row],[WebsiteVisits]]*Table1[[#This Row],[ConversionRate]]</f>
        <v>7.2271664085999996</v>
      </c>
      <c r="L4734">
        <v>2.7893525810000002</v>
      </c>
      <c r="M4734">
        <v>2.4066927150000001</v>
      </c>
      <c r="N4734">
        <v>96</v>
      </c>
      <c r="O4734">
        <v>2</v>
      </c>
      <c r="P4734">
        <v>4</v>
      </c>
      <c r="Q4734">
        <v>1</v>
      </c>
      <c r="R4734">
        <v>480</v>
      </c>
      <c r="S4734" t="s">
        <v>49</v>
      </c>
      <c r="T4734" t="s">
        <v>50</v>
      </c>
      <c r="U4734">
        <v>0</v>
      </c>
    </row>
    <row r="4735" spans="1:21">
      <c r="A4735">
        <v>12733</v>
      </c>
      <c r="B4735">
        <v>68</v>
      </c>
      <c r="C4735" t="s">
        <v>24</v>
      </c>
      <c r="D4735" s="1">
        <v>75959</v>
      </c>
      <c r="E4735" t="s">
        <v>13</v>
      </c>
      <c r="F4735" t="s">
        <v>48</v>
      </c>
      <c r="G4735" s="1">
        <v>9216.165465</v>
      </c>
      <c r="H4735" s="2">
        <v>7.3625352860000007E-2</v>
      </c>
      <c r="I4735" s="2">
        <v>8.4807025450000004E-2</v>
      </c>
      <c r="J4735">
        <v>2</v>
      </c>
      <c r="K4735" s="6">
        <f>Table1[[#This Row],[WebsiteVisits]]*Table1[[#This Row],[ConversionRate]]</f>
        <v>0.16961405090000001</v>
      </c>
      <c r="L4735">
        <v>2.1673148320000002</v>
      </c>
      <c r="M4735">
        <v>1.408047228</v>
      </c>
      <c r="N4735">
        <v>52</v>
      </c>
      <c r="O4735">
        <v>13</v>
      </c>
      <c r="P4735">
        <v>0</v>
      </c>
      <c r="Q4735">
        <v>1</v>
      </c>
      <c r="R4735">
        <v>1638</v>
      </c>
      <c r="S4735" t="s">
        <v>49</v>
      </c>
      <c r="T4735" t="s">
        <v>50</v>
      </c>
      <c r="U4735">
        <v>0</v>
      </c>
    </row>
    <row r="4736" spans="1:21">
      <c r="A4736">
        <v>12734</v>
      </c>
      <c r="B4736">
        <v>31</v>
      </c>
      <c r="C4736" t="s">
        <v>24</v>
      </c>
      <c r="D4736" s="1">
        <v>100223</v>
      </c>
      <c r="E4736" t="s">
        <v>17</v>
      </c>
      <c r="F4736" t="s">
        <v>48</v>
      </c>
      <c r="G4736" s="1">
        <v>7069.887127</v>
      </c>
      <c r="H4736" s="2">
        <v>0.23410846369999999</v>
      </c>
      <c r="I4736" s="2">
        <v>7.8044106020000004E-2</v>
      </c>
      <c r="J4736">
        <v>43</v>
      </c>
      <c r="K4736" s="6">
        <f>Table1[[#This Row],[WebsiteVisits]]*Table1[[#This Row],[ConversionRate]]</f>
        <v>3.35589655886</v>
      </c>
      <c r="L4736">
        <v>1.6307457990000001</v>
      </c>
      <c r="M4736">
        <v>10.64583324</v>
      </c>
      <c r="N4736">
        <v>70</v>
      </c>
      <c r="O4736">
        <v>4</v>
      </c>
      <c r="P4736">
        <v>0</v>
      </c>
      <c r="Q4736">
        <v>9</v>
      </c>
      <c r="R4736">
        <v>2196</v>
      </c>
      <c r="S4736" t="s">
        <v>49</v>
      </c>
      <c r="T4736" t="s">
        <v>50</v>
      </c>
      <c r="U4736">
        <v>1</v>
      </c>
    </row>
    <row r="4737" spans="1:21">
      <c r="A4737">
        <v>12735</v>
      </c>
      <c r="B4737">
        <v>65</v>
      </c>
      <c r="C4737" t="s">
        <v>24</v>
      </c>
      <c r="D4737" s="1">
        <v>105917</v>
      </c>
      <c r="E4737" t="s">
        <v>15</v>
      </c>
      <c r="F4737" t="s">
        <v>48</v>
      </c>
      <c r="G4737" s="1">
        <v>6405.331709</v>
      </c>
      <c r="H4737" s="2">
        <v>2.7548352790000001E-2</v>
      </c>
      <c r="I4737" s="2">
        <v>4.0857071670000002E-2</v>
      </c>
      <c r="J4737">
        <v>34</v>
      </c>
      <c r="K4737" s="6">
        <f>Table1[[#This Row],[WebsiteVisits]]*Table1[[#This Row],[ConversionRate]]</f>
        <v>1.38914043678</v>
      </c>
      <c r="L4737">
        <v>3.9378983939999999</v>
      </c>
      <c r="M4737">
        <v>4.5049369480000001</v>
      </c>
      <c r="N4737">
        <v>2</v>
      </c>
      <c r="O4737">
        <v>13</v>
      </c>
      <c r="P4737">
        <v>6</v>
      </c>
      <c r="Q4737">
        <v>7</v>
      </c>
      <c r="R4737">
        <v>388</v>
      </c>
      <c r="S4737" t="s">
        <v>49</v>
      </c>
      <c r="T4737" t="s">
        <v>50</v>
      </c>
      <c r="U4737">
        <v>1</v>
      </c>
    </row>
    <row r="4738" spans="1:21">
      <c r="A4738">
        <v>12736</v>
      </c>
      <c r="B4738">
        <v>64</v>
      </c>
      <c r="C4738" t="s">
        <v>24</v>
      </c>
      <c r="D4738" s="1">
        <v>118629</v>
      </c>
      <c r="E4738" t="s">
        <v>17</v>
      </c>
      <c r="F4738" t="s">
        <v>37</v>
      </c>
      <c r="G4738" s="1">
        <v>5362.1081480000003</v>
      </c>
      <c r="H4738" s="2">
        <v>0.21456108600000001</v>
      </c>
      <c r="I4738" s="2">
        <v>0.1882776773</v>
      </c>
      <c r="J4738">
        <v>4</v>
      </c>
      <c r="K4738" s="6">
        <f>Table1[[#This Row],[WebsiteVisits]]*Table1[[#This Row],[ConversionRate]]</f>
        <v>0.75311070920000001</v>
      </c>
      <c r="L4738">
        <v>7.1988477609999997</v>
      </c>
      <c r="M4738">
        <v>5.1128176219999997</v>
      </c>
      <c r="N4738">
        <v>86</v>
      </c>
      <c r="O4738">
        <v>18</v>
      </c>
      <c r="P4738">
        <v>6</v>
      </c>
      <c r="Q4738">
        <v>3</v>
      </c>
      <c r="R4738">
        <v>812</v>
      </c>
      <c r="S4738" t="s">
        <v>49</v>
      </c>
      <c r="T4738" t="s">
        <v>50</v>
      </c>
      <c r="U4738">
        <v>1</v>
      </c>
    </row>
    <row r="4739" spans="1:21">
      <c r="A4739">
        <v>12737</v>
      </c>
      <c r="B4739">
        <v>53</v>
      </c>
      <c r="C4739" t="s">
        <v>24</v>
      </c>
      <c r="D4739" s="1">
        <v>109125</v>
      </c>
      <c r="E4739" t="s">
        <v>13</v>
      </c>
      <c r="F4739" t="s">
        <v>48</v>
      </c>
      <c r="G4739" s="1">
        <v>1913.656915</v>
      </c>
      <c r="H4739" s="2">
        <v>0.11989260340000001</v>
      </c>
      <c r="I4739" s="2">
        <v>0.16214150790000001</v>
      </c>
      <c r="J4739">
        <v>6</v>
      </c>
      <c r="K4739" s="6">
        <f>Table1[[#This Row],[WebsiteVisits]]*Table1[[#This Row],[ConversionRate]]</f>
        <v>0.9728490474</v>
      </c>
      <c r="L4739">
        <v>9.2247061959999996</v>
      </c>
      <c r="M4739">
        <v>2.8343599199999998</v>
      </c>
      <c r="N4739">
        <v>21</v>
      </c>
      <c r="O4739">
        <v>7</v>
      </c>
      <c r="P4739">
        <v>7</v>
      </c>
      <c r="Q4739">
        <v>6</v>
      </c>
      <c r="R4739">
        <v>1199</v>
      </c>
      <c r="S4739" t="s">
        <v>49</v>
      </c>
      <c r="T4739" t="s">
        <v>50</v>
      </c>
      <c r="U4739">
        <v>1</v>
      </c>
    </row>
    <row r="4740" spans="1:21">
      <c r="A4740">
        <v>12738</v>
      </c>
      <c r="B4740">
        <v>56</v>
      </c>
      <c r="C4740" t="s">
        <v>24</v>
      </c>
      <c r="D4740" s="1">
        <v>21120</v>
      </c>
      <c r="E4740" t="s">
        <v>13</v>
      </c>
      <c r="F4740" t="s">
        <v>37</v>
      </c>
      <c r="G4740" s="1">
        <v>1323.9335610000001</v>
      </c>
      <c r="H4740" s="2">
        <v>2.206286012E-2</v>
      </c>
      <c r="I4740" s="2">
        <v>5.1992087909999998E-2</v>
      </c>
      <c r="J4740">
        <v>11</v>
      </c>
      <c r="K4740" s="6">
        <f>Table1[[#This Row],[WebsiteVisits]]*Table1[[#This Row],[ConversionRate]]</f>
        <v>0.57191296700999994</v>
      </c>
      <c r="L4740">
        <v>3.8839379009999999</v>
      </c>
      <c r="M4740">
        <v>2.198876206</v>
      </c>
      <c r="N4740">
        <v>38</v>
      </c>
      <c r="O4740">
        <v>4</v>
      </c>
      <c r="P4740">
        <v>7</v>
      </c>
      <c r="Q4740">
        <v>9</v>
      </c>
      <c r="R4740">
        <v>4377</v>
      </c>
      <c r="S4740" t="s">
        <v>49</v>
      </c>
      <c r="T4740" t="s">
        <v>50</v>
      </c>
      <c r="U4740">
        <v>1</v>
      </c>
    </row>
    <row r="4741" spans="1:21">
      <c r="A4741">
        <v>12739</v>
      </c>
      <c r="B4741">
        <v>33</v>
      </c>
      <c r="C4741" t="s">
        <v>24</v>
      </c>
      <c r="D4741" s="1">
        <v>36491</v>
      </c>
      <c r="E4741" t="s">
        <v>9</v>
      </c>
      <c r="F4741" t="s">
        <v>48</v>
      </c>
      <c r="G4741" s="1">
        <v>4908.5389670000004</v>
      </c>
      <c r="H4741" s="2">
        <v>0.2575061803</v>
      </c>
      <c r="I4741" s="2">
        <v>7.3208141269999999E-2</v>
      </c>
      <c r="J4741">
        <v>22</v>
      </c>
      <c r="K4741" s="6">
        <f>Table1[[#This Row],[WebsiteVisits]]*Table1[[#This Row],[ConversionRate]]</f>
        <v>1.61057910794</v>
      </c>
      <c r="L4741">
        <v>5.7791930249999997</v>
      </c>
      <c r="M4741">
        <v>7.6774248900000002</v>
      </c>
      <c r="N4741">
        <v>76</v>
      </c>
      <c r="O4741">
        <v>9</v>
      </c>
      <c r="P4741">
        <v>6</v>
      </c>
      <c r="Q4741">
        <v>9</v>
      </c>
      <c r="R4741">
        <v>1170</v>
      </c>
      <c r="S4741" t="s">
        <v>49</v>
      </c>
      <c r="T4741" t="s">
        <v>50</v>
      </c>
      <c r="U4741">
        <v>1</v>
      </c>
    </row>
    <row r="4742" spans="1:21">
      <c r="A4742">
        <v>12740</v>
      </c>
      <c r="B4742">
        <v>39</v>
      </c>
      <c r="C4742" t="s">
        <v>25</v>
      </c>
      <c r="D4742" s="1">
        <v>63638</v>
      </c>
      <c r="E4742" t="s">
        <v>11</v>
      </c>
      <c r="F4742" t="s">
        <v>48</v>
      </c>
      <c r="G4742" s="1">
        <v>1678.4971459999999</v>
      </c>
      <c r="H4742" s="2">
        <v>0.1514393403</v>
      </c>
      <c r="I4742" s="2">
        <v>0.18383323779999999</v>
      </c>
      <c r="J4742">
        <v>24</v>
      </c>
      <c r="K4742" s="6">
        <f>Table1[[#This Row],[WebsiteVisits]]*Table1[[#This Row],[ConversionRate]]</f>
        <v>4.4119977071999994</v>
      </c>
      <c r="L4742">
        <v>5.2193056340000004</v>
      </c>
      <c r="M4742">
        <v>11.048963840000001</v>
      </c>
      <c r="N4742">
        <v>8</v>
      </c>
      <c r="O4742">
        <v>12</v>
      </c>
      <c r="P4742">
        <v>2</v>
      </c>
      <c r="Q4742">
        <v>9</v>
      </c>
      <c r="R4742">
        <v>3498</v>
      </c>
      <c r="S4742" t="s">
        <v>49</v>
      </c>
      <c r="T4742" t="s">
        <v>50</v>
      </c>
      <c r="U4742">
        <v>1</v>
      </c>
    </row>
    <row r="4743" spans="1:21">
      <c r="A4743">
        <v>12741</v>
      </c>
      <c r="B4743">
        <v>38</v>
      </c>
      <c r="C4743" t="s">
        <v>25</v>
      </c>
      <c r="D4743" s="1">
        <v>59062</v>
      </c>
      <c r="E4743" t="s">
        <v>9</v>
      </c>
      <c r="F4743" t="s">
        <v>37</v>
      </c>
      <c r="G4743" s="1">
        <v>5812.2992640000002</v>
      </c>
      <c r="H4743" s="2">
        <v>0.1838025012</v>
      </c>
      <c r="I4743" s="2">
        <v>0.1120831232</v>
      </c>
      <c r="J4743">
        <v>16</v>
      </c>
      <c r="K4743" s="6">
        <f>Table1[[#This Row],[WebsiteVisits]]*Table1[[#This Row],[ConversionRate]]</f>
        <v>1.7933299711999999</v>
      </c>
      <c r="L4743">
        <v>1.9788685070000001</v>
      </c>
      <c r="M4743">
        <v>14.868519770000001</v>
      </c>
      <c r="N4743">
        <v>33</v>
      </c>
      <c r="O4743">
        <v>5</v>
      </c>
      <c r="P4743">
        <v>2</v>
      </c>
      <c r="Q4743">
        <v>4</v>
      </c>
      <c r="R4743">
        <v>2838</v>
      </c>
      <c r="S4743" t="s">
        <v>49</v>
      </c>
      <c r="T4743" t="s">
        <v>50</v>
      </c>
      <c r="U4743">
        <v>1</v>
      </c>
    </row>
    <row r="4744" spans="1:21">
      <c r="A4744">
        <v>12742</v>
      </c>
      <c r="B4744">
        <v>38</v>
      </c>
      <c r="C4744" t="s">
        <v>24</v>
      </c>
      <c r="D4744" s="1">
        <v>25193</v>
      </c>
      <c r="E4744" t="s">
        <v>17</v>
      </c>
      <c r="F4744" t="s">
        <v>52</v>
      </c>
      <c r="G4744" s="1">
        <v>6492.4570299999996</v>
      </c>
      <c r="H4744" s="2">
        <v>0.2222889005</v>
      </c>
      <c r="I4744" s="2">
        <v>0.11570351449999999</v>
      </c>
      <c r="J4744">
        <v>13</v>
      </c>
      <c r="K4744" s="6">
        <f>Table1[[#This Row],[WebsiteVisits]]*Table1[[#This Row],[ConversionRate]]</f>
        <v>1.5041456885</v>
      </c>
      <c r="L4744">
        <v>7.8425099039999999</v>
      </c>
      <c r="M4744">
        <v>5.4227115899999996</v>
      </c>
      <c r="N4744">
        <v>11</v>
      </c>
      <c r="O4744">
        <v>19</v>
      </c>
      <c r="P4744">
        <v>1</v>
      </c>
      <c r="Q4744">
        <v>1</v>
      </c>
      <c r="R4744">
        <v>4392</v>
      </c>
      <c r="S4744" t="s">
        <v>49</v>
      </c>
      <c r="T4744" t="s">
        <v>50</v>
      </c>
      <c r="U4744">
        <v>1</v>
      </c>
    </row>
    <row r="4745" spans="1:21">
      <c r="A4745">
        <v>12743</v>
      </c>
      <c r="B4745">
        <v>25</v>
      </c>
      <c r="C4745" t="s">
        <v>24</v>
      </c>
      <c r="D4745" s="1">
        <v>109144</v>
      </c>
      <c r="E4745" t="s">
        <v>9</v>
      </c>
      <c r="F4745" t="s">
        <v>51</v>
      </c>
      <c r="G4745" s="1">
        <v>5303.5944149999996</v>
      </c>
      <c r="H4745" s="2">
        <v>0.1999715856</v>
      </c>
      <c r="I4745" s="2">
        <v>0.13314745159999999</v>
      </c>
      <c r="J4745">
        <v>34</v>
      </c>
      <c r="K4745" s="6">
        <f>Table1[[#This Row],[WebsiteVisits]]*Table1[[#This Row],[ConversionRate]]</f>
        <v>4.5270133544000002</v>
      </c>
      <c r="L4745">
        <v>5.6743455730000001</v>
      </c>
      <c r="M4745">
        <v>10.12566095</v>
      </c>
      <c r="N4745">
        <v>33</v>
      </c>
      <c r="O4745">
        <v>9</v>
      </c>
      <c r="P4745">
        <v>0</v>
      </c>
      <c r="Q4745">
        <v>1</v>
      </c>
      <c r="R4745">
        <v>4562</v>
      </c>
      <c r="S4745" t="s">
        <v>49</v>
      </c>
      <c r="T4745" t="s">
        <v>50</v>
      </c>
      <c r="U4745">
        <v>1</v>
      </c>
    </row>
    <row r="4746" spans="1:21">
      <c r="A4746">
        <v>12744</v>
      </c>
      <c r="B4746">
        <v>66</v>
      </c>
      <c r="C4746" t="s">
        <v>25</v>
      </c>
      <c r="D4746" s="1">
        <v>35213</v>
      </c>
      <c r="E4746" t="s">
        <v>15</v>
      </c>
      <c r="F4746" t="s">
        <v>51</v>
      </c>
      <c r="G4746" s="1">
        <v>460.62445389999999</v>
      </c>
      <c r="H4746" s="2">
        <v>0.22194849250000001</v>
      </c>
      <c r="I4746" s="2">
        <v>0.1548111254</v>
      </c>
      <c r="J4746">
        <v>0</v>
      </c>
      <c r="K4746" s="6">
        <f>Table1[[#This Row],[WebsiteVisits]]*Table1[[#This Row],[ConversionRate]]</f>
        <v>0</v>
      </c>
      <c r="L4746">
        <v>9.2557752519999994</v>
      </c>
      <c r="M4746">
        <v>2.1829584230000001</v>
      </c>
      <c r="N4746">
        <v>44</v>
      </c>
      <c r="O4746">
        <v>12</v>
      </c>
      <c r="P4746">
        <v>7</v>
      </c>
      <c r="Q4746">
        <v>7</v>
      </c>
      <c r="R4746">
        <v>747</v>
      </c>
      <c r="S4746" t="s">
        <v>49</v>
      </c>
      <c r="T4746" t="s">
        <v>50</v>
      </c>
      <c r="U4746">
        <v>1</v>
      </c>
    </row>
    <row r="4747" spans="1:21">
      <c r="A4747">
        <v>12745</v>
      </c>
      <c r="B4747">
        <v>33</v>
      </c>
      <c r="C4747" t="s">
        <v>24</v>
      </c>
      <c r="D4747" s="1">
        <v>143214</v>
      </c>
      <c r="E4747" t="s">
        <v>9</v>
      </c>
      <c r="F4747" t="s">
        <v>37</v>
      </c>
      <c r="G4747" s="1">
        <v>671.50679209999998</v>
      </c>
      <c r="H4747" s="2">
        <v>0.2310616885</v>
      </c>
      <c r="I4747" s="2">
        <v>0.1884642537</v>
      </c>
      <c r="J4747">
        <v>21</v>
      </c>
      <c r="K4747" s="6">
        <f>Table1[[#This Row],[WebsiteVisits]]*Table1[[#This Row],[ConversionRate]]</f>
        <v>3.9577493277000002</v>
      </c>
      <c r="L4747">
        <v>8.5190428829999991</v>
      </c>
      <c r="M4747">
        <v>8.5573095170000002</v>
      </c>
      <c r="N4747">
        <v>96</v>
      </c>
      <c r="O4747">
        <v>19</v>
      </c>
      <c r="P4747">
        <v>5</v>
      </c>
      <c r="Q4747">
        <v>2</v>
      </c>
      <c r="R4747">
        <v>2957</v>
      </c>
      <c r="S4747" t="s">
        <v>49</v>
      </c>
      <c r="T4747" t="s">
        <v>50</v>
      </c>
      <c r="U4747">
        <v>1</v>
      </c>
    </row>
    <row r="4748" spans="1:21">
      <c r="A4748">
        <v>12746</v>
      </c>
      <c r="B4748">
        <v>48</v>
      </c>
      <c r="C4748" t="s">
        <v>25</v>
      </c>
      <c r="D4748" s="1">
        <v>133915</v>
      </c>
      <c r="E4748" t="s">
        <v>11</v>
      </c>
      <c r="F4748" t="s">
        <v>48</v>
      </c>
      <c r="G4748" s="1">
        <v>1222.077728</v>
      </c>
      <c r="H4748" s="2">
        <v>0.18085394390000001</v>
      </c>
      <c r="I4748" s="2">
        <v>0.162422764</v>
      </c>
      <c r="J4748">
        <v>27</v>
      </c>
      <c r="K4748" s="6">
        <f>Table1[[#This Row],[WebsiteVisits]]*Table1[[#This Row],[ConversionRate]]</f>
        <v>4.3854146279999995</v>
      </c>
      <c r="L4748">
        <v>3.5044599189999999</v>
      </c>
      <c r="M4748">
        <v>8.0121953290000008</v>
      </c>
      <c r="N4748">
        <v>49</v>
      </c>
      <c r="O4748">
        <v>9</v>
      </c>
      <c r="P4748">
        <v>4</v>
      </c>
      <c r="Q4748">
        <v>9</v>
      </c>
      <c r="R4748">
        <v>1392</v>
      </c>
      <c r="S4748" t="s">
        <v>49</v>
      </c>
      <c r="T4748" t="s">
        <v>50</v>
      </c>
      <c r="U4748">
        <v>1</v>
      </c>
    </row>
    <row r="4749" spans="1:21">
      <c r="A4749">
        <v>12747</v>
      </c>
      <c r="B4749">
        <v>59</v>
      </c>
      <c r="C4749" t="s">
        <v>24</v>
      </c>
      <c r="D4749" s="1">
        <v>99766</v>
      </c>
      <c r="E4749" t="s">
        <v>11</v>
      </c>
      <c r="F4749" t="s">
        <v>37</v>
      </c>
      <c r="G4749" s="1">
        <v>1621.0934689999999</v>
      </c>
      <c r="H4749" s="2">
        <v>0.116034971</v>
      </c>
      <c r="I4749" s="2">
        <v>0.18756434769999999</v>
      </c>
      <c r="J4749">
        <v>22</v>
      </c>
      <c r="K4749" s="6">
        <f>Table1[[#This Row],[WebsiteVisits]]*Table1[[#This Row],[ConversionRate]]</f>
        <v>4.1264156494000002</v>
      </c>
      <c r="L4749">
        <v>3.8135745239999999</v>
      </c>
      <c r="M4749">
        <v>0.9648377923</v>
      </c>
      <c r="N4749">
        <v>98</v>
      </c>
      <c r="O4749">
        <v>0</v>
      </c>
      <c r="P4749">
        <v>0</v>
      </c>
      <c r="Q4749">
        <v>7</v>
      </c>
      <c r="R4749">
        <v>404</v>
      </c>
      <c r="S4749" t="s">
        <v>49</v>
      </c>
      <c r="T4749" t="s">
        <v>50</v>
      </c>
      <c r="U4749">
        <v>1</v>
      </c>
    </row>
    <row r="4750" spans="1:21">
      <c r="A4750">
        <v>12748</v>
      </c>
      <c r="B4750">
        <v>27</v>
      </c>
      <c r="C4750" t="s">
        <v>25</v>
      </c>
      <c r="D4750" s="1">
        <v>103959</v>
      </c>
      <c r="E4750" t="s">
        <v>17</v>
      </c>
      <c r="F4750" t="s">
        <v>48</v>
      </c>
      <c r="G4750" s="1">
        <v>9899.8378759999996</v>
      </c>
      <c r="H4750" s="2">
        <v>8.051122342E-2</v>
      </c>
      <c r="I4750" s="2">
        <v>0.165915854</v>
      </c>
      <c r="J4750">
        <v>17</v>
      </c>
      <c r="K4750" s="6">
        <f>Table1[[#This Row],[WebsiteVisits]]*Table1[[#This Row],[ConversionRate]]</f>
        <v>2.8205695180000001</v>
      </c>
      <c r="L4750">
        <v>5.8328744849999996</v>
      </c>
      <c r="M4750">
        <v>7.5033033680000001</v>
      </c>
      <c r="N4750">
        <v>27</v>
      </c>
      <c r="O4750">
        <v>3</v>
      </c>
      <c r="P4750">
        <v>4</v>
      </c>
      <c r="Q4750">
        <v>2</v>
      </c>
      <c r="R4750">
        <v>2626</v>
      </c>
      <c r="S4750" t="s">
        <v>49</v>
      </c>
      <c r="T4750" t="s">
        <v>50</v>
      </c>
      <c r="U4750">
        <v>1</v>
      </c>
    </row>
    <row r="4751" spans="1:21">
      <c r="A4751">
        <v>12749</v>
      </c>
      <c r="B4751">
        <v>49</v>
      </c>
      <c r="C4751" t="s">
        <v>24</v>
      </c>
      <c r="D4751" s="1">
        <v>37187</v>
      </c>
      <c r="E4751" t="s">
        <v>13</v>
      </c>
      <c r="F4751" t="s">
        <v>37</v>
      </c>
      <c r="G4751" s="1">
        <v>3510.5006669999998</v>
      </c>
      <c r="H4751" s="2">
        <v>0.2718419386</v>
      </c>
      <c r="I4751" s="2">
        <v>1.8822471520000002E-2</v>
      </c>
      <c r="J4751">
        <v>45</v>
      </c>
      <c r="K4751" s="6">
        <f>Table1[[#This Row],[WebsiteVisits]]*Table1[[#This Row],[ConversionRate]]</f>
        <v>0.84701121840000004</v>
      </c>
      <c r="L4751">
        <v>2.1263140620000001</v>
      </c>
      <c r="M4751">
        <v>7.6837846589999996</v>
      </c>
      <c r="N4751">
        <v>38</v>
      </c>
      <c r="O4751">
        <v>12</v>
      </c>
      <c r="P4751">
        <v>9</v>
      </c>
      <c r="Q4751">
        <v>4</v>
      </c>
      <c r="R4751">
        <v>2128</v>
      </c>
      <c r="S4751" t="s">
        <v>49</v>
      </c>
      <c r="T4751" t="s">
        <v>50</v>
      </c>
      <c r="U4751">
        <v>1</v>
      </c>
    </row>
    <row r="4752" spans="1:21">
      <c r="A4752">
        <v>12750</v>
      </c>
      <c r="B4752">
        <v>51</v>
      </c>
      <c r="C4752" t="s">
        <v>24</v>
      </c>
      <c r="D4752" s="1">
        <v>30040</v>
      </c>
      <c r="E4752" t="s">
        <v>11</v>
      </c>
      <c r="F4752" t="s">
        <v>51</v>
      </c>
      <c r="G4752" s="1">
        <v>2990.5363990000001</v>
      </c>
      <c r="H4752" s="2">
        <v>0.2912782049</v>
      </c>
      <c r="I4752" s="2">
        <v>3.2331577899999998E-2</v>
      </c>
      <c r="J4752">
        <v>44</v>
      </c>
      <c r="K4752" s="6">
        <f>Table1[[#This Row],[WebsiteVisits]]*Table1[[#This Row],[ConversionRate]]</f>
        <v>1.4225894276</v>
      </c>
      <c r="L4752">
        <v>3.260072391</v>
      </c>
      <c r="M4752">
        <v>5.8942786390000004</v>
      </c>
      <c r="N4752">
        <v>2</v>
      </c>
      <c r="O4752">
        <v>5</v>
      </c>
      <c r="P4752">
        <v>7</v>
      </c>
      <c r="Q4752">
        <v>2</v>
      </c>
      <c r="R4752">
        <v>2318</v>
      </c>
      <c r="S4752" t="s">
        <v>49</v>
      </c>
      <c r="T4752" t="s">
        <v>50</v>
      </c>
      <c r="U4752">
        <v>1</v>
      </c>
    </row>
    <row r="4753" spans="1:21">
      <c r="A4753">
        <v>12751</v>
      </c>
      <c r="B4753">
        <v>26</v>
      </c>
      <c r="C4753" t="s">
        <v>25</v>
      </c>
      <c r="D4753" s="1">
        <v>86302</v>
      </c>
      <c r="E4753" t="s">
        <v>17</v>
      </c>
      <c r="F4753" t="s">
        <v>37</v>
      </c>
      <c r="G4753" s="1">
        <v>617.4396931</v>
      </c>
      <c r="H4753" s="2">
        <v>0.113722199</v>
      </c>
      <c r="I4753" s="2">
        <v>0.17812965589999999</v>
      </c>
      <c r="J4753">
        <v>43</v>
      </c>
      <c r="K4753" s="6">
        <f>Table1[[#This Row],[WebsiteVisits]]*Table1[[#This Row],[ConversionRate]]</f>
        <v>7.6595752036999993</v>
      </c>
      <c r="L4753">
        <v>8.3898369800000001</v>
      </c>
      <c r="M4753">
        <v>8.8164246669999997</v>
      </c>
      <c r="N4753">
        <v>46</v>
      </c>
      <c r="O4753">
        <v>7</v>
      </c>
      <c r="P4753">
        <v>7</v>
      </c>
      <c r="Q4753">
        <v>0</v>
      </c>
      <c r="R4753">
        <v>4090</v>
      </c>
      <c r="S4753" t="s">
        <v>49</v>
      </c>
      <c r="T4753" t="s">
        <v>50</v>
      </c>
      <c r="U4753">
        <v>1</v>
      </c>
    </row>
    <row r="4754" spans="1:21">
      <c r="A4754">
        <v>12752</v>
      </c>
      <c r="B4754">
        <v>34</v>
      </c>
      <c r="C4754" t="s">
        <v>24</v>
      </c>
      <c r="D4754" s="1">
        <v>49949</v>
      </c>
      <c r="E4754" t="s">
        <v>11</v>
      </c>
      <c r="F4754" t="s">
        <v>51</v>
      </c>
      <c r="G4754" s="1">
        <v>6389.6718680000004</v>
      </c>
      <c r="H4754" s="2">
        <v>4.2570111430000002E-2</v>
      </c>
      <c r="I4754" s="2">
        <v>1.5262325320000001E-2</v>
      </c>
      <c r="J4754">
        <v>36</v>
      </c>
      <c r="K4754" s="6">
        <f>Table1[[#This Row],[WebsiteVisits]]*Table1[[#This Row],[ConversionRate]]</f>
        <v>0.54944371152000004</v>
      </c>
      <c r="L4754">
        <v>2.3770377549999999</v>
      </c>
      <c r="M4754">
        <v>1.160699938</v>
      </c>
      <c r="N4754">
        <v>11</v>
      </c>
      <c r="O4754">
        <v>8</v>
      </c>
      <c r="P4754">
        <v>9</v>
      </c>
      <c r="Q4754">
        <v>8</v>
      </c>
      <c r="R4754">
        <v>13</v>
      </c>
      <c r="S4754" t="s">
        <v>49</v>
      </c>
      <c r="T4754" t="s">
        <v>50</v>
      </c>
      <c r="U4754">
        <v>0</v>
      </c>
    </row>
    <row r="4755" spans="1:21">
      <c r="A4755">
        <v>12753</v>
      </c>
      <c r="B4755">
        <v>28</v>
      </c>
      <c r="C4755" t="s">
        <v>24</v>
      </c>
      <c r="D4755" s="1">
        <v>132000</v>
      </c>
      <c r="E4755" t="s">
        <v>11</v>
      </c>
      <c r="F4755" t="s">
        <v>51</v>
      </c>
      <c r="G4755" s="1">
        <v>6556.6887729999999</v>
      </c>
      <c r="H4755" s="2">
        <v>7.4535824860000002E-2</v>
      </c>
      <c r="I4755" s="2">
        <v>0.16089318329999999</v>
      </c>
      <c r="J4755">
        <v>2</v>
      </c>
      <c r="K4755" s="6">
        <f>Table1[[#This Row],[WebsiteVisits]]*Table1[[#This Row],[ConversionRate]]</f>
        <v>0.32178636659999998</v>
      </c>
      <c r="L4755">
        <v>5.9161745039999998</v>
      </c>
      <c r="M4755">
        <v>12.74447202</v>
      </c>
      <c r="N4755">
        <v>42</v>
      </c>
      <c r="O4755">
        <v>8</v>
      </c>
      <c r="P4755">
        <v>5</v>
      </c>
      <c r="Q4755">
        <v>4</v>
      </c>
      <c r="R4755">
        <v>2786</v>
      </c>
      <c r="S4755" t="s">
        <v>49</v>
      </c>
      <c r="T4755" t="s">
        <v>50</v>
      </c>
      <c r="U4755">
        <v>1</v>
      </c>
    </row>
    <row r="4756" spans="1:21">
      <c r="A4756">
        <v>12754</v>
      </c>
      <c r="B4756">
        <v>49</v>
      </c>
      <c r="C4756" t="s">
        <v>25</v>
      </c>
      <c r="D4756" s="1">
        <v>23527</v>
      </c>
      <c r="E4756" t="s">
        <v>13</v>
      </c>
      <c r="F4756" t="s">
        <v>51</v>
      </c>
      <c r="G4756" s="1">
        <v>1836.9420270000001</v>
      </c>
      <c r="H4756" s="2">
        <v>0.2044935303</v>
      </c>
      <c r="I4756" s="2">
        <v>0.1714703091</v>
      </c>
      <c r="J4756">
        <v>13</v>
      </c>
      <c r="K4756" s="6">
        <f>Table1[[#This Row],[WebsiteVisits]]*Table1[[#This Row],[ConversionRate]]</f>
        <v>2.2291140182999998</v>
      </c>
      <c r="L4756">
        <v>4.5456901289999996</v>
      </c>
      <c r="M4756">
        <v>8.0474315010000002</v>
      </c>
      <c r="N4756">
        <v>76</v>
      </c>
      <c r="O4756">
        <v>13</v>
      </c>
      <c r="P4756">
        <v>1</v>
      </c>
      <c r="Q4756">
        <v>2</v>
      </c>
      <c r="R4756">
        <v>4259</v>
      </c>
      <c r="S4756" t="s">
        <v>49</v>
      </c>
      <c r="T4756" t="s">
        <v>50</v>
      </c>
      <c r="U4756">
        <v>1</v>
      </c>
    </row>
    <row r="4757" spans="1:21">
      <c r="A4757">
        <v>12755</v>
      </c>
      <c r="B4757">
        <v>27</v>
      </c>
      <c r="C4757" t="s">
        <v>25</v>
      </c>
      <c r="D4757" s="1">
        <v>136994</v>
      </c>
      <c r="E4757" t="s">
        <v>15</v>
      </c>
      <c r="F4757" t="s">
        <v>37</v>
      </c>
      <c r="G4757" s="1">
        <v>9200.4912550000008</v>
      </c>
      <c r="H4757" s="2">
        <v>6.0150677290000003E-2</v>
      </c>
      <c r="I4757" s="2">
        <v>8.8938266799999999E-2</v>
      </c>
      <c r="J4757">
        <v>38</v>
      </c>
      <c r="K4757" s="6">
        <f>Table1[[#This Row],[WebsiteVisits]]*Table1[[#This Row],[ConversionRate]]</f>
        <v>3.3796541383999998</v>
      </c>
      <c r="L4757">
        <v>2.8083780109999998</v>
      </c>
      <c r="M4757">
        <v>0.96616642949999998</v>
      </c>
      <c r="N4757">
        <v>66</v>
      </c>
      <c r="O4757">
        <v>0</v>
      </c>
      <c r="P4757">
        <v>1</v>
      </c>
      <c r="Q4757">
        <v>3</v>
      </c>
      <c r="R4757">
        <v>4693</v>
      </c>
      <c r="S4757" t="s">
        <v>49</v>
      </c>
      <c r="T4757" t="s">
        <v>50</v>
      </c>
      <c r="U4757">
        <v>1</v>
      </c>
    </row>
    <row r="4758" spans="1:21">
      <c r="A4758">
        <v>12756</v>
      </c>
      <c r="B4758">
        <v>39</v>
      </c>
      <c r="C4758" t="s">
        <v>25</v>
      </c>
      <c r="D4758" s="1">
        <v>96557</v>
      </c>
      <c r="E4758" t="s">
        <v>17</v>
      </c>
      <c r="F4758" t="s">
        <v>52</v>
      </c>
      <c r="G4758" s="1">
        <v>8024.8861109999998</v>
      </c>
      <c r="H4758" s="2">
        <v>0.2362354592</v>
      </c>
      <c r="I4758" s="2">
        <v>7.7422403040000004E-2</v>
      </c>
      <c r="J4758">
        <v>6</v>
      </c>
      <c r="K4758" s="6">
        <f>Table1[[#This Row],[WebsiteVisits]]*Table1[[#This Row],[ConversionRate]]</f>
        <v>0.46453441824000002</v>
      </c>
      <c r="L4758">
        <v>9.7279632829999994</v>
      </c>
      <c r="M4758">
        <v>14.7646365</v>
      </c>
      <c r="N4758">
        <v>17</v>
      </c>
      <c r="O4758">
        <v>4</v>
      </c>
      <c r="P4758">
        <v>1</v>
      </c>
      <c r="Q4758">
        <v>5</v>
      </c>
      <c r="R4758">
        <v>2431</v>
      </c>
      <c r="S4758" t="s">
        <v>49</v>
      </c>
      <c r="T4758" t="s">
        <v>50</v>
      </c>
      <c r="U4758">
        <v>1</v>
      </c>
    </row>
    <row r="4759" spans="1:21">
      <c r="A4759">
        <v>12757</v>
      </c>
      <c r="B4759">
        <v>34</v>
      </c>
      <c r="C4759" t="s">
        <v>24</v>
      </c>
      <c r="D4759" s="1">
        <v>103408</v>
      </c>
      <c r="E4759" t="s">
        <v>11</v>
      </c>
      <c r="F4759" t="s">
        <v>37</v>
      </c>
      <c r="G4759" s="1">
        <v>2380.1612359999999</v>
      </c>
      <c r="H4759" s="2">
        <v>0.27767876959999999</v>
      </c>
      <c r="I4759" s="2">
        <v>4.6936801629999997E-2</v>
      </c>
      <c r="J4759">
        <v>16</v>
      </c>
      <c r="K4759" s="6">
        <f>Table1[[#This Row],[WebsiteVisits]]*Table1[[#This Row],[ConversionRate]]</f>
        <v>0.75098882607999995</v>
      </c>
      <c r="L4759">
        <v>8.4261110779999999</v>
      </c>
      <c r="M4759">
        <v>6.0354125249999999</v>
      </c>
      <c r="N4759">
        <v>89</v>
      </c>
      <c r="O4759">
        <v>16</v>
      </c>
      <c r="P4759">
        <v>7</v>
      </c>
      <c r="Q4759">
        <v>7</v>
      </c>
      <c r="R4759">
        <v>3087</v>
      </c>
      <c r="S4759" t="s">
        <v>49</v>
      </c>
      <c r="T4759" t="s">
        <v>50</v>
      </c>
      <c r="U4759">
        <v>1</v>
      </c>
    </row>
    <row r="4760" spans="1:21">
      <c r="A4760">
        <v>12758</v>
      </c>
      <c r="B4760">
        <v>21</v>
      </c>
      <c r="C4760" t="s">
        <v>24</v>
      </c>
      <c r="D4760" s="1">
        <v>122433</v>
      </c>
      <c r="E4760" t="s">
        <v>11</v>
      </c>
      <c r="F4760" t="s">
        <v>37</v>
      </c>
      <c r="G4760" s="1">
        <v>4909.9123360000003</v>
      </c>
      <c r="H4760" s="2">
        <v>0.2894589394</v>
      </c>
      <c r="I4760" s="2">
        <v>1.9294585619999999E-2</v>
      </c>
      <c r="J4760">
        <v>5</v>
      </c>
      <c r="K4760" s="6">
        <f>Table1[[#This Row],[WebsiteVisits]]*Table1[[#This Row],[ConversionRate]]</f>
        <v>9.6472928099999994E-2</v>
      </c>
      <c r="L4760">
        <v>3.40015198</v>
      </c>
      <c r="M4760">
        <v>14.80755282</v>
      </c>
      <c r="N4760">
        <v>9</v>
      </c>
      <c r="O4760">
        <v>5</v>
      </c>
      <c r="P4760">
        <v>7</v>
      </c>
      <c r="Q4760">
        <v>1</v>
      </c>
      <c r="R4760">
        <v>3472</v>
      </c>
      <c r="S4760" t="s">
        <v>49</v>
      </c>
      <c r="T4760" t="s">
        <v>50</v>
      </c>
      <c r="U4760">
        <v>1</v>
      </c>
    </row>
    <row r="4761" spans="1:21">
      <c r="A4761">
        <v>12759</v>
      </c>
      <c r="B4761">
        <v>65</v>
      </c>
      <c r="C4761" t="s">
        <v>25</v>
      </c>
      <c r="D4761" s="1">
        <v>97294</v>
      </c>
      <c r="E4761" t="s">
        <v>9</v>
      </c>
      <c r="F4761" t="s">
        <v>52</v>
      </c>
      <c r="G4761" s="1">
        <v>4638.0694759999997</v>
      </c>
      <c r="H4761" s="2">
        <v>1.2704396729999999E-2</v>
      </c>
      <c r="I4761" s="2">
        <v>0.1516227617</v>
      </c>
      <c r="J4761">
        <v>46</v>
      </c>
      <c r="K4761" s="6">
        <f>Table1[[#This Row],[WebsiteVisits]]*Table1[[#This Row],[ConversionRate]]</f>
        <v>6.9746470381999996</v>
      </c>
      <c r="L4761">
        <v>8.0675417150000008</v>
      </c>
      <c r="M4761">
        <v>3.114816282</v>
      </c>
      <c r="N4761">
        <v>3</v>
      </c>
      <c r="O4761">
        <v>16</v>
      </c>
      <c r="P4761">
        <v>7</v>
      </c>
      <c r="Q4761">
        <v>1</v>
      </c>
      <c r="R4761">
        <v>901</v>
      </c>
      <c r="S4761" t="s">
        <v>49</v>
      </c>
      <c r="T4761" t="s">
        <v>50</v>
      </c>
      <c r="U4761">
        <v>0</v>
      </c>
    </row>
    <row r="4762" spans="1:21">
      <c r="A4762">
        <v>12760</v>
      </c>
      <c r="B4762">
        <v>69</v>
      </c>
      <c r="C4762" t="s">
        <v>24</v>
      </c>
      <c r="D4762" s="1">
        <v>38757</v>
      </c>
      <c r="E4762" t="s">
        <v>15</v>
      </c>
      <c r="F4762" t="s">
        <v>52</v>
      </c>
      <c r="G4762" s="1">
        <v>3550.3523989999999</v>
      </c>
      <c r="H4762" s="2">
        <v>0.28786470780000001</v>
      </c>
      <c r="I4762" s="2">
        <v>2.4008146050000002E-2</v>
      </c>
      <c r="J4762">
        <v>18</v>
      </c>
      <c r="K4762" s="6">
        <f>Table1[[#This Row],[WebsiteVisits]]*Table1[[#This Row],[ConversionRate]]</f>
        <v>0.43214662890000005</v>
      </c>
      <c r="L4762">
        <v>1.0577597240000001</v>
      </c>
      <c r="M4762">
        <v>0.93459656329999996</v>
      </c>
      <c r="N4762">
        <v>11</v>
      </c>
      <c r="O4762">
        <v>4</v>
      </c>
      <c r="P4762">
        <v>0</v>
      </c>
      <c r="Q4762">
        <v>2</v>
      </c>
      <c r="R4762">
        <v>548</v>
      </c>
      <c r="S4762" t="s">
        <v>49</v>
      </c>
      <c r="T4762" t="s">
        <v>50</v>
      </c>
      <c r="U4762">
        <v>0</v>
      </c>
    </row>
    <row r="4763" spans="1:21">
      <c r="A4763">
        <v>12761</v>
      </c>
      <c r="B4763">
        <v>64</v>
      </c>
      <c r="C4763" t="s">
        <v>25</v>
      </c>
      <c r="D4763" s="1">
        <v>45412</v>
      </c>
      <c r="E4763" t="s">
        <v>13</v>
      </c>
      <c r="F4763" t="s">
        <v>51</v>
      </c>
      <c r="G4763" s="1">
        <v>8194.5836569999992</v>
      </c>
      <c r="H4763" s="2">
        <v>0.2246563815</v>
      </c>
      <c r="I4763" s="2">
        <v>0.1894872293</v>
      </c>
      <c r="J4763">
        <v>14</v>
      </c>
      <c r="K4763" s="6">
        <f>Table1[[#This Row],[WebsiteVisits]]*Table1[[#This Row],[ConversionRate]]</f>
        <v>2.6528212101999999</v>
      </c>
      <c r="L4763">
        <v>3.498092067</v>
      </c>
      <c r="M4763">
        <v>10.8440657</v>
      </c>
      <c r="N4763">
        <v>52</v>
      </c>
      <c r="O4763">
        <v>1</v>
      </c>
      <c r="P4763">
        <v>8</v>
      </c>
      <c r="Q4763">
        <v>5</v>
      </c>
      <c r="R4763">
        <v>3287</v>
      </c>
      <c r="S4763" t="s">
        <v>49</v>
      </c>
      <c r="T4763" t="s">
        <v>50</v>
      </c>
      <c r="U4763">
        <v>1</v>
      </c>
    </row>
    <row r="4764" spans="1:21">
      <c r="A4764">
        <v>12762</v>
      </c>
      <c r="B4764">
        <v>42</v>
      </c>
      <c r="C4764" t="s">
        <v>24</v>
      </c>
      <c r="D4764" s="1">
        <v>137997</v>
      </c>
      <c r="E4764" t="s">
        <v>17</v>
      </c>
      <c r="F4764" t="s">
        <v>48</v>
      </c>
      <c r="G4764" s="1">
        <v>1181.718408</v>
      </c>
      <c r="H4764" s="2">
        <v>3.4374567359999997E-2</v>
      </c>
      <c r="I4764" s="2">
        <v>6.6381257930000007E-2</v>
      </c>
      <c r="J4764">
        <v>38</v>
      </c>
      <c r="K4764" s="6">
        <f>Table1[[#This Row],[WebsiteVisits]]*Table1[[#This Row],[ConversionRate]]</f>
        <v>2.5224878013400001</v>
      </c>
      <c r="L4764">
        <v>1.971982643</v>
      </c>
      <c r="M4764">
        <v>14.208667030000001</v>
      </c>
      <c r="N4764">
        <v>50</v>
      </c>
      <c r="O4764">
        <v>17</v>
      </c>
      <c r="P4764">
        <v>9</v>
      </c>
      <c r="Q4764">
        <v>8</v>
      </c>
      <c r="R4764">
        <v>4759</v>
      </c>
      <c r="S4764" t="s">
        <v>49</v>
      </c>
      <c r="T4764" t="s">
        <v>50</v>
      </c>
      <c r="U4764">
        <v>1</v>
      </c>
    </row>
    <row r="4765" spans="1:21">
      <c r="A4765">
        <v>12763</v>
      </c>
      <c r="B4765">
        <v>38</v>
      </c>
      <c r="C4765" t="s">
        <v>25</v>
      </c>
      <c r="D4765" s="1">
        <v>141522</v>
      </c>
      <c r="E4765" t="s">
        <v>11</v>
      </c>
      <c r="F4765" t="s">
        <v>48</v>
      </c>
      <c r="G4765" s="1">
        <v>4211.6109740000002</v>
      </c>
      <c r="H4765" s="2">
        <v>0.1304197359</v>
      </c>
      <c r="I4765" s="2">
        <v>0.16090642029999999</v>
      </c>
      <c r="J4765">
        <v>4</v>
      </c>
      <c r="K4765" s="6">
        <f>Table1[[#This Row],[WebsiteVisits]]*Table1[[#This Row],[ConversionRate]]</f>
        <v>0.64362568119999997</v>
      </c>
      <c r="L4765">
        <v>4.8167370319999998</v>
      </c>
      <c r="M4765">
        <v>1.6250813829999999</v>
      </c>
      <c r="N4765">
        <v>15</v>
      </c>
      <c r="O4765">
        <v>5</v>
      </c>
      <c r="P4765">
        <v>3</v>
      </c>
      <c r="Q4765">
        <v>8</v>
      </c>
      <c r="R4765">
        <v>2911</v>
      </c>
      <c r="S4765" t="s">
        <v>49</v>
      </c>
      <c r="T4765" t="s">
        <v>50</v>
      </c>
      <c r="U4765">
        <v>1</v>
      </c>
    </row>
    <row r="4766" spans="1:21">
      <c r="A4766">
        <v>12764</v>
      </c>
      <c r="B4766">
        <v>54</v>
      </c>
      <c r="C4766" t="s">
        <v>24</v>
      </c>
      <c r="D4766" s="1">
        <v>34312</v>
      </c>
      <c r="E4766" t="s">
        <v>17</v>
      </c>
      <c r="F4766" t="s">
        <v>51</v>
      </c>
      <c r="G4766" s="1">
        <v>4337.5081920000002</v>
      </c>
      <c r="H4766" s="2">
        <v>0.21301318759999999</v>
      </c>
      <c r="I4766" s="2">
        <v>2.13397037E-2</v>
      </c>
      <c r="J4766">
        <v>14</v>
      </c>
      <c r="K4766" s="6">
        <f>Table1[[#This Row],[WebsiteVisits]]*Table1[[#This Row],[ConversionRate]]</f>
        <v>0.29875585180000003</v>
      </c>
      <c r="L4766">
        <v>6.7412159520000001</v>
      </c>
      <c r="M4766">
        <v>11.16513144</v>
      </c>
      <c r="N4766">
        <v>16</v>
      </c>
      <c r="O4766">
        <v>13</v>
      </c>
      <c r="P4766">
        <v>8</v>
      </c>
      <c r="Q4766">
        <v>9</v>
      </c>
      <c r="R4766">
        <v>3583</v>
      </c>
      <c r="S4766" t="s">
        <v>49</v>
      </c>
      <c r="T4766" t="s">
        <v>50</v>
      </c>
      <c r="U4766">
        <v>1</v>
      </c>
    </row>
    <row r="4767" spans="1:21">
      <c r="A4767">
        <v>12765</v>
      </c>
      <c r="B4767">
        <v>55</v>
      </c>
      <c r="C4767" t="s">
        <v>24</v>
      </c>
      <c r="D4767" s="1">
        <v>42119</v>
      </c>
      <c r="E4767" t="s">
        <v>13</v>
      </c>
      <c r="F4767" t="s">
        <v>37</v>
      </c>
      <c r="G4767" s="1">
        <v>4740.3834859999997</v>
      </c>
      <c r="H4767" s="2">
        <v>0.28743879290000002</v>
      </c>
      <c r="I4767" s="2">
        <v>0.1118929501</v>
      </c>
      <c r="J4767">
        <v>44</v>
      </c>
      <c r="K4767" s="6">
        <f>Table1[[#This Row],[WebsiteVisits]]*Table1[[#This Row],[ConversionRate]]</f>
        <v>4.9232898043999995</v>
      </c>
      <c r="L4767">
        <v>2.5417981730000001</v>
      </c>
      <c r="M4767">
        <v>1.5034809200000001</v>
      </c>
      <c r="N4767">
        <v>94</v>
      </c>
      <c r="O4767">
        <v>0</v>
      </c>
      <c r="P4767">
        <v>6</v>
      </c>
      <c r="Q4767">
        <v>8</v>
      </c>
      <c r="R4767">
        <v>66</v>
      </c>
      <c r="S4767" t="s">
        <v>49</v>
      </c>
      <c r="T4767" t="s">
        <v>50</v>
      </c>
      <c r="U4767">
        <v>1</v>
      </c>
    </row>
    <row r="4768" spans="1:21">
      <c r="A4768">
        <v>12766</v>
      </c>
      <c r="B4768">
        <v>66</v>
      </c>
      <c r="C4768" t="s">
        <v>24</v>
      </c>
      <c r="D4768" s="1">
        <v>31804</v>
      </c>
      <c r="E4768" t="s">
        <v>15</v>
      </c>
      <c r="F4768" t="s">
        <v>48</v>
      </c>
      <c r="G4768" s="1">
        <v>8627.3649119999991</v>
      </c>
      <c r="H4768" s="2">
        <v>5.7601004150000003E-2</v>
      </c>
      <c r="I4768" s="2">
        <v>7.6328912050000003E-2</v>
      </c>
      <c r="J4768">
        <v>25</v>
      </c>
      <c r="K4768" s="6">
        <f>Table1[[#This Row],[WebsiteVisits]]*Table1[[#This Row],[ConversionRate]]</f>
        <v>1.90822280125</v>
      </c>
      <c r="L4768">
        <v>3.1516638449999999</v>
      </c>
      <c r="M4768">
        <v>12.011661889999999</v>
      </c>
      <c r="N4768">
        <v>25</v>
      </c>
      <c r="O4768">
        <v>10</v>
      </c>
      <c r="P4768">
        <v>2</v>
      </c>
      <c r="Q4768">
        <v>8</v>
      </c>
      <c r="R4768">
        <v>2085</v>
      </c>
      <c r="S4768" t="s">
        <v>49</v>
      </c>
      <c r="T4768" t="s">
        <v>50</v>
      </c>
      <c r="U4768">
        <v>1</v>
      </c>
    </row>
    <row r="4769" spans="1:21">
      <c r="A4769">
        <v>12767</v>
      </c>
      <c r="B4769">
        <v>18</v>
      </c>
      <c r="C4769" t="s">
        <v>24</v>
      </c>
      <c r="D4769" s="1">
        <v>73986</v>
      </c>
      <c r="E4769" t="s">
        <v>9</v>
      </c>
      <c r="F4769" t="s">
        <v>37</v>
      </c>
      <c r="G4769" s="1">
        <v>2259.8520149999999</v>
      </c>
      <c r="H4769" s="2">
        <v>4.7042651759999998E-2</v>
      </c>
      <c r="I4769" s="2">
        <v>1.5700209980000001E-2</v>
      </c>
      <c r="J4769">
        <v>38</v>
      </c>
      <c r="K4769" s="6">
        <f>Table1[[#This Row],[WebsiteVisits]]*Table1[[#This Row],[ConversionRate]]</f>
        <v>0.59660797924000009</v>
      </c>
      <c r="L4769">
        <v>4.5343358829999998</v>
      </c>
      <c r="M4769">
        <v>8.928344847</v>
      </c>
      <c r="N4769">
        <v>1</v>
      </c>
      <c r="O4769">
        <v>9</v>
      </c>
      <c r="P4769">
        <v>9</v>
      </c>
      <c r="Q4769">
        <v>5</v>
      </c>
      <c r="R4769">
        <v>4921</v>
      </c>
      <c r="S4769" t="s">
        <v>49</v>
      </c>
      <c r="T4769" t="s">
        <v>50</v>
      </c>
      <c r="U4769">
        <v>1</v>
      </c>
    </row>
    <row r="4770" spans="1:21">
      <c r="A4770">
        <v>12768</v>
      </c>
      <c r="B4770">
        <v>42</v>
      </c>
      <c r="C4770" t="s">
        <v>24</v>
      </c>
      <c r="D4770" s="1">
        <v>66545</v>
      </c>
      <c r="E4770" t="s">
        <v>15</v>
      </c>
      <c r="F4770" t="s">
        <v>52</v>
      </c>
      <c r="G4770" s="1">
        <v>1118.9394179999999</v>
      </c>
      <c r="H4770" s="2">
        <v>0.1469806454</v>
      </c>
      <c r="I4770" s="2">
        <v>0.13460187730000001</v>
      </c>
      <c r="J4770">
        <v>44</v>
      </c>
      <c r="K4770" s="6">
        <f>Table1[[#This Row],[WebsiteVisits]]*Table1[[#This Row],[ConversionRate]]</f>
        <v>5.9224826012000005</v>
      </c>
      <c r="L4770">
        <v>6.6769832200000003</v>
      </c>
      <c r="M4770">
        <v>11.836438530000001</v>
      </c>
      <c r="N4770">
        <v>28</v>
      </c>
      <c r="O4770">
        <v>14</v>
      </c>
      <c r="P4770">
        <v>9</v>
      </c>
      <c r="Q4770">
        <v>9</v>
      </c>
      <c r="R4770">
        <v>3287</v>
      </c>
      <c r="S4770" t="s">
        <v>49</v>
      </c>
      <c r="T4770" t="s">
        <v>50</v>
      </c>
      <c r="U4770">
        <v>1</v>
      </c>
    </row>
    <row r="4771" spans="1:21">
      <c r="A4771">
        <v>12769</v>
      </c>
      <c r="B4771">
        <v>68</v>
      </c>
      <c r="C4771" t="s">
        <v>25</v>
      </c>
      <c r="D4771" s="1">
        <v>96519</v>
      </c>
      <c r="E4771" t="s">
        <v>9</v>
      </c>
      <c r="F4771" t="s">
        <v>52</v>
      </c>
      <c r="G4771" s="1">
        <v>6216.303782</v>
      </c>
      <c r="H4771" s="2">
        <v>0.29074867920000003</v>
      </c>
      <c r="I4771" s="2">
        <v>0.189200917</v>
      </c>
      <c r="J4771">
        <v>12</v>
      </c>
      <c r="K4771" s="6">
        <f>Table1[[#This Row],[WebsiteVisits]]*Table1[[#This Row],[ConversionRate]]</f>
        <v>2.2704110040000001</v>
      </c>
      <c r="L4771">
        <v>3.7965371609999998</v>
      </c>
      <c r="M4771">
        <v>5.8865081720000001</v>
      </c>
      <c r="N4771">
        <v>93</v>
      </c>
      <c r="O4771">
        <v>8</v>
      </c>
      <c r="P4771">
        <v>2</v>
      </c>
      <c r="Q4771">
        <v>2</v>
      </c>
      <c r="R4771">
        <v>4954</v>
      </c>
      <c r="S4771" t="s">
        <v>49</v>
      </c>
      <c r="T4771" t="s">
        <v>50</v>
      </c>
      <c r="U4771">
        <v>1</v>
      </c>
    </row>
    <row r="4772" spans="1:21">
      <c r="A4772">
        <v>12770</v>
      </c>
      <c r="B4772">
        <v>53</v>
      </c>
      <c r="C4772" t="s">
        <v>24</v>
      </c>
      <c r="D4772" s="1">
        <v>49999</v>
      </c>
      <c r="E4772" t="s">
        <v>17</v>
      </c>
      <c r="F4772" t="s">
        <v>51</v>
      </c>
      <c r="G4772" s="1">
        <v>1820.9613019999999</v>
      </c>
      <c r="H4772" s="2">
        <v>0.29169997240000001</v>
      </c>
      <c r="I4772" s="2">
        <v>1.204302577E-2</v>
      </c>
      <c r="J4772">
        <v>30</v>
      </c>
      <c r="K4772" s="6">
        <f>Table1[[#This Row],[WebsiteVisits]]*Table1[[#This Row],[ConversionRate]]</f>
        <v>0.36129077310000002</v>
      </c>
      <c r="L4772">
        <v>6.4135256629999997</v>
      </c>
      <c r="M4772">
        <v>13.628073150000001</v>
      </c>
      <c r="N4772">
        <v>46</v>
      </c>
      <c r="O4772">
        <v>6</v>
      </c>
      <c r="P4772">
        <v>1</v>
      </c>
      <c r="Q4772">
        <v>4</v>
      </c>
      <c r="R4772">
        <v>4883</v>
      </c>
      <c r="S4772" t="s">
        <v>49</v>
      </c>
      <c r="T4772" t="s">
        <v>50</v>
      </c>
      <c r="U4772">
        <v>1</v>
      </c>
    </row>
    <row r="4773" spans="1:21">
      <c r="A4773">
        <v>12771</v>
      </c>
      <c r="B4773">
        <v>34</v>
      </c>
      <c r="C4773" t="s">
        <v>24</v>
      </c>
      <c r="D4773" s="1">
        <v>116093</v>
      </c>
      <c r="E4773" t="s">
        <v>15</v>
      </c>
      <c r="F4773" t="s">
        <v>37</v>
      </c>
      <c r="G4773" s="1">
        <v>841.82764999999995</v>
      </c>
      <c r="H4773" s="2">
        <v>7.6095274909999996E-2</v>
      </c>
      <c r="I4773" s="2">
        <v>6.1383015970000003E-2</v>
      </c>
      <c r="J4773">
        <v>12</v>
      </c>
      <c r="K4773" s="6">
        <f>Table1[[#This Row],[WebsiteVisits]]*Table1[[#This Row],[ConversionRate]]</f>
        <v>0.73659619164000001</v>
      </c>
      <c r="L4773">
        <v>4.1432512030000002</v>
      </c>
      <c r="M4773">
        <v>4.8885949770000003</v>
      </c>
      <c r="N4773">
        <v>10</v>
      </c>
      <c r="O4773">
        <v>11</v>
      </c>
      <c r="P4773">
        <v>6</v>
      </c>
      <c r="Q4773">
        <v>5</v>
      </c>
      <c r="R4773">
        <v>3410</v>
      </c>
      <c r="S4773" t="s">
        <v>49</v>
      </c>
      <c r="T4773" t="s">
        <v>50</v>
      </c>
      <c r="U4773">
        <v>1</v>
      </c>
    </row>
    <row r="4774" spans="1:21">
      <c r="A4774">
        <v>12772</v>
      </c>
      <c r="B4774">
        <v>58</v>
      </c>
      <c r="C4774" t="s">
        <v>24</v>
      </c>
      <c r="D4774" s="1">
        <v>59758</v>
      </c>
      <c r="E4774" t="s">
        <v>15</v>
      </c>
      <c r="F4774" t="s">
        <v>51</v>
      </c>
      <c r="G4774" s="1">
        <v>4323.827284</v>
      </c>
      <c r="H4774" s="2">
        <v>0.10261067290000001</v>
      </c>
      <c r="I4774" s="2">
        <v>0.1436850911</v>
      </c>
      <c r="J4774">
        <v>22</v>
      </c>
      <c r="K4774" s="6">
        <f>Table1[[#This Row],[WebsiteVisits]]*Table1[[#This Row],[ConversionRate]]</f>
        <v>3.1610720041999998</v>
      </c>
      <c r="L4774">
        <v>3.3207502419999999</v>
      </c>
      <c r="M4774">
        <v>4.6064512090000003</v>
      </c>
      <c r="N4774">
        <v>33</v>
      </c>
      <c r="O4774">
        <v>7</v>
      </c>
      <c r="P4774">
        <v>7</v>
      </c>
      <c r="Q4774">
        <v>8</v>
      </c>
      <c r="R4774">
        <v>2019</v>
      </c>
      <c r="S4774" t="s">
        <v>49</v>
      </c>
      <c r="T4774" t="s">
        <v>50</v>
      </c>
      <c r="U4774">
        <v>1</v>
      </c>
    </row>
    <row r="4775" spans="1:21">
      <c r="A4775">
        <v>12773</v>
      </c>
      <c r="B4775">
        <v>41</v>
      </c>
      <c r="C4775" t="s">
        <v>24</v>
      </c>
      <c r="D4775" s="1">
        <v>114324</v>
      </c>
      <c r="E4775" t="s">
        <v>15</v>
      </c>
      <c r="F4775" t="s">
        <v>48</v>
      </c>
      <c r="G4775" s="1">
        <v>2274.4996649999998</v>
      </c>
      <c r="H4775" s="2">
        <v>0.27332927579999999</v>
      </c>
      <c r="I4775" s="2">
        <v>0.1755382076</v>
      </c>
      <c r="J4775">
        <v>39</v>
      </c>
      <c r="K4775" s="6">
        <f>Table1[[#This Row],[WebsiteVisits]]*Table1[[#This Row],[ConversionRate]]</f>
        <v>6.8459900963999996</v>
      </c>
      <c r="L4775">
        <v>8.6954488750000003</v>
      </c>
      <c r="M4775">
        <v>14.429197350000001</v>
      </c>
      <c r="N4775">
        <v>70</v>
      </c>
      <c r="O4775">
        <v>9</v>
      </c>
      <c r="P4775">
        <v>0</v>
      </c>
      <c r="Q4775">
        <v>8</v>
      </c>
      <c r="R4775">
        <v>4221</v>
      </c>
      <c r="S4775" t="s">
        <v>49</v>
      </c>
      <c r="T4775" t="s">
        <v>50</v>
      </c>
      <c r="U4775">
        <v>1</v>
      </c>
    </row>
    <row r="4776" spans="1:21">
      <c r="A4776">
        <v>12774</v>
      </c>
      <c r="B4776">
        <v>19</v>
      </c>
      <c r="C4776" t="s">
        <v>24</v>
      </c>
      <c r="D4776" s="1">
        <v>117486</v>
      </c>
      <c r="E4776" t="s">
        <v>13</v>
      </c>
      <c r="F4776" t="s">
        <v>48</v>
      </c>
      <c r="G4776" s="1">
        <v>3676.044527</v>
      </c>
      <c r="H4776" s="2">
        <v>0.2231040323</v>
      </c>
      <c r="I4776" s="2">
        <v>4.624804297E-2</v>
      </c>
      <c r="J4776">
        <v>31</v>
      </c>
      <c r="K4776" s="6">
        <f>Table1[[#This Row],[WebsiteVisits]]*Table1[[#This Row],[ConversionRate]]</f>
        <v>1.4336893320699999</v>
      </c>
      <c r="L4776">
        <v>4.4467749430000003</v>
      </c>
      <c r="M4776">
        <v>2.2808351739999999</v>
      </c>
      <c r="N4776">
        <v>28</v>
      </c>
      <c r="O4776">
        <v>1</v>
      </c>
      <c r="P4776">
        <v>6</v>
      </c>
      <c r="Q4776">
        <v>2</v>
      </c>
      <c r="R4776">
        <v>0</v>
      </c>
      <c r="S4776" t="s">
        <v>49</v>
      </c>
      <c r="T4776" t="s">
        <v>50</v>
      </c>
      <c r="U4776">
        <v>0</v>
      </c>
    </row>
    <row r="4777" spans="1:21">
      <c r="A4777">
        <v>12775</v>
      </c>
      <c r="B4777">
        <v>57</v>
      </c>
      <c r="C4777" t="s">
        <v>24</v>
      </c>
      <c r="D4777" s="1">
        <v>89519</v>
      </c>
      <c r="E4777" t="s">
        <v>17</v>
      </c>
      <c r="F4777" t="s">
        <v>48</v>
      </c>
      <c r="G4777" s="1">
        <v>2671.1396930000001</v>
      </c>
      <c r="H4777" s="2">
        <v>0.29197176429999999</v>
      </c>
      <c r="I4777" s="2">
        <v>2.3436189060000001E-2</v>
      </c>
      <c r="J4777">
        <v>36</v>
      </c>
      <c r="K4777" s="6">
        <f>Table1[[#This Row],[WebsiteVisits]]*Table1[[#This Row],[ConversionRate]]</f>
        <v>0.84370280616000004</v>
      </c>
      <c r="L4777">
        <v>9.2653682919999998</v>
      </c>
      <c r="M4777">
        <v>9.0920765400000008</v>
      </c>
      <c r="N4777">
        <v>96</v>
      </c>
      <c r="O4777">
        <v>13</v>
      </c>
      <c r="P4777">
        <v>1</v>
      </c>
      <c r="Q4777">
        <v>6</v>
      </c>
      <c r="R4777">
        <v>2452</v>
      </c>
      <c r="S4777" t="s">
        <v>49</v>
      </c>
      <c r="T4777" t="s">
        <v>50</v>
      </c>
      <c r="U4777">
        <v>1</v>
      </c>
    </row>
    <row r="4778" spans="1:21">
      <c r="A4778">
        <v>12776</v>
      </c>
      <c r="B4778">
        <v>32</v>
      </c>
      <c r="C4778" t="s">
        <v>25</v>
      </c>
      <c r="D4778" s="1">
        <v>23768</v>
      </c>
      <c r="E4778" t="s">
        <v>9</v>
      </c>
      <c r="F4778" t="s">
        <v>37</v>
      </c>
      <c r="G4778" s="1">
        <v>1017.100981</v>
      </c>
      <c r="H4778" s="2">
        <v>0.26901302529999999</v>
      </c>
      <c r="I4778" s="2">
        <v>1.164186606E-2</v>
      </c>
      <c r="J4778">
        <v>3</v>
      </c>
      <c r="K4778" s="6">
        <f>Table1[[#This Row],[WebsiteVisits]]*Table1[[#This Row],[ConversionRate]]</f>
        <v>3.4925598180000003E-2</v>
      </c>
      <c r="L4778">
        <v>3.7501718309999998</v>
      </c>
      <c r="M4778">
        <v>8.8230936819999997</v>
      </c>
      <c r="N4778">
        <v>48</v>
      </c>
      <c r="O4778">
        <v>8</v>
      </c>
      <c r="P4778">
        <v>6</v>
      </c>
      <c r="Q4778">
        <v>8</v>
      </c>
      <c r="R4778">
        <v>1585</v>
      </c>
      <c r="S4778" t="s">
        <v>49</v>
      </c>
      <c r="T4778" t="s">
        <v>50</v>
      </c>
      <c r="U4778">
        <v>1</v>
      </c>
    </row>
    <row r="4779" spans="1:21">
      <c r="A4779">
        <v>12777</v>
      </c>
      <c r="B4779">
        <v>49</v>
      </c>
      <c r="C4779" t="s">
        <v>24</v>
      </c>
      <c r="D4779" s="1">
        <v>21504</v>
      </c>
      <c r="E4779" t="s">
        <v>15</v>
      </c>
      <c r="F4779" t="s">
        <v>51</v>
      </c>
      <c r="G4779" s="1">
        <v>5647.4373089999999</v>
      </c>
      <c r="H4779" s="2">
        <v>7.2377854589999999E-2</v>
      </c>
      <c r="I4779" s="2">
        <v>5.0889220110000001E-2</v>
      </c>
      <c r="J4779">
        <v>16</v>
      </c>
      <c r="K4779" s="6">
        <f>Table1[[#This Row],[WebsiteVisits]]*Table1[[#This Row],[ConversionRate]]</f>
        <v>0.81422752176000002</v>
      </c>
      <c r="L4779">
        <v>5.8858494629999996</v>
      </c>
      <c r="M4779">
        <v>3.9327006440000001</v>
      </c>
      <c r="N4779">
        <v>90</v>
      </c>
      <c r="O4779">
        <v>0</v>
      </c>
      <c r="P4779">
        <v>5</v>
      </c>
      <c r="Q4779">
        <v>2</v>
      </c>
      <c r="R4779">
        <v>521</v>
      </c>
      <c r="S4779" t="s">
        <v>49</v>
      </c>
      <c r="T4779" t="s">
        <v>50</v>
      </c>
      <c r="U4779">
        <v>1</v>
      </c>
    </row>
    <row r="4780" spans="1:21">
      <c r="A4780">
        <v>12778</v>
      </c>
      <c r="B4780">
        <v>56</v>
      </c>
      <c r="C4780" t="s">
        <v>24</v>
      </c>
      <c r="D4780" s="1">
        <v>141481</v>
      </c>
      <c r="E4780" t="s">
        <v>17</v>
      </c>
      <c r="F4780" t="s">
        <v>51</v>
      </c>
      <c r="G4780" s="1">
        <v>367.48233859999999</v>
      </c>
      <c r="H4780" s="2">
        <v>0.23032078919999999</v>
      </c>
      <c r="I4780" s="2">
        <v>2.355028549E-2</v>
      </c>
      <c r="J4780">
        <v>19</v>
      </c>
      <c r="K4780" s="6">
        <f>Table1[[#This Row],[WebsiteVisits]]*Table1[[#This Row],[ConversionRate]]</f>
        <v>0.44745542431000002</v>
      </c>
      <c r="L4780">
        <v>1.4823654239999999</v>
      </c>
      <c r="M4780">
        <v>5.097656186</v>
      </c>
      <c r="N4780">
        <v>15</v>
      </c>
      <c r="O4780">
        <v>15</v>
      </c>
      <c r="P4780">
        <v>8</v>
      </c>
      <c r="Q4780">
        <v>9</v>
      </c>
      <c r="R4780">
        <v>3357</v>
      </c>
      <c r="S4780" t="s">
        <v>49</v>
      </c>
      <c r="T4780" t="s">
        <v>50</v>
      </c>
      <c r="U4780">
        <v>1</v>
      </c>
    </row>
    <row r="4781" spans="1:21">
      <c r="A4781">
        <v>12779</v>
      </c>
      <c r="B4781">
        <v>23</v>
      </c>
      <c r="C4781" t="s">
        <v>24</v>
      </c>
      <c r="D4781" s="1">
        <v>87986</v>
      </c>
      <c r="E4781" t="s">
        <v>13</v>
      </c>
      <c r="F4781" t="s">
        <v>48</v>
      </c>
      <c r="G4781" s="1">
        <v>9667.1159449999996</v>
      </c>
      <c r="H4781" s="2">
        <v>2.4083917149999998E-2</v>
      </c>
      <c r="I4781" s="2">
        <v>7.8282596930000004E-2</v>
      </c>
      <c r="J4781">
        <v>45</v>
      </c>
      <c r="K4781" s="6">
        <f>Table1[[#This Row],[WebsiteVisits]]*Table1[[#This Row],[ConversionRate]]</f>
        <v>3.5227168618500002</v>
      </c>
      <c r="L4781">
        <v>7.1224578039999997</v>
      </c>
      <c r="M4781">
        <v>4.655530229</v>
      </c>
      <c r="N4781">
        <v>80</v>
      </c>
      <c r="O4781">
        <v>4</v>
      </c>
      <c r="P4781">
        <v>6</v>
      </c>
      <c r="Q4781">
        <v>4</v>
      </c>
      <c r="R4781">
        <v>4380</v>
      </c>
      <c r="S4781" t="s">
        <v>49</v>
      </c>
      <c r="T4781" t="s">
        <v>50</v>
      </c>
      <c r="U4781">
        <v>1</v>
      </c>
    </row>
    <row r="4782" spans="1:21">
      <c r="A4782">
        <v>12780</v>
      </c>
      <c r="B4782">
        <v>18</v>
      </c>
      <c r="C4782" t="s">
        <v>24</v>
      </c>
      <c r="D4782" s="1">
        <v>96772</v>
      </c>
      <c r="E4782" t="s">
        <v>13</v>
      </c>
      <c r="F4782" t="s">
        <v>51</v>
      </c>
      <c r="G4782" s="1">
        <v>3479.1721649999999</v>
      </c>
      <c r="H4782" s="2">
        <v>0.2471715058</v>
      </c>
      <c r="I4782" s="2">
        <v>9.3623897240000004E-2</v>
      </c>
      <c r="J4782">
        <v>10</v>
      </c>
      <c r="K4782" s="6">
        <f>Table1[[#This Row],[WebsiteVisits]]*Table1[[#This Row],[ConversionRate]]</f>
        <v>0.93623897239999998</v>
      </c>
      <c r="L4782">
        <v>8.1592543719999995</v>
      </c>
      <c r="M4782">
        <v>12.767979009999999</v>
      </c>
      <c r="N4782">
        <v>74</v>
      </c>
      <c r="O4782">
        <v>7</v>
      </c>
      <c r="P4782">
        <v>8</v>
      </c>
      <c r="Q4782">
        <v>0</v>
      </c>
      <c r="R4782">
        <v>3074</v>
      </c>
      <c r="S4782" t="s">
        <v>49</v>
      </c>
      <c r="T4782" t="s">
        <v>50</v>
      </c>
      <c r="U4782">
        <v>1</v>
      </c>
    </row>
    <row r="4783" spans="1:21">
      <c r="A4783">
        <v>12781</v>
      </c>
      <c r="B4783">
        <v>64</v>
      </c>
      <c r="C4783" t="s">
        <v>24</v>
      </c>
      <c r="D4783" s="1">
        <v>136721</v>
      </c>
      <c r="E4783" t="s">
        <v>17</v>
      </c>
      <c r="F4783" t="s">
        <v>52</v>
      </c>
      <c r="G4783" s="1">
        <v>6982.059354</v>
      </c>
      <c r="H4783" s="2">
        <v>0.18445146109999999</v>
      </c>
      <c r="I4783" s="2">
        <v>0.10118552309999999</v>
      </c>
      <c r="J4783">
        <v>41</v>
      </c>
      <c r="K4783" s="6">
        <f>Table1[[#This Row],[WebsiteVisits]]*Table1[[#This Row],[ConversionRate]]</f>
        <v>4.1486064470999997</v>
      </c>
      <c r="L4783">
        <v>9.7427229489999991</v>
      </c>
      <c r="M4783">
        <v>6.1485198969999999</v>
      </c>
      <c r="N4783">
        <v>13</v>
      </c>
      <c r="O4783">
        <v>19</v>
      </c>
      <c r="P4783">
        <v>4</v>
      </c>
      <c r="Q4783">
        <v>8</v>
      </c>
      <c r="R4783">
        <v>1259</v>
      </c>
      <c r="S4783" t="s">
        <v>49</v>
      </c>
      <c r="T4783" t="s">
        <v>50</v>
      </c>
      <c r="U4783">
        <v>1</v>
      </c>
    </row>
    <row r="4784" spans="1:21">
      <c r="A4784">
        <v>12782</v>
      </c>
      <c r="B4784">
        <v>40</v>
      </c>
      <c r="C4784" t="s">
        <v>25</v>
      </c>
      <c r="D4784" s="1">
        <v>28002</v>
      </c>
      <c r="E4784" t="s">
        <v>9</v>
      </c>
      <c r="F4784" t="s">
        <v>52</v>
      </c>
      <c r="G4784" s="1">
        <v>8122.5924379999997</v>
      </c>
      <c r="H4784" s="2">
        <v>0.28726927920000001</v>
      </c>
      <c r="I4784" s="2">
        <v>3.704256895E-2</v>
      </c>
      <c r="J4784">
        <v>32</v>
      </c>
      <c r="K4784" s="6">
        <f>Table1[[#This Row],[WebsiteVisits]]*Table1[[#This Row],[ConversionRate]]</f>
        <v>1.1853622064</v>
      </c>
      <c r="L4784">
        <v>8.5295026390000004</v>
      </c>
      <c r="M4784">
        <v>5.701168601</v>
      </c>
      <c r="N4784">
        <v>12</v>
      </c>
      <c r="O4784">
        <v>0</v>
      </c>
      <c r="P4784">
        <v>5</v>
      </c>
      <c r="Q4784">
        <v>9</v>
      </c>
      <c r="R4784">
        <v>139</v>
      </c>
      <c r="S4784" t="s">
        <v>49</v>
      </c>
      <c r="T4784" t="s">
        <v>50</v>
      </c>
      <c r="U4784">
        <v>1</v>
      </c>
    </row>
    <row r="4785" spans="1:21">
      <c r="A4785">
        <v>12783</v>
      </c>
      <c r="B4785">
        <v>56</v>
      </c>
      <c r="C4785" t="s">
        <v>24</v>
      </c>
      <c r="D4785" s="1">
        <v>95427</v>
      </c>
      <c r="E4785" t="s">
        <v>17</v>
      </c>
      <c r="F4785" t="s">
        <v>52</v>
      </c>
      <c r="G4785" s="1">
        <v>2863.1374759999999</v>
      </c>
      <c r="H4785" s="2">
        <v>0.28840941209999998</v>
      </c>
      <c r="I4785" s="2">
        <v>9.8157729279999995E-2</v>
      </c>
      <c r="J4785">
        <v>38</v>
      </c>
      <c r="K4785" s="6">
        <f>Table1[[#This Row],[WebsiteVisits]]*Table1[[#This Row],[ConversionRate]]</f>
        <v>3.7299937126399998</v>
      </c>
      <c r="L4785">
        <v>3.8126781589999998</v>
      </c>
      <c r="M4785">
        <v>9.7324515399999996</v>
      </c>
      <c r="N4785">
        <v>34</v>
      </c>
      <c r="O4785">
        <v>16</v>
      </c>
      <c r="P4785">
        <v>5</v>
      </c>
      <c r="Q4785">
        <v>0</v>
      </c>
      <c r="R4785">
        <v>3676</v>
      </c>
      <c r="S4785" t="s">
        <v>49</v>
      </c>
      <c r="T4785" t="s">
        <v>50</v>
      </c>
      <c r="U4785">
        <v>1</v>
      </c>
    </row>
    <row r="4786" spans="1:21">
      <c r="A4786">
        <v>12784</v>
      </c>
      <c r="B4786">
        <v>34</v>
      </c>
      <c r="C4786" t="s">
        <v>24</v>
      </c>
      <c r="D4786" s="1">
        <v>58787</v>
      </c>
      <c r="E4786" t="s">
        <v>17</v>
      </c>
      <c r="F4786" t="s">
        <v>52</v>
      </c>
      <c r="G4786" s="1">
        <v>7512.5132199999998</v>
      </c>
      <c r="H4786" s="2">
        <v>2.4736381620000001E-2</v>
      </c>
      <c r="I4786" s="2">
        <v>1.1719811930000001E-2</v>
      </c>
      <c r="J4786">
        <v>5</v>
      </c>
      <c r="K4786" s="6">
        <f>Table1[[#This Row],[WebsiteVisits]]*Table1[[#This Row],[ConversionRate]]</f>
        <v>5.8599059650000007E-2</v>
      </c>
      <c r="L4786">
        <v>6.0094244559999996</v>
      </c>
      <c r="M4786">
        <v>7.6848474329999998</v>
      </c>
      <c r="N4786">
        <v>89</v>
      </c>
      <c r="O4786">
        <v>6</v>
      </c>
      <c r="P4786">
        <v>2</v>
      </c>
      <c r="Q4786">
        <v>3</v>
      </c>
      <c r="R4786">
        <v>964</v>
      </c>
      <c r="S4786" t="s">
        <v>49</v>
      </c>
      <c r="T4786" t="s">
        <v>50</v>
      </c>
      <c r="U4786">
        <v>0</v>
      </c>
    </row>
    <row r="4787" spans="1:21">
      <c r="A4787">
        <v>12785</v>
      </c>
      <c r="B4787">
        <v>51</v>
      </c>
      <c r="C4787" t="s">
        <v>24</v>
      </c>
      <c r="D4787" s="1">
        <v>33898</v>
      </c>
      <c r="E4787" t="s">
        <v>11</v>
      </c>
      <c r="F4787" t="s">
        <v>51</v>
      </c>
      <c r="G4787" s="1">
        <v>8340.9664690000009</v>
      </c>
      <c r="H4787" s="2">
        <v>5.6551230809999999E-2</v>
      </c>
      <c r="I4787" s="2">
        <v>5.549000674E-2</v>
      </c>
      <c r="J4787">
        <v>38</v>
      </c>
      <c r="K4787" s="6">
        <f>Table1[[#This Row],[WebsiteVisits]]*Table1[[#This Row],[ConversionRate]]</f>
        <v>2.10862025612</v>
      </c>
      <c r="L4787">
        <v>6.3268649139999997</v>
      </c>
      <c r="M4787">
        <v>6.6766133139999999</v>
      </c>
      <c r="N4787">
        <v>51</v>
      </c>
      <c r="O4787">
        <v>10</v>
      </c>
      <c r="P4787">
        <v>2</v>
      </c>
      <c r="Q4787">
        <v>3</v>
      </c>
      <c r="R4787">
        <v>211</v>
      </c>
      <c r="S4787" t="s">
        <v>49</v>
      </c>
      <c r="T4787" t="s">
        <v>50</v>
      </c>
      <c r="U4787">
        <v>1</v>
      </c>
    </row>
    <row r="4788" spans="1:21">
      <c r="A4788">
        <v>12786</v>
      </c>
      <c r="B4788">
        <v>58</v>
      </c>
      <c r="C4788" t="s">
        <v>25</v>
      </c>
      <c r="D4788" s="1">
        <v>30472</v>
      </c>
      <c r="E4788" t="s">
        <v>13</v>
      </c>
      <c r="F4788" t="s">
        <v>52</v>
      </c>
      <c r="G4788" s="1">
        <v>2489.0406149999999</v>
      </c>
      <c r="H4788" s="2">
        <v>0.15042004370000001</v>
      </c>
      <c r="I4788" s="2">
        <v>8.0126349370000002E-2</v>
      </c>
      <c r="J4788">
        <v>46</v>
      </c>
      <c r="K4788" s="6">
        <f>Table1[[#This Row],[WebsiteVisits]]*Table1[[#This Row],[ConversionRate]]</f>
        <v>3.68581207102</v>
      </c>
      <c r="L4788">
        <v>1.5110721119999999</v>
      </c>
      <c r="M4788">
        <v>10.786597029999999</v>
      </c>
      <c r="N4788">
        <v>24</v>
      </c>
      <c r="O4788">
        <v>6</v>
      </c>
      <c r="P4788">
        <v>0</v>
      </c>
      <c r="Q4788">
        <v>7</v>
      </c>
      <c r="R4788">
        <v>2091</v>
      </c>
      <c r="S4788" t="s">
        <v>49</v>
      </c>
      <c r="T4788" t="s">
        <v>50</v>
      </c>
      <c r="U4788">
        <v>1</v>
      </c>
    </row>
    <row r="4789" spans="1:21">
      <c r="A4789">
        <v>12787</v>
      </c>
      <c r="B4789">
        <v>46</v>
      </c>
      <c r="C4789" t="s">
        <v>25</v>
      </c>
      <c r="D4789" s="1">
        <v>100800</v>
      </c>
      <c r="E4789" t="s">
        <v>9</v>
      </c>
      <c r="F4789" t="s">
        <v>52</v>
      </c>
      <c r="G4789" s="1">
        <v>9925.6973010000002</v>
      </c>
      <c r="H4789" s="2">
        <v>0.26505312219999999</v>
      </c>
      <c r="I4789" s="2">
        <v>3.2486799429999998E-2</v>
      </c>
      <c r="J4789">
        <v>37</v>
      </c>
      <c r="K4789" s="6">
        <f>Table1[[#This Row],[WebsiteVisits]]*Table1[[#This Row],[ConversionRate]]</f>
        <v>1.2020115789099999</v>
      </c>
      <c r="L4789">
        <v>1.6539124780000001</v>
      </c>
      <c r="M4789">
        <v>6.4829797410000003</v>
      </c>
      <c r="N4789">
        <v>58</v>
      </c>
      <c r="O4789">
        <v>6</v>
      </c>
      <c r="P4789">
        <v>3</v>
      </c>
      <c r="Q4789">
        <v>4</v>
      </c>
      <c r="R4789">
        <v>1538</v>
      </c>
      <c r="S4789" t="s">
        <v>49</v>
      </c>
      <c r="T4789" t="s">
        <v>50</v>
      </c>
      <c r="U4789">
        <v>1</v>
      </c>
    </row>
    <row r="4790" spans="1:21">
      <c r="A4790">
        <v>12788</v>
      </c>
      <c r="B4790">
        <v>26</v>
      </c>
      <c r="C4790" t="s">
        <v>25</v>
      </c>
      <c r="D4790" s="1">
        <v>103227</v>
      </c>
      <c r="E4790" t="s">
        <v>11</v>
      </c>
      <c r="F4790" t="s">
        <v>52</v>
      </c>
      <c r="G4790" s="1">
        <v>304.81796009999999</v>
      </c>
      <c r="H4790" s="2">
        <v>0.2461890913</v>
      </c>
      <c r="I4790" s="2">
        <v>0.1646608735</v>
      </c>
      <c r="J4790">
        <v>17</v>
      </c>
      <c r="K4790" s="6">
        <f>Table1[[#This Row],[WebsiteVisits]]*Table1[[#This Row],[ConversionRate]]</f>
        <v>2.7992348494999999</v>
      </c>
      <c r="L4790">
        <v>3.932259669</v>
      </c>
      <c r="M4790">
        <v>3.7212937739999998</v>
      </c>
      <c r="N4790">
        <v>75</v>
      </c>
      <c r="O4790">
        <v>3</v>
      </c>
      <c r="P4790">
        <v>2</v>
      </c>
      <c r="Q4790">
        <v>2</v>
      </c>
      <c r="R4790">
        <v>4497</v>
      </c>
      <c r="S4790" t="s">
        <v>49</v>
      </c>
      <c r="T4790" t="s">
        <v>50</v>
      </c>
      <c r="U4790">
        <v>1</v>
      </c>
    </row>
    <row r="4791" spans="1:21">
      <c r="A4791">
        <v>12789</v>
      </c>
      <c r="B4791">
        <v>30</v>
      </c>
      <c r="C4791" t="s">
        <v>24</v>
      </c>
      <c r="D4791" s="1">
        <v>129023</v>
      </c>
      <c r="E4791" t="s">
        <v>17</v>
      </c>
      <c r="F4791" t="s">
        <v>52</v>
      </c>
      <c r="G4791" s="1">
        <v>2248.3047539999998</v>
      </c>
      <c r="H4791" s="2">
        <v>0.28966730759999998</v>
      </c>
      <c r="I4791" s="2">
        <v>4.8230354539999999E-2</v>
      </c>
      <c r="J4791">
        <v>1</v>
      </c>
      <c r="K4791" s="6">
        <f>Table1[[#This Row],[WebsiteVisits]]*Table1[[#This Row],[ConversionRate]]</f>
        <v>4.8230354539999999E-2</v>
      </c>
      <c r="L4791">
        <v>7.699816137</v>
      </c>
      <c r="M4791">
        <v>11.2567732</v>
      </c>
      <c r="N4791">
        <v>67</v>
      </c>
      <c r="O4791">
        <v>19</v>
      </c>
      <c r="P4791">
        <v>6</v>
      </c>
      <c r="Q4791">
        <v>0</v>
      </c>
      <c r="R4791">
        <v>3897</v>
      </c>
      <c r="S4791" t="s">
        <v>49</v>
      </c>
      <c r="T4791" t="s">
        <v>50</v>
      </c>
      <c r="U4791">
        <v>1</v>
      </c>
    </row>
    <row r="4792" spans="1:21">
      <c r="A4792">
        <v>12790</v>
      </c>
      <c r="B4792">
        <v>23</v>
      </c>
      <c r="C4792" t="s">
        <v>24</v>
      </c>
      <c r="D4792" s="1">
        <v>52632</v>
      </c>
      <c r="E4792" t="s">
        <v>13</v>
      </c>
      <c r="F4792" t="s">
        <v>52</v>
      </c>
      <c r="G4792" s="1">
        <v>7822.2054870000002</v>
      </c>
      <c r="H4792" s="2">
        <v>0.18924439400000001</v>
      </c>
      <c r="I4792" s="2">
        <v>0.1534290452</v>
      </c>
      <c r="J4792">
        <v>40</v>
      </c>
      <c r="K4792" s="6">
        <f>Table1[[#This Row],[WebsiteVisits]]*Table1[[#This Row],[ConversionRate]]</f>
        <v>6.1371618080000001</v>
      </c>
      <c r="L4792">
        <v>3.5698029550000001</v>
      </c>
      <c r="M4792">
        <v>1.4833044550000001</v>
      </c>
      <c r="N4792">
        <v>41</v>
      </c>
      <c r="O4792">
        <v>0</v>
      </c>
      <c r="P4792">
        <v>5</v>
      </c>
      <c r="Q4792">
        <v>0</v>
      </c>
      <c r="R4792">
        <v>1607</v>
      </c>
      <c r="S4792" t="s">
        <v>49</v>
      </c>
      <c r="T4792" t="s">
        <v>50</v>
      </c>
      <c r="U4792">
        <v>1</v>
      </c>
    </row>
    <row r="4793" spans="1:21">
      <c r="A4793">
        <v>12791</v>
      </c>
      <c r="B4793">
        <v>23</v>
      </c>
      <c r="C4793" t="s">
        <v>25</v>
      </c>
      <c r="D4793" s="1">
        <v>146718</v>
      </c>
      <c r="E4793" t="s">
        <v>11</v>
      </c>
      <c r="F4793" t="s">
        <v>37</v>
      </c>
      <c r="G4793" s="1">
        <v>2021.897148</v>
      </c>
      <c r="H4793" s="2">
        <v>8.4403420670000007E-2</v>
      </c>
      <c r="I4793" s="2">
        <v>0.10003967749999999</v>
      </c>
      <c r="J4793">
        <v>37</v>
      </c>
      <c r="K4793" s="6">
        <f>Table1[[#This Row],[WebsiteVisits]]*Table1[[#This Row],[ConversionRate]]</f>
        <v>3.7014680674999996</v>
      </c>
      <c r="L4793">
        <v>8.8671270809999996</v>
      </c>
      <c r="M4793">
        <v>14.995311409999999</v>
      </c>
      <c r="N4793">
        <v>47</v>
      </c>
      <c r="O4793">
        <v>14</v>
      </c>
      <c r="P4793">
        <v>8</v>
      </c>
      <c r="Q4793">
        <v>3</v>
      </c>
      <c r="R4793">
        <v>2982</v>
      </c>
      <c r="S4793" t="s">
        <v>49</v>
      </c>
      <c r="T4793" t="s">
        <v>50</v>
      </c>
      <c r="U4793">
        <v>1</v>
      </c>
    </row>
    <row r="4794" spans="1:21">
      <c r="A4794">
        <v>12792</v>
      </c>
      <c r="B4794">
        <v>37</v>
      </c>
      <c r="C4794" t="s">
        <v>24</v>
      </c>
      <c r="D4794" s="1">
        <v>53743</v>
      </c>
      <c r="E4794" t="s">
        <v>11</v>
      </c>
      <c r="F4794" t="s">
        <v>37</v>
      </c>
      <c r="G4794" s="1">
        <v>7012.7726469999998</v>
      </c>
      <c r="H4794" s="2">
        <v>1.7280925459999999E-2</v>
      </c>
      <c r="I4794" s="2">
        <v>0.10115118770000001</v>
      </c>
      <c r="J4794">
        <v>16</v>
      </c>
      <c r="K4794" s="6">
        <f>Table1[[#This Row],[WebsiteVisits]]*Table1[[#This Row],[ConversionRate]]</f>
        <v>1.6184190032000001</v>
      </c>
      <c r="L4794">
        <v>6.8049153369999997</v>
      </c>
      <c r="M4794">
        <v>9.1511496769999994</v>
      </c>
      <c r="N4794">
        <v>90</v>
      </c>
      <c r="O4794">
        <v>1</v>
      </c>
      <c r="P4794">
        <v>9</v>
      </c>
      <c r="Q4794">
        <v>6</v>
      </c>
      <c r="R4794">
        <v>3640</v>
      </c>
      <c r="S4794" t="s">
        <v>49</v>
      </c>
      <c r="T4794" t="s">
        <v>50</v>
      </c>
      <c r="U4794">
        <v>1</v>
      </c>
    </row>
    <row r="4795" spans="1:21">
      <c r="A4795">
        <v>12793</v>
      </c>
      <c r="B4795">
        <v>69</v>
      </c>
      <c r="C4795" t="s">
        <v>24</v>
      </c>
      <c r="D4795" s="1">
        <v>128552</v>
      </c>
      <c r="E4795" t="s">
        <v>9</v>
      </c>
      <c r="F4795" t="s">
        <v>52</v>
      </c>
      <c r="G4795" s="1">
        <v>8569.7510089999996</v>
      </c>
      <c r="H4795" s="2">
        <v>7.4648682310000006E-2</v>
      </c>
      <c r="I4795" s="2">
        <v>0.13258692389999999</v>
      </c>
      <c r="J4795">
        <v>23</v>
      </c>
      <c r="K4795" s="6">
        <f>Table1[[#This Row],[WebsiteVisits]]*Table1[[#This Row],[ConversionRate]]</f>
        <v>3.0494992496999997</v>
      </c>
      <c r="L4795">
        <v>5.2132423990000003</v>
      </c>
      <c r="M4795">
        <v>3.6363833680000002</v>
      </c>
      <c r="N4795">
        <v>44</v>
      </c>
      <c r="O4795">
        <v>8</v>
      </c>
      <c r="P4795">
        <v>2</v>
      </c>
      <c r="Q4795">
        <v>7</v>
      </c>
      <c r="R4795">
        <v>4860</v>
      </c>
      <c r="S4795" t="s">
        <v>49</v>
      </c>
      <c r="T4795" t="s">
        <v>50</v>
      </c>
      <c r="U4795">
        <v>1</v>
      </c>
    </row>
    <row r="4796" spans="1:21">
      <c r="A4796">
        <v>12794</v>
      </c>
      <c r="B4796">
        <v>20</v>
      </c>
      <c r="C4796" t="s">
        <v>24</v>
      </c>
      <c r="D4796" s="1">
        <v>98538</v>
      </c>
      <c r="E4796" t="s">
        <v>17</v>
      </c>
      <c r="F4796" t="s">
        <v>52</v>
      </c>
      <c r="G4796" s="1">
        <v>9596.2212990000007</v>
      </c>
      <c r="H4796" s="2">
        <v>0.20582922740000001</v>
      </c>
      <c r="I4796" s="2">
        <v>1.8412765210000001E-2</v>
      </c>
      <c r="J4796">
        <v>29</v>
      </c>
      <c r="K4796" s="6">
        <f>Table1[[#This Row],[WebsiteVisits]]*Table1[[#This Row],[ConversionRate]]</f>
        <v>0.53397019108999999</v>
      </c>
      <c r="L4796">
        <v>5.8650283060000001</v>
      </c>
      <c r="M4796">
        <v>3.3736286099999999</v>
      </c>
      <c r="N4796">
        <v>71</v>
      </c>
      <c r="O4796">
        <v>13</v>
      </c>
      <c r="P4796">
        <v>5</v>
      </c>
      <c r="Q4796">
        <v>0</v>
      </c>
      <c r="R4796">
        <v>3856</v>
      </c>
      <c r="S4796" t="s">
        <v>49</v>
      </c>
      <c r="T4796" t="s">
        <v>50</v>
      </c>
      <c r="U4796">
        <v>1</v>
      </c>
    </row>
    <row r="4797" spans="1:21">
      <c r="A4797">
        <v>12795</v>
      </c>
      <c r="B4797">
        <v>34</v>
      </c>
      <c r="C4797" t="s">
        <v>25</v>
      </c>
      <c r="D4797" s="1">
        <v>132517</v>
      </c>
      <c r="E4797" t="s">
        <v>9</v>
      </c>
      <c r="F4797" t="s">
        <v>51</v>
      </c>
      <c r="G4797" s="1">
        <v>4795.0504019999998</v>
      </c>
      <c r="H4797" s="2">
        <v>0.27861969879999998</v>
      </c>
      <c r="I4797" s="2">
        <v>2.4964274599999999E-2</v>
      </c>
      <c r="J4797">
        <v>42</v>
      </c>
      <c r="K4797" s="6">
        <f>Table1[[#This Row],[WebsiteVisits]]*Table1[[#This Row],[ConversionRate]]</f>
        <v>1.0484995332</v>
      </c>
      <c r="L4797">
        <v>3.9828611189999998</v>
      </c>
      <c r="M4797">
        <v>4.4688793579999997</v>
      </c>
      <c r="N4797">
        <v>71</v>
      </c>
      <c r="O4797">
        <v>15</v>
      </c>
      <c r="P4797">
        <v>8</v>
      </c>
      <c r="Q4797">
        <v>7</v>
      </c>
      <c r="R4797">
        <v>3343</v>
      </c>
      <c r="S4797" t="s">
        <v>49</v>
      </c>
      <c r="T4797" t="s">
        <v>50</v>
      </c>
      <c r="U4797">
        <v>1</v>
      </c>
    </row>
    <row r="4798" spans="1:21">
      <c r="A4798">
        <v>12796</v>
      </c>
      <c r="B4798">
        <v>66</v>
      </c>
      <c r="C4798" t="s">
        <v>24</v>
      </c>
      <c r="D4798" s="1">
        <v>63386</v>
      </c>
      <c r="E4798" t="s">
        <v>11</v>
      </c>
      <c r="F4798" t="s">
        <v>52</v>
      </c>
      <c r="G4798" s="1">
        <v>9713.9803179999999</v>
      </c>
      <c r="H4798" s="2">
        <v>0.1030620635</v>
      </c>
      <c r="I4798" s="2">
        <v>7.2100263060000003E-2</v>
      </c>
      <c r="J4798">
        <v>23</v>
      </c>
      <c r="K4798" s="6">
        <f>Table1[[#This Row],[WebsiteVisits]]*Table1[[#This Row],[ConversionRate]]</f>
        <v>1.65830605038</v>
      </c>
      <c r="L4798">
        <v>9.7652410140000008</v>
      </c>
      <c r="M4798">
        <v>13.249442719999999</v>
      </c>
      <c r="N4798">
        <v>28</v>
      </c>
      <c r="O4798">
        <v>16</v>
      </c>
      <c r="P4798">
        <v>9</v>
      </c>
      <c r="Q4798">
        <v>4</v>
      </c>
      <c r="R4798">
        <v>4077</v>
      </c>
      <c r="S4798" t="s">
        <v>49</v>
      </c>
      <c r="T4798" t="s">
        <v>50</v>
      </c>
      <c r="U4798">
        <v>1</v>
      </c>
    </row>
    <row r="4799" spans="1:21">
      <c r="A4799">
        <v>12797</v>
      </c>
      <c r="B4799">
        <v>29</v>
      </c>
      <c r="C4799" t="s">
        <v>25</v>
      </c>
      <c r="D4799" s="1">
        <v>113786</v>
      </c>
      <c r="E4799" t="s">
        <v>11</v>
      </c>
      <c r="F4799" t="s">
        <v>48</v>
      </c>
      <c r="G4799" s="1">
        <v>4175.0607369999998</v>
      </c>
      <c r="H4799" s="2">
        <v>0.26395425579999998</v>
      </c>
      <c r="I4799" s="2">
        <v>8.91962751E-2</v>
      </c>
      <c r="J4799">
        <v>3</v>
      </c>
      <c r="K4799" s="6">
        <f>Table1[[#This Row],[WebsiteVisits]]*Table1[[#This Row],[ConversionRate]]</f>
        <v>0.2675888253</v>
      </c>
      <c r="L4799">
        <v>2.583603922</v>
      </c>
      <c r="M4799">
        <v>12.486983390000001</v>
      </c>
      <c r="N4799">
        <v>2</v>
      </c>
      <c r="O4799">
        <v>6</v>
      </c>
      <c r="P4799">
        <v>2</v>
      </c>
      <c r="Q4799">
        <v>5</v>
      </c>
      <c r="R4799">
        <v>243</v>
      </c>
      <c r="S4799" t="s">
        <v>49</v>
      </c>
      <c r="T4799" t="s">
        <v>50</v>
      </c>
      <c r="U4799">
        <v>0</v>
      </c>
    </row>
    <row r="4800" spans="1:21">
      <c r="A4800">
        <v>12798</v>
      </c>
      <c r="B4800">
        <v>65</v>
      </c>
      <c r="C4800" t="s">
        <v>24</v>
      </c>
      <c r="D4800" s="1">
        <v>63388</v>
      </c>
      <c r="E4800" t="s">
        <v>9</v>
      </c>
      <c r="F4800" t="s">
        <v>37</v>
      </c>
      <c r="G4800" s="1">
        <v>2259.4675929999999</v>
      </c>
      <c r="H4800" s="2">
        <v>0.124520492</v>
      </c>
      <c r="I4800" s="2">
        <v>9.1688751469999996E-2</v>
      </c>
      <c r="J4800">
        <v>6</v>
      </c>
      <c r="K4800" s="6">
        <f>Table1[[#This Row],[WebsiteVisits]]*Table1[[#This Row],[ConversionRate]]</f>
        <v>0.55013250881999998</v>
      </c>
      <c r="L4800">
        <v>8.7435713869999994</v>
      </c>
      <c r="M4800">
        <v>2.5956579340000001</v>
      </c>
      <c r="N4800">
        <v>20</v>
      </c>
      <c r="O4800">
        <v>1</v>
      </c>
      <c r="P4800">
        <v>8</v>
      </c>
      <c r="Q4800">
        <v>7</v>
      </c>
      <c r="R4800">
        <v>4707</v>
      </c>
      <c r="S4800" t="s">
        <v>49</v>
      </c>
      <c r="T4800" t="s">
        <v>50</v>
      </c>
      <c r="U4800">
        <v>1</v>
      </c>
    </row>
    <row r="4801" spans="1:21">
      <c r="A4801">
        <v>12799</v>
      </c>
      <c r="B4801">
        <v>64</v>
      </c>
      <c r="C4801" t="s">
        <v>25</v>
      </c>
      <c r="D4801" s="1">
        <v>41323</v>
      </c>
      <c r="E4801" t="s">
        <v>11</v>
      </c>
      <c r="F4801" t="s">
        <v>52</v>
      </c>
      <c r="G4801" s="1">
        <v>5187.8263459999998</v>
      </c>
      <c r="H4801" s="2">
        <v>9.9398662319999997E-2</v>
      </c>
      <c r="I4801" s="2">
        <v>0.13860855489999999</v>
      </c>
      <c r="J4801">
        <v>14</v>
      </c>
      <c r="K4801" s="6">
        <f>Table1[[#This Row],[WebsiteVisits]]*Table1[[#This Row],[ConversionRate]]</f>
        <v>1.9405197685999998</v>
      </c>
      <c r="L4801">
        <v>7.1033563869999998</v>
      </c>
      <c r="M4801">
        <v>9.2005893909999994</v>
      </c>
      <c r="N4801">
        <v>30</v>
      </c>
      <c r="O4801">
        <v>5</v>
      </c>
      <c r="P4801">
        <v>2</v>
      </c>
      <c r="Q4801">
        <v>9</v>
      </c>
      <c r="R4801">
        <v>1087</v>
      </c>
      <c r="S4801" t="s">
        <v>49</v>
      </c>
      <c r="T4801" t="s">
        <v>50</v>
      </c>
      <c r="U4801">
        <v>1</v>
      </c>
    </row>
    <row r="4802" spans="1:21">
      <c r="A4802">
        <v>12800</v>
      </c>
      <c r="B4802">
        <v>62</v>
      </c>
      <c r="C4802" t="s">
        <v>24</v>
      </c>
      <c r="D4802" s="1">
        <v>89269</v>
      </c>
      <c r="E4802" t="s">
        <v>15</v>
      </c>
      <c r="F4802" t="s">
        <v>37</v>
      </c>
      <c r="G4802" s="1">
        <v>6533.2501190000003</v>
      </c>
      <c r="H4802" s="2">
        <v>0.15756483039999999</v>
      </c>
      <c r="I4802" s="2">
        <v>1.013395225E-2</v>
      </c>
      <c r="J4802">
        <v>29</v>
      </c>
      <c r="K4802" s="6">
        <f>Table1[[#This Row],[WebsiteVisits]]*Table1[[#This Row],[ConversionRate]]</f>
        <v>0.29388461524999998</v>
      </c>
      <c r="L4802">
        <v>7.4040547769999998</v>
      </c>
      <c r="M4802">
        <v>13.708092560000001</v>
      </c>
      <c r="N4802">
        <v>12</v>
      </c>
      <c r="O4802">
        <v>2</v>
      </c>
      <c r="P4802">
        <v>0</v>
      </c>
      <c r="Q4802">
        <v>0</v>
      </c>
      <c r="R4802">
        <v>3191</v>
      </c>
      <c r="S4802" t="s">
        <v>49</v>
      </c>
      <c r="T4802" t="s">
        <v>50</v>
      </c>
      <c r="U4802">
        <v>1</v>
      </c>
    </row>
    <row r="4803" spans="1:21">
      <c r="A4803">
        <v>12801</v>
      </c>
      <c r="B4803">
        <v>18</v>
      </c>
      <c r="C4803" t="s">
        <v>24</v>
      </c>
      <c r="D4803" s="1">
        <v>61319</v>
      </c>
      <c r="E4803" t="s">
        <v>13</v>
      </c>
      <c r="F4803" t="s">
        <v>52</v>
      </c>
      <c r="G4803" s="1">
        <v>4633.8368289999999</v>
      </c>
      <c r="H4803" s="2">
        <v>0.13825931280000001</v>
      </c>
      <c r="I4803" s="2">
        <v>0.19222996749999999</v>
      </c>
      <c r="J4803">
        <v>28</v>
      </c>
      <c r="K4803" s="6">
        <f>Table1[[#This Row],[WebsiteVisits]]*Table1[[#This Row],[ConversionRate]]</f>
        <v>5.3824390900000001</v>
      </c>
      <c r="L4803">
        <v>8.5222975680000008</v>
      </c>
      <c r="M4803">
        <v>11.130448339999999</v>
      </c>
      <c r="N4803">
        <v>94</v>
      </c>
      <c r="O4803">
        <v>5</v>
      </c>
      <c r="P4803">
        <v>2</v>
      </c>
      <c r="Q4803">
        <v>0</v>
      </c>
      <c r="R4803">
        <v>1349</v>
      </c>
      <c r="S4803" t="s">
        <v>49</v>
      </c>
      <c r="T4803" t="s">
        <v>50</v>
      </c>
      <c r="U4803">
        <v>1</v>
      </c>
    </row>
    <row r="4804" spans="1:21">
      <c r="A4804">
        <v>12802</v>
      </c>
      <c r="B4804">
        <v>34</v>
      </c>
      <c r="C4804" t="s">
        <v>25</v>
      </c>
      <c r="D4804" s="1">
        <v>87759</v>
      </c>
      <c r="E4804" t="s">
        <v>17</v>
      </c>
      <c r="F4804" t="s">
        <v>48</v>
      </c>
      <c r="G4804" s="1">
        <v>5713.0271949999997</v>
      </c>
      <c r="H4804" s="2">
        <v>0.27500196189999998</v>
      </c>
      <c r="I4804" s="2">
        <v>4.3152608090000003E-2</v>
      </c>
      <c r="J4804">
        <v>48</v>
      </c>
      <c r="K4804" s="6">
        <f>Table1[[#This Row],[WebsiteVisits]]*Table1[[#This Row],[ConversionRate]]</f>
        <v>2.0713251883200003</v>
      </c>
      <c r="L4804">
        <v>2.2260086549999998</v>
      </c>
      <c r="M4804">
        <v>9.0181328589999996</v>
      </c>
      <c r="N4804">
        <v>80</v>
      </c>
      <c r="O4804">
        <v>5</v>
      </c>
      <c r="P4804">
        <v>4</v>
      </c>
      <c r="Q4804">
        <v>7</v>
      </c>
      <c r="R4804">
        <v>452</v>
      </c>
      <c r="S4804" t="s">
        <v>49</v>
      </c>
      <c r="T4804" t="s">
        <v>50</v>
      </c>
      <c r="U4804">
        <v>1</v>
      </c>
    </row>
    <row r="4805" spans="1:21">
      <c r="A4805">
        <v>12803</v>
      </c>
      <c r="B4805">
        <v>20</v>
      </c>
      <c r="C4805" t="s">
        <v>25</v>
      </c>
      <c r="D4805" s="1">
        <v>36868</v>
      </c>
      <c r="E4805" t="s">
        <v>13</v>
      </c>
      <c r="F4805" t="s">
        <v>52</v>
      </c>
      <c r="G4805" s="1">
        <v>4222.4509580000004</v>
      </c>
      <c r="H4805" s="2">
        <v>0.14579451469999999</v>
      </c>
      <c r="I4805" s="2">
        <v>5.7240018500000003E-2</v>
      </c>
      <c r="J4805">
        <v>43</v>
      </c>
      <c r="K4805" s="6">
        <f>Table1[[#This Row],[WebsiteVisits]]*Table1[[#This Row],[ConversionRate]]</f>
        <v>2.4613207955000003</v>
      </c>
      <c r="L4805">
        <v>7.256447198</v>
      </c>
      <c r="M4805">
        <v>3.5251392579999998</v>
      </c>
      <c r="N4805">
        <v>47</v>
      </c>
      <c r="O4805">
        <v>7</v>
      </c>
      <c r="P4805">
        <v>7</v>
      </c>
      <c r="Q4805">
        <v>7</v>
      </c>
      <c r="R4805">
        <v>2702</v>
      </c>
      <c r="S4805" t="s">
        <v>49</v>
      </c>
      <c r="T4805" t="s">
        <v>50</v>
      </c>
      <c r="U4805">
        <v>1</v>
      </c>
    </row>
    <row r="4806" spans="1:21">
      <c r="A4806">
        <v>12804</v>
      </c>
      <c r="B4806">
        <v>43</v>
      </c>
      <c r="C4806" t="s">
        <v>24</v>
      </c>
      <c r="D4806" s="1">
        <v>119732</v>
      </c>
      <c r="E4806" t="s">
        <v>17</v>
      </c>
      <c r="F4806" t="s">
        <v>37</v>
      </c>
      <c r="G4806" s="1">
        <v>5295.1433450000004</v>
      </c>
      <c r="H4806" s="2">
        <v>9.0427262290000004E-2</v>
      </c>
      <c r="I4806" s="2">
        <v>0.18206916510000001</v>
      </c>
      <c r="J4806">
        <v>44</v>
      </c>
      <c r="K4806" s="6">
        <f>Table1[[#This Row],[WebsiteVisits]]*Table1[[#This Row],[ConversionRate]]</f>
        <v>8.0110432644000014</v>
      </c>
      <c r="L4806">
        <v>7.9864318120000002</v>
      </c>
      <c r="M4806">
        <v>14.181161619999999</v>
      </c>
      <c r="N4806">
        <v>95</v>
      </c>
      <c r="O4806">
        <v>7</v>
      </c>
      <c r="P4806">
        <v>0</v>
      </c>
      <c r="Q4806">
        <v>3</v>
      </c>
      <c r="R4806">
        <v>3906</v>
      </c>
      <c r="S4806" t="s">
        <v>49</v>
      </c>
      <c r="T4806" t="s">
        <v>50</v>
      </c>
      <c r="U4806">
        <v>1</v>
      </c>
    </row>
    <row r="4807" spans="1:21">
      <c r="A4807">
        <v>12805</v>
      </c>
      <c r="B4807">
        <v>32</v>
      </c>
      <c r="C4807" t="s">
        <v>24</v>
      </c>
      <c r="D4807" s="1">
        <v>22080</v>
      </c>
      <c r="E4807" t="s">
        <v>11</v>
      </c>
      <c r="F4807" t="s">
        <v>37</v>
      </c>
      <c r="G4807" s="1">
        <v>9530.6971520000006</v>
      </c>
      <c r="H4807" s="2">
        <v>0.25434401750000002</v>
      </c>
      <c r="I4807" s="2">
        <v>1.1043366170000001E-2</v>
      </c>
      <c r="J4807">
        <v>12</v>
      </c>
      <c r="K4807" s="6">
        <f>Table1[[#This Row],[WebsiteVisits]]*Table1[[#This Row],[ConversionRate]]</f>
        <v>0.13252039404000002</v>
      </c>
      <c r="L4807">
        <v>9.8615229109999998</v>
      </c>
      <c r="M4807">
        <v>13.431160090000001</v>
      </c>
      <c r="N4807">
        <v>23</v>
      </c>
      <c r="O4807">
        <v>8</v>
      </c>
      <c r="P4807">
        <v>3</v>
      </c>
      <c r="Q4807">
        <v>4</v>
      </c>
      <c r="R4807">
        <v>3041</v>
      </c>
      <c r="S4807" t="s">
        <v>49</v>
      </c>
      <c r="T4807" t="s">
        <v>50</v>
      </c>
      <c r="U4807">
        <v>1</v>
      </c>
    </row>
    <row r="4808" spans="1:21">
      <c r="A4808">
        <v>12806</v>
      </c>
      <c r="B4808">
        <v>53</v>
      </c>
      <c r="C4808" t="s">
        <v>24</v>
      </c>
      <c r="D4808" s="1">
        <v>33776</v>
      </c>
      <c r="E4808" t="s">
        <v>9</v>
      </c>
      <c r="F4808" t="s">
        <v>37</v>
      </c>
      <c r="G4808" s="1">
        <v>5048.3284100000001</v>
      </c>
      <c r="H4808" s="2">
        <v>0.2996373584</v>
      </c>
      <c r="I4808" s="2">
        <v>0.19834815550000001</v>
      </c>
      <c r="J4808">
        <v>39</v>
      </c>
      <c r="K4808" s="6">
        <f>Table1[[#This Row],[WebsiteVisits]]*Table1[[#This Row],[ConversionRate]]</f>
        <v>7.7355780645000003</v>
      </c>
      <c r="L4808">
        <v>7.7280308910000004</v>
      </c>
      <c r="M4808">
        <v>5.1577615190000001</v>
      </c>
      <c r="N4808">
        <v>1</v>
      </c>
      <c r="O4808">
        <v>14</v>
      </c>
      <c r="P4808">
        <v>9</v>
      </c>
      <c r="Q4808">
        <v>8</v>
      </c>
      <c r="R4808">
        <v>4795</v>
      </c>
      <c r="S4808" t="s">
        <v>49</v>
      </c>
      <c r="T4808" t="s">
        <v>50</v>
      </c>
      <c r="U4808">
        <v>1</v>
      </c>
    </row>
    <row r="4809" spans="1:21">
      <c r="A4809">
        <v>12807</v>
      </c>
      <c r="B4809">
        <v>49</v>
      </c>
      <c r="C4809" t="s">
        <v>25</v>
      </c>
      <c r="D4809" s="1">
        <v>86231</v>
      </c>
      <c r="E4809" t="s">
        <v>9</v>
      </c>
      <c r="F4809" t="s">
        <v>51</v>
      </c>
      <c r="G4809" s="1">
        <v>2606.4783649999999</v>
      </c>
      <c r="H4809" s="2">
        <v>0.19796971159999999</v>
      </c>
      <c r="I4809" s="2">
        <v>1.6831893769999998E-2</v>
      </c>
      <c r="J4809">
        <v>38</v>
      </c>
      <c r="K4809" s="6">
        <f>Table1[[#This Row],[WebsiteVisits]]*Table1[[#This Row],[ConversionRate]]</f>
        <v>0.63961196325999992</v>
      </c>
      <c r="L4809">
        <v>9.5657789750000006</v>
      </c>
      <c r="M4809">
        <v>7.7164324000000004</v>
      </c>
      <c r="N4809">
        <v>2</v>
      </c>
      <c r="O4809">
        <v>16</v>
      </c>
      <c r="P4809">
        <v>7</v>
      </c>
      <c r="Q4809">
        <v>1</v>
      </c>
      <c r="R4809">
        <v>2591</v>
      </c>
      <c r="S4809" t="s">
        <v>49</v>
      </c>
      <c r="T4809" t="s">
        <v>50</v>
      </c>
      <c r="U4809">
        <v>1</v>
      </c>
    </row>
    <row r="4810" spans="1:21">
      <c r="A4810">
        <v>12808</v>
      </c>
      <c r="B4810">
        <v>49</v>
      </c>
      <c r="C4810" t="s">
        <v>25</v>
      </c>
      <c r="D4810" s="1">
        <v>75452</v>
      </c>
      <c r="E4810" t="s">
        <v>11</v>
      </c>
      <c r="F4810" t="s">
        <v>37</v>
      </c>
      <c r="G4810" s="1">
        <v>7611.5915530000002</v>
      </c>
      <c r="H4810" s="2">
        <v>8.2633796989999994E-2</v>
      </c>
      <c r="I4810" s="2">
        <v>3.2903648700000003E-2</v>
      </c>
      <c r="J4810">
        <v>28</v>
      </c>
      <c r="K4810" s="6">
        <f>Table1[[#This Row],[WebsiteVisits]]*Table1[[#This Row],[ConversionRate]]</f>
        <v>0.92130216360000006</v>
      </c>
      <c r="L4810">
        <v>8.6476021200000002</v>
      </c>
      <c r="M4810">
        <v>1.6866894079999999</v>
      </c>
      <c r="N4810">
        <v>25</v>
      </c>
      <c r="O4810">
        <v>3</v>
      </c>
      <c r="P4810">
        <v>5</v>
      </c>
      <c r="Q4810">
        <v>0</v>
      </c>
      <c r="R4810">
        <v>255</v>
      </c>
      <c r="S4810" t="s">
        <v>49</v>
      </c>
      <c r="T4810" t="s">
        <v>50</v>
      </c>
      <c r="U4810">
        <v>0</v>
      </c>
    </row>
    <row r="4811" spans="1:21">
      <c r="A4811">
        <v>12809</v>
      </c>
      <c r="B4811">
        <v>21</v>
      </c>
      <c r="C4811" t="s">
        <v>24</v>
      </c>
      <c r="D4811" s="1">
        <v>73812</v>
      </c>
      <c r="E4811" t="s">
        <v>17</v>
      </c>
      <c r="F4811" t="s">
        <v>52</v>
      </c>
      <c r="G4811" s="1">
        <v>3442.0861319999999</v>
      </c>
      <c r="H4811" s="2">
        <v>7.9256372330000005E-2</v>
      </c>
      <c r="I4811" s="2">
        <v>5.562027538E-2</v>
      </c>
      <c r="J4811">
        <v>25</v>
      </c>
      <c r="K4811" s="6">
        <f>Table1[[#This Row],[WebsiteVisits]]*Table1[[#This Row],[ConversionRate]]</f>
        <v>1.3905068844999999</v>
      </c>
      <c r="L4811">
        <v>8.8811318210000003</v>
      </c>
      <c r="M4811">
        <v>9.6561052830000005</v>
      </c>
      <c r="N4811">
        <v>1</v>
      </c>
      <c r="O4811">
        <v>0</v>
      </c>
      <c r="P4811">
        <v>3</v>
      </c>
      <c r="Q4811">
        <v>6</v>
      </c>
      <c r="R4811">
        <v>3170</v>
      </c>
      <c r="S4811" t="s">
        <v>49</v>
      </c>
      <c r="T4811" t="s">
        <v>50</v>
      </c>
      <c r="U4811">
        <v>1</v>
      </c>
    </row>
    <row r="4812" spans="1:21">
      <c r="A4812">
        <v>12810</v>
      </c>
      <c r="B4812">
        <v>35</v>
      </c>
      <c r="C4812" t="s">
        <v>25</v>
      </c>
      <c r="D4812" s="1">
        <v>83271</v>
      </c>
      <c r="E4812" t="s">
        <v>11</v>
      </c>
      <c r="F4812" t="s">
        <v>48</v>
      </c>
      <c r="G4812" s="1">
        <v>8180.4509909999997</v>
      </c>
      <c r="H4812" s="2">
        <v>2.67349419E-2</v>
      </c>
      <c r="I4812" s="2">
        <v>9.3357111620000002E-2</v>
      </c>
      <c r="J4812">
        <v>35</v>
      </c>
      <c r="K4812" s="6">
        <f>Table1[[#This Row],[WebsiteVisits]]*Table1[[#This Row],[ConversionRate]]</f>
        <v>3.2674989067000002</v>
      </c>
      <c r="L4812">
        <v>9.2522882949999996</v>
      </c>
      <c r="M4812">
        <v>1.2884993730000001</v>
      </c>
      <c r="N4812">
        <v>32</v>
      </c>
      <c r="O4812">
        <v>5</v>
      </c>
      <c r="P4812">
        <v>2</v>
      </c>
      <c r="Q4812">
        <v>9</v>
      </c>
      <c r="R4812">
        <v>4687</v>
      </c>
      <c r="S4812" t="s">
        <v>49</v>
      </c>
      <c r="T4812" t="s">
        <v>50</v>
      </c>
      <c r="U4812">
        <v>1</v>
      </c>
    </row>
    <row r="4813" spans="1:21">
      <c r="A4813">
        <v>12811</v>
      </c>
      <c r="B4813">
        <v>66</v>
      </c>
      <c r="C4813" t="s">
        <v>24</v>
      </c>
      <c r="D4813" s="1">
        <v>118505</v>
      </c>
      <c r="E4813" t="s">
        <v>17</v>
      </c>
      <c r="F4813" t="s">
        <v>48</v>
      </c>
      <c r="G4813" s="1">
        <v>662.73569090000001</v>
      </c>
      <c r="H4813" s="2">
        <v>3.2414981170000003E-2</v>
      </c>
      <c r="I4813" s="2">
        <v>0.1085057914</v>
      </c>
      <c r="J4813">
        <v>34</v>
      </c>
      <c r="K4813" s="6">
        <f>Table1[[#This Row],[WebsiteVisits]]*Table1[[#This Row],[ConversionRate]]</f>
        <v>3.6891969076</v>
      </c>
      <c r="L4813">
        <v>5.7804305620000003</v>
      </c>
      <c r="M4813">
        <v>13.63724289</v>
      </c>
      <c r="N4813">
        <v>33</v>
      </c>
      <c r="O4813">
        <v>18</v>
      </c>
      <c r="P4813">
        <v>0</v>
      </c>
      <c r="Q4813">
        <v>3</v>
      </c>
      <c r="R4813">
        <v>2624</v>
      </c>
      <c r="S4813" t="s">
        <v>49</v>
      </c>
      <c r="T4813" t="s">
        <v>50</v>
      </c>
      <c r="U4813">
        <v>1</v>
      </c>
    </row>
    <row r="4814" spans="1:21">
      <c r="A4814">
        <v>12812</v>
      </c>
      <c r="B4814">
        <v>36</v>
      </c>
      <c r="C4814" t="s">
        <v>25</v>
      </c>
      <c r="D4814" s="1">
        <v>97585</v>
      </c>
      <c r="E4814" t="s">
        <v>11</v>
      </c>
      <c r="F4814" t="s">
        <v>52</v>
      </c>
      <c r="G4814" s="1">
        <v>3388.5619729999999</v>
      </c>
      <c r="H4814" s="2">
        <v>0.27534509759999998</v>
      </c>
      <c r="I4814" s="2">
        <v>2.989650952E-2</v>
      </c>
      <c r="J4814">
        <v>48</v>
      </c>
      <c r="K4814" s="6">
        <f>Table1[[#This Row],[WebsiteVisits]]*Table1[[#This Row],[ConversionRate]]</f>
        <v>1.4350324569599999</v>
      </c>
      <c r="L4814">
        <v>7.3991790780000004</v>
      </c>
      <c r="M4814">
        <v>13.265693969999999</v>
      </c>
      <c r="N4814">
        <v>89</v>
      </c>
      <c r="O4814">
        <v>4</v>
      </c>
      <c r="P4814">
        <v>9</v>
      </c>
      <c r="Q4814">
        <v>6</v>
      </c>
      <c r="R4814">
        <v>2201</v>
      </c>
      <c r="S4814" t="s">
        <v>49</v>
      </c>
      <c r="T4814" t="s">
        <v>50</v>
      </c>
      <c r="U4814">
        <v>1</v>
      </c>
    </row>
    <row r="4815" spans="1:21">
      <c r="A4815">
        <v>12813</v>
      </c>
      <c r="B4815">
        <v>60</v>
      </c>
      <c r="C4815" t="s">
        <v>24</v>
      </c>
      <c r="D4815" s="1">
        <v>78542</v>
      </c>
      <c r="E4815" t="s">
        <v>11</v>
      </c>
      <c r="F4815" t="s">
        <v>51</v>
      </c>
      <c r="G4815" s="1">
        <v>1034.163092</v>
      </c>
      <c r="H4815" s="2">
        <v>3.7981261039999999E-2</v>
      </c>
      <c r="I4815" s="2">
        <v>2.3998040740000001E-2</v>
      </c>
      <c r="J4815">
        <v>47</v>
      </c>
      <c r="K4815" s="6">
        <f>Table1[[#This Row],[WebsiteVisits]]*Table1[[#This Row],[ConversionRate]]</f>
        <v>1.12790791478</v>
      </c>
      <c r="L4815">
        <v>2.115630941</v>
      </c>
      <c r="M4815">
        <v>4.5810689690000004</v>
      </c>
      <c r="N4815">
        <v>97</v>
      </c>
      <c r="O4815">
        <v>10</v>
      </c>
      <c r="P4815">
        <v>7</v>
      </c>
      <c r="Q4815">
        <v>2</v>
      </c>
      <c r="R4815">
        <v>2986</v>
      </c>
      <c r="S4815" t="s">
        <v>49</v>
      </c>
      <c r="T4815" t="s">
        <v>50</v>
      </c>
      <c r="U4815">
        <v>0</v>
      </c>
    </row>
    <row r="4816" spans="1:21">
      <c r="A4816">
        <v>12814</v>
      </c>
      <c r="B4816">
        <v>69</v>
      </c>
      <c r="C4816" t="s">
        <v>25</v>
      </c>
      <c r="D4816" s="1">
        <v>144147</v>
      </c>
      <c r="E4816" t="s">
        <v>11</v>
      </c>
      <c r="F4816" t="s">
        <v>52</v>
      </c>
      <c r="G4816" s="1">
        <v>944.64646000000005</v>
      </c>
      <c r="H4816" s="2">
        <v>0.15045971599999999</v>
      </c>
      <c r="I4816" s="2">
        <v>1.6053216919999998E-2</v>
      </c>
      <c r="J4816">
        <v>18</v>
      </c>
      <c r="K4816" s="6">
        <f>Table1[[#This Row],[WebsiteVisits]]*Table1[[#This Row],[ConversionRate]]</f>
        <v>0.28895790455999998</v>
      </c>
      <c r="L4816">
        <v>4.2080341040000002</v>
      </c>
      <c r="M4816">
        <v>11.25970856</v>
      </c>
      <c r="N4816">
        <v>37</v>
      </c>
      <c r="O4816">
        <v>9</v>
      </c>
      <c r="P4816">
        <v>1</v>
      </c>
      <c r="Q4816">
        <v>3</v>
      </c>
      <c r="R4816">
        <v>1977</v>
      </c>
      <c r="S4816" t="s">
        <v>49</v>
      </c>
      <c r="T4816" t="s">
        <v>50</v>
      </c>
      <c r="U4816">
        <v>1</v>
      </c>
    </row>
    <row r="4817" spans="1:21">
      <c r="A4817">
        <v>12815</v>
      </c>
      <c r="B4817">
        <v>52</v>
      </c>
      <c r="C4817" t="s">
        <v>25</v>
      </c>
      <c r="D4817" s="1">
        <v>35628</v>
      </c>
      <c r="E4817" t="s">
        <v>9</v>
      </c>
      <c r="F4817" t="s">
        <v>37</v>
      </c>
      <c r="G4817" s="1">
        <v>6618.0566360000003</v>
      </c>
      <c r="H4817" s="2">
        <v>0.21245531610000001</v>
      </c>
      <c r="I4817" s="2">
        <v>5.8782633129999998E-2</v>
      </c>
      <c r="J4817">
        <v>1</v>
      </c>
      <c r="K4817" s="6">
        <f>Table1[[#This Row],[WebsiteVisits]]*Table1[[#This Row],[ConversionRate]]</f>
        <v>5.8782633129999998E-2</v>
      </c>
      <c r="L4817">
        <v>8.9146407369999991</v>
      </c>
      <c r="M4817">
        <v>6.8706814930000002</v>
      </c>
      <c r="N4817">
        <v>77</v>
      </c>
      <c r="O4817">
        <v>8</v>
      </c>
      <c r="P4817">
        <v>6</v>
      </c>
      <c r="Q4817">
        <v>9</v>
      </c>
      <c r="R4817">
        <v>2869</v>
      </c>
      <c r="S4817" t="s">
        <v>49</v>
      </c>
      <c r="T4817" t="s">
        <v>50</v>
      </c>
      <c r="U4817">
        <v>1</v>
      </c>
    </row>
    <row r="4818" spans="1:21">
      <c r="A4818">
        <v>12816</v>
      </c>
      <c r="B4818">
        <v>57</v>
      </c>
      <c r="C4818" t="s">
        <v>24</v>
      </c>
      <c r="D4818" s="1">
        <v>145850</v>
      </c>
      <c r="E4818" t="s">
        <v>17</v>
      </c>
      <c r="F4818" t="s">
        <v>51</v>
      </c>
      <c r="G4818" s="1">
        <v>3914.8145330000002</v>
      </c>
      <c r="H4818" s="2">
        <v>0.256602887</v>
      </c>
      <c r="I4818" s="2">
        <v>0.185091265</v>
      </c>
      <c r="J4818">
        <v>13</v>
      </c>
      <c r="K4818" s="6">
        <f>Table1[[#This Row],[WebsiteVisits]]*Table1[[#This Row],[ConversionRate]]</f>
        <v>2.4061864449999999</v>
      </c>
      <c r="L4818">
        <v>9.7991357299999997</v>
      </c>
      <c r="M4818">
        <v>12.75774343</v>
      </c>
      <c r="N4818">
        <v>94</v>
      </c>
      <c r="O4818">
        <v>15</v>
      </c>
      <c r="P4818">
        <v>2</v>
      </c>
      <c r="Q4818">
        <v>7</v>
      </c>
      <c r="R4818">
        <v>3720</v>
      </c>
      <c r="S4818" t="s">
        <v>49</v>
      </c>
      <c r="T4818" t="s">
        <v>50</v>
      </c>
      <c r="U4818">
        <v>1</v>
      </c>
    </row>
    <row r="4819" spans="1:21">
      <c r="A4819">
        <v>12817</v>
      </c>
      <c r="B4819">
        <v>31</v>
      </c>
      <c r="C4819" t="s">
        <v>24</v>
      </c>
      <c r="D4819" s="1">
        <v>148445</v>
      </c>
      <c r="E4819" t="s">
        <v>11</v>
      </c>
      <c r="F4819" t="s">
        <v>52</v>
      </c>
      <c r="G4819" s="1">
        <v>8727.6415259999994</v>
      </c>
      <c r="H4819" s="2">
        <v>5.966857557E-2</v>
      </c>
      <c r="I4819" s="2">
        <v>8.407007859E-2</v>
      </c>
      <c r="J4819">
        <v>15</v>
      </c>
      <c r="K4819" s="6">
        <f>Table1[[#This Row],[WebsiteVisits]]*Table1[[#This Row],[ConversionRate]]</f>
        <v>1.2610511788500001</v>
      </c>
      <c r="L4819">
        <v>2.0050253300000001</v>
      </c>
      <c r="M4819">
        <v>1.3913121509999999</v>
      </c>
      <c r="N4819">
        <v>19</v>
      </c>
      <c r="O4819">
        <v>18</v>
      </c>
      <c r="P4819">
        <v>4</v>
      </c>
      <c r="Q4819">
        <v>0</v>
      </c>
      <c r="R4819">
        <v>925</v>
      </c>
      <c r="S4819" t="s">
        <v>49</v>
      </c>
      <c r="T4819" t="s">
        <v>50</v>
      </c>
      <c r="U4819">
        <v>0</v>
      </c>
    </row>
    <row r="4820" spans="1:21">
      <c r="A4820">
        <v>12818</v>
      </c>
      <c r="B4820">
        <v>50</v>
      </c>
      <c r="C4820" t="s">
        <v>25</v>
      </c>
      <c r="D4820" s="1">
        <v>28265</v>
      </c>
      <c r="E4820" t="s">
        <v>13</v>
      </c>
      <c r="F4820" t="s">
        <v>51</v>
      </c>
      <c r="G4820" s="1">
        <v>5212.4108649999998</v>
      </c>
      <c r="H4820" s="2">
        <v>0.1369558169</v>
      </c>
      <c r="I4820" s="2">
        <v>0.15516140449999999</v>
      </c>
      <c r="J4820">
        <v>48</v>
      </c>
      <c r="K4820" s="6">
        <f>Table1[[#This Row],[WebsiteVisits]]*Table1[[#This Row],[ConversionRate]]</f>
        <v>7.4477474159999995</v>
      </c>
      <c r="L4820">
        <v>6.275159318</v>
      </c>
      <c r="M4820">
        <v>7.8327540720000002</v>
      </c>
      <c r="N4820">
        <v>9</v>
      </c>
      <c r="O4820">
        <v>17</v>
      </c>
      <c r="P4820">
        <v>5</v>
      </c>
      <c r="Q4820">
        <v>6</v>
      </c>
      <c r="R4820">
        <v>4524</v>
      </c>
      <c r="S4820" t="s">
        <v>49</v>
      </c>
      <c r="T4820" t="s">
        <v>50</v>
      </c>
      <c r="U4820">
        <v>1</v>
      </c>
    </row>
    <row r="4821" spans="1:21">
      <c r="A4821">
        <v>12819</v>
      </c>
      <c r="B4821">
        <v>31</v>
      </c>
      <c r="C4821" t="s">
        <v>25</v>
      </c>
      <c r="D4821" s="1">
        <v>44671</v>
      </c>
      <c r="E4821" t="s">
        <v>13</v>
      </c>
      <c r="F4821" t="s">
        <v>48</v>
      </c>
      <c r="G4821" s="1">
        <v>3023.8978900000002</v>
      </c>
      <c r="H4821" s="2">
        <v>8.2929256549999997E-2</v>
      </c>
      <c r="I4821" s="2">
        <v>4.6135756960000003E-2</v>
      </c>
      <c r="J4821">
        <v>35</v>
      </c>
      <c r="K4821" s="6">
        <f>Table1[[#This Row],[WebsiteVisits]]*Table1[[#This Row],[ConversionRate]]</f>
        <v>1.6147514936</v>
      </c>
      <c r="L4821">
        <v>7.6113819789999999</v>
      </c>
      <c r="M4821">
        <v>6.2621210439999997</v>
      </c>
      <c r="N4821">
        <v>83</v>
      </c>
      <c r="O4821">
        <v>12</v>
      </c>
      <c r="P4821">
        <v>2</v>
      </c>
      <c r="Q4821">
        <v>6</v>
      </c>
      <c r="R4821">
        <v>3984</v>
      </c>
      <c r="S4821" t="s">
        <v>49</v>
      </c>
      <c r="T4821" t="s">
        <v>50</v>
      </c>
      <c r="U4821">
        <v>1</v>
      </c>
    </row>
    <row r="4822" spans="1:21">
      <c r="A4822">
        <v>12820</v>
      </c>
      <c r="B4822">
        <v>51</v>
      </c>
      <c r="C4822" t="s">
        <v>25</v>
      </c>
      <c r="D4822" s="1">
        <v>148872</v>
      </c>
      <c r="E4822" t="s">
        <v>9</v>
      </c>
      <c r="F4822" t="s">
        <v>52</v>
      </c>
      <c r="G4822" s="1">
        <v>7236.7999909999999</v>
      </c>
      <c r="H4822" s="2">
        <v>8.4188696090000001E-2</v>
      </c>
      <c r="I4822" s="2">
        <v>2.2289052890000001E-2</v>
      </c>
      <c r="J4822">
        <v>39</v>
      </c>
      <c r="K4822" s="6">
        <f>Table1[[#This Row],[WebsiteVisits]]*Table1[[#This Row],[ConversionRate]]</f>
        <v>0.86927306271000004</v>
      </c>
      <c r="L4822">
        <v>5.6447167760000001</v>
      </c>
      <c r="M4822">
        <v>4.2753383380000001</v>
      </c>
      <c r="N4822">
        <v>32</v>
      </c>
      <c r="O4822">
        <v>6</v>
      </c>
      <c r="P4822">
        <v>5</v>
      </c>
      <c r="Q4822">
        <v>5</v>
      </c>
      <c r="R4822">
        <v>3821</v>
      </c>
      <c r="S4822" t="s">
        <v>49</v>
      </c>
      <c r="T4822" t="s">
        <v>50</v>
      </c>
      <c r="U4822">
        <v>1</v>
      </c>
    </row>
    <row r="4823" spans="1:21">
      <c r="A4823">
        <v>12821</v>
      </c>
      <c r="B4823">
        <v>21</v>
      </c>
      <c r="C4823" t="s">
        <v>24</v>
      </c>
      <c r="D4823" s="1">
        <v>32460</v>
      </c>
      <c r="E4823" t="s">
        <v>15</v>
      </c>
      <c r="F4823" t="s">
        <v>52</v>
      </c>
      <c r="G4823" s="1">
        <v>6277.7662369999998</v>
      </c>
      <c r="H4823" s="2">
        <v>9.8113399170000004E-2</v>
      </c>
      <c r="I4823" s="2">
        <v>0.1153131598</v>
      </c>
      <c r="J4823">
        <v>40</v>
      </c>
      <c r="K4823" s="6">
        <f>Table1[[#This Row],[WebsiteVisits]]*Table1[[#This Row],[ConversionRate]]</f>
        <v>4.6125263919999995</v>
      </c>
      <c r="L4823">
        <v>3.0966583829999998</v>
      </c>
      <c r="M4823">
        <v>3.5345691069999998</v>
      </c>
      <c r="N4823">
        <v>44</v>
      </c>
      <c r="O4823">
        <v>16</v>
      </c>
      <c r="P4823">
        <v>6</v>
      </c>
      <c r="Q4823">
        <v>0</v>
      </c>
      <c r="R4823">
        <v>97</v>
      </c>
      <c r="S4823" t="s">
        <v>49</v>
      </c>
      <c r="T4823" t="s">
        <v>50</v>
      </c>
      <c r="U4823">
        <v>1</v>
      </c>
    </row>
    <row r="4824" spans="1:21">
      <c r="A4824">
        <v>12822</v>
      </c>
      <c r="B4824">
        <v>41</v>
      </c>
      <c r="C4824" t="s">
        <v>24</v>
      </c>
      <c r="D4824" s="1">
        <v>148898</v>
      </c>
      <c r="E4824" t="s">
        <v>9</v>
      </c>
      <c r="F4824" t="s">
        <v>48</v>
      </c>
      <c r="G4824" s="1">
        <v>8015.9867459999996</v>
      </c>
      <c r="H4824" s="2">
        <v>0.18026370219999999</v>
      </c>
      <c r="I4824" s="2">
        <v>0.1661975561</v>
      </c>
      <c r="J4824">
        <v>30</v>
      </c>
      <c r="K4824" s="6">
        <f>Table1[[#This Row],[WebsiteVisits]]*Table1[[#This Row],[ConversionRate]]</f>
        <v>4.9859266829999997</v>
      </c>
      <c r="L4824">
        <v>1.375471216</v>
      </c>
      <c r="M4824">
        <v>10.309722170000001</v>
      </c>
      <c r="N4824">
        <v>59</v>
      </c>
      <c r="O4824">
        <v>8</v>
      </c>
      <c r="P4824">
        <v>9</v>
      </c>
      <c r="Q4824">
        <v>9</v>
      </c>
      <c r="R4824">
        <v>1356</v>
      </c>
      <c r="S4824" t="s">
        <v>49</v>
      </c>
      <c r="T4824" t="s">
        <v>50</v>
      </c>
      <c r="U4824">
        <v>1</v>
      </c>
    </row>
    <row r="4825" spans="1:21">
      <c r="A4825">
        <v>12823</v>
      </c>
      <c r="B4825">
        <v>46</v>
      </c>
      <c r="C4825" t="s">
        <v>25</v>
      </c>
      <c r="D4825" s="1">
        <v>23477</v>
      </c>
      <c r="E4825" t="s">
        <v>15</v>
      </c>
      <c r="F4825" t="s">
        <v>51</v>
      </c>
      <c r="G4825" s="1">
        <v>6471.5239359999996</v>
      </c>
      <c r="H4825" s="2">
        <v>1.4807466789999999E-2</v>
      </c>
      <c r="I4825" s="2">
        <v>0.18070738419999999</v>
      </c>
      <c r="J4825">
        <v>47</v>
      </c>
      <c r="K4825" s="6">
        <f>Table1[[#This Row],[WebsiteVisits]]*Table1[[#This Row],[ConversionRate]]</f>
        <v>8.4932470573999996</v>
      </c>
      <c r="L4825">
        <v>9.5634762000000002</v>
      </c>
      <c r="M4825">
        <v>3.4275182929999999</v>
      </c>
      <c r="N4825">
        <v>65</v>
      </c>
      <c r="O4825">
        <v>9</v>
      </c>
      <c r="P4825">
        <v>6</v>
      </c>
      <c r="Q4825">
        <v>3</v>
      </c>
      <c r="R4825">
        <v>4116</v>
      </c>
      <c r="S4825" t="s">
        <v>49</v>
      </c>
      <c r="T4825" t="s">
        <v>50</v>
      </c>
      <c r="U4825">
        <v>1</v>
      </c>
    </row>
    <row r="4826" spans="1:21">
      <c r="A4826">
        <v>12824</v>
      </c>
      <c r="B4826">
        <v>36</v>
      </c>
      <c r="C4826" t="s">
        <v>24</v>
      </c>
      <c r="D4826" s="1">
        <v>22202</v>
      </c>
      <c r="E4826" t="s">
        <v>9</v>
      </c>
      <c r="F4826" t="s">
        <v>48</v>
      </c>
      <c r="G4826" s="1">
        <v>1753.4328290000001</v>
      </c>
      <c r="H4826" s="2">
        <v>0.12854222300000001</v>
      </c>
      <c r="I4826" s="2">
        <v>0.1137788747</v>
      </c>
      <c r="J4826">
        <v>47</v>
      </c>
      <c r="K4826" s="6">
        <f>Table1[[#This Row],[WebsiteVisits]]*Table1[[#This Row],[ConversionRate]]</f>
        <v>5.3476071109000003</v>
      </c>
      <c r="L4826">
        <v>3.1314643919999998</v>
      </c>
      <c r="M4826">
        <v>9.6668437029999996</v>
      </c>
      <c r="N4826">
        <v>60</v>
      </c>
      <c r="O4826">
        <v>19</v>
      </c>
      <c r="P4826">
        <v>1</v>
      </c>
      <c r="Q4826">
        <v>7</v>
      </c>
      <c r="R4826">
        <v>1705</v>
      </c>
      <c r="S4826" t="s">
        <v>49</v>
      </c>
      <c r="T4826" t="s">
        <v>50</v>
      </c>
      <c r="U4826">
        <v>1</v>
      </c>
    </row>
    <row r="4827" spans="1:21">
      <c r="A4827">
        <v>12825</v>
      </c>
      <c r="B4827">
        <v>23</v>
      </c>
      <c r="C4827" t="s">
        <v>24</v>
      </c>
      <c r="D4827" s="1">
        <v>133846</v>
      </c>
      <c r="E4827" t="s">
        <v>13</v>
      </c>
      <c r="F4827" t="s">
        <v>51</v>
      </c>
      <c r="G4827" s="1">
        <v>6736.0693730000003</v>
      </c>
      <c r="H4827" s="2">
        <v>6.4180739220000005E-2</v>
      </c>
      <c r="I4827" s="2">
        <v>6.5866133970000004E-2</v>
      </c>
      <c r="J4827">
        <v>48</v>
      </c>
      <c r="K4827" s="6">
        <f>Table1[[#This Row],[WebsiteVisits]]*Table1[[#This Row],[ConversionRate]]</f>
        <v>3.16157443056</v>
      </c>
      <c r="L4827">
        <v>3.691948929</v>
      </c>
      <c r="M4827">
        <v>6.1508040910000004</v>
      </c>
      <c r="N4827">
        <v>50</v>
      </c>
      <c r="O4827">
        <v>12</v>
      </c>
      <c r="P4827">
        <v>1</v>
      </c>
      <c r="Q4827">
        <v>1</v>
      </c>
      <c r="R4827">
        <v>2932</v>
      </c>
      <c r="S4827" t="s">
        <v>49</v>
      </c>
      <c r="T4827" t="s">
        <v>50</v>
      </c>
      <c r="U4827">
        <v>1</v>
      </c>
    </row>
    <row r="4828" spans="1:21">
      <c r="A4828">
        <v>12826</v>
      </c>
      <c r="B4828">
        <v>50</v>
      </c>
      <c r="C4828" t="s">
        <v>24</v>
      </c>
      <c r="D4828" s="1">
        <v>109410</v>
      </c>
      <c r="E4828" t="s">
        <v>11</v>
      </c>
      <c r="F4828" t="s">
        <v>52</v>
      </c>
      <c r="G4828" s="1">
        <v>3976.3370559999998</v>
      </c>
      <c r="H4828" s="2">
        <v>0.29046436749999999</v>
      </c>
      <c r="I4828" s="2">
        <v>3.0807231599999998E-2</v>
      </c>
      <c r="J4828">
        <v>34</v>
      </c>
      <c r="K4828" s="6">
        <f>Table1[[#This Row],[WebsiteVisits]]*Table1[[#This Row],[ConversionRate]]</f>
        <v>1.0474458743999999</v>
      </c>
      <c r="L4828">
        <v>6.7850668870000002</v>
      </c>
      <c r="M4828">
        <v>4.017877243</v>
      </c>
      <c r="N4828">
        <v>11</v>
      </c>
      <c r="O4828">
        <v>15</v>
      </c>
      <c r="P4828">
        <v>2</v>
      </c>
      <c r="Q4828">
        <v>9</v>
      </c>
      <c r="R4828">
        <v>3705</v>
      </c>
      <c r="S4828" t="s">
        <v>49</v>
      </c>
      <c r="T4828" t="s">
        <v>50</v>
      </c>
      <c r="U4828">
        <v>1</v>
      </c>
    </row>
    <row r="4829" spans="1:21">
      <c r="A4829">
        <v>12827</v>
      </c>
      <c r="B4829">
        <v>66</v>
      </c>
      <c r="C4829" t="s">
        <v>24</v>
      </c>
      <c r="D4829" s="1">
        <v>132928</v>
      </c>
      <c r="E4829" t="s">
        <v>17</v>
      </c>
      <c r="F4829" t="s">
        <v>51</v>
      </c>
      <c r="G4829" s="1">
        <v>4685.116</v>
      </c>
      <c r="H4829" s="2">
        <v>0.17899145620000001</v>
      </c>
      <c r="I4829" s="2">
        <v>0.13688634229999999</v>
      </c>
      <c r="J4829">
        <v>21</v>
      </c>
      <c r="K4829" s="6">
        <f>Table1[[#This Row],[WebsiteVisits]]*Table1[[#This Row],[ConversionRate]]</f>
        <v>2.8746131882999997</v>
      </c>
      <c r="L4829">
        <v>4.857661781</v>
      </c>
      <c r="M4829">
        <v>11.863867709999999</v>
      </c>
      <c r="N4829">
        <v>79</v>
      </c>
      <c r="O4829">
        <v>3</v>
      </c>
      <c r="P4829">
        <v>6</v>
      </c>
      <c r="Q4829">
        <v>1</v>
      </c>
      <c r="R4829">
        <v>854</v>
      </c>
      <c r="S4829" t="s">
        <v>49</v>
      </c>
      <c r="T4829" t="s">
        <v>50</v>
      </c>
      <c r="U4829">
        <v>1</v>
      </c>
    </row>
    <row r="4830" spans="1:21">
      <c r="A4830">
        <v>12828</v>
      </c>
      <c r="B4830">
        <v>57</v>
      </c>
      <c r="C4830" t="s">
        <v>25</v>
      </c>
      <c r="D4830" s="1">
        <v>126753</v>
      </c>
      <c r="E4830" t="s">
        <v>11</v>
      </c>
      <c r="F4830" t="s">
        <v>51</v>
      </c>
      <c r="G4830" s="1">
        <v>9223.4892999999993</v>
      </c>
      <c r="H4830" s="2">
        <v>0.26174768599999998</v>
      </c>
      <c r="I4830" s="2">
        <v>6.3282995250000001E-2</v>
      </c>
      <c r="J4830">
        <v>20</v>
      </c>
      <c r="K4830" s="6">
        <f>Table1[[#This Row],[WebsiteVisits]]*Table1[[#This Row],[ConversionRate]]</f>
        <v>1.2656599050000001</v>
      </c>
      <c r="L4830">
        <v>4.8112154169999997</v>
      </c>
      <c r="M4830">
        <v>5.776463551</v>
      </c>
      <c r="N4830">
        <v>8</v>
      </c>
      <c r="O4830">
        <v>9</v>
      </c>
      <c r="P4830">
        <v>0</v>
      </c>
      <c r="Q4830">
        <v>4</v>
      </c>
      <c r="R4830">
        <v>4402</v>
      </c>
      <c r="S4830" t="s">
        <v>49</v>
      </c>
      <c r="T4830" t="s">
        <v>50</v>
      </c>
      <c r="U4830">
        <v>1</v>
      </c>
    </row>
    <row r="4831" spans="1:21">
      <c r="A4831">
        <v>12829</v>
      </c>
      <c r="B4831">
        <v>36</v>
      </c>
      <c r="C4831" t="s">
        <v>25</v>
      </c>
      <c r="D4831" s="1">
        <v>31850</v>
      </c>
      <c r="E4831" t="s">
        <v>13</v>
      </c>
      <c r="F4831" t="s">
        <v>37</v>
      </c>
      <c r="G4831" s="1">
        <v>3663.6440579999999</v>
      </c>
      <c r="H4831" s="2">
        <v>6.6750096159999994E-2</v>
      </c>
      <c r="I4831" s="2">
        <v>0.17035286059999999</v>
      </c>
      <c r="J4831">
        <v>27</v>
      </c>
      <c r="K4831" s="6">
        <f>Table1[[#This Row],[WebsiteVisits]]*Table1[[#This Row],[ConversionRate]]</f>
        <v>4.5995272362000001</v>
      </c>
      <c r="L4831">
        <v>1.743429036</v>
      </c>
      <c r="M4831">
        <v>0.71674650129999995</v>
      </c>
      <c r="N4831">
        <v>10</v>
      </c>
      <c r="O4831">
        <v>0</v>
      </c>
      <c r="P4831">
        <v>7</v>
      </c>
      <c r="Q4831">
        <v>0</v>
      </c>
      <c r="R4831">
        <v>3882</v>
      </c>
      <c r="S4831" t="s">
        <v>49</v>
      </c>
      <c r="T4831" t="s">
        <v>50</v>
      </c>
      <c r="U4831">
        <v>0</v>
      </c>
    </row>
    <row r="4832" spans="1:21">
      <c r="A4832">
        <v>12830</v>
      </c>
      <c r="B4832">
        <v>18</v>
      </c>
      <c r="C4832" t="s">
        <v>25</v>
      </c>
      <c r="D4832" s="1">
        <v>124621</v>
      </c>
      <c r="E4832" t="s">
        <v>17</v>
      </c>
      <c r="F4832" t="s">
        <v>37</v>
      </c>
      <c r="G4832" s="1">
        <v>6158.3955159999996</v>
      </c>
      <c r="H4832" s="2">
        <v>0.24490455280000001</v>
      </c>
      <c r="I4832" s="2">
        <v>0.12497301249999999</v>
      </c>
      <c r="J4832">
        <v>16</v>
      </c>
      <c r="K4832" s="6">
        <f>Table1[[#This Row],[WebsiteVisits]]*Table1[[#This Row],[ConversionRate]]</f>
        <v>1.9995681999999999</v>
      </c>
      <c r="L4832">
        <v>9.9268934550000001</v>
      </c>
      <c r="M4832">
        <v>12.84160571</v>
      </c>
      <c r="N4832">
        <v>20</v>
      </c>
      <c r="O4832">
        <v>7</v>
      </c>
      <c r="P4832">
        <v>3</v>
      </c>
      <c r="Q4832">
        <v>7</v>
      </c>
      <c r="R4832">
        <v>2336</v>
      </c>
      <c r="S4832" t="s">
        <v>49</v>
      </c>
      <c r="T4832" t="s">
        <v>50</v>
      </c>
      <c r="U4832">
        <v>1</v>
      </c>
    </row>
    <row r="4833" spans="1:21">
      <c r="A4833">
        <v>12831</v>
      </c>
      <c r="B4833">
        <v>22</v>
      </c>
      <c r="C4833" t="s">
        <v>24</v>
      </c>
      <c r="D4833" s="1">
        <v>40809</v>
      </c>
      <c r="E4833" t="s">
        <v>15</v>
      </c>
      <c r="F4833" t="s">
        <v>37</v>
      </c>
      <c r="G4833" s="1">
        <v>3698.469161</v>
      </c>
      <c r="H4833" s="2">
        <v>0.13028691379999999</v>
      </c>
      <c r="I4833" s="2">
        <v>0.17318692699999999</v>
      </c>
      <c r="J4833">
        <v>49</v>
      </c>
      <c r="K4833" s="6">
        <f>Table1[[#This Row],[WebsiteVisits]]*Table1[[#This Row],[ConversionRate]]</f>
        <v>8.4861594230000001</v>
      </c>
      <c r="L4833">
        <v>3.5596303009999999</v>
      </c>
      <c r="M4833">
        <v>5.0606526550000002</v>
      </c>
      <c r="N4833">
        <v>75</v>
      </c>
      <c r="O4833">
        <v>19</v>
      </c>
      <c r="P4833">
        <v>5</v>
      </c>
      <c r="Q4833">
        <v>9</v>
      </c>
      <c r="R4833">
        <v>987</v>
      </c>
      <c r="S4833" t="s">
        <v>49</v>
      </c>
      <c r="T4833" t="s">
        <v>50</v>
      </c>
      <c r="U4833">
        <v>1</v>
      </c>
    </row>
    <row r="4834" spans="1:21">
      <c r="A4834">
        <v>12832</v>
      </c>
      <c r="B4834">
        <v>44</v>
      </c>
      <c r="C4834" t="s">
        <v>24</v>
      </c>
      <c r="D4834" s="1">
        <v>90886</v>
      </c>
      <c r="E4834" t="s">
        <v>15</v>
      </c>
      <c r="F4834" t="s">
        <v>48</v>
      </c>
      <c r="G4834" s="1">
        <v>1037.802105</v>
      </c>
      <c r="H4834" s="2">
        <v>6.1531459769999998E-2</v>
      </c>
      <c r="I4834" s="2">
        <v>0.1176640719</v>
      </c>
      <c r="J4834">
        <v>17</v>
      </c>
      <c r="K4834" s="6">
        <f>Table1[[#This Row],[WebsiteVisits]]*Table1[[#This Row],[ConversionRate]]</f>
        <v>2.0002892223000002</v>
      </c>
      <c r="L4834">
        <v>1.99016876</v>
      </c>
      <c r="M4834">
        <v>12.42352882</v>
      </c>
      <c r="N4834">
        <v>67</v>
      </c>
      <c r="O4834">
        <v>17</v>
      </c>
      <c r="P4834">
        <v>4</v>
      </c>
      <c r="Q4834">
        <v>3</v>
      </c>
      <c r="R4834">
        <v>3092</v>
      </c>
      <c r="S4834" t="s">
        <v>49</v>
      </c>
      <c r="T4834" t="s">
        <v>50</v>
      </c>
      <c r="U4834">
        <v>1</v>
      </c>
    </row>
    <row r="4835" spans="1:21">
      <c r="A4835">
        <v>12833</v>
      </c>
      <c r="B4835">
        <v>33</v>
      </c>
      <c r="C4835" t="s">
        <v>24</v>
      </c>
      <c r="D4835" s="1">
        <v>22806</v>
      </c>
      <c r="E4835" t="s">
        <v>13</v>
      </c>
      <c r="F4835" t="s">
        <v>48</v>
      </c>
      <c r="G4835" s="1">
        <v>4589.9008860000004</v>
      </c>
      <c r="H4835" s="2">
        <v>0.23076110869999999</v>
      </c>
      <c r="I4835" s="2">
        <v>0.15663104889999999</v>
      </c>
      <c r="J4835">
        <v>31</v>
      </c>
      <c r="K4835" s="6">
        <f>Table1[[#This Row],[WebsiteVisits]]*Table1[[#This Row],[ConversionRate]]</f>
        <v>4.8555625159</v>
      </c>
      <c r="L4835">
        <v>7.1341343979999996</v>
      </c>
      <c r="M4835">
        <v>8.4218393860000003</v>
      </c>
      <c r="N4835">
        <v>25</v>
      </c>
      <c r="O4835">
        <v>4</v>
      </c>
      <c r="P4835">
        <v>0</v>
      </c>
      <c r="Q4835">
        <v>5</v>
      </c>
      <c r="R4835">
        <v>914</v>
      </c>
      <c r="S4835" t="s">
        <v>49</v>
      </c>
      <c r="T4835" t="s">
        <v>50</v>
      </c>
      <c r="U4835">
        <v>1</v>
      </c>
    </row>
    <row r="4836" spans="1:21">
      <c r="A4836">
        <v>12834</v>
      </c>
      <c r="B4836">
        <v>23</v>
      </c>
      <c r="C4836" t="s">
        <v>25</v>
      </c>
      <c r="D4836" s="1">
        <v>27163</v>
      </c>
      <c r="E4836" t="s">
        <v>17</v>
      </c>
      <c r="F4836" t="s">
        <v>37</v>
      </c>
      <c r="G4836" s="1">
        <v>6010.9088940000001</v>
      </c>
      <c r="H4836" s="2">
        <v>0.23098321829999999</v>
      </c>
      <c r="I4836" s="2">
        <v>6.5917978670000002E-2</v>
      </c>
      <c r="J4836">
        <v>22</v>
      </c>
      <c r="K4836" s="6">
        <f>Table1[[#This Row],[WebsiteVisits]]*Table1[[#This Row],[ConversionRate]]</f>
        <v>1.4501955307400001</v>
      </c>
      <c r="L4836">
        <v>7.7698549440000004</v>
      </c>
      <c r="M4836">
        <v>13.27923393</v>
      </c>
      <c r="N4836">
        <v>62</v>
      </c>
      <c r="O4836">
        <v>10</v>
      </c>
      <c r="P4836">
        <v>4</v>
      </c>
      <c r="Q4836">
        <v>5</v>
      </c>
      <c r="R4836">
        <v>3181</v>
      </c>
      <c r="S4836" t="s">
        <v>49</v>
      </c>
      <c r="T4836" t="s">
        <v>50</v>
      </c>
      <c r="U4836">
        <v>1</v>
      </c>
    </row>
    <row r="4837" spans="1:21">
      <c r="A4837">
        <v>12835</v>
      </c>
      <c r="B4837">
        <v>57</v>
      </c>
      <c r="C4837" t="s">
        <v>24</v>
      </c>
      <c r="D4837" s="1">
        <v>114368</v>
      </c>
      <c r="E4837" t="s">
        <v>11</v>
      </c>
      <c r="F4837" t="s">
        <v>52</v>
      </c>
      <c r="G4837" s="1">
        <v>4134.2825910000001</v>
      </c>
      <c r="H4837" s="2">
        <v>0.29880749299999998</v>
      </c>
      <c r="I4837" s="2">
        <v>0.1055811702</v>
      </c>
      <c r="J4837">
        <v>5</v>
      </c>
      <c r="K4837" s="6">
        <f>Table1[[#This Row],[WebsiteVisits]]*Table1[[#This Row],[ConversionRate]]</f>
        <v>0.52790585099999998</v>
      </c>
      <c r="L4837">
        <v>1.2281952780000001</v>
      </c>
      <c r="M4837">
        <v>6.5619835880000004</v>
      </c>
      <c r="N4837">
        <v>18</v>
      </c>
      <c r="O4837">
        <v>18</v>
      </c>
      <c r="P4837">
        <v>4</v>
      </c>
      <c r="Q4837">
        <v>3</v>
      </c>
      <c r="R4837">
        <v>4334</v>
      </c>
      <c r="S4837" t="s">
        <v>49</v>
      </c>
      <c r="T4837" t="s">
        <v>50</v>
      </c>
      <c r="U4837">
        <v>1</v>
      </c>
    </row>
    <row r="4838" spans="1:21">
      <c r="A4838">
        <v>12836</v>
      </c>
      <c r="B4838">
        <v>30</v>
      </c>
      <c r="C4838" t="s">
        <v>25</v>
      </c>
      <c r="D4838" s="1">
        <v>20185</v>
      </c>
      <c r="E4838" t="s">
        <v>13</v>
      </c>
      <c r="F4838" t="s">
        <v>52</v>
      </c>
      <c r="G4838" s="1">
        <v>3967.5952280000001</v>
      </c>
      <c r="H4838" s="2">
        <v>0.2364718059</v>
      </c>
      <c r="I4838" s="2">
        <v>1.3687210849999999E-2</v>
      </c>
      <c r="J4838">
        <v>28</v>
      </c>
      <c r="K4838" s="6">
        <f>Table1[[#This Row],[WebsiteVisits]]*Table1[[#This Row],[ConversionRate]]</f>
        <v>0.38324190380000001</v>
      </c>
      <c r="L4838">
        <v>3.4232309820000002</v>
      </c>
      <c r="M4838">
        <v>2.9573946320000002</v>
      </c>
      <c r="N4838">
        <v>16</v>
      </c>
      <c r="O4838">
        <v>8</v>
      </c>
      <c r="P4838">
        <v>6</v>
      </c>
      <c r="Q4838">
        <v>4</v>
      </c>
      <c r="R4838">
        <v>3289</v>
      </c>
      <c r="S4838" t="s">
        <v>49</v>
      </c>
      <c r="T4838" t="s">
        <v>50</v>
      </c>
      <c r="U4838">
        <v>1</v>
      </c>
    </row>
    <row r="4839" spans="1:21">
      <c r="A4839">
        <v>12837</v>
      </c>
      <c r="B4839">
        <v>65</v>
      </c>
      <c r="C4839" t="s">
        <v>25</v>
      </c>
      <c r="D4839" s="1">
        <v>126374</v>
      </c>
      <c r="E4839" t="s">
        <v>15</v>
      </c>
      <c r="F4839" t="s">
        <v>52</v>
      </c>
      <c r="G4839" s="1">
        <v>8221.7472880000005</v>
      </c>
      <c r="H4839" s="2">
        <v>5.2127501899999998E-2</v>
      </c>
      <c r="I4839" s="2">
        <v>0.12548803119999999</v>
      </c>
      <c r="J4839">
        <v>5</v>
      </c>
      <c r="K4839" s="6">
        <f>Table1[[#This Row],[WebsiteVisits]]*Table1[[#This Row],[ConversionRate]]</f>
        <v>0.62744015599999992</v>
      </c>
      <c r="L4839">
        <v>2.7492924400000001</v>
      </c>
      <c r="M4839">
        <v>0.76110135980000004</v>
      </c>
      <c r="N4839">
        <v>43</v>
      </c>
      <c r="O4839">
        <v>14</v>
      </c>
      <c r="P4839">
        <v>8</v>
      </c>
      <c r="Q4839">
        <v>5</v>
      </c>
      <c r="R4839">
        <v>2622</v>
      </c>
      <c r="S4839" t="s">
        <v>49</v>
      </c>
      <c r="T4839" t="s">
        <v>50</v>
      </c>
      <c r="U4839">
        <v>1</v>
      </c>
    </row>
    <row r="4840" spans="1:21">
      <c r="A4840">
        <v>12838</v>
      </c>
      <c r="B4840">
        <v>52</v>
      </c>
      <c r="C4840" t="s">
        <v>24</v>
      </c>
      <c r="D4840" s="1">
        <v>44718</v>
      </c>
      <c r="E4840" t="s">
        <v>13</v>
      </c>
      <c r="F4840" t="s">
        <v>48</v>
      </c>
      <c r="G4840" s="1">
        <v>393.88320570000002</v>
      </c>
      <c r="H4840" s="2">
        <v>0.1035379751</v>
      </c>
      <c r="I4840" s="2">
        <v>0.11141047599999999</v>
      </c>
      <c r="J4840">
        <v>32</v>
      </c>
      <c r="K4840" s="6">
        <f>Table1[[#This Row],[WebsiteVisits]]*Table1[[#This Row],[ConversionRate]]</f>
        <v>3.5651352319999998</v>
      </c>
      <c r="L4840">
        <v>8.0987924000000007</v>
      </c>
      <c r="M4840">
        <v>11.788694319999999</v>
      </c>
      <c r="N4840">
        <v>60</v>
      </c>
      <c r="O4840">
        <v>4</v>
      </c>
      <c r="P4840">
        <v>8</v>
      </c>
      <c r="Q4840">
        <v>0</v>
      </c>
      <c r="R4840">
        <v>2314</v>
      </c>
      <c r="S4840" t="s">
        <v>49</v>
      </c>
      <c r="T4840" t="s">
        <v>50</v>
      </c>
      <c r="U4840">
        <v>1</v>
      </c>
    </row>
    <row r="4841" spans="1:21">
      <c r="A4841">
        <v>12839</v>
      </c>
      <c r="B4841">
        <v>36</v>
      </c>
      <c r="C4841" t="s">
        <v>25</v>
      </c>
      <c r="D4841" s="1">
        <v>97081</v>
      </c>
      <c r="E4841" t="s">
        <v>11</v>
      </c>
      <c r="F4841" t="s">
        <v>51</v>
      </c>
      <c r="G4841" s="1">
        <v>3026.2954279999999</v>
      </c>
      <c r="H4841" s="2">
        <v>0.14100080600000001</v>
      </c>
      <c r="I4841" s="2">
        <v>0.15350364129999999</v>
      </c>
      <c r="J4841">
        <v>47</v>
      </c>
      <c r="K4841" s="6">
        <f>Table1[[#This Row],[WebsiteVisits]]*Table1[[#This Row],[ConversionRate]]</f>
        <v>7.2146711410999993</v>
      </c>
      <c r="L4841">
        <v>2.6537812760000001</v>
      </c>
      <c r="M4841">
        <v>11.79953038</v>
      </c>
      <c r="N4841">
        <v>0</v>
      </c>
      <c r="O4841">
        <v>4</v>
      </c>
      <c r="P4841">
        <v>0</v>
      </c>
      <c r="Q4841">
        <v>5</v>
      </c>
      <c r="R4841">
        <v>1432</v>
      </c>
      <c r="S4841" t="s">
        <v>49</v>
      </c>
      <c r="T4841" t="s">
        <v>50</v>
      </c>
      <c r="U4841">
        <v>1</v>
      </c>
    </row>
    <row r="4842" spans="1:21">
      <c r="A4842">
        <v>12840</v>
      </c>
      <c r="B4842">
        <v>29</v>
      </c>
      <c r="C4842" t="s">
        <v>25</v>
      </c>
      <c r="D4842" s="1">
        <v>76202</v>
      </c>
      <c r="E4842" t="s">
        <v>9</v>
      </c>
      <c r="F4842" t="s">
        <v>48</v>
      </c>
      <c r="G4842" s="1">
        <v>8136.3969269999998</v>
      </c>
      <c r="H4842" s="2">
        <v>4.6729313660000001E-2</v>
      </c>
      <c r="I4842" s="2">
        <v>0.1485016334</v>
      </c>
      <c r="J4842">
        <v>31</v>
      </c>
      <c r="K4842" s="6">
        <f>Table1[[#This Row],[WebsiteVisits]]*Table1[[#This Row],[ConversionRate]]</f>
        <v>4.6035506353999995</v>
      </c>
      <c r="L4842">
        <v>3.1170805979999998</v>
      </c>
      <c r="M4842">
        <v>3.3365017180000001</v>
      </c>
      <c r="N4842">
        <v>71</v>
      </c>
      <c r="O4842">
        <v>11</v>
      </c>
      <c r="P4842">
        <v>4</v>
      </c>
      <c r="Q4842">
        <v>6</v>
      </c>
      <c r="R4842">
        <v>4798</v>
      </c>
      <c r="S4842" t="s">
        <v>49</v>
      </c>
      <c r="T4842" t="s">
        <v>50</v>
      </c>
      <c r="U4842">
        <v>1</v>
      </c>
    </row>
    <row r="4843" spans="1:21">
      <c r="A4843">
        <v>12841</v>
      </c>
      <c r="B4843">
        <v>33</v>
      </c>
      <c r="C4843" t="s">
        <v>24</v>
      </c>
      <c r="D4843" s="1">
        <v>45215</v>
      </c>
      <c r="E4843" t="s">
        <v>9</v>
      </c>
      <c r="F4843" t="s">
        <v>37</v>
      </c>
      <c r="G4843" s="1">
        <v>9213.2484710000008</v>
      </c>
      <c r="H4843" s="2">
        <v>0.23853130259999999</v>
      </c>
      <c r="I4843" s="2">
        <v>0.12924723029999999</v>
      </c>
      <c r="J4843">
        <v>16</v>
      </c>
      <c r="K4843" s="6">
        <f>Table1[[#This Row],[WebsiteVisits]]*Table1[[#This Row],[ConversionRate]]</f>
        <v>2.0679556847999998</v>
      </c>
      <c r="L4843">
        <v>9.8814994269999996</v>
      </c>
      <c r="M4843">
        <v>14.35413125</v>
      </c>
      <c r="N4843">
        <v>57</v>
      </c>
      <c r="O4843">
        <v>8</v>
      </c>
      <c r="P4843">
        <v>3</v>
      </c>
      <c r="Q4843">
        <v>5</v>
      </c>
      <c r="R4843">
        <v>3878</v>
      </c>
      <c r="S4843" t="s">
        <v>49</v>
      </c>
      <c r="T4843" t="s">
        <v>50</v>
      </c>
      <c r="U4843">
        <v>1</v>
      </c>
    </row>
    <row r="4844" spans="1:21">
      <c r="A4844">
        <v>12842</v>
      </c>
      <c r="B4844">
        <v>60</v>
      </c>
      <c r="C4844" t="s">
        <v>25</v>
      </c>
      <c r="D4844" s="1">
        <v>48325</v>
      </c>
      <c r="E4844" t="s">
        <v>11</v>
      </c>
      <c r="F4844" t="s">
        <v>51</v>
      </c>
      <c r="G4844" s="1">
        <v>4181.7659000000003</v>
      </c>
      <c r="H4844" s="2">
        <v>0.162742576</v>
      </c>
      <c r="I4844" s="2">
        <v>2.0770228589999998E-2</v>
      </c>
      <c r="J4844">
        <v>3</v>
      </c>
      <c r="K4844" s="6">
        <f>Table1[[#This Row],[WebsiteVisits]]*Table1[[#This Row],[ConversionRate]]</f>
        <v>6.2310685769999999E-2</v>
      </c>
      <c r="L4844">
        <v>7.3189988699999997</v>
      </c>
      <c r="M4844">
        <v>14.2618081</v>
      </c>
      <c r="N4844">
        <v>93</v>
      </c>
      <c r="O4844">
        <v>4</v>
      </c>
      <c r="P4844">
        <v>6</v>
      </c>
      <c r="Q4844">
        <v>3</v>
      </c>
      <c r="R4844">
        <v>3785</v>
      </c>
      <c r="S4844" t="s">
        <v>49</v>
      </c>
      <c r="T4844" t="s">
        <v>50</v>
      </c>
      <c r="U4844">
        <v>1</v>
      </c>
    </row>
    <row r="4845" spans="1:21">
      <c r="A4845">
        <v>12843</v>
      </c>
      <c r="B4845">
        <v>27</v>
      </c>
      <c r="C4845" t="s">
        <v>25</v>
      </c>
      <c r="D4845" s="1">
        <v>38458</v>
      </c>
      <c r="E4845" t="s">
        <v>17</v>
      </c>
      <c r="F4845" t="s">
        <v>52</v>
      </c>
      <c r="G4845" s="1">
        <v>8899.0630079999992</v>
      </c>
      <c r="H4845" s="2">
        <v>0.28389037499999997</v>
      </c>
      <c r="I4845" s="2">
        <v>0.18157184439999999</v>
      </c>
      <c r="J4845">
        <v>47</v>
      </c>
      <c r="K4845" s="6">
        <f>Table1[[#This Row],[WebsiteVisits]]*Table1[[#This Row],[ConversionRate]]</f>
        <v>8.5338766867999993</v>
      </c>
      <c r="L4845">
        <v>4.4889364120000002</v>
      </c>
      <c r="M4845">
        <v>5.7997504590000002</v>
      </c>
      <c r="N4845">
        <v>40</v>
      </c>
      <c r="O4845">
        <v>9</v>
      </c>
      <c r="P4845">
        <v>4</v>
      </c>
      <c r="Q4845">
        <v>5</v>
      </c>
      <c r="R4845">
        <v>1339</v>
      </c>
      <c r="S4845" t="s">
        <v>49</v>
      </c>
      <c r="T4845" t="s">
        <v>50</v>
      </c>
      <c r="U4845">
        <v>1</v>
      </c>
    </row>
    <row r="4846" spans="1:21">
      <c r="A4846">
        <v>12844</v>
      </c>
      <c r="B4846">
        <v>42</v>
      </c>
      <c r="C4846" t="s">
        <v>25</v>
      </c>
      <c r="D4846" s="1">
        <v>142342</v>
      </c>
      <c r="E4846" t="s">
        <v>13</v>
      </c>
      <c r="F4846" t="s">
        <v>48</v>
      </c>
      <c r="G4846" s="1">
        <v>2069.4082090000002</v>
      </c>
      <c r="H4846" s="2">
        <v>0.1808993619</v>
      </c>
      <c r="I4846" s="2">
        <v>1.3423646270000001E-2</v>
      </c>
      <c r="J4846">
        <v>30</v>
      </c>
      <c r="K4846" s="6">
        <f>Table1[[#This Row],[WebsiteVisits]]*Table1[[#This Row],[ConversionRate]]</f>
        <v>0.40270938810000001</v>
      </c>
      <c r="L4846">
        <v>7.7847316449999999</v>
      </c>
      <c r="M4846">
        <v>2.640041101</v>
      </c>
      <c r="N4846">
        <v>23</v>
      </c>
      <c r="O4846">
        <v>5</v>
      </c>
      <c r="P4846">
        <v>1</v>
      </c>
      <c r="Q4846">
        <v>1</v>
      </c>
      <c r="R4846">
        <v>2560</v>
      </c>
      <c r="S4846" t="s">
        <v>49</v>
      </c>
      <c r="T4846" t="s">
        <v>50</v>
      </c>
      <c r="U4846">
        <v>0</v>
      </c>
    </row>
    <row r="4847" spans="1:21">
      <c r="A4847">
        <v>12845</v>
      </c>
      <c r="B4847">
        <v>37</v>
      </c>
      <c r="C4847" t="s">
        <v>24</v>
      </c>
      <c r="D4847" s="1">
        <v>36006</v>
      </c>
      <c r="E4847" t="s">
        <v>11</v>
      </c>
      <c r="F4847" t="s">
        <v>48</v>
      </c>
      <c r="G4847" s="1">
        <v>2292.1279720000002</v>
      </c>
      <c r="H4847" s="2">
        <v>0.16164073430000001</v>
      </c>
      <c r="I4847" s="2">
        <v>0.16262085549999999</v>
      </c>
      <c r="J4847">
        <v>21</v>
      </c>
      <c r="K4847" s="6">
        <f>Table1[[#This Row],[WebsiteVisits]]*Table1[[#This Row],[ConversionRate]]</f>
        <v>3.4150379654999998</v>
      </c>
      <c r="L4847">
        <v>5.1982678350000002</v>
      </c>
      <c r="M4847">
        <v>4.6165440039999996</v>
      </c>
      <c r="N4847">
        <v>42</v>
      </c>
      <c r="O4847">
        <v>9</v>
      </c>
      <c r="P4847">
        <v>3</v>
      </c>
      <c r="Q4847">
        <v>0</v>
      </c>
      <c r="R4847">
        <v>890</v>
      </c>
      <c r="S4847" t="s">
        <v>49</v>
      </c>
      <c r="T4847" t="s">
        <v>50</v>
      </c>
      <c r="U4847">
        <v>1</v>
      </c>
    </row>
    <row r="4848" spans="1:21">
      <c r="A4848">
        <v>12846</v>
      </c>
      <c r="B4848">
        <v>48</v>
      </c>
      <c r="C4848" t="s">
        <v>24</v>
      </c>
      <c r="D4848" s="1">
        <v>114080</v>
      </c>
      <c r="E4848" t="s">
        <v>9</v>
      </c>
      <c r="F4848" t="s">
        <v>37</v>
      </c>
      <c r="G4848" s="1">
        <v>8477.2946279999996</v>
      </c>
      <c r="H4848" s="2">
        <v>3.071329435E-2</v>
      </c>
      <c r="I4848" s="2">
        <v>0.10107580670000001</v>
      </c>
      <c r="J4848">
        <v>26</v>
      </c>
      <c r="K4848" s="6">
        <f>Table1[[#This Row],[WebsiteVisits]]*Table1[[#This Row],[ConversionRate]]</f>
        <v>2.6279709742000001</v>
      </c>
      <c r="L4848">
        <v>2.914006047</v>
      </c>
      <c r="M4848">
        <v>13.97497392</v>
      </c>
      <c r="N4848">
        <v>80</v>
      </c>
      <c r="O4848">
        <v>5</v>
      </c>
      <c r="P4848">
        <v>9</v>
      </c>
      <c r="Q4848">
        <v>5</v>
      </c>
      <c r="R4848">
        <v>49</v>
      </c>
      <c r="S4848" t="s">
        <v>49</v>
      </c>
      <c r="T4848" t="s">
        <v>50</v>
      </c>
      <c r="U4848">
        <v>1</v>
      </c>
    </row>
    <row r="4849" spans="1:21">
      <c r="A4849">
        <v>12847</v>
      </c>
      <c r="B4849">
        <v>21</v>
      </c>
      <c r="C4849" t="s">
        <v>25</v>
      </c>
      <c r="D4849" s="1">
        <v>52969</v>
      </c>
      <c r="E4849" t="s">
        <v>15</v>
      </c>
      <c r="F4849" t="s">
        <v>52</v>
      </c>
      <c r="G4849" s="1">
        <v>9042.2516390000001</v>
      </c>
      <c r="H4849" s="2">
        <v>5.3310312429999999E-2</v>
      </c>
      <c r="I4849" s="2">
        <v>0.16541877690000001</v>
      </c>
      <c r="J4849">
        <v>20</v>
      </c>
      <c r="K4849" s="6">
        <f>Table1[[#This Row],[WebsiteVisits]]*Table1[[#This Row],[ConversionRate]]</f>
        <v>3.3083755379999999</v>
      </c>
      <c r="L4849">
        <v>5.3917531309999998</v>
      </c>
      <c r="M4849">
        <v>9.3368349899999998</v>
      </c>
      <c r="N4849">
        <v>93</v>
      </c>
      <c r="O4849">
        <v>19</v>
      </c>
      <c r="P4849">
        <v>3</v>
      </c>
      <c r="Q4849">
        <v>0</v>
      </c>
      <c r="R4849">
        <v>4166</v>
      </c>
      <c r="S4849" t="s">
        <v>49</v>
      </c>
      <c r="T4849" t="s">
        <v>50</v>
      </c>
      <c r="U4849">
        <v>1</v>
      </c>
    </row>
    <row r="4850" spans="1:21">
      <c r="A4850">
        <v>12848</v>
      </c>
      <c r="B4850">
        <v>61</v>
      </c>
      <c r="C4850" t="s">
        <v>24</v>
      </c>
      <c r="D4850" s="1">
        <v>96820</v>
      </c>
      <c r="E4850" t="s">
        <v>11</v>
      </c>
      <c r="F4850" t="s">
        <v>48</v>
      </c>
      <c r="G4850" s="1">
        <v>2305.7771029999999</v>
      </c>
      <c r="H4850" s="2">
        <v>0.25636256229999999</v>
      </c>
      <c r="I4850" s="2">
        <v>9.836327601E-2</v>
      </c>
      <c r="J4850">
        <v>19</v>
      </c>
      <c r="K4850" s="6">
        <f>Table1[[#This Row],[WebsiteVisits]]*Table1[[#This Row],[ConversionRate]]</f>
        <v>1.8689022441900001</v>
      </c>
      <c r="L4850">
        <v>7.9482192180000002</v>
      </c>
      <c r="M4850">
        <v>13.758543319999999</v>
      </c>
      <c r="N4850">
        <v>8</v>
      </c>
      <c r="O4850">
        <v>9</v>
      </c>
      <c r="P4850">
        <v>9</v>
      </c>
      <c r="Q4850">
        <v>9</v>
      </c>
      <c r="R4850">
        <v>3728</v>
      </c>
      <c r="S4850" t="s">
        <v>49</v>
      </c>
      <c r="T4850" t="s">
        <v>50</v>
      </c>
      <c r="U4850">
        <v>1</v>
      </c>
    </row>
    <row r="4851" spans="1:21">
      <c r="A4851">
        <v>12849</v>
      </c>
      <c r="B4851">
        <v>40</v>
      </c>
      <c r="C4851" t="s">
        <v>25</v>
      </c>
      <c r="D4851" s="1">
        <v>124014</v>
      </c>
      <c r="E4851" t="s">
        <v>11</v>
      </c>
      <c r="F4851" t="s">
        <v>48</v>
      </c>
      <c r="G4851" s="1">
        <v>687.30948069999999</v>
      </c>
      <c r="H4851" s="2">
        <v>0.29729603360000001</v>
      </c>
      <c r="I4851" s="2">
        <v>0.132918183</v>
      </c>
      <c r="J4851">
        <v>33</v>
      </c>
      <c r="K4851" s="6">
        <f>Table1[[#This Row],[WebsiteVisits]]*Table1[[#This Row],[ConversionRate]]</f>
        <v>4.386300039</v>
      </c>
      <c r="L4851">
        <v>2.605036353</v>
      </c>
      <c r="M4851">
        <v>0.83086119140000003</v>
      </c>
      <c r="N4851">
        <v>65</v>
      </c>
      <c r="O4851">
        <v>8</v>
      </c>
      <c r="P4851">
        <v>2</v>
      </c>
      <c r="Q4851">
        <v>3</v>
      </c>
      <c r="R4851">
        <v>3296</v>
      </c>
      <c r="S4851" t="s">
        <v>49</v>
      </c>
      <c r="T4851" t="s">
        <v>50</v>
      </c>
      <c r="U4851">
        <v>1</v>
      </c>
    </row>
    <row r="4852" spans="1:21">
      <c r="A4852">
        <v>12850</v>
      </c>
      <c r="B4852">
        <v>19</v>
      </c>
      <c r="C4852" t="s">
        <v>24</v>
      </c>
      <c r="D4852" s="1">
        <v>149693</v>
      </c>
      <c r="E4852" t="s">
        <v>11</v>
      </c>
      <c r="F4852" t="s">
        <v>51</v>
      </c>
      <c r="G4852" s="1">
        <v>994.20895680000001</v>
      </c>
      <c r="H4852" s="2">
        <v>0.13040194939999999</v>
      </c>
      <c r="I4852" s="2">
        <v>7.9020446100000002E-2</v>
      </c>
      <c r="J4852">
        <v>22</v>
      </c>
      <c r="K4852" s="6">
        <f>Table1[[#This Row],[WebsiteVisits]]*Table1[[#This Row],[ConversionRate]]</f>
        <v>1.7384498142</v>
      </c>
      <c r="L4852">
        <v>5.369790858</v>
      </c>
      <c r="M4852">
        <v>14.868250870000001</v>
      </c>
      <c r="N4852">
        <v>89</v>
      </c>
      <c r="O4852">
        <v>2</v>
      </c>
      <c r="P4852">
        <v>4</v>
      </c>
      <c r="Q4852">
        <v>5</v>
      </c>
      <c r="R4852">
        <v>1169</v>
      </c>
      <c r="S4852" t="s">
        <v>49</v>
      </c>
      <c r="T4852" t="s">
        <v>50</v>
      </c>
      <c r="U4852">
        <v>1</v>
      </c>
    </row>
    <row r="4853" spans="1:21">
      <c r="A4853">
        <v>12851</v>
      </c>
      <c r="B4853">
        <v>39</v>
      </c>
      <c r="C4853" t="s">
        <v>24</v>
      </c>
      <c r="D4853" s="1">
        <v>137853</v>
      </c>
      <c r="E4853" t="s">
        <v>9</v>
      </c>
      <c r="F4853" t="s">
        <v>48</v>
      </c>
      <c r="G4853" s="1">
        <v>2687.6702700000001</v>
      </c>
      <c r="H4853" s="2">
        <v>0.24492496429999999</v>
      </c>
      <c r="I4853" s="2">
        <v>0.1512989599</v>
      </c>
      <c r="J4853">
        <v>43</v>
      </c>
      <c r="K4853" s="6">
        <f>Table1[[#This Row],[WebsiteVisits]]*Table1[[#This Row],[ConversionRate]]</f>
        <v>6.5058552757000001</v>
      </c>
      <c r="L4853">
        <v>2.0738897399999998</v>
      </c>
      <c r="M4853">
        <v>9.6059241800000006</v>
      </c>
      <c r="N4853">
        <v>31</v>
      </c>
      <c r="O4853">
        <v>10</v>
      </c>
      <c r="P4853">
        <v>7</v>
      </c>
      <c r="Q4853">
        <v>5</v>
      </c>
      <c r="R4853">
        <v>1643</v>
      </c>
      <c r="S4853" t="s">
        <v>49</v>
      </c>
      <c r="T4853" t="s">
        <v>50</v>
      </c>
      <c r="U4853">
        <v>1</v>
      </c>
    </row>
    <row r="4854" spans="1:21">
      <c r="A4854">
        <v>12852</v>
      </c>
      <c r="B4854">
        <v>68</v>
      </c>
      <c r="C4854" t="s">
        <v>24</v>
      </c>
      <c r="D4854" s="1">
        <v>47655</v>
      </c>
      <c r="E4854" t="s">
        <v>9</v>
      </c>
      <c r="F4854" t="s">
        <v>51</v>
      </c>
      <c r="G4854" s="1">
        <v>7638.3458639999999</v>
      </c>
      <c r="H4854" s="2">
        <v>0.1919998722</v>
      </c>
      <c r="I4854" s="2">
        <v>5.829347327E-2</v>
      </c>
      <c r="J4854">
        <v>15</v>
      </c>
      <c r="K4854" s="6">
        <f>Table1[[#This Row],[WebsiteVisits]]*Table1[[#This Row],[ConversionRate]]</f>
        <v>0.87440209904999999</v>
      </c>
      <c r="L4854">
        <v>8.5841328959999998</v>
      </c>
      <c r="M4854">
        <v>3.1930938270000002</v>
      </c>
      <c r="N4854">
        <v>90</v>
      </c>
      <c r="O4854">
        <v>10</v>
      </c>
      <c r="P4854">
        <v>1</v>
      </c>
      <c r="Q4854">
        <v>7</v>
      </c>
      <c r="R4854">
        <v>72</v>
      </c>
      <c r="S4854" t="s">
        <v>49</v>
      </c>
      <c r="T4854" t="s">
        <v>50</v>
      </c>
      <c r="U4854">
        <v>1</v>
      </c>
    </row>
    <row r="4855" spans="1:21">
      <c r="A4855">
        <v>12853</v>
      </c>
      <c r="B4855">
        <v>54</v>
      </c>
      <c r="C4855" t="s">
        <v>24</v>
      </c>
      <c r="D4855" s="1">
        <v>114679</v>
      </c>
      <c r="E4855" t="s">
        <v>11</v>
      </c>
      <c r="F4855" t="s">
        <v>48</v>
      </c>
      <c r="G4855" s="1">
        <v>5148.9190950000002</v>
      </c>
      <c r="H4855" s="2">
        <v>0.28812718939999998</v>
      </c>
      <c r="I4855" s="2">
        <v>0.1466776233</v>
      </c>
      <c r="J4855">
        <v>5</v>
      </c>
      <c r="K4855" s="6">
        <f>Table1[[#This Row],[WebsiteVisits]]*Table1[[#This Row],[ConversionRate]]</f>
        <v>0.73338811650000002</v>
      </c>
      <c r="L4855">
        <v>8.3692488059999999</v>
      </c>
      <c r="M4855">
        <v>7.8482462719999999</v>
      </c>
      <c r="N4855">
        <v>40</v>
      </c>
      <c r="O4855">
        <v>3</v>
      </c>
      <c r="P4855">
        <v>1</v>
      </c>
      <c r="Q4855">
        <v>0</v>
      </c>
      <c r="R4855">
        <v>3030</v>
      </c>
      <c r="S4855" t="s">
        <v>49</v>
      </c>
      <c r="T4855" t="s">
        <v>50</v>
      </c>
      <c r="U4855">
        <v>1</v>
      </c>
    </row>
    <row r="4856" spans="1:21">
      <c r="A4856">
        <v>12854</v>
      </c>
      <c r="B4856">
        <v>25</v>
      </c>
      <c r="C4856" t="s">
        <v>24</v>
      </c>
      <c r="D4856" s="1">
        <v>101234</v>
      </c>
      <c r="E4856" t="s">
        <v>11</v>
      </c>
      <c r="F4856" t="s">
        <v>52</v>
      </c>
      <c r="G4856" s="1">
        <v>4610.329538</v>
      </c>
      <c r="H4856" s="2">
        <v>7.9059798279999996E-2</v>
      </c>
      <c r="I4856" s="2">
        <v>4.6742703699999999E-2</v>
      </c>
      <c r="J4856">
        <v>15</v>
      </c>
      <c r="K4856" s="6">
        <f>Table1[[#This Row],[WebsiteVisits]]*Table1[[#This Row],[ConversionRate]]</f>
        <v>0.70114055549999998</v>
      </c>
      <c r="L4856">
        <v>7.0611020230000001</v>
      </c>
      <c r="M4856">
        <v>12.39139977</v>
      </c>
      <c r="N4856">
        <v>10</v>
      </c>
      <c r="O4856">
        <v>16</v>
      </c>
      <c r="P4856">
        <v>8</v>
      </c>
      <c r="Q4856">
        <v>0</v>
      </c>
      <c r="R4856">
        <v>1049</v>
      </c>
      <c r="S4856" t="s">
        <v>49</v>
      </c>
      <c r="T4856" t="s">
        <v>50</v>
      </c>
      <c r="U4856">
        <v>1</v>
      </c>
    </row>
    <row r="4857" spans="1:21">
      <c r="A4857">
        <v>12855</v>
      </c>
      <c r="B4857">
        <v>24</v>
      </c>
      <c r="C4857" t="s">
        <v>24</v>
      </c>
      <c r="D4857" s="1">
        <v>149282</v>
      </c>
      <c r="E4857" t="s">
        <v>17</v>
      </c>
      <c r="F4857" t="s">
        <v>37</v>
      </c>
      <c r="G4857" s="1">
        <v>5882.9853190000003</v>
      </c>
      <c r="H4857" s="2">
        <v>0.1680023655</v>
      </c>
      <c r="I4857" s="2">
        <v>0.14721185989999999</v>
      </c>
      <c r="J4857">
        <v>6</v>
      </c>
      <c r="K4857" s="6">
        <f>Table1[[#This Row],[WebsiteVisits]]*Table1[[#This Row],[ConversionRate]]</f>
        <v>0.88327115940000001</v>
      </c>
      <c r="L4857">
        <v>9.2802014209999992</v>
      </c>
      <c r="M4857">
        <v>2.5457601099999998</v>
      </c>
      <c r="N4857">
        <v>64</v>
      </c>
      <c r="O4857">
        <v>8</v>
      </c>
      <c r="P4857">
        <v>4</v>
      </c>
      <c r="Q4857">
        <v>7</v>
      </c>
      <c r="R4857">
        <v>2516</v>
      </c>
      <c r="S4857" t="s">
        <v>49</v>
      </c>
      <c r="T4857" t="s">
        <v>50</v>
      </c>
      <c r="U4857">
        <v>1</v>
      </c>
    </row>
    <row r="4858" spans="1:21">
      <c r="A4858">
        <v>12856</v>
      </c>
      <c r="B4858">
        <v>31</v>
      </c>
      <c r="C4858" t="s">
        <v>24</v>
      </c>
      <c r="D4858" s="1">
        <v>120406</v>
      </c>
      <c r="E4858" t="s">
        <v>15</v>
      </c>
      <c r="F4858" t="s">
        <v>52</v>
      </c>
      <c r="G4858" s="1">
        <v>8913.2088230000008</v>
      </c>
      <c r="H4858" s="2">
        <v>0.1285507873</v>
      </c>
      <c r="I4858" s="2">
        <v>6.5797547999999997E-2</v>
      </c>
      <c r="J4858">
        <v>13</v>
      </c>
      <c r="K4858" s="6">
        <f>Table1[[#This Row],[WebsiteVisits]]*Table1[[#This Row],[ConversionRate]]</f>
        <v>0.85536812399999995</v>
      </c>
      <c r="L4858">
        <v>4.5995478759999999</v>
      </c>
      <c r="M4858">
        <v>9.3245878379999994</v>
      </c>
      <c r="N4858">
        <v>17</v>
      </c>
      <c r="O4858">
        <v>5</v>
      </c>
      <c r="P4858">
        <v>1</v>
      </c>
      <c r="Q4858">
        <v>4</v>
      </c>
      <c r="R4858">
        <v>2420</v>
      </c>
      <c r="S4858" t="s">
        <v>49</v>
      </c>
      <c r="T4858" t="s">
        <v>50</v>
      </c>
      <c r="U4858">
        <v>1</v>
      </c>
    </row>
    <row r="4859" spans="1:21">
      <c r="A4859">
        <v>12857</v>
      </c>
      <c r="B4859">
        <v>20</v>
      </c>
      <c r="C4859" t="s">
        <v>24</v>
      </c>
      <c r="D4859" s="1">
        <v>29102</v>
      </c>
      <c r="E4859" t="s">
        <v>13</v>
      </c>
      <c r="F4859" t="s">
        <v>37</v>
      </c>
      <c r="G4859" s="1">
        <v>995.2607577</v>
      </c>
      <c r="H4859" s="2">
        <v>0.167097633</v>
      </c>
      <c r="I4859" s="2">
        <v>6.2940036690000006E-2</v>
      </c>
      <c r="J4859">
        <v>2</v>
      </c>
      <c r="K4859" s="6">
        <f>Table1[[#This Row],[WebsiteVisits]]*Table1[[#This Row],[ConversionRate]]</f>
        <v>0.12588007338000001</v>
      </c>
      <c r="L4859">
        <v>2.1877913489999998</v>
      </c>
      <c r="M4859">
        <v>10.55660127</v>
      </c>
      <c r="N4859">
        <v>7</v>
      </c>
      <c r="O4859">
        <v>10</v>
      </c>
      <c r="P4859">
        <v>1</v>
      </c>
      <c r="Q4859">
        <v>4</v>
      </c>
      <c r="R4859">
        <v>2159</v>
      </c>
      <c r="S4859" t="s">
        <v>49</v>
      </c>
      <c r="T4859" t="s">
        <v>50</v>
      </c>
      <c r="U4859">
        <v>1</v>
      </c>
    </row>
    <row r="4860" spans="1:21">
      <c r="A4860">
        <v>12858</v>
      </c>
      <c r="B4860">
        <v>67</v>
      </c>
      <c r="C4860" t="s">
        <v>25</v>
      </c>
      <c r="D4860" s="1">
        <v>87107</v>
      </c>
      <c r="E4860" t="s">
        <v>13</v>
      </c>
      <c r="F4860" t="s">
        <v>48</v>
      </c>
      <c r="G4860" s="1">
        <v>6977.7688639999997</v>
      </c>
      <c r="H4860" s="2">
        <v>8.7968844190000006E-2</v>
      </c>
      <c r="I4860" s="2">
        <v>0.1641838481</v>
      </c>
      <c r="J4860">
        <v>32</v>
      </c>
      <c r="K4860" s="6">
        <f>Table1[[#This Row],[WebsiteVisits]]*Table1[[#This Row],[ConversionRate]]</f>
        <v>5.2538831392000001</v>
      </c>
      <c r="L4860">
        <v>9.7806906359999992</v>
      </c>
      <c r="M4860">
        <v>6.4859316119999999</v>
      </c>
      <c r="N4860">
        <v>26</v>
      </c>
      <c r="O4860">
        <v>18</v>
      </c>
      <c r="P4860">
        <v>2</v>
      </c>
      <c r="Q4860">
        <v>9</v>
      </c>
      <c r="R4860">
        <v>4191</v>
      </c>
      <c r="S4860" t="s">
        <v>49</v>
      </c>
      <c r="T4860" t="s">
        <v>50</v>
      </c>
      <c r="U4860">
        <v>1</v>
      </c>
    </row>
    <row r="4861" spans="1:21">
      <c r="A4861">
        <v>12859</v>
      </c>
      <c r="B4861">
        <v>33</v>
      </c>
      <c r="C4861" t="s">
        <v>25</v>
      </c>
      <c r="D4861" s="1">
        <v>123429</v>
      </c>
      <c r="E4861" t="s">
        <v>13</v>
      </c>
      <c r="F4861" t="s">
        <v>52</v>
      </c>
      <c r="G4861" s="1">
        <v>9275.2293719999998</v>
      </c>
      <c r="H4861" s="2">
        <v>0.15434638719999999</v>
      </c>
      <c r="I4861" s="2">
        <v>0.16460160099999999</v>
      </c>
      <c r="J4861">
        <v>48</v>
      </c>
      <c r="K4861" s="6">
        <f>Table1[[#This Row],[WebsiteVisits]]*Table1[[#This Row],[ConversionRate]]</f>
        <v>7.9008768479999993</v>
      </c>
      <c r="L4861">
        <v>5.6176792320000004</v>
      </c>
      <c r="M4861">
        <v>8.3532147779999999</v>
      </c>
      <c r="N4861">
        <v>81</v>
      </c>
      <c r="O4861">
        <v>17</v>
      </c>
      <c r="P4861">
        <v>8</v>
      </c>
      <c r="Q4861">
        <v>2</v>
      </c>
      <c r="R4861">
        <v>3356</v>
      </c>
      <c r="S4861" t="s">
        <v>49</v>
      </c>
      <c r="T4861" t="s">
        <v>50</v>
      </c>
      <c r="U4861">
        <v>1</v>
      </c>
    </row>
    <row r="4862" spans="1:21">
      <c r="A4862">
        <v>12860</v>
      </c>
      <c r="B4862">
        <v>36</v>
      </c>
      <c r="C4862" t="s">
        <v>25</v>
      </c>
      <c r="D4862" s="1">
        <v>146328</v>
      </c>
      <c r="E4862" t="s">
        <v>9</v>
      </c>
      <c r="F4862" t="s">
        <v>51</v>
      </c>
      <c r="G4862" s="1">
        <v>2212.1654130000002</v>
      </c>
      <c r="H4862" s="2">
        <v>0.1911932026</v>
      </c>
      <c r="I4862" s="2">
        <v>0.14136645019999999</v>
      </c>
      <c r="J4862">
        <v>35</v>
      </c>
      <c r="K4862" s="6">
        <f>Table1[[#This Row],[WebsiteVisits]]*Table1[[#This Row],[ConversionRate]]</f>
        <v>4.9478257569999995</v>
      </c>
      <c r="L4862">
        <v>5.2796356790000001</v>
      </c>
      <c r="M4862">
        <v>12.64145158</v>
      </c>
      <c r="N4862">
        <v>8</v>
      </c>
      <c r="O4862">
        <v>7</v>
      </c>
      <c r="P4862">
        <v>5</v>
      </c>
      <c r="Q4862">
        <v>9</v>
      </c>
      <c r="R4862">
        <v>610</v>
      </c>
      <c r="S4862" t="s">
        <v>49</v>
      </c>
      <c r="T4862" t="s">
        <v>50</v>
      </c>
      <c r="U4862">
        <v>1</v>
      </c>
    </row>
    <row r="4863" spans="1:21">
      <c r="A4863">
        <v>12861</v>
      </c>
      <c r="B4863">
        <v>68</v>
      </c>
      <c r="C4863" t="s">
        <v>25</v>
      </c>
      <c r="D4863" s="1">
        <v>125001</v>
      </c>
      <c r="E4863" t="s">
        <v>9</v>
      </c>
      <c r="F4863" t="s">
        <v>37</v>
      </c>
      <c r="G4863" s="1">
        <v>8393.9459279999992</v>
      </c>
      <c r="H4863" s="2">
        <v>3.3552606360000001E-2</v>
      </c>
      <c r="I4863" s="2">
        <v>0.18554263979999999</v>
      </c>
      <c r="J4863">
        <v>38</v>
      </c>
      <c r="K4863" s="6">
        <f>Table1[[#This Row],[WebsiteVisits]]*Table1[[#This Row],[ConversionRate]]</f>
        <v>7.0506203123999995</v>
      </c>
      <c r="L4863">
        <v>1.5735120170000001</v>
      </c>
      <c r="M4863">
        <v>14.30051304</v>
      </c>
      <c r="N4863">
        <v>1</v>
      </c>
      <c r="O4863">
        <v>13</v>
      </c>
      <c r="P4863">
        <v>0</v>
      </c>
      <c r="Q4863">
        <v>9</v>
      </c>
      <c r="R4863">
        <v>2871</v>
      </c>
      <c r="S4863" t="s">
        <v>49</v>
      </c>
      <c r="T4863" t="s">
        <v>50</v>
      </c>
      <c r="U4863">
        <v>1</v>
      </c>
    </row>
    <row r="4864" spans="1:21">
      <c r="A4864">
        <v>12862</v>
      </c>
      <c r="B4864">
        <v>35</v>
      </c>
      <c r="C4864" t="s">
        <v>24</v>
      </c>
      <c r="D4864" s="1">
        <v>41553</v>
      </c>
      <c r="E4864" t="s">
        <v>17</v>
      </c>
      <c r="F4864" t="s">
        <v>37</v>
      </c>
      <c r="G4864" s="1">
        <v>7010.4446369999996</v>
      </c>
      <c r="H4864" s="2">
        <v>0.2254663039</v>
      </c>
      <c r="I4864" s="2">
        <v>3.9676801740000003E-2</v>
      </c>
      <c r="J4864">
        <v>28</v>
      </c>
      <c r="K4864" s="6">
        <f>Table1[[#This Row],[WebsiteVisits]]*Table1[[#This Row],[ConversionRate]]</f>
        <v>1.1109504487200001</v>
      </c>
      <c r="L4864">
        <v>6.1333916349999997</v>
      </c>
      <c r="M4864">
        <v>8.5357478909999998</v>
      </c>
      <c r="N4864">
        <v>80</v>
      </c>
      <c r="O4864">
        <v>18</v>
      </c>
      <c r="P4864">
        <v>9</v>
      </c>
      <c r="Q4864">
        <v>8</v>
      </c>
      <c r="R4864">
        <v>750</v>
      </c>
      <c r="S4864" t="s">
        <v>49</v>
      </c>
      <c r="T4864" t="s">
        <v>50</v>
      </c>
      <c r="U4864">
        <v>1</v>
      </c>
    </row>
    <row r="4865" spans="1:21">
      <c r="A4865">
        <v>12863</v>
      </c>
      <c r="B4865">
        <v>69</v>
      </c>
      <c r="C4865" t="s">
        <v>24</v>
      </c>
      <c r="D4865" s="1">
        <v>104079</v>
      </c>
      <c r="E4865" t="s">
        <v>9</v>
      </c>
      <c r="F4865" t="s">
        <v>48</v>
      </c>
      <c r="G4865" s="1">
        <v>243.23850709999999</v>
      </c>
      <c r="H4865" s="2">
        <v>0.21489165930000001</v>
      </c>
      <c r="I4865" s="2">
        <v>6.1171050839999998E-2</v>
      </c>
      <c r="J4865">
        <v>38</v>
      </c>
      <c r="K4865" s="6">
        <f>Table1[[#This Row],[WebsiteVisits]]*Table1[[#This Row],[ConversionRate]]</f>
        <v>2.3244999319199997</v>
      </c>
      <c r="L4865">
        <v>6.8026697519999999</v>
      </c>
      <c r="M4865">
        <v>10.68804027</v>
      </c>
      <c r="N4865">
        <v>74</v>
      </c>
      <c r="O4865">
        <v>15</v>
      </c>
      <c r="P4865">
        <v>2</v>
      </c>
      <c r="Q4865">
        <v>9</v>
      </c>
      <c r="R4865">
        <v>3395</v>
      </c>
      <c r="S4865" t="s">
        <v>49</v>
      </c>
      <c r="T4865" t="s">
        <v>50</v>
      </c>
      <c r="U4865">
        <v>1</v>
      </c>
    </row>
    <row r="4866" spans="1:21">
      <c r="A4866">
        <v>12864</v>
      </c>
      <c r="B4866">
        <v>33</v>
      </c>
      <c r="C4866" t="s">
        <v>24</v>
      </c>
      <c r="D4866" s="1">
        <v>149169</v>
      </c>
      <c r="E4866" t="s">
        <v>11</v>
      </c>
      <c r="F4866" t="s">
        <v>37</v>
      </c>
      <c r="G4866" s="1">
        <v>2392.9556360000001</v>
      </c>
      <c r="H4866" s="2">
        <v>0.26533270440000001</v>
      </c>
      <c r="I4866" s="2">
        <v>6.5862676460000005E-2</v>
      </c>
      <c r="J4866">
        <v>3</v>
      </c>
      <c r="K4866" s="6">
        <f>Table1[[#This Row],[WebsiteVisits]]*Table1[[#This Row],[ConversionRate]]</f>
        <v>0.19758802938000003</v>
      </c>
      <c r="L4866">
        <v>5.2586928049999999</v>
      </c>
      <c r="M4866">
        <v>5.1806889219999999</v>
      </c>
      <c r="N4866">
        <v>45</v>
      </c>
      <c r="O4866">
        <v>2</v>
      </c>
      <c r="P4866">
        <v>4</v>
      </c>
      <c r="Q4866">
        <v>7</v>
      </c>
      <c r="R4866">
        <v>4126</v>
      </c>
      <c r="S4866" t="s">
        <v>49</v>
      </c>
      <c r="T4866" t="s">
        <v>50</v>
      </c>
      <c r="U4866">
        <v>1</v>
      </c>
    </row>
    <row r="4867" spans="1:21">
      <c r="A4867">
        <v>12865</v>
      </c>
      <c r="B4867">
        <v>25</v>
      </c>
      <c r="C4867" t="s">
        <v>25</v>
      </c>
      <c r="D4867" s="1">
        <v>114437</v>
      </c>
      <c r="E4867" t="s">
        <v>15</v>
      </c>
      <c r="F4867" t="s">
        <v>37</v>
      </c>
      <c r="G4867" s="1">
        <v>6097.8631329999998</v>
      </c>
      <c r="H4867" s="2">
        <v>0.13349839999999999</v>
      </c>
      <c r="I4867" s="2">
        <v>6.800440411E-2</v>
      </c>
      <c r="J4867">
        <v>38</v>
      </c>
      <c r="K4867" s="6">
        <f>Table1[[#This Row],[WebsiteVisits]]*Table1[[#This Row],[ConversionRate]]</f>
        <v>2.58416735618</v>
      </c>
      <c r="L4867">
        <v>9.1936797689999992</v>
      </c>
      <c r="M4867">
        <v>5.3438361509999996</v>
      </c>
      <c r="N4867">
        <v>69</v>
      </c>
      <c r="O4867">
        <v>12</v>
      </c>
      <c r="P4867">
        <v>3</v>
      </c>
      <c r="Q4867">
        <v>9</v>
      </c>
      <c r="R4867">
        <v>652</v>
      </c>
      <c r="S4867" t="s">
        <v>49</v>
      </c>
      <c r="T4867" t="s">
        <v>50</v>
      </c>
      <c r="U4867">
        <v>1</v>
      </c>
    </row>
    <row r="4868" spans="1:21">
      <c r="A4868">
        <v>12866</v>
      </c>
      <c r="B4868">
        <v>50</v>
      </c>
      <c r="C4868" t="s">
        <v>25</v>
      </c>
      <c r="D4868" s="1">
        <v>99570</v>
      </c>
      <c r="E4868" t="s">
        <v>15</v>
      </c>
      <c r="F4868" t="s">
        <v>37</v>
      </c>
      <c r="G4868" s="1">
        <v>5073.7633610000003</v>
      </c>
      <c r="H4868" s="2">
        <v>2.7884048460000001E-2</v>
      </c>
      <c r="I4868" s="2">
        <v>7.2326076939999998E-2</v>
      </c>
      <c r="J4868">
        <v>39</v>
      </c>
      <c r="K4868" s="6">
        <f>Table1[[#This Row],[WebsiteVisits]]*Table1[[#This Row],[ConversionRate]]</f>
        <v>2.8207170006599998</v>
      </c>
      <c r="L4868">
        <v>7.6813967759999997</v>
      </c>
      <c r="M4868">
        <v>13.38186737</v>
      </c>
      <c r="N4868">
        <v>4</v>
      </c>
      <c r="O4868">
        <v>16</v>
      </c>
      <c r="P4868">
        <v>4</v>
      </c>
      <c r="Q4868">
        <v>7</v>
      </c>
      <c r="R4868">
        <v>3904</v>
      </c>
      <c r="S4868" t="s">
        <v>49</v>
      </c>
      <c r="T4868" t="s">
        <v>50</v>
      </c>
      <c r="U4868">
        <v>1</v>
      </c>
    </row>
    <row r="4869" spans="1:21">
      <c r="A4869">
        <v>12867</v>
      </c>
      <c r="B4869">
        <v>66</v>
      </c>
      <c r="C4869" t="s">
        <v>24</v>
      </c>
      <c r="D4869" s="1">
        <v>112656</v>
      </c>
      <c r="E4869" t="s">
        <v>15</v>
      </c>
      <c r="F4869" t="s">
        <v>48</v>
      </c>
      <c r="G4869" s="1">
        <v>5326.5689000000002</v>
      </c>
      <c r="H4869" s="2">
        <v>0.14382372739999999</v>
      </c>
      <c r="I4869" s="2">
        <v>0.1424317437</v>
      </c>
      <c r="J4869">
        <v>40</v>
      </c>
      <c r="K4869" s="6">
        <f>Table1[[#This Row],[WebsiteVisits]]*Table1[[#This Row],[ConversionRate]]</f>
        <v>5.6972697480000001</v>
      </c>
      <c r="L4869">
        <v>1.3475872879999999</v>
      </c>
      <c r="M4869">
        <v>1.9305373269999999</v>
      </c>
      <c r="N4869">
        <v>11</v>
      </c>
      <c r="O4869">
        <v>18</v>
      </c>
      <c r="P4869">
        <v>0</v>
      </c>
      <c r="Q4869">
        <v>2</v>
      </c>
      <c r="R4869">
        <v>1747</v>
      </c>
      <c r="S4869" t="s">
        <v>49</v>
      </c>
      <c r="T4869" t="s">
        <v>50</v>
      </c>
      <c r="U4869">
        <v>1</v>
      </c>
    </row>
    <row r="4870" spans="1:21">
      <c r="A4870">
        <v>12868</v>
      </c>
      <c r="B4870">
        <v>29</v>
      </c>
      <c r="C4870" t="s">
        <v>25</v>
      </c>
      <c r="D4870" s="1">
        <v>86865</v>
      </c>
      <c r="E4870" t="s">
        <v>15</v>
      </c>
      <c r="F4870" t="s">
        <v>52</v>
      </c>
      <c r="G4870" s="1">
        <v>2396.1112039999998</v>
      </c>
      <c r="H4870" s="2">
        <v>4.9906659899999997E-2</v>
      </c>
      <c r="I4870" s="2">
        <v>6.144404723E-2</v>
      </c>
      <c r="J4870">
        <v>21</v>
      </c>
      <c r="K4870" s="6">
        <f>Table1[[#This Row],[WebsiteVisits]]*Table1[[#This Row],[ConversionRate]]</f>
        <v>1.2903249918299999</v>
      </c>
      <c r="L4870">
        <v>5.8831243559999997</v>
      </c>
      <c r="M4870">
        <v>3.4795725879999999</v>
      </c>
      <c r="N4870">
        <v>43</v>
      </c>
      <c r="O4870">
        <v>4</v>
      </c>
      <c r="P4870">
        <v>0</v>
      </c>
      <c r="Q4870">
        <v>8</v>
      </c>
      <c r="R4870">
        <v>1057</v>
      </c>
      <c r="S4870" t="s">
        <v>49</v>
      </c>
      <c r="T4870" t="s">
        <v>50</v>
      </c>
      <c r="U4870">
        <v>0</v>
      </c>
    </row>
    <row r="4871" spans="1:21">
      <c r="A4871">
        <v>12869</v>
      </c>
      <c r="B4871">
        <v>28</v>
      </c>
      <c r="C4871" t="s">
        <v>25</v>
      </c>
      <c r="D4871" s="1">
        <v>138301</v>
      </c>
      <c r="E4871" t="s">
        <v>13</v>
      </c>
      <c r="F4871" t="s">
        <v>48</v>
      </c>
      <c r="G4871" s="1">
        <v>6782.5343599999997</v>
      </c>
      <c r="H4871" s="2">
        <v>0.19775957590000001</v>
      </c>
      <c r="I4871" s="2">
        <v>6.4325209420000001E-2</v>
      </c>
      <c r="J4871">
        <v>14</v>
      </c>
      <c r="K4871" s="6">
        <f>Table1[[#This Row],[WebsiteVisits]]*Table1[[#This Row],[ConversionRate]]</f>
        <v>0.90055293188000007</v>
      </c>
      <c r="L4871">
        <v>9.943058443</v>
      </c>
      <c r="M4871">
        <v>4.4134640489999999</v>
      </c>
      <c r="N4871">
        <v>41</v>
      </c>
      <c r="O4871">
        <v>15</v>
      </c>
      <c r="P4871">
        <v>1</v>
      </c>
      <c r="Q4871">
        <v>4</v>
      </c>
      <c r="R4871">
        <v>1310</v>
      </c>
      <c r="S4871" t="s">
        <v>49</v>
      </c>
      <c r="T4871" t="s">
        <v>50</v>
      </c>
      <c r="U4871">
        <v>1</v>
      </c>
    </row>
    <row r="4872" spans="1:21">
      <c r="A4872">
        <v>12870</v>
      </c>
      <c r="B4872">
        <v>22</v>
      </c>
      <c r="C4872" t="s">
        <v>24</v>
      </c>
      <c r="D4872" s="1">
        <v>61420</v>
      </c>
      <c r="E4872" t="s">
        <v>13</v>
      </c>
      <c r="F4872" t="s">
        <v>51</v>
      </c>
      <c r="G4872" s="1">
        <v>2737.5418719999998</v>
      </c>
      <c r="H4872" s="2">
        <v>2.3668142E-2</v>
      </c>
      <c r="I4872" s="2">
        <v>0.1183787709</v>
      </c>
      <c r="J4872">
        <v>3</v>
      </c>
      <c r="K4872" s="6">
        <f>Table1[[#This Row],[WebsiteVisits]]*Table1[[#This Row],[ConversionRate]]</f>
        <v>0.35513631270000001</v>
      </c>
      <c r="L4872">
        <v>2.7977292519999999</v>
      </c>
      <c r="M4872">
        <v>1.8681664339999999</v>
      </c>
      <c r="N4872">
        <v>98</v>
      </c>
      <c r="O4872">
        <v>13</v>
      </c>
      <c r="P4872">
        <v>8</v>
      </c>
      <c r="Q4872">
        <v>0</v>
      </c>
      <c r="R4872">
        <v>1961</v>
      </c>
      <c r="S4872" t="s">
        <v>49</v>
      </c>
      <c r="T4872" t="s">
        <v>50</v>
      </c>
      <c r="U4872">
        <v>0</v>
      </c>
    </row>
    <row r="4873" spans="1:21">
      <c r="A4873">
        <v>12871</v>
      </c>
      <c r="B4873">
        <v>44</v>
      </c>
      <c r="C4873" t="s">
        <v>24</v>
      </c>
      <c r="D4873" s="1">
        <v>45382</v>
      </c>
      <c r="E4873" t="s">
        <v>11</v>
      </c>
      <c r="F4873" t="s">
        <v>37</v>
      </c>
      <c r="G4873" s="1">
        <v>3955.406168</v>
      </c>
      <c r="H4873" s="2">
        <v>0.1184589578</v>
      </c>
      <c r="I4873" s="2">
        <v>4.673818246E-2</v>
      </c>
      <c r="J4873">
        <v>17</v>
      </c>
      <c r="K4873" s="6">
        <f>Table1[[#This Row],[WebsiteVisits]]*Table1[[#This Row],[ConversionRate]]</f>
        <v>0.79454910181999994</v>
      </c>
      <c r="L4873">
        <v>6.5545730229999997</v>
      </c>
      <c r="M4873">
        <v>10.180443629999999</v>
      </c>
      <c r="N4873">
        <v>87</v>
      </c>
      <c r="O4873">
        <v>18</v>
      </c>
      <c r="P4873">
        <v>2</v>
      </c>
      <c r="Q4873">
        <v>1</v>
      </c>
      <c r="R4873">
        <v>4981</v>
      </c>
      <c r="S4873" t="s">
        <v>49</v>
      </c>
      <c r="T4873" t="s">
        <v>50</v>
      </c>
      <c r="U4873">
        <v>1</v>
      </c>
    </row>
    <row r="4874" spans="1:21">
      <c r="A4874">
        <v>12872</v>
      </c>
      <c r="B4874">
        <v>29</v>
      </c>
      <c r="C4874" t="s">
        <v>24</v>
      </c>
      <c r="D4874" s="1">
        <v>89235</v>
      </c>
      <c r="E4874" t="s">
        <v>17</v>
      </c>
      <c r="F4874" t="s">
        <v>37</v>
      </c>
      <c r="G4874" s="1">
        <v>3752.2675669999999</v>
      </c>
      <c r="H4874" s="2">
        <v>3.4024440560000001E-2</v>
      </c>
      <c r="I4874" s="2">
        <v>7.9328626240000005E-2</v>
      </c>
      <c r="J4874">
        <v>43</v>
      </c>
      <c r="K4874" s="6">
        <f>Table1[[#This Row],[WebsiteVisits]]*Table1[[#This Row],[ConversionRate]]</f>
        <v>3.4111309283200004</v>
      </c>
      <c r="L4874">
        <v>3.4614558450000001</v>
      </c>
      <c r="M4874">
        <v>13.640956689999999</v>
      </c>
      <c r="N4874">
        <v>29</v>
      </c>
      <c r="O4874">
        <v>19</v>
      </c>
      <c r="P4874">
        <v>7</v>
      </c>
      <c r="Q4874">
        <v>6</v>
      </c>
      <c r="R4874">
        <v>4954</v>
      </c>
      <c r="S4874" t="s">
        <v>49</v>
      </c>
      <c r="T4874" t="s">
        <v>50</v>
      </c>
      <c r="U4874">
        <v>1</v>
      </c>
    </row>
    <row r="4875" spans="1:21">
      <c r="A4875">
        <v>12873</v>
      </c>
      <c r="B4875">
        <v>34</v>
      </c>
      <c r="C4875" t="s">
        <v>24</v>
      </c>
      <c r="D4875" s="1">
        <v>58795</v>
      </c>
      <c r="E4875" t="s">
        <v>9</v>
      </c>
      <c r="F4875" t="s">
        <v>52</v>
      </c>
      <c r="G4875" s="1">
        <v>6753.0477190000001</v>
      </c>
      <c r="H4875" s="2">
        <v>1.0976265880000001E-2</v>
      </c>
      <c r="I4875" s="2">
        <v>2.1008673839999999E-2</v>
      </c>
      <c r="J4875">
        <v>22</v>
      </c>
      <c r="K4875" s="6">
        <f>Table1[[#This Row],[WebsiteVisits]]*Table1[[#This Row],[ConversionRate]]</f>
        <v>0.46219082447999998</v>
      </c>
      <c r="L4875">
        <v>4.3433509609999996</v>
      </c>
      <c r="M4875">
        <v>0.89142698909999996</v>
      </c>
      <c r="N4875">
        <v>51</v>
      </c>
      <c r="O4875">
        <v>3</v>
      </c>
      <c r="P4875">
        <v>9</v>
      </c>
      <c r="Q4875">
        <v>0</v>
      </c>
      <c r="R4875">
        <v>2522</v>
      </c>
      <c r="S4875" t="s">
        <v>49</v>
      </c>
      <c r="T4875" t="s">
        <v>50</v>
      </c>
      <c r="U4875">
        <v>0</v>
      </c>
    </row>
    <row r="4876" spans="1:21">
      <c r="A4876">
        <v>12874</v>
      </c>
      <c r="B4876">
        <v>23</v>
      </c>
      <c r="C4876" t="s">
        <v>24</v>
      </c>
      <c r="D4876" s="1">
        <v>71425</v>
      </c>
      <c r="E4876" t="s">
        <v>9</v>
      </c>
      <c r="F4876" t="s">
        <v>37</v>
      </c>
      <c r="G4876" s="1">
        <v>993.50234069999999</v>
      </c>
      <c r="H4876" s="2">
        <v>0.2885615949</v>
      </c>
      <c r="I4876" s="2">
        <v>0.1909839505</v>
      </c>
      <c r="J4876">
        <v>37</v>
      </c>
      <c r="K4876" s="6">
        <f>Table1[[#This Row],[WebsiteVisits]]*Table1[[#This Row],[ConversionRate]]</f>
        <v>7.0664061685000004</v>
      </c>
      <c r="L4876">
        <v>1.3027103609999999</v>
      </c>
      <c r="M4876">
        <v>4.1582675370000004</v>
      </c>
      <c r="N4876">
        <v>80</v>
      </c>
      <c r="O4876">
        <v>5</v>
      </c>
      <c r="P4876">
        <v>2</v>
      </c>
      <c r="Q4876">
        <v>1</v>
      </c>
      <c r="R4876">
        <v>4137</v>
      </c>
      <c r="S4876" t="s">
        <v>49</v>
      </c>
      <c r="T4876" t="s">
        <v>50</v>
      </c>
      <c r="U4876">
        <v>0</v>
      </c>
    </row>
    <row r="4877" spans="1:21">
      <c r="A4877">
        <v>12875</v>
      </c>
      <c r="B4877">
        <v>50</v>
      </c>
      <c r="C4877" t="s">
        <v>24</v>
      </c>
      <c r="D4877" s="1">
        <v>77402</v>
      </c>
      <c r="E4877" t="s">
        <v>13</v>
      </c>
      <c r="F4877" t="s">
        <v>52</v>
      </c>
      <c r="G4877" s="1">
        <v>2134.8648199999998</v>
      </c>
      <c r="H4877" s="2">
        <v>0.2988769309</v>
      </c>
      <c r="I4877" s="2">
        <v>7.0288458649999996E-2</v>
      </c>
      <c r="J4877">
        <v>3</v>
      </c>
      <c r="K4877" s="6">
        <f>Table1[[#This Row],[WebsiteVisits]]*Table1[[#This Row],[ConversionRate]]</f>
        <v>0.21086537594999999</v>
      </c>
      <c r="L4877">
        <v>7.1912534810000004</v>
      </c>
      <c r="M4877">
        <v>13.848874289999999</v>
      </c>
      <c r="N4877">
        <v>46</v>
      </c>
      <c r="O4877">
        <v>8</v>
      </c>
      <c r="P4877">
        <v>2</v>
      </c>
      <c r="Q4877">
        <v>4</v>
      </c>
      <c r="R4877">
        <v>831</v>
      </c>
      <c r="S4877" t="s">
        <v>49</v>
      </c>
      <c r="T4877" t="s">
        <v>50</v>
      </c>
      <c r="U4877">
        <v>1</v>
      </c>
    </row>
    <row r="4878" spans="1:21">
      <c r="A4878">
        <v>12876</v>
      </c>
      <c r="B4878">
        <v>22</v>
      </c>
      <c r="C4878" t="s">
        <v>24</v>
      </c>
      <c r="D4878" s="1">
        <v>82539</v>
      </c>
      <c r="E4878" t="s">
        <v>15</v>
      </c>
      <c r="F4878" t="s">
        <v>37</v>
      </c>
      <c r="G4878" s="1">
        <v>2084.9209999999998</v>
      </c>
      <c r="H4878" s="2">
        <v>0.17109585590000001</v>
      </c>
      <c r="I4878" s="2">
        <v>0.1715080054</v>
      </c>
      <c r="J4878">
        <v>3</v>
      </c>
      <c r="K4878" s="6">
        <f>Table1[[#This Row],[WebsiteVisits]]*Table1[[#This Row],[ConversionRate]]</f>
        <v>0.51452401619999999</v>
      </c>
      <c r="L4878">
        <v>7.8915268709999999</v>
      </c>
      <c r="M4878">
        <v>7.2516506429999996</v>
      </c>
      <c r="N4878">
        <v>35</v>
      </c>
      <c r="O4878">
        <v>7</v>
      </c>
      <c r="P4878">
        <v>8</v>
      </c>
      <c r="Q4878">
        <v>4</v>
      </c>
      <c r="R4878">
        <v>2726</v>
      </c>
      <c r="S4878" t="s">
        <v>49</v>
      </c>
      <c r="T4878" t="s">
        <v>50</v>
      </c>
      <c r="U4878">
        <v>1</v>
      </c>
    </row>
    <row r="4879" spans="1:21">
      <c r="A4879">
        <v>12877</v>
      </c>
      <c r="B4879">
        <v>45</v>
      </c>
      <c r="C4879" t="s">
        <v>25</v>
      </c>
      <c r="D4879" s="1">
        <v>96203</v>
      </c>
      <c r="E4879" t="s">
        <v>11</v>
      </c>
      <c r="F4879" t="s">
        <v>37</v>
      </c>
      <c r="G4879" s="1">
        <v>1173.404274</v>
      </c>
      <c r="H4879" s="2">
        <v>7.9297196479999998E-2</v>
      </c>
      <c r="I4879" s="2">
        <v>0.1106896629</v>
      </c>
      <c r="J4879">
        <v>17</v>
      </c>
      <c r="K4879" s="6">
        <f>Table1[[#This Row],[WebsiteVisits]]*Table1[[#This Row],[ConversionRate]]</f>
        <v>1.8817242693</v>
      </c>
      <c r="L4879">
        <v>7.9562506759999998</v>
      </c>
      <c r="M4879">
        <v>13.34163837</v>
      </c>
      <c r="N4879">
        <v>69</v>
      </c>
      <c r="O4879">
        <v>11</v>
      </c>
      <c r="P4879">
        <v>8</v>
      </c>
      <c r="Q4879">
        <v>5</v>
      </c>
      <c r="R4879">
        <v>1911</v>
      </c>
      <c r="S4879" t="s">
        <v>49</v>
      </c>
      <c r="T4879" t="s">
        <v>50</v>
      </c>
      <c r="U4879">
        <v>1</v>
      </c>
    </row>
    <row r="4880" spans="1:21">
      <c r="A4880">
        <v>12878</v>
      </c>
      <c r="B4880">
        <v>31</v>
      </c>
      <c r="C4880" t="s">
        <v>24</v>
      </c>
      <c r="D4880" s="1">
        <v>123127</v>
      </c>
      <c r="E4880" t="s">
        <v>17</v>
      </c>
      <c r="F4880" t="s">
        <v>48</v>
      </c>
      <c r="G4880" s="1">
        <v>2155.19029</v>
      </c>
      <c r="H4880" s="2">
        <v>0.27421872069999997</v>
      </c>
      <c r="I4880" s="2">
        <v>5.3360309879999998E-2</v>
      </c>
      <c r="J4880">
        <v>0</v>
      </c>
      <c r="K4880" s="6">
        <f>Table1[[#This Row],[WebsiteVisits]]*Table1[[#This Row],[ConversionRate]]</f>
        <v>0</v>
      </c>
      <c r="L4880">
        <v>9.7348843909999996</v>
      </c>
      <c r="M4880">
        <v>14.188567150000001</v>
      </c>
      <c r="N4880">
        <v>31</v>
      </c>
      <c r="O4880">
        <v>10</v>
      </c>
      <c r="P4880">
        <v>1</v>
      </c>
      <c r="Q4880">
        <v>5</v>
      </c>
      <c r="R4880">
        <v>640</v>
      </c>
      <c r="S4880" t="s">
        <v>49</v>
      </c>
      <c r="T4880" t="s">
        <v>50</v>
      </c>
      <c r="U4880">
        <v>1</v>
      </c>
    </row>
    <row r="4881" spans="1:21">
      <c r="A4881">
        <v>12879</v>
      </c>
      <c r="B4881">
        <v>22</v>
      </c>
      <c r="C4881" t="s">
        <v>25</v>
      </c>
      <c r="D4881" s="1">
        <v>127651</v>
      </c>
      <c r="E4881" t="s">
        <v>13</v>
      </c>
      <c r="F4881" t="s">
        <v>48</v>
      </c>
      <c r="G4881" s="1">
        <v>6109.8966520000004</v>
      </c>
      <c r="H4881" s="2">
        <v>0.27768061319999998</v>
      </c>
      <c r="I4881" s="2">
        <v>4.6751239059999998E-2</v>
      </c>
      <c r="J4881">
        <v>31</v>
      </c>
      <c r="K4881" s="6">
        <f>Table1[[#This Row],[WebsiteVisits]]*Table1[[#This Row],[ConversionRate]]</f>
        <v>1.4492884108599999</v>
      </c>
      <c r="L4881">
        <v>8.5408990340000006</v>
      </c>
      <c r="M4881">
        <v>14.86857663</v>
      </c>
      <c r="N4881">
        <v>97</v>
      </c>
      <c r="O4881">
        <v>6</v>
      </c>
      <c r="P4881">
        <v>7</v>
      </c>
      <c r="Q4881">
        <v>8</v>
      </c>
      <c r="R4881">
        <v>730</v>
      </c>
      <c r="S4881" t="s">
        <v>49</v>
      </c>
      <c r="T4881" t="s">
        <v>50</v>
      </c>
      <c r="U4881">
        <v>1</v>
      </c>
    </row>
    <row r="4882" spans="1:21">
      <c r="A4882">
        <v>12880</v>
      </c>
      <c r="B4882">
        <v>50</v>
      </c>
      <c r="C4882" t="s">
        <v>25</v>
      </c>
      <c r="D4882" s="1">
        <v>43459</v>
      </c>
      <c r="E4882" t="s">
        <v>11</v>
      </c>
      <c r="F4882" t="s">
        <v>51</v>
      </c>
      <c r="G4882" s="1">
        <v>7348.464892</v>
      </c>
      <c r="H4882" s="2">
        <v>0.25780757840000001</v>
      </c>
      <c r="I4882" s="2">
        <v>0.14204254150000001</v>
      </c>
      <c r="J4882">
        <v>20</v>
      </c>
      <c r="K4882" s="6">
        <f>Table1[[#This Row],[WebsiteVisits]]*Table1[[#This Row],[ConversionRate]]</f>
        <v>2.8408508299999999</v>
      </c>
      <c r="L4882">
        <v>2.8684539259999999</v>
      </c>
      <c r="M4882">
        <v>6.2378742440000003</v>
      </c>
      <c r="N4882">
        <v>43</v>
      </c>
      <c r="O4882">
        <v>7</v>
      </c>
      <c r="P4882">
        <v>8</v>
      </c>
      <c r="Q4882">
        <v>6</v>
      </c>
      <c r="R4882">
        <v>3016</v>
      </c>
      <c r="S4882" t="s">
        <v>49</v>
      </c>
      <c r="T4882" t="s">
        <v>50</v>
      </c>
      <c r="U4882">
        <v>1</v>
      </c>
    </row>
    <row r="4883" spans="1:21">
      <c r="A4883">
        <v>12881</v>
      </c>
      <c r="B4883">
        <v>67</v>
      </c>
      <c r="C4883" t="s">
        <v>24</v>
      </c>
      <c r="D4883" s="1">
        <v>69649</v>
      </c>
      <c r="E4883" t="s">
        <v>11</v>
      </c>
      <c r="F4883" t="s">
        <v>52</v>
      </c>
      <c r="G4883" s="1">
        <v>6637.0041250000004</v>
      </c>
      <c r="H4883" s="2">
        <v>0.16786729550000001</v>
      </c>
      <c r="I4883" s="2">
        <v>0.1933250735</v>
      </c>
      <c r="J4883">
        <v>37</v>
      </c>
      <c r="K4883" s="6">
        <f>Table1[[#This Row],[WebsiteVisits]]*Table1[[#This Row],[ConversionRate]]</f>
        <v>7.1530277194999998</v>
      </c>
      <c r="L4883">
        <v>3.0750080689999999</v>
      </c>
      <c r="M4883">
        <v>5.47314626</v>
      </c>
      <c r="N4883">
        <v>15</v>
      </c>
      <c r="O4883">
        <v>9</v>
      </c>
      <c r="P4883">
        <v>6</v>
      </c>
      <c r="Q4883">
        <v>7</v>
      </c>
      <c r="R4883">
        <v>3421</v>
      </c>
      <c r="S4883" t="s">
        <v>49</v>
      </c>
      <c r="T4883" t="s">
        <v>50</v>
      </c>
      <c r="U4883">
        <v>1</v>
      </c>
    </row>
    <row r="4884" spans="1:21">
      <c r="A4884">
        <v>12882</v>
      </c>
      <c r="B4884">
        <v>65</v>
      </c>
      <c r="C4884" t="s">
        <v>24</v>
      </c>
      <c r="D4884" s="1">
        <v>92495</v>
      </c>
      <c r="E4884" t="s">
        <v>13</v>
      </c>
      <c r="F4884" t="s">
        <v>51</v>
      </c>
      <c r="G4884" s="1">
        <v>4804.3625659999998</v>
      </c>
      <c r="H4884" s="2">
        <v>3.1663626659999999E-2</v>
      </c>
      <c r="I4884" s="2">
        <v>4.4783246899999997E-2</v>
      </c>
      <c r="J4884">
        <v>25</v>
      </c>
      <c r="K4884" s="6">
        <f>Table1[[#This Row],[WebsiteVisits]]*Table1[[#This Row],[ConversionRate]]</f>
        <v>1.1195811725</v>
      </c>
      <c r="L4884">
        <v>7.9119088690000003</v>
      </c>
      <c r="M4884">
        <v>11.355255789999999</v>
      </c>
      <c r="N4884">
        <v>70</v>
      </c>
      <c r="O4884">
        <v>2</v>
      </c>
      <c r="P4884">
        <v>7</v>
      </c>
      <c r="Q4884">
        <v>4</v>
      </c>
      <c r="R4884">
        <v>2635</v>
      </c>
      <c r="S4884" t="s">
        <v>49</v>
      </c>
      <c r="T4884" t="s">
        <v>50</v>
      </c>
      <c r="U4884">
        <v>1</v>
      </c>
    </row>
    <row r="4885" spans="1:21">
      <c r="A4885">
        <v>12883</v>
      </c>
      <c r="B4885">
        <v>58</v>
      </c>
      <c r="C4885" t="s">
        <v>24</v>
      </c>
      <c r="D4885" s="1">
        <v>115117</v>
      </c>
      <c r="E4885" t="s">
        <v>11</v>
      </c>
      <c r="F4885" t="s">
        <v>48</v>
      </c>
      <c r="G4885" s="1">
        <v>619.10225390000005</v>
      </c>
      <c r="H4885" s="2">
        <v>3.5647288989999998E-2</v>
      </c>
      <c r="I4885" s="2">
        <v>3.1930031169999998E-2</v>
      </c>
      <c r="J4885">
        <v>40</v>
      </c>
      <c r="K4885" s="6">
        <f>Table1[[#This Row],[WebsiteVisits]]*Table1[[#This Row],[ConversionRate]]</f>
        <v>1.2772012467999998</v>
      </c>
      <c r="L4885">
        <v>7.9921573620000004</v>
      </c>
      <c r="M4885">
        <v>9.1211092619999992</v>
      </c>
      <c r="N4885">
        <v>95</v>
      </c>
      <c r="O4885">
        <v>5</v>
      </c>
      <c r="P4885">
        <v>0</v>
      </c>
      <c r="Q4885">
        <v>8</v>
      </c>
      <c r="R4885">
        <v>4616</v>
      </c>
      <c r="S4885" t="s">
        <v>49</v>
      </c>
      <c r="T4885" t="s">
        <v>50</v>
      </c>
      <c r="U4885">
        <v>0</v>
      </c>
    </row>
    <row r="4886" spans="1:21">
      <c r="A4886">
        <v>12884</v>
      </c>
      <c r="B4886">
        <v>36</v>
      </c>
      <c r="C4886" t="s">
        <v>24</v>
      </c>
      <c r="D4886" s="1">
        <v>66384</v>
      </c>
      <c r="E4886" t="s">
        <v>15</v>
      </c>
      <c r="F4886" t="s">
        <v>52</v>
      </c>
      <c r="G4886" s="1">
        <v>9594.1694060000009</v>
      </c>
      <c r="H4886" s="2">
        <v>0.27001973839999999</v>
      </c>
      <c r="I4886" s="2">
        <v>8.3548875630000005E-2</v>
      </c>
      <c r="J4886">
        <v>48</v>
      </c>
      <c r="K4886" s="6">
        <f>Table1[[#This Row],[WebsiteVisits]]*Table1[[#This Row],[ConversionRate]]</f>
        <v>4.01034603024</v>
      </c>
      <c r="L4886">
        <v>2.1073801859999999</v>
      </c>
      <c r="M4886">
        <v>10.05845334</v>
      </c>
      <c r="N4886">
        <v>16</v>
      </c>
      <c r="O4886">
        <v>10</v>
      </c>
      <c r="P4886">
        <v>1</v>
      </c>
      <c r="Q4886">
        <v>1</v>
      </c>
      <c r="R4886">
        <v>3358</v>
      </c>
      <c r="S4886" t="s">
        <v>49</v>
      </c>
      <c r="T4886" t="s">
        <v>50</v>
      </c>
      <c r="U4886">
        <v>1</v>
      </c>
    </row>
    <row r="4887" spans="1:21">
      <c r="A4887">
        <v>12885</v>
      </c>
      <c r="B4887">
        <v>39</v>
      </c>
      <c r="C4887" t="s">
        <v>24</v>
      </c>
      <c r="D4887" s="1">
        <v>91746</v>
      </c>
      <c r="E4887" t="s">
        <v>11</v>
      </c>
      <c r="F4887" t="s">
        <v>48</v>
      </c>
      <c r="G4887" s="1">
        <v>1763.956962</v>
      </c>
      <c r="H4887" s="2">
        <v>0.26398978579999999</v>
      </c>
      <c r="I4887" s="2">
        <v>8.4824003920000002E-2</v>
      </c>
      <c r="J4887">
        <v>20</v>
      </c>
      <c r="K4887" s="6">
        <f>Table1[[#This Row],[WebsiteVisits]]*Table1[[#This Row],[ConversionRate]]</f>
        <v>1.6964800784</v>
      </c>
      <c r="L4887">
        <v>1.0596909329999999</v>
      </c>
      <c r="M4887">
        <v>8.219260856</v>
      </c>
      <c r="N4887">
        <v>31</v>
      </c>
      <c r="O4887">
        <v>3</v>
      </c>
      <c r="P4887">
        <v>7</v>
      </c>
      <c r="Q4887">
        <v>6</v>
      </c>
      <c r="R4887">
        <v>2215</v>
      </c>
      <c r="S4887" t="s">
        <v>49</v>
      </c>
      <c r="T4887" t="s">
        <v>50</v>
      </c>
      <c r="U4887">
        <v>1</v>
      </c>
    </row>
    <row r="4888" spans="1:21">
      <c r="A4888">
        <v>12886</v>
      </c>
      <c r="B4888">
        <v>22</v>
      </c>
      <c r="C4888" t="s">
        <v>24</v>
      </c>
      <c r="D4888" s="1">
        <v>98053</v>
      </c>
      <c r="E4888" t="s">
        <v>17</v>
      </c>
      <c r="F4888" t="s">
        <v>52</v>
      </c>
      <c r="G4888" s="1">
        <v>6717.3715670000001</v>
      </c>
      <c r="H4888" s="2">
        <v>0.13597520229999999</v>
      </c>
      <c r="I4888" s="2">
        <v>0.16318806499999999</v>
      </c>
      <c r="J4888">
        <v>42</v>
      </c>
      <c r="K4888" s="6">
        <f>Table1[[#This Row],[WebsiteVisits]]*Table1[[#This Row],[ConversionRate]]</f>
        <v>6.8538987300000001</v>
      </c>
      <c r="L4888">
        <v>4.6124237419999998</v>
      </c>
      <c r="M4888">
        <v>7.9550516599999996</v>
      </c>
      <c r="N4888">
        <v>13</v>
      </c>
      <c r="O4888">
        <v>11</v>
      </c>
      <c r="P4888">
        <v>2</v>
      </c>
      <c r="Q4888">
        <v>1</v>
      </c>
      <c r="R4888">
        <v>1026</v>
      </c>
      <c r="S4888" t="s">
        <v>49</v>
      </c>
      <c r="T4888" t="s">
        <v>50</v>
      </c>
      <c r="U4888">
        <v>1</v>
      </c>
    </row>
    <row r="4889" spans="1:21">
      <c r="A4889">
        <v>12887</v>
      </c>
      <c r="B4889">
        <v>19</v>
      </c>
      <c r="C4889" t="s">
        <v>24</v>
      </c>
      <c r="D4889" s="1">
        <v>76278</v>
      </c>
      <c r="E4889" t="s">
        <v>11</v>
      </c>
      <c r="F4889" t="s">
        <v>37</v>
      </c>
      <c r="G4889" s="1">
        <v>9137.6170930000008</v>
      </c>
      <c r="H4889" s="2">
        <v>0.1051648396</v>
      </c>
      <c r="I4889" s="2">
        <v>9.9088965949999996E-2</v>
      </c>
      <c r="J4889">
        <v>28</v>
      </c>
      <c r="K4889" s="6">
        <f>Table1[[#This Row],[WebsiteVisits]]*Table1[[#This Row],[ConversionRate]]</f>
        <v>2.7744910465999997</v>
      </c>
      <c r="L4889">
        <v>7.2520651489999999</v>
      </c>
      <c r="M4889">
        <v>5.0670349809999999</v>
      </c>
      <c r="N4889">
        <v>25</v>
      </c>
      <c r="O4889">
        <v>2</v>
      </c>
      <c r="P4889">
        <v>6</v>
      </c>
      <c r="Q4889">
        <v>7</v>
      </c>
      <c r="R4889">
        <v>511</v>
      </c>
      <c r="S4889" t="s">
        <v>49</v>
      </c>
      <c r="T4889" t="s">
        <v>50</v>
      </c>
      <c r="U4889">
        <v>1</v>
      </c>
    </row>
    <row r="4890" spans="1:21">
      <c r="A4890">
        <v>12888</v>
      </c>
      <c r="B4890">
        <v>47</v>
      </c>
      <c r="C4890" t="s">
        <v>25</v>
      </c>
      <c r="D4890" s="1">
        <v>98156</v>
      </c>
      <c r="E4890" t="s">
        <v>9</v>
      </c>
      <c r="F4890" t="s">
        <v>51</v>
      </c>
      <c r="G4890" s="1">
        <v>7007.9932500000004</v>
      </c>
      <c r="H4890" s="2">
        <v>0.19679593679999999</v>
      </c>
      <c r="I4890" s="2">
        <v>2.1867625790000001E-2</v>
      </c>
      <c r="J4890">
        <v>40</v>
      </c>
      <c r="K4890" s="6">
        <f>Table1[[#This Row],[WebsiteVisits]]*Table1[[#This Row],[ConversionRate]]</f>
        <v>0.87470503160000002</v>
      </c>
      <c r="L4890">
        <v>8.7999798590000005</v>
      </c>
      <c r="M4890">
        <v>9.1362054179999994</v>
      </c>
      <c r="N4890">
        <v>72</v>
      </c>
      <c r="O4890">
        <v>9</v>
      </c>
      <c r="P4890">
        <v>6</v>
      </c>
      <c r="Q4890">
        <v>4</v>
      </c>
      <c r="R4890">
        <v>498</v>
      </c>
      <c r="S4890" t="s">
        <v>49</v>
      </c>
      <c r="T4890" t="s">
        <v>50</v>
      </c>
      <c r="U4890">
        <v>1</v>
      </c>
    </row>
    <row r="4891" spans="1:21">
      <c r="A4891">
        <v>12889</v>
      </c>
      <c r="B4891">
        <v>64</v>
      </c>
      <c r="C4891" t="s">
        <v>25</v>
      </c>
      <c r="D4891" s="1">
        <v>56744</v>
      </c>
      <c r="E4891" t="s">
        <v>11</v>
      </c>
      <c r="F4891" t="s">
        <v>51</v>
      </c>
      <c r="G4891" s="1">
        <v>2258.6914379999998</v>
      </c>
      <c r="H4891" s="2">
        <v>0.244026505</v>
      </c>
      <c r="I4891" s="2">
        <v>0.1849268614</v>
      </c>
      <c r="J4891">
        <v>42</v>
      </c>
      <c r="K4891" s="6">
        <f>Table1[[#This Row],[WebsiteVisits]]*Table1[[#This Row],[ConversionRate]]</f>
        <v>7.7669281787999997</v>
      </c>
      <c r="L4891">
        <v>2.4879711470000001</v>
      </c>
      <c r="M4891">
        <v>4.3891191909999998</v>
      </c>
      <c r="N4891">
        <v>12</v>
      </c>
      <c r="O4891">
        <v>6</v>
      </c>
      <c r="P4891">
        <v>7</v>
      </c>
      <c r="Q4891">
        <v>7</v>
      </c>
      <c r="R4891">
        <v>1953</v>
      </c>
      <c r="S4891" t="s">
        <v>49</v>
      </c>
      <c r="T4891" t="s">
        <v>50</v>
      </c>
      <c r="U4891">
        <v>1</v>
      </c>
    </row>
    <row r="4892" spans="1:21">
      <c r="A4892">
        <v>12890</v>
      </c>
      <c r="B4892">
        <v>56</v>
      </c>
      <c r="C4892" t="s">
        <v>24</v>
      </c>
      <c r="D4892" s="1">
        <v>108340</v>
      </c>
      <c r="E4892" t="s">
        <v>13</v>
      </c>
      <c r="F4892" t="s">
        <v>52</v>
      </c>
      <c r="G4892" s="1">
        <v>3226.383358</v>
      </c>
      <c r="H4892" s="2">
        <v>0.22218863320000001</v>
      </c>
      <c r="I4892" s="2">
        <v>8.0905699770000006E-2</v>
      </c>
      <c r="J4892">
        <v>31</v>
      </c>
      <c r="K4892" s="6">
        <f>Table1[[#This Row],[WebsiteVisits]]*Table1[[#This Row],[ConversionRate]]</f>
        <v>2.50807669287</v>
      </c>
      <c r="L4892">
        <v>8.3376198039999991</v>
      </c>
      <c r="M4892">
        <v>5.6570529670000003</v>
      </c>
      <c r="N4892">
        <v>88</v>
      </c>
      <c r="O4892">
        <v>1</v>
      </c>
      <c r="P4892">
        <v>7</v>
      </c>
      <c r="Q4892">
        <v>4</v>
      </c>
      <c r="R4892">
        <v>169</v>
      </c>
      <c r="S4892" t="s">
        <v>49</v>
      </c>
      <c r="T4892" t="s">
        <v>50</v>
      </c>
      <c r="U4892">
        <v>1</v>
      </c>
    </row>
    <row r="4893" spans="1:21">
      <c r="A4893">
        <v>12891</v>
      </c>
      <c r="B4893">
        <v>21</v>
      </c>
      <c r="C4893" t="s">
        <v>25</v>
      </c>
      <c r="D4893" s="1">
        <v>50568</v>
      </c>
      <c r="E4893" t="s">
        <v>9</v>
      </c>
      <c r="F4893" t="s">
        <v>51</v>
      </c>
      <c r="G4893" s="1">
        <v>399.0380834</v>
      </c>
      <c r="H4893" s="2">
        <v>0.18852485199999999</v>
      </c>
      <c r="I4893" s="2">
        <v>0.1370210288</v>
      </c>
      <c r="J4893">
        <v>3</v>
      </c>
      <c r="K4893" s="6">
        <f>Table1[[#This Row],[WebsiteVisits]]*Table1[[#This Row],[ConversionRate]]</f>
        <v>0.4110630864</v>
      </c>
      <c r="L4893">
        <v>7.1600899800000004</v>
      </c>
      <c r="M4893">
        <v>9.6436199990000002</v>
      </c>
      <c r="N4893">
        <v>11</v>
      </c>
      <c r="O4893">
        <v>11</v>
      </c>
      <c r="P4893">
        <v>7</v>
      </c>
      <c r="Q4893">
        <v>2</v>
      </c>
      <c r="R4893">
        <v>1771</v>
      </c>
      <c r="S4893" t="s">
        <v>49</v>
      </c>
      <c r="T4893" t="s">
        <v>50</v>
      </c>
      <c r="U4893">
        <v>1</v>
      </c>
    </row>
    <row r="4894" spans="1:21">
      <c r="A4894">
        <v>12892</v>
      </c>
      <c r="B4894">
        <v>50</v>
      </c>
      <c r="C4894" t="s">
        <v>24</v>
      </c>
      <c r="D4894" s="1">
        <v>37991</v>
      </c>
      <c r="E4894" t="s">
        <v>13</v>
      </c>
      <c r="F4894" t="s">
        <v>48</v>
      </c>
      <c r="G4894" s="1">
        <v>6166.3065839999999</v>
      </c>
      <c r="H4894" s="2">
        <v>7.7138202889999993E-2</v>
      </c>
      <c r="I4894" s="2">
        <v>0.1368227716</v>
      </c>
      <c r="J4894">
        <v>12</v>
      </c>
      <c r="K4894" s="6">
        <f>Table1[[#This Row],[WebsiteVisits]]*Table1[[#This Row],[ConversionRate]]</f>
        <v>1.6418732592</v>
      </c>
      <c r="L4894">
        <v>2.493597496</v>
      </c>
      <c r="M4894">
        <v>9.7310741489999995</v>
      </c>
      <c r="N4894">
        <v>44</v>
      </c>
      <c r="O4894">
        <v>13</v>
      </c>
      <c r="P4894">
        <v>4</v>
      </c>
      <c r="Q4894">
        <v>2</v>
      </c>
      <c r="R4894">
        <v>2408</v>
      </c>
      <c r="S4894" t="s">
        <v>49</v>
      </c>
      <c r="T4894" t="s">
        <v>50</v>
      </c>
      <c r="U4894">
        <v>1</v>
      </c>
    </row>
    <row r="4895" spans="1:21">
      <c r="A4895">
        <v>12893</v>
      </c>
      <c r="B4895">
        <v>30</v>
      </c>
      <c r="C4895" t="s">
        <v>24</v>
      </c>
      <c r="D4895" s="1">
        <v>28912</v>
      </c>
      <c r="E4895" t="s">
        <v>17</v>
      </c>
      <c r="F4895" t="s">
        <v>51</v>
      </c>
      <c r="G4895" s="1">
        <v>6168.6305110000003</v>
      </c>
      <c r="H4895" s="2">
        <v>8.6126412070000005E-2</v>
      </c>
      <c r="I4895" s="2">
        <v>2.0704994930000001E-2</v>
      </c>
      <c r="J4895">
        <v>34</v>
      </c>
      <c r="K4895" s="6">
        <f>Table1[[#This Row],[WebsiteVisits]]*Table1[[#This Row],[ConversionRate]]</f>
        <v>0.70396982762000004</v>
      </c>
      <c r="L4895">
        <v>8.8595460020000001</v>
      </c>
      <c r="M4895">
        <v>8.8681963600000007</v>
      </c>
      <c r="N4895">
        <v>15</v>
      </c>
      <c r="O4895">
        <v>6</v>
      </c>
      <c r="P4895">
        <v>0</v>
      </c>
      <c r="Q4895">
        <v>5</v>
      </c>
      <c r="R4895">
        <v>3498</v>
      </c>
      <c r="S4895" t="s">
        <v>49</v>
      </c>
      <c r="T4895" t="s">
        <v>50</v>
      </c>
      <c r="U4895">
        <v>1</v>
      </c>
    </row>
    <row r="4896" spans="1:21">
      <c r="A4896">
        <v>12894</v>
      </c>
      <c r="B4896">
        <v>37</v>
      </c>
      <c r="C4896" t="s">
        <v>24</v>
      </c>
      <c r="D4896" s="1">
        <v>52527</v>
      </c>
      <c r="E4896" t="s">
        <v>15</v>
      </c>
      <c r="F4896" t="s">
        <v>52</v>
      </c>
      <c r="G4896" s="1">
        <v>7282.4557560000003</v>
      </c>
      <c r="H4896" s="2">
        <v>0.21997956960000001</v>
      </c>
      <c r="I4896" s="2">
        <v>1.0684885240000001E-2</v>
      </c>
      <c r="J4896">
        <v>26</v>
      </c>
      <c r="K4896" s="6">
        <f>Table1[[#This Row],[WebsiteVisits]]*Table1[[#This Row],[ConversionRate]]</f>
        <v>0.27780701624000004</v>
      </c>
      <c r="L4896">
        <v>9.3968975560000008</v>
      </c>
      <c r="M4896">
        <v>10.28357428</v>
      </c>
      <c r="N4896">
        <v>93</v>
      </c>
      <c r="O4896">
        <v>16</v>
      </c>
      <c r="P4896">
        <v>8</v>
      </c>
      <c r="Q4896">
        <v>6</v>
      </c>
      <c r="R4896">
        <v>10</v>
      </c>
      <c r="S4896" t="s">
        <v>49</v>
      </c>
      <c r="T4896" t="s">
        <v>50</v>
      </c>
      <c r="U4896">
        <v>1</v>
      </c>
    </row>
    <row r="4897" spans="1:21">
      <c r="A4897">
        <v>12895</v>
      </c>
      <c r="B4897">
        <v>24</v>
      </c>
      <c r="C4897" t="s">
        <v>24</v>
      </c>
      <c r="D4897" s="1">
        <v>116399</v>
      </c>
      <c r="E4897" t="s">
        <v>17</v>
      </c>
      <c r="F4897" t="s">
        <v>51</v>
      </c>
      <c r="G4897" s="1">
        <v>208.8632638</v>
      </c>
      <c r="H4897" s="2">
        <v>0.24275975720000001</v>
      </c>
      <c r="I4897" s="2">
        <v>2.6727035390000001E-2</v>
      </c>
      <c r="J4897">
        <v>0</v>
      </c>
      <c r="K4897" s="6">
        <f>Table1[[#This Row],[WebsiteVisits]]*Table1[[#This Row],[ConversionRate]]</f>
        <v>0</v>
      </c>
      <c r="L4897">
        <v>3.3922615469999999</v>
      </c>
      <c r="M4897">
        <v>6.4727445960000001</v>
      </c>
      <c r="N4897">
        <v>51</v>
      </c>
      <c r="O4897">
        <v>14</v>
      </c>
      <c r="P4897">
        <v>8</v>
      </c>
      <c r="Q4897">
        <v>6</v>
      </c>
      <c r="R4897">
        <v>1031</v>
      </c>
      <c r="S4897" t="s">
        <v>49</v>
      </c>
      <c r="T4897" t="s">
        <v>50</v>
      </c>
      <c r="U4897">
        <v>1</v>
      </c>
    </row>
    <row r="4898" spans="1:21">
      <c r="A4898">
        <v>12896</v>
      </c>
      <c r="B4898">
        <v>32</v>
      </c>
      <c r="C4898" t="s">
        <v>24</v>
      </c>
      <c r="D4898" s="1">
        <v>70426</v>
      </c>
      <c r="E4898" t="s">
        <v>9</v>
      </c>
      <c r="F4898" t="s">
        <v>51</v>
      </c>
      <c r="G4898" s="1">
        <v>8196.6287589999993</v>
      </c>
      <c r="H4898" s="2">
        <v>4.3679204550000003E-2</v>
      </c>
      <c r="I4898" s="2">
        <v>0.19174091530000001</v>
      </c>
      <c r="J4898">
        <v>48</v>
      </c>
      <c r="K4898" s="6">
        <f>Table1[[#This Row],[WebsiteVisits]]*Table1[[#This Row],[ConversionRate]]</f>
        <v>9.2035639344</v>
      </c>
      <c r="L4898">
        <v>2.338220819</v>
      </c>
      <c r="M4898">
        <v>9.1181132659999999</v>
      </c>
      <c r="N4898">
        <v>20</v>
      </c>
      <c r="O4898">
        <v>17</v>
      </c>
      <c r="P4898">
        <v>5</v>
      </c>
      <c r="Q4898">
        <v>2</v>
      </c>
      <c r="R4898">
        <v>2788</v>
      </c>
      <c r="S4898" t="s">
        <v>49</v>
      </c>
      <c r="T4898" t="s">
        <v>50</v>
      </c>
      <c r="U4898">
        <v>1</v>
      </c>
    </row>
    <row r="4899" spans="1:21">
      <c r="A4899">
        <v>12897</v>
      </c>
      <c r="B4899">
        <v>40</v>
      </c>
      <c r="C4899" t="s">
        <v>25</v>
      </c>
      <c r="D4899" s="1">
        <v>130363</v>
      </c>
      <c r="E4899" t="s">
        <v>15</v>
      </c>
      <c r="F4899" t="s">
        <v>48</v>
      </c>
      <c r="G4899" s="1">
        <v>7413.2384780000002</v>
      </c>
      <c r="H4899" s="2">
        <v>6.4316143840000006E-2</v>
      </c>
      <c r="I4899" s="2">
        <v>0.16085866030000001</v>
      </c>
      <c r="J4899">
        <v>48</v>
      </c>
      <c r="K4899" s="6">
        <f>Table1[[#This Row],[WebsiteVisits]]*Table1[[#This Row],[ConversionRate]]</f>
        <v>7.7212156944000006</v>
      </c>
      <c r="L4899">
        <v>9.7086361459999999</v>
      </c>
      <c r="M4899">
        <v>1.8816475079999999</v>
      </c>
      <c r="N4899">
        <v>23</v>
      </c>
      <c r="O4899">
        <v>4</v>
      </c>
      <c r="P4899">
        <v>8</v>
      </c>
      <c r="Q4899">
        <v>1</v>
      </c>
      <c r="R4899">
        <v>4890</v>
      </c>
      <c r="S4899" t="s">
        <v>49</v>
      </c>
      <c r="T4899" t="s">
        <v>50</v>
      </c>
      <c r="U4899">
        <v>1</v>
      </c>
    </row>
    <row r="4900" spans="1:21">
      <c r="A4900">
        <v>12898</v>
      </c>
      <c r="B4900">
        <v>31</v>
      </c>
      <c r="C4900" t="s">
        <v>25</v>
      </c>
      <c r="D4900" s="1">
        <v>118994</v>
      </c>
      <c r="E4900" t="s">
        <v>11</v>
      </c>
      <c r="F4900" t="s">
        <v>37</v>
      </c>
      <c r="G4900" s="1">
        <v>1494.7774340000001</v>
      </c>
      <c r="H4900" s="2">
        <v>0.20733637599999999</v>
      </c>
      <c r="I4900" s="2">
        <v>3.508233258E-2</v>
      </c>
      <c r="J4900">
        <v>38</v>
      </c>
      <c r="K4900" s="6">
        <f>Table1[[#This Row],[WebsiteVisits]]*Table1[[#This Row],[ConversionRate]]</f>
        <v>1.33312863804</v>
      </c>
      <c r="L4900">
        <v>1.2059592640000001</v>
      </c>
      <c r="M4900">
        <v>7.5140035489999999</v>
      </c>
      <c r="N4900">
        <v>42</v>
      </c>
      <c r="O4900">
        <v>10</v>
      </c>
      <c r="P4900">
        <v>6</v>
      </c>
      <c r="Q4900">
        <v>4</v>
      </c>
      <c r="R4900">
        <v>3400</v>
      </c>
      <c r="S4900" t="s">
        <v>49</v>
      </c>
      <c r="T4900" t="s">
        <v>50</v>
      </c>
      <c r="U4900">
        <v>1</v>
      </c>
    </row>
    <row r="4901" spans="1:21">
      <c r="A4901">
        <v>12899</v>
      </c>
      <c r="B4901">
        <v>40</v>
      </c>
      <c r="C4901" t="s">
        <v>25</v>
      </c>
      <c r="D4901" s="1">
        <v>40407</v>
      </c>
      <c r="E4901" t="s">
        <v>9</v>
      </c>
      <c r="F4901" t="s">
        <v>48</v>
      </c>
      <c r="G4901" s="1">
        <v>3541.503432</v>
      </c>
      <c r="H4901" s="2">
        <v>0.1228061104</v>
      </c>
      <c r="I4901" s="2">
        <v>0.12682527430000001</v>
      </c>
      <c r="J4901">
        <v>13</v>
      </c>
      <c r="K4901" s="6">
        <f>Table1[[#This Row],[WebsiteVisits]]*Table1[[#This Row],[ConversionRate]]</f>
        <v>1.6487285659000002</v>
      </c>
      <c r="L4901">
        <v>9.5355963900000003</v>
      </c>
      <c r="M4901">
        <v>8.9976426630000006</v>
      </c>
      <c r="N4901">
        <v>4</v>
      </c>
      <c r="O4901">
        <v>7</v>
      </c>
      <c r="P4901">
        <v>3</v>
      </c>
      <c r="Q4901">
        <v>2</v>
      </c>
      <c r="R4901">
        <v>1608</v>
      </c>
      <c r="S4901" t="s">
        <v>49</v>
      </c>
      <c r="T4901" t="s">
        <v>50</v>
      </c>
      <c r="U4901">
        <v>1</v>
      </c>
    </row>
    <row r="4902" spans="1:21">
      <c r="A4902">
        <v>12900</v>
      </c>
      <c r="B4902">
        <v>36</v>
      </c>
      <c r="C4902" t="s">
        <v>24</v>
      </c>
      <c r="D4902" s="1">
        <v>141935</v>
      </c>
      <c r="E4902" t="s">
        <v>15</v>
      </c>
      <c r="F4902" t="s">
        <v>51</v>
      </c>
      <c r="G4902" s="1">
        <v>6421.3964400000004</v>
      </c>
      <c r="H4902" s="2">
        <v>0.1733549315</v>
      </c>
      <c r="I4902" s="2">
        <v>0.12627501259999999</v>
      </c>
      <c r="J4902">
        <v>36</v>
      </c>
      <c r="K4902" s="6">
        <f>Table1[[#This Row],[WebsiteVisits]]*Table1[[#This Row],[ConversionRate]]</f>
        <v>4.5459004535999998</v>
      </c>
      <c r="L4902">
        <v>2.9460235880000001</v>
      </c>
      <c r="M4902">
        <v>6.6219906530000001</v>
      </c>
      <c r="N4902">
        <v>32</v>
      </c>
      <c r="O4902">
        <v>13</v>
      </c>
      <c r="P4902">
        <v>9</v>
      </c>
      <c r="Q4902">
        <v>6</v>
      </c>
      <c r="R4902">
        <v>2177</v>
      </c>
      <c r="S4902" t="s">
        <v>49</v>
      </c>
      <c r="T4902" t="s">
        <v>50</v>
      </c>
      <c r="U4902">
        <v>1</v>
      </c>
    </row>
    <row r="4903" spans="1:21">
      <c r="A4903">
        <v>12901</v>
      </c>
      <c r="B4903">
        <v>46</v>
      </c>
      <c r="C4903" t="s">
        <v>25</v>
      </c>
      <c r="D4903" s="1">
        <v>32344</v>
      </c>
      <c r="E4903" t="s">
        <v>13</v>
      </c>
      <c r="F4903" t="s">
        <v>51</v>
      </c>
      <c r="G4903" s="1">
        <v>5008.3890620000002</v>
      </c>
      <c r="H4903" s="2">
        <v>0.18829633630000001</v>
      </c>
      <c r="I4903" s="2">
        <v>1.0106227840000001E-2</v>
      </c>
      <c r="J4903">
        <v>29</v>
      </c>
      <c r="K4903" s="6">
        <f>Table1[[#This Row],[WebsiteVisits]]*Table1[[#This Row],[ConversionRate]]</f>
        <v>0.29308060736000002</v>
      </c>
      <c r="L4903">
        <v>4.943172412</v>
      </c>
      <c r="M4903">
        <v>0.745992023</v>
      </c>
      <c r="N4903">
        <v>30</v>
      </c>
      <c r="O4903">
        <v>1</v>
      </c>
      <c r="P4903">
        <v>9</v>
      </c>
      <c r="Q4903">
        <v>2</v>
      </c>
      <c r="R4903">
        <v>1084</v>
      </c>
      <c r="S4903" t="s">
        <v>49</v>
      </c>
      <c r="T4903" t="s">
        <v>50</v>
      </c>
      <c r="U4903">
        <v>1</v>
      </c>
    </row>
    <row r="4904" spans="1:21">
      <c r="A4904">
        <v>12902</v>
      </c>
      <c r="B4904">
        <v>37</v>
      </c>
      <c r="C4904" t="s">
        <v>24</v>
      </c>
      <c r="D4904" s="1">
        <v>121741</v>
      </c>
      <c r="E4904" t="s">
        <v>15</v>
      </c>
      <c r="F4904" t="s">
        <v>37</v>
      </c>
      <c r="G4904" s="1">
        <v>1239.433213</v>
      </c>
      <c r="H4904" s="2">
        <v>0.23509900550000001</v>
      </c>
      <c r="I4904" s="2">
        <v>9.1522211010000007E-2</v>
      </c>
      <c r="J4904">
        <v>13</v>
      </c>
      <c r="K4904" s="6">
        <f>Table1[[#This Row],[WebsiteVisits]]*Table1[[#This Row],[ConversionRate]]</f>
        <v>1.18978874313</v>
      </c>
      <c r="L4904">
        <v>3.7751663899999999</v>
      </c>
      <c r="M4904">
        <v>10.664520919999999</v>
      </c>
      <c r="N4904">
        <v>8</v>
      </c>
      <c r="O4904">
        <v>19</v>
      </c>
      <c r="P4904">
        <v>3</v>
      </c>
      <c r="Q4904">
        <v>7</v>
      </c>
      <c r="R4904">
        <v>2512</v>
      </c>
      <c r="S4904" t="s">
        <v>49</v>
      </c>
      <c r="T4904" t="s">
        <v>50</v>
      </c>
      <c r="U4904">
        <v>1</v>
      </c>
    </row>
    <row r="4905" spans="1:21">
      <c r="A4905">
        <v>12903</v>
      </c>
      <c r="B4905">
        <v>46</v>
      </c>
      <c r="C4905" t="s">
        <v>24</v>
      </c>
      <c r="D4905" s="1">
        <v>22355</v>
      </c>
      <c r="E4905" t="s">
        <v>13</v>
      </c>
      <c r="F4905" t="s">
        <v>37</v>
      </c>
      <c r="G4905" s="1">
        <v>964.7192139</v>
      </c>
      <c r="H4905" s="2">
        <v>0.24365791570000001</v>
      </c>
      <c r="I4905" s="2">
        <v>0.1452373394</v>
      </c>
      <c r="J4905">
        <v>10</v>
      </c>
      <c r="K4905" s="6">
        <f>Table1[[#This Row],[WebsiteVisits]]*Table1[[#This Row],[ConversionRate]]</f>
        <v>1.4523733939999999</v>
      </c>
      <c r="L4905">
        <v>2.383372906</v>
      </c>
      <c r="M4905">
        <v>7.1046004719999996</v>
      </c>
      <c r="N4905">
        <v>34</v>
      </c>
      <c r="O4905">
        <v>6</v>
      </c>
      <c r="P4905">
        <v>0</v>
      </c>
      <c r="Q4905">
        <v>6</v>
      </c>
      <c r="R4905">
        <v>3329</v>
      </c>
      <c r="S4905" t="s">
        <v>49</v>
      </c>
      <c r="T4905" t="s">
        <v>50</v>
      </c>
      <c r="U4905">
        <v>1</v>
      </c>
    </row>
    <row r="4906" spans="1:21">
      <c r="A4906">
        <v>12904</v>
      </c>
      <c r="B4906">
        <v>41</v>
      </c>
      <c r="C4906" t="s">
        <v>25</v>
      </c>
      <c r="D4906" s="1">
        <v>116429</v>
      </c>
      <c r="E4906" t="s">
        <v>13</v>
      </c>
      <c r="F4906" t="s">
        <v>48</v>
      </c>
      <c r="G4906" s="1">
        <v>7836.4173609999998</v>
      </c>
      <c r="H4906" s="2">
        <v>9.1227911130000006E-2</v>
      </c>
      <c r="I4906" s="2">
        <v>4.5490640950000001E-2</v>
      </c>
      <c r="J4906">
        <v>30</v>
      </c>
      <c r="K4906" s="6">
        <f>Table1[[#This Row],[WebsiteVisits]]*Table1[[#This Row],[ConversionRate]]</f>
        <v>1.3647192285</v>
      </c>
      <c r="L4906">
        <v>4.1722927719999996</v>
      </c>
      <c r="M4906">
        <v>2.7575565499999999</v>
      </c>
      <c r="N4906">
        <v>7</v>
      </c>
      <c r="O4906">
        <v>7</v>
      </c>
      <c r="P4906">
        <v>8</v>
      </c>
      <c r="Q4906">
        <v>7</v>
      </c>
      <c r="R4906">
        <v>1529</v>
      </c>
      <c r="S4906" t="s">
        <v>49</v>
      </c>
      <c r="T4906" t="s">
        <v>50</v>
      </c>
      <c r="U4906">
        <v>1</v>
      </c>
    </row>
    <row r="4907" spans="1:21">
      <c r="A4907">
        <v>12905</v>
      </c>
      <c r="B4907">
        <v>35</v>
      </c>
      <c r="C4907" t="s">
        <v>25</v>
      </c>
      <c r="D4907" s="1">
        <v>74733</v>
      </c>
      <c r="E4907" t="s">
        <v>15</v>
      </c>
      <c r="F4907" t="s">
        <v>37</v>
      </c>
      <c r="G4907" s="1">
        <v>1644.074468</v>
      </c>
      <c r="H4907" s="2">
        <v>0.16697605139999999</v>
      </c>
      <c r="I4907" s="2">
        <v>0.1716717281</v>
      </c>
      <c r="J4907">
        <v>27</v>
      </c>
      <c r="K4907" s="6">
        <f>Table1[[#This Row],[WebsiteVisits]]*Table1[[#This Row],[ConversionRate]]</f>
        <v>4.6351366587000005</v>
      </c>
      <c r="L4907">
        <v>5.8532304450000003</v>
      </c>
      <c r="M4907">
        <v>14.60150593</v>
      </c>
      <c r="N4907">
        <v>74</v>
      </c>
      <c r="O4907">
        <v>3</v>
      </c>
      <c r="P4907">
        <v>5</v>
      </c>
      <c r="Q4907">
        <v>0</v>
      </c>
      <c r="R4907">
        <v>1239</v>
      </c>
      <c r="S4907" t="s">
        <v>49</v>
      </c>
      <c r="T4907" t="s">
        <v>50</v>
      </c>
      <c r="U4907">
        <v>1</v>
      </c>
    </row>
    <row r="4908" spans="1:21">
      <c r="A4908">
        <v>12906</v>
      </c>
      <c r="B4908">
        <v>27</v>
      </c>
      <c r="C4908" t="s">
        <v>24</v>
      </c>
      <c r="D4908" s="1">
        <v>86285</v>
      </c>
      <c r="E4908" t="s">
        <v>17</v>
      </c>
      <c r="F4908" t="s">
        <v>48</v>
      </c>
      <c r="G4908" s="1">
        <v>1803.717472</v>
      </c>
      <c r="H4908" s="2">
        <v>4.58219422E-2</v>
      </c>
      <c r="I4908" s="2">
        <v>0.1354579299</v>
      </c>
      <c r="J4908">
        <v>26</v>
      </c>
      <c r="K4908" s="6">
        <f>Table1[[#This Row],[WebsiteVisits]]*Table1[[#This Row],[ConversionRate]]</f>
        <v>3.5219061774</v>
      </c>
      <c r="L4908">
        <v>1.8444415409999999</v>
      </c>
      <c r="M4908">
        <v>14.165001419999999</v>
      </c>
      <c r="N4908">
        <v>16</v>
      </c>
      <c r="O4908">
        <v>9</v>
      </c>
      <c r="P4908">
        <v>6</v>
      </c>
      <c r="Q4908">
        <v>6</v>
      </c>
      <c r="R4908">
        <v>4837</v>
      </c>
      <c r="S4908" t="s">
        <v>49</v>
      </c>
      <c r="T4908" t="s">
        <v>50</v>
      </c>
      <c r="U4908">
        <v>1</v>
      </c>
    </row>
    <row r="4909" spans="1:21">
      <c r="A4909">
        <v>12907</v>
      </c>
      <c r="B4909">
        <v>58</v>
      </c>
      <c r="C4909" t="s">
        <v>24</v>
      </c>
      <c r="D4909" s="1">
        <v>104971</v>
      </c>
      <c r="E4909" t="s">
        <v>17</v>
      </c>
      <c r="F4909" t="s">
        <v>52</v>
      </c>
      <c r="G4909" s="1">
        <v>8326.1389409999992</v>
      </c>
      <c r="H4909" s="2">
        <v>0.2541843989</v>
      </c>
      <c r="I4909" s="2">
        <v>1.1315616440000001E-2</v>
      </c>
      <c r="J4909">
        <v>2</v>
      </c>
      <c r="K4909" s="6">
        <f>Table1[[#This Row],[WebsiteVisits]]*Table1[[#This Row],[ConversionRate]]</f>
        <v>2.2631232880000001E-2</v>
      </c>
      <c r="L4909">
        <v>8.2825961719999999</v>
      </c>
      <c r="M4909">
        <v>2.8009525480000002</v>
      </c>
      <c r="N4909">
        <v>79</v>
      </c>
      <c r="O4909">
        <v>13</v>
      </c>
      <c r="P4909">
        <v>1</v>
      </c>
      <c r="Q4909">
        <v>3</v>
      </c>
      <c r="R4909">
        <v>3522</v>
      </c>
      <c r="S4909" t="s">
        <v>49</v>
      </c>
      <c r="T4909" t="s">
        <v>50</v>
      </c>
      <c r="U4909">
        <v>1</v>
      </c>
    </row>
    <row r="4910" spans="1:21">
      <c r="A4910">
        <v>12908</v>
      </c>
      <c r="B4910">
        <v>25</v>
      </c>
      <c r="C4910" t="s">
        <v>24</v>
      </c>
      <c r="D4910" s="1">
        <v>65733</v>
      </c>
      <c r="E4910" t="s">
        <v>13</v>
      </c>
      <c r="F4910" t="s">
        <v>51</v>
      </c>
      <c r="G4910" s="1">
        <v>6160.182382</v>
      </c>
      <c r="H4910" s="2">
        <v>0.25517990210000002</v>
      </c>
      <c r="I4910" s="2">
        <v>0.17243369419999999</v>
      </c>
      <c r="J4910">
        <v>5</v>
      </c>
      <c r="K4910" s="6">
        <f>Table1[[#This Row],[WebsiteVisits]]*Table1[[#This Row],[ConversionRate]]</f>
        <v>0.86216847099999994</v>
      </c>
      <c r="L4910">
        <v>8.2034337839999996</v>
      </c>
      <c r="M4910">
        <v>10.754499020000001</v>
      </c>
      <c r="N4910">
        <v>19</v>
      </c>
      <c r="O4910">
        <v>14</v>
      </c>
      <c r="P4910">
        <v>2</v>
      </c>
      <c r="Q4910">
        <v>8</v>
      </c>
      <c r="R4910">
        <v>3989</v>
      </c>
      <c r="S4910" t="s">
        <v>49</v>
      </c>
      <c r="T4910" t="s">
        <v>50</v>
      </c>
      <c r="U4910">
        <v>1</v>
      </c>
    </row>
    <row r="4911" spans="1:21">
      <c r="A4911">
        <v>12909</v>
      </c>
      <c r="B4911">
        <v>43</v>
      </c>
      <c r="C4911" t="s">
        <v>24</v>
      </c>
      <c r="D4911" s="1">
        <v>76915</v>
      </c>
      <c r="E4911" t="s">
        <v>9</v>
      </c>
      <c r="F4911" t="s">
        <v>37</v>
      </c>
      <c r="G4911" s="1">
        <v>6086.6845210000001</v>
      </c>
      <c r="H4911" s="2">
        <v>9.6856658509999999E-2</v>
      </c>
      <c r="I4911" s="2">
        <v>1.368600561E-2</v>
      </c>
      <c r="J4911">
        <v>38</v>
      </c>
      <c r="K4911" s="6">
        <f>Table1[[#This Row],[WebsiteVisits]]*Table1[[#This Row],[ConversionRate]]</f>
        <v>0.52006821317999996</v>
      </c>
      <c r="L4911">
        <v>8.1773349940000006</v>
      </c>
      <c r="M4911">
        <v>8.0039707619999998</v>
      </c>
      <c r="N4911">
        <v>90</v>
      </c>
      <c r="O4911">
        <v>9</v>
      </c>
      <c r="P4911">
        <v>3</v>
      </c>
      <c r="Q4911">
        <v>3</v>
      </c>
      <c r="R4911">
        <v>3232</v>
      </c>
      <c r="S4911" t="s">
        <v>49</v>
      </c>
      <c r="T4911" t="s">
        <v>50</v>
      </c>
      <c r="U4911">
        <v>1</v>
      </c>
    </row>
    <row r="4912" spans="1:21">
      <c r="A4912">
        <v>12910</v>
      </c>
      <c r="B4912">
        <v>46</v>
      </c>
      <c r="C4912" t="s">
        <v>24</v>
      </c>
      <c r="D4912" s="1">
        <v>72716</v>
      </c>
      <c r="E4912" t="s">
        <v>15</v>
      </c>
      <c r="F4912" t="s">
        <v>52</v>
      </c>
      <c r="G4912" s="1">
        <v>4845.5231359999998</v>
      </c>
      <c r="H4912" s="2">
        <v>5.6579860150000001E-2</v>
      </c>
      <c r="I4912" s="2">
        <v>0.17870647279999999</v>
      </c>
      <c r="J4912">
        <v>18</v>
      </c>
      <c r="K4912" s="6">
        <f>Table1[[#This Row],[WebsiteVisits]]*Table1[[#This Row],[ConversionRate]]</f>
        <v>3.2167165104</v>
      </c>
      <c r="L4912">
        <v>7.1780388479999999</v>
      </c>
      <c r="M4912">
        <v>4.6948029260000004</v>
      </c>
      <c r="N4912">
        <v>77</v>
      </c>
      <c r="O4912">
        <v>15</v>
      </c>
      <c r="P4912">
        <v>2</v>
      </c>
      <c r="Q4912">
        <v>3</v>
      </c>
      <c r="R4912">
        <v>3894</v>
      </c>
      <c r="S4912" t="s">
        <v>49</v>
      </c>
      <c r="T4912" t="s">
        <v>50</v>
      </c>
      <c r="U4912">
        <v>1</v>
      </c>
    </row>
    <row r="4913" spans="1:21">
      <c r="A4913">
        <v>12911</v>
      </c>
      <c r="B4913">
        <v>27</v>
      </c>
      <c r="C4913" t="s">
        <v>24</v>
      </c>
      <c r="D4913" s="1">
        <v>131151</v>
      </c>
      <c r="E4913" t="s">
        <v>9</v>
      </c>
      <c r="F4913" t="s">
        <v>52</v>
      </c>
      <c r="G4913" s="1">
        <v>5733.0506429999996</v>
      </c>
      <c r="H4913" s="2">
        <v>3.0326615679999998E-2</v>
      </c>
      <c r="I4913" s="2">
        <v>7.3406582940000006E-2</v>
      </c>
      <c r="J4913">
        <v>40</v>
      </c>
      <c r="K4913" s="6">
        <f>Table1[[#This Row],[WebsiteVisits]]*Table1[[#This Row],[ConversionRate]]</f>
        <v>2.9362633176000004</v>
      </c>
      <c r="L4913">
        <v>5.0973613579999997</v>
      </c>
      <c r="M4913">
        <v>10.42339276</v>
      </c>
      <c r="N4913">
        <v>21</v>
      </c>
      <c r="O4913">
        <v>2</v>
      </c>
      <c r="P4913">
        <v>9</v>
      </c>
      <c r="Q4913">
        <v>2</v>
      </c>
      <c r="R4913">
        <v>1989</v>
      </c>
      <c r="S4913" t="s">
        <v>49</v>
      </c>
      <c r="T4913" t="s">
        <v>50</v>
      </c>
      <c r="U4913">
        <v>1</v>
      </c>
    </row>
    <row r="4914" spans="1:21">
      <c r="A4914">
        <v>12912</v>
      </c>
      <c r="B4914">
        <v>34</v>
      </c>
      <c r="C4914" t="s">
        <v>24</v>
      </c>
      <c r="D4914" s="1">
        <v>58526</v>
      </c>
      <c r="E4914" t="s">
        <v>17</v>
      </c>
      <c r="F4914" t="s">
        <v>48</v>
      </c>
      <c r="G4914" s="1">
        <v>6057.5199350000003</v>
      </c>
      <c r="H4914" s="2">
        <v>0.17674316819999999</v>
      </c>
      <c r="I4914" s="2">
        <v>0.14274354850000001</v>
      </c>
      <c r="J4914">
        <v>33</v>
      </c>
      <c r="K4914" s="6">
        <f>Table1[[#This Row],[WebsiteVisits]]*Table1[[#This Row],[ConversionRate]]</f>
        <v>4.7105371005000007</v>
      </c>
      <c r="L4914">
        <v>8.5035178190000007</v>
      </c>
      <c r="M4914">
        <v>6.9934763220000002</v>
      </c>
      <c r="N4914">
        <v>53</v>
      </c>
      <c r="O4914">
        <v>1</v>
      </c>
      <c r="P4914">
        <v>8</v>
      </c>
      <c r="Q4914">
        <v>0</v>
      </c>
      <c r="R4914">
        <v>4789</v>
      </c>
      <c r="S4914" t="s">
        <v>49</v>
      </c>
      <c r="T4914" t="s">
        <v>50</v>
      </c>
      <c r="U4914">
        <v>1</v>
      </c>
    </row>
    <row r="4915" spans="1:21">
      <c r="A4915">
        <v>12913</v>
      </c>
      <c r="B4915">
        <v>19</v>
      </c>
      <c r="C4915" t="s">
        <v>24</v>
      </c>
      <c r="D4915" s="1">
        <v>38088</v>
      </c>
      <c r="E4915" t="s">
        <v>9</v>
      </c>
      <c r="F4915" t="s">
        <v>48</v>
      </c>
      <c r="G4915" s="1">
        <v>9681.4797249999992</v>
      </c>
      <c r="H4915" s="2">
        <v>3.6514149119999999E-2</v>
      </c>
      <c r="I4915" s="2">
        <v>0.15961188409999999</v>
      </c>
      <c r="J4915">
        <v>27</v>
      </c>
      <c r="K4915" s="6">
        <f>Table1[[#This Row],[WebsiteVisits]]*Table1[[#This Row],[ConversionRate]]</f>
        <v>4.3095208707000001</v>
      </c>
      <c r="L4915">
        <v>8.6666409029999993</v>
      </c>
      <c r="M4915">
        <v>13.52834945</v>
      </c>
      <c r="N4915">
        <v>70</v>
      </c>
      <c r="O4915">
        <v>0</v>
      </c>
      <c r="P4915">
        <v>7</v>
      </c>
      <c r="Q4915">
        <v>2</v>
      </c>
      <c r="R4915">
        <v>1961</v>
      </c>
      <c r="S4915" t="s">
        <v>49</v>
      </c>
      <c r="T4915" t="s">
        <v>50</v>
      </c>
      <c r="U4915">
        <v>1</v>
      </c>
    </row>
    <row r="4916" spans="1:21">
      <c r="A4916">
        <v>12914</v>
      </c>
      <c r="B4916">
        <v>23</v>
      </c>
      <c r="C4916" t="s">
        <v>25</v>
      </c>
      <c r="D4916" s="1">
        <v>85377</v>
      </c>
      <c r="E4916" t="s">
        <v>11</v>
      </c>
      <c r="F4916" t="s">
        <v>37</v>
      </c>
      <c r="G4916" s="1">
        <v>2307.4357439999999</v>
      </c>
      <c r="H4916" s="2">
        <v>0.2073725049</v>
      </c>
      <c r="I4916" s="2">
        <v>6.3441075789999996E-2</v>
      </c>
      <c r="J4916">
        <v>11</v>
      </c>
      <c r="K4916" s="6">
        <f>Table1[[#This Row],[WebsiteVisits]]*Table1[[#This Row],[ConversionRate]]</f>
        <v>0.69785183368999992</v>
      </c>
      <c r="L4916">
        <v>3.5691129699999999</v>
      </c>
      <c r="M4916">
        <v>10.702679610000001</v>
      </c>
      <c r="N4916">
        <v>74</v>
      </c>
      <c r="O4916">
        <v>10</v>
      </c>
      <c r="P4916">
        <v>1</v>
      </c>
      <c r="Q4916">
        <v>9</v>
      </c>
      <c r="R4916">
        <v>3879</v>
      </c>
      <c r="S4916" t="s">
        <v>49</v>
      </c>
      <c r="T4916" t="s">
        <v>50</v>
      </c>
      <c r="U4916">
        <v>1</v>
      </c>
    </row>
    <row r="4917" spans="1:21">
      <c r="A4917">
        <v>12915</v>
      </c>
      <c r="B4917">
        <v>22</v>
      </c>
      <c r="C4917" t="s">
        <v>24</v>
      </c>
      <c r="D4917" s="1">
        <v>64405</v>
      </c>
      <c r="E4917" t="s">
        <v>11</v>
      </c>
      <c r="F4917" t="s">
        <v>48</v>
      </c>
      <c r="G4917" s="1">
        <v>2224.1679549999999</v>
      </c>
      <c r="H4917" s="2">
        <v>0.20665665629999999</v>
      </c>
      <c r="I4917" s="2">
        <v>7.7722998350000003E-2</v>
      </c>
      <c r="J4917">
        <v>38</v>
      </c>
      <c r="K4917" s="6">
        <f>Table1[[#This Row],[WebsiteVisits]]*Table1[[#This Row],[ConversionRate]]</f>
        <v>2.9534739373000001</v>
      </c>
      <c r="L4917">
        <v>5.3285522590000003</v>
      </c>
      <c r="M4917">
        <v>7.8599941209999997</v>
      </c>
      <c r="N4917">
        <v>80</v>
      </c>
      <c r="O4917">
        <v>15</v>
      </c>
      <c r="P4917">
        <v>8</v>
      </c>
      <c r="Q4917">
        <v>4</v>
      </c>
      <c r="R4917">
        <v>1867</v>
      </c>
      <c r="S4917" t="s">
        <v>49</v>
      </c>
      <c r="T4917" t="s">
        <v>50</v>
      </c>
      <c r="U4917">
        <v>1</v>
      </c>
    </row>
    <row r="4918" spans="1:21">
      <c r="A4918">
        <v>12916</v>
      </c>
      <c r="B4918">
        <v>45</v>
      </c>
      <c r="C4918" t="s">
        <v>25</v>
      </c>
      <c r="D4918" s="1">
        <v>58842</v>
      </c>
      <c r="E4918" t="s">
        <v>17</v>
      </c>
      <c r="F4918" t="s">
        <v>52</v>
      </c>
      <c r="G4918" s="1">
        <v>666.46302830000002</v>
      </c>
      <c r="H4918" s="2">
        <v>0.18805634809999999</v>
      </c>
      <c r="I4918" s="2">
        <v>0.1068129312</v>
      </c>
      <c r="J4918">
        <v>9</v>
      </c>
      <c r="K4918" s="6">
        <f>Table1[[#This Row],[WebsiteVisits]]*Table1[[#This Row],[ConversionRate]]</f>
        <v>0.96131638080000004</v>
      </c>
      <c r="L4918">
        <v>2.826665835</v>
      </c>
      <c r="M4918">
        <v>7.052321536</v>
      </c>
      <c r="N4918">
        <v>76</v>
      </c>
      <c r="O4918">
        <v>11</v>
      </c>
      <c r="P4918">
        <v>7</v>
      </c>
      <c r="Q4918">
        <v>9</v>
      </c>
      <c r="R4918">
        <v>1296</v>
      </c>
      <c r="S4918" t="s">
        <v>49</v>
      </c>
      <c r="T4918" t="s">
        <v>50</v>
      </c>
      <c r="U4918">
        <v>1</v>
      </c>
    </row>
    <row r="4919" spans="1:21">
      <c r="A4919">
        <v>12917</v>
      </c>
      <c r="B4919">
        <v>58</v>
      </c>
      <c r="C4919" t="s">
        <v>25</v>
      </c>
      <c r="D4919" s="1">
        <v>81788</v>
      </c>
      <c r="E4919" t="s">
        <v>9</v>
      </c>
      <c r="F4919" t="s">
        <v>52</v>
      </c>
      <c r="G4919" s="1">
        <v>6616.1681079999998</v>
      </c>
      <c r="H4919" s="2">
        <v>0.2642025455</v>
      </c>
      <c r="I4919" s="2">
        <v>0.120711391</v>
      </c>
      <c r="J4919">
        <v>46</v>
      </c>
      <c r="K4919" s="6">
        <f>Table1[[#This Row],[WebsiteVisits]]*Table1[[#This Row],[ConversionRate]]</f>
        <v>5.5527239860000002</v>
      </c>
      <c r="L4919">
        <v>3.3021138159999999</v>
      </c>
      <c r="M4919">
        <v>0.9578478413</v>
      </c>
      <c r="N4919">
        <v>80</v>
      </c>
      <c r="O4919">
        <v>4</v>
      </c>
      <c r="P4919">
        <v>3</v>
      </c>
      <c r="Q4919">
        <v>0</v>
      </c>
      <c r="R4919">
        <v>544</v>
      </c>
      <c r="S4919" t="s">
        <v>49</v>
      </c>
      <c r="T4919" t="s">
        <v>50</v>
      </c>
      <c r="U4919">
        <v>1</v>
      </c>
    </row>
    <row r="4920" spans="1:21">
      <c r="A4920">
        <v>12918</v>
      </c>
      <c r="B4920">
        <v>22</v>
      </c>
      <c r="C4920" t="s">
        <v>25</v>
      </c>
      <c r="D4920" s="1">
        <v>131682</v>
      </c>
      <c r="E4920" t="s">
        <v>15</v>
      </c>
      <c r="F4920" t="s">
        <v>51</v>
      </c>
      <c r="G4920" s="1">
        <v>5535.5175900000004</v>
      </c>
      <c r="H4920" s="2">
        <v>0.1197014009</v>
      </c>
      <c r="I4920" s="2">
        <v>6.5487962149999995E-2</v>
      </c>
      <c r="J4920">
        <v>24</v>
      </c>
      <c r="K4920" s="6">
        <f>Table1[[#This Row],[WebsiteVisits]]*Table1[[#This Row],[ConversionRate]]</f>
        <v>1.5717110915999999</v>
      </c>
      <c r="L4920">
        <v>3.1505836669999998</v>
      </c>
      <c r="M4920">
        <v>2.8323935260000002</v>
      </c>
      <c r="N4920">
        <v>74</v>
      </c>
      <c r="O4920">
        <v>19</v>
      </c>
      <c r="P4920">
        <v>2</v>
      </c>
      <c r="Q4920">
        <v>1</v>
      </c>
      <c r="R4920">
        <v>1002</v>
      </c>
      <c r="S4920" t="s">
        <v>49</v>
      </c>
      <c r="T4920" t="s">
        <v>50</v>
      </c>
      <c r="U4920">
        <v>1</v>
      </c>
    </row>
    <row r="4921" spans="1:21">
      <c r="A4921">
        <v>12919</v>
      </c>
      <c r="B4921">
        <v>35</v>
      </c>
      <c r="C4921" t="s">
        <v>24</v>
      </c>
      <c r="D4921" s="1">
        <v>71529</v>
      </c>
      <c r="E4921" t="s">
        <v>17</v>
      </c>
      <c r="F4921" t="s">
        <v>52</v>
      </c>
      <c r="G4921" s="1">
        <v>1201.268118</v>
      </c>
      <c r="H4921" s="2">
        <v>0.271658179</v>
      </c>
      <c r="I4921" s="2">
        <v>0.19855512010000001</v>
      </c>
      <c r="J4921">
        <v>22</v>
      </c>
      <c r="K4921" s="6">
        <f>Table1[[#This Row],[WebsiteVisits]]*Table1[[#This Row],[ConversionRate]]</f>
        <v>4.3682126422000005</v>
      </c>
      <c r="L4921">
        <v>8.4425246959999996</v>
      </c>
      <c r="M4921">
        <v>1.153610037</v>
      </c>
      <c r="N4921">
        <v>67</v>
      </c>
      <c r="O4921">
        <v>14</v>
      </c>
      <c r="P4921">
        <v>3</v>
      </c>
      <c r="Q4921">
        <v>0</v>
      </c>
      <c r="R4921">
        <v>111</v>
      </c>
      <c r="S4921" t="s">
        <v>49</v>
      </c>
      <c r="T4921" t="s">
        <v>50</v>
      </c>
      <c r="U4921">
        <v>1</v>
      </c>
    </row>
    <row r="4922" spans="1:21">
      <c r="A4922">
        <v>12920</v>
      </c>
      <c r="B4922">
        <v>43</v>
      </c>
      <c r="C4922" t="s">
        <v>25</v>
      </c>
      <c r="D4922" s="1">
        <v>109939</v>
      </c>
      <c r="E4922" t="s">
        <v>11</v>
      </c>
      <c r="F4922" t="s">
        <v>37</v>
      </c>
      <c r="G4922" s="1">
        <v>3708.9354579999999</v>
      </c>
      <c r="H4922" s="2">
        <v>2.0708356970000001E-2</v>
      </c>
      <c r="I4922" s="2">
        <v>0.15003088789999999</v>
      </c>
      <c r="J4922">
        <v>25</v>
      </c>
      <c r="K4922" s="6">
        <f>Table1[[#This Row],[WebsiteVisits]]*Table1[[#This Row],[ConversionRate]]</f>
        <v>3.7507721974999999</v>
      </c>
      <c r="L4922">
        <v>3.2573391969999999</v>
      </c>
      <c r="M4922">
        <v>1.419729161</v>
      </c>
      <c r="N4922">
        <v>79</v>
      </c>
      <c r="O4922">
        <v>16</v>
      </c>
      <c r="P4922">
        <v>1</v>
      </c>
      <c r="Q4922">
        <v>7</v>
      </c>
      <c r="R4922">
        <v>2416</v>
      </c>
      <c r="S4922" t="s">
        <v>49</v>
      </c>
      <c r="T4922" t="s">
        <v>50</v>
      </c>
      <c r="U4922">
        <v>1</v>
      </c>
    </row>
    <row r="4923" spans="1:21">
      <c r="A4923">
        <v>12921</v>
      </c>
      <c r="B4923">
        <v>37</v>
      </c>
      <c r="C4923" t="s">
        <v>25</v>
      </c>
      <c r="D4923" s="1">
        <v>132833</v>
      </c>
      <c r="E4923" t="s">
        <v>17</v>
      </c>
      <c r="F4923" t="s">
        <v>51</v>
      </c>
      <c r="G4923" s="1">
        <v>1868.765733</v>
      </c>
      <c r="H4923" s="2">
        <v>4.2699526500000001E-2</v>
      </c>
      <c r="I4923" s="2">
        <v>6.2088881870000001E-2</v>
      </c>
      <c r="J4923">
        <v>18</v>
      </c>
      <c r="K4923" s="6">
        <f>Table1[[#This Row],[WebsiteVisits]]*Table1[[#This Row],[ConversionRate]]</f>
        <v>1.1175998736600001</v>
      </c>
      <c r="L4923">
        <v>5.916824514</v>
      </c>
      <c r="M4923">
        <v>1.4728383309999999</v>
      </c>
      <c r="N4923">
        <v>30</v>
      </c>
      <c r="O4923">
        <v>7</v>
      </c>
      <c r="P4923">
        <v>7</v>
      </c>
      <c r="Q4923">
        <v>8</v>
      </c>
      <c r="R4923">
        <v>2361</v>
      </c>
      <c r="S4923" t="s">
        <v>49</v>
      </c>
      <c r="T4923" t="s">
        <v>50</v>
      </c>
      <c r="U4923">
        <v>1</v>
      </c>
    </row>
    <row r="4924" spans="1:21">
      <c r="A4924">
        <v>12922</v>
      </c>
      <c r="B4924">
        <v>58</v>
      </c>
      <c r="C4924" t="s">
        <v>24</v>
      </c>
      <c r="D4924" s="1">
        <v>123578</v>
      </c>
      <c r="E4924" t="s">
        <v>9</v>
      </c>
      <c r="F4924" t="s">
        <v>48</v>
      </c>
      <c r="G4924" s="1">
        <v>3381.66923</v>
      </c>
      <c r="H4924" s="2">
        <v>0.12953961310000001</v>
      </c>
      <c r="I4924" s="2">
        <v>0.13168211630000001</v>
      </c>
      <c r="J4924">
        <v>37</v>
      </c>
      <c r="K4924" s="6">
        <f>Table1[[#This Row],[WebsiteVisits]]*Table1[[#This Row],[ConversionRate]]</f>
        <v>4.8722383031000005</v>
      </c>
      <c r="L4924">
        <v>6.6542156529999996</v>
      </c>
      <c r="M4924">
        <v>0.70419384419999997</v>
      </c>
      <c r="N4924">
        <v>84</v>
      </c>
      <c r="O4924">
        <v>18</v>
      </c>
      <c r="P4924">
        <v>5</v>
      </c>
      <c r="Q4924">
        <v>6</v>
      </c>
      <c r="R4924">
        <v>1887</v>
      </c>
      <c r="S4924" t="s">
        <v>49</v>
      </c>
      <c r="T4924" t="s">
        <v>50</v>
      </c>
      <c r="U4924">
        <v>1</v>
      </c>
    </row>
    <row r="4925" spans="1:21">
      <c r="A4925">
        <v>12923</v>
      </c>
      <c r="B4925">
        <v>66</v>
      </c>
      <c r="C4925" t="s">
        <v>24</v>
      </c>
      <c r="D4925" s="1">
        <v>72383</v>
      </c>
      <c r="E4925" t="s">
        <v>9</v>
      </c>
      <c r="F4925" t="s">
        <v>51</v>
      </c>
      <c r="G4925" s="1">
        <v>9517.5152770000004</v>
      </c>
      <c r="H4925" s="2">
        <v>0.18225797539999999</v>
      </c>
      <c r="I4925" s="2">
        <v>9.2720528220000001E-2</v>
      </c>
      <c r="J4925">
        <v>19</v>
      </c>
      <c r="K4925" s="6">
        <f>Table1[[#This Row],[WebsiteVisits]]*Table1[[#This Row],[ConversionRate]]</f>
        <v>1.7616900361800001</v>
      </c>
      <c r="L4925">
        <v>7.7021443339999998</v>
      </c>
      <c r="M4925">
        <v>11.97452217</v>
      </c>
      <c r="N4925">
        <v>96</v>
      </c>
      <c r="O4925">
        <v>18</v>
      </c>
      <c r="P4925">
        <v>9</v>
      </c>
      <c r="Q4925">
        <v>0</v>
      </c>
      <c r="R4925">
        <v>4941</v>
      </c>
      <c r="S4925" t="s">
        <v>49</v>
      </c>
      <c r="T4925" t="s">
        <v>50</v>
      </c>
      <c r="U4925">
        <v>1</v>
      </c>
    </row>
    <row r="4926" spans="1:21">
      <c r="A4926">
        <v>12924</v>
      </c>
      <c r="B4926">
        <v>44</v>
      </c>
      <c r="C4926" t="s">
        <v>24</v>
      </c>
      <c r="D4926" s="1">
        <v>132311</v>
      </c>
      <c r="E4926" t="s">
        <v>9</v>
      </c>
      <c r="F4926" t="s">
        <v>52</v>
      </c>
      <c r="G4926" s="1">
        <v>6864.8565049999997</v>
      </c>
      <c r="H4926" s="2">
        <v>1.938893463E-2</v>
      </c>
      <c r="I4926" s="2">
        <v>0.1734624894</v>
      </c>
      <c r="J4926">
        <v>44</v>
      </c>
      <c r="K4926" s="6">
        <f>Table1[[#This Row],[WebsiteVisits]]*Table1[[#This Row],[ConversionRate]]</f>
        <v>7.6323495336000002</v>
      </c>
      <c r="L4926">
        <v>1.2610654779999999</v>
      </c>
      <c r="M4926">
        <v>7.4392887439999997</v>
      </c>
      <c r="N4926">
        <v>12</v>
      </c>
      <c r="O4926">
        <v>11</v>
      </c>
      <c r="P4926">
        <v>0</v>
      </c>
      <c r="Q4926">
        <v>3</v>
      </c>
      <c r="R4926">
        <v>2477</v>
      </c>
      <c r="S4926" t="s">
        <v>49</v>
      </c>
      <c r="T4926" t="s">
        <v>50</v>
      </c>
      <c r="U4926">
        <v>1</v>
      </c>
    </row>
    <row r="4927" spans="1:21">
      <c r="A4927">
        <v>12925</v>
      </c>
      <c r="B4927">
        <v>66</v>
      </c>
      <c r="C4927" t="s">
        <v>24</v>
      </c>
      <c r="D4927" s="1">
        <v>59177</v>
      </c>
      <c r="E4927" t="s">
        <v>13</v>
      </c>
      <c r="F4927" t="s">
        <v>37</v>
      </c>
      <c r="G4927" s="1">
        <v>174.93409790000001</v>
      </c>
      <c r="H4927" s="2">
        <v>0.17455599669999999</v>
      </c>
      <c r="I4927" s="2">
        <v>7.2500513449999998E-2</v>
      </c>
      <c r="J4927">
        <v>43</v>
      </c>
      <c r="K4927" s="6">
        <f>Table1[[#This Row],[WebsiteVisits]]*Table1[[#This Row],[ConversionRate]]</f>
        <v>3.1175220783499999</v>
      </c>
      <c r="L4927">
        <v>5.2817270409999999</v>
      </c>
      <c r="M4927">
        <v>11.362641249999999</v>
      </c>
      <c r="N4927">
        <v>28</v>
      </c>
      <c r="O4927">
        <v>6</v>
      </c>
      <c r="P4927">
        <v>6</v>
      </c>
      <c r="Q4927">
        <v>7</v>
      </c>
      <c r="R4927">
        <v>4959</v>
      </c>
      <c r="S4927" t="s">
        <v>49</v>
      </c>
      <c r="T4927" t="s">
        <v>50</v>
      </c>
      <c r="U4927">
        <v>1</v>
      </c>
    </row>
    <row r="4928" spans="1:21">
      <c r="A4928">
        <v>12926</v>
      </c>
      <c r="B4928">
        <v>29</v>
      </c>
      <c r="C4928" t="s">
        <v>24</v>
      </c>
      <c r="D4928" s="1">
        <v>136903</v>
      </c>
      <c r="E4928" t="s">
        <v>9</v>
      </c>
      <c r="F4928" t="s">
        <v>48</v>
      </c>
      <c r="G4928" s="1">
        <v>2599.8299299999999</v>
      </c>
      <c r="H4928" s="2">
        <v>9.9145511780000001E-2</v>
      </c>
      <c r="I4928" s="2">
        <v>4.569225775E-2</v>
      </c>
      <c r="J4928">
        <v>17</v>
      </c>
      <c r="K4928" s="6">
        <f>Table1[[#This Row],[WebsiteVisits]]*Table1[[#This Row],[ConversionRate]]</f>
        <v>0.77676838174999996</v>
      </c>
      <c r="L4928">
        <v>3.63347832</v>
      </c>
      <c r="M4928">
        <v>2.9320039019999999</v>
      </c>
      <c r="N4928">
        <v>78</v>
      </c>
      <c r="O4928">
        <v>5</v>
      </c>
      <c r="P4928">
        <v>3</v>
      </c>
      <c r="Q4928">
        <v>8</v>
      </c>
      <c r="R4928">
        <v>133</v>
      </c>
      <c r="S4928" t="s">
        <v>49</v>
      </c>
      <c r="T4928" t="s">
        <v>50</v>
      </c>
      <c r="U4928">
        <v>0</v>
      </c>
    </row>
    <row r="4929" spans="1:21">
      <c r="A4929">
        <v>12927</v>
      </c>
      <c r="B4929">
        <v>24</v>
      </c>
      <c r="C4929" t="s">
        <v>24</v>
      </c>
      <c r="D4929" s="1">
        <v>59056</v>
      </c>
      <c r="E4929" t="s">
        <v>11</v>
      </c>
      <c r="F4929" t="s">
        <v>48</v>
      </c>
      <c r="G4929" s="1">
        <v>202.5793161</v>
      </c>
      <c r="H4929" s="2">
        <v>0.26727257430000001</v>
      </c>
      <c r="I4929" s="2">
        <v>1.8765889170000001E-2</v>
      </c>
      <c r="J4929">
        <v>47</v>
      </c>
      <c r="K4929" s="6">
        <f>Table1[[#This Row],[WebsiteVisits]]*Table1[[#This Row],[ConversionRate]]</f>
        <v>0.88199679099000006</v>
      </c>
      <c r="L4929">
        <v>8.5057652650000009</v>
      </c>
      <c r="M4929">
        <v>12.697607250000001</v>
      </c>
      <c r="N4929">
        <v>9</v>
      </c>
      <c r="O4929">
        <v>1</v>
      </c>
      <c r="P4929">
        <v>3</v>
      </c>
      <c r="Q4929">
        <v>3</v>
      </c>
      <c r="R4929">
        <v>2397</v>
      </c>
      <c r="S4929" t="s">
        <v>49</v>
      </c>
      <c r="T4929" t="s">
        <v>50</v>
      </c>
      <c r="U4929">
        <v>1</v>
      </c>
    </row>
    <row r="4930" spans="1:21">
      <c r="A4930">
        <v>12928</v>
      </c>
      <c r="B4930">
        <v>20</v>
      </c>
      <c r="C4930" t="s">
        <v>25</v>
      </c>
      <c r="D4930" s="1">
        <v>108249</v>
      </c>
      <c r="E4930" t="s">
        <v>11</v>
      </c>
      <c r="F4930" t="s">
        <v>52</v>
      </c>
      <c r="G4930" s="1">
        <v>7177.1981379999997</v>
      </c>
      <c r="H4930" s="2">
        <v>0.16465253160000001</v>
      </c>
      <c r="I4930" s="2">
        <v>0.1970187541</v>
      </c>
      <c r="J4930">
        <v>10</v>
      </c>
      <c r="K4930" s="6">
        <f>Table1[[#This Row],[WebsiteVisits]]*Table1[[#This Row],[ConversionRate]]</f>
        <v>1.970187541</v>
      </c>
      <c r="L4930">
        <v>1.3307412780000001</v>
      </c>
      <c r="M4930">
        <v>1.864554246</v>
      </c>
      <c r="N4930">
        <v>32</v>
      </c>
      <c r="O4930">
        <v>2</v>
      </c>
      <c r="P4930">
        <v>4</v>
      </c>
      <c r="Q4930">
        <v>1</v>
      </c>
      <c r="R4930">
        <v>1653</v>
      </c>
      <c r="S4930" t="s">
        <v>49</v>
      </c>
      <c r="T4930" t="s">
        <v>50</v>
      </c>
      <c r="U4930">
        <v>0</v>
      </c>
    </row>
    <row r="4931" spans="1:21">
      <c r="A4931">
        <v>12929</v>
      </c>
      <c r="B4931">
        <v>27</v>
      </c>
      <c r="C4931" t="s">
        <v>24</v>
      </c>
      <c r="D4931" s="1">
        <v>86421</v>
      </c>
      <c r="E4931" t="s">
        <v>13</v>
      </c>
      <c r="F4931" t="s">
        <v>37</v>
      </c>
      <c r="G4931" s="1">
        <v>4747.2758400000002</v>
      </c>
      <c r="H4931" s="2">
        <v>0.1804892334</v>
      </c>
      <c r="I4931" s="2">
        <v>7.8252117989999995E-2</v>
      </c>
      <c r="J4931">
        <v>24</v>
      </c>
      <c r="K4931" s="6">
        <f>Table1[[#This Row],[WebsiteVisits]]*Table1[[#This Row],[ConversionRate]]</f>
        <v>1.87805083176</v>
      </c>
      <c r="L4931">
        <v>2.8629469319999998</v>
      </c>
      <c r="M4931">
        <v>5.1699160480000002</v>
      </c>
      <c r="N4931">
        <v>14</v>
      </c>
      <c r="O4931">
        <v>8</v>
      </c>
      <c r="P4931">
        <v>7</v>
      </c>
      <c r="Q4931">
        <v>1</v>
      </c>
      <c r="R4931">
        <v>2037</v>
      </c>
      <c r="S4931" t="s">
        <v>49</v>
      </c>
      <c r="T4931" t="s">
        <v>50</v>
      </c>
      <c r="U4931">
        <v>1</v>
      </c>
    </row>
    <row r="4932" spans="1:21">
      <c r="A4932">
        <v>12930</v>
      </c>
      <c r="B4932">
        <v>51</v>
      </c>
      <c r="C4932" t="s">
        <v>24</v>
      </c>
      <c r="D4932" s="1">
        <v>53632</v>
      </c>
      <c r="E4932" t="s">
        <v>11</v>
      </c>
      <c r="F4932" t="s">
        <v>52</v>
      </c>
      <c r="G4932" s="1">
        <v>9940.7850490000001</v>
      </c>
      <c r="H4932" s="2">
        <v>0.28423032520000002</v>
      </c>
      <c r="I4932" s="2">
        <v>5.1898509000000002E-2</v>
      </c>
      <c r="J4932">
        <v>42</v>
      </c>
      <c r="K4932" s="6">
        <f>Table1[[#This Row],[WebsiteVisits]]*Table1[[#This Row],[ConversionRate]]</f>
        <v>2.179737378</v>
      </c>
      <c r="L4932">
        <v>3.8418286479999999</v>
      </c>
      <c r="M4932">
        <v>5.8751957529999999</v>
      </c>
      <c r="N4932">
        <v>76</v>
      </c>
      <c r="O4932">
        <v>10</v>
      </c>
      <c r="P4932">
        <v>9</v>
      </c>
      <c r="Q4932">
        <v>3</v>
      </c>
      <c r="R4932">
        <v>741</v>
      </c>
      <c r="S4932" t="s">
        <v>49</v>
      </c>
      <c r="T4932" t="s">
        <v>50</v>
      </c>
      <c r="U4932">
        <v>1</v>
      </c>
    </row>
    <row r="4933" spans="1:21">
      <c r="A4933">
        <v>12931</v>
      </c>
      <c r="B4933">
        <v>42</v>
      </c>
      <c r="C4933" t="s">
        <v>24</v>
      </c>
      <c r="D4933" s="1">
        <v>59685</v>
      </c>
      <c r="E4933" t="s">
        <v>11</v>
      </c>
      <c r="F4933" t="s">
        <v>52</v>
      </c>
      <c r="G4933" s="1">
        <v>7362.4742839999999</v>
      </c>
      <c r="H4933" s="2">
        <v>0.2316095977</v>
      </c>
      <c r="I4933" s="2">
        <v>0.10343600999999999</v>
      </c>
      <c r="J4933">
        <v>0</v>
      </c>
      <c r="K4933" s="6">
        <f>Table1[[#This Row],[WebsiteVisits]]*Table1[[#This Row],[ConversionRate]]</f>
        <v>0</v>
      </c>
      <c r="L4933">
        <v>1.700572741</v>
      </c>
      <c r="M4933">
        <v>3.9180992099999998</v>
      </c>
      <c r="N4933">
        <v>34</v>
      </c>
      <c r="O4933">
        <v>17</v>
      </c>
      <c r="P4933">
        <v>1</v>
      </c>
      <c r="Q4933">
        <v>7</v>
      </c>
      <c r="R4933">
        <v>3693</v>
      </c>
      <c r="S4933" t="s">
        <v>49</v>
      </c>
      <c r="T4933" t="s">
        <v>50</v>
      </c>
      <c r="U4933">
        <v>1</v>
      </c>
    </row>
    <row r="4934" spans="1:21">
      <c r="A4934">
        <v>12932</v>
      </c>
      <c r="B4934">
        <v>52</v>
      </c>
      <c r="C4934" t="s">
        <v>24</v>
      </c>
      <c r="D4934" s="1">
        <v>97222</v>
      </c>
      <c r="E4934" t="s">
        <v>17</v>
      </c>
      <c r="F4934" t="s">
        <v>37</v>
      </c>
      <c r="G4934" s="1">
        <v>5227.3381330000002</v>
      </c>
      <c r="H4934" s="2">
        <v>0.1370992472</v>
      </c>
      <c r="I4934" s="2">
        <v>6.5411471190000001E-2</v>
      </c>
      <c r="J4934">
        <v>31</v>
      </c>
      <c r="K4934" s="6">
        <f>Table1[[#This Row],[WebsiteVisits]]*Table1[[#This Row],[ConversionRate]]</f>
        <v>2.02775560689</v>
      </c>
      <c r="L4934">
        <v>4.5587604830000004</v>
      </c>
      <c r="M4934">
        <v>2.4909031129999999</v>
      </c>
      <c r="N4934">
        <v>53</v>
      </c>
      <c r="O4934">
        <v>15</v>
      </c>
      <c r="P4934">
        <v>6</v>
      </c>
      <c r="Q4934">
        <v>5</v>
      </c>
      <c r="R4934">
        <v>2605</v>
      </c>
      <c r="S4934" t="s">
        <v>49</v>
      </c>
      <c r="T4934" t="s">
        <v>50</v>
      </c>
      <c r="U4934">
        <v>1</v>
      </c>
    </row>
    <row r="4935" spans="1:21">
      <c r="A4935">
        <v>12933</v>
      </c>
      <c r="B4935">
        <v>33</v>
      </c>
      <c r="C4935" t="s">
        <v>24</v>
      </c>
      <c r="D4935" s="1">
        <v>88590</v>
      </c>
      <c r="E4935" t="s">
        <v>9</v>
      </c>
      <c r="F4935" t="s">
        <v>52</v>
      </c>
      <c r="G4935" s="1">
        <v>8066.5837389999997</v>
      </c>
      <c r="H4935" s="2">
        <v>0.14829508829999999</v>
      </c>
      <c r="I4935" s="2">
        <v>5.4251006519999999E-2</v>
      </c>
      <c r="J4935">
        <v>32</v>
      </c>
      <c r="K4935" s="6">
        <f>Table1[[#This Row],[WebsiteVisits]]*Table1[[#This Row],[ConversionRate]]</f>
        <v>1.73603220864</v>
      </c>
      <c r="L4935">
        <v>7.6939156320000004</v>
      </c>
      <c r="M4935">
        <v>9.6072302230000002</v>
      </c>
      <c r="N4935">
        <v>20</v>
      </c>
      <c r="O4935">
        <v>9</v>
      </c>
      <c r="P4935">
        <v>8</v>
      </c>
      <c r="Q4935">
        <v>9</v>
      </c>
      <c r="R4935">
        <v>2854</v>
      </c>
      <c r="S4935" t="s">
        <v>49</v>
      </c>
      <c r="T4935" t="s">
        <v>50</v>
      </c>
      <c r="U4935">
        <v>1</v>
      </c>
    </row>
    <row r="4936" spans="1:21">
      <c r="A4936">
        <v>12934</v>
      </c>
      <c r="B4936">
        <v>19</v>
      </c>
      <c r="C4936" t="s">
        <v>24</v>
      </c>
      <c r="D4936" s="1">
        <v>28977</v>
      </c>
      <c r="E4936" t="s">
        <v>17</v>
      </c>
      <c r="F4936" t="s">
        <v>37</v>
      </c>
      <c r="G4936" s="1">
        <v>7077.5561470000002</v>
      </c>
      <c r="H4936" s="2">
        <v>0.1978979219</v>
      </c>
      <c r="I4936" s="2">
        <v>0.127113055</v>
      </c>
      <c r="J4936">
        <v>6</v>
      </c>
      <c r="K4936" s="6">
        <f>Table1[[#This Row],[WebsiteVisits]]*Table1[[#This Row],[ConversionRate]]</f>
        <v>0.76267832999999996</v>
      </c>
      <c r="L4936">
        <v>2.9108270850000002</v>
      </c>
      <c r="M4936">
        <v>0.62309410899999995</v>
      </c>
      <c r="N4936">
        <v>29</v>
      </c>
      <c r="O4936">
        <v>15</v>
      </c>
      <c r="P4936">
        <v>7</v>
      </c>
      <c r="Q4936">
        <v>7</v>
      </c>
      <c r="R4936">
        <v>1511</v>
      </c>
      <c r="S4936" t="s">
        <v>49</v>
      </c>
      <c r="T4936" t="s">
        <v>50</v>
      </c>
      <c r="U4936">
        <v>1</v>
      </c>
    </row>
    <row r="4937" spans="1:21">
      <c r="A4937">
        <v>12935</v>
      </c>
      <c r="B4937">
        <v>41</v>
      </c>
      <c r="C4937" t="s">
        <v>25</v>
      </c>
      <c r="D4937" s="1">
        <v>110568</v>
      </c>
      <c r="E4937" t="s">
        <v>17</v>
      </c>
      <c r="F4937" t="s">
        <v>37</v>
      </c>
      <c r="G4937" s="1">
        <v>2513.3841590000002</v>
      </c>
      <c r="H4937" s="2">
        <v>6.8057772830000002E-2</v>
      </c>
      <c r="I4937" s="2">
        <v>2.4221197409999999E-2</v>
      </c>
      <c r="J4937">
        <v>30</v>
      </c>
      <c r="K4937" s="6">
        <f>Table1[[#This Row],[WebsiteVisits]]*Table1[[#This Row],[ConversionRate]]</f>
        <v>0.72663592229999996</v>
      </c>
      <c r="L4937">
        <v>7.7902183750000003</v>
      </c>
      <c r="M4937">
        <v>11.978739859999999</v>
      </c>
      <c r="N4937">
        <v>45</v>
      </c>
      <c r="O4937">
        <v>8</v>
      </c>
      <c r="P4937">
        <v>9</v>
      </c>
      <c r="Q4937">
        <v>1</v>
      </c>
      <c r="R4937">
        <v>4978</v>
      </c>
      <c r="S4937" t="s">
        <v>49</v>
      </c>
      <c r="T4937" t="s">
        <v>50</v>
      </c>
      <c r="U4937">
        <v>1</v>
      </c>
    </row>
    <row r="4938" spans="1:21">
      <c r="A4938">
        <v>12936</v>
      </c>
      <c r="B4938">
        <v>27</v>
      </c>
      <c r="C4938" t="s">
        <v>24</v>
      </c>
      <c r="D4938" s="1">
        <v>68967</v>
      </c>
      <c r="E4938" t="s">
        <v>11</v>
      </c>
      <c r="F4938" t="s">
        <v>52</v>
      </c>
      <c r="G4938" s="1">
        <v>5349.5569210000003</v>
      </c>
      <c r="H4938" s="2">
        <v>3.570874374E-2</v>
      </c>
      <c r="I4938" s="2">
        <v>0.1067086604</v>
      </c>
      <c r="J4938">
        <v>25</v>
      </c>
      <c r="K4938" s="6">
        <f>Table1[[#This Row],[WebsiteVisits]]*Table1[[#This Row],[ConversionRate]]</f>
        <v>2.66771651</v>
      </c>
      <c r="L4938">
        <v>5.7611278840000004</v>
      </c>
      <c r="M4938">
        <v>1.1136520059999999</v>
      </c>
      <c r="N4938">
        <v>41</v>
      </c>
      <c r="O4938">
        <v>19</v>
      </c>
      <c r="P4938">
        <v>9</v>
      </c>
      <c r="Q4938">
        <v>2</v>
      </c>
      <c r="R4938">
        <v>460</v>
      </c>
      <c r="S4938" t="s">
        <v>49</v>
      </c>
      <c r="T4938" t="s">
        <v>50</v>
      </c>
      <c r="U4938">
        <v>1</v>
      </c>
    </row>
    <row r="4939" spans="1:21">
      <c r="A4939">
        <v>12937</v>
      </c>
      <c r="B4939">
        <v>55</v>
      </c>
      <c r="C4939" t="s">
        <v>24</v>
      </c>
      <c r="D4939" s="1">
        <v>94072</v>
      </c>
      <c r="E4939" t="s">
        <v>15</v>
      </c>
      <c r="F4939" t="s">
        <v>52</v>
      </c>
      <c r="G4939" s="1">
        <v>5604.3873759999997</v>
      </c>
      <c r="H4939" s="2">
        <v>0.1002585896</v>
      </c>
      <c r="I4939" s="2">
        <v>8.361194726E-2</v>
      </c>
      <c r="J4939">
        <v>6</v>
      </c>
      <c r="K4939" s="6">
        <f>Table1[[#This Row],[WebsiteVisits]]*Table1[[#This Row],[ConversionRate]]</f>
        <v>0.50167168356000003</v>
      </c>
      <c r="L4939">
        <v>4.1025147620000002</v>
      </c>
      <c r="M4939">
        <v>14.47868637</v>
      </c>
      <c r="N4939">
        <v>70</v>
      </c>
      <c r="O4939">
        <v>1</v>
      </c>
      <c r="P4939">
        <v>1</v>
      </c>
      <c r="Q4939">
        <v>9</v>
      </c>
      <c r="R4939">
        <v>3428</v>
      </c>
      <c r="S4939" t="s">
        <v>49</v>
      </c>
      <c r="T4939" t="s">
        <v>50</v>
      </c>
      <c r="U4939">
        <v>1</v>
      </c>
    </row>
    <row r="4940" spans="1:21">
      <c r="A4940">
        <v>12938</v>
      </c>
      <c r="B4940">
        <v>39</v>
      </c>
      <c r="C4940" t="s">
        <v>24</v>
      </c>
      <c r="D4940" s="1">
        <v>35070</v>
      </c>
      <c r="E4940" t="s">
        <v>9</v>
      </c>
      <c r="F4940" t="s">
        <v>51</v>
      </c>
      <c r="G4940" s="1">
        <v>4567.193816</v>
      </c>
      <c r="H4940" s="2">
        <v>0.2357310114</v>
      </c>
      <c r="I4940" s="2">
        <v>0.11118056680000001</v>
      </c>
      <c r="J4940">
        <v>35</v>
      </c>
      <c r="K4940" s="6">
        <f>Table1[[#This Row],[WebsiteVisits]]*Table1[[#This Row],[ConversionRate]]</f>
        <v>3.8913198380000003</v>
      </c>
      <c r="L4940">
        <v>4.3192545679999998</v>
      </c>
      <c r="M4940">
        <v>13.09004595</v>
      </c>
      <c r="N4940">
        <v>48</v>
      </c>
      <c r="O4940">
        <v>17</v>
      </c>
      <c r="P4940">
        <v>3</v>
      </c>
      <c r="Q4940">
        <v>5</v>
      </c>
      <c r="R4940">
        <v>109</v>
      </c>
      <c r="S4940" t="s">
        <v>49</v>
      </c>
      <c r="T4940" t="s">
        <v>50</v>
      </c>
      <c r="U4940">
        <v>1</v>
      </c>
    </row>
    <row r="4941" spans="1:21">
      <c r="A4941">
        <v>12939</v>
      </c>
      <c r="B4941">
        <v>43</v>
      </c>
      <c r="C4941" t="s">
        <v>24</v>
      </c>
      <c r="D4941" s="1">
        <v>102473</v>
      </c>
      <c r="E4941" t="s">
        <v>15</v>
      </c>
      <c r="F4941" t="s">
        <v>48</v>
      </c>
      <c r="G4941" s="1">
        <v>1874.0069659999999</v>
      </c>
      <c r="H4941" s="2">
        <v>8.4623901639999999E-2</v>
      </c>
      <c r="I4941" s="2">
        <v>7.0883718400000004E-2</v>
      </c>
      <c r="J4941">
        <v>45</v>
      </c>
      <c r="K4941" s="6">
        <f>Table1[[#This Row],[WebsiteVisits]]*Table1[[#This Row],[ConversionRate]]</f>
        <v>3.1897673280000003</v>
      </c>
      <c r="L4941">
        <v>2.0467461170000001</v>
      </c>
      <c r="M4941">
        <v>6.511106013</v>
      </c>
      <c r="N4941">
        <v>23</v>
      </c>
      <c r="O4941">
        <v>15</v>
      </c>
      <c r="P4941">
        <v>0</v>
      </c>
      <c r="Q4941">
        <v>9</v>
      </c>
      <c r="R4941">
        <v>902</v>
      </c>
      <c r="S4941" t="s">
        <v>49</v>
      </c>
      <c r="T4941" t="s">
        <v>50</v>
      </c>
      <c r="U4941">
        <v>0</v>
      </c>
    </row>
    <row r="4942" spans="1:21">
      <c r="A4942">
        <v>12940</v>
      </c>
      <c r="B4942">
        <v>60</v>
      </c>
      <c r="C4942" t="s">
        <v>25</v>
      </c>
      <c r="D4942" s="1">
        <v>41500</v>
      </c>
      <c r="E4942" t="s">
        <v>11</v>
      </c>
      <c r="F4942" t="s">
        <v>48</v>
      </c>
      <c r="G4942" s="1">
        <v>2311.353611</v>
      </c>
      <c r="H4942" s="2">
        <v>4.79201681E-2</v>
      </c>
      <c r="I4942" s="2">
        <v>0.11836097499999999</v>
      </c>
      <c r="J4942">
        <v>23</v>
      </c>
      <c r="K4942" s="6">
        <f>Table1[[#This Row],[WebsiteVisits]]*Table1[[#This Row],[ConversionRate]]</f>
        <v>2.7223024249999996</v>
      </c>
      <c r="L4942">
        <v>3.2480290709999999</v>
      </c>
      <c r="M4942">
        <v>2.5692523309999999</v>
      </c>
      <c r="N4942">
        <v>79</v>
      </c>
      <c r="O4942">
        <v>19</v>
      </c>
      <c r="P4942">
        <v>3</v>
      </c>
      <c r="Q4942">
        <v>0</v>
      </c>
      <c r="R4942">
        <v>4960</v>
      </c>
      <c r="S4942" t="s">
        <v>49</v>
      </c>
      <c r="T4942" t="s">
        <v>50</v>
      </c>
      <c r="U4942">
        <v>1</v>
      </c>
    </row>
    <row r="4943" spans="1:21">
      <c r="A4943">
        <v>12941</v>
      </c>
      <c r="B4943">
        <v>56</v>
      </c>
      <c r="C4943" t="s">
        <v>25</v>
      </c>
      <c r="D4943" s="1">
        <v>125987</v>
      </c>
      <c r="E4943" t="s">
        <v>13</v>
      </c>
      <c r="F4943" t="s">
        <v>37</v>
      </c>
      <c r="G4943" s="1">
        <v>2882.3692689999998</v>
      </c>
      <c r="H4943" s="2">
        <v>7.3516553550000002E-2</v>
      </c>
      <c r="I4943" s="2">
        <v>2.5545523430000001E-2</v>
      </c>
      <c r="J4943">
        <v>4</v>
      </c>
      <c r="K4943" s="6">
        <f>Table1[[#This Row],[WebsiteVisits]]*Table1[[#This Row],[ConversionRate]]</f>
        <v>0.10218209372000001</v>
      </c>
      <c r="L4943">
        <v>7.5810195350000003</v>
      </c>
      <c r="M4943">
        <v>13.12422319</v>
      </c>
      <c r="N4943">
        <v>68</v>
      </c>
      <c r="O4943">
        <v>13</v>
      </c>
      <c r="P4943">
        <v>4</v>
      </c>
      <c r="Q4943">
        <v>5</v>
      </c>
      <c r="R4943">
        <v>3913</v>
      </c>
      <c r="S4943" t="s">
        <v>49</v>
      </c>
      <c r="T4943" t="s">
        <v>50</v>
      </c>
      <c r="U4943">
        <v>1</v>
      </c>
    </row>
    <row r="4944" spans="1:21">
      <c r="A4944">
        <v>12942</v>
      </c>
      <c r="B4944">
        <v>44</v>
      </c>
      <c r="C4944" t="s">
        <v>25</v>
      </c>
      <c r="D4944" s="1">
        <v>135475</v>
      </c>
      <c r="E4944" t="s">
        <v>17</v>
      </c>
      <c r="F4944" t="s">
        <v>51</v>
      </c>
      <c r="G4944" s="1">
        <v>201.52597879999999</v>
      </c>
      <c r="H4944" s="2">
        <v>0.2069021445</v>
      </c>
      <c r="I4944" s="2">
        <v>8.1470201660000005E-2</v>
      </c>
      <c r="J4944">
        <v>21</v>
      </c>
      <c r="K4944" s="6">
        <f>Table1[[#This Row],[WebsiteVisits]]*Table1[[#This Row],[ConversionRate]]</f>
        <v>1.7108742348600001</v>
      </c>
      <c r="L4944">
        <v>8.7647105940000003</v>
      </c>
      <c r="M4944">
        <v>9.8401496829999999</v>
      </c>
      <c r="N4944">
        <v>5</v>
      </c>
      <c r="O4944">
        <v>11</v>
      </c>
      <c r="P4944">
        <v>5</v>
      </c>
      <c r="Q4944">
        <v>5</v>
      </c>
      <c r="R4944">
        <v>3917</v>
      </c>
      <c r="S4944" t="s">
        <v>49</v>
      </c>
      <c r="T4944" t="s">
        <v>50</v>
      </c>
      <c r="U4944">
        <v>1</v>
      </c>
    </row>
    <row r="4945" spans="1:21">
      <c r="A4945">
        <v>12943</v>
      </c>
      <c r="B4945">
        <v>46</v>
      </c>
      <c r="C4945" t="s">
        <v>24</v>
      </c>
      <c r="D4945" s="1">
        <v>30011</v>
      </c>
      <c r="E4945" t="s">
        <v>11</v>
      </c>
      <c r="F4945" t="s">
        <v>37</v>
      </c>
      <c r="G4945" s="1">
        <v>9177.7445320000006</v>
      </c>
      <c r="H4945" s="2">
        <v>0.1880449364</v>
      </c>
      <c r="I4945" s="2">
        <v>5.512473557E-2</v>
      </c>
      <c r="J4945">
        <v>43</v>
      </c>
      <c r="K4945" s="6">
        <f>Table1[[#This Row],[WebsiteVisits]]*Table1[[#This Row],[ConversionRate]]</f>
        <v>2.3703636295099999</v>
      </c>
      <c r="L4945">
        <v>3.3903836790000001</v>
      </c>
      <c r="M4945">
        <v>7.8192653380000001</v>
      </c>
      <c r="N4945">
        <v>1</v>
      </c>
      <c r="O4945">
        <v>3</v>
      </c>
      <c r="P4945">
        <v>1</v>
      </c>
      <c r="Q4945">
        <v>0</v>
      </c>
      <c r="R4945">
        <v>2358</v>
      </c>
      <c r="S4945" t="s">
        <v>49</v>
      </c>
      <c r="T4945" t="s">
        <v>50</v>
      </c>
      <c r="U4945">
        <v>1</v>
      </c>
    </row>
    <row r="4946" spans="1:21">
      <c r="A4946">
        <v>12944</v>
      </c>
      <c r="B4946">
        <v>64</v>
      </c>
      <c r="C4946" t="s">
        <v>24</v>
      </c>
      <c r="D4946" s="1">
        <v>68039</v>
      </c>
      <c r="E4946" t="s">
        <v>11</v>
      </c>
      <c r="F4946" t="s">
        <v>51</v>
      </c>
      <c r="G4946" s="1">
        <v>6892.3503170000004</v>
      </c>
      <c r="H4946" s="2">
        <v>0.20961134919999999</v>
      </c>
      <c r="I4946" s="2">
        <v>9.3237045520000006E-2</v>
      </c>
      <c r="J4946">
        <v>35</v>
      </c>
      <c r="K4946" s="6">
        <f>Table1[[#This Row],[WebsiteVisits]]*Table1[[#This Row],[ConversionRate]]</f>
        <v>3.2632965932000002</v>
      </c>
      <c r="L4946">
        <v>6.2980235550000003</v>
      </c>
      <c r="M4946">
        <v>5.1314077190000003</v>
      </c>
      <c r="N4946">
        <v>2</v>
      </c>
      <c r="O4946">
        <v>16</v>
      </c>
      <c r="P4946">
        <v>4</v>
      </c>
      <c r="Q4946">
        <v>2</v>
      </c>
      <c r="R4946">
        <v>296</v>
      </c>
      <c r="S4946" t="s">
        <v>49</v>
      </c>
      <c r="T4946" t="s">
        <v>50</v>
      </c>
      <c r="U4946">
        <v>1</v>
      </c>
    </row>
    <row r="4947" spans="1:21">
      <c r="A4947">
        <v>12945</v>
      </c>
      <c r="B4947">
        <v>55</v>
      </c>
      <c r="C4947" t="s">
        <v>25</v>
      </c>
      <c r="D4947" s="1">
        <v>28896</v>
      </c>
      <c r="E4947" t="s">
        <v>15</v>
      </c>
      <c r="F4947" t="s">
        <v>37</v>
      </c>
      <c r="G4947" s="1">
        <v>6927.2114259999998</v>
      </c>
      <c r="H4947" s="2">
        <v>0.1033678556</v>
      </c>
      <c r="I4947" s="2">
        <v>8.5683860319999999E-2</v>
      </c>
      <c r="J4947">
        <v>2</v>
      </c>
      <c r="K4947" s="6">
        <f>Table1[[#This Row],[WebsiteVisits]]*Table1[[#This Row],[ConversionRate]]</f>
        <v>0.17136772064</v>
      </c>
      <c r="L4947">
        <v>1.3125403849999999</v>
      </c>
      <c r="M4947">
        <v>8.6386017339999999</v>
      </c>
      <c r="N4947">
        <v>52</v>
      </c>
      <c r="O4947">
        <v>19</v>
      </c>
      <c r="P4947">
        <v>4</v>
      </c>
      <c r="Q4947">
        <v>0</v>
      </c>
      <c r="R4947">
        <v>1562</v>
      </c>
      <c r="S4947" t="s">
        <v>49</v>
      </c>
      <c r="T4947" t="s">
        <v>50</v>
      </c>
      <c r="U4947">
        <v>1</v>
      </c>
    </row>
    <row r="4948" spans="1:21">
      <c r="A4948">
        <v>12946</v>
      </c>
      <c r="B4948">
        <v>37</v>
      </c>
      <c r="C4948" t="s">
        <v>25</v>
      </c>
      <c r="D4948" s="1">
        <v>115335</v>
      </c>
      <c r="E4948" t="s">
        <v>13</v>
      </c>
      <c r="F4948" t="s">
        <v>48</v>
      </c>
      <c r="G4948" s="1">
        <v>5766.073077</v>
      </c>
      <c r="H4948" s="2">
        <v>0.27124827680000002</v>
      </c>
      <c r="I4948" s="2">
        <v>0.12992489569999999</v>
      </c>
      <c r="J4948">
        <v>49</v>
      </c>
      <c r="K4948" s="6">
        <f>Table1[[#This Row],[WebsiteVisits]]*Table1[[#This Row],[ConversionRate]]</f>
        <v>6.3663198892999997</v>
      </c>
      <c r="L4948">
        <v>1.6966561689999999</v>
      </c>
      <c r="M4948">
        <v>6.5195880669999999</v>
      </c>
      <c r="N4948">
        <v>9</v>
      </c>
      <c r="O4948">
        <v>19</v>
      </c>
      <c r="P4948">
        <v>3</v>
      </c>
      <c r="Q4948">
        <v>5</v>
      </c>
      <c r="R4948">
        <v>4540</v>
      </c>
      <c r="S4948" t="s">
        <v>49</v>
      </c>
      <c r="T4948" t="s">
        <v>50</v>
      </c>
      <c r="U4948">
        <v>1</v>
      </c>
    </row>
    <row r="4949" spans="1:21">
      <c r="A4949">
        <v>12947</v>
      </c>
      <c r="B4949">
        <v>44</v>
      </c>
      <c r="C4949" t="s">
        <v>24</v>
      </c>
      <c r="D4949" s="1">
        <v>100118</v>
      </c>
      <c r="E4949" t="s">
        <v>17</v>
      </c>
      <c r="F4949" t="s">
        <v>51</v>
      </c>
      <c r="G4949" s="1">
        <v>6924.177001</v>
      </c>
      <c r="H4949" s="2">
        <v>0.1410134036</v>
      </c>
      <c r="I4949" s="2">
        <v>0.12946396839999999</v>
      </c>
      <c r="J4949">
        <v>36</v>
      </c>
      <c r="K4949" s="6">
        <f>Table1[[#This Row],[WebsiteVisits]]*Table1[[#This Row],[ConversionRate]]</f>
        <v>4.6607028624</v>
      </c>
      <c r="L4949">
        <v>9.6793054539999996</v>
      </c>
      <c r="M4949">
        <v>7.2478139810000002</v>
      </c>
      <c r="N4949">
        <v>23</v>
      </c>
      <c r="O4949">
        <v>6</v>
      </c>
      <c r="P4949">
        <v>7</v>
      </c>
      <c r="Q4949">
        <v>8</v>
      </c>
      <c r="R4949">
        <v>3863</v>
      </c>
      <c r="S4949" t="s">
        <v>49</v>
      </c>
      <c r="T4949" t="s">
        <v>50</v>
      </c>
      <c r="U4949">
        <v>1</v>
      </c>
    </row>
    <row r="4950" spans="1:21">
      <c r="A4950">
        <v>12948</v>
      </c>
      <c r="B4950">
        <v>58</v>
      </c>
      <c r="C4950" t="s">
        <v>25</v>
      </c>
      <c r="D4950" s="1">
        <v>139595</v>
      </c>
      <c r="E4950" t="s">
        <v>13</v>
      </c>
      <c r="F4950" t="s">
        <v>52</v>
      </c>
      <c r="G4950" s="1">
        <v>9820.4392439999992</v>
      </c>
      <c r="H4950" s="2">
        <v>0.15897677930000001</v>
      </c>
      <c r="I4950" s="2">
        <v>8.8539302010000001E-2</v>
      </c>
      <c r="J4950">
        <v>37</v>
      </c>
      <c r="K4950" s="6">
        <f>Table1[[#This Row],[WebsiteVisits]]*Table1[[#This Row],[ConversionRate]]</f>
        <v>3.2759541743700002</v>
      </c>
      <c r="L4950">
        <v>9.0685548730000001</v>
      </c>
      <c r="M4950">
        <v>12.75905534</v>
      </c>
      <c r="N4950">
        <v>32</v>
      </c>
      <c r="O4950">
        <v>3</v>
      </c>
      <c r="P4950">
        <v>9</v>
      </c>
      <c r="Q4950">
        <v>5</v>
      </c>
      <c r="R4950">
        <v>3643</v>
      </c>
      <c r="S4950" t="s">
        <v>49</v>
      </c>
      <c r="T4950" t="s">
        <v>50</v>
      </c>
      <c r="U4950">
        <v>1</v>
      </c>
    </row>
    <row r="4951" spans="1:21">
      <c r="A4951">
        <v>12949</v>
      </c>
      <c r="B4951">
        <v>37</v>
      </c>
      <c r="C4951" t="s">
        <v>24</v>
      </c>
      <c r="D4951" s="1">
        <v>59958</v>
      </c>
      <c r="E4951" t="s">
        <v>13</v>
      </c>
      <c r="F4951" t="s">
        <v>52</v>
      </c>
      <c r="G4951" s="1">
        <v>3913.0873430000001</v>
      </c>
      <c r="H4951" s="2">
        <v>0.28515431299999999</v>
      </c>
      <c r="I4951" s="2">
        <v>4.4508399830000003E-2</v>
      </c>
      <c r="J4951">
        <v>45</v>
      </c>
      <c r="K4951" s="6">
        <f>Table1[[#This Row],[WebsiteVisits]]*Table1[[#This Row],[ConversionRate]]</f>
        <v>2.0028779923500002</v>
      </c>
      <c r="L4951">
        <v>1.731541029</v>
      </c>
      <c r="M4951">
        <v>14.310833860000001</v>
      </c>
      <c r="N4951">
        <v>83</v>
      </c>
      <c r="O4951">
        <v>14</v>
      </c>
      <c r="P4951">
        <v>6</v>
      </c>
      <c r="Q4951">
        <v>5</v>
      </c>
      <c r="R4951">
        <v>1613</v>
      </c>
      <c r="S4951" t="s">
        <v>49</v>
      </c>
      <c r="T4951" t="s">
        <v>50</v>
      </c>
      <c r="U4951">
        <v>1</v>
      </c>
    </row>
    <row r="4952" spans="1:21">
      <c r="A4952">
        <v>12950</v>
      </c>
      <c r="B4952">
        <v>61</v>
      </c>
      <c r="C4952" t="s">
        <v>25</v>
      </c>
      <c r="D4952" s="1">
        <v>61912</v>
      </c>
      <c r="E4952" t="s">
        <v>13</v>
      </c>
      <c r="F4952" t="s">
        <v>48</v>
      </c>
      <c r="G4952" s="1">
        <v>7154.0033100000001</v>
      </c>
      <c r="H4952" s="2">
        <v>0.29399040770000001</v>
      </c>
      <c r="I4952" s="2">
        <v>0.1205635932</v>
      </c>
      <c r="J4952">
        <v>5</v>
      </c>
      <c r="K4952" s="6">
        <f>Table1[[#This Row],[WebsiteVisits]]*Table1[[#This Row],[ConversionRate]]</f>
        <v>0.60281796600000004</v>
      </c>
      <c r="L4952">
        <v>8.4009517280000008</v>
      </c>
      <c r="M4952">
        <v>14.45893105</v>
      </c>
      <c r="N4952">
        <v>21</v>
      </c>
      <c r="O4952">
        <v>13</v>
      </c>
      <c r="P4952">
        <v>1</v>
      </c>
      <c r="Q4952">
        <v>1</v>
      </c>
      <c r="R4952">
        <v>1457</v>
      </c>
      <c r="S4952" t="s">
        <v>49</v>
      </c>
      <c r="T4952" t="s">
        <v>50</v>
      </c>
      <c r="U4952">
        <v>1</v>
      </c>
    </row>
    <row r="4953" spans="1:21">
      <c r="A4953">
        <v>12951</v>
      </c>
      <c r="B4953">
        <v>36</v>
      </c>
      <c r="C4953" t="s">
        <v>24</v>
      </c>
      <c r="D4953" s="1">
        <v>20814</v>
      </c>
      <c r="E4953" t="s">
        <v>9</v>
      </c>
      <c r="F4953" t="s">
        <v>51</v>
      </c>
      <c r="G4953" s="1">
        <v>3659.3371430000002</v>
      </c>
      <c r="H4953" s="2">
        <v>0.2018473905</v>
      </c>
      <c r="I4953" s="2">
        <v>0.19363792029999999</v>
      </c>
      <c r="J4953">
        <v>24</v>
      </c>
      <c r="K4953" s="6">
        <f>Table1[[#This Row],[WebsiteVisits]]*Table1[[#This Row],[ConversionRate]]</f>
        <v>4.6473100871999993</v>
      </c>
      <c r="L4953">
        <v>1.922528885</v>
      </c>
      <c r="M4953">
        <v>13.665045620000001</v>
      </c>
      <c r="N4953">
        <v>60</v>
      </c>
      <c r="O4953">
        <v>19</v>
      </c>
      <c r="P4953">
        <v>7</v>
      </c>
      <c r="Q4953">
        <v>0</v>
      </c>
      <c r="R4953">
        <v>2953</v>
      </c>
      <c r="S4953" t="s">
        <v>49</v>
      </c>
      <c r="T4953" t="s">
        <v>50</v>
      </c>
      <c r="U4953">
        <v>1</v>
      </c>
    </row>
    <row r="4954" spans="1:21">
      <c r="A4954">
        <v>12952</v>
      </c>
      <c r="B4954">
        <v>37</v>
      </c>
      <c r="C4954" t="s">
        <v>25</v>
      </c>
      <c r="D4954" s="1">
        <v>95276</v>
      </c>
      <c r="E4954" t="s">
        <v>13</v>
      </c>
      <c r="F4954" t="s">
        <v>52</v>
      </c>
      <c r="G4954" s="1">
        <v>8557.4591079999991</v>
      </c>
      <c r="H4954" s="2">
        <v>0.28399582579999999</v>
      </c>
      <c r="I4954" s="2">
        <v>4.5234117630000001E-2</v>
      </c>
      <c r="J4954">
        <v>22</v>
      </c>
      <c r="K4954" s="6">
        <f>Table1[[#This Row],[WebsiteVisits]]*Table1[[#This Row],[ConversionRate]]</f>
        <v>0.99515058785999999</v>
      </c>
      <c r="L4954">
        <v>8.4565389700000004</v>
      </c>
      <c r="M4954">
        <v>12.13280642</v>
      </c>
      <c r="N4954">
        <v>95</v>
      </c>
      <c r="O4954">
        <v>0</v>
      </c>
      <c r="P4954">
        <v>7</v>
      </c>
      <c r="Q4954">
        <v>3</v>
      </c>
      <c r="R4954">
        <v>1887</v>
      </c>
      <c r="S4954" t="s">
        <v>49</v>
      </c>
      <c r="T4954" t="s">
        <v>50</v>
      </c>
      <c r="U4954">
        <v>1</v>
      </c>
    </row>
    <row r="4955" spans="1:21">
      <c r="A4955">
        <v>12953</v>
      </c>
      <c r="B4955">
        <v>52</v>
      </c>
      <c r="C4955" t="s">
        <v>24</v>
      </c>
      <c r="D4955" s="1">
        <v>44719</v>
      </c>
      <c r="E4955" t="s">
        <v>11</v>
      </c>
      <c r="F4955" t="s">
        <v>52</v>
      </c>
      <c r="G4955" s="1">
        <v>8594.4832079999996</v>
      </c>
      <c r="H4955" s="2">
        <v>0.167037142</v>
      </c>
      <c r="I4955" s="2">
        <v>2.3121243999999999E-2</v>
      </c>
      <c r="J4955">
        <v>11</v>
      </c>
      <c r="K4955" s="6">
        <f>Table1[[#This Row],[WebsiteVisits]]*Table1[[#This Row],[ConversionRate]]</f>
        <v>0.254333684</v>
      </c>
      <c r="L4955">
        <v>9.2215063730000004</v>
      </c>
      <c r="M4955">
        <v>7.0780277849999997</v>
      </c>
      <c r="N4955">
        <v>93</v>
      </c>
      <c r="O4955">
        <v>8</v>
      </c>
      <c r="P4955">
        <v>4</v>
      </c>
      <c r="Q4955">
        <v>8</v>
      </c>
      <c r="R4955">
        <v>1906</v>
      </c>
      <c r="S4955" t="s">
        <v>49</v>
      </c>
      <c r="T4955" t="s">
        <v>50</v>
      </c>
      <c r="U4955">
        <v>1</v>
      </c>
    </row>
    <row r="4956" spans="1:21">
      <c r="A4956">
        <v>12954</v>
      </c>
      <c r="B4956">
        <v>64</v>
      </c>
      <c r="C4956" t="s">
        <v>24</v>
      </c>
      <c r="D4956" s="1">
        <v>121081</v>
      </c>
      <c r="E4956" t="s">
        <v>9</v>
      </c>
      <c r="F4956" t="s">
        <v>52</v>
      </c>
      <c r="G4956" s="1">
        <v>9032.4376119999997</v>
      </c>
      <c r="H4956" s="2">
        <v>9.9112054209999995E-2</v>
      </c>
      <c r="I4956" s="2">
        <v>6.0266625240000003E-2</v>
      </c>
      <c r="J4956">
        <v>27</v>
      </c>
      <c r="K4956" s="6">
        <f>Table1[[#This Row],[WebsiteVisits]]*Table1[[#This Row],[ConversionRate]]</f>
        <v>1.62719888148</v>
      </c>
      <c r="L4956">
        <v>2.377770194</v>
      </c>
      <c r="M4956">
        <v>1.7795313820000001</v>
      </c>
      <c r="N4956">
        <v>66</v>
      </c>
      <c r="O4956">
        <v>3</v>
      </c>
      <c r="P4956">
        <v>6</v>
      </c>
      <c r="Q4956">
        <v>0</v>
      </c>
      <c r="R4956">
        <v>3421</v>
      </c>
      <c r="S4956" t="s">
        <v>49</v>
      </c>
      <c r="T4956" t="s">
        <v>50</v>
      </c>
      <c r="U4956">
        <v>0</v>
      </c>
    </row>
    <row r="4957" spans="1:21">
      <c r="A4957">
        <v>12955</v>
      </c>
      <c r="B4957">
        <v>19</v>
      </c>
      <c r="C4957" t="s">
        <v>25</v>
      </c>
      <c r="D4957" s="1">
        <v>40150</v>
      </c>
      <c r="E4957" t="s">
        <v>9</v>
      </c>
      <c r="F4957" t="s">
        <v>48</v>
      </c>
      <c r="G4957" s="1">
        <v>154.08690999999999</v>
      </c>
      <c r="H4957" s="2">
        <v>0.10137692819999999</v>
      </c>
      <c r="I4957" s="2">
        <v>8.8454863600000003E-2</v>
      </c>
      <c r="J4957">
        <v>43</v>
      </c>
      <c r="K4957" s="6">
        <f>Table1[[#This Row],[WebsiteVisits]]*Table1[[#This Row],[ConversionRate]]</f>
        <v>3.8035591348</v>
      </c>
      <c r="L4957">
        <v>2.3250961139999999</v>
      </c>
      <c r="M4957">
        <v>9.6438676010000002</v>
      </c>
      <c r="N4957">
        <v>3</v>
      </c>
      <c r="O4957">
        <v>19</v>
      </c>
      <c r="P4957">
        <v>3</v>
      </c>
      <c r="Q4957">
        <v>6</v>
      </c>
      <c r="R4957">
        <v>113</v>
      </c>
      <c r="S4957" t="s">
        <v>49</v>
      </c>
      <c r="T4957" t="s">
        <v>50</v>
      </c>
      <c r="U4957">
        <v>1</v>
      </c>
    </row>
    <row r="4958" spans="1:21">
      <c r="A4958">
        <v>12956</v>
      </c>
      <c r="B4958">
        <v>47</v>
      </c>
      <c r="C4958" t="s">
        <v>24</v>
      </c>
      <c r="D4958" s="1">
        <v>90494</v>
      </c>
      <c r="E4958" t="s">
        <v>13</v>
      </c>
      <c r="F4958" t="s">
        <v>37</v>
      </c>
      <c r="G4958" s="1">
        <v>3052.0953049999998</v>
      </c>
      <c r="H4958" s="2">
        <v>0.17209277110000001</v>
      </c>
      <c r="I4958" s="2">
        <v>6.8175800149999993E-2</v>
      </c>
      <c r="J4958">
        <v>39</v>
      </c>
      <c r="K4958" s="6">
        <f>Table1[[#This Row],[WebsiteVisits]]*Table1[[#This Row],[ConversionRate]]</f>
        <v>2.6588562058499998</v>
      </c>
      <c r="L4958">
        <v>9.3391501029999997</v>
      </c>
      <c r="M4958">
        <v>6.3293505469999998</v>
      </c>
      <c r="N4958">
        <v>50</v>
      </c>
      <c r="O4958">
        <v>8</v>
      </c>
      <c r="P4958">
        <v>4</v>
      </c>
      <c r="Q4958">
        <v>2</v>
      </c>
      <c r="R4958">
        <v>3965</v>
      </c>
      <c r="S4958" t="s">
        <v>49</v>
      </c>
      <c r="T4958" t="s">
        <v>50</v>
      </c>
      <c r="U4958">
        <v>1</v>
      </c>
    </row>
    <row r="4959" spans="1:21">
      <c r="A4959">
        <v>12957</v>
      </c>
      <c r="B4959">
        <v>51</v>
      </c>
      <c r="C4959" t="s">
        <v>24</v>
      </c>
      <c r="D4959" s="1">
        <v>23825</v>
      </c>
      <c r="E4959" t="s">
        <v>11</v>
      </c>
      <c r="F4959" t="s">
        <v>52</v>
      </c>
      <c r="G4959" s="1">
        <v>1425.851077</v>
      </c>
      <c r="H4959" s="2">
        <v>0.18546047500000001</v>
      </c>
      <c r="I4959" s="2">
        <v>0.1685948448</v>
      </c>
      <c r="J4959">
        <v>31</v>
      </c>
      <c r="K4959" s="6">
        <f>Table1[[#This Row],[WebsiteVisits]]*Table1[[#This Row],[ConversionRate]]</f>
        <v>5.2264401887999998</v>
      </c>
      <c r="L4959">
        <v>3.7128862599999999</v>
      </c>
      <c r="M4959">
        <v>10.462296569999999</v>
      </c>
      <c r="N4959">
        <v>3</v>
      </c>
      <c r="O4959">
        <v>8</v>
      </c>
      <c r="P4959">
        <v>2</v>
      </c>
      <c r="Q4959">
        <v>8</v>
      </c>
      <c r="R4959">
        <v>4693</v>
      </c>
      <c r="S4959" t="s">
        <v>49</v>
      </c>
      <c r="T4959" t="s">
        <v>50</v>
      </c>
      <c r="U4959">
        <v>1</v>
      </c>
    </row>
    <row r="4960" spans="1:21">
      <c r="A4960">
        <v>12958</v>
      </c>
      <c r="B4960">
        <v>39</v>
      </c>
      <c r="C4960" t="s">
        <v>24</v>
      </c>
      <c r="D4960" s="1">
        <v>70368</v>
      </c>
      <c r="E4960" t="s">
        <v>17</v>
      </c>
      <c r="F4960" t="s">
        <v>52</v>
      </c>
      <c r="G4960" s="1">
        <v>4594.4633590000003</v>
      </c>
      <c r="H4960" s="2">
        <v>0.1374889503</v>
      </c>
      <c r="I4960" s="2">
        <v>0.1036752578</v>
      </c>
      <c r="J4960">
        <v>24</v>
      </c>
      <c r="K4960" s="6">
        <f>Table1[[#This Row],[WebsiteVisits]]*Table1[[#This Row],[ConversionRate]]</f>
        <v>2.4882061872000003</v>
      </c>
      <c r="L4960">
        <v>5.2538994350000001</v>
      </c>
      <c r="M4960">
        <v>3.7013833219999999</v>
      </c>
      <c r="N4960">
        <v>38</v>
      </c>
      <c r="O4960">
        <v>11</v>
      </c>
      <c r="P4960">
        <v>3</v>
      </c>
      <c r="Q4960">
        <v>1</v>
      </c>
      <c r="R4960">
        <v>889</v>
      </c>
      <c r="S4960" t="s">
        <v>49</v>
      </c>
      <c r="T4960" t="s">
        <v>50</v>
      </c>
      <c r="U4960">
        <v>1</v>
      </c>
    </row>
    <row r="4961" spans="1:21">
      <c r="A4961">
        <v>12959</v>
      </c>
      <c r="B4961">
        <v>20</v>
      </c>
      <c r="C4961" t="s">
        <v>24</v>
      </c>
      <c r="D4961" s="1">
        <v>34800</v>
      </c>
      <c r="E4961" t="s">
        <v>13</v>
      </c>
      <c r="F4961" t="s">
        <v>37</v>
      </c>
      <c r="G4961" s="1">
        <v>5004.9514630000003</v>
      </c>
      <c r="H4961" s="2">
        <v>0.26629373020000002</v>
      </c>
      <c r="I4961" s="2">
        <v>5.676429752E-2</v>
      </c>
      <c r="J4961">
        <v>33</v>
      </c>
      <c r="K4961" s="6">
        <f>Table1[[#This Row],[WebsiteVisits]]*Table1[[#This Row],[ConversionRate]]</f>
        <v>1.87322181816</v>
      </c>
      <c r="L4961">
        <v>3.7399563929999999</v>
      </c>
      <c r="M4961">
        <v>11.58858412</v>
      </c>
      <c r="N4961">
        <v>30</v>
      </c>
      <c r="O4961">
        <v>15</v>
      </c>
      <c r="P4961">
        <v>3</v>
      </c>
      <c r="Q4961">
        <v>1</v>
      </c>
      <c r="R4961">
        <v>3997</v>
      </c>
      <c r="S4961" t="s">
        <v>49</v>
      </c>
      <c r="T4961" t="s">
        <v>50</v>
      </c>
      <c r="U4961">
        <v>1</v>
      </c>
    </row>
    <row r="4962" spans="1:21">
      <c r="A4962">
        <v>12960</v>
      </c>
      <c r="B4962">
        <v>23</v>
      </c>
      <c r="C4962" t="s">
        <v>25</v>
      </c>
      <c r="D4962" s="1">
        <v>95535</v>
      </c>
      <c r="E4962" t="s">
        <v>9</v>
      </c>
      <c r="F4962" t="s">
        <v>52</v>
      </c>
      <c r="G4962" s="1">
        <v>2633.4500240000002</v>
      </c>
      <c r="H4962" s="2">
        <v>0.13374187439999999</v>
      </c>
      <c r="I4962" s="2">
        <v>0.19053782080000001</v>
      </c>
      <c r="J4962">
        <v>29</v>
      </c>
      <c r="K4962" s="6">
        <f>Table1[[#This Row],[WebsiteVisits]]*Table1[[#This Row],[ConversionRate]]</f>
        <v>5.5255968032</v>
      </c>
      <c r="L4962">
        <v>7.7440240449999997</v>
      </c>
      <c r="M4962">
        <v>2.974551033</v>
      </c>
      <c r="N4962">
        <v>56</v>
      </c>
      <c r="O4962">
        <v>4</v>
      </c>
      <c r="P4962">
        <v>6</v>
      </c>
      <c r="Q4962">
        <v>6</v>
      </c>
      <c r="R4962">
        <v>1751</v>
      </c>
      <c r="S4962" t="s">
        <v>49</v>
      </c>
      <c r="T4962" t="s">
        <v>50</v>
      </c>
      <c r="U4962">
        <v>1</v>
      </c>
    </row>
    <row r="4963" spans="1:21">
      <c r="A4963">
        <v>12961</v>
      </c>
      <c r="B4963">
        <v>32</v>
      </c>
      <c r="C4963" t="s">
        <v>24</v>
      </c>
      <c r="D4963" s="1">
        <v>106390</v>
      </c>
      <c r="E4963" t="s">
        <v>17</v>
      </c>
      <c r="F4963" t="s">
        <v>51</v>
      </c>
      <c r="G4963" s="1">
        <v>7262.1202709999998</v>
      </c>
      <c r="H4963" s="2">
        <v>8.929285763E-2</v>
      </c>
      <c r="I4963" s="2">
        <v>3.3761935749999999E-2</v>
      </c>
      <c r="J4963">
        <v>36</v>
      </c>
      <c r="K4963" s="6">
        <f>Table1[[#This Row],[WebsiteVisits]]*Table1[[#This Row],[ConversionRate]]</f>
        <v>1.2154296869999999</v>
      </c>
      <c r="L4963">
        <v>2.8997788089999998</v>
      </c>
      <c r="M4963">
        <v>12.224331250000001</v>
      </c>
      <c r="N4963">
        <v>72</v>
      </c>
      <c r="O4963">
        <v>16</v>
      </c>
      <c r="P4963">
        <v>9</v>
      </c>
      <c r="Q4963">
        <v>7</v>
      </c>
      <c r="R4963">
        <v>1273</v>
      </c>
      <c r="S4963" t="s">
        <v>49</v>
      </c>
      <c r="T4963" t="s">
        <v>50</v>
      </c>
      <c r="U4963">
        <v>1</v>
      </c>
    </row>
    <row r="4964" spans="1:21">
      <c r="A4964">
        <v>12962</v>
      </c>
      <c r="B4964">
        <v>44</v>
      </c>
      <c r="C4964" t="s">
        <v>24</v>
      </c>
      <c r="D4964" s="1">
        <v>131268</v>
      </c>
      <c r="E4964" t="s">
        <v>17</v>
      </c>
      <c r="F4964" t="s">
        <v>52</v>
      </c>
      <c r="G4964" s="1">
        <v>2770.7202000000002</v>
      </c>
      <c r="H4964" s="2">
        <v>1.231474472E-2</v>
      </c>
      <c r="I4964" s="2">
        <v>3.3353173960000003E-2</v>
      </c>
      <c r="J4964">
        <v>17</v>
      </c>
      <c r="K4964" s="6">
        <f>Table1[[#This Row],[WebsiteVisits]]*Table1[[#This Row],[ConversionRate]]</f>
        <v>0.56700395732000008</v>
      </c>
      <c r="L4964">
        <v>5.4470808489999998</v>
      </c>
      <c r="M4964">
        <v>13.71977085</v>
      </c>
      <c r="N4964">
        <v>29</v>
      </c>
      <c r="O4964">
        <v>5</v>
      </c>
      <c r="P4964">
        <v>9</v>
      </c>
      <c r="Q4964">
        <v>0</v>
      </c>
      <c r="R4964">
        <v>4004</v>
      </c>
      <c r="S4964" t="s">
        <v>49</v>
      </c>
      <c r="T4964" t="s">
        <v>50</v>
      </c>
      <c r="U4964">
        <v>0</v>
      </c>
    </row>
    <row r="4965" spans="1:21">
      <c r="A4965">
        <v>12963</v>
      </c>
      <c r="B4965">
        <v>27</v>
      </c>
      <c r="C4965" t="s">
        <v>24</v>
      </c>
      <c r="D4965" s="1">
        <v>112851</v>
      </c>
      <c r="E4965" t="s">
        <v>9</v>
      </c>
      <c r="F4965" t="s">
        <v>37</v>
      </c>
      <c r="G4965" s="1">
        <v>8553.5246150000003</v>
      </c>
      <c r="H4965" s="2">
        <v>0.29146509069999998</v>
      </c>
      <c r="I4965" s="2">
        <v>5.6604123249999999E-2</v>
      </c>
      <c r="J4965">
        <v>34</v>
      </c>
      <c r="K4965" s="6">
        <f>Table1[[#This Row],[WebsiteVisits]]*Table1[[#This Row],[ConversionRate]]</f>
        <v>1.9245401904999999</v>
      </c>
      <c r="L4965">
        <v>8.6541725300000003</v>
      </c>
      <c r="M4965">
        <v>13.55447811</v>
      </c>
      <c r="N4965">
        <v>92</v>
      </c>
      <c r="O4965">
        <v>8</v>
      </c>
      <c r="P4965">
        <v>9</v>
      </c>
      <c r="Q4965">
        <v>8</v>
      </c>
      <c r="R4965">
        <v>1997</v>
      </c>
      <c r="S4965" t="s">
        <v>49</v>
      </c>
      <c r="T4965" t="s">
        <v>50</v>
      </c>
      <c r="U4965">
        <v>1</v>
      </c>
    </row>
    <row r="4966" spans="1:21">
      <c r="A4966">
        <v>12964</v>
      </c>
      <c r="B4966">
        <v>26</v>
      </c>
      <c r="C4966" t="s">
        <v>24</v>
      </c>
      <c r="D4966" s="1">
        <v>125076</v>
      </c>
      <c r="E4966" t="s">
        <v>17</v>
      </c>
      <c r="F4966" t="s">
        <v>48</v>
      </c>
      <c r="G4966" s="1">
        <v>1858.827745</v>
      </c>
      <c r="H4966" s="2">
        <v>0.2490508521</v>
      </c>
      <c r="I4966" s="2">
        <v>2.458670311E-2</v>
      </c>
      <c r="J4966">
        <v>47</v>
      </c>
      <c r="K4966" s="6">
        <f>Table1[[#This Row],[WebsiteVisits]]*Table1[[#This Row],[ConversionRate]]</f>
        <v>1.1555750461700001</v>
      </c>
      <c r="L4966">
        <v>9.4838322290000008</v>
      </c>
      <c r="M4966">
        <v>5.5256884230000001</v>
      </c>
      <c r="N4966">
        <v>88</v>
      </c>
      <c r="O4966">
        <v>10</v>
      </c>
      <c r="P4966">
        <v>0</v>
      </c>
      <c r="Q4966">
        <v>6</v>
      </c>
      <c r="R4966">
        <v>1032</v>
      </c>
      <c r="S4966" t="s">
        <v>49</v>
      </c>
      <c r="T4966" t="s">
        <v>50</v>
      </c>
      <c r="U4966">
        <v>1</v>
      </c>
    </row>
    <row r="4967" spans="1:21">
      <c r="A4967">
        <v>12965</v>
      </c>
      <c r="B4967">
        <v>50</v>
      </c>
      <c r="C4967" t="s">
        <v>25</v>
      </c>
      <c r="D4967" s="1">
        <v>95017</v>
      </c>
      <c r="E4967" t="s">
        <v>11</v>
      </c>
      <c r="F4967" t="s">
        <v>48</v>
      </c>
      <c r="G4967" s="1">
        <v>3735.629418</v>
      </c>
      <c r="H4967" s="2">
        <v>0.1885122796</v>
      </c>
      <c r="I4967" s="2">
        <v>0.15281401010000001</v>
      </c>
      <c r="J4967">
        <v>36</v>
      </c>
      <c r="K4967" s="6">
        <f>Table1[[#This Row],[WebsiteVisits]]*Table1[[#This Row],[ConversionRate]]</f>
        <v>5.5013043636000001</v>
      </c>
      <c r="L4967">
        <v>4.1746211149999999</v>
      </c>
      <c r="M4967">
        <v>6.1522662539999997</v>
      </c>
      <c r="N4967">
        <v>38</v>
      </c>
      <c r="O4967">
        <v>1</v>
      </c>
      <c r="P4967">
        <v>6</v>
      </c>
      <c r="Q4967">
        <v>2</v>
      </c>
      <c r="R4967">
        <v>2537</v>
      </c>
      <c r="S4967" t="s">
        <v>49</v>
      </c>
      <c r="T4967" t="s">
        <v>50</v>
      </c>
      <c r="U4967">
        <v>1</v>
      </c>
    </row>
    <row r="4968" spans="1:21">
      <c r="A4968">
        <v>12966</v>
      </c>
      <c r="B4968">
        <v>49</v>
      </c>
      <c r="C4968" t="s">
        <v>24</v>
      </c>
      <c r="D4968" s="1">
        <v>68505</v>
      </c>
      <c r="E4968" t="s">
        <v>11</v>
      </c>
      <c r="F4968" t="s">
        <v>51</v>
      </c>
      <c r="G4968" s="1">
        <v>6260.153808</v>
      </c>
      <c r="H4968" s="2">
        <v>0.2508572536</v>
      </c>
      <c r="I4968" s="2">
        <v>6.9434058490000006E-2</v>
      </c>
      <c r="J4968">
        <v>40</v>
      </c>
      <c r="K4968" s="6">
        <f>Table1[[#This Row],[WebsiteVisits]]*Table1[[#This Row],[ConversionRate]]</f>
        <v>2.7773623396000002</v>
      </c>
      <c r="L4968">
        <v>2.025732665</v>
      </c>
      <c r="M4968">
        <v>12.65252518</v>
      </c>
      <c r="N4968">
        <v>98</v>
      </c>
      <c r="O4968">
        <v>6</v>
      </c>
      <c r="P4968">
        <v>4</v>
      </c>
      <c r="Q4968">
        <v>6</v>
      </c>
      <c r="R4968">
        <v>3828</v>
      </c>
      <c r="S4968" t="s">
        <v>49</v>
      </c>
      <c r="T4968" t="s">
        <v>50</v>
      </c>
      <c r="U4968">
        <v>1</v>
      </c>
    </row>
    <row r="4969" spans="1:21">
      <c r="A4969">
        <v>12967</v>
      </c>
      <c r="B4969">
        <v>65</v>
      </c>
      <c r="C4969" t="s">
        <v>24</v>
      </c>
      <c r="D4969" s="1">
        <v>142405</v>
      </c>
      <c r="E4969" t="s">
        <v>13</v>
      </c>
      <c r="F4969" t="s">
        <v>52</v>
      </c>
      <c r="G4969" s="1">
        <v>6092.8171979999997</v>
      </c>
      <c r="H4969" s="2">
        <v>0.2449838768</v>
      </c>
      <c r="I4969" s="2">
        <v>0.14866921850000001</v>
      </c>
      <c r="J4969">
        <v>5</v>
      </c>
      <c r="K4969" s="6">
        <f>Table1[[#This Row],[WebsiteVisits]]*Table1[[#This Row],[ConversionRate]]</f>
        <v>0.74334609250000006</v>
      </c>
      <c r="L4969">
        <v>8.2871788790000007</v>
      </c>
      <c r="M4969">
        <v>10.536287509999999</v>
      </c>
      <c r="N4969">
        <v>24</v>
      </c>
      <c r="O4969">
        <v>16</v>
      </c>
      <c r="P4969">
        <v>7</v>
      </c>
      <c r="Q4969">
        <v>5</v>
      </c>
      <c r="R4969">
        <v>3033</v>
      </c>
      <c r="S4969" t="s">
        <v>49</v>
      </c>
      <c r="T4969" t="s">
        <v>50</v>
      </c>
      <c r="U4969">
        <v>1</v>
      </c>
    </row>
    <row r="4970" spans="1:21">
      <c r="A4970">
        <v>12968</v>
      </c>
      <c r="B4970">
        <v>23</v>
      </c>
      <c r="C4970" t="s">
        <v>25</v>
      </c>
      <c r="D4970" s="1">
        <v>77899</v>
      </c>
      <c r="E4970" t="s">
        <v>13</v>
      </c>
      <c r="F4970" t="s">
        <v>52</v>
      </c>
      <c r="G4970" s="1">
        <v>872.48820890000002</v>
      </c>
      <c r="H4970" s="2">
        <v>0.28023672630000002</v>
      </c>
      <c r="I4970" s="2">
        <v>0.15492011889999999</v>
      </c>
      <c r="J4970">
        <v>18</v>
      </c>
      <c r="K4970" s="6">
        <f>Table1[[#This Row],[WebsiteVisits]]*Table1[[#This Row],[ConversionRate]]</f>
        <v>2.7885621401999998</v>
      </c>
      <c r="L4970">
        <v>1.996752485</v>
      </c>
      <c r="M4970">
        <v>8.1368511780000006</v>
      </c>
      <c r="N4970">
        <v>57</v>
      </c>
      <c r="O4970">
        <v>10</v>
      </c>
      <c r="P4970">
        <v>7</v>
      </c>
      <c r="Q4970">
        <v>7</v>
      </c>
      <c r="R4970">
        <v>1667</v>
      </c>
      <c r="S4970" t="s">
        <v>49</v>
      </c>
      <c r="T4970" t="s">
        <v>50</v>
      </c>
      <c r="U4970">
        <v>1</v>
      </c>
    </row>
    <row r="4971" spans="1:21">
      <c r="A4971">
        <v>12969</v>
      </c>
      <c r="B4971">
        <v>58</v>
      </c>
      <c r="C4971" t="s">
        <v>24</v>
      </c>
      <c r="D4971" s="1">
        <v>102782</v>
      </c>
      <c r="E4971" t="s">
        <v>17</v>
      </c>
      <c r="F4971" t="s">
        <v>37</v>
      </c>
      <c r="G4971" s="1">
        <v>8477.9602610000002</v>
      </c>
      <c r="H4971" s="2">
        <v>0.1219596282</v>
      </c>
      <c r="I4971" s="2">
        <v>5.5128524640000003E-2</v>
      </c>
      <c r="J4971">
        <v>21</v>
      </c>
      <c r="K4971" s="6">
        <f>Table1[[#This Row],[WebsiteVisits]]*Table1[[#This Row],[ConversionRate]]</f>
        <v>1.1576990174400001</v>
      </c>
      <c r="L4971">
        <v>8.0135869460000002</v>
      </c>
      <c r="M4971">
        <v>14.42837215</v>
      </c>
      <c r="N4971">
        <v>35</v>
      </c>
      <c r="O4971">
        <v>9</v>
      </c>
      <c r="P4971">
        <v>5</v>
      </c>
      <c r="Q4971">
        <v>7</v>
      </c>
      <c r="R4971">
        <v>963</v>
      </c>
      <c r="S4971" t="s">
        <v>49</v>
      </c>
      <c r="T4971" t="s">
        <v>50</v>
      </c>
      <c r="U4971">
        <v>1</v>
      </c>
    </row>
    <row r="4972" spans="1:21">
      <c r="A4972">
        <v>12970</v>
      </c>
      <c r="B4972">
        <v>53</v>
      </c>
      <c r="C4972" t="s">
        <v>24</v>
      </c>
      <c r="D4972" s="1">
        <v>42601</v>
      </c>
      <c r="E4972" t="s">
        <v>9</v>
      </c>
      <c r="F4972" t="s">
        <v>37</v>
      </c>
      <c r="G4972" s="1">
        <v>6020.8428409999997</v>
      </c>
      <c r="H4972" s="2">
        <v>0.1709071502</v>
      </c>
      <c r="I4972" s="2">
        <v>0.1084890914</v>
      </c>
      <c r="J4972">
        <v>31</v>
      </c>
      <c r="K4972" s="6">
        <f>Table1[[#This Row],[WebsiteVisits]]*Table1[[#This Row],[ConversionRate]]</f>
        <v>3.3631618334</v>
      </c>
      <c r="L4972">
        <v>7.2008887770000003</v>
      </c>
      <c r="M4972">
        <v>7.9858284980000001</v>
      </c>
      <c r="N4972">
        <v>10</v>
      </c>
      <c r="O4972">
        <v>0</v>
      </c>
      <c r="P4972">
        <v>2</v>
      </c>
      <c r="Q4972">
        <v>0</v>
      </c>
      <c r="R4972">
        <v>206</v>
      </c>
      <c r="S4972" t="s">
        <v>49</v>
      </c>
      <c r="T4972" t="s">
        <v>50</v>
      </c>
      <c r="U4972">
        <v>1</v>
      </c>
    </row>
    <row r="4973" spans="1:21">
      <c r="A4973">
        <v>12971</v>
      </c>
      <c r="B4973">
        <v>19</v>
      </c>
      <c r="C4973" t="s">
        <v>25</v>
      </c>
      <c r="D4973" s="1">
        <v>30677</v>
      </c>
      <c r="E4973" t="s">
        <v>11</v>
      </c>
      <c r="F4973" t="s">
        <v>51</v>
      </c>
      <c r="G4973" s="1">
        <v>8711.6095320000004</v>
      </c>
      <c r="H4973" s="2">
        <v>3.8602126879999997E-2</v>
      </c>
      <c r="I4973" s="2">
        <v>0.10872251350000001</v>
      </c>
      <c r="J4973">
        <v>26</v>
      </c>
      <c r="K4973" s="6">
        <f>Table1[[#This Row],[WebsiteVisits]]*Table1[[#This Row],[ConversionRate]]</f>
        <v>2.8267853510000003</v>
      </c>
      <c r="L4973">
        <v>6.1980362549999999</v>
      </c>
      <c r="M4973">
        <v>4.0353494870000004</v>
      </c>
      <c r="N4973">
        <v>89</v>
      </c>
      <c r="O4973">
        <v>18</v>
      </c>
      <c r="P4973">
        <v>1</v>
      </c>
      <c r="Q4973">
        <v>3</v>
      </c>
      <c r="R4973">
        <v>2507</v>
      </c>
      <c r="S4973" t="s">
        <v>49</v>
      </c>
      <c r="T4973" t="s">
        <v>50</v>
      </c>
      <c r="U4973">
        <v>1</v>
      </c>
    </row>
    <row r="4974" spans="1:21">
      <c r="A4974">
        <v>12972</v>
      </c>
      <c r="B4974">
        <v>46</v>
      </c>
      <c r="C4974" t="s">
        <v>25</v>
      </c>
      <c r="D4974" s="1">
        <v>49552</v>
      </c>
      <c r="E4974" t="s">
        <v>15</v>
      </c>
      <c r="F4974" t="s">
        <v>51</v>
      </c>
      <c r="G4974" s="1">
        <v>8689.592224</v>
      </c>
      <c r="H4974" s="2">
        <v>0.28994147349999999</v>
      </c>
      <c r="I4974" s="2">
        <v>0.1755592383</v>
      </c>
      <c r="J4974">
        <v>15</v>
      </c>
      <c r="K4974" s="6">
        <f>Table1[[#This Row],[WebsiteVisits]]*Table1[[#This Row],[ConversionRate]]</f>
        <v>2.6333885745000001</v>
      </c>
      <c r="L4974">
        <v>9.4554053959999997</v>
      </c>
      <c r="M4974">
        <v>10.35863604</v>
      </c>
      <c r="N4974">
        <v>45</v>
      </c>
      <c r="O4974">
        <v>0</v>
      </c>
      <c r="P4974">
        <v>8</v>
      </c>
      <c r="Q4974">
        <v>1</v>
      </c>
      <c r="R4974">
        <v>286</v>
      </c>
      <c r="S4974" t="s">
        <v>49</v>
      </c>
      <c r="T4974" t="s">
        <v>50</v>
      </c>
      <c r="U4974">
        <v>1</v>
      </c>
    </row>
    <row r="4975" spans="1:21">
      <c r="A4975">
        <v>12973</v>
      </c>
      <c r="B4975">
        <v>21</v>
      </c>
      <c r="C4975" t="s">
        <v>24</v>
      </c>
      <c r="D4975" s="1">
        <v>149249</v>
      </c>
      <c r="E4975" t="s">
        <v>13</v>
      </c>
      <c r="F4975" t="s">
        <v>52</v>
      </c>
      <c r="G4975" s="1">
        <v>5504.5950350000003</v>
      </c>
      <c r="H4975" s="2">
        <v>0.29568685010000001</v>
      </c>
      <c r="I4975" s="2">
        <v>1.48698615E-2</v>
      </c>
      <c r="J4975">
        <v>25</v>
      </c>
      <c r="K4975" s="6">
        <f>Table1[[#This Row],[WebsiteVisits]]*Table1[[#This Row],[ConversionRate]]</f>
        <v>0.37174653749999997</v>
      </c>
      <c r="L4975">
        <v>3.901538833</v>
      </c>
      <c r="M4975">
        <v>7.9274136439999996</v>
      </c>
      <c r="N4975">
        <v>88</v>
      </c>
      <c r="O4975">
        <v>19</v>
      </c>
      <c r="P4975">
        <v>7</v>
      </c>
      <c r="Q4975">
        <v>7</v>
      </c>
      <c r="R4975">
        <v>1136</v>
      </c>
      <c r="S4975" t="s">
        <v>49</v>
      </c>
      <c r="T4975" t="s">
        <v>50</v>
      </c>
      <c r="U4975">
        <v>1</v>
      </c>
    </row>
    <row r="4976" spans="1:21">
      <c r="A4976">
        <v>12974</v>
      </c>
      <c r="B4976">
        <v>18</v>
      </c>
      <c r="C4976" t="s">
        <v>25</v>
      </c>
      <c r="D4976" s="1">
        <v>107858</v>
      </c>
      <c r="E4976" t="s">
        <v>11</v>
      </c>
      <c r="F4976" t="s">
        <v>52</v>
      </c>
      <c r="G4976" s="1">
        <v>9116.7364269999998</v>
      </c>
      <c r="H4976" s="2">
        <v>0.2388344319</v>
      </c>
      <c r="I4976" s="2">
        <v>7.0192065289999994E-2</v>
      </c>
      <c r="J4976">
        <v>38</v>
      </c>
      <c r="K4976" s="6">
        <f>Table1[[#This Row],[WebsiteVisits]]*Table1[[#This Row],[ConversionRate]]</f>
        <v>2.6672984810199996</v>
      </c>
      <c r="L4976">
        <v>1.839963869</v>
      </c>
      <c r="M4976">
        <v>3.4570251120000002</v>
      </c>
      <c r="N4976">
        <v>20</v>
      </c>
      <c r="O4976">
        <v>19</v>
      </c>
      <c r="P4976">
        <v>9</v>
      </c>
      <c r="Q4976">
        <v>7</v>
      </c>
      <c r="R4976">
        <v>1449</v>
      </c>
      <c r="S4976" t="s">
        <v>49</v>
      </c>
      <c r="T4976" t="s">
        <v>50</v>
      </c>
      <c r="U4976">
        <v>1</v>
      </c>
    </row>
    <row r="4977" spans="1:21">
      <c r="A4977">
        <v>12975</v>
      </c>
      <c r="B4977">
        <v>36</v>
      </c>
      <c r="C4977" t="s">
        <v>25</v>
      </c>
      <c r="D4977" s="1">
        <v>87891</v>
      </c>
      <c r="E4977" t="s">
        <v>17</v>
      </c>
      <c r="F4977" t="s">
        <v>51</v>
      </c>
      <c r="G4977" s="1">
        <v>8499.2372080000005</v>
      </c>
      <c r="H4977" s="2">
        <v>0.14169508510000001</v>
      </c>
      <c r="I4977" s="2">
        <v>0.1776729823</v>
      </c>
      <c r="J4977">
        <v>3</v>
      </c>
      <c r="K4977" s="6">
        <f>Table1[[#This Row],[WebsiteVisits]]*Table1[[#This Row],[ConversionRate]]</f>
        <v>0.53301894689999996</v>
      </c>
      <c r="L4977">
        <v>9.8344373219999994</v>
      </c>
      <c r="M4977">
        <v>2.7102472259999999</v>
      </c>
      <c r="N4977">
        <v>1</v>
      </c>
      <c r="O4977">
        <v>5</v>
      </c>
      <c r="P4977">
        <v>4</v>
      </c>
      <c r="Q4977">
        <v>2</v>
      </c>
      <c r="R4977">
        <v>777</v>
      </c>
      <c r="S4977" t="s">
        <v>49</v>
      </c>
      <c r="T4977" t="s">
        <v>50</v>
      </c>
      <c r="U4977">
        <v>1</v>
      </c>
    </row>
    <row r="4978" spans="1:21">
      <c r="A4978">
        <v>12976</v>
      </c>
      <c r="B4978">
        <v>43</v>
      </c>
      <c r="C4978" t="s">
        <v>24</v>
      </c>
      <c r="D4978" s="1">
        <v>94693</v>
      </c>
      <c r="E4978" t="s">
        <v>11</v>
      </c>
      <c r="F4978" t="s">
        <v>48</v>
      </c>
      <c r="G4978" s="1">
        <v>9585.4171509999996</v>
      </c>
      <c r="H4978" s="2">
        <v>0.15400435779999999</v>
      </c>
      <c r="I4978" s="2">
        <v>5.4992612320000002E-2</v>
      </c>
      <c r="J4978">
        <v>15</v>
      </c>
      <c r="K4978" s="6">
        <f>Table1[[#This Row],[WebsiteVisits]]*Table1[[#This Row],[ConversionRate]]</f>
        <v>0.82488918480000006</v>
      </c>
      <c r="L4978">
        <v>4.9703305350000004</v>
      </c>
      <c r="M4978">
        <v>5.6484820950000003</v>
      </c>
      <c r="N4978">
        <v>73</v>
      </c>
      <c r="O4978">
        <v>15</v>
      </c>
      <c r="P4978">
        <v>9</v>
      </c>
      <c r="Q4978">
        <v>3</v>
      </c>
      <c r="R4978">
        <v>3508</v>
      </c>
      <c r="S4978" t="s">
        <v>49</v>
      </c>
      <c r="T4978" t="s">
        <v>50</v>
      </c>
      <c r="U4978">
        <v>1</v>
      </c>
    </row>
    <row r="4979" spans="1:21">
      <c r="A4979">
        <v>12977</v>
      </c>
      <c r="B4979">
        <v>42</v>
      </c>
      <c r="C4979" t="s">
        <v>25</v>
      </c>
      <c r="D4979" s="1">
        <v>120699</v>
      </c>
      <c r="E4979" t="s">
        <v>11</v>
      </c>
      <c r="F4979" t="s">
        <v>48</v>
      </c>
      <c r="G4979" s="1">
        <v>8519.9341459999996</v>
      </c>
      <c r="H4979" s="2">
        <v>0.13625641059999999</v>
      </c>
      <c r="I4979" s="2">
        <v>3.6007198050000001E-2</v>
      </c>
      <c r="J4979">
        <v>48</v>
      </c>
      <c r="K4979" s="6">
        <f>Table1[[#This Row],[WebsiteVisits]]*Table1[[#This Row],[ConversionRate]]</f>
        <v>1.7283455064000002</v>
      </c>
      <c r="L4979">
        <v>4.9005192690000001</v>
      </c>
      <c r="M4979">
        <v>14.574286320000001</v>
      </c>
      <c r="N4979">
        <v>38</v>
      </c>
      <c r="O4979">
        <v>11</v>
      </c>
      <c r="P4979">
        <v>2</v>
      </c>
      <c r="Q4979">
        <v>0</v>
      </c>
      <c r="R4979">
        <v>880</v>
      </c>
      <c r="S4979" t="s">
        <v>49</v>
      </c>
      <c r="T4979" t="s">
        <v>50</v>
      </c>
      <c r="U4979">
        <v>1</v>
      </c>
    </row>
    <row r="4980" spans="1:21">
      <c r="A4980">
        <v>12978</v>
      </c>
      <c r="B4980">
        <v>27</v>
      </c>
      <c r="C4980" t="s">
        <v>24</v>
      </c>
      <c r="D4980" s="1">
        <v>143355</v>
      </c>
      <c r="E4980" t="s">
        <v>17</v>
      </c>
      <c r="F4980" t="s">
        <v>48</v>
      </c>
      <c r="G4980" s="1">
        <v>8229.9181250000001</v>
      </c>
      <c r="H4980" s="2">
        <v>9.5060084589999996E-2</v>
      </c>
      <c r="I4980" s="2">
        <v>0.119466428</v>
      </c>
      <c r="J4980">
        <v>18</v>
      </c>
      <c r="K4980" s="6">
        <f>Table1[[#This Row],[WebsiteVisits]]*Table1[[#This Row],[ConversionRate]]</f>
        <v>2.1503957040000001</v>
      </c>
      <c r="L4980">
        <v>1.8057676920000001</v>
      </c>
      <c r="M4980">
        <v>2.613578328</v>
      </c>
      <c r="N4980">
        <v>98</v>
      </c>
      <c r="O4980">
        <v>10</v>
      </c>
      <c r="P4980">
        <v>6</v>
      </c>
      <c r="Q4980">
        <v>3</v>
      </c>
      <c r="R4980">
        <v>1430</v>
      </c>
      <c r="S4980" t="s">
        <v>49</v>
      </c>
      <c r="T4980" t="s">
        <v>50</v>
      </c>
      <c r="U4980">
        <v>1</v>
      </c>
    </row>
    <row r="4981" spans="1:21">
      <c r="A4981">
        <v>12979</v>
      </c>
      <c r="B4981">
        <v>32</v>
      </c>
      <c r="C4981" t="s">
        <v>24</v>
      </c>
      <c r="D4981" s="1">
        <v>111450</v>
      </c>
      <c r="E4981" t="s">
        <v>13</v>
      </c>
      <c r="F4981" t="s">
        <v>48</v>
      </c>
      <c r="G4981" s="1">
        <v>4746.6687590000001</v>
      </c>
      <c r="H4981" s="2">
        <v>0.16305950759999999</v>
      </c>
      <c r="I4981" s="2">
        <v>6.8116584770000002E-2</v>
      </c>
      <c r="J4981">
        <v>27</v>
      </c>
      <c r="K4981" s="6">
        <f>Table1[[#This Row],[WebsiteVisits]]*Table1[[#This Row],[ConversionRate]]</f>
        <v>1.8391477887900001</v>
      </c>
      <c r="L4981">
        <v>7.6919718719999999</v>
      </c>
      <c r="M4981">
        <v>7.335655461</v>
      </c>
      <c r="N4981">
        <v>32</v>
      </c>
      <c r="O4981">
        <v>17</v>
      </c>
      <c r="P4981">
        <v>1</v>
      </c>
      <c r="Q4981">
        <v>4</v>
      </c>
      <c r="R4981">
        <v>2767</v>
      </c>
      <c r="S4981" t="s">
        <v>49</v>
      </c>
      <c r="T4981" t="s">
        <v>50</v>
      </c>
      <c r="U4981">
        <v>1</v>
      </c>
    </row>
    <row r="4982" spans="1:21">
      <c r="A4982">
        <v>12980</v>
      </c>
      <c r="B4982">
        <v>39</v>
      </c>
      <c r="C4982" t="s">
        <v>24</v>
      </c>
      <c r="D4982" s="1">
        <v>53292</v>
      </c>
      <c r="E4982" t="s">
        <v>13</v>
      </c>
      <c r="F4982" t="s">
        <v>51</v>
      </c>
      <c r="G4982" s="1">
        <v>2199.1074979999999</v>
      </c>
      <c r="H4982" s="2">
        <v>2.5499070160000002E-2</v>
      </c>
      <c r="I4982" s="2">
        <v>9.878595372E-2</v>
      </c>
      <c r="J4982">
        <v>16</v>
      </c>
      <c r="K4982" s="6">
        <f>Table1[[#This Row],[WebsiteVisits]]*Table1[[#This Row],[ConversionRate]]</f>
        <v>1.58057525952</v>
      </c>
      <c r="L4982">
        <v>7.4810583319999999</v>
      </c>
      <c r="M4982">
        <v>5.2404455509999996</v>
      </c>
      <c r="N4982">
        <v>30</v>
      </c>
      <c r="O4982">
        <v>6</v>
      </c>
      <c r="P4982">
        <v>4</v>
      </c>
      <c r="Q4982">
        <v>7</v>
      </c>
      <c r="R4982">
        <v>2370</v>
      </c>
      <c r="S4982" t="s">
        <v>49</v>
      </c>
      <c r="T4982" t="s">
        <v>50</v>
      </c>
      <c r="U4982">
        <v>1</v>
      </c>
    </row>
    <row r="4983" spans="1:21">
      <c r="A4983">
        <v>12981</v>
      </c>
      <c r="B4983">
        <v>68</v>
      </c>
      <c r="C4983" t="s">
        <v>24</v>
      </c>
      <c r="D4983" s="1">
        <v>148424</v>
      </c>
      <c r="E4983" t="s">
        <v>15</v>
      </c>
      <c r="F4983" t="s">
        <v>37</v>
      </c>
      <c r="G4983" s="1">
        <v>9116.0164569999997</v>
      </c>
      <c r="H4983" s="2">
        <v>0.29764724799999998</v>
      </c>
      <c r="I4983" s="2">
        <v>0.16580242549999999</v>
      </c>
      <c r="J4983">
        <v>44</v>
      </c>
      <c r="K4983" s="6">
        <f>Table1[[#This Row],[WebsiteVisits]]*Table1[[#This Row],[ConversionRate]]</f>
        <v>7.2953067219999994</v>
      </c>
      <c r="L4983">
        <v>2.307666894</v>
      </c>
      <c r="M4983">
        <v>14.173797029999999</v>
      </c>
      <c r="N4983">
        <v>3</v>
      </c>
      <c r="O4983">
        <v>13</v>
      </c>
      <c r="P4983">
        <v>3</v>
      </c>
      <c r="Q4983">
        <v>3</v>
      </c>
      <c r="R4983">
        <v>3887</v>
      </c>
      <c r="S4983" t="s">
        <v>49</v>
      </c>
      <c r="T4983" t="s">
        <v>50</v>
      </c>
      <c r="U4983">
        <v>1</v>
      </c>
    </row>
    <row r="4984" spans="1:21">
      <c r="A4984">
        <v>12982</v>
      </c>
      <c r="B4984">
        <v>65</v>
      </c>
      <c r="C4984" t="s">
        <v>24</v>
      </c>
      <c r="D4984" s="1">
        <v>145451</v>
      </c>
      <c r="E4984" t="s">
        <v>15</v>
      </c>
      <c r="F4984" t="s">
        <v>48</v>
      </c>
      <c r="G4984" s="1">
        <v>7253.236946</v>
      </c>
      <c r="H4984" s="2">
        <v>0.13297453919999999</v>
      </c>
      <c r="I4984" s="2">
        <v>0.1089324253</v>
      </c>
      <c r="J4984">
        <v>1</v>
      </c>
      <c r="K4984" s="6">
        <f>Table1[[#This Row],[WebsiteVisits]]*Table1[[#This Row],[ConversionRate]]</f>
        <v>0.1089324253</v>
      </c>
      <c r="L4984">
        <v>3.104260257</v>
      </c>
      <c r="M4984">
        <v>5.9736446130000003</v>
      </c>
      <c r="N4984">
        <v>66</v>
      </c>
      <c r="O4984">
        <v>12</v>
      </c>
      <c r="P4984">
        <v>4</v>
      </c>
      <c r="Q4984">
        <v>4</v>
      </c>
      <c r="R4984">
        <v>194</v>
      </c>
      <c r="S4984" t="s">
        <v>49</v>
      </c>
      <c r="T4984" t="s">
        <v>50</v>
      </c>
      <c r="U4984">
        <v>1</v>
      </c>
    </row>
    <row r="4985" spans="1:21">
      <c r="A4985">
        <v>12983</v>
      </c>
      <c r="B4985">
        <v>38</v>
      </c>
      <c r="C4985" t="s">
        <v>25</v>
      </c>
      <c r="D4985" s="1">
        <v>86097</v>
      </c>
      <c r="E4985" t="s">
        <v>13</v>
      </c>
      <c r="F4985" t="s">
        <v>51</v>
      </c>
      <c r="G4985" s="1">
        <v>2889.303856</v>
      </c>
      <c r="H4985" s="2">
        <v>0.27893630940000003</v>
      </c>
      <c r="I4985" s="2">
        <v>0.1080190587</v>
      </c>
      <c r="J4985">
        <v>1</v>
      </c>
      <c r="K4985" s="6">
        <f>Table1[[#This Row],[WebsiteVisits]]*Table1[[#This Row],[ConversionRate]]</f>
        <v>0.1080190587</v>
      </c>
      <c r="L4985">
        <v>1.1477301929999999</v>
      </c>
      <c r="M4985">
        <v>3.7807103639999999</v>
      </c>
      <c r="N4985">
        <v>68</v>
      </c>
      <c r="O4985">
        <v>19</v>
      </c>
      <c r="P4985">
        <v>9</v>
      </c>
      <c r="Q4985">
        <v>2</v>
      </c>
      <c r="R4985">
        <v>25</v>
      </c>
      <c r="S4985" t="s">
        <v>49</v>
      </c>
      <c r="T4985" t="s">
        <v>50</v>
      </c>
      <c r="U4985">
        <v>0</v>
      </c>
    </row>
    <row r="4986" spans="1:21">
      <c r="A4986">
        <v>12984</v>
      </c>
      <c r="B4986">
        <v>39</v>
      </c>
      <c r="C4986" t="s">
        <v>24</v>
      </c>
      <c r="D4986" s="1">
        <v>93703</v>
      </c>
      <c r="E4986" t="s">
        <v>13</v>
      </c>
      <c r="F4986" t="s">
        <v>48</v>
      </c>
      <c r="G4986" s="1">
        <v>3475.8576549999998</v>
      </c>
      <c r="H4986" s="2">
        <v>0.22003872360000001</v>
      </c>
      <c r="I4986" s="2">
        <v>6.2854708379999999E-2</v>
      </c>
      <c r="J4986">
        <v>23</v>
      </c>
      <c r="K4986" s="6">
        <f>Table1[[#This Row],[WebsiteVisits]]*Table1[[#This Row],[ConversionRate]]</f>
        <v>1.4456582927399999</v>
      </c>
      <c r="L4986">
        <v>9.0075599210000004</v>
      </c>
      <c r="M4986">
        <v>7.4341868580000003</v>
      </c>
      <c r="N4986">
        <v>80</v>
      </c>
      <c r="O4986">
        <v>7</v>
      </c>
      <c r="P4986">
        <v>4</v>
      </c>
      <c r="Q4986">
        <v>2</v>
      </c>
      <c r="R4986">
        <v>4929</v>
      </c>
      <c r="S4986" t="s">
        <v>49</v>
      </c>
      <c r="T4986" t="s">
        <v>50</v>
      </c>
      <c r="U4986">
        <v>1</v>
      </c>
    </row>
    <row r="4987" spans="1:21">
      <c r="A4987">
        <v>12985</v>
      </c>
      <c r="B4987">
        <v>53</v>
      </c>
      <c r="C4987" t="s">
        <v>24</v>
      </c>
      <c r="D4987" s="1">
        <v>36184</v>
      </c>
      <c r="E4987" t="s">
        <v>13</v>
      </c>
      <c r="F4987" t="s">
        <v>52</v>
      </c>
      <c r="G4987" s="1">
        <v>6892.177267</v>
      </c>
      <c r="H4987" s="2">
        <v>9.4083445890000006E-2</v>
      </c>
      <c r="I4987" s="2">
        <v>0.16064445729999999</v>
      </c>
      <c r="J4987">
        <v>26</v>
      </c>
      <c r="K4987" s="6">
        <f>Table1[[#This Row],[WebsiteVisits]]*Table1[[#This Row],[ConversionRate]]</f>
        <v>4.1767558897999999</v>
      </c>
      <c r="L4987">
        <v>3.200752832</v>
      </c>
      <c r="M4987">
        <v>2.7284512109999999</v>
      </c>
      <c r="N4987">
        <v>12</v>
      </c>
      <c r="O4987">
        <v>13</v>
      </c>
      <c r="P4987">
        <v>0</v>
      </c>
      <c r="Q4987">
        <v>4</v>
      </c>
      <c r="R4987">
        <v>3125</v>
      </c>
      <c r="S4987" t="s">
        <v>49</v>
      </c>
      <c r="T4987" t="s">
        <v>50</v>
      </c>
      <c r="U4987">
        <v>1</v>
      </c>
    </row>
    <row r="4988" spans="1:21">
      <c r="A4988">
        <v>12986</v>
      </c>
      <c r="B4988">
        <v>51</v>
      </c>
      <c r="C4988" t="s">
        <v>25</v>
      </c>
      <c r="D4988" s="1">
        <v>110033</v>
      </c>
      <c r="E4988" t="s">
        <v>13</v>
      </c>
      <c r="F4988" t="s">
        <v>48</v>
      </c>
      <c r="G4988" s="1">
        <v>4830.391353</v>
      </c>
      <c r="H4988" s="2">
        <v>7.439525927E-2</v>
      </c>
      <c r="I4988" s="2">
        <v>0.1505647786</v>
      </c>
      <c r="J4988">
        <v>3</v>
      </c>
      <c r="K4988" s="6">
        <f>Table1[[#This Row],[WebsiteVisits]]*Table1[[#This Row],[ConversionRate]]</f>
        <v>0.45169433580000001</v>
      </c>
      <c r="L4988">
        <v>9.3433680880000001</v>
      </c>
      <c r="M4988">
        <v>6.0018720720000003</v>
      </c>
      <c r="N4988">
        <v>64</v>
      </c>
      <c r="O4988">
        <v>17</v>
      </c>
      <c r="P4988">
        <v>9</v>
      </c>
      <c r="Q4988">
        <v>1</v>
      </c>
      <c r="R4988">
        <v>1374</v>
      </c>
      <c r="S4988" t="s">
        <v>49</v>
      </c>
      <c r="T4988" t="s">
        <v>50</v>
      </c>
      <c r="U4988">
        <v>1</v>
      </c>
    </row>
    <row r="4989" spans="1:21">
      <c r="A4989">
        <v>12987</v>
      </c>
      <c r="B4989">
        <v>47</v>
      </c>
      <c r="C4989" t="s">
        <v>24</v>
      </c>
      <c r="D4989" s="1">
        <v>109336</v>
      </c>
      <c r="E4989" t="s">
        <v>11</v>
      </c>
      <c r="F4989" t="s">
        <v>51</v>
      </c>
      <c r="G4989" s="1">
        <v>906.67736230000003</v>
      </c>
      <c r="H4989" s="2">
        <v>0.2987458758</v>
      </c>
      <c r="I4989" s="2">
        <v>5.4482897789999998E-2</v>
      </c>
      <c r="J4989">
        <v>47</v>
      </c>
      <c r="K4989" s="6">
        <f>Table1[[#This Row],[WebsiteVisits]]*Table1[[#This Row],[ConversionRate]]</f>
        <v>2.5606961961299999</v>
      </c>
      <c r="L4989">
        <v>6.1405265839999998</v>
      </c>
      <c r="M4989">
        <v>11.12071285</v>
      </c>
      <c r="N4989">
        <v>44</v>
      </c>
      <c r="O4989">
        <v>3</v>
      </c>
      <c r="P4989">
        <v>7</v>
      </c>
      <c r="Q4989">
        <v>0</v>
      </c>
      <c r="R4989">
        <v>991</v>
      </c>
      <c r="S4989" t="s">
        <v>49</v>
      </c>
      <c r="T4989" t="s">
        <v>50</v>
      </c>
      <c r="U4989">
        <v>1</v>
      </c>
    </row>
    <row r="4990" spans="1:21">
      <c r="A4990">
        <v>12988</v>
      </c>
      <c r="B4990">
        <v>42</v>
      </c>
      <c r="C4990" t="s">
        <v>24</v>
      </c>
      <c r="D4990" s="1">
        <v>81046</v>
      </c>
      <c r="E4990" t="s">
        <v>15</v>
      </c>
      <c r="F4990" t="s">
        <v>52</v>
      </c>
      <c r="G4990" s="1">
        <v>1500.3346630000001</v>
      </c>
      <c r="H4990" s="2">
        <v>0.23391664300000001</v>
      </c>
      <c r="I4990" s="2">
        <v>7.0800858750000001E-2</v>
      </c>
      <c r="J4990">
        <v>35</v>
      </c>
      <c r="K4990" s="6">
        <f>Table1[[#This Row],[WebsiteVisits]]*Table1[[#This Row],[ConversionRate]]</f>
        <v>2.4780300562500002</v>
      </c>
      <c r="L4990">
        <v>4.8286687390000003</v>
      </c>
      <c r="M4990">
        <v>9.1904498490000002</v>
      </c>
      <c r="N4990">
        <v>38</v>
      </c>
      <c r="O4990">
        <v>3</v>
      </c>
      <c r="P4990">
        <v>1</v>
      </c>
      <c r="Q4990">
        <v>4</v>
      </c>
      <c r="R4990">
        <v>2886</v>
      </c>
      <c r="S4990" t="s">
        <v>49</v>
      </c>
      <c r="T4990" t="s">
        <v>50</v>
      </c>
      <c r="U4990">
        <v>1</v>
      </c>
    </row>
    <row r="4991" spans="1:21">
      <c r="A4991">
        <v>12989</v>
      </c>
      <c r="B4991">
        <v>62</v>
      </c>
      <c r="C4991" t="s">
        <v>24</v>
      </c>
      <c r="D4991" s="1">
        <v>122968</v>
      </c>
      <c r="E4991" t="s">
        <v>17</v>
      </c>
      <c r="F4991" t="s">
        <v>52</v>
      </c>
      <c r="G4991" s="1">
        <v>7481.9219670000002</v>
      </c>
      <c r="H4991" s="2">
        <v>8.2401827499999997E-2</v>
      </c>
      <c r="I4991" s="2">
        <v>0.15983935669999999</v>
      </c>
      <c r="J4991">
        <v>19</v>
      </c>
      <c r="K4991" s="6">
        <f>Table1[[#This Row],[WebsiteVisits]]*Table1[[#This Row],[ConversionRate]]</f>
        <v>3.0369477773</v>
      </c>
      <c r="L4991">
        <v>1.0704744150000001</v>
      </c>
      <c r="M4991">
        <v>0.65871009030000005</v>
      </c>
      <c r="N4991">
        <v>86</v>
      </c>
      <c r="O4991">
        <v>8</v>
      </c>
      <c r="P4991">
        <v>8</v>
      </c>
      <c r="Q4991">
        <v>9</v>
      </c>
      <c r="R4991">
        <v>2591</v>
      </c>
      <c r="S4991" t="s">
        <v>49</v>
      </c>
      <c r="T4991" t="s">
        <v>50</v>
      </c>
      <c r="U4991">
        <v>1</v>
      </c>
    </row>
    <row r="4992" spans="1:21">
      <c r="A4992">
        <v>12990</v>
      </c>
      <c r="B4992">
        <v>45</v>
      </c>
      <c r="C4992" t="s">
        <v>24</v>
      </c>
      <c r="D4992" s="1">
        <v>86741</v>
      </c>
      <c r="E4992" t="s">
        <v>9</v>
      </c>
      <c r="F4992" t="s">
        <v>48</v>
      </c>
      <c r="G4992" s="1">
        <v>3352.8383319999998</v>
      </c>
      <c r="H4992" s="2">
        <v>2.955906397E-2</v>
      </c>
      <c r="I4992" s="2">
        <v>7.7966382350000002E-2</v>
      </c>
      <c r="J4992">
        <v>11</v>
      </c>
      <c r="K4992" s="6">
        <f>Table1[[#This Row],[WebsiteVisits]]*Table1[[#This Row],[ConversionRate]]</f>
        <v>0.85763020585000005</v>
      </c>
      <c r="L4992">
        <v>1.8304505529999999</v>
      </c>
      <c r="M4992">
        <v>7.7198034570000003</v>
      </c>
      <c r="N4992">
        <v>88</v>
      </c>
      <c r="O4992">
        <v>1</v>
      </c>
      <c r="P4992">
        <v>3</v>
      </c>
      <c r="Q4992">
        <v>0</v>
      </c>
      <c r="R4992">
        <v>4376</v>
      </c>
      <c r="S4992" t="s">
        <v>49</v>
      </c>
      <c r="T4992" t="s">
        <v>50</v>
      </c>
      <c r="U4992">
        <v>0</v>
      </c>
    </row>
    <row r="4993" spans="1:21">
      <c r="A4993">
        <v>12991</v>
      </c>
      <c r="B4993">
        <v>18</v>
      </c>
      <c r="C4993" t="s">
        <v>24</v>
      </c>
      <c r="D4993" s="1">
        <v>81377</v>
      </c>
      <c r="E4993" t="s">
        <v>17</v>
      </c>
      <c r="F4993" t="s">
        <v>48</v>
      </c>
      <c r="G4993" s="1">
        <v>5125.7293410000002</v>
      </c>
      <c r="H4993" s="2">
        <v>0.21210579809999999</v>
      </c>
      <c r="I4993" s="2">
        <v>8.6676327019999999E-2</v>
      </c>
      <c r="J4993">
        <v>27</v>
      </c>
      <c r="K4993" s="6">
        <f>Table1[[#This Row],[WebsiteVisits]]*Table1[[#This Row],[ConversionRate]]</f>
        <v>2.34026082954</v>
      </c>
      <c r="L4993">
        <v>2.4281566799999998</v>
      </c>
      <c r="M4993">
        <v>12.290597379999999</v>
      </c>
      <c r="N4993">
        <v>52</v>
      </c>
      <c r="O4993">
        <v>13</v>
      </c>
      <c r="P4993">
        <v>7</v>
      </c>
      <c r="Q4993">
        <v>4</v>
      </c>
      <c r="R4993">
        <v>3188</v>
      </c>
      <c r="S4993" t="s">
        <v>49</v>
      </c>
      <c r="T4993" t="s">
        <v>50</v>
      </c>
      <c r="U4993">
        <v>1</v>
      </c>
    </row>
    <row r="4994" spans="1:21">
      <c r="A4994">
        <v>12992</v>
      </c>
      <c r="B4994">
        <v>66</v>
      </c>
      <c r="C4994" t="s">
        <v>24</v>
      </c>
      <c r="D4994" s="1">
        <v>32039</v>
      </c>
      <c r="E4994" t="s">
        <v>9</v>
      </c>
      <c r="F4994" t="s">
        <v>52</v>
      </c>
      <c r="G4994" s="1">
        <v>7689.552635</v>
      </c>
      <c r="H4994" s="2">
        <v>9.7874772479999997E-2</v>
      </c>
      <c r="I4994" s="2">
        <v>7.9238331539999998E-2</v>
      </c>
      <c r="J4994">
        <v>28</v>
      </c>
      <c r="K4994" s="6">
        <f>Table1[[#This Row],[WebsiteVisits]]*Table1[[#This Row],[ConversionRate]]</f>
        <v>2.2186732831199998</v>
      </c>
      <c r="L4994">
        <v>1.9512663180000001</v>
      </c>
      <c r="M4994">
        <v>8.6605947289999996</v>
      </c>
      <c r="N4994">
        <v>30</v>
      </c>
      <c r="O4994">
        <v>11</v>
      </c>
      <c r="P4994">
        <v>9</v>
      </c>
      <c r="Q4994">
        <v>3</v>
      </c>
      <c r="R4994">
        <v>753</v>
      </c>
      <c r="S4994" t="s">
        <v>49</v>
      </c>
      <c r="T4994" t="s">
        <v>50</v>
      </c>
      <c r="U4994">
        <v>1</v>
      </c>
    </row>
    <row r="4995" spans="1:21">
      <c r="A4995">
        <v>12993</v>
      </c>
      <c r="B4995">
        <v>62</v>
      </c>
      <c r="C4995" t="s">
        <v>24</v>
      </c>
      <c r="D4995" s="1">
        <v>65161</v>
      </c>
      <c r="E4995" t="s">
        <v>11</v>
      </c>
      <c r="F4995" t="s">
        <v>37</v>
      </c>
      <c r="G4995" s="1">
        <v>7536.6383779999996</v>
      </c>
      <c r="H4995" s="2">
        <v>7.4185935659999994E-2</v>
      </c>
      <c r="I4995" s="2">
        <v>4.0710180040000002E-2</v>
      </c>
      <c r="J4995">
        <v>45</v>
      </c>
      <c r="K4995" s="6">
        <f>Table1[[#This Row],[WebsiteVisits]]*Table1[[#This Row],[ConversionRate]]</f>
        <v>1.8319581018000002</v>
      </c>
      <c r="L4995">
        <v>3.3058301550000002</v>
      </c>
      <c r="M4995">
        <v>7.3207872500000004</v>
      </c>
      <c r="N4995">
        <v>12</v>
      </c>
      <c r="O4995">
        <v>18</v>
      </c>
      <c r="P4995">
        <v>2</v>
      </c>
      <c r="Q4995">
        <v>9</v>
      </c>
      <c r="R4995">
        <v>885</v>
      </c>
      <c r="S4995" t="s">
        <v>49</v>
      </c>
      <c r="T4995" t="s">
        <v>50</v>
      </c>
      <c r="U4995">
        <v>1</v>
      </c>
    </row>
    <row r="4996" spans="1:21">
      <c r="A4996">
        <v>12994</v>
      </c>
      <c r="B4996">
        <v>21</v>
      </c>
      <c r="C4996" t="s">
        <v>25</v>
      </c>
      <c r="D4996" s="1">
        <v>55006</v>
      </c>
      <c r="E4996" t="s">
        <v>15</v>
      </c>
      <c r="F4996" t="s">
        <v>51</v>
      </c>
      <c r="G4996" s="1">
        <v>1753.448766</v>
      </c>
      <c r="H4996" s="2">
        <v>0.2231318504</v>
      </c>
      <c r="I4996" s="2">
        <v>7.4770341670000004E-2</v>
      </c>
      <c r="J4996">
        <v>32</v>
      </c>
      <c r="K4996" s="6">
        <f>Table1[[#This Row],[WebsiteVisits]]*Table1[[#This Row],[ConversionRate]]</f>
        <v>2.3926509334400001</v>
      </c>
      <c r="L4996">
        <v>2.391264831</v>
      </c>
      <c r="M4996">
        <v>6.5185941200000004</v>
      </c>
      <c r="N4996">
        <v>0</v>
      </c>
      <c r="O4996">
        <v>17</v>
      </c>
      <c r="P4996">
        <v>4</v>
      </c>
      <c r="Q4996">
        <v>7</v>
      </c>
      <c r="R4996">
        <v>3022</v>
      </c>
      <c r="S4996" t="s">
        <v>49</v>
      </c>
      <c r="T4996" t="s">
        <v>50</v>
      </c>
      <c r="U4996">
        <v>1</v>
      </c>
    </row>
    <row r="4997" spans="1:21">
      <c r="A4997">
        <v>12995</v>
      </c>
      <c r="B4997">
        <v>24</v>
      </c>
      <c r="C4997" t="s">
        <v>25</v>
      </c>
      <c r="D4997" s="1">
        <v>37544</v>
      </c>
      <c r="E4997" t="s">
        <v>9</v>
      </c>
      <c r="F4997" t="s">
        <v>51</v>
      </c>
      <c r="G4997" s="1">
        <v>1074.099258</v>
      </c>
      <c r="H4997" s="2">
        <v>0.2069857836</v>
      </c>
      <c r="I4997" s="2">
        <v>0.16255770759999999</v>
      </c>
      <c r="J4997">
        <v>48</v>
      </c>
      <c r="K4997" s="6">
        <f>Table1[[#This Row],[WebsiteVisits]]*Table1[[#This Row],[ConversionRate]]</f>
        <v>7.8027699647999995</v>
      </c>
      <c r="L4997">
        <v>6.9745036819999999</v>
      </c>
      <c r="M4997">
        <v>8.2814891119999992</v>
      </c>
      <c r="N4997">
        <v>97</v>
      </c>
      <c r="O4997">
        <v>11</v>
      </c>
      <c r="P4997">
        <v>0</v>
      </c>
      <c r="Q4997">
        <v>1</v>
      </c>
      <c r="R4997">
        <v>4882</v>
      </c>
      <c r="S4997" t="s">
        <v>49</v>
      </c>
      <c r="T4997" t="s">
        <v>50</v>
      </c>
      <c r="U4997">
        <v>1</v>
      </c>
    </row>
    <row r="4998" spans="1:21">
      <c r="A4998">
        <v>12996</v>
      </c>
      <c r="B4998">
        <v>66</v>
      </c>
      <c r="C4998" t="s">
        <v>24</v>
      </c>
      <c r="D4998" s="1">
        <v>32987</v>
      </c>
      <c r="E4998" t="s">
        <v>13</v>
      </c>
      <c r="F4998" t="s">
        <v>51</v>
      </c>
      <c r="G4998" s="1">
        <v>5952.4076999999997</v>
      </c>
      <c r="H4998" s="2">
        <v>0.1496096757</v>
      </c>
      <c r="I4998" s="2">
        <v>0.1033043173</v>
      </c>
      <c r="J4998">
        <v>17</v>
      </c>
      <c r="K4998" s="6">
        <f>Table1[[#This Row],[WebsiteVisits]]*Table1[[#This Row],[ConversionRate]]</f>
        <v>1.7561733941000002</v>
      </c>
      <c r="L4998">
        <v>3.673283122</v>
      </c>
      <c r="M4998">
        <v>1.5726272269999999</v>
      </c>
      <c r="N4998">
        <v>28</v>
      </c>
      <c r="O4998">
        <v>0</v>
      </c>
      <c r="P4998">
        <v>5</v>
      </c>
      <c r="Q4998">
        <v>6</v>
      </c>
      <c r="R4998">
        <v>3704</v>
      </c>
      <c r="S4998" t="s">
        <v>49</v>
      </c>
      <c r="T4998" t="s">
        <v>50</v>
      </c>
      <c r="U4998">
        <v>1</v>
      </c>
    </row>
    <row r="4999" spans="1:21">
      <c r="A4999">
        <v>12997</v>
      </c>
      <c r="B4999">
        <v>26</v>
      </c>
      <c r="C4999" t="s">
        <v>24</v>
      </c>
      <c r="D4999" s="1">
        <v>25239</v>
      </c>
      <c r="E4999" t="s">
        <v>11</v>
      </c>
      <c r="F4999" t="s">
        <v>51</v>
      </c>
      <c r="G4999" s="1">
        <v>7442.1654520000002</v>
      </c>
      <c r="H4999" s="2">
        <v>0.28337022049999999</v>
      </c>
      <c r="I4999" s="2">
        <v>9.7061321820000004E-2</v>
      </c>
      <c r="J4999">
        <v>11</v>
      </c>
      <c r="K4999" s="6">
        <f>Table1[[#This Row],[WebsiteVisits]]*Table1[[#This Row],[ConversionRate]]</f>
        <v>1.0676745400200001</v>
      </c>
      <c r="L4999">
        <v>7.4646245609999999</v>
      </c>
      <c r="M4999">
        <v>12.09517833</v>
      </c>
      <c r="N4999">
        <v>60</v>
      </c>
      <c r="O4999">
        <v>9</v>
      </c>
      <c r="P4999">
        <v>7</v>
      </c>
      <c r="Q4999">
        <v>7</v>
      </c>
      <c r="R4999">
        <v>1638</v>
      </c>
      <c r="S4999" t="s">
        <v>49</v>
      </c>
      <c r="T4999" t="s">
        <v>50</v>
      </c>
      <c r="U4999">
        <v>1</v>
      </c>
    </row>
    <row r="5000" spans="1:21">
      <c r="A5000">
        <v>12998</v>
      </c>
      <c r="B5000">
        <v>53</v>
      </c>
      <c r="C5000" t="s">
        <v>25</v>
      </c>
      <c r="D5000" s="1">
        <v>64785</v>
      </c>
      <c r="E5000" t="s">
        <v>9</v>
      </c>
      <c r="F5000" t="s">
        <v>51</v>
      </c>
      <c r="G5000" s="1">
        <v>1575.495228</v>
      </c>
      <c r="H5000" s="2">
        <v>0.20709512620000001</v>
      </c>
      <c r="I5000" s="2">
        <v>3.9706723489999998E-2</v>
      </c>
      <c r="J5000">
        <v>9</v>
      </c>
      <c r="K5000" s="6">
        <f>Table1[[#This Row],[WebsiteVisits]]*Table1[[#This Row],[ConversionRate]]</f>
        <v>0.35736051140999997</v>
      </c>
      <c r="L5000">
        <v>2.2194347040000002</v>
      </c>
      <c r="M5000">
        <v>12.919934039999999</v>
      </c>
      <c r="N5000">
        <v>94</v>
      </c>
      <c r="O5000">
        <v>1</v>
      </c>
      <c r="P5000">
        <v>3</v>
      </c>
      <c r="Q5000">
        <v>4</v>
      </c>
      <c r="R5000">
        <v>467</v>
      </c>
      <c r="S5000" t="s">
        <v>49</v>
      </c>
      <c r="T5000" t="s">
        <v>50</v>
      </c>
      <c r="U5000">
        <v>0</v>
      </c>
    </row>
    <row r="5001" spans="1:21">
      <c r="A5001">
        <v>12999</v>
      </c>
      <c r="B5001">
        <v>36</v>
      </c>
      <c r="C5001" t="s">
        <v>25</v>
      </c>
      <c r="D5001" s="1">
        <v>43358</v>
      </c>
      <c r="E5001" t="s">
        <v>13</v>
      </c>
      <c r="F5001" t="s">
        <v>52</v>
      </c>
      <c r="G5001" s="1">
        <v>3782.3573449999999</v>
      </c>
      <c r="H5001" s="2">
        <v>0.2690916726</v>
      </c>
      <c r="I5001" s="2">
        <v>4.3738269320000002E-2</v>
      </c>
      <c r="J5001">
        <v>23</v>
      </c>
      <c r="K5001" s="6">
        <f>Table1[[#This Row],[WebsiteVisits]]*Table1[[#This Row],[ConversionRate]]</f>
        <v>1.00598019436</v>
      </c>
      <c r="L5001">
        <v>2.8819676080000001</v>
      </c>
      <c r="M5001">
        <v>9.0886640360000008</v>
      </c>
      <c r="N5001">
        <v>71</v>
      </c>
      <c r="O5001">
        <v>13</v>
      </c>
      <c r="P5001">
        <v>0</v>
      </c>
      <c r="Q5001">
        <v>2</v>
      </c>
      <c r="R5001">
        <v>3725</v>
      </c>
      <c r="S5001" t="s">
        <v>49</v>
      </c>
      <c r="T5001" t="s">
        <v>50</v>
      </c>
      <c r="U5001">
        <v>1</v>
      </c>
    </row>
    <row r="5002" spans="1:21">
      <c r="A5002">
        <v>13000</v>
      </c>
      <c r="B5002">
        <v>18</v>
      </c>
      <c r="C5002" t="s">
        <v>25</v>
      </c>
      <c r="D5002" s="1">
        <v>134759</v>
      </c>
      <c r="E5002" t="s">
        <v>11</v>
      </c>
      <c r="F5002" t="s">
        <v>51</v>
      </c>
      <c r="G5002" s="1">
        <v>8715.75216</v>
      </c>
      <c r="H5002" s="2">
        <v>6.5260353280000002E-2</v>
      </c>
      <c r="I5002" s="2">
        <v>1.8160531229999999E-2</v>
      </c>
      <c r="J5002">
        <v>46</v>
      </c>
      <c r="K5002" s="6">
        <f>Table1[[#This Row],[WebsiteVisits]]*Table1[[#This Row],[ConversionRate]]</f>
        <v>0.83538443657999994</v>
      </c>
      <c r="L5002">
        <v>8.0870466269999994</v>
      </c>
      <c r="M5002">
        <v>14.69543713</v>
      </c>
      <c r="N5002">
        <v>1</v>
      </c>
      <c r="O5002">
        <v>19</v>
      </c>
      <c r="P5002">
        <v>9</v>
      </c>
      <c r="Q5002">
        <v>5</v>
      </c>
      <c r="R5002">
        <v>4633</v>
      </c>
      <c r="S5002" t="s">
        <v>49</v>
      </c>
      <c r="T5002" t="s">
        <v>50</v>
      </c>
      <c r="U5002">
        <v>1</v>
      </c>
    </row>
    <row r="5003" spans="1:21">
      <c r="A5003">
        <v>13001</v>
      </c>
      <c r="B5003">
        <v>27</v>
      </c>
      <c r="C5003" t="s">
        <v>24</v>
      </c>
      <c r="D5003" s="1">
        <v>102674</v>
      </c>
      <c r="E5003" t="s">
        <v>9</v>
      </c>
      <c r="F5003" t="s">
        <v>37</v>
      </c>
      <c r="G5003" s="1">
        <v>9447.8091010000007</v>
      </c>
      <c r="H5003" s="2">
        <v>9.6027313919999996E-2</v>
      </c>
      <c r="I5003" s="2">
        <v>1.265155099E-2</v>
      </c>
      <c r="J5003">
        <v>16</v>
      </c>
      <c r="K5003" s="6">
        <f>Table1[[#This Row],[WebsiteVisits]]*Table1[[#This Row],[ConversionRate]]</f>
        <v>0.20242481583999999</v>
      </c>
      <c r="L5003">
        <v>6.706692125</v>
      </c>
      <c r="M5003">
        <v>8.5507593320000002</v>
      </c>
      <c r="N5003">
        <v>11</v>
      </c>
      <c r="O5003">
        <v>15</v>
      </c>
      <c r="P5003">
        <v>9</v>
      </c>
      <c r="Q5003">
        <v>0</v>
      </c>
      <c r="R5003">
        <v>1414</v>
      </c>
      <c r="S5003" t="s">
        <v>49</v>
      </c>
      <c r="T5003" t="s">
        <v>50</v>
      </c>
      <c r="U5003">
        <v>1</v>
      </c>
    </row>
    <row r="5004" spans="1:21">
      <c r="A5004">
        <v>13002</v>
      </c>
      <c r="B5004">
        <v>53</v>
      </c>
      <c r="C5004" t="s">
        <v>24</v>
      </c>
      <c r="D5004" s="1">
        <v>76450</v>
      </c>
      <c r="E5004" t="s">
        <v>13</v>
      </c>
      <c r="F5004" t="s">
        <v>37</v>
      </c>
      <c r="G5004" s="1">
        <v>4595.2906329999996</v>
      </c>
      <c r="H5004" s="2">
        <v>4.0310838770000003E-2</v>
      </c>
      <c r="I5004" s="2">
        <v>0.10272266720000001</v>
      </c>
      <c r="J5004">
        <v>42</v>
      </c>
      <c r="K5004" s="6">
        <f>Table1[[#This Row],[WebsiteVisits]]*Table1[[#This Row],[ConversionRate]]</f>
        <v>4.3143520224000005</v>
      </c>
      <c r="L5004">
        <v>1.8680234499999999</v>
      </c>
      <c r="M5004">
        <v>0.89388867139999995</v>
      </c>
      <c r="N5004">
        <v>55</v>
      </c>
      <c r="O5004">
        <v>18</v>
      </c>
      <c r="P5004">
        <v>7</v>
      </c>
      <c r="Q5004">
        <v>2</v>
      </c>
      <c r="R5004">
        <v>4873</v>
      </c>
      <c r="S5004" t="s">
        <v>49</v>
      </c>
      <c r="T5004" t="s">
        <v>50</v>
      </c>
      <c r="U5004">
        <v>1</v>
      </c>
    </row>
    <row r="5005" spans="1:21">
      <c r="A5005">
        <v>13003</v>
      </c>
      <c r="B5005">
        <v>26</v>
      </c>
      <c r="C5005" t="s">
        <v>24</v>
      </c>
      <c r="D5005" s="1">
        <v>108520</v>
      </c>
      <c r="E5005" t="s">
        <v>15</v>
      </c>
      <c r="F5005" t="s">
        <v>48</v>
      </c>
      <c r="G5005" s="1">
        <v>887.20774689999996</v>
      </c>
      <c r="H5005" s="2">
        <v>9.8328199379999995E-2</v>
      </c>
      <c r="I5005" s="2">
        <v>8.7754147490000003E-2</v>
      </c>
      <c r="J5005">
        <v>31</v>
      </c>
      <c r="K5005" s="6">
        <f>Table1[[#This Row],[WebsiteVisits]]*Table1[[#This Row],[ConversionRate]]</f>
        <v>2.72037857219</v>
      </c>
      <c r="L5005">
        <v>9.6347528310000001</v>
      </c>
      <c r="M5005">
        <v>7.2258846810000001</v>
      </c>
      <c r="N5005">
        <v>96</v>
      </c>
      <c r="O5005">
        <v>13</v>
      </c>
      <c r="P5005">
        <v>5</v>
      </c>
      <c r="Q5005">
        <v>8</v>
      </c>
      <c r="R5005">
        <v>1753</v>
      </c>
      <c r="S5005" t="s">
        <v>49</v>
      </c>
      <c r="T5005" t="s">
        <v>50</v>
      </c>
      <c r="U5005">
        <v>1</v>
      </c>
    </row>
    <row r="5006" spans="1:21">
      <c r="A5006">
        <v>13004</v>
      </c>
      <c r="B5006">
        <v>62</v>
      </c>
      <c r="C5006" t="s">
        <v>24</v>
      </c>
      <c r="D5006" s="1">
        <v>48428</v>
      </c>
      <c r="E5006" t="s">
        <v>11</v>
      </c>
      <c r="F5006" t="s">
        <v>48</v>
      </c>
      <c r="G5006" s="1">
        <v>2651.1949159999999</v>
      </c>
      <c r="H5006" s="2">
        <v>0.29181571550000002</v>
      </c>
      <c r="I5006" s="2">
        <v>6.2321738639999999E-2</v>
      </c>
      <c r="J5006">
        <v>24</v>
      </c>
      <c r="K5006" s="6">
        <f>Table1[[#This Row],[WebsiteVisits]]*Table1[[#This Row],[ConversionRate]]</f>
        <v>1.4957217273599999</v>
      </c>
      <c r="L5006">
        <v>7.8628108379999997</v>
      </c>
      <c r="M5006">
        <v>6.2983106050000002</v>
      </c>
      <c r="N5006">
        <v>93</v>
      </c>
      <c r="O5006">
        <v>13</v>
      </c>
      <c r="P5006">
        <v>9</v>
      </c>
      <c r="Q5006">
        <v>9</v>
      </c>
      <c r="R5006">
        <v>3</v>
      </c>
      <c r="S5006" t="s">
        <v>49</v>
      </c>
      <c r="T5006" t="s">
        <v>50</v>
      </c>
      <c r="U5006">
        <v>1</v>
      </c>
    </row>
    <row r="5007" spans="1:21">
      <c r="A5007">
        <v>13005</v>
      </c>
      <c r="B5007">
        <v>63</v>
      </c>
      <c r="C5007" t="s">
        <v>24</v>
      </c>
      <c r="D5007" s="1">
        <v>29096</v>
      </c>
      <c r="E5007" t="s">
        <v>9</v>
      </c>
      <c r="F5007" t="s">
        <v>48</v>
      </c>
      <c r="G5007" s="1">
        <v>2406.4022110000001</v>
      </c>
      <c r="H5007" s="2">
        <v>0.28922831139999999</v>
      </c>
      <c r="I5007" s="2">
        <v>0.19810884270000001</v>
      </c>
      <c r="J5007">
        <v>6</v>
      </c>
      <c r="K5007" s="6">
        <f>Table1[[#This Row],[WebsiteVisits]]*Table1[[#This Row],[ConversionRate]]</f>
        <v>1.1886530562000002</v>
      </c>
      <c r="L5007">
        <v>5.9738086780000001</v>
      </c>
      <c r="M5007">
        <v>3.3143481879999999</v>
      </c>
      <c r="N5007">
        <v>40</v>
      </c>
      <c r="O5007">
        <v>3</v>
      </c>
      <c r="P5007">
        <v>7</v>
      </c>
      <c r="Q5007">
        <v>4</v>
      </c>
      <c r="R5007">
        <v>3189</v>
      </c>
      <c r="S5007" t="s">
        <v>49</v>
      </c>
      <c r="T5007" t="s">
        <v>50</v>
      </c>
      <c r="U5007">
        <v>1</v>
      </c>
    </row>
    <row r="5008" spans="1:21">
      <c r="A5008">
        <v>13006</v>
      </c>
      <c r="B5008">
        <v>59</v>
      </c>
      <c r="C5008" t="s">
        <v>24</v>
      </c>
      <c r="D5008" s="1">
        <v>67582</v>
      </c>
      <c r="E5008" t="s">
        <v>13</v>
      </c>
      <c r="F5008" t="s">
        <v>48</v>
      </c>
      <c r="G5008" s="1">
        <v>2465.7408329999998</v>
      </c>
      <c r="H5008" s="2">
        <v>0.23051204280000001</v>
      </c>
      <c r="I5008" s="2">
        <v>8.5619277169999994E-2</v>
      </c>
      <c r="J5008">
        <v>19</v>
      </c>
      <c r="K5008" s="6">
        <f>Table1[[#This Row],[WebsiteVisits]]*Table1[[#This Row],[ConversionRate]]</f>
        <v>1.62676626623</v>
      </c>
      <c r="L5008">
        <v>4.0861968089999996</v>
      </c>
      <c r="M5008">
        <v>8.2494836459999998</v>
      </c>
      <c r="N5008">
        <v>26</v>
      </c>
      <c r="O5008">
        <v>10</v>
      </c>
      <c r="P5008">
        <v>1</v>
      </c>
      <c r="Q5008">
        <v>5</v>
      </c>
      <c r="R5008">
        <v>534</v>
      </c>
      <c r="S5008" t="s">
        <v>49</v>
      </c>
      <c r="T5008" t="s">
        <v>50</v>
      </c>
      <c r="U5008">
        <v>1</v>
      </c>
    </row>
    <row r="5009" spans="1:21">
      <c r="A5009">
        <v>13007</v>
      </c>
      <c r="B5009">
        <v>49</v>
      </c>
      <c r="C5009" t="s">
        <v>25</v>
      </c>
      <c r="D5009" s="1">
        <v>44536</v>
      </c>
      <c r="E5009" t="s">
        <v>15</v>
      </c>
      <c r="F5009" t="s">
        <v>52</v>
      </c>
      <c r="G5009" s="1">
        <v>4989.4288829999996</v>
      </c>
      <c r="H5009" s="2">
        <v>0.16110399619999999</v>
      </c>
      <c r="I5009" s="2">
        <v>0.1598809108</v>
      </c>
      <c r="J5009">
        <v>28</v>
      </c>
      <c r="K5009" s="6">
        <f>Table1[[#This Row],[WebsiteVisits]]*Table1[[#This Row],[ConversionRate]]</f>
        <v>4.4766655023999995</v>
      </c>
      <c r="L5009">
        <v>1.8454707290000001</v>
      </c>
      <c r="M5009">
        <v>7.0943978029999997</v>
      </c>
      <c r="N5009">
        <v>88</v>
      </c>
      <c r="O5009">
        <v>1</v>
      </c>
      <c r="P5009">
        <v>5</v>
      </c>
      <c r="Q5009">
        <v>8</v>
      </c>
      <c r="R5009">
        <v>3928</v>
      </c>
      <c r="S5009" t="s">
        <v>49</v>
      </c>
      <c r="T5009" t="s">
        <v>50</v>
      </c>
      <c r="U5009">
        <v>1</v>
      </c>
    </row>
    <row r="5010" spans="1:21">
      <c r="A5010">
        <v>13008</v>
      </c>
      <c r="B5010">
        <v>49</v>
      </c>
      <c r="C5010" t="s">
        <v>25</v>
      </c>
      <c r="D5010" s="1">
        <v>77395</v>
      </c>
      <c r="E5010" t="s">
        <v>13</v>
      </c>
      <c r="F5010" t="s">
        <v>37</v>
      </c>
      <c r="G5010" s="1">
        <v>5873.9339520000003</v>
      </c>
      <c r="H5010" s="2">
        <v>0.2364261416</v>
      </c>
      <c r="I5010" s="2">
        <v>5.0003662730000002E-2</v>
      </c>
      <c r="J5010">
        <v>18</v>
      </c>
      <c r="K5010" s="6">
        <f>Table1[[#This Row],[WebsiteVisits]]*Table1[[#This Row],[ConversionRate]]</f>
        <v>0.90006592914000005</v>
      </c>
      <c r="L5010">
        <v>4.2238163740000001</v>
      </c>
      <c r="M5010">
        <v>2.9817904519999998</v>
      </c>
      <c r="N5010">
        <v>37</v>
      </c>
      <c r="O5010">
        <v>6</v>
      </c>
      <c r="P5010">
        <v>1</v>
      </c>
      <c r="Q5010">
        <v>1</v>
      </c>
      <c r="R5010">
        <v>4810</v>
      </c>
      <c r="S5010" t="s">
        <v>49</v>
      </c>
      <c r="T5010" t="s">
        <v>50</v>
      </c>
      <c r="U5010">
        <v>1</v>
      </c>
    </row>
    <row r="5011" spans="1:21">
      <c r="A5011">
        <v>13009</v>
      </c>
      <c r="B5011">
        <v>23</v>
      </c>
      <c r="C5011" t="s">
        <v>24</v>
      </c>
      <c r="D5011" s="1">
        <v>131595</v>
      </c>
      <c r="E5011" t="s">
        <v>15</v>
      </c>
      <c r="F5011" t="s">
        <v>52</v>
      </c>
      <c r="G5011" s="1">
        <v>1312.844928</v>
      </c>
      <c r="H5011" s="2">
        <v>0.17051121590000001</v>
      </c>
      <c r="I5011" s="2">
        <v>5.693782964E-2</v>
      </c>
      <c r="J5011">
        <v>10</v>
      </c>
      <c r="K5011" s="6">
        <f>Table1[[#This Row],[WebsiteVisits]]*Table1[[#This Row],[ConversionRate]]</f>
        <v>0.56937829640000004</v>
      </c>
      <c r="L5011">
        <v>3.9072057569999998</v>
      </c>
      <c r="M5011">
        <v>7.8384643379999996</v>
      </c>
      <c r="N5011">
        <v>96</v>
      </c>
      <c r="O5011">
        <v>12</v>
      </c>
      <c r="P5011">
        <v>5</v>
      </c>
      <c r="Q5011">
        <v>6</v>
      </c>
      <c r="R5011">
        <v>1117</v>
      </c>
      <c r="S5011" t="s">
        <v>49</v>
      </c>
      <c r="T5011" t="s">
        <v>50</v>
      </c>
      <c r="U5011">
        <v>1</v>
      </c>
    </row>
    <row r="5012" spans="1:21">
      <c r="A5012">
        <v>13010</v>
      </c>
      <c r="B5012">
        <v>65</v>
      </c>
      <c r="C5012" t="s">
        <v>25</v>
      </c>
      <c r="D5012" s="1">
        <v>88157</v>
      </c>
      <c r="E5012" t="s">
        <v>9</v>
      </c>
      <c r="F5012" t="s">
        <v>37</v>
      </c>
      <c r="G5012" s="1">
        <v>8904.6244650000008</v>
      </c>
      <c r="H5012" s="2">
        <v>1.101746635E-2</v>
      </c>
      <c r="I5012" s="2">
        <v>0.1179943598</v>
      </c>
      <c r="J5012">
        <v>32</v>
      </c>
      <c r="K5012" s="6">
        <f>Table1[[#This Row],[WebsiteVisits]]*Table1[[#This Row],[ConversionRate]]</f>
        <v>3.7758195136000001</v>
      </c>
      <c r="L5012">
        <v>1.7053444090000001</v>
      </c>
      <c r="M5012">
        <v>12.59921656</v>
      </c>
      <c r="N5012">
        <v>51</v>
      </c>
      <c r="O5012">
        <v>7</v>
      </c>
      <c r="P5012">
        <v>5</v>
      </c>
      <c r="Q5012">
        <v>5</v>
      </c>
      <c r="R5012">
        <v>2693</v>
      </c>
      <c r="S5012" t="s">
        <v>49</v>
      </c>
      <c r="T5012" t="s">
        <v>50</v>
      </c>
      <c r="U5012">
        <v>1</v>
      </c>
    </row>
    <row r="5013" spans="1:21">
      <c r="A5013">
        <v>13011</v>
      </c>
      <c r="B5013">
        <v>55</v>
      </c>
      <c r="C5013" t="s">
        <v>24</v>
      </c>
      <c r="D5013" s="1">
        <v>121494</v>
      </c>
      <c r="E5013" t="s">
        <v>13</v>
      </c>
      <c r="F5013" t="s">
        <v>52</v>
      </c>
      <c r="G5013" s="1">
        <v>6237.7408500000001</v>
      </c>
      <c r="H5013" s="2">
        <v>0.1554486514</v>
      </c>
      <c r="I5013" s="2">
        <v>1.076537124E-2</v>
      </c>
      <c r="J5013">
        <v>49</v>
      </c>
      <c r="K5013" s="6">
        <f>Table1[[#This Row],[WebsiteVisits]]*Table1[[#This Row],[ConversionRate]]</f>
        <v>0.52750319075999996</v>
      </c>
      <c r="L5013">
        <v>8.0538254919999996</v>
      </c>
      <c r="M5013">
        <v>7.8842053410000004</v>
      </c>
      <c r="N5013">
        <v>79</v>
      </c>
      <c r="O5013">
        <v>11</v>
      </c>
      <c r="P5013">
        <v>9</v>
      </c>
      <c r="Q5013">
        <v>8</v>
      </c>
      <c r="R5013">
        <v>3347</v>
      </c>
      <c r="S5013" t="s">
        <v>49</v>
      </c>
      <c r="T5013" t="s">
        <v>50</v>
      </c>
      <c r="U5013">
        <v>1</v>
      </c>
    </row>
    <row r="5014" spans="1:21">
      <c r="A5014">
        <v>13012</v>
      </c>
      <c r="B5014">
        <v>34</v>
      </c>
      <c r="C5014" t="s">
        <v>24</v>
      </c>
      <c r="D5014" s="1">
        <v>89484</v>
      </c>
      <c r="E5014" t="s">
        <v>13</v>
      </c>
      <c r="F5014" t="s">
        <v>37</v>
      </c>
      <c r="G5014" s="1">
        <v>6012.7921299999998</v>
      </c>
      <c r="H5014" s="2">
        <v>0.18368779930000001</v>
      </c>
      <c r="I5014" s="2">
        <v>1.3310837759999999E-2</v>
      </c>
      <c r="J5014">
        <v>14</v>
      </c>
      <c r="K5014" s="6">
        <f>Table1[[#This Row],[WebsiteVisits]]*Table1[[#This Row],[ConversionRate]]</f>
        <v>0.18635172863999999</v>
      </c>
      <c r="L5014">
        <v>4.7380201360000003</v>
      </c>
      <c r="M5014">
        <v>3.6526162819999999</v>
      </c>
      <c r="N5014">
        <v>31</v>
      </c>
      <c r="O5014">
        <v>6</v>
      </c>
      <c r="P5014">
        <v>6</v>
      </c>
      <c r="Q5014">
        <v>0</v>
      </c>
      <c r="R5014">
        <v>2539</v>
      </c>
      <c r="S5014" t="s">
        <v>49</v>
      </c>
      <c r="T5014" t="s">
        <v>50</v>
      </c>
      <c r="U5014">
        <v>1</v>
      </c>
    </row>
    <row r="5015" spans="1:21">
      <c r="A5015">
        <v>13013</v>
      </c>
      <c r="B5015">
        <v>27</v>
      </c>
      <c r="C5015" t="s">
        <v>24</v>
      </c>
      <c r="D5015" s="1">
        <v>21287</v>
      </c>
      <c r="E5015" t="s">
        <v>17</v>
      </c>
      <c r="F5015" t="s">
        <v>48</v>
      </c>
      <c r="G5015" s="1">
        <v>9874.0620839999992</v>
      </c>
      <c r="H5015" s="2">
        <v>8.7067023679999994E-2</v>
      </c>
      <c r="I5015" s="2">
        <v>3.7021557019999998E-2</v>
      </c>
      <c r="J5015">
        <v>30</v>
      </c>
      <c r="K5015" s="6">
        <f>Table1[[#This Row],[WebsiteVisits]]*Table1[[#This Row],[ConversionRate]]</f>
        <v>1.1106467106</v>
      </c>
      <c r="L5015">
        <v>9.0056400080000003</v>
      </c>
      <c r="M5015">
        <v>10.44538535</v>
      </c>
      <c r="N5015">
        <v>87</v>
      </c>
      <c r="O5015">
        <v>1</v>
      </c>
      <c r="P5015">
        <v>0</v>
      </c>
      <c r="Q5015">
        <v>3</v>
      </c>
      <c r="R5015">
        <v>2792</v>
      </c>
      <c r="S5015" t="s">
        <v>49</v>
      </c>
      <c r="T5015" t="s">
        <v>50</v>
      </c>
      <c r="U5015">
        <v>1</v>
      </c>
    </row>
    <row r="5016" spans="1:21">
      <c r="A5016">
        <v>13014</v>
      </c>
      <c r="B5016">
        <v>67</v>
      </c>
      <c r="C5016" t="s">
        <v>24</v>
      </c>
      <c r="D5016" s="1">
        <v>74510</v>
      </c>
      <c r="E5016" t="s">
        <v>11</v>
      </c>
      <c r="F5016" t="s">
        <v>37</v>
      </c>
      <c r="G5016" s="1">
        <v>6318.6253770000003</v>
      </c>
      <c r="H5016" s="2">
        <v>6.8955133629999998E-2</v>
      </c>
      <c r="I5016" s="2">
        <v>5.23929978E-2</v>
      </c>
      <c r="J5016">
        <v>12</v>
      </c>
      <c r="K5016" s="6">
        <f>Table1[[#This Row],[WebsiteVisits]]*Table1[[#This Row],[ConversionRate]]</f>
        <v>0.62871597359999998</v>
      </c>
      <c r="L5016">
        <v>2.4216699460000002</v>
      </c>
      <c r="M5016">
        <v>13.11208592</v>
      </c>
      <c r="N5016">
        <v>1</v>
      </c>
      <c r="O5016">
        <v>5</v>
      </c>
      <c r="P5016">
        <v>0</v>
      </c>
      <c r="Q5016">
        <v>2</v>
      </c>
      <c r="R5016">
        <v>2700</v>
      </c>
      <c r="S5016" t="s">
        <v>49</v>
      </c>
      <c r="T5016" t="s">
        <v>50</v>
      </c>
      <c r="U5016">
        <v>1</v>
      </c>
    </row>
    <row r="5017" spans="1:21">
      <c r="A5017">
        <v>13015</v>
      </c>
      <c r="B5017">
        <v>44</v>
      </c>
      <c r="C5017" t="s">
        <v>24</v>
      </c>
      <c r="D5017" s="1">
        <v>43902</v>
      </c>
      <c r="E5017" t="s">
        <v>13</v>
      </c>
      <c r="F5017" t="s">
        <v>48</v>
      </c>
      <c r="G5017" s="1">
        <v>9296.6955780000008</v>
      </c>
      <c r="H5017" s="2">
        <v>8.9404637489999994E-2</v>
      </c>
      <c r="I5017" s="2">
        <v>0.11029140799999999</v>
      </c>
      <c r="J5017">
        <v>47</v>
      </c>
      <c r="K5017" s="6">
        <f>Table1[[#This Row],[WebsiteVisits]]*Table1[[#This Row],[ConversionRate]]</f>
        <v>5.1836961759999998</v>
      </c>
      <c r="L5017">
        <v>3.8581519470000001</v>
      </c>
      <c r="M5017">
        <v>5.5044066989999996</v>
      </c>
      <c r="N5017">
        <v>65</v>
      </c>
      <c r="O5017">
        <v>10</v>
      </c>
      <c r="P5017">
        <v>0</v>
      </c>
      <c r="Q5017">
        <v>0</v>
      </c>
      <c r="R5017">
        <v>890</v>
      </c>
      <c r="S5017" t="s">
        <v>49</v>
      </c>
      <c r="T5017" t="s">
        <v>50</v>
      </c>
      <c r="U5017">
        <v>1</v>
      </c>
    </row>
    <row r="5018" spans="1:21">
      <c r="A5018">
        <v>13016</v>
      </c>
      <c r="B5018">
        <v>67</v>
      </c>
      <c r="C5018" t="s">
        <v>25</v>
      </c>
      <c r="D5018" s="1">
        <v>76188</v>
      </c>
      <c r="E5018" t="s">
        <v>15</v>
      </c>
      <c r="F5018" t="s">
        <v>37</v>
      </c>
      <c r="G5018" s="1">
        <v>2933.9440260000001</v>
      </c>
      <c r="H5018" s="2">
        <v>0.1908520474</v>
      </c>
      <c r="I5018" s="2">
        <v>0.14038359189999999</v>
      </c>
      <c r="J5018">
        <v>18</v>
      </c>
      <c r="K5018" s="6">
        <f>Table1[[#This Row],[WebsiteVisits]]*Table1[[#This Row],[ConversionRate]]</f>
        <v>2.5269046542</v>
      </c>
      <c r="L5018">
        <v>3.5113291969999998</v>
      </c>
      <c r="M5018">
        <v>1.53046193</v>
      </c>
      <c r="N5018">
        <v>19</v>
      </c>
      <c r="O5018">
        <v>16</v>
      </c>
      <c r="P5018">
        <v>4</v>
      </c>
      <c r="Q5018">
        <v>3</v>
      </c>
      <c r="R5018">
        <v>3292</v>
      </c>
      <c r="S5018" t="s">
        <v>49</v>
      </c>
      <c r="T5018" t="s">
        <v>50</v>
      </c>
      <c r="U5018">
        <v>1</v>
      </c>
    </row>
    <row r="5019" spans="1:21">
      <c r="A5019">
        <v>13017</v>
      </c>
      <c r="B5019">
        <v>52</v>
      </c>
      <c r="C5019" t="s">
        <v>24</v>
      </c>
      <c r="D5019" s="1">
        <v>132894</v>
      </c>
      <c r="E5019" t="s">
        <v>11</v>
      </c>
      <c r="F5019" t="s">
        <v>52</v>
      </c>
      <c r="G5019" s="1">
        <v>2477.281954</v>
      </c>
      <c r="H5019" s="2">
        <v>5.2358593330000001E-2</v>
      </c>
      <c r="I5019" s="2">
        <v>6.9256946159999999E-2</v>
      </c>
      <c r="J5019">
        <v>5</v>
      </c>
      <c r="K5019" s="6">
        <f>Table1[[#This Row],[WebsiteVisits]]*Table1[[#This Row],[ConversionRate]]</f>
        <v>0.3462847308</v>
      </c>
      <c r="L5019">
        <v>8.7864536560000008</v>
      </c>
      <c r="M5019">
        <v>13.765218239999999</v>
      </c>
      <c r="N5019">
        <v>56</v>
      </c>
      <c r="O5019">
        <v>14</v>
      </c>
      <c r="P5019">
        <v>0</v>
      </c>
      <c r="Q5019">
        <v>9</v>
      </c>
      <c r="R5019">
        <v>3940</v>
      </c>
      <c r="S5019" t="s">
        <v>49</v>
      </c>
      <c r="T5019" t="s">
        <v>50</v>
      </c>
      <c r="U5019">
        <v>1</v>
      </c>
    </row>
    <row r="5020" spans="1:21">
      <c r="A5020">
        <v>13018</v>
      </c>
      <c r="B5020">
        <v>69</v>
      </c>
      <c r="C5020" t="s">
        <v>24</v>
      </c>
      <c r="D5020" s="1">
        <v>41164</v>
      </c>
      <c r="E5020" t="s">
        <v>9</v>
      </c>
      <c r="F5020" t="s">
        <v>51</v>
      </c>
      <c r="G5020" s="1">
        <v>5213.5349999999999</v>
      </c>
      <c r="H5020" s="2">
        <v>0.21889520740000001</v>
      </c>
      <c r="I5020" s="2">
        <v>5.5423477839999999E-2</v>
      </c>
      <c r="J5020">
        <v>27</v>
      </c>
      <c r="K5020" s="6">
        <f>Table1[[#This Row],[WebsiteVisits]]*Table1[[#This Row],[ConversionRate]]</f>
        <v>1.4964339016799999</v>
      </c>
      <c r="L5020">
        <v>5.5696018629999999</v>
      </c>
      <c r="M5020">
        <v>10.39218007</v>
      </c>
      <c r="N5020">
        <v>61</v>
      </c>
      <c r="O5020">
        <v>19</v>
      </c>
      <c r="P5020">
        <v>2</v>
      </c>
      <c r="Q5020">
        <v>5</v>
      </c>
      <c r="R5020">
        <v>20</v>
      </c>
      <c r="S5020" t="s">
        <v>49</v>
      </c>
      <c r="T5020" t="s">
        <v>50</v>
      </c>
      <c r="U5020">
        <v>1</v>
      </c>
    </row>
    <row r="5021" spans="1:21">
      <c r="A5021">
        <v>13019</v>
      </c>
      <c r="B5021">
        <v>38</v>
      </c>
      <c r="C5021" t="s">
        <v>25</v>
      </c>
      <c r="D5021" s="1">
        <v>101204</v>
      </c>
      <c r="E5021" t="s">
        <v>11</v>
      </c>
      <c r="F5021" t="s">
        <v>37</v>
      </c>
      <c r="G5021" s="1">
        <v>5135.2285819999997</v>
      </c>
      <c r="H5021" s="2">
        <v>0.1325756981</v>
      </c>
      <c r="I5021" s="2">
        <v>0.16633412389999999</v>
      </c>
      <c r="J5021">
        <v>21</v>
      </c>
      <c r="K5021" s="6">
        <f>Table1[[#This Row],[WebsiteVisits]]*Table1[[#This Row],[ConversionRate]]</f>
        <v>3.4930166019</v>
      </c>
      <c r="L5021">
        <v>2.27639674</v>
      </c>
      <c r="M5021">
        <v>14.875867749999999</v>
      </c>
      <c r="N5021">
        <v>90</v>
      </c>
      <c r="O5021">
        <v>10</v>
      </c>
      <c r="P5021">
        <v>0</v>
      </c>
      <c r="Q5021">
        <v>0</v>
      </c>
      <c r="R5021">
        <v>4924</v>
      </c>
      <c r="S5021" t="s">
        <v>49</v>
      </c>
      <c r="T5021" t="s">
        <v>50</v>
      </c>
      <c r="U5021">
        <v>1</v>
      </c>
    </row>
    <row r="5022" spans="1:21">
      <c r="A5022">
        <v>13020</v>
      </c>
      <c r="B5022">
        <v>42</v>
      </c>
      <c r="C5022" t="s">
        <v>25</v>
      </c>
      <c r="D5022" s="1">
        <v>21772</v>
      </c>
      <c r="E5022" t="s">
        <v>17</v>
      </c>
      <c r="F5022" t="s">
        <v>52</v>
      </c>
      <c r="G5022" s="1">
        <v>2342.18813</v>
      </c>
      <c r="H5022" s="2">
        <v>0.1124708792</v>
      </c>
      <c r="I5022" s="2">
        <v>4.0927627090000002E-2</v>
      </c>
      <c r="J5022">
        <v>27</v>
      </c>
      <c r="K5022" s="6">
        <f>Table1[[#This Row],[WebsiteVisits]]*Table1[[#This Row],[ConversionRate]]</f>
        <v>1.1050459314300001</v>
      </c>
      <c r="L5022">
        <v>4.2170214819999998</v>
      </c>
      <c r="M5022">
        <v>10.570885779999999</v>
      </c>
      <c r="N5022">
        <v>85</v>
      </c>
      <c r="O5022">
        <v>8</v>
      </c>
      <c r="P5022">
        <v>6</v>
      </c>
      <c r="Q5022">
        <v>8</v>
      </c>
      <c r="R5022">
        <v>2003</v>
      </c>
      <c r="S5022" t="s">
        <v>49</v>
      </c>
      <c r="T5022" t="s">
        <v>50</v>
      </c>
      <c r="U5022">
        <v>1</v>
      </c>
    </row>
    <row r="5023" spans="1:21">
      <c r="A5023">
        <v>13021</v>
      </c>
      <c r="B5023">
        <v>45</v>
      </c>
      <c r="C5023" t="s">
        <v>24</v>
      </c>
      <c r="D5023" s="1">
        <v>73054</v>
      </c>
      <c r="E5023" t="s">
        <v>9</v>
      </c>
      <c r="F5023" t="s">
        <v>51</v>
      </c>
      <c r="G5023" s="1">
        <v>7026.5910029999995</v>
      </c>
      <c r="H5023" s="2">
        <v>0.24409707459999999</v>
      </c>
      <c r="I5023" s="2">
        <v>0.1388820455</v>
      </c>
      <c r="J5023">
        <v>15</v>
      </c>
      <c r="K5023" s="6">
        <f>Table1[[#This Row],[WebsiteVisits]]*Table1[[#This Row],[ConversionRate]]</f>
        <v>2.0832306825</v>
      </c>
      <c r="L5023">
        <v>9.4886427730000005</v>
      </c>
      <c r="M5023">
        <v>2.3010754150000001</v>
      </c>
      <c r="N5023">
        <v>47</v>
      </c>
      <c r="O5023">
        <v>16</v>
      </c>
      <c r="P5023">
        <v>7</v>
      </c>
      <c r="Q5023">
        <v>4</v>
      </c>
      <c r="R5023">
        <v>4626</v>
      </c>
      <c r="S5023" t="s">
        <v>49</v>
      </c>
      <c r="T5023" t="s">
        <v>50</v>
      </c>
      <c r="U5023">
        <v>1</v>
      </c>
    </row>
    <row r="5024" spans="1:21">
      <c r="A5024">
        <v>13022</v>
      </c>
      <c r="B5024">
        <v>64</v>
      </c>
      <c r="C5024" t="s">
        <v>24</v>
      </c>
      <c r="D5024" s="1">
        <v>74878</v>
      </c>
      <c r="E5024" t="s">
        <v>13</v>
      </c>
      <c r="F5024" t="s">
        <v>52</v>
      </c>
      <c r="G5024" s="1">
        <v>393.3748104</v>
      </c>
      <c r="H5024" s="2">
        <v>0.15675834229999999</v>
      </c>
      <c r="I5024" s="2">
        <v>0.18695279810000001</v>
      </c>
      <c r="J5024">
        <v>49</v>
      </c>
      <c r="K5024" s="6">
        <f>Table1[[#This Row],[WebsiteVisits]]*Table1[[#This Row],[ConversionRate]]</f>
        <v>9.1606871069000011</v>
      </c>
      <c r="L5024">
        <v>5.963385755</v>
      </c>
      <c r="M5024">
        <v>6.7805973890000004</v>
      </c>
      <c r="N5024">
        <v>82</v>
      </c>
      <c r="O5024">
        <v>19</v>
      </c>
      <c r="P5024">
        <v>3</v>
      </c>
      <c r="Q5024">
        <v>2</v>
      </c>
      <c r="R5024">
        <v>2849</v>
      </c>
      <c r="S5024" t="s">
        <v>49</v>
      </c>
      <c r="T5024" t="s">
        <v>50</v>
      </c>
      <c r="U5024">
        <v>1</v>
      </c>
    </row>
    <row r="5025" spans="1:21">
      <c r="A5025">
        <v>13023</v>
      </c>
      <c r="B5025">
        <v>32</v>
      </c>
      <c r="C5025" t="s">
        <v>24</v>
      </c>
      <c r="D5025" s="1">
        <v>146800</v>
      </c>
      <c r="E5025" t="s">
        <v>9</v>
      </c>
      <c r="F5025" t="s">
        <v>51</v>
      </c>
      <c r="G5025" s="1">
        <v>6937.2416780000003</v>
      </c>
      <c r="H5025" s="2">
        <v>0.1197361627</v>
      </c>
      <c r="I5025" s="2">
        <v>5.4120072950000001E-2</v>
      </c>
      <c r="J5025">
        <v>32</v>
      </c>
      <c r="K5025" s="6">
        <f>Table1[[#This Row],[WebsiteVisits]]*Table1[[#This Row],[ConversionRate]]</f>
        <v>1.7318423344</v>
      </c>
      <c r="L5025">
        <v>1.3306019899999999</v>
      </c>
      <c r="M5025">
        <v>1.1215153259999999</v>
      </c>
      <c r="N5025">
        <v>6</v>
      </c>
      <c r="O5025">
        <v>9</v>
      </c>
      <c r="P5025">
        <v>8</v>
      </c>
      <c r="Q5025">
        <v>8</v>
      </c>
      <c r="R5025">
        <v>652</v>
      </c>
      <c r="S5025" t="s">
        <v>49</v>
      </c>
      <c r="T5025" t="s">
        <v>50</v>
      </c>
      <c r="U5025">
        <v>1</v>
      </c>
    </row>
    <row r="5026" spans="1:21">
      <c r="A5026">
        <v>13024</v>
      </c>
      <c r="B5026">
        <v>21</v>
      </c>
      <c r="C5026" t="s">
        <v>24</v>
      </c>
      <c r="D5026" s="1">
        <v>52238</v>
      </c>
      <c r="E5026" t="s">
        <v>9</v>
      </c>
      <c r="F5026" t="s">
        <v>48</v>
      </c>
      <c r="G5026" s="1">
        <v>4626.0610729999999</v>
      </c>
      <c r="H5026" s="2">
        <v>0.26466486750000001</v>
      </c>
      <c r="I5026" s="2">
        <v>2.6523419449999999E-2</v>
      </c>
      <c r="J5026">
        <v>49</v>
      </c>
      <c r="K5026" s="6">
        <f>Table1[[#This Row],[WebsiteVisits]]*Table1[[#This Row],[ConversionRate]]</f>
        <v>1.29964755305</v>
      </c>
      <c r="L5026">
        <v>1.520604871</v>
      </c>
      <c r="M5026">
        <v>5.4516671910000003</v>
      </c>
      <c r="N5026">
        <v>66</v>
      </c>
      <c r="O5026">
        <v>3</v>
      </c>
      <c r="P5026">
        <v>7</v>
      </c>
      <c r="Q5026">
        <v>9</v>
      </c>
      <c r="R5026">
        <v>4157</v>
      </c>
      <c r="S5026" t="s">
        <v>49</v>
      </c>
      <c r="T5026" t="s">
        <v>50</v>
      </c>
      <c r="U5026">
        <v>1</v>
      </c>
    </row>
    <row r="5027" spans="1:21">
      <c r="A5027">
        <v>13025</v>
      </c>
      <c r="B5027">
        <v>46</v>
      </c>
      <c r="C5027" t="s">
        <v>24</v>
      </c>
      <c r="D5027" s="1">
        <v>124504</v>
      </c>
      <c r="E5027" t="s">
        <v>17</v>
      </c>
      <c r="F5027" t="s">
        <v>37</v>
      </c>
      <c r="G5027" s="1">
        <v>6921.1743569999999</v>
      </c>
      <c r="H5027" s="2">
        <v>0.11679297330000001</v>
      </c>
      <c r="I5027" s="2">
        <v>0.1961541899</v>
      </c>
      <c r="J5027">
        <v>40</v>
      </c>
      <c r="K5027" s="6">
        <f>Table1[[#This Row],[WebsiteVisits]]*Table1[[#This Row],[ConversionRate]]</f>
        <v>7.8461675959999999</v>
      </c>
      <c r="L5027">
        <v>3.1211264769999998</v>
      </c>
      <c r="M5027">
        <v>11.886752359999999</v>
      </c>
      <c r="N5027">
        <v>49</v>
      </c>
      <c r="O5027">
        <v>3</v>
      </c>
      <c r="P5027">
        <v>6</v>
      </c>
      <c r="Q5027">
        <v>0</v>
      </c>
      <c r="R5027">
        <v>3127</v>
      </c>
      <c r="S5027" t="s">
        <v>49</v>
      </c>
      <c r="T5027" t="s">
        <v>50</v>
      </c>
      <c r="U5027">
        <v>1</v>
      </c>
    </row>
    <row r="5028" spans="1:21">
      <c r="A5028">
        <v>13026</v>
      </c>
      <c r="B5028">
        <v>26</v>
      </c>
      <c r="C5028" t="s">
        <v>25</v>
      </c>
      <c r="D5028" s="1">
        <v>78293</v>
      </c>
      <c r="E5028" t="s">
        <v>15</v>
      </c>
      <c r="F5028" t="s">
        <v>52</v>
      </c>
      <c r="G5028" s="1">
        <v>4823.0982430000004</v>
      </c>
      <c r="H5028" s="2">
        <v>0.25911008210000003</v>
      </c>
      <c r="I5028" s="2">
        <v>6.1447021259999998E-2</v>
      </c>
      <c r="J5028">
        <v>44</v>
      </c>
      <c r="K5028" s="6">
        <f>Table1[[#This Row],[WebsiteVisits]]*Table1[[#This Row],[ConversionRate]]</f>
        <v>2.7036689354400001</v>
      </c>
      <c r="L5028">
        <v>6.5919195960000003</v>
      </c>
      <c r="M5028">
        <v>8.5566164489999998</v>
      </c>
      <c r="N5028">
        <v>33</v>
      </c>
      <c r="O5028">
        <v>15</v>
      </c>
      <c r="P5028">
        <v>8</v>
      </c>
      <c r="Q5028">
        <v>1</v>
      </c>
      <c r="R5028">
        <v>3185</v>
      </c>
      <c r="S5028" t="s">
        <v>49</v>
      </c>
      <c r="T5028" t="s">
        <v>50</v>
      </c>
      <c r="U5028">
        <v>1</v>
      </c>
    </row>
    <row r="5029" spans="1:21">
      <c r="A5029">
        <v>13027</v>
      </c>
      <c r="B5029">
        <v>44</v>
      </c>
      <c r="C5029" t="s">
        <v>24</v>
      </c>
      <c r="D5029" s="1">
        <v>101298</v>
      </c>
      <c r="E5029" t="s">
        <v>9</v>
      </c>
      <c r="F5029" t="s">
        <v>37</v>
      </c>
      <c r="G5029" s="1">
        <v>9775.6044509999992</v>
      </c>
      <c r="H5029" s="2">
        <v>0.15621762259999999</v>
      </c>
      <c r="I5029" s="2">
        <v>6.237600972E-2</v>
      </c>
      <c r="J5029">
        <v>47</v>
      </c>
      <c r="K5029" s="6">
        <f>Table1[[#This Row],[WebsiteVisits]]*Table1[[#This Row],[ConversionRate]]</f>
        <v>2.9316724568399999</v>
      </c>
      <c r="L5029">
        <v>3.2073463279999999</v>
      </c>
      <c r="M5029">
        <v>7.1546446269999997</v>
      </c>
      <c r="N5029">
        <v>86</v>
      </c>
      <c r="O5029">
        <v>0</v>
      </c>
      <c r="P5029">
        <v>9</v>
      </c>
      <c r="Q5029">
        <v>7</v>
      </c>
      <c r="R5029">
        <v>4802</v>
      </c>
      <c r="S5029" t="s">
        <v>49</v>
      </c>
      <c r="T5029" t="s">
        <v>50</v>
      </c>
      <c r="U5029">
        <v>1</v>
      </c>
    </row>
    <row r="5030" spans="1:21">
      <c r="A5030">
        <v>13028</v>
      </c>
      <c r="B5030">
        <v>43</v>
      </c>
      <c r="C5030" t="s">
        <v>24</v>
      </c>
      <c r="D5030" s="1">
        <v>121442</v>
      </c>
      <c r="E5030" t="s">
        <v>15</v>
      </c>
      <c r="F5030" t="s">
        <v>48</v>
      </c>
      <c r="G5030" s="1">
        <v>3413.3810159999998</v>
      </c>
      <c r="H5030" s="2">
        <v>7.032205826E-2</v>
      </c>
      <c r="I5030" s="2">
        <v>0.1019167354</v>
      </c>
      <c r="J5030">
        <v>25</v>
      </c>
      <c r="K5030" s="6">
        <f>Table1[[#This Row],[WebsiteVisits]]*Table1[[#This Row],[ConversionRate]]</f>
        <v>2.547918385</v>
      </c>
      <c r="L5030">
        <v>8.6510309690000007</v>
      </c>
      <c r="M5030">
        <v>12.793721919999999</v>
      </c>
      <c r="N5030">
        <v>68</v>
      </c>
      <c r="O5030">
        <v>6</v>
      </c>
      <c r="P5030">
        <v>2</v>
      </c>
      <c r="Q5030">
        <v>2</v>
      </c>
      <c r="R5030">
        <v>2724</v>
      </c>
      <c r="S5030" t="s">
        <v>49</v>
      </c>
      <c r="T5030" t="s">
        <v>50</v>
      </c>
      <c r="U5030">
        <v>1</v>
      </c>
    </row>
    <row r="5031" spans="1:21">
      <c r="A5031">
        <v>13029</v>
      </c>
      <c r="B5031">
        <v>36</v>
      </c>
      <c r="C5031" t="s">
        <v>25</v>
      </c>
      <c r="D5031" s="1">
        <v>27213</v>
      </c>
      <c r="E5031" t="s">
        <v>11</v>
      </c>
      <c r="F5031" t="s">
        <v>48</v>
      </c>
      <c r="G5031" s="1">
        <v>9827.472076</v>
      </c>
      <c r="H5031" s="2">
        <v>0.18771727460000001</v>
      </c>
      <c r="I5031" s="2">
        <v>5.3900955219999998E-2</v>
      </c>
      <c r="J5031">
        <v>22</v>
      </c>
      <c r="K5031" s="6">
        <f>Table1[[#This Row],[WebsiteVisits]]*Table1[[#This Row],[ConversionRate]]</f>
        <v>1.1858210148399999</v>
      </c>
      <c r="L5031">
        <v>6.6647967890000004</v>
      </c>
      <c r="M5031">
        <v>3.0680069969999999</v>
      </c>
      <c r="N5031">
        <v>66</v>
      </c>
      <c r="O5031">
        <v>1</v>
      </c>
      <c r="P5031">
        <v>1</v>
      </c>
      <c r="Q5031">
        <v>9</v>
      </c>
      <c r="R5031">
        <v>1086</v>
      </c>
      <c r="S5031" t="s">
        <v>49</v>
      </c>
      <c r="T5031" t="s">
        <v>50</v>
      </c>
      <c r="U5031">
        <v>1</v>
      </c>
    </row>
    <row r="5032" spans="1:21">
      <c r="A5032">
        <v>13030</v>
      </c>
      <c r="B5032">
        <v>45</v>
      </c>
      <c r="C5032" t="s">
        <v>24</v>
      </c>
      <c r="D5032" s="1">
        <v>34941</v>
      </c>
      <c r="E5032" t="s">
        <v>17</v>
      </c>
      <c r="F5032" t="s">
        <v>37</v>
      </c>
      <c r="G5032" s="1">
        <v>743.24203050000006</v>
      </c>
      <c r="H5032" s="2">
        <v>9.2743822619999999E-2</v>
      </c>
      <c r="I5032" s="2">
        <v>0.1986457475</v>
      </c>
      <c r="J5032">
        <v>0</v>
      </c>
      <c r="K5032" s="6">
        <f>Table1[[#This Row],[WebsiteVisits]]*Table1[[#This Row],[ConversionRate]]</f>
        <v>0</v>
      </c>
      <c r="L5032">
        <v>3.706575355</v>
      </c>
      <c r="M5032">
        <v>8.3100416999999993</v>
      </c>
      <c r="N5032">
        <v>87</v>
      </c>
      <c r="O5032">
        <v>3</v>
      </c>
      <c r="P5032">
        <v>9</v>
      </c>
      <c r="Q5032">
        <v>8</v>
      </c>
      <c r="R5032">
        <v>1135</v>
      </c>
      <c r="S5032" t="s">
        <v>49</v>
      </c>
      <c r="T5032" t="s">
        <v>50</v>
      </c>
      <c r="U5032">
        <v>1</v>
      </c>
    </row>
    <row r="5033" spans="1:21">
      <c r="A5033">
        <v>13031</v>
      </c>
      <c r="B5033">
        <v>34</v>
      </c>
      <c r="C5033" t="s">
        <v>24</v>
      </c>
      <c r="D5033" s="1">
        <v>115881</v>
      </c>
      <c r="E5033" t="s">
        <v>13</v>
      </c>
      <c r="F5033" t="s">
        <v>52</v>
      </c>
      <c r="G5033" s="1">
        <v>6869.2316700000001</v>
      </c>
      <c r="H5033" s="2">
        <v>5.2674988329999999E-2</v>
      </c>
      <c r="I5033" s="2">
        <v>1.8163518319999999E-2</v>
      </c>
      <c r="J5033">
        <v>28</v>
      </c>
      <c r="K5033" s="6">
        <f>Table1[[#This Row],[WebsiteVisits]]*Table1[[#This Row],[ConversionRate]]</f>
        <v>0.50857851296000001</v>
      </c>
      <c r="L5033">
        <v>4.5454122310000002</v>
      </c>
      <c r="M5033">
        <v>9.8870469360000008</v>
      </c>
      <c r="N5033">
        <v>90</v>
      </c>
      <c r="O5033">
        <v>1</v>
      </c>
      <c r="P5033">
        <v>4</v>
      </c>
      <c r="Q5033">
        <v>4</v>
      </c>
      <c r="R5033">
        <v>4243</v>
      </c>
      <c r="S5033" t="s">
        <v>49</v>
      </c>
      <c r="T5033" t="s">
        <v>50</v>
      </c>
      <c r="U5033">
        <v>1</v>
      </c>
    </row>
    <row r="5034" spans="1:21">
      <c r="A5034">
        <v>13032</v>
      </c>
      <c r="B5034">
        <v>60</v>
      </c>
      <c r="C5034" t="s">
        <v>25</v>
      </c>
      <c r="D5034" s="1">
        <v>120720</v>
      </c>
      <c r="E5034" t="s">
        <v>9</v>
      </c>
      <c r="F5034" t="s">
        <v>52</v>
      </c>
      <c r="G5034" s="1">
        <v>4596.7701470000002</v>
      </c>
      <c r="H5034" s="2">
        <v>3.5093517710000001E-2</v>
      </c>
      <c r="I5034" s="2">
        <v>9.5779884999999995E-2</v>
      </c>
      <c r="J5034">
        <v>7</v>
      </c>
      <c r="K5034" s="6">
        <f>Table1[[#This Row],[WebsiteVisits]]*Table1[[#This Row],[ConversionRate]]</f>
        <v>0.67045919499999995</v>
      </c>
      <c r="L5034">
        <v>4.3773194990000004</v>
      </c>
      <c r="M5034">
        <v>13.92360364</v>
      </c>
      <c r="N5034">
        <v>33</v>
      </c>
      <c r="O5034">
        <v>15</v>
      </c>
      <c r="P5034">
        <v>9</v>
      </c>
      <c r="Q5034">
        <v>8</v>
      </c>
      <c r="R5034">
        <v>3132</v>
      </c>
      <c r="S5034" t="s">
        <v>49</v>
      </c>
      <c r="T5034" t="s">
        <v>50</v>
      </c>
      <c r="U5034">
        <v>1</v>
      </c>
    </row>
    <row r="5035" spans="1:21">
      <c r="A5035">
        <v>13033</v>
      </c>
      <c r="B5035">
        <v>58</v>
      </c>
      <c r="C5035" t="s">
        <v>24</v>
      </c>
      <c r="D5035" s="1">
        <v>35964</v>
      </c>
      <c r="E5035" t="s">
        <v>15</v>
      </c>
      <c r="F5035" t="s">
        <v>52</v>
      </c>
      <c r="G5035" s="1">
        <v>8239.1624929999998</v>
      </c>
      <c r="H5035" s="2">
        <v>8.0092227380000006E-2</v>
      </c>
      <c r="I5035" s="2">
        <v>0.11418587970000001</v>
      </c>
      <c r="J5035">
        <v>41</v>
      </c>
      <c r="K5035" s="6">
        <f>Table1[[#This Row],[WebsiteVisits]]*Table1[[#This Row],[ConversionRate]]</f>
        <v>4.6816210677000001</v>
      </c>
      <c r="L5035">
        <v>3.8276540610000001</v>
      </c>
      <c r="M5035">
        <v>2.873054437</v>
      </c>
      <c r="N5035">
        <v>42</v>
      </c>
      <c r="O5035">
        <v>3</v>
      </c>
      <c r="P5035">
        <v>8</v>
      </c>
      <c r="Q5035">
        <v>0</v>
      </c>
      <c r="R5035">
        <v>4743</v>
      </c>
      <c r="S5035" t="s">
        <v>49</v>
      </c>
      <c r="T5035" t="s">
        <v>50</v>
      </c>
      <c r="U5035">
        <v>1</v>
      </c>
    </row>
    <row r="5036" spans="1:21">
      <c r="A5036">
        <v>13034</v>
      </c>
      <c r="B5036">
        <v>59</v>
      </c>
      <c r="C5036" t="s">
        <v>24</v>
      </c>
      <c r="D5036" s="1">
        <v>46855</v>
      </c>
      <c r="E5036" t="s">
        <v>9</v>
      </c>
      <c r="F5036" t="s">
        <v>37</v>
      </c>
      <c r="G5036" s="1">
        <v>7917.1990900000001</v>
      </c>
      <c r="H5036" s="2">
        <v>0.22360084620000001</v>
      </c>
      <c r="I5036" s="2">
        <v>9.8720663010000001E-2</v>
      </c>
      <c r="J5036">
        <v>38</v>
      </c>
      <c r="K5036" s="6">
        <f>Table1[[#This Row],[WebsiteVisits]]*Table1[[#This Row],[ConversionRate]]</f>
        <v>3.7513851943800001</v>
      </c>
      <c r="L5036">
        <v>6.668976571</v>
      </c>
      <c r="M5036">
        <v>10.74696294</v>
      </c>
      <c r="N5036">
        <v>20</v>
      </c>
      <c r="O5036">
        <v>9</v>
      </c>
      <c r="P5036">
        <v>1</v>
      </c>
      <c r="Q5036">
        <v>4</v>
      </c>
      <c r="R5036">
        <v>3639</v>
      </c>
      <c r="S5036" t="s">
        <v>49</v>
      </c>
      <c r="T5036" t="s">
        <v>50</v>
      </c>
      <c r="U5036">
        <v>1</v>
      </c>
    </row>
    <row r="5037" spans="1:21">
      <c r="A5037">
        <v>13035</v>
      </c>
      <c r="B5037">
        <v>67</v>
      </c>
      <c r="C5037" t="s">
        <v>24</v>
      </c>
      <c r="D5037" s="1">
        <v>78769</v>
      </c>
      <c r="E5037" t="s">
        <v>17</v>
      </c>
      <c r="F5037" t="s">
        <v>52</v>
      </c>
      <c r="G5037" s="1">
        <v>8022.0808100000004</v>
      </c>
      <c r="H5037" s="2">
        <v>0.25301977450000002</v>
      </c>
      <c r="I5037" s="2">
        <v>0.1088993648</v>
      </c>
      <c r="J5037">
        <v>2</v>
      </c>
      <c r="K5037" s="6">
        <f>Table1[[#This Row],[WebsiteVisits]]*Table1[[#This Row],[ConversionRate]]</f>
        <v>0.21779872959999999</v>
      </c>
      <c r="L5037">
        <v>2.8150682339999999</v>
      </c>
      <c r="M5037">
        <v>1.1644113700000001</v>
      </c>
      <c r="N5037">
        <v>11</v>
      </c>
      <c r="O5037">
        <v>9</v>
      </c>
      <c r="P5037">
        <v>1</v>
      </c>
      <c r="Q5037">
        <v>3</v>
      </c>
      <c r="R5037">
        <v>4777</v>
      </c>
      <c r="S5037" t="s">
        <v>49</v>
      </c>
      <c r="T5037" t="s">
        <v>50</v>
      </c>
      <c r="U5037">
        <v>1</v>
      </c>
    </row>
    <row r="5038" spans="1:21">
      <c r="A5038">
        <v>13036</v>
      </c>
      <c r="B5038">
        <v>37</v>
      </c>
      <c r="C5038" t="s">
        <v>25</v>
      </c>
      <c r="D5038" s="1">
        <v>141739</v>
      </c>
      <c r="E5038" t="s">
        <v>13</v>
      </c>
      <c r="F5038" t="s">
        <v>52</v>
      </c>
      <c r="G5038" s="1">
        <v>1037.912133</v>
      </c>
      <c r="H5038" s="2">
        <v>0.25989904530000002</v>
      </c>
      <c r="I5038" s="2">
        <v>0.1976400374</v>
      </c>
      <c r="J5038">
        <v>12</v>
      </c>
      <c r="K5038" s="6">
        <f>Table1[[#This Row],[WebsiteVisits]]*Table1[[#This Row],[ConversionRate]]</f>
        <v>2.3716804487999998</v>
      </c>
      <c r="L5038">
        <v>3.6289907010000002</v>
      </c>
      <c r="M5038">
        <v>8.7253052279999999</v>
      </c>
      <c r="N5038">
        <v>31</v>
      </c>
      <c r="O5038">
        <v>2</v>
      </c>
      <c r="P5038">
        <v>4</v>
      </c>
      <c r="Q5038">
        <v>6</v>
      </c>
      <c r="R5038">
        <v>3862</v>
      </c>
      <c r="S5038" t="s">
        <v>49</v>
      </c>
      <c r="T5038" t="s">
        <v>50</v>
      </c>
      <c r="U5038">
        <v>1</v>
      </c>
    </row>
    <row r="5039" spans="1:21">
      <c r="A5039">
        <v>13037</v>
      </c>
      <c r="B5039">
        <v>62</v>
      </c>
      <c r="C5039" t="s">
        <v>24</v>
      </c>
      <c r="D5039" s="1">
        <v>103504</v>
      </c>
      <c r="E5039" t="s">
        <v>11</v>
      </c>
      <c r="F5039" t="s">
        <v>51</v>
      </c>
      <c r="G5039" s="1">
        <v>8241.4204289999998</v>
      </c>
      <c r="H5039" s="2">
        <v>8.8342999379999995E-2</v>
      </c>
      <c r="I5039" s="2">
        <v>0.17661130089999999</v>
      </c>
      <c r="J5039">
        <v>19</v>
      </c>
      <c r="K5039" s="6">
        <f>Table1[[#This Row],[WebsiteVisits]]*Table1[[#This Row],[ConversionRate]]</f>
        <v>3.3556147170999999</v>
      </c>
      <c r="L5039">
        <v>1.7671278399999999</v>
      </c>
      <c r="M5039">
        <v>9.8523337479999995</v>
      </c>
      <c r="N5039">
        <v>46</v>
      </c>
      <c r="O5039">
        <v>8</v>
      </c>
      <c r="P5039">
        <v>8</v>
      </c>
      <c r="Q5039">
        <v>0</v>
      </c>
      <c r="R5039">
        <v>1159</v>
      </c>
      <c r="S5039" t="s">
        <v>49</v>
      </c>
      <c r="T5039" t="s">
        <v>50</v>
      </c>
      <c r="U5039">
        <v>1</v>
      </c>
    </row>
    <row r="5040" spans="1:21">
      <c r="A5040">
        <v>13038</v>
      </c>
      <c r="B5040">
        <v>57</v>
      </c>
      <c r="C5040" t="s">
        <v>25</v>
      </c>
      <c r="D5040" s="1">
        <v>21046</v>
      </c>
      <c r="E5040" t="s">
        <v>11</v>
      </c>
      <c r="F5040" t="s">
        <v>52</v>
      </c>
      <c r="G5040" s="1">
        <v>2218.9975589999999</v>
      </c>
      <c r="H5040" s="2">
        <v>0.2016821506</v>
      </c>
      <c r="I5040" s="2">
        <v>6.8604299069999999E-2</v>
      </c>
      <c r="J5040">
        <v>42</v>
      </c>
      <c r="K5040" s="6">
        <f>Table1[[#This Row],[WebsiteVisits]]*Table1[[#This Row],[ConversionRate]]</f>
        <v>2.8813805609399998</v>
      </c>
      <c r="L5040">
        <v>4.3843294420000003</v>
      </c>
      <c r="M5040">
        <v>12.67888181</v>
      </c>
      <c r="N5040">
        <v>85</v>
      </c>
      <c r="O5040">
        <v>6</v>
      </c>
      <c r="P5040">
        <v>8</v>
      </c>
      <c r="Q5040">
        <v>2</v>
      </c>
      <c r="R5040">
        <v>2358</v>
      </c>
      <c r="S5040" t="s">
        <v>49</v>
      </c>
      <c r="T5040" t="s">
        <v>50</v>
      </c>
      <c r="U5040">
        <v>1</v>
      </c>
    </row>
    <row r="5041" spans="1:21">
      <c r="A5041">
        <v>13039</v>
      </c>
      <c r="B5041">
        <v>56</v>
      </c>
      <c r="C5041" t="s">
        <v>25</v>
      </c>
      <c r="D5041" s="1">
        <v>34909</v>
      </c>
      <c r="E5041" t="s">
        <v>15</v>
      </c>
      <c r="F5041" t="s">
        <v>48</v>
      </c>
      <c r="G5041" s="1">
        <v>354.23461220000002</v>
      </c>
      <c r="H5041" s="2">
        <v>7.6802677380000003E-2</v>
      </c>
      <c r="I5041" s="2">
        <v>0.1147806393</v>
      </c>
      <c r="J5041">
        <v>4</v>
      </c>
      <c r="K5041" s="6">
        <f>Table1[[#This Row],[WebsiteVisits]]*Table1[[#This Row],[ConversionRate]]</f>
        <v>0.4591225572</v>
      </c>
      <c r="L5041">
        <v>1.579460485</v>
      </c>
      <c r="M5041">
        <v>5.1955654060000001</v>
      </c>
      <c r="N5041">
        <v>97</v>
      </c>
      <c r="O5041">
        <v>18</v>
      </c>
      <c r="P5041">
        <v>9</v>
      </c>
      <c r="Q5041">
        <v>4</v>
      </c>
      <c r="R5041">
        <v>4173</v>
      </c>
      <c r="S5041" t="s">
        <v>49</v>
      </c>
      <c r="T5041" t="s">
        <v>50</v>
      </c>
      <c r="U5041">
        <v>1</v>
      </c>
    </row>
    <row r="5042" spans="1:21">
      <c r="A5042">
        <v>13040</v>
      </c>
      <c r="B5042">
        <v>66</v>
      </c>
      <c r="C5042" t="s">
        <v>24</v>
      </c>
      <c r="D5042" s="1">
        <v>99114</v>
      </c>
      <c r="E5042" t="s">
        <v>11</v>
      </c>
      <c r="F5042" t="s">
        <v>52</v>
      </c>
      <c r="G5042" s="1">
        <v>2255.6133249999998</v>
      </c>
      <c r="H5042" s="2">
        <v>0.19060101309999999</v>
      </c>
      <c r="I5042" s="2">
        <v>1.0059092380000001E-2</v>
      </c>
      <c r="J5042">
        <v>44</v>
      </c>
      <c r="K5042" s="6">
        <f>Table1[[#This Row],[WebsiteVisits]]*Table1[[#This Row],[ConversionRate]]</f>
        <v>0.44260006472000002</v>
      </c>
      <c r="L5042">
        <v>1.161149386</v>
      </c>
      <c r="M5042">
        <v>10.60205444</v>
      </c>
      <c r="N5042">
        <v>86</v>
      </c>
      <c r="O5042">
        <v>7</v>
      </c>
      <c r="P5042">
        <v>3</v>
      </c>
      <c r="Q5042">
        <v>7</v>
      </c>
      <c r="R5042">
        <v>2935</v>
      </c>
      <c r="S5042" t="s">
        <v>49</v>
      </c>
      <c r="T5042" t="s">
        <v>50</v>
      </c>
      <c r="U5042">
        <v>1</v>
      </c>
    </row>
    <row r="5043" spans="1:21">
      <c r="A5043">
        <v>13041</v>
      </c>
      <c r="B5043">
        <v>40</v>
      </c>
      <c r="C5043" t="s">
        <v>24</v>
      </c>
      <c r="D5043" s="1">
        <v>43368</v>
      </c>
      <c r="E5043" t="s">
        <v>15</v>
      </c>
      <c r="F5043" t="s">
        <v>37</v>
      </c>
      <c r="G5043" s="1">
        <v>4844.9225370000004</v>
      </c>
      <c r="H5043" s="2">
        <v>0.26729118800000001</v>
      </c>
      <c r="I5043" s="2">
        <v>8.7818110259999999E-2</v>
      </c>
      <c r="J5043">
        <v>11</v>
      </c>
      <c r="K5043" s="6">
        <f>Table1[[#This Row],[WebsiteVisits]]*Table1[[#This Row],[ConversionRate]]</f>
        <v>0.96599921286000001</v>
      </c>
      <c r="L5043">
        <v>6.8138173630000001</v>
      </c>
      <c r="M5043">
        <v>1.8440816090000001</v>
      </c>
      <c r="N5043">
        <v>54</v>
      </c>
      <c r="O5043">
        <v>17</v>
      </c>
      <c r="P5043">
        <v>8</v>
      </c>
      <c r="Q5043">
        <v>7</v>
      </c>
      <c r="R5043">
        <v>149</v>
      </c>
      <c r="S5043" t="s">
        <v>49</v>
      </c>
      <c r="T5043" t="s">
        <v>50</v>
      </c>
      <c r="U5043">
        <v>1</v>
      </c>
    </row>
    <row r="5044" spans="1:21">
      <c r="A5044">
        <v>13042</v>
      </c>
      <c r="B5044">
        <v>64</v>
      </c>
      <c r="C5044" t="s">
        <v>24</v>
      </c>
      <c r="D5044" s="1">
        <v>136853</v>
      </c>
      <c r="E5044" t="s">
        <v>13</v>
      </c>
      <c r="F5044" t="s">
        <v>37</v>
      </c>
      <c r="G5044" s="1">
        <v>7446.9024630000004</v>
      </c>
      <c r="H5044" s="2">
        <v>2.1859167950000001E-2</v>
      </c>
      <c r="I5044" s="2">
        <v>4.1136102340000001E-2</v>
      </c>
      <c r="J5044">
        <v>47</v>
      </c>
      <c r="K5044" s="6">
        <f>Table1[[#This Row],[WebsiteVisits]]*Table1[[#This Row],[ConversionRate]]</f>
        <v>1.9333968099800001</v>
      </c>
      <c r="L5044">
        <v>2.46209414</v>
      </c>
      <c r="M5044">
        <v>3.7270407649999999</v>
      </c>
      <c r="N5044">
        <v>64</v>
      </c>
      <c r="O5044">
        <v>3</v>
      </c>
      <c r="P5044">
        <v>0</v>
      </c>
      <c r="Q5044">
        <v>2</v>
      </c>
      <c r="R5044">
        <v>1433</v>
      </c>
      <c r="S5044" t="s">
        <v>49</v>
      </c>
      <c r="T5044" t="s">
        <v>50</v>
      </c>
      <c r="U5044">
        <v>0</v>
      </c>
    </row>
    <row r="5045" spans="1:21">
      <c r="A5045">
        <v>13043</v>
      </c>
      <c r="B5045">
        <v>49</v>
      </c>
      <c r="C5045" t="s">
        <v>24</v>
      </c>
      <c r="D5045" s="1">
        <v>114135</v>
      </c>
      <c r="E5045" t="s">
        <v>9</v>
      </c>
      <c r="F5045" t="s">
        <v>52</v>
      </c>
      <c r="G5045" s="1">
        <v>2264.4615600000002</v>
      </c>
      <c r="H5045" s="2">
        <v>0.29571544360000002</v>
      </c>
      <c r="I5045" s="2">
        <v>0.14515851220000001</v>
      </c>
      <c r="J5045">
        <v>16</v>
      </c>
      <c r="K5045" s="6">
        <f>Table1[[#This Row],[WebsiteVisits]]*Table1[[#This Row],[ConversionRate]]</f>
        <v>2.3225361952000001</v>
      </c>
      <c r="L5045">
        <v>1.316779237</v>
      </c>
      <c r="M5045">
        <v>11.71564463</v>
      </c>
      <c r="N5045">
        <v>67</v>
      </c>
      <c r="O5045">
        <v>4</v>
      </c>
      <c r="P5045">
        <v>8</v>
      </c>
      <c r="Q5045">
        <v>4</v>
      </c>
      <c r="R5045">
        <v>4621</v>
      </c>
      <c r="S5045" t="s">
        <v>49</v>
      </c>
      <c r="T5045" t="s">
        <v>50</v>
      </c>
      <c r="U5045">
        <v>1</v>
      </c>
    </row>
    <row r="5046" spans="1:21">
      <c r="A5046">
        <v>13044</v>
      </c>
      <c r="B5046">
        <v>69</v>
      </c>
      <c r="C5046" t="s">
        <v>25</v>
      </c>
      <c r="D5046" s="1">
        <v>91255</v>
      </c>
      <c r="E5046" t="s">
        <v>17</v>
      </c>
      <c r="F5046" t="s">
        <v>37</v>
      </c>
      <c r="G5046" s="1">
        <v>1218.7747260000001</v>
      </c>
      <c r="H5046" s="2">
        <v>0.2498554845</v>
      </c>
      <c r="I5046" s="2">
        <v>5.2007019750000001E-2</v>
      </c>
      <c r="J5046">
        <v>13</v>
      </c>
      <c r="K5046" s="6">
        <f>Table1[[#This Row],[WebsiteVisits]]*Table1[[#This Row],[ConversionRate]]</f>
        <v>0.67609125675000004</v>
      </c>
      <c r="L5046">
        <v>1.6149998880000001</v>
      </c>
      <c r="M5046">
        <v>13.443467160000001</v>
      </c>
      <c r="N5046">
        <v>16</v>
      </c>
      <c r="O5046">
        <v>15</v>
      </c>
      <c r="P5046">
        <v>6</v>
      </c>
      <c r="Q5046">
        <v>8</v>
      </c>
      <c r="R5046">
        <v>4241</v>
      </c>
      <c r="S5046" t="s">
        <v>49</v>
      </c>
      <c r="T5046" t="s">
        <v>50</v>
      </c>
      <c r="U5046">
        <v>1</v>
      </c>
    </row>
    <row r="5047" spans="1:21">
      <c r="A5047">
        <v>13045</v>
      </c>
      <c r="B5047">
        <v>64</v>
      </c>
      <c r="C5047" t="s">
        <v>24</v>
      </c>
      <c r="D5047" s="1">
        <v>101496</v>
      </c>
      <c r="E5047" t="s">
        <v>13</v>
      </c>
      <c r="F5047" t="s">
        <v>37</v>
      </c>
      <c r="G5047" s="1">
        <v>6495.0758249999999</v>
      </c>
      <c r="H5047" s="2">
        <v>0.2308820137</v>
      </c>
      <c r="I5047" s="2">
        <v>0.1522901726</v>
      </c>
      <c r="J5047">
        <v>25</v>
      </c>
      <c r="K5047" s="6">
        <f>Table1[[#This Row],[WebsiteVisits]]*Table1[[#This Row],[ConversionRate]]</f>
        <v>3.8072543149999998</v>
      </c>
      <c r="L5047">
        <v>2.7928933649999999</v>
      </c>
      <c r="M5047">
        <v>0.73560997289999996</v>
      </c>
      <c r="N5047">
        <v>25</v>
      </c>
      <c r="O5047">
        <v>17</v>
      </c>
      <c r="P5047">
        <v>8</v>
      </c>
      <c r="Q5047">
        <v>1</v>
      </c>
      <c r="R5047">
        <v>3719</v>
      </c>
      <c r="S5047" t="s">
        <v>49</v>
      </c>
      <c r="T5047" t="s">
        <v>50</v>
      </c>
      <c r="U5047">
        <v>1</v>
      </c>
    </row>
    <row r="5048" spans="1:21">
      <c r="A5048">
        <v>13046</v>
      </c>
      <c r="B5048">
        <v>50</v>
      </c>
      <c r="C5048" t="s">
        <v>24</v>
      </c>
      <c r="D5048" s="1">
        <v>109142</v>
      </c>
      <c r="E5048" t="s">
        <v>13</v>
      </c>
      <c r="F5048" t="s">
        <v>52</v>
      </c>
      <c r="G5048" s="1">
        <v>9840.5905600000006</v>
      </c>
      <c r="H5048" s="2">
        <v>0.21049523919999999</v>
      </c>
      <c r="I5048" s="2">
        <v>6.9500368460000003E-2</v>
      </c>
      <c r="J5048">
        <v>29</v>
      </c>
      <c r="K5048" s="6">
        <f>Table1[[#This Row],[WebsiteVisits]]*Table1[[#This Row],[ConversionRate]]</f>
        <v>2.0155106853400002</v>
      </c>
      <c r="L5048">
        <v>7.4879292529999999</v>
      </c>
      <c r="M5048">
        <v>2.913198999</v>
      </c>
      <c r="N5048">
        <v>94</v>
      </c>
      <c r="O5048">
        <v>5</v>
      </c>
      <c r="P5048">
        <v>9</v>
      </c>
      <c r="Q5048">
        <v>6</v>
      </c>
      <c r="R5048">
        <v>1333</v>
      </c>
      <c r="S5048" t="s">
        <v>49</v>
      </c>
      <c r="T5048" t="s">
        <v>50</v>
      </c>
      <c r="U5048">
        <v>1</v>
      </c>
    </row>
    <row r="5049" spans="1:21">
      <c r="A5049">
        <v>13047</v>
      </c>
      <c r="B5049">
        <v>63</v>
      </c>
      <c r="C5049" t="s">
        <v>24</v>
      </c>
      <c r="D5049" s="1">
        <v>135864</v>
      </c>
      <c r="E5049" t="s">
        <v>11</v>
      </c>
      <c r="F5049" t="s">
        <v>51</v>
      </c>
      <c r="G5049" s="1">
        <v>6048.6159909999997</v>
      </c>
      <c r="H5049" s="2">
        <v>0.23337942780000001</v>
      </c>
      <c r="I5049" s="2">
        <v>0.18590743800000001</v>
      </c>
      <c r="J5049">
        <v>41</v>
      </c>
      <c r="K5049" s="6">
        <f>Table1[[#This Row],[WebsiteVisits]]*Table1[[#This Row],[ConversionRate]]</f>
        <v>7.6222049580000002</v>
      </c>
      <c r="L5049">
        <v>1.106760803</v>
      </c>
      <c r="M5049">
        <v>3.5473487170000002</v>
      </c>
      <c r="N5049">
        <v>32</v>
      </c>
      <c r="O5049">
        <v>11</v>
      </c>
      <c r="P5049">
        <v>4</v>
      </c>
      <c r="Q5049">
        <v>6</v>
      </c>
      <c r="R5049">
        <v>1514</v>
      </c>
      <c r="S5049" t="s">
        <v>49</v>
      </c>
      <c r="T5049" t="s">
        <v>50</v>
      </c>
      <c r="U5049">
        <v>1</v>
      </c>
    </row>
    <row r="5050" spans="1:21">
      <c r="A5050">
        <v>13048</v>
      </c>
      <c r="B5050">
        <v>22</v>
      </c>
      <c r="C5050" t="s">
        <v>24</v>
      </c>
      <c r="D5050" s="1">
        <v>133902</v>
      </c>
      <c r="E5050" t="s">
        <v>11</v>
      </c>
      <c r="F5050" t="s">
        <v>51</v>
      </c>
      <c r="G5050" s="1">
        <v>6941.4679050000004</v>
      </c>
      <c r="H5050" s="2">
        <v>0.29843265330000002</v>
      </c>
      <c r="I5050" s="2">
        <v>9.4629154320000006E-2</v>
      </c>
      <c r="J5050">
        <v>44</v>
      </c>
      <c r="K5050" s="6">
        <f>Table1[[#This Row],[WebsiteVisits]]*Table1[[#This Row],[ConversionRate]]</f>
        <v>4.1636827900800002</v>
      </c>
      <c r="L5050">
        <v>7.5386797789999997</v>
      </c>
      <c r="M5050">
        <v>8.0311315220000008</v>
      </c>
      <c r="N5050">
        <v>63</v>
      </c>
      <c r="O5050">
        <v>19</v>
      </c>
      <c r="P5050">
        <v>5</v>
      </c>
      <c r="Q5050">
        <v>1</v>
      </c>
      <c r="R5050">
        <v>4769</v>
      </c>
      <c r="S5050" t="s">
        <v>49</v>
      </c>
      <c r="T5050" t="s">
        <v>50</v>
      </c>
      <c r="U5050">
        <v>1</v>
      </c>
    </row>
    <row r="5051" spans="1:21">
      <c r="A5051">
        <v>13049</v>
      </c>
      <c r="B5051">
        <v>60</v>
      </c>
      <c r="C5051" t="s">
        <v>24</v>
      </c>
      <c r="D5051" s="1">
        <v>35624</v>
      </c>
      <c r="E5051" t="s">
        <v>17</v>
      </c>
      <c r="F5051" t="s">
        <v>51</v>
      </c>
      <c r="G5051" s="1">
        <v>5655.5576929999997</v>
      </c>
      <c r="H5051" s="2">
        <v>0.23335547619999999</v>
      </c>
      <c r="I5051" s="2">
        <v>0.1695083667</v>
      </c>
      <c r="J5051">
        <v>31</v>
      </c>
      <c r="K5051" s="6">
        <f>Table1[[#This Row],[WebsiteVisits]]*Table1[[#This Row],[ConversionRate]]</f>
        <v>5.2547593677000002</v>
      </c>
      <c r="L5051">
        <v>6.3735233559999998</v>
      </c>
      <c r="M5051">
        <v>2.735585505</v>
      </c>
      <c r="N5051">
        <v>91</v>
      </c>
      <c r="O5051">
        <v>4</v>
      </c>
      <c r="P5051">
        <v>0</v>
      </c>
      <c r="Q5051">
        <v>5</v>
      </c>
      <c r="R5051">
        <v>4033</v>
      </c>
      <c r="S5051" t="s">
        <v>49</v>
      </c>
      <c r="T5051" t="s">
        <v>50</v>
      </c>
      <c r="U5051">
        <v>1</v>
      </c>
    </row>
    <row r="5052" spans="1:21">
      <c r="A5052">
        <v>13050</v>
      </c>
      <c r="B5052">
        <v>65</v>
      </c>
      <c r="C5052" t="s">
        <v>24</v>
      </c>
      <c r="D5052" s="1">
        <v>124715</v>
      </c>
      <c r="E5052" t="s">
        <v>9</v>
      </c>
      <c r="F5052" t="s">
        <v>51</v>
      </c>
      <c r="G5052" s="1">
        <v>7845.2495980000003</v>
      </c>
      <c r="H5052" s="2">
        <v>0.11196422759999999</v>
      </c>
      <c r="I5052" s="2">
        <v>0.12935154060000001</v>
      </c>
      <c r="J5052">
        <v>29</v>
      </c>
      <c r="K5052" s="6">
        <f>Table1[[#This Row],[WebsiteVisits]]*Table1[[#This Row],[ConversionRate]]</f>
        <v>3.7511946774000005</v>
      </c>
      <c r="L5052">
        <v>5.6251832569999998</v>
      </c>
      <c r="M5052">
        <v>14.652925740000001</v>
      </c>
      <c r="N5052">
        <v>9</v>
      </c>
      <c r="O5052">
        <v>18</v>
      </c>
      <c r="P5052">
        <v>1</v>
      </c>
      <c r="Q5052">
        <v>7</v>
      </c>
      <c r="R5052">
        <v>4818</v>
      </c>
      <c r="S5052" t="s">
        <v>49</v>
      </c>
      <c r="T5052" t="s">
        <v>50</v>
      </c>
      <c r="U5052">
        <v>1</v>
      </c>
    </row>
    <row r="5053" spans="1:21">
      <c r="A5053">
        <v>13051</v>
      </c>
      <c r="B5053">
        <v>51</v>
      </c>
      <c r="C5053" t="s">
        <v>24</v>
      </c>
      <c r="D5053" s="1">
        <v>126378</v>
      </c>
      <c r="E5053" t="s">
        <v>13</v>
      </c>
      <c r="F5053" t="s">
        <v>48</v>
      </c>
      <c r="G5053" s="1">
        <v>9760.4637600000005</v>
      </c>
      <c r="H5053" s="2">
        <v>0.1880373374</v>
      </c>
      <c r="I5053" s="2">
        <v>0.19570566079999999</v>
      </c>
      <c r="J5053">
        <v>11</v>
      </c>
      <c r="K5053" s="6">
        <f>Table1[[#This Row],[WebsiteVisits]]*Table1[[#This Row],[ConversionRate]]</f>
        <v>2.1527622687999997</v>
      </c>
      <c r="L5053">
        <v>9.1835506210000002</v>
      </c>
      <c r="M5053">
        <v>6.1240006539999996</v>
      </c>
      <c r="N5053">
        <v>99</v>
      </c>
      <c r="O5053">
        <v>12</v>
      </c>
      <c r="P5053">
        <v>0</v>
      </c>
      <c r="Q5053">
        <v>2</v>
      </c>
      <c r="R5053">
        <v>1974</v>
      </c>
      <c r="S5053" t="s">
        <v>49</v>
      </c>
      <c r="T5053" t="s">
        <v>50</v>
      </c>
      <c r="U5053">
        <v>1</v>
      </c>
    </row>
    <row r="5054" spans="1:21">
      <c r="A5054">
        <v>13052</v>
      </c>
      <c r="B5054">
        <v>57</v>
      </c>
      <c r="C5054" t="s">
        <v>24</v>
      </c>
      <c r="D5054" s="1">
        <v>30352</v>
      </c>
      <c r="E5054" t="s">
        <v>11</v>
      </c>
      <c r="F5054" t="s">
        <v>52</v>
      </c>
      <c r="G5054" s="1">
        <v>5486.879371</v>
      </c>
      <c r="H5054" s="2">
        <v>0.10770767470000001</v>
      </c>
      <c r="I5054" s="2">
        <v>0.15111732259999999</v>
      </c>
      <c r="J5054">
        <v>35</v>
      </c>
      <c r="K5054" s="6">
        <f>Table1[[#This Row],[WebsiteVisits]]*Table1[[#This Row],[ConversionRate]]</f>
        <v>5.2891062909999995</v>
      </c>
      <c r="L5054">
        <v>8.4662896930000002</v>
      </c>
      <c r="M5054">
        <v>2.5708560729999999</v>
      </c>
      <c r="N5054">
        <v>45</v>
      </c>
      <c r="O5054">
        <v>12</v>
      </c>
      <c r="P5054">
        <v>0</v>
      </c>
      <c r="Q5054">
        <v>8</v>
      </c>
      <c r="R5054">
        <v>1859</v>
      </c>
      <c r="S5054" t="s">
        <v>49</v>
      </c>
      <c r="T5054" t="s">
        <v>50</v>
      </c>
      <c r="U5054">
        <v>1</v>
      </c>
    </row>
    <row r="5055" spans="1:21">
      <c r="A5055">
        <v>13053</v>
      </c>
      <c r="B5055">
        <v>28</v>
      </c>
      <c r="C5055" t="s">
        <v>24</v>
      </c>
      <c r="D5055" s="1">
        <v>116421</v>
      </c>
      <c r="E5055" t="s">
        <v>13</v>
      </c>
      <c r="F5055" t="s">
        <v>37</v>
      </c>
      <c r="G5055" s="1">
        <v>4226.2260660000002</v>
      </c>
      <c r="H5055" s="2">
        <v>0.29131897849999999</v>
      </c>
      <c r="I5055" s="2">
        <v>0.1482636312</v>
      </c>
      <c r="J5055">
        <v>18</v>
      </c>
      <c r="K5055" s="6">
        <f>Table1[[#This Row],[WebsiteVisits]]*Table1[[#This Row],[ConversionRate]]</f>
        <v>2.6687453616000001</v>
      </c>
      <c r="L5055">
        <v>4.7689346419999996</v>
      </c>
      <c r="M5055">
        <v>11.726387689999999</v>
      </c>
      <c r="N5055">
        <v>72</v>
      </c>
      <c r="O5055">
        <v>3</v>
      </c>
      <c r="P5055">
        <v>6</v>
      </c>
      <c r="Q5055">
        <v>7</v>
      </c>
      <c r="R5055">
        <v>417</v>
      </c>
      <c r="S5055" t="s">
        <v>49</v>
      </c>
      <c r="T5055" t="s">
        <v>50</v>
      </c>
      <c r="U5055">
        <v>1</v>
      </c>
    </row>
    <row r="5056" spans="1:21">
      <c r="A5056">
        <v>13054</v>
      </c>
      <c r="B5056">
        <v>67</v>
      </c>
      <c r="C5056" t="s">
        <v>25</v>
      </c>
      <c r="D5056" s="1">
        <v>100539</v>
      </c>
      <c r="E5056" t="s">
        <v>9</v>
      </c>
      <c r="F5056" t="s">
        <v>37</v>
      </c>
      <c r="G5056" s="1">
        <v>8617.3963050000002</v>
      </c>
      <c r="H5056" s="2">
        <v>0.27104052249999999</v>
      </c>
      <c r="I5056" s="2">
        <v>6.0324536669999998E-2</v>
      </c>
      <c r="J5056">
        <v>43</v>
      </c>
      <c r="K5056" s="6">
        <f>Table1[[#This Row],[WebsiteVisits]]*Table1[[#This Row],[ConversionRate]]</f>
        <v>2.5939550768099999</v>
      </c>
      <c r="L5056">
        <v>1.06030256</v>
      </c>
      <c r="M5056">
        <v>8.6462661109999992</v>
      </c>
      <c r="N5056">
        <v>89</v>
      </c>
      <c r="O5056">
        <v>10</v>
      </c>
      <c r="P5056">
        <v>2</v>
      </c>
      <c r="Q5056">
        <v>2</v>
      </c>
      <c r="R5056">
        <v>4015</v>
      </c>
      <c r="S5056" t="s">
        <v>49</v>
      </c>
      <c r="T5056" t="s">
        <v>50</v>
      </c>
      <c r="U5056">
        <v>1</v>
      </c>
    </row>
    <row r="5057" spans="1:21">
      <c r="A5057">
        <v>13055</v>
      </c>
      <c r="B5057">
        <v>20</v>
      </c>
      <c r="C5057" t="s">
        <v>25</v>
      </c>
      <c r="D5057" s="1">
        <v>29223</v>
      </c>
      <c r="E5057" t="s">
        <v>15</v>
      </c>
      <c r="F5057" t="s">
        <v>52</v>
      </c>
      <c r="G5057" s="1">
        <v>9700.3106029999999</v>
      </c>
      <c r="H5057" s="2">
        <v>0.174609866</v>
      </c>
      <c r="I5057" s="2">
        <v>0.1059233527</v>
      </c>
      <c r="J5057">
        <v>24</v>
      </c>
      <c r="K5057" s="6">
        <f>Table1[[#This Row],[WebsiteVisits]]*Table1[[#This Row],[ConversionRate]]</f>
        <v>2.5421604648000002</v>
      </c>
      <c r="L5057">
        <v>7.3951880210000001</v>
      </c>
      <c r="M5057">
        <v>13.754485089999999</v>
      </c>
      <c r="N5057">
        <v>50</v>
      </c>
      <c r="O5057">
        <v>5</v>
      </c>
      <c r="P5057">
        <v>0</v>
      </c>
      <c r="Q5057">
        <v>6</v>
      </c>
      <c r="R5057">
        <v>4825</v>
      </c>
      <c r="S5057" t="s">
        <v>49</v>
      </c>
      <c r="T5057" t="s">
        <v>50</v>
      </c>
      <c r="U5057">
        <v>1</v>
      </c>
    </row>
    <row r="5058" spans="1:21">
      <c r="A5058">
        <v>13056</v>
      </c>
      <c r="B5058">
        <v>50</v>
      </c>
      <c r="C5058" t="s">
        <v>24</v>
      </c>
      <c r="D5058" s="1">
        <v>116969</v>
      </c>
      <c r="E5058" t="s">
        <v>9</v>
      </c>
      <c r="F5058" t="s">
        <v>37</v>
      </c>
      <c r="G5058" s="1">
        <v>1378.8982450000001</v>
      </c>
      <c r="H5058" s="2">
        <v>0.2365693888</v>
      </c>
      <c r="I5058" s="2">
        <v>6.5121600850000003E-2</v>
      </c>
      <c r="J5058">
        <v>32</v>
      </c>
      <c r="K5058" s="6">
        <f>Table1[[#This Row],[WebsiteVisits]]*Table1[[#This Row],[ConversionRate]]</f>
        <v>2.0838912272000001</v>
      </c>
      <c r="L5058">
        <v>1.429535287</v>
      </c>
      <c r="M5058">
        <v>14.06615101</v>
      </c>
      <c r="N5058">
        <v>33</v>
      </c>
      <c r="O5058">
        <v>8</v>
      </c>
      <c r="P5058">
        <v>0</v>
      </c>
      <c r="Q5058">
        <v>7</v>
      </c>
      <c r="R5058">
        <v>1231</v>
      </c>
      <c r="S5058" t="s">
        <v>49</v>
      </c>
      <c r="T5058" t="s">
        <v>50</v>
      </c>
      <c r="U5058">
        <v>1</v>
      </c>
    </row>
    <row r="5059" spans="1:21">
      <c r="A5059">
        <v>13057</v>
      </c>
      <c r="B5059">
        <v>28</v>
      </c>
      <c r="C5059" t="s">
        <v>25</v>
      </c>
      <c r="D5059" s="1">
        <v>137976</v>
      </c>
      <c r="E5059" t="s">
        <v>13</v>
      </c>
      <c r="F5059" t="s">
        <v>48</v>
      </c>
      <c r="G5059" s="1">
        <v>5823.8925579999996</v>
      </c>
      <c r="H5059" s="2">
        <v>0.27380921349999998</v>
      </c>
      <c r="I5059" s="2">
        <v>1.366575303E-2</v>
      </c>
      <c r="J5059">
        <v>41</v>
      </c>
      <c r="K5059" s="6">
        <f>Table1[[#This Row],[WebsiteVisits]]*Table1[[#This Row],[ConversionRate]]</f>
        <v>0.56029587423000005</v>
      </c>
      <c r="L5059">
        <v>3.5024853120000001</v>
      </c>
      <c r="M5059">
        <v>12.9103564</v>
      </c>
      <c r="N5059">
        <v>13</v>
      </c>
      <c r="O5059">
        <v>19</v>
      </c>
      <c r="P5059">
        <v>6</v>
      </c>
      <c r="Q5059">
        <v>0</v>
      </c>
      <c r="R5059">
        <v>1426</v>
      </c>
      <c r="S5059" t="s">
        <v>49</v>
      </c>
      <c r="T5059" t="s">
        <v>50</v>
      </c>
      <c r="U5059">
        <v>1</v>
      </c>
    </row>
    <row r="5060" spans="1:21">
      <c r="A5060">
        <v>13058</v>
      </c>
      <c r="B5060">
        <v>33</v>
      </c>
      <c r="C5060" t="s">
        <v>24</v>
      </c>
      <c r="D5060" s="1">
        <v>98254</v>
      </c>
      <c r="E5060" t="s">
        <v>13</v>
      </c>
      <c r="F5060" t="s">
        <v>51</v>
      </c>
      <c r="G5060" s="1">
        <v>7945.3539259999998</v>
      </c>
      <c r="H5060" s="2">
        <v>8.0644076460000005E-2</v>
      </c>
      <c r="I5060" s="2">
        <v>0.14501121319999999</v>
      </c>
      <c r="J5060">
        <v>20</v>
      </c>
      <c r="K5060" s="6">
        <f>Table1[[#This Row],[WebsiteVisits]]*Table1[[#This Row],[ConversionRate]]</f>
        <v>2.9002242639999998</v>
      </c>
      <c r="L5060">
        <v>5.4373107679999997</v>
      </c>
      <c r="M5060">
        <v>8.6829384560000005</v>
      </c>
      <c r="N5060">
        <v>40</v>
      </c>
      <c r="O5060">
        <v>6</v>
      </c>
      <c r="P5060">
        <v>4</v>
      </c>
      <c r="Q5060">
        <v>2</v>
      </c>
      <c r="R5060">
        <v>1941</v>
      </c>
      <c r="S5060" t="s">
        <v>49</v>
      </c>
      <c r="T5060" t="s">
        <v>50</v>
      </c>
      <c r="U5060">
        <v>1</v>
      </c>
    </row>
    <row r="5061" spans="1:21">
      <c r="A5061">
        <v>13059</v>
      </c>
      <c r="B5061">
        <v>35</v>
      </c>
      <c r="C5061" t="s">
        <v>25</v>
      </c>
      <c r="D5061" s="1">
        <v>86851</v>
      </c>
      <c r="E5061" t="s">
        <v>17</v>
      </c>
      <c r="F5061" t="s">
        <v>52</v>
      </c>
      <c r="G5061" s="1">
        <v>5380.0601109999998</v>
      </c>
      <c r="H5061" s="2">
        <v>0.1780497385</v>
      </c>
      <c r="I5061" s="2">
        <v>5.4808934939999998E-2</v>
      </c>
      <c r="J5061">
        <v>1</v>
      </c>
      <c r="K5061" s="6">
        <f>Table1[[#This Row],[WebsiteVisits]]*Table1[[#This Row],[ConversionRate]]</f>
        <v>5.4808934939999998E-2</v>
      </c>
      <c r="L5061">
        <v>1.89407116</v>
      </c>
      <c r="M5061">
        <v>3.72771074</v>
      </c>
      <c r="N5061">
        <v>89</v>
      </c>
      <c r="O5061">
        <v>11</v>
      </c>
      <c r="P5061">
        <v>0</v>
      </c>
      <c r="Q5061">
        <v>9</v>
      </c>
      <c r="R5061">
        <v>3458</v>
      </c>
      <c r="S5061" t="s">
        <v>49</v>
      </c>
      <c r="T5061" t="s">
        <v>50</v>
      </c>
      <c r="U5061">
        <v>1</v>
      </c>
    </row>
    <row r="5062" spans="1:21">
      <c r="A5062">
        <v>13060</v>
      </c>
      <c r="B5062">
        <v>47</v>
      </c>
      <c r="C5062" t="s">
        <v>25</v>
      </c>
      <c r="D5062" s="1">
        <v>70044</v>
      </c>
      <c r="E5062" t="s">
        <v>13</v>
      </c>
      <c r="F5062" t="s">
        <v>37</v>
      </c>
      <c r="G5062" s="1">
        <v>4151.0499849999997</v>
      </c>
      <c r="H5062" s="2">
        <v>0.14969773259999999</v>
      </c>
      <c r="I5062" s="2">
        <v>8.549156577E-2</v>
      </c>
      <c r="J5062">
        <v>36</v>
      </c>
      <c r="K5062" s="6">
        <f>Table1[[#This Row],[WebsiteVisits]]*Table1[[#This Row],[ConversionRate]]</f>
        <v>3.0776963677199998</v>
      </c>
      <c r="L5062">
        <v>7.1134443550000004</v>
      </c>
      <c r="M5062">
        <v>6.7144413910000003</v>
      </c>
      <c r="N5062">
        <v>94</v>
      </c>
      <c r="O5062">
        <v>9</v>
      </c>
      <c r="P5062">
        <v>7</v>
      </c>
      <c r="Q5062">
        <v>8</v>
      </c>
      <c r="R5062">
        <v>287</v>
      </c>
      <c r="S5062" t="s">
        <v>49</v>
      </c>
      <c r="T5062" t="s">
        <v>50</v>
      </c>
      <c r="U5062">
        <v>1</v>
      </c>
    </row>
    <row r="5063" spans="1:21">
      <c r="A5063">
        <v>13061</v>
      </c>
      <c r="B5063">
        <v>65</v>
      </c>
      <c r="C5063" t="s">
        <v>24</v>
      </c>
      <c r="D5063" s="1">
        <v>107089</v>
      </c>
      <c r="E5063" t="s">
        <v>11</v>
      </c>
      <c r="F5063" t="s">
        <v>48</v>
      </c>
      <c r="G5063" s="1">
        <v>6586.7752289999999</v>
      </c>
      <c r="H5063" s="2">
        <v>0.23376149290000001</v>
      </c>
      <c r="I5063" s="2">
        <v>6.4081369560000004E-2</v>
      </c>
      <c r="J5063">
        <v>20</v>
      </c>
      <c r="K5063" s="6">
        <f>Table1[[#This Row],[WebsiteVisits]]*Table1[[#This Row],[ConversionRate]]</f>
        <v>1.2816273912</v>
      </c>
      <c r="L5063">
        <v>3.892321285</v>
      </c>
      <c r="M5063">
        <v>7.4969340799999999</v>
      </c>
      <c r="N5063">
        <v>37</v>
      </c>
      <c r="O5063">
        <v>2</v>
      </c>
      <c r="P5063">
        <v>5</v>
      </c>
      <c r="Q5063">
        <v>6</v>
      </c>
      <c r="R5063">
        <v>2168</v>
      </c>
      <c r="S5063" t="s">
        <v>49</v>
      </c>
      <c r="T5063" t="s">
        <v>50</v>
      </c>
      <c r="U5063">
        <v>1</v>
      </c>
    </row>
    <row r="5064" spans="1:21">
      <c r="A5064">
        <v>13062</v>
      </c>
      <c r="B5064">
        <v>27</v>
      </c>
      <c r="C5064" t="s">
        <v>24</v>
      </c>
      <c r="D5064" s="1">
        <v>110218</v>
      </c>
      <c r="E5064" t="s">
        <v>17</v>
      </c>
      <c r="F5064" t="s">
        <v>37</v>
      </c>
      <c r="G5064" s="1">
        <v>2774.2681360000001</v>
      </c>
      <c r="H5064" s="2">
        <v>0.1199339312</v>
      </c>
      <c r="I5064" s="2">
        <v>4.7930812730000001E-2</v>
      </c>
      <c r="J5064">
        <v>25</v>
      </c>
      <c r="K5064" s="6">
        <f>Table1[[#This Row],[WebsiteVisits]]*Table1[[#This Row],[ConversionRate]]</f>
        <v>1.1982703182500001</v>
      </c>
      <c r="L5064">
        <v>4.2549464370000001</v>
      </c>
      <c r="M5064">
        <v>14.645101</v>
      </c>
      <c r="N5064">
        <v>47</v>
      </c>
      <c r="O5064">
        <v>6</v>
      </c>
      <c r="P5064">
        <v>4</v>
      </c>
      <c r="Q5064">
        <v>0</v>
      </c>
      <c r="R5064">
        <v>2956</v>
      </c>
      <c r="S5064" t="s">
        <v>49</v>
      </c>
      <c r="T5064" t="s">
        <v>50</v>
      </c>
      <c r="U5064">
        <v>1</v>
      </c>
    </row>
    <row r="5065" spans="1:21">
      <c r="A5065">
        <v>13063</v>
      </c>
      <c r="B5065">
        <v>35</v>
      </c>
      <c r="C5065" t="s">
        <v>24</v>
      </c>
      <c r="D5065" s="1">
        <v>105000</v>
      </c>
      <c r="E5065" t="s">
        <v>13</v>
      </c>
      <c r="F5065" t="s">
        <v>48</v>
      </c>
      <c r="G5065" s="1">
        <v>3556.424055</v>
      </c>
      <c r="H5065" s="2">
        <v>0.21560409550000001</v>
      </c>
      <c r="I5065" s="2">
        <v>2.2752671629999999E-2</v>
      </c>
      <c r="J5065">
        <v>31</v>
      </c>
      <c r="K5065" s="6">
        <f>Table1[[#This Row],[WebsiteVisits]]*Table1[[#This Row],[ConversionRate]]</f>
        <v>0.70533282053000002</v>
      </c>
      <c r="L5065">
        <v>6.8349233810000003</v>
      </c>
      <c r="M5065">
        <v>4.1628605089999997</v>
      </c>
      <c r="N5065">
        <v>42</v>
      </c>
      <c r="O5065">
        <v>9</v>
      </c>
      <c r="P5065">
        <v>5</v>
      </c>
      <c r="Q5065">
        <v>4</v>
      </c>
      <c r="R5065">
        <v>2722</v>
      </c>
      <c r="S5065" t="s">
        <v>49</v>
      </c>
      <c r="T5065" t="s">
        <v>50</v>
      </c>
      <c r="U5065">
        <v>1</v>
      </c>
    </row>
    <row r="5066" spans="1:21">
      <c r="A5066">
        <v>13064</v>
      </c>
      <c r="B5066">
        <v>55</v>
      </c>
      <c r="C5066" t="s">
        <v>24</v>
      </c>
      <c r="D5066" s="1">
        <v>127240</v>
      </c>
      <c r="E5066" t="s">
        <v>9</v>
      </c>
      <c r="F5066" t="s">
        <v>37</v>
      </c>
      <c r="G5066" s="1">
        <v>9923.5389230000001</v>
      </c>
      <c r="H5066" s="2">
        <v>0.12686799579999999</v>
      </c>
      <c r="I5066" s="2">
        <v>7.4199082669999999E-2</v>
      </c>
      <c r="J5066">
        <v>26</v>
      </c>
      <c r="K5066" s="6">
        <f>Table1[[#This Row],[WebsiteVisits]]*Table1[[#This Row],[ConversionRate]]</f>
        <v>1.9291761494199999</v>
      </c>
      <c r="L5066">
        <v>4.5841771019999999</v>
      </c>
      <c r="M5066">
        <v>6.8035365499999996</v>
      </c>
      <c r="N5066">
        <v>27</v>
      </c>
      <c r="O5066">
        <v>0</v>
      </c>
      <c r="P5066">
        <v>7</v>
      </c>
      <c r="Q5066">
        <v>9</v>
      </c>
      <c r="R5066">
        <v>3762</v>
      </c>
      <c r="S5066" t="s">
        <v>49</v>
      </c>
      <c r="T5066" t="s">
        <v>50</v>
      </c>
      <c r="U5066">
        <v>1</v>
      </c>
    </row>
    <row r="5067" spans="1:21">
      <c r="A5067">
        <v>13065</v>
      </c>
      <c r="B5067">
        <v>36</v>
      </c>
      <c r="C5067" t="s">
        <v>24</v>
      </c>
      <c r="D5067" s="1">
        <v>51419</v>
      </c>
      <c r="E5067" t="s">
        <v>13</v>
      </c>
      <c r="F5067" t="s">
        <v>51</v>
      </c>
      <c r="G5067" s="1">
        <v>6401.0068099999999</v>
      </c>
      <c r="H5067" s="2">
        <v>4.2211710749999999E-2</v>
      </c>
      <c r="I5067" s="2">
        <v>2.5531535469999998E-2</v>
      </c>
      <c r="J5067">
        <v>16</v>
      </c>
      <c r="K5067" s="6">
        <f>Table1[[#This Row],[WebsiteVisits]]*Table1[[#This Row],[ConversionRate]]</f>
        <v>0.40850456751999997</v>
      </c>
      <c r="L5067">
        <v>3.0211276009999999</v>
      </c>
      <c r="M5067">
        <v>8.6539877579999995</v>
      </c>
      <c r="N5067">
        <v>40</v>
      </c>
      <c r="O5067">
        <v>11</v>
      </c>
      <c r="P5067">
        <v>8</v>
      </c>
      <c r="Q5067">
        <v>2</v>
      </c>
      <c r="R5067">
        <v>1654</v>
      </c>
      <c r="S5067" t="s">
        <v>49</v>
      </c>
      <c r="T5067" t="s">
        <v>50</v>
      </c>
      <c r="U5067">
        <v>1</v>
      </c>
    </row>
    <row r="5068" spans="1:21">
      <c r="A5068">
        <v>13066</v>
      </c>
      <c r="B5068">
        <v>53</v>
      </c>
      <c r="C5068" t="s">
        <v>25</v>
      </c>
      <c r="D5068" s="1">
        <v>33767</v>
      </c>
      <c r="E5068" t="s">
        <v>9</v>
      </c>
      <c r="F5068" t="s">
        <v>52</v>
      </c>
      <c r="G5068" s="1">
        <v>8741.9802529999997</v>
      </c>
      <c r="H5068" s="2">
        <v>4.1065215170000002E-2</v>
      </c>
      <c r="I5068" s="2">
        <v>0.1126606367</v>
      </c>
      <c r="J5068">
        <v>3</v>
      </c>
      <c r="K5068" s="6">
        <f>Table1[[#This Row],[WebsiteVisits]]*Table1[[#This Row],[ConversionRate]]</f>
        <v>0.3379819101</v>
      </c>
      <c r="L5068">
        <v>2.5908230489999999</v>
      </c>
      <c r="M5068">
        <v>6.1714706069999998</v>
      </c>
      <c r="N5068">
        <v>55</v>
      </c>
      <c r="O5068">
        <v>0</v>
      </c>
      <c r="P5068">
        <v>8</v>
      </c>
      <c r="Q5068">
        <v>1</v>
      </c>
      <c r="R5068">
        <v>4489</v>
      </c>
      <c r="S5068" t="s">
        <v>49</v>
      </c>
      <c r="T5068" t="s">
        <v>50</v>
      </c>
      <c r="U5068">
        <v>0</v>
      </c>
    </row>
    <row r="5069" spans="1:21">
      <c r="A5069">
        <v>13067</v>
      </c>
      <c r="B5069">
        <v>30</v>
      </c>
      <c r="C5069" t="s">
        <v>25</v>
      </c>
      <c r="D5069" s="1">
        <v>92002</v>
      </c>
      <c r="E5069" t="s">
        <v>9</v>
      </c>
      <c r="F5069" t="s">
        <v>51</v>
      </c>
      <c r="G5069" s="1">
        <v>8096.9082790000002</v>
      </c>
      <c r="H5069" s="2">
        <v>4.4526334119999997E-2</v>
      </c>
      <c r="I5069" s="2">
        <v>1.3728579709999999E-2</v>
      </c>
      <c r="J5069">
        <v>38</v>
      </c>
      <c r="K5069" s="6">
        <f>Table1[[#This Row],[WebsiteVisits]]*Table1[[#This Row],[ConversionRate]]</f>
        <v>0.52168602897999994</v>
      </c>
      <c r="L5069">
        <v>7.5163773899999997</v>
      </c>
      <c r="M5069">
        <v>2.2490013850000001</v>
      </c>
      <c r="N5069">
        <v>80</v>
      </c>
      <c r="O5069">
        <v>12</v>
      </c>
      <c r="P5069">
        <v>2</v>
      </c>
      <c r="Q5069">
        <v>0</v>
      </c>
      <c r="R5069">
        <v>1747</v>
      </c>
      <c r="S5069" t="s">
        <v>49</v>
      </c>
      <c r="T5069" t="s">
        <v>50</v>
      </c>
      <c r="U5069">
        <v>0</v>
      </c>
    </row>
    <row r="5070" spans="1:21">
      <c r="A5070">
        <v>13068</v>
      </c>
      <c r="B5070">
        <v>63</v>
      </c>
      <c r="C5070" t="s">
        <v>24</v>
      </c>
      <c r="D5070" s="1">
        <v>51028</v>
      </c>
      <c r="E5070" t="s">
        <v>13</v>
      </c>
      <c r="F5070" t="s">
        <v>51</v>
      </c>
      <c r="G5070" s="1">
        <v>6557.4982890000001</v>
      </c>
      <c r="H5070" s="2">
        <v>1.9430764020000001E-2</v>
      </c>
      <c r="I5070" s="2">
        <v>0.18860377710000001</v>
      </c>
      <c r="J5070">
        <v>14</v>
      </c>
      <c r="K5070" s="6">
        <f>Table1[[#This Row],[WebsiteVisits]]*Table1[[#This Row],[ConversionRate]]</f>
        <v>2.6404528794000002</v>
      </c>
      <c r="L5070">
        <v>7.7552642389999997</v>
      </c>
      <c r="M5070">
        <v>13.411404490000001</v>
      </c>
      <c r="N5070">
        <v>75</v>
      </c>
      <c r="O5070">
        <v>6</v>
      </c>
      <c r="P5070">
        <v>0</v>
      </c>
      <c r="Q5070">
        <v>1</v>
      </c>
      <c r="R5070">
        <v>4872</v>
      </c>
      <c r="S5070" t="s">
        <v>49</v>
      </c>
      <c r="T5070" t="s">
        <v>50</v>
      </c>
      <c r="U5070">
        <v>1</v>
      </c>
    </row>
    <row r="5071" spans="1:21">
      <c r="A5071">
        <v>13069</v>
      </c>
      <c r="B5071">
        <v>20</v>
      </c>
      <c r="C5071" t="s">
        <v>24</v>
      </c>
      <c r="D5071" s="1">
        <v>67953</v>
      </c>
      <c r="E5071" t="s">
        <v>9</v>
      </c>
      <c r="F5071" t="s">
        <v>37</v>
      </c>
      <c r="G5071" s="1">
        <v>8423.2179159999996</v>
      </c>
      <c r="H5071" s="2">
        <v>0.16456221979999999</v>
      </c>
      <c r="I5071" s="2">
        <v>0.1936302537</v>
      </c>
      <c r="J5071">
        <v>32</v>
      </c>
      <c r="K5071" s="6">
        <f>Table1[[#This Row],[WebsiteVisits]]*Table1[[#This Row],[ConversionRate]]</f>
        <v>6.1961681184000001</v>
      </c>
      <c r="L5071">
        <v>2.7613019950000002</v>
      </c>
      <c r="M5071">
        <v>12.11757877</v>
      </c>
      <c r="N5071">
        <v>90</v>
      </c>
      <c r="O5071">
        <v>17</v>
      </c>
      <c r="P5071">
        <v>9</v>
      </c>
      <c r="Q5071">
        <v>0</v>
      </c>
      <c r="R5071">
        <v>3445</v>
      </c>
      <c r="S5071" t="s">
        <v>49</v>
      </c>
      <c r="T5071" t="s">
        <v>50</v>
      </c>
      <c r="U5071">
        <v>1</v>
      </c>
    </row>
    <row r="5072" spans="1:21">
      <c r="A5072">
        <v>13070</v>
      </c>
      <c r="B5072">
        <v>27</v>
      </c>
      <c r="C5072" t="s">
        <v>24</v>
      </c>
      <c r="D5072" s="1">
        <v>77965</v>
      </c>
      <c r="E5072" t="s">
        <v>15</v>
      </c>
      <c r="F5072" t="s">
        <v>51</v>
      </c>
      <c r="G5072" s="1">
        <v>2942.8691050000002</v>
      </c>
      <c r="H5072" s="2">
        <v>0.2048517778</v>
      </c>
      <c r="I5072" s="2">
        <v>6.7884231180000004E-2</v>
      </c>
      <c r="J5072">
        <v>13</v>
      </c>
      <c r="K5072" s="6">
        <f>Table1[[#This Row],[WebsiteVisits]]*Table1[[#This Row],[ConversionRate]]</f>
        <v>0.88249500534000003</v>
      </c>
      <c r="L5072">
        <v>3.8710588380000002</v>
      </c>
      <c r="M5072">
        <v>4.2191862130000004</v>
      </c>
      <c r="N5072">
        <v>64</v>
      </c>
      <c r="O5072">
        <v>7</v>
      </c>
      <c r="P5072">
        <v>5</v>
      </c>
      <c r="Q5072">
        <v>5</v>
      </c>
      <c r="R5072">
        <v>4746</v>
      </c>
      <c r="S5072" t="s">
        <v>49</v>
      </c>
      <c r="T5072" t="s">
        <v>50</v>
      </c>
      <c r="U5072">
        <v>1</v>
      </c>
    </row>
    <row r="5073" spans="1:21">
      <c r="A5073">
        <v>13071</v>
      </c>
      <c r="B5073">
        <v>55</v>
      </c>
      <c r="C5073" t="s">
        <v>24</v>
      </c>
      <c r="D5073" s="1">
        <v>123394</v>
      </c>
      <c r="E5073" t="s">
        <v>17</v>
      </c>
      <c r="F5073" t="s">
        <v>52</v>
      </c>
      <c r="G5073" s="1">
        <v>6407.452843</v>
      </c>
      <c r="H5073" s="2">
        <v>4.6751236529999997E-2</v>
      </c>
      <c r="I5073" s="2">
        <v>5.9436981749999999E-2</v>
      </c>
      <c r="J5073">
        <v>25</v>
      </c>
      <c r="K5073" s="6">
        <f>Table1[[#This Row],[WebsiteVisits]]*Table1[[#This Row],[ConversionRate]]</f>
        <v>1.4859245437499999</v>
      </c>
      <c r="L5073">
        <v>9.6094731029999991</v>
      </c>
      <c r="M5073">
        <v>6.9884102180000003</v>
      </c>
      <c r="N5073">
        <v>59</v>
      </c>
      <c r="O5073">
        <v>5</v>
      </c>
      <c r="P5073">
        <v>6</v>
      </c>
      <c r="Q5073">
        <v>8</v>
      </c>
      <c r="R5073">
        <v>3583</v>
      </c>
      <c r="S5073" t="s">
        <v>49</v>
      </c>
      <c r="T5073" t="s">
        <v>50</v>
      </c>
      <c r="U5073">
        <v>1</v>
      </c>
    </row>
    <row r="5074" spans="1:21">
      <c r="A5074">
        <v>13072</v>
      </c>
      <c r="B5074">
        <v>18</v>
      </c>
      <c r="C5074" t="s">
        <v>25</v>
      </c>
      <c r="D5074" s="1">
        <v>89776</v>
      </c>
      <c r="E5074" t="s">
        <v>13</v>
      </c>
      <c r="F5074" t="s">
        <v>48</v>
      </c>
      <c r="G5074" s="1">
        <v>5946.9745460000004</v>
      </c>
      <c r="H5074" s="2">
        <v>0.18743882009999999</v>
      </c>
      <c r="I5074" s="2">
        <v>2.983698794E-2</v>
      </c>
      <c r="J5074">
        <v>46</v>
      </c>
      <c r="K5074" s="6">
        <f>Table1[[#This Row],[WebsiteVisits]]*Table1[[#This Row],[ConversionRate]]</f>
        <v>1.37250144524</v>
      </c>
      <c r="L5074">
        <v>9.8580641409999998</v>
      </c>
      <c r="M5074">
        <v>11.16124572</v>
      </c>
      <c r="N5074">
        <v>96</v>
      </c>
      <c r="O5074">
        <v>14</v>
      </c>
      <c r="P5074">
        <v>5</v>
      </c>
      <c r="Q5074">
        <v>2</v>
      </c>
      <c r="R5074">
        <v>2743</v>
      </c>
      <c r="S5074" t="s">
        <v>49</v>
      </c>
      <c r="T5074" t="s">
        <v>50</v>
      </c>
      <c r="U5074">
        <v>1</v>
      </c>
    </row>
    <row r="5075" spans="1:21">
      <c r="A5075">
        <v>13073</v>
      </c>
      <c r="B5075">
        <v>44</v>
      </c>
      <c r="C5075" t="s">
        <v>25</v>
      </c>
      <c r="D5075" s="1">
        <v>51459</v>
      </c>
      <c r="E5075" t="s">
        <v>15</v>
      </c>
      <c r="F5075" t="s">
        <v>48</v>
      </c>
      <c r="G5075" s="1">
        <v>6261.9540479999996</v>
      </c>
      <c r="H5075" s="2">
        <v>0.18334462269999999</v>
      </c>
      <c r="I5075" s="2">
        <v>0.18193459610000001</v>
      </c>
      <c r="J5075">
        <v>1</v>
      </c>
      <c r="K5075" s="6">
        <f>Table1[[#This Row],[WebsiteVisits]]*Table1[[#This Row],[ConversionRate]]</f>
        <v>0.18193459610000001</v>
      </c>
      <c r="L5075">
        <v>6.2677709239999997</v>
      </c>
      <c r="M5075">
        <v>14.61677343</v>
      </c>
      <c r="N5075">
        <v>12</v>
      </c>
      <c r="O5075">
        <v>17</v>
      </c>
      <c r="P5075">
        <v>4</v>
      </c>
      <c r="Q5075">
        <v>9</v>
      </c>
      <c r="R5075">
        <v>4815</v>
      </c>
      <c r="S5075" t="s">
        <v>49</v>
      </c>
      <c r="T5075" t="s">
        <v>50</v>
      </c>
      <c r="U5075">
        <v>1</v>
      </c>
    </row>
    <row r="5076" spans="1:21">
      <c r="A5076">
        <v>13074</v>
      </c>
      <c r="B5076">
        <v>63</v>
      </c>
      <c r="C5076" t="s">
        <v>24</v>
      </c>
      <c r="D5076" s="1">
        <v>110932</v>
      </c>
      <c r="E5076" t="s">
        <v>9</v>
      </c>
      <c r="F5076" t="s">
        <v>37</v>
      </c>
      <c r="G5076" s="1">
        <v>1769.456079</v>
      </c>
      <c r="H5076" s="2">
        <v>5.2657274910000003E-2</v>
      </c>
      <c r="I5076" s="2">
        <v>0.1215041458</v>
      </c>
      <c r="J5076">
        <v>19</v>
      </c>
      <c r="K5076" s="6">
        <f>Table1[[#This Row],[WebsiteVisits]]*Table1[[#This Row],[ConversionRate]]</f>
        <v>2.3085787702</v>
      </c>
      <c r="L5076">
        <v>7.8125099960000002</v>
      </c>
      <c r="M5076">
        <v>2.9289226589999999</v>
      </c>
      <c r="N5076">
        <v>68</v>
      </c>
      <c r="O5076">
        <v>3</v>
      </c>
      <c r="P5076">
        <v>9</v>
      </c>
      <c r="Q5076">
        <v>9</v>
      </c>
      <c r="R5076">
        <v>2561</v>
      </c>
      <c r="S5076" t="s">
        <v>49</v>
      </c>
      <c r="T5076" t="s">
        <v>50</v>
      </c>
      <c r="U5076">
        <v>1</v>
      </c>
    </row>
    <row r="5077" spans="1:21">
      <c r="A5077">
        <v>13075</v>
      </c>
      <c r="B5077">
        <v>25</v>
      </c>
      <c r="C5077" t="s">
        <v>24</v>
      </c>
      <c r="D5077" s="1">
        <v>102331</v>
      </c>
      <c r="E5077" t="s">
        <v>9</v>
      </c>
      <c r="F5077" t="s">
        <v>52</v>
      </c>
      <c r="G5077" s="1">
        <v>2844.7060959999999</v>
      </c>
      <c r="H5077" s="2">
        <v>0.12718395399999999</v>
      </c>
      <c r="I5077" s="2">
        <v>0.12592373539999999</v>
      </c>
      <c r="J5077">
        <v>25</v>
      </c>
      <c r="K5077" s="6">
        <f>Table1[[#This Row],[WebsiteVisits]]*Table1[[#This Row],[ConversionRate]]</f>
        <v>3.1480933849999997</v>
      </c>
      <c r="L5077">
        <v>7.7342790709999996</v>
      </c>
      <c r="M5077">
        <v>9.7508024009999996</v>
      </c>
      <c r="N5077">
        <v>51</v>
      </c>
      <c r="O5077">
        <v>11</v>
      </c>
      <c r="P5077">
        <v>4</v>
      </c>
      <c r="Q5077">
        <v>0</v>
      </c>
      <c r="R5077">
        <v>3855</v>
      </c>
      <c r="S5077" t="s">
        <v>49</v>
      </c>
      <c r="T5077" t="s">
        <v>50</v>
      </c>
      <c r="U5077">
        <v>1</v>
      </c>
    </row>
    <row r="5078" spans="1:21">
      <c r="A5078">
        <v>13076</v>
      </c>
      <c r="B5078">
        <v>68</v>
      </c>
      <c r="C5078" t="s">
        <v>25</v>
      </c>
      <c r="D5078" s="1">
        <v>44689</v>
      </c>
      <c r="E5078" t="s">
        <v>17</v>
      </c>
      <c r="F5078" t="s">
        <v>52</v>
      </c>
      <c r="G5078" s="1">
        <v>2937.9173559999999</v>
      </c>
      <c r="H5078" s="2">
        <v>0.22898935579999999</v>
      </c>
      <c r="I5078" s="2">
        <v>0.18021272790000001</v>
      </c>
      <c r="J5078">
        <v>1</v>
      </c>
      <c r="K5078" s="6">
        <f>Table1[[#This Row],[WebsiteVisits]]*Table1[[#This Row],[ConversionRate]]</f>
        <v>0.18021272790000001</v>
      </c>
      <c r="L5078">
        <v>4.5600532610000002</v>
      </c>
      <c r="M5078">
        <v>12.354493700000001</v>
      </c>
      <c r="N5078">
        <v>42</v>
      </c>
      <c r="O5078">
        <v>7</v>
      </c>
      <c r="P5078">
        <v>9</v>
      </c>
      <c r="Q5078">
        <v>5</v>
      </c>
      <c r="R5078">
        <v>3429</v>
      </c>
      <c r="S5078" t="s">
        <v>49</v>
      </c>
      <c r="T5078" t="s">
        <v>50</v>
      </c>
      <c r="U5078">
        <v>1</v>
      </c>
    </row>
    <row r="5079" spans="1:21">
      <c r="A5079">
        <v>13077</v>
      </c>
      <c r="B5079">
        <v>63</v>
      </c>
      <c r="C5079" t="s">
        <v>25</v>
      </c>
      <c r="D5079" s="1">
        <v>100446</v>
      </c>
      <c r="E5079" t="s">
        <v>15</v>
      </c>
      <c r="F5079" t="s">
        <v>48</v>
      </c>
      <c r="G5079" s="1">
        <v>6059.2670090000001</v>
      </c>
      <c r="H5079" s="2">
        <v>1.485924741E-2</v>
      </c>
      <c r="I5079" s="2">
        <v>0.18304949079999999</v>
      </c>
      <c r="J5079">
        <v>47</v>
      </c>
      <c r="K5079" s="6">
        <f>Table1[[#This Row],[WebsiteVisits]]*Table1[[#This Row],[ConversionRate]]</f>
        <v>8.6033260675999994</v>
      </c>
      <c r="L5079">
        <v>1.435859593</v>
      </c>
      <c r="M5079">
        <v>0.87560137579999997</v>
      </c>
      <c r="N5079">
        <v>91</v>
      </c>
      <c r="O5079">
        <v>4</v>
      </c>
      <c r="P5079">
        <v>2</v>
      </c>
      <c r="Q5079">
        <v>5</v>
      </c>
      <c r="R5079">
        <v>4177</v>
      </c>
      <c r="S5079" t="s">
        <v>49</v>
      </c>
      <c r="T5079" t="s">
        <v>50</v>
      </c>
      <c r="U5079">
        <v>0</v>
      </c>
    </row>
    <row r="5080" spans="1:21">
      <c r="A5080">
        <v>13078</v>
      </c>
      <c r="B5080">
        <v>59</v>
      </c>
      <c r="C5080" t="s">
        <v>25</v>
      </c>
      <c r="D5080" s="1">
        <v>87982</v>
      </c>
      <c r="E5080" t="s">
        <v>15</v>
      </c>
      <c r="F5080" t="s">
        <v>48</v>
      </c>
      <c r="G5080" s="1">
        <v>9728.2141159999992</v>
      </c>
      <c r="H5080" s="2">
        <v>5.2614886329999999E-2</v>
      </c>
      <c r="I5080" s="2">
        <v>0.16738491720000001</v>
      </c>
      <c r="J5080">
        <v>1</v>
      </c>
      <c r="K5080" s="6">
        <f>Table1[[#This Row],[WebsiteVisits]]*Table1[[#This Row],[ConversionRate]]</f>
        <v>0.16738491720000001</v>
      </c>
      <c r="L5080">
        <v>7.6663349240000001</v>
      </c>
      <c r="M5080">
        <v>12.259306349999999</v>
      </c>
      <c r="N5080">
        <v>87</v>
      </c>
      <c r="O5080">
        <v>1</v>
      </c>
      <c r="P5080">
        <v>3</v>
      </c>
      <c r="Q5080">
        <v>1</v>
      </c>
      <c r="R5080">
        <v>2885</v>
      </c>
      <c r="S5080" t="s">
        <v>49</v>
      </c>
      <c r="T5080" t="s">
        <v>50</v>
      </c>
      <c r="U5080">
        <v>1</v>
      </c>
    </row>
    <row r="5081" spans="1:21">
      <c r="A5081">
        <v>13079</v>
      </c>
      <c r="B5081">
        <v>34</v>
      </c>
      <c r="C5081" t="s">
        <v>24</v>
      </c>
      <c r="D5081" s="1">
        <v>23346</v>
      </c>
      <c r="E5081" t="s">
        <v>13</v>
      </c>
      <c r="F5081" t="s">
        <v>51</v>
      </c>
      <c r="G5081" s="1">
        <v>9545.2687569999998</v>
      </c>
      <c r="H5081" s="2">
        <v>0.29879022859999999</v>
      </c>
      <c r="I5081" s="2">
        <v>0.1569538966</v>
      </c>
      <c r="J5081">
        <v>47</v>
      </c>
      <c r="K5081" s="6">
        <f>Table1[[#This Row],[WebsiteVisits]]*Table1[[#This Row],[ConversionRate]]</f>
        <v>7.3768331402000005</v>
      </c>
      <c r="L5081">
        <v>2.2219604419999999</v>
      </c>
      <c r="M5081">
        <v>11.95357641</v>
      </c>
      <c r="N5081">
        <v>83</v>
      </c>
      <c r="O5081">
        <v>17</v>
      </c>
      <c r="P5081">
        <v>9</v>
      </c>
      <c r="Q5081">
        <v>3</v>
      </c>
      <c r="R5081">
        <v>606</v>
      </c>
      <c r="S5081" t="s">
        <v>49</v>
      </c>
      <c r="T5081" t="s">
        <v>50</v>
      </c>
      <c r="U5081">
        <v>1</v>
      </c>
    </row>
    <row r="5082" spans="1:21">
      <c r="A5082">
        <v>13080</v>
      </c>
      <c r="B5082">
        <v>26</v>
      </c>
      <c r="C5082" t="s">
        <v>24</v>
      </c>
      <c r="D5082" s="1">
        <v>65179</v>
      </c>
      <c r="E5082" t="s">
        <v>9</v>
      </c>
      <c r="F5082" t="s">
        <v>37</v>
      </c>
      <c r="G5082" s="1">
        <v>2349.176575</v>
      </c>
      <c r="H5082" s="2">
        <v>0.22272802019999999</v>
      </c>
      <c r="I5082" s="2">
        <v>0.17667583219999999</v>
      </c>
      <c r="J5082">
        <v>16</v>
      </c>
      <c r="K5082" s="6">
        <f>Table1[[#This Row],[WebsiteVisits]]*Table1[[#This Row],[ConversionRate]]</f>
        <v>2.8268133151999999</v>
      </c>
      <c r="L5082">
        <v>3.614485894</v>
      </c>
      <c r="M5082">
        <v>13.89049434</v>
      </c>
      <c r="N5082">
        <v>39</v>
      </c>
      <c r="O5082">
        <v>3</v>
      </c>
      <c r="P5082">
        <v>2</v>
      </c>
      <c r="Q5082">
        <v>4</v>
      </c>
      <c r="R5082">
        <v>4739</v>
      </c>
      <c r="S5082" t="s">
        <v>49</v>
      </c>
      <c r="T5082" t="s">
        <v>50</v>
      </c>
      <c r="U5082">
        <v>1</v>
      </c>
    </row>
    <row r="5083" spans="1:21">
      <c r="A5083">
        <v>13081</v>
      </c>
      <c r="B5083">
        <v>23</v>
      </c>
      <c r="C5083" t="s">
        <v>24</v>
      </c>
      <c r="D5083" s="1">
        <v>134773</v>
      </c>
      <c r="E5083" t="s">
        <v>11</v>
      </c>
      <c r="F5083" t="s">
        <v>48</v>
      </c>
      <c r="G5083" s="1">
        <v>3117.9679059999999</v>
      </c>
      <c r="H5083" s="2">
        <v>0.14459778100000001</v>
      </c>
      <c r="I5083" s="2">
        <v>0.17643441530000001</v>
      </c>
      <c r="J5083">
        <v>17</v>
      </c>
      <c r="K5083" s="6">
        <f>Table1[[#This Row],[WebsiteVisits]]*Table1[[#This Row],[ConversionRate]]</f>
        <v>2.9993850601000003</v>
      </c>
      <c r="L5083">
        <v>3.8398918970000002</v>
      </c>
      <c r="M5083">
        <v>1.7241411019999999</v>
      </c>
      <c r="N5083">
        <v>41</v>
      </c>
      <c r="O5083">
        <v>18</v>
      </c>
      <c r="P5083">
        <v>8</v>
      </c>
      <c r="Q5083">
        <v>5</v>
      </c>
      <c r="R5083">
        <v>1175</v>
      </c>
      <c r="S5083" t="s">
        <v>49</v>
      </c>
      <c r="T5083" t="s">
        <v>50</v>
      </c>
      <c r="U5083">
        <v>1</v>
      </c>
    </row>
    <row r="5084" spans="1:21">
      <c r="A5084">
        <v>13082</v>
      </c>
      <c r="B5084">
        <v>60</v>
      </c>
      <c r="C5084" t="s">
        <v>24</v>
      </c>
      <c r="D5084" s="1">
        <v>60517</v>
      </c>
      <c r="E5084" t="s">
        <v>13</v>
      </c>
      <c r="F5084" t="s">
        <v>48</v>
      </c>
      <c r="G5084" s="1">
        <v>457.01273359999999</v>
      </c>
      <c r="H5084" s="2">
        <v>0.1926424095</v>
      </c>
      <c r="I5084" s="2">
        <v>8.0042522690000006E-2</v>
      </c>
      <c r="J5084">
        <v>47</v>
      </c>
      <c r="K5084" s="6">
        <f>Table1[[#This Row],[WebsiteVisits]]*Table1[[#This Row],[ConversionRate]]</f>
        <v>3.7619985664300004</v>
      </c>
      <c r="L5084">
        <v>4.1418290129999997</v>
      </c>
      <c r="M5084">
        <v>2.3021647430000001</v>
      </c>
      <c r="N5084">
        <v>36</v>
      </c>
      <c r="O5084">
        <v>7</v>
      </c>
      <c r="P5084">
        <v>2</v>
      </c>
      <c r="Q5084">
        <v>5</v>
      </c>
      <c r="R5084">
        <v>4489</v>
      </c>
      <c r="S5084" t="s">
        <v>49</v>
      </c>
      <c r="T5084" t="s">
        <v>50</v>
      </c>
      <c r="U5084">
        <v>1</v>
      </c>
    </row>
    <row r="5085" spans="1:21">
      <c r="A5085">
        <v>13083</v>
      </c>
      <c r="B5085">
        <v>42</v>
      </c>
      <c r="C5085" t="s">
        <v>24</v>
      </c>
      <c r="D5085" s="1">
        <v>89678</v>
      </c>
      <c r="E5085" t="s">
        <v>13</v>
      </c>
      <c r="F5085" t="s">
        <v>52</v>
      </c>
      <c r="G5085" s="1">
        <v>4048.2743399999999</v>
      </c>
      <c r="H5085" s="2">
        <v>0.25540408149999999</v>
      </c>
      <c r="I5085" s="2">
        <v>0.19494433180000001</v>
      </c>
      <c r="J5085">
        <v>3</v>
      </c>
      <c r="K5085" s="6">
        <f>Table1[[#This Row],[WebsiteVisits]]*Table1[[#This Row],[ConversionRate]]</f>
        <v>0.5848329954</v>
      </c>
      <c r="L5085">
        <v>5.1911369230000002</v>
      </c>
      <c r="M5085">
        <v>8.0209104090000007</v>
      </c>
      <c r="N5085">
        <v>83</v>
      </c>
      <c r="O5085">
        <v>0</v>
      </c>
      <c r="P5085">
        <v>4</v>
      </c>
      <c r="Q5085">
        <v>1</v>
      </c>
      <c r="R5085">
        <v>3500</v>
      </c>
      <c r="S5085" t="s">
        <v>49</v>
      </c>
      <c r="T5085" t="s">
        <v>50</v>
      </c>
      <c r="U5085">
        <v>1</v>
      </c>
    </row>
    <row r="5086" spans="1:21">
      <c r="A5086">
        <v>13084</v>
      </c>
      <c r="B5086">
        <v>56</v>
      </c>
      <c r="C5086" t="s">
        <v>24</v>
      </c>
      <c r="D5086" s="1">
        <v>101606</v>
      </c>
      <c r="E5086" t="s">
        <v>13</v>
      </c>
      <c r="F5086" t="s">
        <v>52</v>
      </c>
      <c r="G5086" s="1">
        <v>8363.2738050000007</v>
      </c>
      <c r="H5086" s="2">
        <v>0.25426832980000003</v>
      </c>
      <c r="I5086" s="2">
        <v>0.14473512050000001</v>
      </c>
      <c r="J5086">
        <v>16</v>
      </c>
      <c r="K5086" s="6">
        <f>Table1[[#This Row],[WebsiteVisits]]*Table1[[#This Row],[ConversionRate]]</f>
        <v>2.3157619280000001</v>
      </c>
      <c r="L5086">
        <v>5.5144962499999997</v>
      </c>
      <c r="M5086">
        <v>13.138564949999999</v>
      </c>
      <c r="N5086">
        <v>22</v>
      </c>
      <c r="O5086">
        <v>11</v>
      </c>
      <c r="P5086">
        <v>5</v>
      </c>
      <c r="Q5086">
        <v>4</v>
      </c>
      <c r="R5086">
        <v>2178</v>
      </c>
      <c r="S5086" t="s">
        <v>49</v>
      </c>
      <c r="T5086" t="s">
        <v>50</v>
      </c>
      <c r="U5086">
        <v>1</v>
      </c>
    </row>
    <row r="5087" spans="1:21">
      <c r="A5087">
        <v>13085</v>
      </c>
      <c r="B5087">
        <v>66</v>
      </c>
      <c r="C5087" t="s">
        <v>25</v>
      </c>
      <c r="D5087" s="1">
        <v>132491</v>
      </c>
      <c r="E5087" t="s">
        <v>17</v>
      </c>
      <c r="F5087" t="s">
        <v>52</v>
      </c>
      <c r="G5087" s="1">
        <v>9165.9422159999995</v>
      </c>
      <c r="H5087" s="2">
        <v>0.10416341630000001</v>
      </c>
      <c r="I5087" s="2">
        <v>8.0339792460000004E-2</v>
      </c>
      <c r="J5087">
        <v>32</v>
      </c>
      <c r="K5087" s="6">
        <f>Table1[[#This Row],[WebsiteVisits]]*Table1[[#This Row],[ConversionRate]]</f>
        <v>2.5708733587200001</v>
      </c>
      <c r="L5087">
        <v>5.3517155079999998</v>
      </c>
      <c r="M5087">
        <v>13.180403269999999</v>
      </c>
      <c r="N5087">
        <v>66</v>
      </c>
      <c r="O5087">
        <v>5</v>
      </c>
      <c r="P5087">
        <v>7</v>
      </c>
      <c r="Q5087">
        <v>4</v>
      </c>
      <c r="R5087">
        <v>4561</v>
      </c>
      <c r="S5087" t="s">
        <v>49</v>
      </c>
      <c r="T5087" t="s">
        <v>50</v>
      </c>
      <c r="U5087">
        <v>1</v>
      </c>
    </row>
    <row r="5088" spans="1:21">
      <c r="A5088">
        <v>13086</v>
      </c>
      <c r="B5088">
        <v>45</v>
      </c>
      <c r="C5088" t="s">
        <v>25</v>
      </c>
      <c r="D5088" s="1">
        <v>92623</v>
      </c>
      <c r="E5088" t="s">
        <v>17</v>
      </c>
      <c r="F5088" t="s">
        <v>48</v>
      </c>
      <c r="G5088" s="1">
        <v>2441.3151480000001</v>
      </c>
      <c r="H5088" s="2">
        <v>0.15247451249999999</v>
      </c>
      <c r="I5088" s="2">
        <v>9.3989408280000006E-2</v>
      </c>
      <c r="J5088">
        <v>22</v>
      </c>
      <c r="K5088" s="6">
        <f>Table1[[#This Row],[WebsiteVisits]]*Table1[[#This Row],[ConversionRate]]</f>
        <v>2.0677669821600002</v>
      </c>
      <c r="L5088">
        <v>2.465657363</v>
      </c>
      <c r="M5088">
        <v>10.65092445</v>
      </c>
      <c r="N5088">
        <v>68</v>
      </c>
      <c r="O5088">
        <v>19</v>
      </c>
      <c r="P5088">
        <v>9</v>
      </c>
      <c r="Q5088">
        <v>9</v>
      </c>
      <c r="R5088">
        <v>3190</v>
      </c>
      <c r="S5088" t="s">
        <v>49</v>
      </c>
      <c r="T5088" t="s">
        <v>50</v>
      </c>
      <c r="U5088">
        <v>1</v>
      </c>
    </row>
    <row r="5089" spans="1:21">
      <c r="A5089">
        <v>13087</v>
      </c>
      <c r="B5089">
        <v>50</v>
      </c>
      <c r="C5089" t="s">
        <v>25</v>
      </c>
      <c r="D5089" s="1">
        <v>109288</v>
      </c>
      <c r="E5089" t="s">
        <v>13</v>
      </c>
      <c r="F5089" t="s">
        <v>37</v>
      </c>
      <c r="G5089" s="1">
        <v>2731.365288</v>
      </c>
      <c r="H5089" s="2">
        <v>0.195035978</v>
      </c>
      <c r="I5089" s="2">
        <v>0.14055490109999999</v>
      </c>
      <c r="J5089">
        <v>12</v>
      </c>
      <c r="K5089" s="6">
        <f>Table1[[#This Row],[WebsiteVisits]]*Table1[[#This Row],[ConversionRate]]</f>
        <v>1.6866588131999998</v>
      </c>
      <c r="L5089">
        <v>6.8392265060000001</v>
      </c>
      <c r="M5089">
        <v>7.0067593300000004</v>
      </c>
      <c r="N5089">
        <v>78</v>
      </c>
      <c r="O5089">
        <v>6</v>
      </c>
      <c r="P5089">
        <v>5</v>
      </c>
      <c r="Q5089">
        <v>1</v>
      </c>
      <c r="R5089">
        <v>4917</v>
      </c>
      <c r="S5089" t="s">
        <v>49</v>
      </c>
      <c r="T5089" t="s">
        <v>50</v>
      </c>
      <c r="U5089">
        <v>1</v>
      </c>
    </row>
    <row r="5090" spans="1:21">
      <c r="A5090">
        <v>13088</v>
      </c>
      <c r="B5090">
        <v>54</v>
      </c>
      <c r="C5090" t="s">
        <v>24</v>
      </c>
      <c r="D5090" s="1">
        <v>101171</v>
      </c>
      <c r="E5090" t="s">
        <v>11</v>
      </c>
      <c r="F5090" t="s">
        <v>51</v>
      </c>
      <c r="G5090" s="1">
        <v>2286.4131830000001</v>
      </c>
      <c r="H5090" s="2">
        <v>3.0850105789999999E-2</v>
      </c>
      <c r="I5090" s="2">
        <v>7.8608792829999996E-2</v>
      </c>
      <c r="J5090">
        <v>6</v>
      </c>
      <c r="K5090" s="6">
        <f>Table1[[#This Row],[WebsiteVisits]]*Table1[[#This Row],[ConversionRate]]</f>
        <v>0.47165275697999998</v>
      </c>
      <c r="L5090">
        <v>8.1120298349999995</v>
      </c>
      <c r="M5090">
        <v>3.8514451030000001</v>
      </c>
      <c r="N5090">
        <v>68</v>
      </c>
      <c r="O5090">
        <v>10</v>
      </c>
      <c r="P5090">
        <v>5</v>
      </c>
      <c r="Q5090">
        <v>6</v>
      </c>
      <c r="R5090">
        <v>4445</v>
      </c>
      <c r="S5090" t="s">
        <v>49</v>
      </c>
      <c r="T5090" t="s">
        <v>50</v>
      </c>
      <c r="U5090">
        <v>1</v>
      </c>
    </row>
    <row r="5091" spans="1:21">
      <c r="A5091">
        <v>13089</v>
      </c>
      <c r="B5091">
        <v>26</v>
      </c>
      <c r="C5091" t="s">
        <v>24</v>
      </c>
      <c r="D5091" s="1">
        <v>78916</v>
      </c>
      <c r="E5091" t="s">
        <v>15</v>
      </c>
      <c r="F5091" t="s">
        <v>37</v>
      </c>
      <c r="G5091" s="1">
        <v>3566.0253189999999</v>
      </c>
      <c r="H5091" s="2">
        <v>0.28428101379999998</v>
      </c>
      <c r="I5091" s="2">
        <v>0.16704596529999999</v>
      </c>
      <c r="J5091">
        <v>40</v>
      </c>
      <c r="K5091" s="6">
        <f>Table1[[#This Row],[WebsiteVisits]]*Table1[[#This Row],[ConversionRate]]</f>
        <v>6.681838612</v>
      </c>
      <c r="L5091">
        <v>5.1556668439999997</v>
      </c>
      <c r="M5091">
        <v>7.3828651540000001</v>
      </c>
      <c r="N5091">
        <v>97</v>
      </c>
      <c r="O5091">
        <v>8</v>
      </c>
      <c r="P5091">
        <v>5</v>
      </c>
      <c r="Q5091">
        <v>9</v>
      </c>
      <c r="R5091">
        <v>2176</v>
      </c>
      <c r="S5091" t="s">
        <v>49</v>
      </c>
      <c r="T5091" t="s">
        <v>50</v>
      </c>
      <c r="U5091">
        <v>1</v>
      </c>
    </row>
    <row r="5092" spans="1:21">
      <c r="A5092">
        <v>13090</v>
      </c>
      <c r="B5092">
        <v>35</v>
      </c>
      <c r="C5092" t="s">
        <v>24</v>
      </c>
      <c r="D5092" s="1">
        <v>107754</v>
      </c>
      <c r="E5092" t="s">
        <v>15</v>
      </c>
      <c r="F5092" t="s">
        <v>48</v>
      </c>
      <c r="G5092" s="1">
        <v>8067.1180459999996</v>
      </c>
      <c r="H5092" s="2">
        <v>0.1354951294</v>
      </c>
      <c r="I5092" s="2">
        <v>3.8132088029999997E-2</v>
      </c>
      <c r="J5092">
        <v>45</v>
      </c>
      <c r="K5092" s="6">
        <f>Table1[[#This Row],[WebsiteVisits]]*Table1[[#This Row],[ConversionRate]]</f>
        <v>1.7159439613499998</v>
      </c>
      <c r="L5092">
        <v>8.5448775070000007</v>
      </c>
      <c r="M5092">
        <v>3.6474319369999999</v>
      </c>
      <c r="N5092">
        <v>57</v>
      </c>
      <c r="O5092">
        <v>7</v>
      </c>
      <c r="P5092">
        <v>0</v>
      </c>
      <c r="Q5092">
        <v>1</v>
      </c>
      <c r="R5092">
        <v>2757</v>
      </c>
      <c r="S5092" t="s">
        <v>49</v>
      </c>
      <c r="T5092" t="s">
        <v>50</v>
      </c>
      <c r="U5092">
        <v>1</v>
      </c>
    </row>
    <row r="5093" spans="1:21">
      <c r="A5093">
        <v>13091</v>
      </c>
      <c r="B5093">
        <v>38</v>
      </c>
      <c r="C5093" t="s">
        <v>24</v>
      </c>
      <c r="D5093" s="1">
        <v>117409</v>
      </c>
      <c r="E5093" t="s">
        <v>9</v>
      </c>
      <c r="F5093" t="s">
        <v>51</v>
      </c>
      <c r="G5093" s="1">
        <v>6503.8889520000002</v>
      </c>
      <c r="H5093" s="2">
        <v>0.1175500749</v>
      </c>
      <c r="I5093" s="2">
        <v>0.18244291679999999</v>
      </c>
      <c r="J5093">
        <v>0</v>
      </c>
      <c r="K5093" s="6">
        <f>Table1[[#This Row],[WebsiteVisits]]*Table1[[#This Row],[ConversionRate]]</f>
        <v>0</v>
      </c>
      <c r="L5093">
        <v>4.9983116159999996</v>
      </c>
      <c r="M5093">
        <v>11.708785539999999</v>
      </c>
      <c r="N5093">
        <v>45</v>
      </c>
      <c r="O5093">
        <v>16</v>
      </c>
      <c r="P5093">
        <v>9</v>
      </c>
      <c r="Q5093">
        <v>0</v>
      </c>
      <c r="R5093">
        <v>4012</v>
      </c>
      <c r="S5093" t="s">
        <v>49</v>
      </c>
      <c r="T5093" t="s">
        <v>50</v>
      </c>
      <c r="U5093">
        <v>1</v>
      </c>
    </row>
    <row r="5094" spans="1:21">
      <c r="A5094">
        <v>13092</v>
      </c>
      <c r="B5094">
        <v>19</v>
      </c>
      <c r="C5094" t="s">
        <v>25</v>
      </c>
      <c r="D5094" s="1">
        <v>68575</v>
      </c>
      <c r="E5094" t="s">
        <v>15</v>
      </c>
      <c r="F5094" t="s">
        <v>37</v>
      </c>
      <c r="G5094" s="1">
        <v>7880.8150869999999</v>
      </c>
      <c r="H5094" s="2">
        <v>0.27305910480000001</v>
      </c>
      <c r="I5094" s="2">
        <v>6.7227527250000002E-2</v>
      </c>
      <c r="J5094">
        <v>39</v>
      </c>
      <c r="K5094" s="6">
        <f>Table1[[#This Row],[WebsiteVisits]]*Table1[[#This Row],[ConversionRate]]</f>
        <v>2.6218735627500003</v>
      </c>
      <c r="L5094">
        <v>6.1148705049999998</v>
      </c>
      <c r="M5094">
        <v>6.6118529119999998</v>
      </c>
      <c r="N5094">
        <v>86</v>
      </c>
      <c r="O5094">
        <v>10</v>
      </c>
      <c r="P5094">
        <v>5</v>
      </c>
      <c r="Q5094">
        <v>5</v>
      </c>
      <c r="R5094">
        <v>2317</v>
      </c>
      <c r="S5094" t="s">
        <v>49</v>
      </c>
      <c r="T5094" t="s">
        <v>50</v>
      </c>
      <c r="U5094">
        <v>1</v>
      </c>
    </row>
    <row r="5095" spans="1:21">
      <c r="A5095">
        <v>13093</v>
      </c>
      <c r="B5095">
        <v>60</v>
      </c>
      <c r="C5095" t="s">
        <v>24</v>
      </c>
      <c r="D5095" s="1">
        <v>128501</v>
      </c>
      <c r="E5095" t="s">
        <v>15</v>
      </c>
      <c r="F5095" t="s">
        <v>48</v>
      </c>
      <c r="G5095" s="1">
        <v>5872.0079530000003</v>
      </c>
      <c r="H5095" s="2">
        <v>4.4303128140000002E-2</v>
      </c>
      <c r="I5095" s="2">
        <v>3.9015429220000002E-2</v>
      </c>
      <c r="J5095">
        <v>41</v>
      </c>
      <c r="K5095" s="6">
        <f>Table1[[#This Row],[WebsiteVisits]]*Table1[[#This Row],[ConversionRate]]</f>
        <v>1.5996325980200001</v>
      </c>
      <c r="L5095">
        <v>1.625947864</v>
      </c>
      <c r="M5095">
        <v>8.3207505150000003</v>
      </c>
      <c r="N5095">
        <v>46</v>
      </c>
      <c r="O5095">
        <v>15</v>
      </c>
      <c r="P5095">
        <v>0</v>
      </c>
      <c r="Q5095">
        <v>0</v>
      </c>
      <c r="R5095">
        <v>2856</v>
      </c>
      <c r="S5095" t="s">
        <v>49</v>
      </c>
      <c r="T5095" t="s">
        <v>50</v>
      </c>
      <c r="U5095">
        <v>0</v>
      </c>
    </row>
    <row r="5096" spans="1:21">
      <c r="A5096">
        <v>13094</v>
      </c>
      <c r="B5096">
        <v>55</v>
      </c>
      <c r="C5096" t="s">
        <v>24</v>
      </c>
      <c r="D5096" s="1">
        <v>65039</v>
      </c>
      <c r="E5096" t="s">
        <v>11</v>
      </c>
      <c r="F5096" t="s">
        <v>37</v>
      </c>
      <c r="G5096" s="1">
        <v>2651.5574729999998</v>
      </c>
      <c r="H5096" s="2">
        <v>2.1385631240000001E-2</v>
      </c>
      <c r="I5096" s="2">
        <v>0.17302461350000001</v>
      </c>
      <c r="J5096">
        <v>30</v>
      </c>
      <c r="K5096" s="6">
        <f>Table1[[#This Row],[WebsiteVisits]]*Table1[[#This Row],[ConversionRate]]</f>
        <v>5.1907384050000003</v>
      </c>
      <c r="L5096">
        <v>2.3216113090000001</v>
      </c>
      <c r="M5096">
        <v>10.373534859999999</v>
      </c>
      <c r="N5096">
        <v>16</v>
      </c>
      <c r="O5096">
        <v>8</v>
      </c>
      <c r="P5096">
        <v>1</v>
      </c>
      <c r="Q5096">
        <v>3</v>
      </c>
      <c r="R5096">
        <v>2053</v>
      </c>
      <c r="S5096" t="s">
        <v>49</v>
      </c>
      <c r="T5096" t="s">
        <v>50</v>
      </c>
      <c r="U5096">
        <v>1</v>
      </c>
    </row>
    <row r="5097" spans="1:21">
      <c r="A5097">
        <v>13095</v>
      </c>
      <c r="B5097">
        <v>57</v>
      </c>
      <c r="C5097" t="s">
        <v>24</v>
      </c>
      <c r="D5097" s="1">
        <v>69955</v>
      </c>
      <c r="E5097" t="s">
        <v>15</v>
      </c>
      <c r="F5097" t="s">
        <v>48</v>
      </c>
      <c r="G5097" s="1">
        <v>2357.1423840000002</v>
      </c>
      <c r="H5097" s="2">
        <v>0.20865069959999999</v>
      </c>
      <c r="I5097" s="2">
        <v>5.5498015400000003E-2</v>
      </c>
      <c r="J5097">
        <v>35</v>
      </c>
      <c r="K5097" s="6">
        <f>Table1[[#This Row],[WebsiteVisits]]*Table1[[#This Row],[ConversionRate]]</f>
        <v>1.9424305390000001</v>
      </c>
      <c r="L5097">
        <v>7.9059991250000001</v>
      </c>
      <c r="M5097">
        <v>8.1331766099999996</v>
      </c>
      <c r="N5097">
        <v>8</v>
      </c>
      <c r="O5097">
        <v>11</v>
      </c>
      <c r="P5097">
        <v>7</v>
      </c>
      <c r="Q5097">
        <v>3</v>
      </c>
      <c r="R5097">
        <v>872</v>
      </c>
      <c r="S5097" t="s">
        <v>49</v>
      </c>
      <c r="T5097" t="s">
        <v>50</v>
      </c>
      <c r="U5097">
        <v>1</v>
      </c>
    </row>
    <row r="5098" spans="1:21">
      <c r="A5098">
        <v>13096</v>
      </c>
      <c r="B5098">
        <v>53</v>
      </c>
      <c r="C5098" t="s">
        <v>25</v>
      </c>
      <c r="D5098" s="1">
        <v>100260</v>
      </c>
      <c r="E5098" t="s">
        <v>11</v>
      </c>
      <c r="F5098" t="s">
        <v>52</v>
      </c>
      <c r="G5098" s="1">
        <v>189.1069881</v>
      </c>
      <c r="H5098" s="2">
        <v>0.1216508608</v>
      </c>
      <c r="I5098" s="2">
        <v>0.17024519020000001</v>
      </c>
      <c r="J5098">
        <v>24</v>
      </c>
      <c r="K5098" s="6">
        <f>Table1[[#This Row],[WebsiteVisits]]*Table1[[#This Row],[ConversionRate]]</f>
        <v>4.0858845648000006</v>
      </c>
      <c r="L5098">
        <v>3.2426060379999999</v>
      </c>
      <c r="M5098">
        <v>11.45196335</v>
      </c>
      <c r="N5098">
        <v>67</v>
      </c>
      <c r="O5098">
        <v>3</v>
      </c>
      <c r="P5098">
        <v>7</v>
      </c>
      <c r="Q5098">
        <v>5</v>
      </c>
      <c r="R5098">
        <v>1857</v>
      </c>
      <c r="S5098" t="s">
        <v>49</v>
      </c>
      <c r="T5098" t="s">
        <v>50</v>
      </c>
      <c r="U5098">
        <v>1</v>
      </c>
    </row>
    <row r="5099" spans="1:21">
      <c r="A5099">
        <v>13097</v>
      </c>
      <c r="B5099">
        <v>67</v>
      </c>
      <c r="C5099" t="s">
        <v>24</v>
      </c>
      <c r="D5099" s="1">
        <v>75871</v>
      </c>
      <c r="E5099" t="s">
        <v>17</v>
      </c>
      <c r="F5099" t="s">
        <v>37</v>
      </c>
      <c r="G5099" s="1">
        <v>7831.7231549999997</v>
      </c>
      <c r="H5099" s="2">
        <v>0.23169798459999999</v>
      </c>
      <c r="I5099" s="2">
        <v>6.6290236660000001E-2</v>
      </c>
      <c r="J5099">
        <v>44</v>
      </c>
      <c r="K5099" s="6">
        <f>Table1[[#This Row],[WebsiteVisits]]*Table1[[#This Row],[ConversionRate]]</f>
        <v>2.9167704130400001</v>
      </c>
      <c r="L5099">
        <v>1.8439886830000001</v>
      </c>
      <c r="M5099">
        <v>11.89790453</v>
      </c>
      <c r="N5099">
        <v>93</v>
      </c>
      <c r="O5099">
        <v>2</v>
      </c>
      <c r="P5099">
        <v>1</v>
      </c>
      <c r="Q5099">
        <v>4</v>
      </c>
      <c r="R5099">
        <v>2181</v>
      </c>
      <c r="S5099" t="s">
        <v>49</v>
      </c>
      <c r="T5099" t="s">
        <v>50</v>
      </c>
      <c r="U5099">
        <v>1</v>
      </c>
    </row>
    <row r="5100" spans="1:21">
      <c r="A5100">
        <v>13098</v>
      </c>
      <c r="B5100">
        <v>60</v>
      </c>
      <c r="C5100" t="s">
        <v>24</v>
      </c>
      <c r="D5100" s="1">
        <v>80678</v>
      </c>
      <c r="E5100" t="s">
        <v>11</v>
      </c>
      <c r="F5100" t="s">
        <v>52</v>
      </c>
      <c r="G5100" s="1">
        <v>8486.5001389999998</v>
      </c>
      <c r="H5100" s="2">
        <v>2.9877937340000001E-2</v>
      </c>
      <c r="I5100" s="2">
        <v>0.18743421469999999</v>
      </c>
      <c r="J5100">
        <v>49</v>
      </c>
      <c r="K5100" s="6">
        <f>Table1[[#This Row],[WebsiteVisits]]*Table1[[#This Row],[ConversionRate]]</f>
        <v>9.1842765202999992</v>
      </c>
      <c r="L5100">
        <v>6.1142267060000002</v>
      </c>
      <c r="M5100">
        <v>4.0196490650000003</v>
      </c>
      <c r="N5100">
        <v>77</v>
      </c>
      <c r="O5100">
        <v>11</v>
      </c>
      <c r="P5100">
        <v>2</v>
      </c>
      <c r="Q5100">
        <v>3</v>
      </c>
      <c r="R5100">
        <v>222</v>
      </c>
      <c r="S5100" t="s">
        <v>49</v>
      </c>
      <c r="T5100" t="s">
        <v>50</v>
      </c>
      <c r="U5100">
        <v>1</v>
      </c>
    </row>
    <row r="5101" spans="1:21">
      <c r="A5101">
        <v>13099</v>
      </c>
      <c r="B5101">
        <v>54</v>
      </c>
      <c r="C5101" t="s">
        <v>24</v>
      </c>
      <c r="D5101" s="1">
        <v>140773</v>
      </c>
      <c r="E5101" t="s">
        <v>17</v>
      </c>
      <c r="F5101" t="s">
        <v>52</v>
      </c>
      <c r="G5101" s="1">
        <v>7705.9977360000003</v>
      </c>
      <c r="H5101" s="2">
        <v>0.12128957160000001</v>
      </c>
      <c r="I5101" s="2">
        <v>5.1624751560000001E-2</v>
      </c>
      <c r="J5101">
        <v>40</v>
      </c>
      <c r="K5101" s="6">
        <f>Table1[[#This Row],[WebsiteVisits]]*Table1[[#This Row],[ConversionRate]]</f>
        <v>2.0649900624000002</v>
      </c>
      <c r="L5101">
        <v>1.8495276759999999</v>
      </c>
      <c r="M5101">
        <v>4.8230312230000001</v>
      </c>
      <c r="N5101">
        <v>29</v>
      </c>
      <c r="O5101">
        <v>17</v>
      </c>
      <c r="P5101">
        <v>5</v>
      </c>
      <c r="Q5101">
        <v>5</v>
      </c>
      <c r="R5101">
        <v>1227</v>
      </c>
      <c r="S5101" t="s">
        <v>49</v>
      </c>
      <c r="T5101" t="s">
        <v>50</v>
      </c>
      <c r="U5101">
        <v>1</v>
      </c>
    </row>
    <row r="5102" spans="1:21">
      <c r="A5102">
        <v>13100</v>
      </c>
      <c r="B5102">
        <v>32</v>
      </c>
      <c r="C5102" t="s">
        <v>24</v>
      </c>
      <c r="D5102" s="1">
        <v>51351</v>
      </c>
      <c r="E5102" t="s">
        <v>11</v>
      </c>
      <c r="F5102" t="s">
        <v>51</v>
      </c>
      <c r="G5102" s="1">
        <v>836.58037149999996</v>
      </c>
      <c r="H5102" s="2">
        <v>7.8244311489999996E-2</v>
      </c>
      <c r="I5102" s="2">
        <v>2.3233498299999999E-2</v>
      </c>
      <c r="J5102">
        <v>39</v>
      </c>
      <c r="K5102" s="6">
        <f>Table1[[#This Row],[WebsiteVisits]]*Table1[[#This Row],[ConversionRate]]</f>
        <v>0.90610643369999999</v>
      </c>
      <c r="L5102">
        <v>7.1566660119999996</v>
      </c>
      <c r="M5102">
        <v>1.3601573119999999</v>
      </c>
      <c r="N5102">
        <v>94</v>
      </c>
      <c r="O5102">
        <v>3</v>
      </c>
      <c r="P5102">
        <v>3</v>
      </c>
      <c r="Q5102">
        <v>9</v>
      </c>
      <c r="R5102">
        <v>4736</v>
      </c>
      <c r="S5102" t="s">
        <v>49</v>
      </c>
      <c r="T5102" t="s">
        <v>50</v>
      </c>
      <c r="U5102">
        <v>0</v>
      </c>
    </row>
    <row r="5103" spans="1:21">
      <c r="A5103">
        <v>13101</v>
      </c>
      <c r="B5103">
        <v>45</v>
      </c>
      <c r="C5103" t="s">
        <v>24</v>
      </c>
      <c r="D5103" s="1">
        <v>80693</v>
      </c>
      <c r="E5103" t="s">
        <v>13</v>
      </c>
      <c r="F5103" t="s">
        <v>51</v>
      </c>
      <c r="G5103" s="1">
        <v>7645.9941090000002</v>
      </c>
      <c r="H5103" s="2">
        <v>0.22448589460000001</v>
      </c>
      <c r="I5103" s="2">
        <v>0.18794092100000001</v>
      </c>
      <c r="J5103">
        <v>29</v>
      </c>
      <c r="K5103" s="6">
        <f>Table1[[#This Row],[WebsiteVisits]]*Table1[[#This Row],[ConversionRate]]</f>
        <v>5.4502867090000002</v>
      </c>
      <c r="L5103">
        <v>7.2025709600000001</v>
      </c>
      <c r="M5103">
        <v>1.7933286479999999</v>
      </c>
      <c r="N5103">
        <v>60</v>
      </c>
      <c r="O5103">
        <v>15</v>
      </c>
      <c r="P5103">
        <v>8</v>
      </c>
      <c r="Q5103">
        <v>4</v>
      </c>
      <c r="R5103">
        <v>2082</v>
      </c>
      <c r="S5103" t="s">
        <v>49</v>
      </c>
      <c r="T5103" t="s">
        <v>50</v>
      </c>
      <c r="U5103">
        <v>1</v>
      </c>
    </row>
    <row r="5104" spans="1:21">
      <c r="A5104">
        <v>13102</v>
      </c>
      <c r="B5104">
        <v>35</v>
      </c>
      <c r="C5104" t="s">
        <v>25</v>
      </c>
      <c r="D5104" s="1">
        <v>51433</v>
      </c>
      <c r="E5104" t="s">
        <v>17</v>
      </c>
      <c r="F5104" t="s">
        <v>37</v>
      </c>
      <c r="G5104" s="1">
        <v>553.09778619999997</v>
      </c>
      <c r="H5104" s="2">
        <v>7.5879332019999995E-2</v>
      </c>
      <c r="I5104" s="2">
        <v>4.1468891030000003E-2</v>
      </c>
      <c r="J5104">
        <v>37</v>
      </c>
      <c r="K5104" s="6">
        <f>Table1[[#This Row],[WebsiteVisits]]*Table1[[#This Row],[ConversionRate]]</f>
        <v>1.5343489681100002</v>
      </c>
      <c r="L5104">
        <v>5.0775215019999997</v>
      </c>
      <c r="M5104">
        <v>12.52740343</v>
      </c>
      <c r="N5104">
        <v>64</v>
      </c>
      <c r="O5104">
        <v>6</v>
      </c>
      <c r="P5104">
        <v>6</v>
      </c>
      <c r="Q5104">
        <v>6</v>
      </c>
      <c r="R5104">
        <v>4666</v>
      </c>
      <c r="S5104" t="s">
        <v>49</v>
      </c>
      <c r="T5104" t="s">
        <v>50</v>
      </c>
      <c r="U5104">
        <v>1</v>
      </c>
    </row>
    <row r="5105" spans="1:21">
      <c r="A5105">
        <v>13103</v>
      </c>
      <c r="B5105">
        <v>51</v>
      </c>
      <c r="C5105" t="s">
        <v>25</v>
      </c>
      <c r="D5105" s="1">
        <v>94797</v>
      </c>
      <c r="E5105" t="s">
        <v>17</v>
      </c>
      <c r="F5105" t="s">
        <v>48</v>
      </c>
      <c r="G5105" s="1">
        <v>1145.3713499999999</v>
      </c>
      <c r="H5105" s="2">
        <v>0.1428041471</v>
      </c>
      <c r="I5105" s="2">
        <v>0.1893851829</v>
      </c>
      <c r="J5105">
        <v>20</v>
      </c>
      <c r="K5105" s="6">
        <f>Table1[[#This Row],[WebsiteVisits]]*Table1[[#This Row],[ConversionRate]]</f>
        <v>3.7877036579999999</v>
      </c>
      <c r="L5105">
        <v>7.1719031009999998</v>
      </c>
      <c r="M5105">
        <v>3.602995323</v>
      </c>
      <c r="N5105">
        <v>57</v>
      </c>
      <c r="O5105">
        <v>9</v>
      </c>
      <c r="P5105">
        <v>9</v>
      </c>
      <c r="Q5105">
        <v>4</v>
      </c>
      <c r="R5105">
        <v>1234</v>
      </c>
      <c r="S5105" t="s">
        <v>49</v>
      </c>
      <c r="T5105" t="s">
        <v>50</v>
      </c>
      <c r="U5105">
        <v>1</v>
      </c>
    </row>
    <row r="5106" spans="1:21">
      <c r="A5106">
        <v>13104</v>
      </c>
      <c r="B5106">
        <v>39</v>
      </c>
      <c r="C5106" t="s">
        <v>25</v>
      </c>
      <c r="D5106" s="1">
        <v>99015</v>
      </c>
      <c r="E5106" t="s">
        <v>15</v>
      </c>
      <c r="F5106" t="s">
        <v>51</v>
      </c>
      <c r="G5106" s="1">
        <v>4460.7061919999996</v>
      </c>
      <c r="H5106" s="2">
        <v>0.2474744898</v>
      </c>
      <c r="I5106" s="2">
        <v>0.16655569649999999</v>
      </c>
      <c r="J5106">
        <v>18</v>
      </c>
      <c r="K5106" s="6">
        <f>Table1[[#This Row],[WebsiteVisits]]*Table1[[#This Row],[ConversionRate]]</f>
        <v>2.9980025369999996</v>
      </c>
      <c r="L5106">
        <v>8.1943639000000008</v>
      </c>
      <c r="M5106">
        <v>12.602621149999999</v>
      </c>
      <c r="N5106">
        <v>26</v>
      </c>
      <c r="O5106">
        <v>0</v>
      </c>
      <c r="P5106">
        <v>8</v>
      </c>
      <c r="Q5106">
        <v>8</v>
      </c>
      <c r="R5106">
        <v>2808</v>
      </c>
      <c r="S5106" t="s">
        <v>49</v>
      </c>
      <c r="T5106" t="s">
        <v>50</v>
      </c>
      <c r="U5106">
        <v>1</v>
      </c>
    </row>
    <row r="5107" spans="1:21">
      <c r="A5107">
        <v>13105</v>
      </c>
      <c r="B5107">
        <v>28</v>
      </c>
      <c r="C5107" t="s">
        <v>25</v>
      </c>
      <c r="D5107" s="1">
        <v>35804</v>
      </c>
      <c r="E5107" t="s">
        <v>17</v>
      </c>
      <c r="F5107" t="s">
        <v>51</v>
      </c>
      <c r="G5107" s="1">
        <v>4813.8553879999999</v>
      </c>
      <c r="H5107" s="2">
        <v>0.27546325529999999</v>
      </c>
      <c r="I5107" s="2">
        <v>2.5565824050000002E-2</v>
      </c>
      <c r="J5107">
        <v>15</v>
      </c>
      <c r="K5107" s="6">
        <f>Table1[[#This Row],[WebsiteVisits]]*Table1[[#This Row],[ConversionRate]]</f>
        <v>0.38348736075000001</v>
      </c>
      <c r="L5107">
        <v>2.7790778029999998</v>
      </c>
      <c r="M5107">
        <v>14.79523434</v>
      </c>
      <c r="N5107">
        <v>65</v>
      </c>
      <c r="O5107">
        <v>13</v>
      </c>
      <c r="P5107">
        <v>6</v>
      </c>
      <c r="Q5107">
        <v>2</v>
      </c>
      <c r="R5107">
        <v>3333</v>
      </c>
      <c r="S5107" t="s">
        <v>49</v>
      </c>
      <c r="T5107" t="s">
        <v>50</v>
      </c>
      <c r="U5107">
        <v>1</v>
      </c>
    </row>
    <row r="5108" spans="1:21">
      <c r="A5108">
        <v>13106</v>
      </c>
      <c r="B5108">
        <v>30</v>
      </c>
      <c r="C5108" t="s">
        <v>24</v>
      </c>
      <c r="D5108" s="1">
        <v>112781</v>
      </c>
      <c r="E5108" t="s">
        <v>11</v>
      </c>
      <c r="F5108" t="s">
        <v>52</v>
      </c>
      <c r="G5108" s="1">
        <v>8179.5745029999998</v>
      </c>
      <c r="H5108" s="2">
        <v>0.21955568019999999</v>
      </c>
      <c r="I5108" s="2">
        <v>9.4575687800000002E-2</v>
      </c>
      <c r="J5108">
        <v>32</v>
      </c>
      <c r="K5108" s="6">
        <f>Table1[[#This Row],[WebsiteVisits]]*Table1[[#This Row],[ConversionRate]]</f>
        <v>3.0264220096000001</v>
      </c>
      <c r="L5108">
        <v>6.8457988329999999</v>
      </c>
      <c r="M5108">
        <v>4.0207700290000004</v>
      </c>
      <c r="N5108">
        <v>44</v>
      </c>
      <c r="O5108">
        <v>17</v>
      </c>
      <c r="P5108">
        <v>5</v>
      </c>
      <c r="Q5108">
        <v>1</v>
      </c>
      <c r="R5108">
        <v>2305</v>
      </c>
      <c r="S5108" t="s">
        <v>49</v>
      </c>
      <c r="T5108" t="s">
        <v>50</v>
      </c>
      <c r="U5108">
        <v>1</v>
      </c>
    </row>
    <row r="5109" spans="1:21">
      <c r="A5109">
        <v>13107</v>
      </c>
      <c r="B5109">
        <v>21</v>
      </c>
      <c r="C5109" t="s">
        <v>24</v>
      </c>
      <c r="D5109" s="1">
        <v>65101</v>
      </c>
      <c r="E5109" t="s">
        <v>13</v>
      </c>
      <c r="F5109" t="s">
        <v>52</v>
      </c>
      <c r="G5109" s="1">
        <v>6827.3162309999998</v>
      </c>
      <c r="H5109" s="2">
        <v>0.13447623929999999</v>
      </c>
      <c r="I5109" s="2">
        <v>2.3945935049999999E-2</v>
      </c>
      <c r="J5109">
        <v>46</v>
      </c>
      <c r="K5109" s="6">
        <f>Table1[[#This Row],[WebsiteVisits]]*Table1[[#This Row],[ConversionRate]]</f>
        <v>1.1015130122999999</v>
      </c>
      <c r="L5109">
        <v>7.2311255589999996</v>
      </c>
      <c r="M5109">
        <v>7.1754129339999997</v>
      </c>
      <c r="N5109">
        <v>39</v>
      </c>
      <c r="O5109">
        <v>0</v>
      </c>
      <c r="P5109">
        <v>3</v>
      </c>
      <c r="Q5109">
        <v>0</v>
      </c>
      <c r="R5109">
        <v>2422</v>
      </c>
      <c r="S5109" t="s">
        <v>49</v>
      </c>
      <c r="T5109" t="s">
        <v>50</v>
      </c>
      <c r="U5109">
        <v>1</v>
      </c>
    </row>
    <row r="5110" spans="1:21">
      <c r="A5110">
        <v>13108</v>
      </c>
      <c r="B5110">
        <v>39</v>
      </c>
      <c r="C5110" t="s">
        <v>24</v>
      </c>
      <c r="D5110" s="1">
        <v>80115</v>
      </c>
      <c r="E5110" t="s">
        <v>13</v>
      </c>
      <c r="F5110" t="s">
        <v>48</v>
      </c>
      <c r="G5110" s="1">
        <v>1617.869768</v>
      </c>
      <c r="H5110" s="2">
        <v>0.1758759037</v>
      </c>
      <c r="I5110" s="2">
        <v>7.2659447279999997E-2</v>
      </c>
      <c r="J5110">
        <v>5</v>
      </c>
      <c r="K5110" s="6">
        <f>Table1[[#This Row],[WebsiteVisits]]*Table1[[#This Row],[ConversionRate]]</f>
        <v>0.3632972364</v>
      </c>
      <c r="L5110">
        <v>2.750061987</v>
      </c>
      <c r="M5110">
        <v>8.2873904619999994</v>
      </c>
      <c r="N5110">
        <v>60</v>
      </c>
      <c r="O5110">
        <v>6</v>
      </c>
      <c r="P5110">
        <v>7</v>
      </c>
      <c r="Q5110">
        <v>4</v>
      </c>
      <c r="R5110">
        <v>1196</v>
      </c>
      <c r="S5110" t="s">
        <v>49</v>
      </c>
      <c r="T5110" t="s">
        <v>50</v>
      </c>
      <c r="U5110">
        <v>1</v>
      </c>
    </row>
    <row r="5111" spans="1:21">
      <c r="A5111">
        <v>13109</v>
      </c>
      <c r="B5111">
        <v>24</v>
      </c>
      <c r="C5111" t="s">
        <v>25</v>
      </c>
      <c r="D5111" s="1">
        <v>98363</v>
      </c>
      <c r="E5111" t="s">
        <v>15</v>
      </c>
      <c r="F5111" t="s">
        <v>51</v>
      </c>
      <c r="G5111" s="1">
        <v>2338.8531539999999</v>
      </c>
      <c r="H5111" s="2">
        <v>0.21001008469999999</v>
      </c>
      <c r="I5111" s="2">
        <v>7.6785584870000007E-2</v>
      </c>
      <c r="J5111">
        <v>41</v>
      </c>
      <c r="K5111" s="6">
        <f>Table1[[#This Row],[WebsiteVisits]]*Table1[[#This Row],[ConversionRate]]</f>
        <v>3.1482089796700001</v>
      </c>
      <c r="L5111">
        <v>7.5418895600000004</v>
      </c>
      <c r="M5111">
        <v>14.170868049999999</v>
      </c>
      <c r="N5111">
        <v>40</v>
      </c>
      <c r="O5111">
        <v>17</v>
      </c>
      <c r="P5111">
        <v>5</v>
      </c>
      <c r="Q5111">
        <v>7</v>
      </c>
      <c r="R5111">
        <v>881</v>
      </c>
      <c r="S5111" t="s">
        <v>49</v>
      </c>
      <c r="T5111" t="s">
        <v>50</v>
      </c>
      <c r="U5111">
        <v>1</v>
      </c>
    </row>
    <row r="5112" spans="1:21">
      <c r="A5112">
        <v>13110</v>
      </c>
      <c r="B5112">
        <v>60</v>
      </c>
      <c r="C5112" t="s">
        <v>24</v>
      </c>
      <c r="D5112" s="1">
        <v>138870</v>
      </c>
      <c r="E5112" t="s">
        <v>11</v>
      </c>
      <c r="F5112" t="s">
        <v>51</v>
      </c>
      <c r="G5112" s="1">
        <v>2928.1843640000002</v>
      </c>
      <c r="H5112" s="2">
        <v>0.26373046169999997</v>
      </c>
      <c r="I5112" s="2">
        <v>0.1239303328</v>
      </c>
      <c r="J5112">
        <v>36</v>
      </c>
      <c r="K5112" s="6">
        <f>Table1[[#This Row],[WebsiteVisits]]*Table1[[#This Row],[ConversionRate]]</f>
        <v>4.4614919808</v>
      </c>
      <c r="L5112">
        <v>7.4759182500000003</v>
      </c>
      <c r="M5112">
        <v>3.090137339</v>
      </c>
      <c r="N5112">
        <v>73</v>
      </c>
      <c r="O5112">
        <v>16</v>
      </c>
      <c r="P5112">
        <v>9</v>
      </c>
      <c r="Q5112">
        <v>8</v>
      </c>
      <c r="R5112">
        <v>3035</v>
      </c>
      <c r="S5112" t="s">
        <v>49</v>
      </c>
      <c r="T5112" t="s">
        <v>50</v>
      </c>
      <c r="U5112">
        <v>1</v>
      </c>
    </row>
    <row r="5113" spans="1:21">
      <c r="A5113">
        <v>13111</v>
      </c>
      <c r="B5113">
        <v>41</v>
      </c>
      <c r="C5113" t="s">
        <v>25</v>
      </c>
      <c r="D5113" s="1">
        <v>149826</v>
      </c>
      <c r="E5113" t="s">
        <v>11</v>
      </c>
      <c r="F5113" t="s">
        <v>48</v>
      </c>
      <c r="G5113" s="1">
        <v>1324.359111</v>
      </c>
      <c r="H5113" s="2">
        <v>0.26768645559999998</v>
      </c>
      <c r="I5113" s="2">
        <v>0.1954201579</v>
      </c>
      <c r="J5113">
        <v>7</v>
      </c>
      <c r="K5113" s="6">
        <f>Table1[[#This Row],[WebsiteVisits]]*Table1[[#This Row],[ConversionRate]]</f>
        <v>1.3679411052999999</v>
      </c>
      <c r="L5113">
        <v>2.4152736680000002</v>
      </c>
      <c r="M5113">
        <v>12.621714389999999</v>
      </c>
      <c r="N5113">
        <v>87</v>
      </c>
      <c r="O5113">
        <v>10</v>
      </c>
      <c r="P5113">
        <v>4</v>
      </c>
      <c r="Q5113">
        <v>2</v>
      </c>
      <c r="R5113">
        <v>277</v>
      </c>
      <c r="S5113" t="s">
        <v>49</v>
      </c>
      <c r="T5113" t="s">
        <v>50</v>
      </c>
      <c r="U5113">
        <v>1</v>
      </c>
    </row>
    <row r="5114" spans="1:21">
      <c r="A5114">
        <v>13112</v>
      </c>
      <c r="B5114">
        <v>21</v>
      </c>
      <c r="C5114" t="s">
        <v>25</v>
      </c>
      <c r="D5114" s="1">
        <v>127904</v>
      </c>
      <c r="E5114" t="s">
        <v>9</v>
      </c>
      <c r="F5114" t="s">
        <v>51</v>
      </c>
      <c r="G5114" s="1">
        <v>2947.6843749999998</v>
      </c>
      <c r="H5114" s="2">
        <v>0.2799811525</v>
      </c>
      <c r="I5114" s="2">
        <v>4.2255053619999997E-2</v>
      </c>
      <c r="J5114">
        <v>0</v>
      </c>
      <c r="K5114" s="6">
        <f>Table1[[#This Row],[WebsiteVisits]]*Table1[[#This Row],[ConversionRate]]</f>
        <v>0</v>
      </c>
      <c r="L5114">
        <v>3.8568486979999999</v>
      </c>
      <c r="M5114">
        <v>14.387843070000001</v>
      </c>
      <c r="N5114">
        <v>83</v>
      </c>
      <c r="O5114">
        <v>1</v>
      </c>
      <c r="P5114">
        <v>5</v>
      </c>
      <c r="Q5114">
        <v>6</v>
      </c>
      <c r="R5114">
        <v>4259</v>
      </c>
      <c r="S5114" t="s">
        <v>49</v>
      </c>
      <c r="T5114" t="s">
        <v>50</v>
      </c>
      <c r="U5114">
        <v>1</v>
      </c>
    </row>
    <row r="5115" spans="1:21">
      <c r="A5115">
        <v>13113</v>
      </c>
      <c r="B5115">
        <v>45</v>
      </c>
      <c r="C5115" t="s">
        <v>24</v>
      </c>
      <c r="D5115" s="1">
        <v>64700</v>
      </c>
      <c r="E5115" t="s">
        <v>17</v>
      </c>
      <c r="F5115" t="s">
        <v>37</v>
      </c>
      <c r="G5115" s="1">
        <v>7313.1217399999996</v>
      </c>
      <c r="H5115" s="2">
        <v>0.24510621869999999</v>
      </c>
      <c r="I5115" s="2">
        <v>7.2538683300000004E-2</v>
      </c>
      <c r="J5115">
        <v>12</v>
      </c>
      <c r="K5115" s="6">
        <f>Table1[[#This Row],[WebsiteVisits]]*Table1[[#This Row],[ConversionRate]]</f>
        <v>0.87046419959999999</v>
      </c>
      <c r="L5115">
        <v>9.4703714839999993</v>
      </c>
      <c r="M5115">
        <v>8.5390402939999994</v>
      </c>
      <c r="N5115">
        <v>41</v>
      </c>
      <c r="O5115">
        <v>7</v>
      </c>
      <c r="P5115">
        <v>5</v>
      </c>
      <c r="Q5115">
        <v>3</v>
      </c>
      <c r="R5115">
        <v>2561</v>
      </c>
      <c r="S5115" t="s">
        <v>49</v>
      </c>
      <c r="T5115" t="s">
        <v>50</v>
      </c>
      <c r="U5115">
        <v>1</v>
      </c>
    </row>
    <row r="5116" spans="1:21">
      <c r="A5116">
        <v>13114</v>
      </c>
      <c r="B5116">
        <v>32</v>
      </c>
      <c r="C5116" t="s">
        <v>24</v>
      </c>
      <c r="D5116" s="1">
        <v>134952</v>
      </c>
      <c r="E5116" t="s">
        <v>15</v>
      </c>
      <c r="F5116" t="s">
        <v>37</v>
      </c>
      <c r="G5116" s="1">
        <v>2489.874554</v>
      </c>
      <c r="H5116" s="2">
        <v>5.2571401419999997E-2</v>
      </c>
      <c r="I5116" s="2">
        <v>0.1215494739</v>
      </c>
      <c r="J5116">
        <v>25</v>
      </c>
      <c r="K5116" s="6">
        <f>Table1[[#This Row],[WebsiteVisits]]*Table1[[#This Row],[ConversionRate]]</f>
        <v>3.0387368475000001</v>
      </c>
      <c r="L5116">
        <v>1.640291524</v>
      </c>
      <c r="M5116">
        <v>2.7096999679999998</v>
      </c>
      <c r="N5116">
        <v>61</v>
      </c>
      <c r="O5116">
        <v>4</v>
      </c>
      <c r="P5116">
        <v>1</v>
      </c>
      <c r="Q5116">
        <v>6</v>
      </c>
      <c r="R5116">
        <v>4618</v>
      </c>
      <c r="S5116" t="s">
        <v>49</v>
      </c>
      <c r="T5116" t="s">
        <v>50</v>
      </c>
      <c r="U5116">
        <v>0</v>
      </c>
    </row>
    <row r="5117" spans="1:21">
      <c r="A5117">
        <v>13115</v>
      </c>
      <c r="B5117">
        <v>18</v>
      </c>
      <c r="C5117" t="s">
        <v>24</v>
      </c>
      <c r="D5117" s="1">
        <v>97576</v>
      </c>
      <c r="E5117" t="s">
        <v>13</v>
      </c>
      <c r="F5117" t="s">
        <v>48</v>
      </c>
      <c r="G5117" s="1">
        <v>8370.0605059999998</v>
      </c>
      <c r="H5117" s="2">
        <v>0.2268154647</v>
      </c>
      <c r="I5117" s="2">
        <v>4.2569962510000003E-2</v>
      </c>
      <c r="J5117">
        <v>15</v>
      </c>
      <c r="K5117" s="6">
        <f>Table1[[#This Row],[WebsiteVisits]]*Table1[[#This Row],[ConversionRate]]</f>
        <v>0.63854943765000005</v>
      </c>
      <c r="L5117">
        <v>3.0605207980000002</v>
      </c>
      <c r="M5117">
        <v>5.340165947</v>
      </c>
      <c r="N5117">
        <v>79</v>
      </c>
      <c r="O5117">
        <v>3</v>
      </c>
      <c r="P5117">
        <v>2</v>
      </c>
      <c r="Q5117">
        <v>4</v>
      </c>
      <c r="R5117">
        <v>149</v>
      </c>
      <c r="S5117" t="s">
        <v>49</v>
      </c>
      <c r="T5117" t="s">
        <v>50</v>
      </c>
      <c r="U5117">
        <v>1</v>
      </c>
    </row>
    <row r="5118" spans="1:21">
      <c r="A5118">
        <v>13116</v>
      </c>
      <c r="B5118">
        <v>20</v>
      </c>
      <c r="C5118" t="s">
        <v>25</v>
      </c>
      <c r="D5118" s="1">
        <v>39477</v>
      </c>
      <c r="E5118" t="s">
        <v>9</v>
      </c>
      <c r="F5118" t="s">
        <v>52</v>
      </c>
      <c r="G5118" s="1">
        <v>4748.2182519999997</v>
      </c>
      <c r="H5118" s="2">
        <v>0.2462317883</v>
      </c>
      <c r="I5118" s="2">
        <v>0.14503483580000001</v>
      </c>
      <c r="J5118">
        <v>48</v>
      </c>
      <c r="K5118" s="6">
        <f>Table1[[#This Row],[WebsiteVisits]]*Table1[[#This Row],[ConversionRate]]</f>
        <v>6.961672118400001</v>
      </c>
      <c r="L5118">
        <v>6.2092062600000002</v>
      </c>
      <c r="M5118">
        <v>14.40684984</v>
      </c>
      <c r="N5118">
        <v>37</v>
      </c>
      <c r="O5118">
        <v>2</v>
      </c>
      <c r="P5118">
        <v>9</v>
      </c>
      <c r="Q5118">
        <v>5</v>
      </c>
      <c r="R5118">
        <v>2420</v>
      </c>
      <c r="S5118" t="s">
        <v>49</v>
      </c>
      <c r="T5118" t="s">
        <v>50</v>
      </c>
      <c r="U5118">
        <v>1</v>
      </c>
    </row>
    <row r="5119" spans="1:21">
      <c r="A5119">
        <v>13117</v>
      </c>
      <c r="B5119">
        <v>31</v>
      </c>
      <c r="C5119" t="s">
        <v>24</v>
      </c>
      <c r="D5119" s="1">
        <v>36127</v>
      </c>
      <c r="E5119" t="s">
        <v>11</v>
      </c>
      <c r="F5119" t="s">
        <v>48</v>
      </c>
      <c r="G5119" s="1">
        <v>3297.0640360000002</v>
      </c>
      <c r="H5119" s="2">
        <v>0.264582714</v>
      </c>
      <c r="I5119" s="2">
        <v>8.6695346019999994E-2</v>
      </c>
      <c r="J5119">
        <v>38</v>
      </c>
      <c r="K5119" s="6">
        <f>Table1[[#This Row],[WebsiteVisits]]*Table1[[#This Row],[ConversionRate]]</f>
        <v>3.29442314876</v>
      </c>
      <c r="L5119">
        <v>9.7183072129999992</v>
      </c>
      <c r="M5119">
        <v>2.9392362369999998</v>
      </c>
      <c r="N5119">
        <v>59</v>
      </c>
      <c r="O5119">
        <v>10</v>
      </c>
      <c r="P5119">
        <v>8</v>
      </c>
      <c r="Q5119">
        <v>7</v>
      </c>
      <c r="R5119">
        <v>2056</v>
      </c>
      <c r="S5119" t="s">
        <v>49</v>
      </c>
      <c r="T5119" t="s">
        <v>50</v>
      </c>
      <c r="U5119">
        <v>1</v>
      </c>
    </row>
    <row r="5120" spans="1:21">
      <c r="A5120">
        <v>13118</v>
      </c>
      <c r="B5120">
        <v>55</v>
      </c>
      <c r="C5120" t="s">
        <v>25</v>
      </c>
      <c r="D5120" s="1">
        <v>106718</v>
      </c>
      <c r="E5120" t="s">
        <v>17</v>
      </c>
      <c r="F5120" t="s">
        <v>37</v>
      </c>
      <c r="G5120" s="1">
        <v>4182.9392349999998</v>
      </c>
      <c r="H5120" s="2">
        <v>0.27819689939999998</v>
      </c>
      <c r="I5120" s="2">
        <v>0.19041873619999999</v>
      </c>
      <c r="J5120">
        <v>46</v>
      </c>
      <c r="K5120" s="6">
        <f>Table1[[#This Row],[WebsiteVisits]]*Table1[[#This Row],[ConversionRate]]</f>
        <v>8.7592618651999992</v>
      </c>
      <c r="L5120">
        <v>3.3143036850000001</v>
      </c>
      <c r="M5120">
        <v>7.5706749340000004</v>
      </c>
      <c r="N5120">
        <v>48</v>
      </c>
      <c r="O5120">
        <v>14</v>
      </c>
      <c r="P5120">
        <v>7</v>
      </c>
      <c r="Q5120">
        <v>9</v>
      </c>
      <c r="R5120">
        <v>1908</v>
      </c>
      <c r="S5120" t="s">
        <v>49</v>
      </c>
      <c r="T5120" t="s">
        <v>50</v>
      </c>
      <c r="U5120">
        <v>1</v>
      </c>
    </row>
    <row r="5121" spans="1:21">
      <c r="A5121">
        <v>13119</v>
      </c>
      <c r="B5121">
        <v>67</v>
      </c>
      <c r="C5121" t="s">
        <v>25</v>
      </c>
      <c r="D5121" s="1">
        <v>46049</v>
      </c>
      <c r="E5121" t="s">
        <v>13</v>
      </c>
      <c r="F5121" t="s">
        <v>51</v>
      </c>
      <c r="G5121" s="1">
        <v>7124.0177320000003</v>
      </c>
      <c r="H5121" s="2">
        <v>0.15765634589999999</v>
      </c>
      <c r="I5121" s="2">
        <v>0.1296754796</v>
      </c>
      <c r="J5121">
        <v>45</v>
      </c>
      <c r="K5121" s="6">
        <f>Table1[[#This Row],[WebsiteVisits]]*Table1[[#This Row],[ConversionRate]]</f>
        <v>5.8353965820000004</v>
      </c>
      <c r="L5121">
        <v>8.3510287739999995</v>
      </c>
      <c r="M5121">
        <v>3.2529634609999998</v>
      </c>
      <c r="N5121">
        <v>17</v>
      </c>
      <c r="O5121">
        <v>6</v>
      </c>
      <c r="P5121">
        <v>7</v>
      </c>
      <c r="Q5121">
        <v>9</v>
      </c>
      <c r="R5121">
        <v>4086</v>
      </c>
      <c r="S5121" t="s">
        <v>49</v>
      </c>
      <c r="T5121" t="s">
        <v>50</v>
      </c>
      <c r="U5121">
        <v>1</v>
      </c>
    </row>
    <row r="5122" spans="1:21">
      <c r="A5122">
        <v>13120</v>
      </c>
      <c r="B5122">
        <v>18</v>
      </c>
      <c r="C5122" t="s">
        <v>24</v>
      </c>
      <c r="D5122" s="1">
        <v>110063</v>
      </c>
      <c r="E5122" t="s">
        <v>9</v>
      </c>
      <c r="F5122" t="s">
        <v>51</v>
      </c>
      <c r="G5122" s="1">
        <v>5216.247762</v>
      </c>
      <c r="H5122" s="2">
        <v>0.19997688159999999</v>
      </c>
      <c r="I5122" s="2">
        <v>7.8985335130000001E-2</v>
      </c>
      <c r="J5122">
        <v>27</v>
      </c>
      <c r="K5122" s="6">
        <f>Table1[[#This Row],[WebsiteVisits]]*Table1[[#This Row],[ConversionRate]]</f>
        <v>2.1326040485100002</v>
      </c>
      <c r="L5122">
        <v>4.3061879630000002</v>
      </c>
      <c r="M5122">
        <v>13.609816370000001</v>
      </c>
      <c r="N5122">
        <v>98</v>
      </c>
      <c r="O5122">
        <v>2</v>
      </c>
      <c r="P5122">
        <v>0</v>
      </c>
      <c r="Q5122">
        <v>8</v>
      </c>
      <c r="R5122">
        <v>581</v>
      </c>
      <c r="S5122" t="s">
        <v>49</v>
      </c>
      <c r="T5122" t="s">
        <v>50</v>
      </c>
      <c r="U5122">
        <v>1</v>
      </c>
    </row>
    <row r="5123" spans="1:21">
      <c r="A5123">
        <v>13121</v>
      </c>
      <c r="B5123">
        <v>55</v>
      </c>
      <c r="C5123" t="s">
        <v>25</v>
      </c>
      <c r="D5123" s="1">
        <v>149255</v>
      </c>
      <c r="E5123" t="s">
        <v>11</v>
      </c>
      <c r="F5123" t="s">
        <v>52</v>
      </c>
      <c r="G5123" s="1">
        <v>172.05877340000001</v>
      </c>
      <c r="H5123" s="2">
        <v>1.277030522E-2</v>
      </c>
      <c r="I5123" s="2">
        <v>0.146699893</v>
      </c>
      <c r="J5123">
        <v>48</v>
      </c>
      <c r="K5123" s="6">
        <f>Table1[[#This Row],[WebsiteVisits]]*Table1[[#This Row],[ConversionRate]]</f>
        <v>7.0415948640000003</v>
      </c>
      <c r="L5123">
        <v>4.1723739399999999</v>
      </c>
      <c r="M5123">
        <v>9.0613209979999993</v>
      </c>
      <c r="N5123">
        <v>93</v>
      </c>
      <c r="O5123">
        <v>16</v>
      </c>
      <c r="P5123">
        <v>8</v>
      </c>
      <c r="Q5123">
        <v>7</v>
      </c>
      <c r="R5123">
        <v>868</v>
      </c>
      <c r="S5123" t="s">
        <v>49</v>
      </c>
      <c r="T5123" t="s">
        <v>50</v>
      </c>
      <c r="U5123">
        <v>1</v>
      </c>
    </row>
    <row r="5124" spans="1:21">
      <c r="A5124">
        <v>13122</v>
      </c>
      <c r="B5124">
        <v>55</v>
      </c>
      <c r="C5124" t="s">
        <v>25</v>
      </c>
      <c r="D5124" s="1">
        <v>32473</v>
      </c>
      <c r="E5124" t="s">
        <v>13</v>
      </c>
      <c r="F5124" t="s">
        <v>52</v>
      </c>
      <c r="G5124" s="1">
        <v>9231.0060809999995</v>
      </c>
      <c r="H5124" s="2">
        <v>0.1761072346</v>
      </c>
      <c r="I5124" s="2">
        <v>0.1693633698</v>
      </c>
      <c r="J5124">
        <v>22</v>
      </c>
      <c r="K5124" s="6">
        <f>Table1[[#This Row],[WebsiteVisits]]*Table1[[#This Row],[ConversionRate]]</f>
        <v>3.7259941355999997</v>
      </c>
      <c r="L5124">
        <v>9.9645125120000007</v>
      </c>
      <c r="M5124">
        <v>13.88853533</v>
      </c>
      <c r="N5124">
        <v>4</v>
      </c>
      <c r="O5124">
        <v>19</v>
      </c>
      <c r="P5124">
        <v>3</v>
      </c>
      <c r="Q5124">
        <v>5</v>
      </c>
      <c r="R5124">
        <v>428</v>
      </c>
      <c r="S5124" t="s">
        <v>49</v>
      </c>
      <c r="T5124" t="s">
        <v>50</v>
      </c>
      <c r="U5124">
        <v>1</v>
      </c>
    </row>
    <row r="5125" spans="1:21">
      <c r="A5125">
        <v>13123</v>
      </c>
      <c r="B5125">
        <v>38</v>
      </c>
      <c r="C5125" t="s">
        <v>24</v>
      </c>
      <c r="D5125" s="1">
        <v>102245</v>
      </c>
      <c r="E5125" t="s">
        <v>13</v>
      </c>
      <c r="F5125" t="s">
        <v>37</v>
      </c>
      <c r="G5125" s="1">
        <v>753.36042970000005</v>
      </c>
      <c r="H5125" s="2">
        <v>0.14722753050000001</v>
      </c>
      <c r="I5125" s="2">
        <v>0.1620911552</v>
      </c>
      <c r="J5125">
        <v>6</v>
      </c>
      <c r="K5125" s="6">
        <f>Table1[[#This Row],[WebsiteVisits]]*Table1[[#This Row],[ConversionRate]]</f>
        <v>0.97254693120000002</v>
      </c>
      <c r="L5125">
        <v>8.3549534740000002</v>
      </c>
      <c r="M5125">
        <v>14.21946704</v>
      </c>
      <c r="N5125">
        <v>10</v>
      </c>
      <c r="O5125">
        <v>16</v>
      </c>
      <c r="P5125">
        <v>1</v>
      </c>
      <c r="Q5125">
        <v>4</v>
      </c>
      <c r="R5125">
        <v>1610</v>
      </c>
      <c r="S5125" t="s">
        <v>49</v>
      </c>
      <c r="T5125" t="s">
        <v>50</v>
      </c>
      <c r="U5125">
        <v>1</v>
      </c>
    </row>
    <row r="5126" spans="1:21">
      <c r="A5126">
        <v>13124</v>
      </c>
      <c r="B5126">
        <v>65</v>
      </c>
      <c r="C5126" t="s">
        <v>24</v>
      </c>
      <c r="D5126" s="1">
        <v>119510</v>
      </c>
      <c r="E5126" t="s">
        <v>11</v>
      </c>
      <c r="F5126" t="s">
        <v>52</v>
      </c>
      <c r="G5126" s="1">
        <v>9392.351353</v>
      </c>
      <c r="H5126" s="2">
        <v>0.28906875300000001</v>
      </c>
      <c r="I5126" s="2">
        <v>5.9925234879999997E-2</v>
      </c>
      <c r="J5126">
        <v>23</v>
      </c>
      <c r="K5126" s="6">
        <f>Table1[[#This Row],[WebsiteVisits]]*Table1[[#This Row],[ConversionRate]]</f>
        <v>1.3782804022399999</v>
      </c>
      <c r="L5126">
        <v>3.2367587019999999</v>
      </c>
      <c r="M5126">
        <v>7.5900450150000003</v>
      </c>
      <c r="N5126">
        <v>3</v>
      </c>
      <c r="O5126">
        <v>19</v>
      </c>
      <c r="P5126">
        <v>6</v>
      </c>
      <c r="Q5126">
        <v>3</v>
      </c>
      <c r="R5126">
        <v>3082</v>
      </c>
      <c r="S5126" t="s">
        <v>49</v>
      </c>
      <c r="T5126" t="s">
        <v>50</v>
      </c>
      <c r="U5126">
        <v>1</v>
      </c>
    </row>
    <row r="5127" spans="1:21">
      <c r="A5127">
        <v>13125</v>
      </c>
      <c r="B5127">
        <v>46</v>
      </c>
      <c r="C5127" t="s">
        <v>24</v>
      </c>
      <c r="D5127" s="1">
        <v>81836</v>
      </c>
      <c r="E5127" t="s">
        <v>11</v>
      </c>
      <c r="F5127" t="s">
        <v>48</v>
      </c>
      <c r="G5127" s="1">
        <v>378.71295379999998</v>
      </c>
      <c r="H5127" s="2">
        <v>0.2714956966</v>
      </c>
      <c r="I5127" s="2">
        <v>8.9226836909999996E-2</v>
      </c>
      <c r="J5127">
        <v>45</v>
      </c>
      <c r="K5127" s="6">
        <f>Table1[[#This Row],[WebsiteVisits]]*Table1[[#This Row],[ConversionRate]]</f>
        <v>4.0152076609499998</v>
      </c>
      <c r="L5127">
        <v>2.6708692040000002</v>
      </c>
      <c r="M5127">
        <v>14.08798736</v>
      </c>
      <c r="N5127">
        <v>60</v>
      </c>
      <c r="O5127">
        <v>10</v>
      </c>
      <c r="P5127">
        <v>5</v>
      </c>
      <c r="Q5127">
        <v>1</v>
      </c>
      <c r="R5127">
        <v>2356</v>
      </c>
      <c r="S5127" t="s">
        <v>49</v>
      </c>
      <c r="T5127" t="s">
        <v>50</v>
      </c>
      <c r="U5127">
        <v>1</v>
      </c>
    </row>
    <row r="5128" spans="1:21">
      <c r="A5128">
        <v>13126</v>
      </c>
      <c r="B5128">
        <v>22</v>
      </c>
      <c r="C5128" t="s">
        <v>24</v>
      </c>
      <c r="D5128" s="1">
        <v>62464</v>
      </c>
      <c r="E5128" t="s">
        <v>15</v>
      </c>
      <c r="F5128" t="s">
        <v>37</v>
      </c>
      <c r="G5128" s="1">
        <v>7732.6954159999996</v>
      </c>
      <c r="H5128" s="2">
        <v>0.24130513949999999</v>
      </c>
      <c r="I5128" s="2">
        <v>9.5913755599999997E-2</v>
      </c>
      <c r="J5128">
        <v>7</v>
      </c>
      <c r="K5128" s="6">
        <f>Table1[[#This Row],[WebsiteVisits]]*Table1[[#This Row],[ConversionRate]]</f>
        <v>0.67139628919999994</v>
      </c>
      <c r="L5128">
        <v>1.75672845</v>
      </c>
      <c r="M5128">
        <v>0.51026898850000002</v>
      </c>
      <c r="N5128">
        <v>74</v>
      </c>
      <c r="O5128">
        <v>17</v>
      </c>
      <c r="P5128">
        <v>8</v>
      </c>
      <c r="Q5128">
        <v>7</v>
      </c>
      <c r="R5128">
        <v>213</v>
      </c>
      <c r="S5128" t="s">
        <v>49</v>
      </c>
      <c r="T5128" t="s">
        <v>50</v>
      </c>
      <c r="U5128">
        <v>1</v>
      </c>
    </row>
    <row r="5129" spans="1:21">
      <c r="A5129">
        <v>13127</v>
      </c>
      <c r="B5129">
        <v>66</v>
      </c>
      <c r="C5129" t="s">
        <v>25</v>
      </c>
      <c r="D5129" s="1">
        <v>33714</v>
      </c>
      <c r="E5129" t="s">
        <v>13</v>
      </c>
      <c r="F5129" t="s">
        <v>51</v>
      </c>
      <c r="G5129" s="1">
        <v>5393.2796109999999</v>
      </c>
      <c r="H5129" s="2">
        <v>2.6528313509999998E-2</v>
      </c>
      <c r="I5129" s="2">
        <v>8.3792844510000006E-2</v>
      </c>
      <c r="J5129">
        <v>44</v>
      </c>
      <c r="K5129" s="6">
        <f>Table1[[#This Row],[WebsiteVisits]]*Table1[[#This Row],[ConversionRate]]</f>
        <v>3.6868851584400004</v>
      </c>
      <c r="L5129">
        <v>5.3443137900000002</v>
      </c>
      <c r="M5129">
        <v>3.28553746</v>
      </c>
      <c r="N5129">
        <v>11</v>
      </c>
      <c r="O5129">
        <v>5</v>
      </c>
      <c r="P5129">
        <v>1</v>
      </c>
      <c r="Q5129">
        <v>2</v>
      </c>
      <c r="R5129">
        <v>1048</v>
      </c>
      <c r="S5129" t="s">
        <v>49</v>
      </c>
      <c r="T5129" t="s">
        <v>50</v>
      </c>
      <c r="U5129">
        <v>1</v>
      </c>
    </row>
    <row r="5130" spans="1:21">
      <c r="A5130">
        <v>13128</v>
      </c>
      <c r="B5130">
        <v>27</v>
      </c>
      <c r="C5130" t="s">
        <v>25</v>
      </c>
      <c r="D5130" s="1">
        <v>80878</v>
      </c>
      <c r="E5130" t="s">
        <v>11</v>
      </c>
      <c r="F5130" t="s">
        <v>51</v>
      </c>
      <c r="G5130" s="1">
        <v>5106.6891880000003</v>
      </c>
      <c r="H5130" s="2">
        <v>0.12658836430000001</v>
      </c>
      <c r="I5130" s="2">
        <v>6.9064080740000006E-2</v>
      </c>
      <c r="J5130">
        <v>0</v>
      </c>
      <c r="K5130" s="6">
        <f>Table1[[#This Row],[WebsiteVisits]]*Table1[[#This Row],[ConversionRate]]</f>
        <v>0</v>
      </c>
      <c r="L5130">
        <v>4.0105814239999997</v>
      </c>
      <c r="M5130">
        <v>11.142976920000001</v>
      </c>
      <c r="N5130">
        <v>48</v>
      </c>
      <c r="O5130">
        <v>13</v>
      </c>
      <c r="P5130">
        <v>5</v>
      </c>
      <c r="Q5130">
        <v>5</v>
      </c>
      <c r="R5130">
        <v>453</v>
      </c>
      <c r="S5130" t="s">
        <v>49</v>
      </c>
      <c r="T5130" t="s">
        <v>50</v>
      </c>
      <c r="U5130">
        <v>1</v>
      </c>
    </row>
    <row r="5131" spans="1:21">
      <c r="A5131">
        <v>13129</v>
      </c>
      <c r="B5131">
        <v>45</v>
      </c>
      <c r="C5131" t="s">
        <v>25</v>
      </c>
      <c r="D5131" s="1">
        <v>54208</v>
      </c>
      <c r="E5131" t="s">
        <v>9</v>
      </c>
      <c r="F5131" t="s">
        <v>51</v>
      </c>
      <c r="G5131" s="1">
        <v>820.50717520000001</v>
      </c>
      <c r="H5131" s="2">
        <v>0.2118522444</v>
      </c>
      <c r="I5131" s="2">
        <v>0.1530220819</v>
      </c>
      <c r="J5131">
        <v>3</v>
      </c>
      <c r="K5131" s="6">
        <f>Table1[[#This Row],[WebsiteVisits]]*Table1[[#This Row],[ConversionRate]]</f>
        <v>0.45906624569999999</v>
      </c>
      <c r="L5131">
        <v>4.4273941880000001</v>
      </c>
      <c r="M5131">
        <v>8.1340791059999997</v>
      </c>
      <c r="N5131">
        <v>27</v>
      </c>
      <c r="O5131">
        <v>4</v>
      </c>
      <c r="P5131">
        <v>7</v>
      </c>
      <c r="Q5131">
        <v>0</v>
      </c>
      <c r="R5131">
        <v>4936</v>
      </c>
      <c r="S5131" t="s">
        <v>49</v>
      </c>
      <c r="T5131" t="s">
        <v>50</v>
      </c>
      <c r="U5131">
        <v>1</v>
      </c>
    </row>
    <row r="5132" spans="1:21">
      <c r="A5132">
        <v>13130</v>
      </c>
      <c r="B5132">
        <v>38</v>
      </c>
      <c r="C5132" t="s">
        <v>24</v>
      </c>
      <c r="D5132" s="1">
        <v>117481</v>
      </c>
      <c r="E5132" t="s">
        <v>17</v>
      </c>
      <c r="F5132" t="s">
        <v>52</v>
      </c>
      <c r="G5132" s="1">
        <v>2463.5756019999999</v>
      </c>
      <c r="H5132" s="2">
        <v>1.8601615629999999E-2</v>
      </c>
      <c r="I5132" s="2">
        <v>1.232260625E-2</v>
      </c>
      <c r="J5132">
        <v>42</v>
      </c>
      <c r="K5132" s="6">
        <f>Table1[[#This Row],[WebsiteVisits]]*Table1[[#This Row],[ConversionRate]]</f>
        <v>0.5175494625</v>
      </c>
      <c r="L5132">
        <v>4.8826840110000003</v>
      </c>
      <c r="M5132">
        <v>14.868803420000001</v>
      </c>
      <c r="N5132">
        <v>89</v>
      </c>
      <c r="O5132">
        <v>14</v>
      </c>
      <c r="P5132">
        <v>5</v>
      </c>
      <c r="Q5132">
        <v>4</v>
      </c>
      <c r="R5132">
        <v>1707</v>
      </c>
      <c r="S5132" t="s">
        <v>49</v>
      </c>
      <c r="T5132" t="s">
        <v>50</v>
      </c>
      <c r="U5132">
        <v>1</v>
      </c>
    </row>
    <row r="5133" spans="1:21">
      <c r="A5133">
        <v>13131</v>
      </c>
      <c r="B5133">
        <v>67</v>
      </c>
      <c r="C5133" t="s">
        <v>24</v>
      </c>
      <c r="D5133" s="1">
        <v>107104</v>
      </c>
      <c r="E5133" t="s">
        <v>15</v>
      </c>
      <c r="F5133" t="s">
        <v>37</v>
      </c>
      <c r="G5133" s="1">
        <v>7797.7184390000002</v>
      </c>
      <c r="H5133" s="2">
        <v>7.8385999610000007E-2</v>
      </c>
      <c r="I5133" s="2">
        <v>6.5773403480000006E-2</v>
      </c>
      <c r="J5133">
        <v>40</v>
      </c>
      <c r="K5133" s="6">
        <f>Table1[[#This Row],[WebsiteVisits]]*Table1[[#This Row],[ConversionRate]]</f>
        <v>2.6309361392000001</v>
      </c>
      <c r="L5133">
        <v>9.9193917779999996</v>
      </c>
      <c r="M5133">
        <v>11.87210299</v>
      </c>
      <c r="N5133">
        <v>33</v>
      </c>
      <c r="O5133">
        <v>1</v>
      </c>
      <c r="P5133">
        <v>7</v>
      </c>
      <c r="Q5133">
        <v>2</v>
      </c>
      <c r="R5133">
        <v>1142</v>
      </c>
      <c r="S5133" t="s">
        <v>49</v>
      </c>
      <c r="T5133" t="s">
        <v>50</v>
      </c>
      <c r="U5133">
        <v>1</v>
      </c>
    </row>
    <row r="5134" spans="1:21">
      <c r="A5134">
        <v>13132</v>
      </c>
      <c r="B5134">
        <v>24</v>
      </c>
      <c r="C5134" t="s">
        <v>24</v>
      </c>
      <c r="D5134" s="1">
        <v>94683</v>
      </c>
      <c r="E5134" t="s">
        <v>11</v>
      </c>
      <c r="F5134" t="s">
        <v>52</v>
      </c>
      <c r="G5134" s="1">
        <v>8923.4723159999994</v>
      </c>
      <c r="H5134" s="2">
        <v>0.26737708510000002</v>
      </c>
      <c r="I5134" s="2">
        <v>3.690727882E-2</v>
      </c>
      <c r="J5134">
        <v>18</v>
      </c>
      <c r="K5134" s="6">
        <f>Table1[[#This Row],[WebsiteVisits]]*Table1[[#This Row],[ConversionRate]]</f>
        <v>0.66433101876</v>
      </c>
      <c r="L5134">
        <v>1.0258530699999999</v>
      </c>
      <c r="M5134">
        <v>10.12981523</v>
      </c>
      <c r="N5134">
        <v>55</v>
      </c>
      <c r="O5134">
        <v>18</v>
      </c>
      <c r="P5134">
        <v>1</v>
      </c>
      <c r="Q5134">
        <v>0</v>
      </c>
      <c r="R5134">
        <v>1079</v>
      </c>
      <c r="S5134" t="s">
        <v>49</v>
      </c>
      <c r="T5134" t="s">
        <v>50</v>
      </c>
      <c r="U5134">
        <v>1</v>
      </c>
    </row>
    <row r="5135" spans="1:21">
      <c r="A5135">
        <v>13133</v>
      </c>
      <c r="B5135">
        <v>20</v>
      </c>
      <c r="C5135" t="s">
        <v>24</v>
      </c>
      <c r="D5135" s="1">
        <v>101803</v>
      </c>
      <c r="E5135" t="s">
        <v>17</v>
      </c>
      <c r="F5135" t="s">
        <v>48</v>
      </c>
      <c r="G5135" s="1">
        <v>5338.274942</v>
      </c>
      <c r="H5135" s="2">
        <v>4.7636422519999999E-2</v>
      </c>
      <c r="I5135" s="2">
        <v>3.4466170019999999E-2</v>
      </c>
      <c r="J5135">
        <v>21</v>
      </c>
      <c r="K5135" s="6">
        <f>Table1[[#This Row],[WebsiteVisits]]*Table1[[#This Row],[ConversionRate]]</f>
        <v>0.72378957042000003</v>
      </c>
      <c r="L5135">
        <v>4.8345804169999997</v>
      </c>
      <c r="M5135">
        <v>13.726445740000001</v>
      </c>
      <c r="N5135">
        <v>64</v>
      </c>
      <c r="O5135">
        <v>14</v>
      </c>
      <c r="P5135">
        <v>8</v>
      </c>
      <c r="Q5135">
        <v>6</v>
      </c>
      <c r="R5135">
        <v>1680</v>
      </c>
      <c r="S5135" t="s">
        <v>49</v>
      </c>
      <c r="T5135" t="s">
        <v>50</v>
      </c>
      <c r="U5135">
        <v>1</v>
      </c>
    </row>
    <row r="5136" spans="1:21">
      <c r="A5136">
        <v>13134</v>
      </c>
      <c r="B5136">
        <v>62</v>
      </c>
      <c r="C5136" t="s">
        <v>25</v>
      </c>
      <c r="D5136" s="1">
        <v>61514</v>
      </c>
      <c r="E5136" t="s">
        <v>15</v>
      </c>
      <c r="F5136" t="s">
        <v>37</v>
      </c>
      <c r="G5136" s="1">
        <v>3598.0996239999999</v>
      </c>
      <c r="H5136" s="2">
        <v>2.4898316260000001E-2</v>
      </c>
      <c r="I5136" s="2">
        <v>6.2622146710000007E-2</v>
      </c>
      <c r="J5136">
        <v>35</v>
      </c>
      <c r="K5136" s="6">
        <f>Table1[[#This Row],[WebsiteVisits]]*Table1[[#This Row],[ConversionRate]]</f>
        <v>2.1917751348500003</v>
      </c>
      <c r="L5136">
        <v>1.584756796</v>
      </c>
      <c r="M5136">
        <v>5.389414597</v>
      </c>
      <c r="N5136">
        <v>5</v>
      </c>
      <c r="O5136">
        <v>8</v>
      </c>
      <c r="P5136">
        <v>5</v>
      </c>
      <c r="Q5136">
        <v>7</v>
      </c>
      <c r="R5136">
        <v>1806</v>
      </c>
      <c r="S5136" t="s">
        <v>49</v>
      </c>
      <c r="T5136" t="s">
        <v>50</v>
      </c>
      <c r="U5136">
        <v>1</v>
      </c>
    </row>
    <row r="5137" spans="1:21">
      <c r="A5137">
        <v>13135</v>
      </c>
      <c r="B5137">
        <v>64</v>
      </c>
      <c r="C5137" t="s">
        <v>24</v>
      </c>
      <c r="D5137" s="1">
        <v>116988</v>
      </c>
      <c r="E5137" t="s">
        <v>13</v>
      </c>
      <c r="F5137" t="s">
        <v>52</v>
      </c>
      <c r="G5137" s="1">
        <v>693.43775979999998</v>
      </c>
      <c r="H5137" s="2">
        <v>0.17836986930000001</v>
      </c>
      <c r="I5137" s="2">
        <v>0.15480908730000001</v>
      </c>
      <c r="J5137">
        <v>0</v>
      </c>
      <c r="K5137" s="6">
        <f>Table1[[#This Row],[WebsiteVisits]]*Table1[[#This Row],[ConversionRate]]</f>
        <v>0</v>
      </c>
      <c r="L5137">
        <v>7.0571431950000001</v>
      </c>
      <c r="M5137">
        <v>2.929893517</v>
      </c>
      <c r="N5137">
        <v>32</v>
      </c>
      <c r="O5137">
        <v>4</v>
      </c>
      <c r="P5137">
        <v>6</v>
      </c>
      <c r="Q5137">
        <v>9</v>
      </c>
      <c r="R5137">
        <v>4892</v>
      </c>
      <c r="S5137" t="s">
        <v>49</v>
      </c>
      <c r="T5137" t="s">
        <v>50</v>
      </c>
      <c r="U5137">
        <v>1</v>
      </c>
    </row>
    <row r="5138" spans="1:21">
      <c r="A5138">
        <v>13136</v>
      </c>
      <c r="B5138">
        <v>37</v>
      </c>
      <c r="C5138" t="s">
        <v>25</v>
      </c>
      <c r="D5138" s="1">
        <v>25136</v>
      </c>
      <c r="E5138" t="s">
        <v>17</v>
      </c>
      <c r="F5138" t="s">
        <v>51</v>
      </c>
      <c r="G5138" s="1">
        <v>6853.5674079999999</v>
      </c>
      <c r="H5138" s="2">
        <v>0.28447473849999999</v>
      </c>
      <c r="I5138" s="2">
        <v>0.19419015510000001</v>
      </c>
      <c r="J5138">
        <v>18</v>
      </c>
      <c r="K5138" s="6">
        <f>Table1[[#This Row],[WebsiteVisits]]*Table1[[#This Row],[ConversionRate]]</f>
        <v>3.4954227918000003</v>
      </c>
      <c r="L5138">
        <v>1.45385919</v>
      </c>
      <c r="M5138">
        <v>8.4326579699999993</v>
      </c>
      <c r="N5138">
        <v>46</v>
      </c>
      <c r="O5138">
        <v>1</v>
      </c>
      <c r="P5138">
        <v>1</v>
      </c>
      <c r="Q5138">
        <v>8</v>
      </c>
      <c r="R5138">
        <v>412</v>
      </c>
      <c r="S5138" t="s">
        <v>49</v>
      </c>
      <c r="T5138" t="s">
        <v>50</v>
      </c>
      <c r="U5138">
        <v>1</v>
      </c>
    </row>
    <row r="5139" spans="1:21">
      <c r="A5139">
        <v>13137</v>
      </c>
      <c r="B5139">
        <v>36</v>
      </c>
      <c r="C5139" t="s">
        <v>24</v>
      </c>
      <c r="D5139" s="1">
        <v>118115</v>
      </c>
      <c r="E5139" t="s">
        <v>15</v>
      </c>
      <c r="F5139" t="s">
        <v>51</v>
      </c>
      <c r="G5139" s="1">
        <v>2856.6214460000001</v>
      </c>
      <c r="H5139" s="2">
        <v>0.25204117459999997</v>
      </c>
      <c r="I5139" s="2">
        <v>0.1077775086</v>
      </c>
      <c r="J5139">
        <v>28</v>
      </c>
      <c r="K5139" s="6">
        <f>Table1[[#This Row],[WebsiteVisits]]*Table1[[#This Row],[ConversionRate]]</f>
        <v>3.0177702408</v>
      </c>
      <c r="L5139">
        <v>7.9014811399999996</v>
      </c>
      <c r="M5139">
        <v>3.957873556</v>
      </c>
      <c r="N5139">
        <v>23</v>
      </c>
      <c r="O5139">
        <v>0</v>
      </c>
      <c r="P5139">
        <v>9</v>
      </c>
      <c r="Q5139">
        <v>3</v>
      </c>
      <c r="R5139">
        <v>1362</v>
      </c>
      <c r="S5139" t="s">
        <v>49</v>
      </c>
      <c r="T5139" t="s">
        <v>50</v>
      </c>
      <c r="U5139">
        <v>1</v>
      </c>
    </row>
    <row r="5140" spans="1:21">
      <c r="A5140">
        <v>13138</v>
      </c>
      <c r="B5140">
        <v>52</v>
      </c>
      <c r="C5140" t="s">
        <v>24</v>
      </c>
      <c r="D5140" s="1">
        <v>51516</v>
      </c>
      <c r="E5140" t="s">
        <v>11</v>
      </c>
      <c r="F5140" t="s">
        <v>48</v>
      </c>
      <c r="G5140" s="1">
        <v>644.63577840000005</v>
      </c>
      <c r="H5140" s="2">
        <v>0.29268402640000002</v>
      </c>
      <c r="I5140" s="2">
        <v>7.4404645340000006E-2</v>
      </c>
      <c r="J5140">
        <v>18</v>
      </c>
      <c r="K5140" s="6">
        <f>Table1[[#This Row],[WebsiteVisits]]*Table1[[#This Row],[ConversionRate]]</f>
        <v>1.3392836161200001</v>
      </c>
      <c r="L5140">
        <v>8.8100655840000002</v>
      </c>
      <c r="M5140">
        <v>3.869593697</v>
      </c>
      <c r="N5140">
        <v>33</v>
      </c>
      <c r="O5140">
        <v>2</v>
      </c>
      <c r="P5140">
        <v>7</v>
      </c>
      <c r="Q5140">
        <v>1</v>
      </c>
      <c r="R5140">
        <v>679</v>
      </c>
      <c r="S5140" t="s">
        <v>49</v>
      </c>
      <c r="T5140" t="s">
        <v>50</v>
      </c>
      <c r="U5140">
        <v>0</v>
      </c>
    </row>
    <row r="5141" spans="1:21">
      <c r="A5141">
        <v>13139</v>
      </c>
      <c r="B5141">
        <v>21</v>
      </c>
      <c r="C5141" t="s">
        <v>24</v>
      </c>
      <c r="D5141" s="1">
        <v>96982</v>
      </c>
      <c r="E5141" t="s">
        <v>11</v>
      </c>
      <c r="F5141" t="s">
        <v>48</v>
      </c>
      <c r="G5141" s="1">
        <v>6691.9321179999997</v>
      </c>
      <c r="H5141" s="2">
        <v>0.22852171460000001</v>
      </c>
      <c r="I5141" s="2">
        <v>0.16754238860000001</v>
      </c>
      <c r="J5141">
        <v>42</v>
      </c>
      <c r="K5141" s="6">
        <f>Table1[[#This Row],[WebsiteVisits]]*Table1[[#This Row],[ConversionRate]]</f>
        <v>7.0367803212000002</v>
      </c>
      <c r="L5141">
        <v>9.737214195</v>
      </c>
      <c r="M5141">
        <v>4.9413614299999997</v>
      </c>
      <c r="N5141">
        <v>71</v>
      </c>
      <c r="O5141">
        <v>4</v>
      </c>
      <c r="P5141">
        <v>8</v>
      </c>
      <c r="Q5141">
        <v>7</v>
      </c>
      <c r="R5141">
        <v>2212</v>
      </c>
      <c r="S5141" t="s">
        <v>49</v>
      </c>
      <c r="T5141" t="s">
        <v>50</v>
      </c>
      <c r="U5141">
        <v>1</v>
      </c>
    </row>
    <row r="5142" spans="1:21">
      <c r="A5142">
        <v>13140</v>
      </c>
      <c r="B5142">
        <v>22</v>
      </c>
      <c r="C5142" t="s">
        <v>24</v>
      </c>
      <c r="D5142" s="1">
        <v>83878</v>
      </c>
      <c r="E5142" t="s">
        <v>15</v>
      </c>
      <c r="F5142" t="s">
        <v>48</v>
      </c>
      <c r="G5142" s="1">
        <v>4908.6259559999999</v>
      </c>
      <c r="H5142" s="2">
        <v>0.13683723449999999</v>
      </c>
      <c r="I5142" s="2">
        <v>2.27496508E-2</v>
      </c>
      <c r="J5142">
        <v>5</v>
      </c>
      <c r="K5142" s="6">
        <f>Table1[[#This Row],[WebsiteVisits]]*Table1[[#This Row],[ConversionRate]]</f>
        <v>0.11374825399999999</v>
      </c>
      <c r="L5142">
        <v>2.0878360659999999</v>
      </c>
      <c r="M5142">
        <v>10.28951165</v>
      </c>
      <c r="N5142">
        <v>15</v>
      </c>
      <c r="O5142">
        <v>19</v>
      </c>
      <c r="P5142">
        <v>2</v>
      </c>
      <c r="Q5142">
        <v>8</v>
      </c>
      <c r="R5142">
        <v>3397</v>
      </c>
      <c r="S5142" t="s">
        <v>49</v>
      </c>
      <c r="T5142" t="s">
        <v>50</v>
      </c>
      <c r="U5142">
        <v>0</v>
      </c>
    </row>
    <row r="5143" spans="1:21">
      <c r="A5143">
        <v>13141</v>
      </c>
      <c r="B5143">
        <v>18</v>
      </c>
      <c r="C5143" t="s">
        <v>24</v>
      </c>
      <c r="D5143" s="1">
        <v>65099</v>
      </c>
      <c r="E5143" t="s">
        <v>13</v>
      </c>
      <c r="F5143" t="s">
        <v>51</v>
      </c>
      <c r="G5143" s="1">
        <v>218.42528200000001</v>
      </c>
      <c r="H5143" s="2">
        <v>0.28451876749999999</v>
      </c>
      <c r="I5143" s="2">
        <v>2.770190896E-2</v>
      </c>
      <c r="J5143">
        <v>24</v>
      </c>
      <c r="K5143" s="6">
        <f>Table1[[#This Row],[WebsiteVisits]]*Table1[[#This Row],[ConversionRate]]</f>
        <v>0.66484581504000007</v>
      </c>
      <c r="L5143">
        <v>9.8100232989999991</v>
      </c>
      <c r="M5143">
        <v>0.84205682079999999</v>
      </c>
      <c r="N5143">
        <v>79</v>
      </c>
      <c r="O5143">
        <v>15</v>
      </c>
      <c r="P5143">
        <v>3</v>
      </c>
      <c r="Q5143">
        <v>3</v>
      </c>
      <c r="R5143">
        <v>3529</v>
      </c>
      <c r="S5143" t="s">
        <v>49</v>
      </c>
      <c r="T5143" t="s">
        <v>50</v>
      </c>
      <c r="U5143">
        <v>1</v>
      </c>
    </row>
    <row r="5144" spans="1:21">
      <c r="A5144">
        <v>13142</v>
      </c>
      <c r="B5144">
        <v>21</v>
      </c>
      <c r="C5144" t="s">
        <v>25</v>
      </c>
      <c r="D5144" s="1">
        <v>110060</v>
      </c>
      <c r="E5144" t="s">
        <v>15</v>
      </c>
      <c r="F5144" t="s">
        <v>52</v>
      </c>
      <c r="G5144" s="1">
        <v>1198.1479870000001</v>
      </c>
      <c r="H5144" s="2">
        <v>0.13372365080000001</v>
      </c>
      <c r="I5144" s="2">
        <v>7.5619599800000006E-2</v>
      </c>
      <c r="J5144">
        <v>38</v>
      </c>
      <c r="K5144" s="6">
        <f>Table1[[#This Row],[WebsiteVisits]]*Table1[[#This Row],[ConversionRate]]</f>
        <v>2.8735447924000002</v>
      </c>
      <c r="L5144">
        <v>4.7110218780000004</v>
      </c>
      <c r="M5144">
        <v>12.824832560000001</v>
      </c>
      <c r="N5144">
        <v>15</v>
      </c>
      <c r="O5144">
        <v>5</v>
      </c>
      <c r="P5144">
        <v>5</v>
      </c>
      <c r="Q5144">
        <v>5</v>
      </c>
      <c r="R5144">
        <v>4716</v>
      </c>
      <c r="S5144" t="s">
        <v>49</v>
      </c>
      <c r="T5144" t="s">
        <v>50</v>
      </c>
      <c r="U5144">
        <v>1</v>
      </c>
    </row>
    <row r="5145" spans="1:21">
      <c r="A5145">
        <v>13143</v>
      </c>
      <c r="B5145">
        <v>29</v>
      </c>
      <c r="C5145" t="s">
        <v>25</v>
      </c>
      <c r="D5145" s="1">
        <v>33188</v>
      </c>
      <c r="E5145" t="s">
        <v>9</v>
      </c>
      <c r="F5145" t="s">
        <v>51</v>
      </c>
      <c r="G5145" s="1">
        <v>7022.0991000000004</v>
      </c>
      <c r="H5145" s="2">
        <v>0.1115274387</v>
      </c>
      <c r="I5145" s="2">
        <v>9.5197614900000005E-2</v>
      </c>
      <c r="J5145">
        <v>22</v>
      </c>
      <c r="K5145" s="6">
        <f>Table1[[#This Row],[WebsiteVisits]]*Table1[[#This Row],[ConversionRate]]</f>
        <v>2.0943475278000001</v>
      </c>
      <c r="L5145">
        <v>6.6932093699999999</v>
      </c>
      <c r="M5145">
        <v>9.3746779819999997</v>
      </c>
      <c r="N5145">
        <v>97</v>
      </c>
      <c r="O5145">
        <v>7</v>
      </c>
      <c r="P5145">
        <v>2</v>
      </c>
      <c r="Q5145">
        <v>4</v>
      </c>
      <c r="R5145">
        <v>1435</v>
      </c>
      <c r="S5145" t="s">
        <v>49</v>
      </c>
      <c r="T5145" t="s">
        <v>50</v>
      </c>
      <c r="U5145">
        <v>1</v>
      </c>
    </row>
    <row r="5146" spans="1:21">
      <c r="A5146">
        <v>13144</v>
      </c>
      <c r="B5146">
        <v>44</v>
      </c>
      <c r="C5146" t="s">
        <v>24</v>
      </c>
      <c r="D5146" s="1">
        <v>124123</v>
      </c>
      <c r="E5146" t="s">
        <v>15</v>
      </c>
      <c r="F5146" t="s">
        <v>51</v>
      </c>
      <c r="G5146" s="1">
        <v>730.34619740000005</v>
      </c>
      <c r="H5146" s="2">
        <v>0.13997681619999999</v>
      </c>
      <c r="I5146" s="2">
        <v>0.16158919520000001</v>
      </c>
      <c r="J5146">
        <v>0</v>
      </c>
      <c r="K5146" s="6">
        <f>Table1[[#This Row],[WebsiteVisits]]*Table1[[#This Row],[ConversionRate]]</f>
        <v>0</v>
      </c>
      <c r="L5146">
        <v>1.000427851</v>
      </c>
      <c r="M5146">
        <v>4.9145877579999997</v>
      </c>
      <c r="N5146">
        <v>83</v>
      </c>
      <c r="O5146">
        <v>2</v>
      </c>
      <c r="P5146">
        <v>9</v>
      </c>
      <c r="Q5146">
        <v>8</v>
      </c>
      <c r="R5146">
        <v>4926</v>
      </c>
      <c r="S5146" t="s">
        <v>49</v>
      </c>
      <c r="T5146" t="s">
        <v>50</v>
      </c>
      <c r="U5146">
        <v>0</v>
      </c>
    </row>
    <row r="5147" spans="1:21">
      <c r="A5147">
        <v>13145</v>
      </c>
      <c r="B5147">
        <v>59</v>
      </c>
      <c r="C5147" t="s">
        <v>25</v>
      </c>
      <c r="D5147" s="1">
        <v>126373</v>
      </c>
      <c r="E5147" t="s">
        <v>15</v>
      </c>
      <c r="F5147" t="s">
        <v>51</v>
      </c>
      <c r="G5147" s="1">
        <v>8673.0343420000008</v>
      </c>
      <c r="H5147" s="2">
        <v>0.24605244679999999</v>
      </c>
      <c r="I5147" s="2">
        <v>0.18580014850000001</v>
      </c>
      <c r="J5147">
        <v>14</v>
      </c>
      <c r="K5147" s="6">
        <f>Table1[[#This Row],[WebsiteVisits]]*Table1[[#This Row],[ConversionRate]]</f>
        <v>2.6012020790000001</v>
      </c>
      <c r="L5147">
        <v>4.3323293749999996</v>
      </c>
      <c r="M5147">
        <v>2.1400157929999999</v>
      </c>
      <c r="N5147">
        <v>13</v>
      </c>
      <c r="O5147">
        <v>11</v>
      </c>
      <c r="P5147">
        <v>6</v>
      </c>
      <c r="Q5147">
        <v>3</v>
      </c>
      <c r="R5147">
        <v>1683</v>
      </c>
      <c r="S5147" t="s">
        <v>49</v>
      </c>
      <c r="T5147" t="s">
        <v>50</v>
      </c>
      <c r="U5147">
        <v>1</v>
      </c>
    </row>
    <row r="5148" spans="1:21">
      <c r="A5148">
        <v>13146</v>
      </c>
      <c r="B5148">
        <v>40</v>
      </c>
      <c r="C5148" t="s">
        <v>24</v>
      </c>
      <c r="D5148" s="1">
        <v>131073</v>
      </c>
      <c r="E5148" t="s">
        <v>11</v>
      </c>
      <c r="F5148" t="s">
        <v>52</v>
      </c>
      <c r="G5148" s="1">
        <v>3182.130146</v>
      </c>
      <c r="H5148" s="2">
        <v>0.27613112950000002</v>
      </c>
      <c r="I5148" s="2">
        <v>0.1109425416</v>
      </c>
      <c r="J5148">
        <v>24</v>
      </c>
      <c r="K5148" s="6">
        <f>Table1[[#This Row],[WebsiteVisits]]*Table1[[#This Row],[ConversionRate]]</f>
        <v>2.6626209984</v>
      </c>
      <c r="L5148">
        <v>4.1760694999999997</v>
      </c>
      <c r="M5148">
        <v>11.955356159999999</v>
      </c>
      <c r="N5148">
        <v>58</v>
      </c>
      <c r="O5148">
        <v>0</v>
      </c>
      <c r="P5148">
        <v>7</v>
      </c>
      <c r="Q5148">
        <v>6</v>
      </c>
      <c r="R5148">
        <v>864</v>
      </c>
      <c r="S5148" t="s">
        <v>49</v>
      </c>
      <c r="T5148" t="s">
        <v>50</v>
      </c>
      <c r="U5148">
        <v>1</v>
      </c>
    </row>
    <row r="5149" spans="1:21">
      <c r="A5149">
        <v>13147</v>
      </c>
      <c r="B5149">
        <v>42</v>
      </c>
      <c r="C5149" t="s">
        <v>24</v>
      </c>
      <c r="D5149" s="1">
        <v>71188</v>
      </c>
      <c r="E5149" t="s">
        <v>13</v>
      </c>
      <c r="F5149" t="s">
        <v>51</v>
      </c>
      <c r="G5149" s="1">
        <v>977.79805729999998</v>
      </c>
      <c r="H5149" s="2">
        <v>0.1137278119</v>
      </c>
      <c r="I5149" s="2">
        <v>0.1041724872</v>
      </c>
      <c r="J5149">
        <v>3</v>
      </c>
      <c r="K5149" s="6">
        <f>Table1[[#This Row],[WebsiteVisits]]*Table1[[#This Row],[ConversionRate]]</f>
        <v>0.31251746159999999</v>
      </c>
      <c r="L5149">
        <v>5.5342525509999998</v>
      </c>
      <c r="M5149">
        <v>6.8282871509999996</v>
      </c>
      <c r="N5149">
        <v>61</v>
      </c>
      <c r="O5149">
        <v>19</v>
      </c>
      <c r="P5149">
        <v>4</v>
      </c>
      <c r="Q5149">
        <v>1</v>
      </c>
      <c r="R5149">
        <v>2750</v>
      </c>
      <c r="S5149" t="s">
        <v>49</v>
      </c>
      <c r="T5149" t="s">
        <v>50</v>
      </c>
      <c r="U5149">
        <v>1</v>
      </c>
    </row>
    <row r="5150" spans="1:21">
      <c r="A5150">
        <v>13148</v>
      </c>
      <c r="B5150">
        <v>38</v>
      </c>
      <c r="C5150" t="s">
        <v>24</v>
      </c>
      <c r="D5150" s="1">
        <v>144166</v>
      </c>
      <c r="E5150" t="s">
        <v>15</v>
      </c>
      <c r="F5150" t="s">
        <v>48</v>
      </c>
      <c r="G5150" s="1">
        <v>7621.5980440000003</v>
      </c>
      <c r="H5150" s="2">
        <v>0.14405176240000001</v>
      </c>
      <c r="I5150" s="2">
        <v>5.0472093629999999E-2</v>
      </c>
      <c r="J5150">
        <v>44</v>
      </c>
      <c r="K5150" s="6">
        <f>Table1[[#This Row],[WebsiteVisits]]*Table1[[#This Row],[ConversionRate]]</f>
        <v>2.2207721197199999</v>
      </c>
      <c r="L5150">
        <v>2.1933316060000001</v>
      </c>
      <c r="M5150">
        <v>6.8119362170000004</v>
      </c>
      <c r="N5150">
        <v>89</v>
      </c>
      <c r="O5150">
        <v>13</v>
      </c>
      <c r="P5150">
        <v>4</v>
      </c>
      <c r="Q5150">
        <v>0</v>
      </c>
      <c r="R5150">
        <v>2607</v>
      </c>
      <c r="S5150" t="s">
        <v>49</v>
      </c>
      <c r="T5150" t="s">
        <v>50</v>
      </c>
      <c r="U5150">
        <v>1</v>
      </c>
    </row>
    <row r="5151" spans="1:21">
      <c r="A5151">
        <v>13149</v>
      </c>
      <c r="B5151">
        <v>69</v>
      </c>
      <c r="C5151" t="s">
        <v>24</v>
      </c>
      <c r="D5151" s="1">
        <v>144077</v>
      </c>
      <c r="E5151" t="s">
        <v>17</v>
      </c>
      <c r="F5151" t="s">
        <v>48</v>
      </c>
      <c r="G5151" s="1">
        <v>5291.8296209999999</v>
      </c>
      <c r="H5151" s="2">
        <v>0.27051492379999997</v>
      </c>
      <c r="I5151" s="2">
        <v>9.5724493300000005E-2</v>
      </c>
      <c r="J5151">
        <v>43</v>
      </c>
      <c r="K5151" s="6">
        <f>Table1[[#This Row],[WebsiteVisits]]*Table1[[#This Row],[ConversionRate]]</f>
        <v>4.1161532119000004</v>
      </c>
      <c r="L5151">
        <v>7.2116727760000003</v>
      </c>
      <c r="M5151">
        <v>7.3183444419999999</v>
      </c>
      <c r="N5151">
        <v>65</v>
      </c>
      <c r="O5151">
        <v>10</v>
      </c>
      <c r="P5151">
        <v>2</v>
      </c>
      <c r="Q5151">
        <v>0</v>
      </c>
      <c r="R5151">
        <v>4258</v>
      </c>
      <c r="S5151" t="s">
        <v>49</v>
      </c>
      <c r="T5151" t="s">
        <v>50</v>
      </c>
      <c r="U5151">
        <v>1</v>
      </c>
    </row>
    <row r="5152" spans="1:21">
      <c r="A5152">
        <v>13150</v>
      </c>
      <c r="B5152">
        <v>41</v>
      </c>
      <c r="C5152" t="s">
        <v>25</v>
      </c>
      <c r="D5152" s="1">
        <v>25560</v>
      </c>
      <c r="E5152" t="s">
        <v>11</v>
      </c>
      <c r="F5152" t="s">
        <v>48</v>
      </c>
      <c r="G5152" s="1">
        <v>3135.7363209999999</v>
      </c>
      <c r="H5152" s="2">
        <v>2.3642662710000002E-2</v>
      </c>
      <c r="I5152" s="2">
        <v>0.18549240389999999</v>
      </c>
      <c r="J5152">
        <v>0</v>
      </c>
      <c r="K5152" s="6">
        <f>Table1[[#This Row],[WebsiteVisits]]*Table1[[#This Row],[ConversionRate]]</f>
        <v>0</v>
      </c>
      <c r="L5152">
        <v>6.3613228230000001</v>
      </c>
      <c r="M5152">
        <v>6.5022678279999999</v>
      </c>
      <c r="N5152">
        <v>18</v>
      </c>
      <c r="O5152">
        <v>19</v>
      </c>
      <c r="P5152">
        <v>3</v>
      </c>
      <c r="Q5152">
        <v>4</v>
      </c>
      <c r="R5152">
        <v>1843</v>
      </c>
      <c r="S5152" t="s">
        <v>49</v>
      </c>
      <c r="T5152" t="s">
        <v>50</v>
      </c>
      <c r="U5152">
        <v>1</v>
      </c>
    </row>
    <row r="5153" spans="1:21">
      <c r="A5153">
        <v>13151</v>
      </c>
      <c r="B5153">
        <v>42</v>
      </c>
      <c r="C5153" t="s">
        <v>24</v>
      </c>
      <c r="D5153" s="1">
        <v>131157</v>
      </c>
      <c r="E5153" t="s">
        <v>11</v>
      </c>
      <c r="F5153" t="s">
        <v>48</v>
      </c>
      <c r="G5153" s="1">
        <v>4120.3735829999996</v>
      </c>
      <c r="H5153" s="2">
        <v>0.23732192129999999</v>
      </c>
      <c r="I5153" s="2">
        <v>8.465091189E-2</v>
      </c>
      <c r="J5153">
        <v>39</v>
      </c>
      <c r="K5153" s="6">
        <f>Table1[[#This Row],[WebsiteVisits]]*Table1[[#This Row],[ConversionRate]]</f>
        <v>3.3013855637099998</v>
      </c>
      <c r="L5153">
        <v>2.9123904469999999</v>
      </c>
      <c r="M5153">
        <v>7.9427770740000003</v>
      </c>
      <c r="N5153">
        <v>60</v>
      </c>
      <c r="O5153">
        <v>6</v>
      </c>
      <c r="P5153">
        <v>2</v>
      </c>
      <c r="Q5153">
        <v>6</v>
      </c>
      <c r="R5153">
        <v>237</v>
      </c>
      <c r="S5153" t="s">
        <v>49</v>
      </c>
      <c r="T5153" t="s">
        <v>50</v>
      </c>
      <c r="U5153">
        <v>1</v>
      </c>
    </row>
    <row r="5154" spans="1:21">
      <c r="A5154">
        <v>13152</v>
      </c>
      <c r="B5154">
        <v>62</v>
      </c>
      <c r="C5154" t="s">
        <v>24</v>
      </c>
      <c r="D5154" s="1">
        <v>128763</v>
      </c>
      <c r="E5154" t="s">
        <v>15</v>
      </c>
      <c r="F5154" t="s">
        <v>51</v>
      </c>
      <c r="G5154" s="1">
        <v>311.98271649999998</v>
      </c>
      <c r="H5154" s="2">
        <v>0.14172314990000001</v>
      </c>
      <c r="I5154" s="2">
        <v>5.0029672679999998E-2</v>
      </c>
      <c r="J5154">
        <v>20</v>
      </c>
      <c r="K5154" s="6">
        <f>Table1[[#This Row],[WebsiteVisits]]*Table1[[#This Row],[ConversionRate]]</f>
        <v>1.0005934536000001</v>
      </c>
      <c r="L5154">
        <v>9.8527250259999999</v>
      </c>
      <c r="M5154">
        <v>9.6444589490000006</v>
      </c>
      <c r="N5154">
        <v>65</v>
      </c>
      <c r="O5154">
        <v>3</v>
      </c>
      <c r="P5154">
        <v>7</v>
      </c>
      <c r="Q5154">
        <v>4</v>
      </c>
      <c r="R5154">
        <v>1652</v>
      </c>
      <c r="S5154" t="s">
        <v>49</v>
      </c>
      <c r="T5154" t="s">
        <v>50</v>
      </c>
      <c r="U5154">
        <v>1</v>
      </c>
    </row>
    <row r="5155" spans="1:21">
      <c r="A5155">
        <v>13153</v>
      </c>
      <c r="B5155">
        <v>63</v>
      </c>
      <c r="C5155" t="s">
        <v>24</v>
      </c>
      <c r="D5155" s="1">
        <v>56397</v>
      </c>
      <c r="E5155" t="s">
        <v>17</v>
      </c>
      <c r="F5155" t="s">
        <v>51</v>
      </c>
      <c r="G5155" s="1">
        <v>6660.7155220000004</v>
      </c>
      <c r="H5155" s="2">
        <v>0.1191903218</v>
      </c>
      <c r="I5155" s="2">
        <v>7.4086055550000002E-2</v>
      </c>
      <c r="J5155">
        <v>42</v>
      </c>
      <c r="K5155" s="6">
        <f>Table1[[#This Row],[WebsiteVisits]]*Table1[[#This Row],[ConversionRate]]</f>
        <v>3.1116143330999999</v>
      </c>
      <c r="L5155">
        <v>1.050337149</v>
      </c>
      <c r="M5155">
        <v>6.7496809869999996</v>
      </c>
      <c r="N5155">
        <v>25</v>
      </c>
      <c r="O5155">
        <v>5</v>
      </c>
      <c r="P5155">
        <v>2</v>
      </c>
      <c r="Q5155">
        <v>3</v>
      </c>
      <c r="R5155">
        <v>4515</v>
      </c>
      <c r="S5155" t="s">
        <v>49</v>
      </c>
      <c r="T5155" t="s">
        <v>50</v>
      </c>
      <c r="U5155">
        <v>1</v>
      </c>
    </row>
    <row r="5156" spans="1:21">
      <c r="A5156">
        <v>13154</v>
      </c>
      <c r="B5156">
        <v>49</v>
      </c>
      <c r="C5156" t="s">
        <v>25</v>
      </c>
      <c r="D5156" s="1">
        <v>97193</v>
      </c>
      <c r="E5156" t="s">
        <v>15</v>
      </c>
      <c r="F5156" t="s">
        <v>51</v>
      </c>
      <c r="G5156" s="1">
        <v>3721.159521</v>
      </c>
      <c r="H5156" s="2">
        <v>0.13960717459999999</v>
      </c>
      <c r="I5156" s="2">
        <v>0.1077729764</v>
      </c>
      <c r="J5156">
        <v>9</v>
      </c>
      <c r="K5156" s="6">
        <f>Table1[[#This Row],[WebsiteVisits]]*Table1[[#This Row],[ConversionRate]]</f>
        <v>0.96995678759999993</v>
      </c>
      <c r="L5156">
        <v>4.0232626290000004</v>
      </c>
      <c r="M5156">
        <v>14.60564181</v>
      </c>
      <c r="N5156">
        <v>88</v>
      </c>
      <c r="O5156">
        <v>13</v>
      </c>
      <c r="P5156">
        <v>1</v>
      </c>
      <c r="Q5156">
        <v>8</v>
      </c>
      <c r="R5156">
        <v>3981</v>
      </c>
      <c r="S5156" t="s">
        <v>49</v>
      </c>
      <c r="T5156" t="s">
        <v>50</v>
      </c>
      <c r="U5156">
        <v>1</v>
      </c>
    </row>
    <row r="5157" spans="1:21">
      <c r="A5157">
        <v>13155</v>
      </c>
      <c r="B5157">
        <v>49</v>
      </c>
      <c r="C5157" t="s">
        <v>24</v>
      </c>
      <c r="D5157" s="1">
        <v>143651</v>
      </c>
      <c r="E5157" t="s">
        <v>17</v>
      </c>
      <c r="F5157" t="s">
        <v>48</v>
      </c>
      <c r="G5157" s="1">
        <v>7168.9719400000004</v>
      </c>
      <c r="H5157" s="2">
        <v>0.13142029590000001</v>
      </c>
      <c r="I5157" s="2">
        <v>0.12373115580000001</v>
      </c>
      <c r="J5157">
        <v>1</v>
      </c>
      <c r="K5157" s="6">
        <f>Table1[[#This Row],[WebsiteVisits]]*Table1[[#This Row],[ConversionRate]]</f>
        <v>0.12373115580000001</v>
      </c>
      <c r="L5157">
        <v>3.3555236850000001</v>
      </c>
      <c r="M5157">
        <v>6.2651536449999998</v>
      </c>
      <c r="N5157">
        <v>48</v>
      </c>
      <c r="O5157">
        <v>9</v>
      </c>
      <c r="P5157">
        <v>5</v>
      </c>
      <c r="Q5157">
        <v>1</v>
      </c>
      <c r="R5157">
        <v>626</v>
      </c>
      <c r="S5157" t="s">
        <v>49</v>
      </c>
      <c r="T5157" t="s">
        <v>50</v>
      </c>
      <c r="U5157">
        <v>1</v>
      </c>
    </row>
    <row r="5158" spans="1:21">
      <c r="A5158">
        <v>13156</v>
      </c>
      <c r="B5158">
        <v>22</v>
      </c>
      <c r="C5158" t="s">
        <v>25</v>
      </c>
      <c r="D5158" s="1">
        <v>58082</v>
      </c>
      <c r="E5158" t="s">
        <v>11</v>
      </c>
      <c r="F5158" t="s">
        <v>52</v>
      </c>
      <c r="G5158" s="1">
        <v>6318.8943449999997</v>
      </c>
      <c r="H5158" s="2">
        <v>0.22941939929999999</v>
      </c>
      <c r="I5158" s="2">
        <v>9.2161677129999994E-2</v>
      </c>
      <c r="J5158">
        <v>16</v>
      </c>
      <c r="K5158" s="6">
        <f>Table1[[#This Row],[WebsiteVisits]]*Table1[[#This Row],[ConversionRate]]</f>
        <v>1.4745868340799999</v>
      </c>
      <c r="L5158">
        <v>6.0403536359999999</v>
      </c>
      <c r="M5158">
        <v>3.6093740780000001</v>
      </c>
      <c r="N5158">
        <v>18</v>
      </c>
      <c r="O5158">
        <v>3</v>
      </c>
      <c r="P5158">
        <v>7</v>
      </c>
      <c r="Q5158">
        <v>1</v>
      </c>
      <c r="R5158">
        <v>3269</v>
      </c>
      <c r="S5158" t="s">
        <v>49</v>
      </c>
      <c r="T5158" t="s">
        <v>50</v>
      </c>
      <c r="U5158">
        <v>1</v>
      </c>
    </row>
    <row r="5159" spans="1:21">
      <c r="A5159">
        <v>13157</v>
      </c>
      <c r="B5159">
        <v>53</v>
      </c>
      <c r="C5159" t="s">
        <v>24</v>
      </c>
      <c r="D5159" s="1">
        <v>104376</v>
      </c>
      <c r="E5159" t="s">
        <v>17</v>
      </c>
      <c r="F5159" t="s">
        <v>37</v>
      </c>
      <c r="G5159" s="1">
        <v>6547.4164410000003</v>
      </c>
      <c r="H5159" s="2">
        <v>0.27910478150000001</v>
      </c>
      <c r="I5159" s="2">
        <v>0.1541218741</v>
      </c>
      <c r="J5159">
        <v>12</v>
      </c>
      <c r="K5159" s="6">
        <f>Table1[[#This Row],[WebsiteVisits]]*Table1[[#This Row],[ConversionRate]]</f>
        <v>1.8494624892</v>
      </c>
      <c r="L5159">
        <v>8.9955967789999995</v>
      </c>
      <c r="M5159">
        <v>14.71153421</v>
      </c>
      <c r="N5159">
        <v>48</v>
      </c>
      <c r="O5159">
        <v>12</v>
      </c>
      <c r="P5159">
        <v>9</v>
      </c>
      <c r="Q5159">
        <v>9</v>
      </c>
      <c r="R5159">
        <v>3290</v>
      </c>
      <c r="S5159" t="s">
        <v>49</v>
      </c>
      <c r="T5159" t="s">
        <v>50</v>
      </c>
      <c r="U5159">
        <v>1</v>
      </c>
    </row>
    <row r="5160" spans="1:21">
      <c r="A5160">
        <v>13158</v>
      </c>
      <c r="B5160">
        <v>63</v>
      </c>
      <c r="C5160" t="s">
        <v>25</v>
      </c>
      <c r="D5160" s="1">
        <v>61430</v>
      </c>
      <c r="E5160" t="s">
        <v>15</v>
      </c>
      <c r="F5160" t="s">
        <v>37</v>
      </c>
      <c r="G5160" s="1">
        <v>7949.637839</v>
      </c>
      <c r="H5160" s="2">
        <v>0.15252218940000001</v>
      </c>
      <c r="I5160" s="2">
        <v>0.1210461426</v>
      </c>
      <c r="J5160">
        <v>26</v>
      </c>
      <c r="K5160" s="6">
        <f>Table1[[#This Row],[WebsiteVisits]]*Table1[[#This Row],[ConversionRate]]</f>
        <v>3.1471997076</v>
      </c>
      <c r="L5160">
        <v>6.9199763760000002</v>
      </c>
      <c r="M5160">
        <v>4.7935965119999997</v>
      </c>
      <c r="N5160">
        <v>80</v>
      </c>
      <c r="O5160">
        <v>7</v>
      </c>
      <c r="P5160">
        <v>7</v>
      </c>
      <c r="Q5160">
        <v>0</v>
      </c>
      <c r="R5160">
        <v>1699</v>
      </c>
      <c r="S5160" t="s">
        <v>49</v>
      </c>
      <c r="T5160" t="s">
        <v>50</v>
      </c>
      <c r="U5160">
        <v>1</v>
      </c>
    </row>
    <row r="5161" spans="1:21">
      <c r="A5161">
        <v>13159</v>
      </c>
      <c r="B5161">
        <v>59</v>
      </c>
      <c r="C5161" t="s">
        <v>24</v>
      </c>
      <c r="D5161" s="1">
        <v>70522</v>
      </c>
      <c r="E5161" t="s">
        <v>9</v>
      </c>
      <c r="F5161" t="s">
        <v>37</v>
      </c>
      <c r="G5161" s="1">
        <v>6348.4649760000002</v>
      </c>
      <c r="H5161" s="2">
        <v>0.25149279790000001</v>
      </c>
      <c r="I5161" s="2">
        <v>0.1363591455</v>
      </c>
      <c r="J5161">
        <v>40</v>
      </c>
      <c r="K5161" s="6">
        <f>Table1[[#This Row],[WebsiteVisits]]*Table1[[#This Row],[ConversionRate]]</f>
        <v>5.4543658199999996</v>
      </c>
      <c r="L5161">
        <v>1.4283489279999999</v>
      </c>
      <c r="M5161">
        <v>9.5017263080000003</v>
      </c>
      <c r="N5161">
        <v>29</v>
      </c>
      <c r="O5161">
        <v>17</v>
      </c>
      <c r="P5161">
        <v>5</v>
      </c>
      <c r="Q5161">
        <v>4</v>
      </c>
      <c r="R5161">
        <v>4747</v>
      </c>
      <c r="S5161" t="s">
        <v>49</v>
      </c>
      <c r="T5161" t="s">
        <v>50</v>
      </c>
      <c r="U5161">
        <v>1</v>
      </c>
    </row>
    <row r="5162" spans="1:21">
      <c r="A5162">
        <v>13160</v>
      </c>
      <c r="B5162">
        <v>66</v>
      </c>
      <c r="C5162" t="s">
        <v>24</v>
      </c>
      <c r="D5162" s="1">
        <v>60397</v>
      </c>
      <c r="E5162" t="s">
        <v>9</v>
      </c>
      <c r="F5162" t="s">
        <v>52</v>
      </c>
      <c r="G5162" s="1">
        <v>4245.3866989999997</v>
      </c>
      <c r="H5162" s="2">
        <v>0.22226391540000001</v>
      </c>
      <c r="I5162" s="2">
        <v>0.17395459569999999</v>
      </c>
      <c r="J5162">
        <v>47</v>
      </c>
      <c r="K5162" s="6">
        <f>Table1[[#This Row],[WebsiteVisits]]*Table1[[#This Row],[ConversionRate]]</f>
        <v>8.175865997899999</v>
      </c>
      <c r="L5162">
        <v>8.7705843469999998</v>
      </c>
      <c r="M5162">
        <v>12.51469736</v>
      </c>
      <c r="N5162">
        <v>75</v>
      </c>
      <c r="O5162">
        <v>4</v>
      </c>
      <c r="P5162">
        <v>5</v>
      </c>
      <c r="Q5162">
        <v>4</v>
      </c>
      <c r="R5162">
        <v>1600</v>
      </c>
      <c r="S5162" t="s">
        <v>49</v>
      </c>
      <c r="T5162" t="s">
        <v>50</v>
      </c>
      <c r="U5162">
        <v>1</v>
      </c>
    </row>
    <row r="5163" spans="1:21">
      <c r="A5163">
        <v>13161</v>
      </c>
      <c r="B5163">
        <v>59</v>
      </c>
      <c r="C5163" t="s">
        <v>25</v>
      </c>
      <c r="D5163" s="1">
        <v>96860</v>
      </c>
      <c r="E5163" t="s">
        <v>17</v>
      </c>
      <c r="F5163" t="s">
        <v>51</v>
      </c>
      <c r="G5163" s="1">
        <v>3960.2828610000001</v>
      </c>
      <c r="H5163" s="2">
        <v>0.1058974278</v>
      </c>
      <c r="I5163" s="2">
        <v>0.17448082840000001</v>
      </c>
      <c r="J5163">
        <v>27</v>
      </c>
      <c r="K5163" s="6">
        <f>Table1[[#This Row],[WebsiteVisits]]*Table1[[#This Row],[ConversionRate]]</f>
        <v>4.7109823668000006</v>
      </c>
      <c r="L5163">
        <v>3.3857204940000001</v>
      </c>
      <c r="M5163">
        <v>0.55734385119999996</v>
      </c>
      <c r="N5163">
        <v>56</v>
      </c>
      <c r="O5163">
        <v>11</v>
      </c>
      <c r="P5163">
        <v>5</v>
      </c>
      <c r="Q5163">
        <v>0</v>
      </c>
      <c r="R5163">
        <v>2501</v>
      </c>
      <c r="S5163" t="s">
        <v>49</v>
      </c>
      <c r="T5163" t="s">
        <v>50</v>
      </c>
      <c r="U5163">
        <v>1</v>
      </c>
    </row>
    <row r="5164" spans="1:21">
      <c r="A5164">
        <v>13162</v>
      </c>
      <c r="B5164">
        <v>56</v>
      </c>
      <c r="C5164" t="s">
        <v>25</v>
      </c>
      <c r="D5164" s="1">
        <v>149189</v>
      </c>
      <c r="E5164" t="s">
        <v>15</v>
      </c>
      <c r="F5164" t="s">
        <v>37</v>
      </c>
      <c r="G5164" s="1">
        <v>1283.8628570000001</v>
      </c>
      <c r="H5164" s="2">
        <v>0.18032100619999999</v>
      </c>
      <c r="I5164" s="2">
        <v>4.8666579340000002E-2</v>
      </c>
      <c r="J5164">
        <v>48</v>
      </c>
      <c r="K5164" s="6">
        <f>Table1[[#This Row],[WebsiteVisits]]*Table1[[#This Row],[ConversionRate]]</f>
        <v>2.3359958083199999</v>
      </c>
      <c r="L5164">
        <v>1.992918725</v>
      </c>
      <c r="M5164">
        <v>4.6010829419999997</v>
      </c>
      <c r="N5164">
        <v>84</v>
      </c>
      <c r="O5164">
        <v>4</v>
      </c>
      <c r="P5164">
        <v>4</v>
      </c>
      <c r="Q5164">
        <v>5</v>
      </c>
      <c r="R5164">
        <v>4176</v>
      </c>
      <c r="S5164" t="s">
        <v>49</v>
      </c>
      <c r="T5164" t="s">
        <v>50</v>
      </c>
      <c r="U5164">
        <v>1</v>
      </c>
    </row>
    <row r="5165" spans="1:21">
      <c r="A5165">
        <v>13163</v>
      </c>
      <c r="B5165">
        <v>33</v>
      </c>
      <c r="C5165" t="s">
        <v>24</v>
      </c>
      <c r="D5165" s="1">
        <v>45247</v>
      </c>
      <c r="E5165" t="s">
        <v>13</v>
      </c>
      <c r="F5165" t="s">
        <v>37</v>
      </c>
      <c r="G5165" s="1">
        <v>7816.4897899999996</v>
      </c>
      <c r="H5165" s="2">
        <v>0.2033765458</v>
      </c>
      <c r="I5165" s="2">
        <v>0.12843550149999999</v>
      </c>
      <c r="J5165">
        <v>9</v>
      </c>
      <c r="K5165" s="6">
        <f>Table1[[#This Row],[WebsiteVisits]]*Table1[[#This Row],[ConversionRate]]</f>
        <v>1.1559195135</v>
      </c>
      <c r="L5165">
        <v>4.8929857439999997</v>
      </c>
      <c r="M5165">
        <v>8.2113677079999992</v>
      </c>
      <c r="N5165">
        <v>35</v>
      </c>
      <c r="O5165">
        <v>6</v>
      </c>
      <c r="P5165">
        <v>3</v>
      </c>
      <c r="Q5165">
        <v>4</v>
      </c>
      <c r="R5165">
        <v>4036</v>
      </c>
      <c r="S5165" t="s">
        <v>49</v>
      </c>
      <c r="T5165" t="s">
        <v>50</v>
      </c>
      <c r="U5165">
        <v>1</v>
      </c>
    </row>
    <row r="5166" spans="1:21">
      <c r="A5166">
        <v>13164</v>
      </c>
      <c r="B5166">
        <v>50</v>
      </c>
      <c r="C5166" t="s">
        <v>25</v>
      </c>
      <c r="D5166" s="1">
        <v>103094</v>
      </c>
      <c r="E5166" t="s">
        <v>9</v>
      </c>
      <c r="F5166" t="s">
        <v>51</v>
      </c>
      <c r="G5166" s="1">
        <v>7634.9735730000002</v>
      </c>
      <c r="H5166" s="2">
        <v>1.681481785E-2</v>
      </c>
      <c r="I5166" s="2">
        <v>0.14616176359999999</v>
      </c>
      <c r="J5166">
        <v>48</v>
      </c>
      <c r="K5166" s="6">
        <f>Table1[[#This Row],[WebsiteVisits]]*Table1[[#This Row],[ConversionRate]]</f>
        <v>7.0157646527999997</v>
      </c>
      <c r="L5166">
        <v>9.0884025089999998</v>
      </c>
      <c r="M5166">
        <v>7.1102879860000003</v>
      </c>
      <c r="N5166">
        <v>39</v>
      </c>
      <c r="O5166">
        <v>18</v>
      </c>
      <c r="P5166">
        <v>1</v>
      </c>
      <c r="Q5166">
        <v>6</v>
      </c>
      <c r="R5166">
        <v>2534</v>
      </c>
      <c r="S5166" t="s">
        <v>49</v>
      </c>
      <c r="T5166" t="s">
        <v>50</v>
      </c>
      <c r="U5166">
        <v>1</v>
      </c>
    </row>
    <row r="5167" spans="1:21">
      <c r="A5167">
        <v>13165</v>
      </c>
      <c r="B5167">
        <v>66</v>
      </c>
      <c r="C5167" t="s">
        <v>24</v>
      </c>
      <c r="D5167" s="1">
        <v>134798</v>
      </c>
      <c r="E5167" t="s">
        <v>11</v>
      </c>
      <c r="F5167" t="s">
        <v>37</v>
      </c>
      <c r="G5167" s="1">
        <v>2538.353834</v>
      </c>
      <c r="H5167" s="2">
        <v>0.1248271099</v>
      </c>
      <c r="I5167" s="2">
        <v>3.7712061120000001E-2</v>
      </c>
      <c r="J5167">
        <v>9</v>
      </c>
      <c r="K5167" s="6">
        <f>Table1[[#This Row],[WebsiteVisits]]*Table1[[#This Row],[ConversionRate]]</f>
        <v>0.33940855008000004</v>
      </c>
      <c r="L5167">
        <v>1.311253886</v>
      </c>
      <c r="M5167">
        <v>1.5555618659999999</v>
      </c>
      <c r="N5167">
        <v>27</v>
      </c>
      <c r="O5167">
        <v>13</v>
      </c>
      <c r="P5167">
        <v>4</v>
      </c>
      <c r="Q5167">
        <v>0</v>
      </c>
      <c r="R5167">
        <v>2888</v>
      </c>
      <c r="S5167" t="s">
        <v>49</v>
      </c>
      <c r="T5167" t="s">
        <v>50</v>
      </c>
      <c r="U5167">
        <v>0</v>
      </c>
    </row>
    <row r="5168" spans="1:21">
      <c r="A5168">
        <v>13166</v>
      </c>
      <c r="B5168">
        <v>38</v>
      </c>
      <c r="C5168" t="s">
        <v>24</v>
      </c>
      <c r="D5168" s="1">
        <v>39943</v>
      </c>
      <c r="E5168" t="s">
        <v>15</v>
      </c>
      <c r="F5168" t="s">
        <v>51</v>
      </c>
      <c r="G5168" s="1">
        <v>8640.5509359999996</v>
      </c>
      <c r="H5168" s="2">
        <v>0.29786507099999998</v>
      </c>
      <c r="I5168" s="2">
        <v>0.170126269</v>
      </c>
      <c r="J5168">
        <v>45</v>
      </c>
      <c r="K5168" s="6">
        <f>Table1[[#This Row],[WebsiteVisits]]*Table1[[#This Row],[ConversionRate]]</f>
        <v>7.6556821049999995</v>
      </c>
      <c r="L5168">
        <v>6.6309515909999996</v>
      </c>
      <c r="M5168">
        <v>6.9823173299999999</v>
      </c>
      <c r="N5168">
        <v>96</v>
      </c>
      <c r="O5168">
        <v>10</v>
      </c>
      <c r="P5168">
        <v>1</v>
      </c>
      <c r="Q5168">
        <v>2</v>
      </c>
      <c r="R5168">
        <v>15</v>
      </c>
      <c r="S5168" t="s">
        <v>49</v>
      </c>
      <c r="T5168" t="s">
        <v>50</v>
      </c>
      <c r="U5168">
        <v>1</v>
      </c>
    </row>
    <row r="5169" spans="1:21">
      <c r="A5169">
        <v>13167</v>
      </c>
      <c r="B5169">
        <v>26</v>
      </c>
      <c r="C5169" t="s">
        <v>24</v>
      </c>
      <c r="D5169" s="1">
        <v>59460</v>
      </c>
      <c r="E5169" t="s">
        <v>15</v>
      </c>
      <c r="F5169" t="s">
        <v>37</v>
      </c>
      <c r="G5169" s="1">
        <v>5931.1322520000003</v>
      </c>
      <c r="H5169" s="2">
        <v>0.1948043639</v>
      </c>
      <c r="I5169" s="2">
        <v>4.4289273779999999E-2</v>
      </c>
      <c r="J5169">
        <v>46</v>
      </c>
      <c r="K5169" s="6">
        <f>Table1[[#This Row],[WebsiteVisits]]*Table1[[#This Row],[ConversionRate]]</f>
        <v>2.0373065938799999</v>
      </c>
      <c r="L5169">
        <v>3.9924708020000002</v>
      </c>
      <c r="M5169">
        <v>2.0362705999999999</v>
      </c>
      <c r="N5169">
        <v>45</v>
      </c>
      <c r="O5169">
        <v>19</v>
      </c>
      <c r="P5169">
        <v>8</v>
      </c>
      <c r="Q5169">
        <v>9</v>
      </c>
      <c r="R5169">
        <v>3537</v>
      </c>
      <c r="S5169" t="s">
        <v>49</v>
      </c>
      <c r="T5169" t="s">
        <v>50</v>
      </c>
      <c r="U5169">
        <v>1</v>
      </c>
    </row>
    <row r="5170" spans="1:21">
      <c r="A5170">
        <v>13168</v>
      </c>
      <c r="B5170">
        <v>23</v>
      </c>
      <c r="C5170" t="s">
        <v>24</v>
      </c>
      <c r="D5170" s="1">
        <v>61986</v>
      </c>
      <c r="E5170" t="s">
        <v>9</v>
      </c>
      <c r="F5170" t="s">
        <v>51</v>
      </c>
      <c r="G5170" s="1">
        <v>4838.9997400000002</v>
      </c>
      <c r="H5170" s="2">
        <v>0.1069307801</v>
      </c>
      <c r="I5170" s="2">
        <v>0.16186309039999999</v>
      </c>
      <c r="J5170">
        <v>8</v>
      </c>
      <c r="K5170" s="6">
        <f>Table1[[#This Row],[WebsiteVisits]]*Table1[[#This Row],[ConversionRate]]</f>
        <v>1.2949047231999999</v>
      </c>
      <c r="L5170">
        <v>6.6031555700000002</v>
      </c>
      <c r="M5170">
        <v>4.123110874</v>
      </c>
      <c r="N5170">
        <v>72</v>
      </c>
      <c r="O5170">
        <v>10</v>
      </c>
      <c r="P5170">
        <v>3</v>
      </c>
      <c r="Q5170">
        <v>8</v>
      </c>
      <c r="R5170">
        <v>1852</v>
      </c>
      <c r="S5170" t="s">
        <v>49</v>
      </c>
      <c r="T5170" t="s">
        <v>50</v>
      </c>
      <c r="U5170">
        <v>1</v>
      </c>
    </row>
    <row r="5171" spans="1:21">
      <c r="A5171">
        <v>13169</v>
      </c>
      <c r="B5171">
        <v>68</v>
      </c>
      <c r="C5171" t="s">
        <v>25</v>
      </c>
      <c r="D5171" s="1">
        <v>64514</v>
      </c>
      <c r="E5171" t="s">
        <v>13</v>
      </c>
      <c r="F5171" t="s">
        <v>48</v>
      </c>
      <c r="G5171" s="1">
        <v>273.21338609999998</v>
      </c>
      <c r="H5171" s="2">
        <v>8.2506971430000006E-2</v>
      </c>
      <c r="I5171" s="2">
        <v>4.0678493759999997E-2</v>
      </c>
      <c r="J5171">
        <v>33</v>
      </c>
      <c r="K5171" s="6">
        <f>Table1[[#This Row],[WebsiteVisits]]*Table1[[#This Row],[ConversionRate]]</f>
        <v>1.3423902940799999</v>
      </c>
      <c r="L5171">
        <v>3.3971138949999999</v>
      </c>
      <c r="M5171">
        <v>11.35742709</v>
      </c>
      <c r="N5171">
        <v>81</v>
      </c>
      <c r="O5171">
        <v>2</v>
      </c>
      <c r="P5171">
        <v>0</v>
      </c>
      <c r="Q5171">
        <v>5</v>
      </c>
      <c r="R5171">
        <v>1720</v>
      </c>
      <c r="S5171" t="s">
        <v>49</v>
      </c>
      <c r="T5171" t="s">
        <v>50</v>
      </c>
      <c r="U5171">
        <v>0</v>
      </c>
    </row>
    <row r="5172" spans="1:21">
      <c r="A5172">
        <v>13170</v>
      </c>
      <c r="B5172">
        <v>62</v>
      </c>
      <c r="C5172" t="s">
        <v>25</v>
      </c>
      <c r="D5172" s="1">
        <v>100908</v>
      </c>
      <c r="E5172" t="s">
        <v>11</v>
      </c>
      <c r="F5172" t="s">
        <v>52</v>
      </c>
      <c r="G5172" s="1">
        <v>3889.1377400000001</v>
      </c>
      <c r="H5172" s="2">
        <v>7.0749664609999999E-2</v>
      </c>
      <c r="I5172" s="2">
        <v>0.150937922</v>
      </c>
      <c r="J5172">
        <v>45</v>
      </c>
      <c r="K5172" s="6">
        <f>Table1[[#This Row],[WebsiteVisits]]*Table1[[#This Row],[ConversionRate]]</f>
        <v>6.7922064899999999</v>
      </c>
      <c r="L5172">
        <v>9.7038652590000005</v>
      </c>
      <c r="M5172">
        <v>3.0892895330000001</v>
      </c>
      <c r="N5172">
        <v>87</v>
      </c>
      <c r="O5172">
        <v>12</v>
      </c>
      <c r="P5172">
        <v>9</v>
      </c>
      <c r="Q5172">
        <v>1</v>
      </c>
      <c r="R5172">
        <v>2001</v>
      </c>
      <c r="S5172" t="s">
        <v>49</v>
      </c>
      <c r="T5172" t="s">
        <v>50</v>
      </c>
      <c r="U5172">
        <v>1</v>
      </c>
    </row>
    <row r="5173" spans="1:21">
      <c r="A5173">
        <v>13171</v>
      </c>
      <c r="B5173">
        <v>52</v>
      </c>
      <c r="C5173" t="s">
        <v>25</v>
      </c>
      <c r="D5173" s="1">
        <v>72385</v>
      </c>
      <c r="E5173" t="s">
        <v>13</v>
      </c>
      <c r="F5173" t="s">
        <v>37</v>
      </c>
      <c r="G5173" s="1">
        <v>6442.6406059999999</v>
      </c>
      <c r="H5173" s="2">
        <v>0.1264760086</v>
      </c>
      <c r="I5173" s="2">
        <v>3.8148115990000002E-2</v>
      </c>
      <c r="J5173">
        <v>38</v>
      </c>
      <c r="K5173" s="6">
        <f>Table1[[#This Row],[WebsiteVisits]]*Table1[[#This Row],[ConversionRate]]</f>
        <v>1.4496284076200001</v>
      </c>
      <c r="L5173">
        <v>2.0244725680000002</v>
      </c>
      <c r="M5173">
        <v>10.14656428</v>
      </c>
      <c r="N5173">
        <v>31</v>
      </c>
      <c r="O5173">
        <v>5</v>
      </c>
      <c r="P5173">
        <v>0</v>
      </c>
      <c r="Q5173">
        <v>8</v>
      </c>
      <c r="R5173">
        <v>1453</v>
      </c>
      <c r="S5173" t="s">
        <v>49</v>
      </c>
      <c r="T5173" t="s">
        <v>50</v>
      </c>
      <c r="U5173">
        <v>1</v>
      </c>
    </row>
    <row r="5174" spans="1:21">
      <c r="A5174">
        <v>13172</v>
      </c>
      <c r="B5174">
        <v>56</v>
      </c>
      <c r="C5174" t="s">
        <v>24</v>
      </c>
      <c r="D5174" s="1">
        <v>32631</v>
      </c>
      <c r="E5174" t="s">
        <v>11</v>
      </c>
      <c r="F5174" t="s">
        <v>51</v>
      </c>
      <c r="G5174" s="1">
        <v>988.50359309999999</v>
      </c>
      <c r="H5174" s="2">
        <v>6.6047050280000005E-2</v>
      </c>
      <c r="I5174" s="2">
        <v>8.1977569060000005E-2</v>
      </c>
      <c r="J5174">
        <v>3</v>
      </c>
      <c r="K5174" s="6">
        <f>Table1[[#This Row],[WebsiteVisits]]*Table1[[#This Row],[ConversionRate]]</f>
        <v>0.24593270718000002</v>
      </c>
      <c r="L5174">
        <v>2.4219458139999999</v>
      </c>
      <c r="M5174">
        <v>14.60748796</v>
      </c>
      <c r="N5174">
        <v>86</v>
      </c>
      <c r="O5174">
        <v>15</v>
      </c>
      <c r="P5174">
        <v>9</v>
      </c>
      <c r="Q5174">
        <v>2</v>
      </c>
      <c r="R5174">
        <v>809</v>
      </c>
      <c r="S5174" t="s">
        <v>49</v>
      </c>
      <c r="T5174" t="s">
        <v>50</v>
      </c>
      <c r="U5174">
        <v>0</v>
      </c>
    </row>
    <row r="5175" spans="1:21">
      <c r="A5175">
        <v>13173</v>
      </c>
      <c r="B5175">
        <v>39</v>
      </c>
      <c r="C5175" t="s">
        <v>24</v>
      </c>
      <c r="D5175" s="1">
        <v>87008</v>
      </c>
      <c r="E5175" t="s">
        <v>9</v>
      </c>
      <c r="F5175" t="s">
        <v>48</v>
      </c>
      <c r="G5175" s="1">
        <v>4649.7163579999997</v>
      </c>
      <c r="H5175" s="2">
        <v>4.9203992799999999E-2</v>
      </c>
      <c r="I5175" s="2">
        <v>3.7268065359999998E-2</v>
      </c>
      <c r="J5175">
        <v>44</v>
      </c>
      <c r="K5175" s="6">
        <f>Table1[[#This Row],[WebsiteVisits]]*Table1[[#This Row],[ConversionRate]]</f>
        <v>1.6397948758399998</v>
      </c>
      <c r="L5175">
        <v>1.4110091849999999</v>
      </c>
      <c r="M5175">
        <v>4.0812560900000001</v>
      </c>
      <c r="N5175">
        <v>57</v>
      </c>
      <c r="O5175">
        <v>5</v>
      </c>
      <c r="P5175">
        <v>4</v>
      </c>
      <c r="Q5175">
        <v>2</v>
      </c>
      <c r="R5175">
        <v>3733</v>
      </c>
      <c r="S5175" t="s">
        <v>49</v>
      </c>
      <c r="T5175" t="s">
        <v>50</v>
      </c>
      <c r="U5175">
        <v>0</v>
      </c>
    </row>
    <row r="5176" spans="1:21">
      <c r="A5176">
        <v>13174</v>
      </c>
      <c r="B5176">
        <v>58</v>
      </c>
      <c r="C5176" t="s">
        <v>25</v>
      </c>
      <c r="D5176" s="1">
        <v>46955</v>
      </c>
      <c r="E5176" t="s">
        <v>15</v>
      </c>
      <c r="F5176" t="s">
        <v>51</v>
      </c>
      <c r="G5176" s="1">
        <v>9935.0159179999991</v>
      </c>
      <c r="H5176" s="2">
        <v>0.1155783525</v>
      </c>
      <c r="I5176" s="2">
        <v>6.1435868300000002E-2</v>
      </c>
      <c r="J5176">
        <v>3</v>
      </c>
      <c r="K5176" s="6">
        <f>Table1[[#This Row],[WebsiteVisits]]*Table1[[#This Row],[ConversionRate]]</f>
        <v>0.1843076049</v>
      </c>
      <c r="L5176">
        <v>8.1549805549999999</v>
      </c>
      <c r="M5176">
        <v>4.2634349010000001</v>
      </c>
      <c r="N5176">
        <v>75</v>
      </c>
      <c r="O5176">
        <v>5</v>
      </c>
      <c r="P5176">
        <v>7</v>
      </c>
      <c r="Q5176">
        <v>1</v>
      </c>
      <c r="R5176">
        <v>3443</v>
      </c>
      <c r="S5176" t="s">
        <v>49</v>
      </c>
      <c r="T5176" t="s">
        <v>50</v>
      </c>
      <c r="U5176">
        <v>1</v>
      </c>
    </row>
    <row r="5177" spans="1:21">
      <c r="A5177">
        <v>13175</v>
      </c>
      <c r="B5177">
        <v>22</v>
      </c>
      <c r="C5177" t="s">
        <v>25</v>
      </c>
      <c r="D5177" s="1">
        <v>67367</v>
      </c>
      <c r="E5177" t="s">
        <v>11</v>
      </c>
      <c r="F5177" t="s">
        <v>37</v>
      </c>
      <c r="G5177" s="1">
        <v>7193.7325080000001</v>
      </c>
      <c r="H5177" s="2">
        <v>0.18602991090000001</v>
      </c>
      <c r="I5177" s="2">
        <v>0.1970578077</v>
      </c>
      <c r="J5177">
        <v>3</v>
      </c>
      <c r="K5177" s="6">
        <f>Table1[[#This Row],[WebsiteVisits]]*Table1[[#This Row],[ConversionRate]]</f>
        <v>0.59117342309999998</v>
      </c>
      <c r="L5177">
        <v>1.8456112760000001</v>
      </c>
      <c r="M5177">
        <v>14.319840299999999</v>
      </c>
      <c r="N5177">
        <v>97</v>
      </c>
      <c r="O5177">
        <v>5</v>
      </c>
      <c r="P5177">
        <v>6</v>
      </c>
      <c r="Q5177">
        <v>4</v>
      </c>
      <c r="R5177">
        <v>1209</v>
      </c>
      <c r="S5177" t="s">
        <v>49</v>
      </c>
      <c r="T5177" t="s">
        <v>50</v>
      </c>
      <c r="U5177">
        <v>1</v>
      </c>
    </row>
    <row r="5178" spans="1:21">
      <c r="A5178">
        <v>13176</v>
      </c>
      <c r="B5178">
        <v>59</v>
      </c>
      <c r="C5178" t="s">
        <v>24</v>
      </c>
      <c r="D5178" s="1">
        <v>50802</v>
      </c>
      <c r="E5178" t="s">
        <v>15</v>
      </c>
      <c r="F5178" t="s">
        <v>37</v>
      </c>
      <c r="G5178" s="1">
        <v>5514.0217860000002</v>
      </c>
      <c r="H5178" s="2">
        <v>5.24557628E-2</v>
      </c>
      <c r="I5178" s="2">
        <v>3.0458374650000002E-2</v>
      </c>
      <c r="J5178">
        <v>40</v>
      </c>
      <c r="K5178" s="6">
        <f>Table1[[#This Row],[WebsiteVisits]]*Table1[[#This Row],[ConversionRate]]</f>
        <v>1.2183349860000001</v>
      </c>
      <c r="L5178">
        <v>3.489611644</v>
      </c>
      <c r="M5178">
        <v>10.144515820000001</v>
      </c>
      <c r="N5178">
        <v>25</v>
      </c>
      <c r="O5178">
        <v>12</v>
      </c>
      <c r="P5178">
        <v>6</v>
      </c>
      <c r="Q5178">
        <v>2</v>
      </c>
      <c r="R5178">
        <v>2387</v>
      </c>
      <c r="S5178" t="s">
        <v>49</v>
      </c>
      <c r="T5178" t="s">
        <v>50</v>
      </c>
      <c r="U5178">
        <v>1</v>
      </c>
    </row>
    <row r="5179" spans="1:21">
      <c r="A5179">
        <v>13177</v>
      </c>
      <c r="B5179">
        <v>40</v>
      </c>
      <c r="C5179" t="s">
        <v>24</v>
      </c>
      <c r="D5179" s="1">
        <v>90408</v>
      </c>
      <c r="E5179" t="s">
        <v>17</v>
      </c>
      <c r="F5179" t="s">
        <v>37</v>
      </c>
      <c r="G5179" s="1">
        <v>5377.0255610000004</v>
      </c>
      <c r="H5179" s="2">
        <v>2.285954942E-2</v>
      </c>
      <c r="I5179" s="2">
        <v>8.7228317020000001E-2</v>
      </c>
      <c r="J5179">
        <v>10</v>
      </c>
      <c r="K5179" s="6">
        <f>Table1[[#This Row],[WebsiteVisits]]*Table1[[#This Row],[ConversionRate]]</f>
        <v>0.87228317020000001</v>
      </c>
      <c r="L5179">
        <v>2.8504119389999998</v>
      </c>
      <c r="M5179">
        <v>11.66650681</v>
      </c>
      <c r="N5179">
        <v>69</v>
      </c>
      <c r="O5179">
        <v>7</v>
      </c>
      <c r="P5179">
        <v>4</v>
      </c>
      <c r="Q5179">
        <v>5</v>
      </c>
      <c r="R5179">
        <v>113</v>
      </c>
      <c r="S5179" t="s">
        <v>49</v>
      </c>
      <c r="T5179" t="s">
        <v>50</v>
      </c>
      <c r="U5179">
        <v>1</v>
      </c>
    </row>
    <row r="5180" spans="1:21">
      <c r="A5180">
        <v>13178</v>
      </c>
      <c r="B5180">
        <v>34</v>
      </c>
      <c r="C5180" t="s">
        <v>24</v>
      </c>
      <c r="D5180" s="1">
        <v>113083</v>
      </c>
      <c r="E5180" t="s">
        <v>17</v>
      </c>
      <c r="F5180" t="s">
        <v>37</v>
      </c>
      <c r="G5180" s="1">
        <v>533.27431439999998</v>
      </c>
      <c r="H5180" s="2">
        <v>2.0043517239999999E-2</v>
      </c>
      <c r="I5180" s="2">
        <v>0.1386146748</v>
      </c>
      <c r="J5180">
        <v>0</v>
      </c>
      <c r="K5180" s="6">
        <f>Table1[[#This Row],[WebsiteVisits]]*Table1[[#This Row],[ConversionRate]]</f>
        <v>0</v>
      </c>
      <c r="L5180">
        <v>4.1818035150000004</v>
      </c>
      <c r="M5180">
        <v>11.976946310000001</v>
      </c>
      <c r="N5180">
        <v>68</v>
      </c>
      <c r="O5180">
        <v>16</v>
      </c>
      <c r="P5180">
        <v>8</v>
      </c>
      <c r="Q5180">
        <v>4</v>
      </c>
      <c r="R5180">
        <v>1875</v>
      </c>
      <c r="S5180" t="s">
        <v>49</v>
      </c>
      <c r="T5180" t="s">
        <v>50</v>
      </c>
      <c r="U5180">
        <v>1</v>
      </c>
    </row>
    <row r="5181" spans="1:21">
      <c r="A5181">
        <v>13179</v>
      </c>
      <c r="B5181">
        <v>29</v>
      </c>
      <c r="C5181" t="s">
        <v>24</v>
      </c>
      <c r="D5181" s="1">
        <v>63341</v>
      </c>
      <c r="E5181" t="s">
        <v>9</v>
      </c>
      <c r="F5181" t="s">
        <v>37</v>
      </c>
      <c r="G5181" s="1">
        <v>9577.4129300000004</v>
      </c>
      <c r="H5181" s="2">
        <v>8.7541433210000005E-2</v>
      </c>
      <c r="I5181" s="2">
        <v>2.797372838E-2</v>
      </c>
      <c r="J5181">
        <v>44</v>
      </c>
      <c r="K5181" s="6">
        <f>Table1[[#This Row],[WebsiteVisits]]*Table1[[#This Row],[ConversionRate]]</f>
        <v>1.2308440487200001</v>
      </c>
      <c r="L5181">
        <v>7.8920348689999997</v>
      </c>
      <c r="M5181">
        <v>11.0829419</v>
      </c>
      <c r="N5181">
        <v>86</v>
      </c>
      <c r="O5181">
        <v>1</v>
      </c>
      <c r="P5181">
        <v>4</v>
      </c>
      <c r="Q5181">
        <v>8</v>
      </c>
      <c r="R5181">
        <v>2102</v>
      </c>
      <c r="S5181" t="s">
        <v>49</v>
      </c>
      <c r="T5181" t="s">
        <v>50</v>
      </c>
      <c r="U5181">
        <v>1</v>
      </c>
    </row>
    <row r="5182" spans="1:21">
      <c r="A5182">
        <v>13180</v>
      </c>
      <c r="B5182">
        <v>40</v>
      </c>
      <c r="C5182" t="s">
        <v>24</v>
      </c>
      <c r="D5182" s="1">
        <v>33691</v>
      </c>
      <c r="E5182" t="s">
        <v>9</v>
      </c>
      <c r="F5182" t="s">
        <v>48</v>
      </c>
      <c r="G5182" s="1">
        <v>9288.9588370000001</v>
      </c>
      <c r="H5182" s="2">
        <v>6.5138364249999997E-2</v>
      </c>
      <c r="I5182" s="2">
        <v>3.071626761E-2</v>
      </c>
      <c r="J5182">
        <v>20</v>
      </c>
      <c r="K5182" s="6">
        <f>Table1[[#This Row],[WebsiteVisits]]*Table1[[#This Row],[ConversionRate]]</f>
        <v>0.61432535220000006</v>
      </c>
      <c r="L5182">
        <v>9.5517282510000001</v>
      </c>
      <c r="M5182">
        <v>14.663565119999999</v>
      </c>
      <c r="N5182">
        <v>49</v>
      </c>
      <c r="O5182">
        <v>5</v>
      </c>
      <c r="P5182">
        <v>0</v>
      </c>
      <c r="Q5182">
        <v>9</v>
      </c>
      <c r="R5182">
        <v>528</v>
      </c>
      <c r="S5182" t="s">
        <v>49</v>
      </c>
      <c r="T5182" t="s">
        <v>50</v>
      </c>
      <c r="U5182">
        <v>0</v>
      </c>
    </row>
    <row r="5183" spans="1:21">
      <c r="A5183">
        <v>13181</v>
      </c>
      <c r="B5183">
        <v>33</v>
      </c>
      <c r="C5183" t="s">
        <v>25</v>
      </c>
      <c r="D5183" s="1">
        <v>129786</v>
      </c>
      <c r="E5183" t="s">
        <v>9</v>
      </c>
      <c r="F5183" t="s">
        <v>51</v>
      </c>
      <c r="G5183" s="1">
        <v>6855.8066360000003</v>
      </c>
      <c r="H5183" s="2">
        <v>0.16638405449999999</v>
      </c>
      <c r="I5183" s="2">
        <v>3.7219945779999999E-2</v>
      </c>
      <c r="J5183">
        <v>24</v>
      </c>
      <c r="K5183" s="6">
        <f>Table1[[#This Row],[WebsiteVisits]]*Table1[[#This Row],[ConversionRate]]</f>
        <v>0.89327869871999999</v>
      </c>
      <c r="L5183">
        <v>8.9098301410000005</v>
      </c>
      <c r="M5183">
        <v>4.4838082180000001</v>
      </c>
      <c r="N5183">
        <v>78</v>
      </c>
      <c r="O5183">
        <v>5</v>
      </c>
      <c r="P5183">
        <v>4</v>
      </c>
      <c r="Q5183">
        <v>9</v>
      </c>
      <c r="R5183">
        <v>1985</v>
      </c>
      <c r="S5183" t="s">
        <v>49</v>
      </c>
      <c r="T5183" t="s">
        <v>50</v>
      </c>
      <c r="U5183">
        <v>1</v>
      </c>
    </row>
    <row r="5184" spans="1:21">
      <c r="A5184">
        <v>13182</v>
      </c>
      <c r="B5184">
        <v>20</v>
      </c>
      <c r="C5184" t="s">
        <v>24</v>
      </c>
      <c r="D5184" s="1">
        <v>24753</v>
      </c>
      <c r="E5184" t="s">
        <v>17</v>
      </c>
      <c r="F5184" t="s">
        <v>51</v>
      </c>
      <c r="G5184" s="1">
        <v>1080.215332</v>
      </c>
      <c r="H5184" s="2">
        <v>0.14215885419999999</v>
      </c>
      <c r="I5184" s="2">
        <v>0.13254741179999999</v>
      </c>
      <c r="J5184">
        <v>8</v>
      </c>
      <c r="K5184" s="6">
        <f>Table1[[#This Row],[WebsiteVisits]]*Table1[[#This Row],[ConversionRate]]</f>
        <v>1.0603792943999999</v>
      </c>
      <c r="L5184">
        <v>8.5704916830000002</v>
      </c>
      <c r="M5184">
        <v>8.0163567820000008</v>
      </c>
      <c r="N5184">
        <v>31</v>
      </c>
      <c r="O5184">
        <v>6</v>
      </c>
      <c r="P5184">
        <v>2</v>
      </c>
      <c r="Q5184">
        <v>2</v>
      </c>
      <c r="R5184">
        <v>4257</v>
      </c>
      <c r="S5184" t="s">
        <v>49</v>
      </c>
      <c r="T5184" t="s">
        <v>50</v>
      </c>
      <c r="U5184">
        <v>1</v>
      </c>
    </row>
    <row r="5185" spans="1:21">
      <c r="A5185">
        <v>13183</v>
      </c>
      <c r="B5185">
        <v>47</v>
      </c>
      <c r="C5185" t="s">
        <v>24</v>
      </c>
      <c r="D5185" s="1">
        <v>21833</v>
      </c>
      <c r="E5185" t="s">
        <v>11</v>
      </c>
      <c r="F5185" t="s">
        <v>37</v>
      </c>
      <c r="G5185" s="1">
        <v>2157.555578</v>
      </c>
      <c r="H5185" s="2">
        <v>0.1041823182</v>
      </c>
      <c r="I5185" s="2">
        <v>0.18277401439999999</v>
      </c>
      <c r="J5185">
        <v>24</v>
      </c>
      <c r="K5185" s="6">
        <f>Table1[[#This Row],[WebsiteVisits]]*Table1[[#This Row],[ConversionRate]]</f>
        <v>4.3865763456</v>
      </c>
      <c r="L5185">
        <v>4.7572361340000002</v>
      </c>
      <c r="M5185">
        <v>10.12913721</v>
      </c>
      <c r="N5185">
        <v>57</v>
      </c>
      <c r="O5185">
        <v>0</v>
      </c>
      <c r="P5185">
        <v>2</v>
      </c>
      <c r="Q5185">
        <v>2</v>
      </c>
      <c r="R5185">
        <v>4389</v>
      </c>
      <c r="S5185" t="s">
        <v>49</v>
      </c>
      <c r="T5185" t="s">
        <v>50</v>
      </c>
      <c r="U5185">
        <v>1</v>
      </c>
    </row>
    <row r="5186" spans="1:21">
      <c r="A5186">
        <v>13184</v>
      </c>
      <c r="B5186">
        <v>39</v>
      </c>
      <c r="C5186" t="s">
        <v>24</v>
      </c>
      <c r="D5186" s="1">
        <v>124232</v>
      </c>
      <c r="E5186" t="s">
        <v>13</v>
      </c>
      <c r="F5186" t="s">
        <v>51</v>
      </c>
      <c r="G5186" s="1">
        <v>1920.704405</v>
      </c>
      <c r="H5186" s="2">
        <v>0.25172742190000003</v>
      </c>
      <c r="I5186" s="2">
        <v>0.1669379963</v>
      </c>
      <c r="J5186">
        <v>17</v>
      </c>
      <c r="K5186" s="6">
        <f>Table1[[#This Row],[WebsiteVisits]]*Table1[[#This Row],[ConversionRate]]</f>
        <v>2.8379459371000002</v>
      </c>
      <c r="L5186">
        <v>8.2163683140000003</v>
      </c>
      <c r="M5186">
        <v>10.75528643</v>
      </c>
      <c r="N5186">
        <v>63</v>
      </c>
      <c r="O5186">
        <v>7</v>
      </c>
      <c r="P5186">
        <v>4</v>
      </c>
      <c r="Q5186">
        <v>3</v>
      </c>
      <c r="R5186">
        <v>1650</v>
      </c>
      <c r="S5186" t="s">
        <v>49</v>
      </c>
      <c r="T5186" t="s">
        <v>50</v>
      </c>
      <c r="U5186">
        <v>1</v>
      </c>
    </row>
    <row r="5187" spans="1:21">
      <c r="A5187">
        <v>13185</v>
      </c>
      <c r="B5187">
        <v>26</v>
      </c>
      <c r="C5187" t="s">
        <v>24</v>
      </c>
      <c r="D5187" s="1">
        <v>28645</v>
      </c>
      <c r="E5187" t="s">
        <v>9</v>
      </c>
      <c r="F5187" t="s">
        <v>48</v>
      </c>
      <c r="G5187" s="1">
        <v>5243.8270030000003</v>
      </c>
      <c r="H5187" s="2">
        <v>0.15643462799999999</v>
      </c>
      <c r="I5187" s="2">
        <v>0.19678049550000001</v>
      </c>
      <c r="J5187">
        <v>6</v>
      </c>
      <c r="K5187" s="6">
        <f>Table1[[#This Row],[WebsiteVisits]]*Table1[[#This Row],[ConversionRate]]</f>
        <v>1.1806829730000001</v>
      </c>
      <c r="L5187">
        <v>7.9943584410000001</v>
      </c>
      <c r="M5187">
        <v>3.286246802</v>
      </c>
      <c r="N5187">
        <v>76</v>
      </c>
      <c r="O5187">
        <v>2</v>
      </c>
      <c r="P5187">
        <v>0</v>
      </c>
      <c r="Q5187">
        <v>4</v>
      </c>
      <c r="R5187">
        <v>4351</v>
      </c>
      <c r="S5187" t="s">
        <v>49</v>
      </c>
      <c r="T5187" t="s">
        <v>50</v>
      </c>
      <c r="U5187">
        <v>1</v>
      </c>
    </row>
    <row r="5188" spans="1:21">
      <c r="A5188">
        <v>13186</v>
      </c>
      <c r="B5188">
        <v>46</v>
      </c>
      <c r="C5188" t="s">
        <v>25</v>
      </c>
      <c r="D5188" s="1">
        <v>125120</v>
      </c>
      <c r="E5188" t="s">
        <v>13</v>
      </c>
      <c r="F5188" t="s">
        <v>37</v>
      </c>
      <c r="G5188" s="1">
        <v>2157.258358</v>
      </c>
      <c r="H5188" s="2">
        <v>3.6543697700000002E-2</v>
      </c>
      <c r="I5188" s="2">
        <v>0.1198461981</v>
      </c>
      <c r="J5188">
        <v>45</v>
      </c>
      <c r="K5188" s="6">
        <f>Table1[[#This Row],[WebsiteVisits]]*Table1[[#This Row],[ConversionRate]]</f>
        <v>5.3930789145000002</v>
      </c>
      <c r="L5188">
        <v>3.227776242</v>
      </c>
      <c r="M5188">
        <v>13.19485615</v>
      </c>
      <c r="N5188">
        <v>27</v>
      </c>
      <c r="O5188">
        <v>3</v>
      </c>
      <c r="P5188">
        <v>7</v>
      </c>
      <c r="Q5188">
        <v>9</v>
      </c>
      <c r="R5188">
        <v>3587</v>
      </c>
      <c r="S5188" t="s">
        <v>49</v>
      </c>
      <c r="T5188" t="s">
        <v>50</v>
      </c>
      <c r="U5188">
        <v>1</v>
      </c>
    </row>
    <row r="5189" spans="1:21">
      <c r="A5189">
        <v>13187</v>
      </c>
      <c r="B5189">
        <v>64</v>
      </c>
      <c r="C5189" t="s">
        <v>25</v>
      </c>
      <c r="D5189" s="1">
        <v>135428</v>
      </c>
      <c r="E5189" t="s">
        <v>13</v>
      </c>
      <c r="F5189" t="s">
        <v>52</v>
      </c>
      <c r="G5189" s="1">
        <v>6988.4255590000002</v>
      </c>
      <c r="H5189" s="2">
        <v>9.5771662679999994E-2</v>
      </c>
      <c r="I5189" s="2">
        <v>0.19268068790000001</v>
      </c>
      <c r="J5189">
        <v>25</v>
      </c>
      <c r="K5189" s="6">
        <f>Table1[[#This Row],[WebsiteVisits]]*Table1[[#This Row],[ConversionRate]]</f>
        <v>4.8170171975000002</v>
      </c>
      <c r="L5189">
        <v>3.3615591970000001</v>
      </c>
      <c r="M5189">
        <v>12.31380074</v>
      </c>
      <c r="N5189">
        <v>96</v>
      </c>
      <c r="O5189">
        <v>16</v>
      </c>
      <c r="P5189">
        <v>8</v>
      </c>
      <c r="Q5189">
        <v>7</v>
      </c>
      <c r="R5189">
        <v>1489</v>
      </c>
      <c r="S5189" t="s">
        <v>49</v>
      </c>
      <c r="T5189" t="s">
        <v>50</v>
      </c>
      <c r="U5189">
        <v>1</v>
      </c>
    </row>
    <row r="5190" spans="1:21">
      <c r="A5190">
        <v>13188</v>
      </c>
      <c r="B5190">
        <v>54</v>
      </c>
      <c r="C5190" t="s">
        <v>24</v>
      </c>
      <c r="D5190" s="1">
        <v>115977</v>
      </c>
      <c r="E5190" t="s">
        <v>17</v>
      </c>
      <c r="F5190" t="s">
        <v>48</v>
      </c>
      <c r="G5190" s="1">
        <v>5497.7758709999998</v>
      </c>
      <c r="H5190" s="2">
        <v>0.29226838719999998</v>
      </c>
      <c r="I5190" s="2">
        <v>6.7937491389999993E-2</v>
      </c>
      <c r="J5190">
        <v>48</v>
      </c>
      <c r="K5190" s="6">
        <f>Table1[[#This Row],[WebsiteVisits]]*Table1[[#This Row],[ConversionRate]]</f>
        <v>3.2609995867199997</v>
      </c>
      <c r="L5190">
        <v>5.4909442689999999</v>
      </c>
      <c r="M5190">
        <v>4.3304435379999999</v>
      </c>
      <c r="N5190">
        <v>71</v>
      </c>
      <c r="O5190">
        <v>2</v>
      </c>
      <c r="P5190">
        <v>9</v>
      </c>
      <c r="Q5190">
        <v>1</v>
      </c>
      <c r="R5190">
        <v>2185</v>
      </c>
      <c r="S5190" t="s">
        <v>49</v>
      </c>
      <c r="T5190" t="s">
        <v>50</v>
      </c>
      <c r="U5190">
        <v>1</v>
      </c>
    </row>
    <row r="5191" spans="1:21">
      <c r="A5191">
        <v>13189</v>
      </c>
      <c r="B5191">
        <v>40</v>
      </c>
      <c r="C5191" t="s">
        <v>25</v>
      </c>
      <c r="D5191" s="1">
        <v>60024</v>
      </c>
      <c r="E5191" t="s">
        <v>11</v>
      </c>
      <c r="F5191" t="s">
        <v>37</v>
      </c>
      <c r="G5191" s="1">
        <v>274.81595270000003</v>
      </c>
      <c r="H5191" s="2">
        <v>0.29332342300000003</v>
      </c>
      <c r="I5191" s="2">
        <v>9.0085872829999997E-2</v>
      </c>
      <c r="J5191">
        <v>17</v>
      </c>
      <c r="K5191" s="6">
        <f>Table1[[#This Row],[WebsiteVisits]]*Table1[[#This Row],[ConversionRate]]</f>
        <v>1.53145983811</v>
      </c>
      <c r="L5191">
        <v>9.6712986589999996</v>
      </c>
      <c r="M5191">
        <v>8.3875104060000005</v>
      </c>
      <c r="N5191">
        <v>79</v>
      </c>
      <c r="O5191">
        <v>1</v>
      </c>
      <c r="P5191">
        <v>3</v>
      </c>
      <c r="Q5191">
        <v>9</v>
      </c>
      <c r="R5191">
        <v>3642</v>
      </c>
      <c r="S5191" t="s">
        <v>49</v>
      </c>
      <c r="T5191" t="s">
        <v>50</v>
      </c>
      <c r="U5191">
        <v>1</v>
      </c>
    </row>
    <row r="5192" spans="1:21">
      <c r="A5192">
        <v>13190</v>
      </c>
      <c r="B5192">
        <v>30</v>
      </c>
      <c r="C5192" t="s">
        <v>24</v>
      </c>
      <c r="D5192" s="1">
        <v>137068</v>
      </c>
      <c r="E5192" t="s">
        <v>17</v>
      </c>
      <c r="F5192" t="s">
        <v>51</v>
      </c>
      <c r="G5192" s="1">
        <v>7466.166647</v>
      </c>
      <c r="H5192" s="2">
        <v>8.3854774310000005E-2</v>
      </c>
      <c r="I5192" s="2">
        <v>8.5247859910000001E-2</v>
      </c>
      <c r="J5192">
        <v>0</v>
      </c>
      <c r="K5192" s="6">
        <f>Table1[[#This Row],[WebsiteVisits]]*Table1[[#This Row],[ConversionRate]]</f>
        <v>0</v>
      </c>
      <c r="L5192">
        <v>1.971115561</v>
      </c>
      <c r="M5192">
        <v>4.7732795689999996</v>
      </c>
      <c r="N5192">
        <v>38</v>
      </c>
      <c r="O5192">
        <v>13</v>
      </c>
      <c r="P5192">
        <v>0</v>
      </c>
      <c r="Q5192">
        <v>0</v>
      </c>
      <c r="R5192">
        <v>4939</v>
      </c>
      <c r="S5192" t="s">
        <v>49</v>
      </c>
      <c r="T5192" t="s">
        <v>50</v>
      </c>
      <c r="U5192">
        <v>0</v>
      </c>
    </row>
    <row r="5193" spans="1:21">
      <c r="A5193">
        <v>13191</v>
      </c>
      <c r="B5193">
        <v>49</v>
      </c>
      <c r="C5193" t="s">
        <v>24</v>
      </c>
      <c r="D5193" s="1">
        <v>128853</v>
      </c>
      <c r="E5193" t="s">
        <v>9</v>
      </c>
      <c r="F5193" t="s">
        <v>48</v>
      </c>
      <c r="G5193" s="1">
        <v>1969.404493</v>
      </c>
      <c r="H5193" s="2">
        <v>5.8498477350000001E-2</v>
      </c>
      <c r="I5193" s="2">
        <v>1.8997921250000001E-2</v>
      </c>
      <c r="J5193">
        <v>8</v>
      </c>
      <c r="K5193" s="6">
        <f>Table1[[#This Row],[WebsiteVisits]]*Table1[[#This Row],[ConversionRate]]</f>
        <v>0.15198337000000001</v>
      </c>
      <c r="L5193">
        <v>9.8955981200000007</v>
      </c>
      <c r="M5193">
        <v>5.8053693739999996</v>
      </c>
      <c r="N5193">
        <v>95</v>
      </c>
      <c r="O5193">
        <v>5</v>
      </c>
      <c r="P5193">
        <v>1</v>
      </c>
      <c r="Q5193">
        <v>6</v>
      </c>
      <c r="R5193">
        <v>1666</v>
      </c>
      <c r="S5193" t="s">
        <v>49</v>
      </c>
      <c r="T5193" t="s">
        <v>50</v>
      </c>
      <c r="U5193">
        <v>0</v>
      </c>
    </row>
    <row r="5194" spans="1:21">
      <c r="A5194">
        <v>13192</v>
      </c>
      <c r="B5194">
        <v>63</v>
      </c>
      <c r="C5194" t="s">
        <v>24</v>
      </c>
      <c r="D5194" s="1">
        <v>100598</v>
      </c>
      <c r="E5194" t="s">
        <v>17</v>
      </c>
      <c r="F5194" t="s">
        <v>37</v>
      </c>
      <c r="G5194" s="1">
        <v>8266.3626850000001</v>
      </c>
      <c r="H5194" s="2">
        <v>0.15374956240000001</v>
      </c>
      <c r="I5194" s="2">
        <v>0.16764400099999999</v>
      </c>
      <c r="J5194">
        <v>9</v>
      </c>
      <c r="K5194" s="6">
        <f>Table1[[#This Row],[WebsiteVisits]]*Table1[[#This Row],[ConversionRate]]</f>
        <v>1.5087960089999999</v>
      </c>
      <c r="L5194">
        <v>2.4303659610000001</v>
      </c>
      <c r="M5194">
        <v>8.2367531270000001</v>
      </c>
      <c r="N5194">
        <v>79</v>
      </c>
      <c r="O5194">
        <v>17</v>
      </c>
      <c r="P5194">
        <v>6</v>
      </c>
      <c r="Q5194">
        <v>7</v>
      </c>
      <c r="R5194">
        <v>1571</v>
      </c>
      <c r="S5194" t="s">
        <v>49</v>
      </c>
      <c r="T5194" t="s">
        <v>50</v>
      </c>
      <c r="U5194">
        <v>1</v>
      </c>
    </row>
    <row r="5195" spans="1:21">
      <c r="A5195">
        <v>13193</v>
      </c>
      <c r="B5195">
        <v>69</v>
      </c>
      <c r="C5195" t="s">
        <v>24</v>
      </c>
      <c r="D5195" s="1">
        <v>29635</v>
      </c>
      <c r="E5195" t="s">
        <v>17</v>
      </c>
      <c r="F5195" t="s">
        <v>51</v>
      </c>
      <c r="G5195" s="1">
        <v>3614.9498279999998</v>
      </c>
      <c r="H5195" s="2">
        <v>0.14962482630000001</v>
      </c>
      <c r="I5195" s="2">
        <v>1.469645585E-2</v>
      </c>
      <c r="J5195">
        <v>47</v>
      </c>
      <c r="K5195" s="6">
        <f>Table1[[#This Row],[WebsiteVisits]]*Table1[[#This Row],[ConversionRate]]</f>
        <v>0.69073342495000001</v>
      </c>
      <c r="L5195">
        <v>5.3704939889999999</v>
      </c>
      <c r="M5195">
        <v>8.3225066329999997</v>
      </c>
      <c r="N5195">
        <v>44</v>
      </c>
      <c r="O5195">
        <v>1</v>
      </c>
      <c r="P5195">
        <v>0</v>
      </c>
      <c r="Q5195">
        <v>4</v>
      </c>
      <c r="R5195">
        <v>1723</v>
      </c>
      <c r="S5195" t="s">
        <v>49</v>
      </c>
      <c r="T5195" t="s">
        <v>50</v>
      </c>
      <c r="U5195">
        <v>1</v>
      </c>
    </row>
    <row r="5196" spans="1:21">
      <c r="A5196">
        <v>13194</v>
      </c>
      <c r="B5196">
        <v>64</v>
      </c>
      <c r="C5196" t="s">
        <v>24</v>
      </c>
      <c r="D5196" s="1">
        <v>40064</v>
      </c>
      <c r="E5196" t="s">
        <v>17</v>
      </c>
      <c r="F5196" t="s">
        <v>51</v>
      </c>
      <c r="G5196" s="1">
        <v>3452.334832</v>
      </c>
      <c r="H5196" s="2">
        <v>0.12893992930000001</v>
      </c>
      <c r="I5196" s="2">
        <v>0.1486764877</v>
      </c>
      <c r="J5196">
        <v>10</v>
      </c>
      <c r="K5196" s="6">
        <f>Table1[[#This Row],[WebsiteVisits]]*Table1[[#This Row],[ConversionRate]]</f>
        <v>1.4867648769999999</v>
      </c>
      <c r="L5196">
        <v>3.7357465749999998</v>
      </c>
      <c r="M5196">
        <v>8.2148531929999997</v>
      </c>
      <c r="N5196">
        <v>12</v>
      </c>
      <c r="O5196">
        <v>11</v>
      </c>
      <c r="P5196">
        <v>2</v>
      </c>
      <c r="Q5196">
        <v>7</v>
      </c>
      <c r="R5196">
        <v>2380</v>
      </c>
      <c r="S5196" t="s">
        <v>49</v>
      </c>
      <c r="T5196" t="s">
        <v>50</v>
      </c>
      <c r="U5196">
        <v>1</v>
      </c>
    </row>
    <row r="5197" spans="1:21">
      <c r="A5197">
        <v>13195</v>
      </c>
      <c r="B5197">
        <v>65</v>
      </c>
      <c r="C5197" t="s">
        <v>25</v>
      </c>
      <c r="D5197" s="1">
        <v>29940</v>
      </c>
      <c r="E5197" t="s">
        <v>9</v>
      </c>
      <c r="F5197" t="s">
        <v>37</v>
      </c>
      <c r="G5197" s="1">
        <v>216.99162419999999</v>
      </c>
      <c r="H5197" s="2">
        <v>0.16351359600000001</v>
      </c>
      <c r="I5197" s="2">
        <v>8.7342308699999996E-2</v>
      </c>
      <c r="J5197">
        <v>31</v>
      </c>
      <c r="K5197" s="6">
        <f>Table1[[#This Row],[WebsiteVisits]]*Table1[[#This Row],[ConversionRate]]</f>
        <v>2.7076115697000001</v>
      </c>
      <c r="L5197">
        <v>4.7777835570000002</v>
      </c>
      <c r="M5197">
        <v>8.3917569679999993</v>
      </c>
      <c r="N5197">
        <v>19</v>
      </c>
      <c r="O5197">
        <v>4</v>
      </c>
      <c r="P5197">
        <v>6</v>
      </c>
      <c r="Q5197">
        <v>7</v>
      </c>
      <c r="R5197">
        <v>4674</v>
      </c>
      <c r="S5197" t="s">
        <v>49</v>
      </c>
      <c r="T5197" t="s">
        <v>50</v>
      </c>
      <c r="U5197">
        <v>1</v>
      </c>
    </row>
    <row r="5198" spans="1:21">
      <c r="A5198">
        <v>13196</v>
      </c>
      <c r="B5198">
        <v>40</v>
      </c>
      <c r="C5198" t="s">
        <v>24</v>
      </c>
      <c r="D5198" s="1">
        <v>55169</v>
      </c>
      <c r="E5198" t="s">
        <v>9</v>
      </c>
      <c r="F5198" t="s">
        <v>48</v>
      </c>
      <c r="G5198" s="1">
        <v>9878.5169310000001</v>
      </c>
      <c r="H5198" s="2">
        <v>7.7336659769999996E-2</v>
      </c>
      <c r="I5198" s="2">
        <v>1.118706605E-2</v>
      </c>
      <c r="J5198">
        <v>20</v>
      </c>
      <c r="K5198" s="6">
        <f>Table1[[#This Row],[WebsiteVisits]]*Table1[[#This Row],[ConversionRate]]</f>
        <v>0.22374132099999999</v>
      </c>
      <c r="L5198">
        <v>9.6205017700000006</v>
      </c>
      <c r="M5198">
        <v>9.7238949350000006</v>
      </c>
      <c r="N5198">
        <v>57</v>
      </c>
      <c r="O5198">
        <v>9</v>
      </c>
      <c r="P5198">
        <v>3</v>
      </c>
      <c r="Q5198">
        <v>3</v>
      </c>
      <c r="R5198">
        <v>2315</v>
      </c>
      <c r="S5198" t="s">
        <v>49</v>
      </c>
      <c r="T5198" t="s">
        <v>50</v>
      </c>
      <c r="U5198">
        <v>1</v>
      </c>
    </row>
    <row r="5199" spans="1:21">
      <c r="A5199">
        <v>13197</v>
      </c>
      <c r="B5199">
        <v>62</v>
      </c>
      <c r="C5199" t="s">
        <v>24</v>
      </c>
      <c r="D5199" s="1">
        <v>98647</v>
      </c>
      <c r="E5199" t="s">
        <v>17</v>
      </c>
      <c r="F5199" t="s">
        <v>37</v>
      </c>
      <c r="G5199" s="1">
        <v>6158.8429580000002</v>
      </c>
      <c r="H5199" s="2">
        <v>4.3329509049999999E-2</v>
      </c>
      <c r="I5199" s="2">
        <v>6.5089911540000003E-2</v>
      </c>
      <c r="J5199">
        <v>35</v>
      </c>
      <c r="K5199" s="6">
        <f>Table1[[#This Row],[WebsiteVisits]]*Table1[[#This Row],[ConversionRate]]</f>
        <v>2.2781469039000002</v>
      </c>
      <c r="L5199">
        <v>6.6862201299999997</v>
      </c>
      <c r="M5199">
        <v>0.72774994630000001</v>
      </c>
      <c r="N5199">
        <v>18</v>
      </c>
      <c r="O5199">
        <v>14</v>
      </c>
      <c r="P5199">
        <v>9</v>
      </c>
      <c r="Q5199">
        <v>9</v>
      </c>
      <c r="R5199">
        <v>4490</v>
      </c>
      <c r="S5199" t="s">
        <v>49</v>
      </c>
      <c r="T5199" t="s">
        <v>50</v>
      </c>
      <c r="U5199">
        <v>1</v>
      </c>
    </row>
    <row r="5200" spans="1:21">
      <c r="A5200">
        <v>13198</v>
      </c>
      <c r="B5200">
        <v>34</v>
      </c>
      <c r="C5200" t="s">
        <v>24</v>
      </c>
      <c r="D5200" s="1">
        <v>129667</v>
      </c>
      <c r="E5200" t="s">
        <v>17</v>
      </c>
      <c r="F5200" t="s">
        <v>37</v>
      </c>
      <c r="G5200" s="1">
        <v>4285.0286450000003</v>
      </c>
      <c r="H5200" s="2">
        <v>0.17543382299999999</v>
      </c>
      <c r="I5200" s="2">
        <v>7.5764262220000003E-2</v>
      </c>
      <c r="J5200">
        <v>31</v>
      </c>
      <c r="K5200" s="6">
        <f>Table1[[#This Row],[WebsiteVisits]]*Table1[[#This Row],[ConversionRate]]</f>
        <v>2.3486921288200002</v>
      </c>
      <c r="L5200">
        <v>3.6776070660000002</v>
      </c>
      <c r="M5200">
        <v>2.5274247989999998</v>
      </c>
      <c r="N5200">
        <v>74</v>
      </c>
      <c r="O5200">
        <v>12</v>
      </c>
      <c r="P5200">
        <v>3</v>
      </c>
      <c r="Q5200">
        <v>2</v>
      </c>
      <c r="R5200">
        <v>2442</v>
      </c>
      <c r="S5200" t="s">
        <v>49</v>
      </c>
      <c r="T5200" t="s">
        <v>50</v>
      </c>
      <c r="U5200">
        <v>1</v>
      </c>
    </row>
    <row r="5201" spans="1:21">
      <c r="A5201">
        <v>13199</v>
      </c>
      <c r="B5201">
        <v>57</v>
      </c>
      <c r="C5201" t="s">
        <v>24</v>
      </c>
      <c r="D5201" s="1">
        <v>65200</v>
      </c>
      <c r="E5201" t="s">
        <v>13</v>
      </c>
      <c r="F5201" t="s">
        <v>37</v>
      </c>
      <c r="G5201" s="1">
        <v>1056.5519039999999</v>
      </c>
      <c r="H5201" s="2">
        <v>0.28045341909999999</v>
      </c>
      <c r="I5201" s="2">
        <v>0.19329346950000001</v>
      </c>
      <c r="J5201">
        <v>18</v>
      </c>
      <c r="K5201" s="6">
        <f>Table1[[#This Row],[WebsiteVisits]]*Table1[[#This Row],[ConversionRate]]</f>
        <v>3.479282451</v>
      </c>
      <c r="L5201">
        <v>6.6558432549999997</v>
      </c>
      <c r="M5201">
        <v>7.3190197760000002</v>
      </c>
      <c r="N5201">
        <v>90</v>
      </c>
      <c r="O5201">
        <v>9</v>
      </c>
      <c r="P5201">
        <v>0</v>
      </c>
      <c r="Q5201">
        <v>8</v>
      </c>
      <c r="R5201">
        <v>3242</v>
      </c>
      <c r="S5201" t="s">
        <v>49</v>
      </c>
      <c r="T5201" t="s">
        <v>50</v>
      </c>
      <c r="U5201">
        <v>1</v>
      </c>
    </row>
    <row r="5202" spans="1:21">
      <c r="A5202">
        <v>13200</v>
      </c>
      <c r="B5202">
        <v>38</v>
      </c>
      <c r="C5202" t="s">
        <v>24</v>
      </c>
      <c r="D5202" s="1">
        <v>76329</v>
      </c>
      <c r="E5202" t="s">
        <v>11</v>
      </c>
      <c r="F5202" t="s">
        <v>37</v>
      </c>
      <c r="G5202" s="1">
        <v>7021.5658350000003</v>
      </c>
      <c r="H5202" s="2">
        <v>4.9947290220000003E-2</v>
      </c>
      <c r="I5202" s="2">
        <v>0.1356050285</v>
      </c>
      <c r="J5202">
        <v>7</v>
      </c>
      <c r="K5202" s="6">
        <f>Table1[[#This Row],[WebsiteVisits]]*Table1[[#This Row],[ConversionRate]]</f>
        <v>0.94923519950000002</v>
      </c>
      <c r="L5202">
        <v>5.069387496</v>
      </c>
      <c r="M5202">
        <v>10.77166222</v>
      </c>
      <c r="N5202">
        <v>79</v>
      </c>
      <c r="O5202">
        <v>16</v>
      </c>
      <c r="P5202">
        <v>7</v>
      </c>
      <c r="Q5202">
        <v>3</v>
      </c>
      <c r="R5202">
        <v>1772</v>
      </c>
      <c r="S5202" t="s">
        <v>49</v>
      </c>
      <c r="T5202" t="s">
        <v>50</v>
      </c>
      <c r="U5202">
        <v>1</v>
      </c>
    </row>
    <row r="5203" spans="1:21">
      <c r="A5203">
        <v>13201</v>
      </c>
      <c r="B5203">
        <v>19</v>
      </c>
      <c r="C5203" t="s">
        <v>25</v>
      </c>
      <c r="D5203" s="1">
        <v>71158</v>
      </c>
      <c r="E5203" t="s">
        <v>13</v>
      </c>
      <c r="F5203" t="s">
        <v>37</v>
      </c>
      <c r="G5203" s="1">
        <v>2899.031653</v>
      </c>
      <c r="H5203" s="2">
        <v>0.21439627</v>
      </c>
      <c r="I5203" s="2">
        <v>0.1132786024</v>
      </c>
      <c r="J5203">
        <v>34</v>
      </c>
      <c r="K5203" s="6">
        <f>Table1[[#This Row],[WebsiteVisits]]*Table1[[#This Row],[ConversionRate]]</f>
        <v>3.8514724816000001</v>
      </c>
      <c r="L5203">
        <v>9.4902394779999995</v>
      </c>
      <c r="M5203">
        <v>7.8843752570000003</v>
      </c>
      <c r="N5203">
        <v>8</v>
      </c>
      <c r="O5203">
        <v>12</v>
      </c>
      <c r="P5203">
        <v>3</v>
      </c>
      <c r="Q5203">
        <v>5</v>
      </c>
      <c r="R5203">
        <v>942</v>
      </c>
      <c r="S5203" t="s">
        <v>49</v>
      </c>
      <c r="T5203" t="s">
        <v>50</v>
      </c>
      <c r="U5203">
        <v>1</v>
      </c>
    </row>
    <row r="5204" spans="1:21">
      <c r="A5204">
        <v>13202</v>
      </c>
      <c r="B5204">
        <v>54</v>
      </c>
      <c r="C5204" t="s">
        <v>25</v>
      </c>
      <c r="D5204" s="1">
        <v>49739</v>
      </c>
      <c r="E5204" t="s">
        <v>11</v>
      </c>
      <c r="F5204" t="s">
        <v>51</v>
      </c>
      <c r="G5204" s="1">
        <v>9883.9801019999995</v>
      </c>
      <c r="H5204" s="2">
        <v>0.1369900393</v>
      </c>
      <c r="I5204" s="2">
        <v>3.4139607199999998E-2</v>
      </c>
      <c r="J5204">
        <v>21</v>
      </c>
      <c r="K5204" s="6">
        <f>Table1[[#This Row],[WebsiteVisits]]*Table1[[#This Row],[ConversionRate]]</f>
        <v>0.71693175119999997</v>
      </c>
      <c r="L5204">
        <v>4.1756047460000003</v>
      </c>
      <c r="M5204">
        <v>9.6196648360000001</v>
      </c>
      <c r="N5204">
        <v>76</v>
      </c>
      <c r="O5204">
        <v>6</v>
      </c>
      <c r="P5204">
        <v>8</v>
      </c>
      <c r="Q5204">
        <v>1</v>
      </c>
      <c r="R5204">
        <v>4688</v>
      </c>
      <c r="S5204" t="s">
        <v>49</v>
      </c>
      <c r="T5204" t="s">
        <v>50</v>
      </c>
      <c r="U5204">
        <v>1</v>
      </c>
    </row>
    <row r="5205" spans="1:21">
      <c r="A5205">
        <v>13203</v>
      </c>
      <c r="B5205">
        <v>23</v>
      </c>
      <c r="C5205" t="s">
        <v>24</v>
      </c>
      <c r="D5205" s="1">
        <v>128282</v>
      </c>
      <c r="E5205" t="s">
        <v>11</v>
      </c>
      <c r="F5205" t="s">
        <v>37</v>
      </c>
      <c r="G5205" s="1">
        <v>9510.4188560000002</v>
      </c>
      <c r="H5205" s="2">
        <v>9.5253211020000006E-2</v>
      </c>
      <c r="I5205" s="2">
        <v>8.4309824510000006E-2</v>
      </c>
      <c r="J5205">
        <v>3</v>
      </c>
      <c r="K5205" s="6">
        <f>Table1[[#This Row],[WebsiteVisits]]*Table1[[#This Row],[ConversionRate]]</f>
        <v>0.25292947353</v>
      </c>
      <c r="L5205">
        <v>6.2602715890000002</v>
      </c>
      <c r="M5205">
        <v>14.57506852</v>
      </c>
      <c r="N5205">
        <v>18</v>
      </c>
      <c r="O5205">
        <v>3</v>
      </c>
      <c r="P5205">
        <v>4</v>
      </c>
      <c r="Q5205">
        <v>6</v>
      </c>
      <c r="R5205">
        <v>397</v>
      </c>
      <c r="S5205" t="s">
        <v>49</v>
      </c>
      <c r="T5205" t="s">
        <v>50</v>
      </c>
      <c r="U5205">
        <v>1</v>
      </c>
    </row>
    <row r="5206" spans="1:21">
      <c r="A5206">
        <v>13204</v>
      </c>
      <c r="B5206">
        <v>61</v>
      </c>
      <c r="C5206" t="s">
        <v>24</v>
      </c>
      <c r="D5206" s="1">
        <v>37793</v>
      </c>
      <c r="E5206" t="s">
        <v>17</v>
      </c>
      <c r="F5206" t="s">
        <v>48</v>
      </c>
      <c r="G5206" s="1">
        <v>7379.4371199999996</v>
      </c>
      <c r="H5206" s="2">
        <v>0.25740167330000002</v>
      </c>
      <c r="I5206" s="2">
        <v>1.679522718E-2</v>
      </c>
      <c r="J5206">
        <v>28</v>
      </c>
      <c r="K5206" s="6">
        <f>Table1[[#This Row],[WebsiteVisits]]*Table1[[#This Row],[ConversionRate]]</f>
        <v>0.47026636104000002</v>
      </c>
      <c r="L5206">
        <v>8.6447956539999993</v>
      </c>
      <c r="M5206">
        <v>11.08595416</v>
      </c>
      <c r="N5206">
        <v>93</v>
      </c>
      <c r="O5206">
        <v>1</v>
      </c>
      <c r="P5206">
        <v>5</v>
      </c>
      <c r="Q5206">
        <v>6</v>
      </c>
      <c r="R5206">
        <v>4288</v>
      </c>
      <c r="S5206" t="s">
        <v>49</v>
      </c>
      <c r="T5206" t="s">
        <v>50</v>
      </c>
      <c r="U5206">
        <v>1</v>
      </c>
    </row>
    <row r="5207" spans="1:21">
      <c r="A5207">
        <v>13205</v>
      </c>
      <c r="B5207">
        <v>35</v>
      </c>
      <c r="C5207" t="s">
        <v>24</v>
      </c>
      <c r="D5207" s="1">
        <v>103682</v>
      </c>
      <c r="E5207" t="s">
        <v>13</v>
      </c>
      <c r="F5207" t="s">
        <v>52</v>
      </c>
      <c r="G5207" s="1">
        <v>9713.61211</v>
      </c>
      <c r="H5207" s="2">
        <v>0.14238259140000001</v>
      </c>
      <c r="I5207" s="2">
        <v>0.1547202295</v>
      </c>
      <c r="J5207">
        <v>30</v>
      </c>
      <c r="K5207" s="6">
        <f>Table1[[#This Row],[WebsiteVisits]]*Table1[[#This Row],[ConversionRate]]</f>
        <v>4.6416068849999998</v>
      </c>
      <c r="L5207">
        <v>9.6295828500000002</v>
      </c>
      <c r="M5207">
        <v>14.12806655</v>
      </c>
      <c r="N5207">
        <v>54</v>
      </c>
      <c r="O5207">
        <v>4</v>
      </c>
      <c r="P5207">
        <v>5</v>
      </c>
      <c r="Q5207">
        <v>5</v>
      </c>
      <c r="R5207">
        <v>3699</v>
      </c>
      <c r="S5207" t="s">
        <v>49</v>
      </c>
      <c r="T5207" t="s">
        <v>50</v>
      </c>
      <c r="U5207">
        <v>1</v>
      </c>
    </row>
    <row r="5208" spans="1:21">
      <c r="A5208">
        <v>13206</v>
      </c>
      <c r="B5208">
        <v>47</v>
      </c>
      <c r="C5208" t="s">
        <v>24</v>
      </c>
      <c r="D5208" s="1">
        <v>53677</v>
      </c>
      <c r="E5208" t="s">
        <v>11</v>
      </c>
      <c r="F5208" t="s">
        <v>37</v>
      </c>
      <c r="G5208" s="1">
        <v>1145.7752379999999</v>
      </c>
      <c r="H5208" s="2">
        <v>0.17916048409999999</v>
      </c>
      <c r="I5208" s="2">
        <v>4.0927573420000002E-2</v>
      </c>
      <c r="J5208">
        <v>7</v>
      </c>
      <c r="K5208" s="6">
        <f>Table1[[#This Row],[WebsiteVisits]]*Table1[[#This Row],[ConversionRate]]</f>
        <v>0.28649301394000004</v>
      </c>
      <c r="L5208">
        <v>8.1925124100000009</v>
      </c>
      <c r="M5208">
        <v>0.77557965409999996</v>
      </c>
      <c r="N5208">
        <v>38</v>
      </c>
      <c r="O5208">
        <v>9</v>
      </c>
      <c r="P5208">
        <v>8</v>
      </c>
      <c r="Q5208">
        <v>0</v>
      </c>
      <c r="R5208">
        <v>1701</v>
      </c>
      <c r="S5208" t="s">
        <v>49</v>
      </c>
      <c r="T5208" t="s">
        <v>50</v>
      </c>
      <c r="U5208">
        <v>1</v>
      </c>
    </row>
    <row r="5209" spans="1:21">
      <c r="A5209">
        <v>13207</v>
      </c>
      <c r="B5209">
        <v>39</v>
      </c>
      <c r="C5209" t="s">
        <v>24</v>
      </c>
      <c r="D5209" s="1">
        <v>86296</v>
      </c>
      <c r="E5209" t="s">
        <v>11</v>
      </c>
      <c r="F5209" t="s">
        <v>48</v>
      </c>
      <c r="G5209" s="1">
        <v>2871.162069</v>
      </c>
      <c r="H5209" s="2">
        <v>0.13848632320000001</v>
      </c>
      <c r="I5209" s="2">
        <v>0.1229427832</v>
      </c>
      <c r="J5209">
        <v>11</v>
      </c>
      <c r="K5209" s="6">
        <f>Table1[[#This Row],[WebsiteVisits]]*Table1[[#This Row],[ConversionRate]]</f>
        <v>1.3523706152000001</v>
      </c>
      <c r="L5209">
        <v>9.4198116019999993</v>
      </c>
      <c r="M5209">
        <v>6.983799243</v>
      </c>
      <c r="N5209">
        <v>16</v>
      </c>
      <c r="O5209">
        <v>18</v>
      </c>
      <c r="P5209">
        <v>2</v>
      </c>
      <c r="Q5209">
        <v>1</v>
      </c>
      <c r="R5209">
        <v>4401</v>
      </c>
      <c r="S5209" t="s">
        <v>49</v>
      </c>
      <c r="T5209" t="s">
        <v>50</v>
      </c>
      <c r="U5209">
        <v>1</v>
      </c>
    </row>
    <row r="5210" spans="1:21">
      <c r="A5210">
        <v>13208</v>
      </c>
      <c r="B5210">
        <v>50</v>
      </c>
      <c r="C5210" t="s">
        <v>24</v>
      </c>
      <c r="D5210" s="1">
        <v>43022</v>
      </c>
      <c r="E5210" t="s">
        <v>9</v>
      </c>
      <c r="F5210" t="s">
        <v>52</v>
      </c>
      <c r="G5210" s="1">
        <v>2607.1085589999998</v>
      </c>
      <c r="H5210" s="2">
        <v>3.3562378679999998E-2</v>
      </c>
      <c r="I5210" s="2">
        <v>0.1428843923</v>
      </c>
      <c r="J5210">
        <v>4</v>
      </c>
      <c r="K5210" s="6">
        <f>Table1[[#This Row],[WebsiteVisits]]*Table1[[#This Row],[ConversionRate]]</f>
        <v>0.57153756919999998</v>
      </c>
      <c r="L5210">
        <v>5.1739781249999997</v>
      </c>
      <c r="M5210">
        <v>5.6404768220000001</v>
      </c>
      <c r="N5210">
        <v>61</v>
      </c>
      <c r="O5210">
        <v>8</v>
      </c>
      <c r="P5210">
        <v>5</v>
      </c>
      <c r="Q5210">
        <v>2</v>
      </c>
      <c r="R5210">
        <v>797</v>
      </c>
      <c r="S5210" t="s">
        <v>49</v>
      </c>
      <c r="T5210" t="s">
        <v>50</v>
      </c>
      <c r="U5210">
        <v>1</v>
      </c>
    </row>
    <row r="5211" spans="1:21">
      <c r="A5211">
        <v>13209</v>
      </c>
      <c r="B5211">
        <v>47</v>
      </c>
      <c r="C5211" t="s">
        <v>24</v>
      </c>
      <c r="D5211" s="1">
        <v>91148</v>
      </c>
      <c r="E5211" t="s">
        <v>11</v>
      </c>
      <c r="F5211" t="s">
        <v>48</v>
      </c>
      <c r="G5211" s="1">
        <v>812.92531870000005</v>
      </c>
      <c r="H5211" s="2">
        <v>0.18252235920000001</v>
      </c>
      <c r="I5211" s="2">
        <v>7.9636734259999994E-2</v>
      </c>
      <c r="J5211">
        <v>29</v>
      </c>
      <c r="K5211" s="6">
        <f>Table1[[#This Row],[WebsiteVisits]]*Table1[[#This Row],[ConversionRate]]</f>
        <v>2.3094652935399997</v>
      </c>
      <c r="L5211">
        <v>7.8805053239999996</v>
      </c>
      <c r="M5211">
        <v>10.730100759999999</v>
      </c>
      <c r="N5211">
        <v>93</v>
      </c>
      <c r="O5211">
        <v>1</v>
      </c>
      <c r="P5211">
        <v>8</v>
      </c>
      <c r="Q5211">
        <v>2</v>
      </c>
      <c r="R5211">
        <v>3617</v>
      </c>
      <c r="S5211" t="s">
        <v>49</v>
      </c>
      <c r="T5211" t="s">
        <v>50</v>
      </c>
      <c r="U5211">
        <v>1</v>
      </c>
    </row>
    <row r="5212" spans="1:21">
      <c r="A5212">
        <v>13210</v>
      </c>
      <c r="B5212">
        <v>34</v>
      </c>
      <c r="C5212" t="s">
        <v>24</v>
      </c>
      <c r="D5212" s="1">
        <v>121544</v>
      </c>
      <c r="E5212" t="s">
        <v>17</v>
      </c>
      <c r="F5212" t="s">
        <v>51</v>
      </c>
      <c r="G5212" s="1">
        <v>9725.0433200000007</v>
      </c>
      <c r="H5212" s="2">
        <v>0.13146388279999999</v>
      </c>
      <c r="I5212" s="2">
        <v>0.13019269889999999</v>
      </c>
      <c r="J5212">
        <v>34</v>
      </c>
      <c r="K5212" s="6">
        <f>Table1[[#This Row],[WebsiteVisits]]*Table1[[#This Row],[ConversionRate]]</f>
        <v>4.4265517625999999</v>
      </c>
      <c r="L5212">
        <v>1.851846675</v>
      </c>
      <c r="M5212">
        <v>13.97682824</v>
      </c>
      <c r="N5212">
        <v>92</v>
      </c>
      <c r="O5212">
        <v>8</v>
      </c>
      <c r="P5212">
        <v>7</v>
      </c>
      <c r="Q5212">
        <v>5</v>
      </c>
      <c r="R5212">
        <v>4788</v>
      </c>
      <c r="S5212" t="s">
        <v>49</v>
      </c>
      <c r="T5212" t="s">
        <v>50</v>
      </c>
      <c r="U5212">
        <v>1</v>
      </c>
    </row>
    <row r="5213" spans="1:21">
      <c r="A5213">
        <v>13211</v>
      </c>
      <c r="B5213">
        <v>60</v>
      </c>
      <c r="C5213" t="s">
        <v>24</v>
      </c>
      <c r="D5213" s="1">
        <v>47265</v>
      </c>
      <c r="E5213" t="s">
        <v>15</v>
      </c>
      <c r="F5213" t="s">
        <v>51</v>
      </c>
      <c r="G5213" s="1">
        <v>693.74345779999999</v>
      </c>
      <c r="H5213" s="2">
        <v>3.515941576E-2</v>
      </c>
      <c r="I5213" s="2">
        <v>0.15520424369999999</v>
      </c>
      <c r="J5213">
        <v>36</v>
      </c>
      <c r="K5213" s="6">
        <f>Table1[[#This Row],[WebsiteVisits]]*Table1[[#This Row],[ConversionRate]]</f>
        <v>5.5873527732000001</v>
      </c>
      <c r="L5213">
        <v>6.3443207719999997</v>
      </c>
      <c r="M5213">
        <v>1.0840911259999999</v>
      </c>
      <c r="N5213">
        <v>59</v>
      </c>
      <c r="O5213">
        <v>12</v>
      </c>
      <c r="P5213">
        <v>6</v>
      </c>
      <c r="Q5213">
        <v>7</v>
      </c>
      <c r="R5213">
        <v>3984</v>
      </c>
      <c r="S5213" t="s">
        <v>49</v>
      </c>
      <c r="T5213" t="s">
        <v>50</v>
      </c>
      <c r="U5213">
        <v>1</v>
      </c>
    </row>
    <row r="5214" spans="1:21">
      <c r="A5214">
        <v>13212</v>
      </c>
      <c r="B5214">
        <v>49</v>
      </c>
      <c r="C5214" t="s">
        <v>24</v>
      </c>
      <c r="D5214" s="1">
        <v>20530</v>
      </c>
      <c r="E5214" t="s">
        <v>9</v>
      </c>
      <c r="F5214" t="s">
        <v>52</v>
      </c>
      <c r="G5214" s="1">
        <v>8581.2201499999992</v>
      </c>
      <c r="H5214" s="2">
        <v>0.18278540300000001</v>
      </c>
      <c r="I5214" s="2">
        <v>4.4983521069999997E-2</v>
      </c>
      <c r="J5214">
        <v>3</v>
      </c>
      <c r="K5214" s="6">
        <f>Table1[[#This Row],[WebsiteVisits]]*Table1[[#This Row],[ConversionRate]]</f>
        <v>0.13495056320999999</v>
      </c>
      <c r="L5214">
        <v>1.1215265860000001</v>
      </c>
      <c r="M5214">
        <v>1.330920777</v>
      </c>
      <c r="N5214">
        <v>41</v>
      </c>
      <c r="O5214">
        <v>0</v>
      </c>
      <c r="P5214">
        <v>3</v>
      </c>
      <c r="Q5214">
        <v>2</v>
      </c>
      <c r="R5214">
        <v>2261</v>
      </c>
      <c r="S5214" t="s">
        <v>49</v>
      </c>
      <c r="T5214" t="s">
        <v>50</v>
      </c>
      <c r="U5214">
        <v>0</v>
      </c>
    </row>
    <row r="5215" spans="1:21">
      <c r="A5215">
        <v>13213</v>
      </c>
      <c r="B5215">
        <v>59</v>
      </c>
      <c r="C5215" t="s">
        <v>25</v>
      </c>
      <c r="D5215" s="1">
        <v>29551</v>
      </c>
      <c r="E5215" t="s">
        <v>15</v>
      </c>
      <c r="F5215" t="s">
        <v>52</v>
      </c>
      <c r="G5215" s="1">
        <v>7704.7981030000001</v>
      </c>
      <c r="H5215" s="2">
        <v>1.286257029E-2</v>
      </c>
      <c r="I5215" s="2">
        <v>0.1241634625</v>
      </c>
      <c r="J5215">
        <v>42</v>
      </c>
      <c r="K5215" s="6">
        <f>Table1[[#This Row],[WebsiteVisits]]*Table1[[#This Row],[ConversionRate]]</f>
        <v>5.2148654250000002</v>
      </c>
      <c r="L5215">
        <v>3.340418723</v>
      </c>
      <c r="M5215">
        <v>10.25611572</v>
      </c>
      <c r="N5215">
        <v>1</v>
      </c>
      <c r="O5215">
        <v>14</v>
      </c>
      <c r="P5215">
        <v>4</v>
      </c>
      <c r="Q5215">
        <v>3</v>
      </c>
      <c r="R5215">
        <v>445</v>
      </c>
      <c r="S5215" t="s">
        <v>49</v>
      </c>
      <c r="T5215" t="s">
        <v>50</v>
      </c>
      <c r="U5215">
        <v>1</v>
      </c>
    </row>
    <row r="5216" spans="1:21">
      <c r="A5216">
        <v>13214</v>
      </c>
      <c r="B5216">
        <v>68</v>
      </c>
      <c r="C5216" t="s">
        <v>24</v>
      </c>
      <c r="D5216" s="1">
        <v>48394</v>
      </c>
      <c r="E5216" t="s">
        <v>17</v>
      </c>
      <c r="F5216" t="s">
        <v>52</v>
      </c>
      <c r="G5216" s="1">
        <v>3821.0841660000001</v>
      </c>
      <c r="H5216" s="2">
        <v>7.0470912590000004E-2</v>
      </c>
      <c r="I5216" s="2">
        <v>0.14943779569999999</v>
      </c>
      <c r="J5216">
        <v>20</v>
      </c>
      <c r="K5216" s="6">
        <f>Table1[[#This Row],[WebsiteVisits]]*Table1[[#This Row],[ConversionRate]]</f>
        <v>2.9887559139999995</v>
      </c>
      <c r="L5216">
        <v>6.9900372749999997</v>
      </c>
      <c r="M5216">
        <v>5.517790497</v>
      </c>
      <c r="N5216">
        <v>49</v>
      </c>
      <c r="O5216">
        <v>12</v>
      </c>
      <c r="P5216">
        <v>6</v>
      </c>
      <c r="Q5216">
        <v>8</v>
      </c>
      <c r="R5216">
        <v>4364</v>
      </c>
      <c r="S5216" t="s">
        <v>49</v>
      </c>
      <c r="T5216" t="s">
        <v>50</v>
      </c>
      <c r="U5216">
        <v>1</v>
      </c>
    </row>
    <row r="5217" spans="1:21">
      <c r="A5217">
        <v>13215</v>
      </c>
      <c r="B5217">
        <v>31</v>
      </c>
      <c r="C5217" t="s">
        <v>25</v>
      </c>
      <c r="D5217" s="1">
        <v>62987</v>
      </c>
      <c r="E5217" t="s">
        <v>15</v>
      </c>
      <c r="F5217" t="s">
        <v>51</v>
      </c>
      <c r="G5217" s="1">
        <v>286.19288999999998</v>
      </c>
      <c r="H5217" s="2">
        <v>0.2365101657</v>
      </c>
      <c r="I5217" s="2">
        <v>7.7839136990000002E-2</v>
      </c>
      <c r="J5217">
        <v>15</v>
      </c>
      <c r="K5217" s="6">
        <f>Table1[[#This Row],[WebsiteVisits]]*Table1[[#This Row],[ConversionRate]]</f>
        <v>1.16758705485</v>
      </c>
      <c r="L5217">
        <v>2.5440591420000001</v>
      </c>
      <c r="M5217">
        <v>3.4438024509999998</v>
      </c>
      <c r="N5217">
        <v>66</v>
      </c>
      <c r="O5217">
        <v>13</v>
      </c>
      <c r="P5217">
        <v>5</v>
      </c>
      <c r="Q5217">
        <v>7</v>
      </c>
      <c r="R5217">
        <v>2639</v>
      </c>
      <c r="S5217" t="s">
        <v>49</v>
      </c>
      <c r="T5217" t="s">
        <v>50</v>
      </c>
      <c r="U5217">
        <v>1</v>
      </c>
    </row>
    <row r="5218" spans="1:21">
      <c r="A5218">
        <v>13216</v>
      </c>
      <c r="B5218">
        <v>27</v>
      </c>
      <c r="C5218" t="s">
        <v>25</v>
      </c>
      <c r="D5218" s="1">
        <v>68984</v>
      </c>
      <c r="E5218" t="s">
        <v>11</v>
      </c>
      <c r="F5218" t="s">
        <v>51</v>
      </c>
      <c r="G5218" s="1">
        <v>160.34945930000001</v>
      </c>
      <c r="H5218" s="2">
        <v>2.0998953210000001E-2</v>
      </c>
      <c r="I5218" s="2">
        <v>4.0873320040000001E-2</v>
      </c>
      <c r="J5218">
        <v>17</v>
      </c>
      <c r="K5218" s="6">
        <f>Table1[[#This Row],[WebsiteVisits]]*Table1[[#This Row],[ConversionRate]]</f>
        <v>0.69484644068000001</v>
      </c>
      <c r="L5218">
        <v>2.8012815249999998</v>
      </c>
      <c r="M5218">
        <v>14.34335875</v>
      </c>
      <c r="N5218">
        <v>19</v>
      </c>
      <c r="O5218">
        <v>10</v>
      </c>
      <c r="P5218">
        <v>4</v>
      </c>
      <c r="Q5218">
        <v>7</v>
      </c>
      <c r="R5218">
        <v>283</v>
      </c>
      <c r="S5218" t="s">
        <v>49</v>
      </c>
      <c r="T5218" t="s">
        <v>50</v>
      </c>
      <c r="U5218">
        <v>0</v>
      </c>
    </row>
    <row r="5219" spans="1:21">
      <c r="A5219">
        <v>13217</v>
      </c>
      <c r="B5219">
        <v>64</v>
      </c>
      <c r="C5219" t="s">
        <v>25</v>
      </c>
      <c r="D5219" s="1">
        <v>88096</v>
      </c>
      <c r="E5219" t="s">
        <v>15</v>
      </c>
      <c r="F5219" t="s">
        <v>48</v>
      </c>
      <c r="G5219" s="1">
        <v>2119.5390229999998</v>
      </c>
      <c r="H5219" s="2">
        <v>0.19753780839999999</v>
      </c>
      <c r="I5219" s="2">
        <v>6.4362044009999994E-2</v>
      </c>
      <c r="J5219">
        <v>30</v>
      </c>
      <c r="K5219" s="6">
        <f>Table1[[#This Row],[WebsiteVisits]]*Table1[[#This Row],[ConversionRate]]</f>
        <v>1.9308613202999998</v>
      </c>
      <c r="L5219">
        <v>1.555465782</v>
      </c>
      <c r="M5219">
        <v>0.70356429890000005</v>
      </c>
      <c r="N5219">
        <v>0</v>
      </c>
      <c r="O5219">
        <v>1</v>
      </c>
      <c r="P5219">
        <v>8</v>
      </c>
      <c r="Q5219">
        <v>0</v>
      </c>
      <c r="R5219">
        <v>232</v>
      </c>
      <c r="S5219" t="s">
        <v>49</v>
      </c>
      <c r="T5219" t="s">
        <v>50</v>
      </c>
      <c r="U5219">
        <v>0</v>
      </c>
    </row>
    <row r="5220" spans="1:21">
      <c r="A5220">
        <v>13218</v>
      </c>
      <c r="B5220">
        <v>68</v>
      </c>
      <c r="C5220" t="s">
        <v>25</v>
      </c>
      <c r="D5220" s="1">
        <v>104097</v>
      </c>
      <c r="E5220" t="s">
        <v>13</v>
      </c>
      <c r="F5220" t="s">
        <v>51</v>
      </c>
      <c r="G5220" s="1">
        <v>4989.3781419999996</v>
      </c>
      <c r="H5220" s="2">
        <v>0.2854150144</v>
      </c>
      <c r="I5220" s="2">
        <v>0.18728418669999999</v>
      </c>
      <c r="J5220">
        <v>37</v>
      </c>
      <c r="K5220" s="6">
        <f>Table1[[#This Row],[WebsiteVisits]]*Table1[[#This Row],[ConversionRate]]</f>
        <v>6.9295149078999998</v>
      </c>
      <c r="L5220">
        <v>7.72649191</v>
      </c>
      <c r="M5220">
        <v>4.4727057029999999</v>
      </c>
      <c r="N5220">
        <v>4</v>
      </c>
      <c r="O5220">
        <v>0</v>
      </c>
      <c r="P5220">
        <v>4</v>
      </c>
      <c r="Q5220">
        <v>8</v>
      </c>
      <c r="R5220">
        <v>2554</v>
      </c>
      <c r="S5220" t="s">
        <v>49</v>
      </c>
      <c r="T5220" t="s">
        <v>50</v>
      </c>
      <c r="U5220">
        <v>1</v>
      </c>
    </row>
    <row r="5221" spans="1:21">
      <c r="A5221">
        <v>13219</v>
      </c>
      <c r="B5221">
        <v>53</v>
      </c>
      <c r="C5221" t="s">
        <v>24</v>
      </c>
      <c r="D5221" s="1">
        <v>90639</v>
      </c>
      <c r="E5221" t="s">
        <v>17</v>
      </c>
      <c r="F5221" t="s">
        <v>52</v>
      </c>
      <c r="G5221" s="1">
        <v>4633.3087839999998</v>
      </c>
      <c r="H5221" s="2">
        <v>5.9645812870000002E-2</v>
      </c>
      <c r="I5221" s="2">
        <v>7.7915111410000001E-2</v>
      </c>
      <c r="J5221">
        <v>31</v>
      </c>
      <c r="K5221" s="6">
        <f>Table1[[#This Row],[WebsiteVisits]]*Table1[[#This Row],[ConversionRate]]</f>
        <v>2.4153684537100002</v>
      </c>
      <c r="L5221">
        <v>5.0315052280000003</v>
      </c>
      <c r="M5221">
        <v>5.3095850540000002</v>
      </c>
      <c r="N5221">
        <v>96</v>
      </c>
      <c r="O5221">
        <v>10</v>
      </c>
      <c r="P5221">
        <v>5</v>
      </c>
      <c r="Q5221">
        <v>6</v>
      </c>
      <c r="R5221">
        <v>871</v>
      </c>
      <c r="S5221" t="s">
        <v>49</v>
      </c>
      <c r="T5221" t="s">
        <v>50</v>
      </c>
      <c r="U5221">
        <v>1</v>
      </c>
    </row>
    <row r="5222" spans="1:21">
      <c r="A5222">
        <v>13220</v>
      </c>
      <c r="B5222">
        <v>51</v>
      </c>
      <c r="C5222" t="s">
        <v>25</v>
      </c>
      <c r="D5222" s="1">
        <v>44090</v>
      </c>
      <c r="E5222" t="s">
        <v>13</v>
      </c>
      <c r="F5222" t="s">
        <v>37</v>
      </c>
      <c r="G5222" s="1">
        <v>5894.3965079999998</v>
      </c>
      <c r="H5222" s="2">
        <v>0.1309624395</v>
      </c>
      <c r="I5222" s="2">
        <v>3.0463111670000001E-2</v>
      </c>
      <c r="J5222">
        <v>47</v>
      </c>
      <c r="K5222" s="6">
        <f>Table1[[#This Row],[WebsiteVisits]]*Table1[[#This Row],[ConversionRate]]</f>
        <v>1.43176624849</v>
      </c>
      <c r="L5222">
        <v>8.9915470890000009</v>
      </c>
      <c r="M5222">
        <v>11.850336670000001</v>
      </c>
      <c r="N5222">
        <v>38</v>
      </c>
      <c r="O5222">
        <v>15</v>
      </c>
      <c r="P5222">
        <v>9</v>
      </c>
      <c r="Q5222">
        <v>9</v>
      </c>
      <c r="R5222">
        <v>2792</v>
      </c>
      <c r="S5222" t="s">
        <v>49</v>
      </c>
      <c r="T5222" t="s">
        <v>50</v>
      </c>
      <c r="U5222">
        <v>1</v>
      </c>
    </row>
    <row r="5223" spans="1:21">
      <c r="A5223">
        <v>13221</v>
      </c>
      <c r="B5223">
        <v>26</v>
      </c>
      <c r="C5223" t="s">
        <v>25</v>
      </c>
      <c r="D5223" s="1">
        <v>103457</v>
      </c>
      <c r="E5223" t="s">
        <v>15</v>
      </c>
      <c r="F5223" t="s">
        <v>37</v>
      </c>
      <c r="G5223" s="1">
        <v>7742.3971659999997</v>
      </c>
      <c r="H5223" s="2">
        <v>0.1768943322</v>
      </c>
      <c r="I5223" s="2">
        <v>2.5718036449999999E-2</v>
      </c>
      <c r="J5223">
        <v>32</v>
      </c>
      <c r="K5223" s="6">
        <f>Table1[[#This Row],[WebsiteVisits]]*Table1[[#This Row],[ConversionRate]]</f>
        <v>0.82297716639999996</v>
      </c>
      <c r="L5223">
        <v>4.2603328789999999</v>
      </c>
      <c r="M5223">
        <v>8.6452455369999992</v>
      </c>
      <c r="N5223">
        <v>86</v>
      </c>
      <c r="O5223">
        <v>4</v>
      </c>
      <c r="P5223">
        <v>6</v>
      </c>
      <c r="Q5223">
        <v>3</v>
      </c>
      <c r="R5223">
        <v>4939</v>
      </c>
      <c r="S5223" t="s">
        <v>49</v>
      </c>
      <c r="T5223" t="s">
        <v>50</v>
      </c>
      <c r="U5223">
        <v>1</v>
      </c>
    </row>
    <row r="5224" spans="1:21">
      <c r="A5224">
        <v>13222</v>
      </c>
      <c r="B5224">
        <v>59</v>
      </c>
      <c r="C5224" t="s">
        <v>24</v>
      </c>
      <c r="D5224" s="1">
        <v>127769</v>
      </c>
      <c r="E5224" t="s">
        <v>13</v>
      </c>
      <c r="F5224" t="s">
        <v>52</v>
      </c>
      <c r="G5224" s="1">
        <v>3835.8106870000001</v>
      </c>
      <c r="H5224" s="2">
        <v>0.1406205932</v>
      </c>
      <c r="I5224" s="2">
        <v>4.4294062490000001E-2</v>
      </c>
      <c r="J5224">
        <v>18</v>
      </c>
      <c r="K5224" s="6">
        <f>Table1[[#This Row],[WebsiteVisits]]*Table1[[#This Row],[ConversionRate]]</f>
        <v>0.79729312482000003</v>
      </c>
      <c r="L5224">
        <v>4.917312956</v>
      </c>
      <c r="M5224">
        <v>5.2614155919999996</v>
      </c>
      <c r="N5224">
        <v>17</v>
      </c>
      <c r="O5224">
        <v>18</v>
      </c>
      <c r="P5224">
        <v>1</v>
      </c>
      <c r="Q5224">
        <v>5</v>
      </c>
      <c r="R5224">
        <v>1006</v>
      </c>
      <c r="S5224" t="s">
        <v>49</v>
      </c>
      <c r="T5224" t="s">
        <v>50</v>
      </c>
      <c r="U5224">
        <v>1</v>
      </c>
    </row>
    <row r="5225" spans="1:21">
      <c r="A5225">
        <v>13223</v>
      </c>
      <c r="B5225">
        <v>45</v>
      </c>
      <c r="C5225" t="s">
        <v>24</v>
      </c>
      <c r="D5225" s="1">
        <v>22781</v>
      </c>
      <c r="E5225" t="s">
        <v>9</v>
      </c>
      <c r="F5225" t="s">
        <v>51</v>
      </c>
      <c r="G5225" s="1">
        <v>1687.600586</v>
      </c>
      <c r="H5225" s="2">
        <v>0.18990952899999999</v>
      </c>
      <c r="I5225" s="2">
        <v>3.4227343780000002E-2</v>
      </c>
      <c r="J5225">
        <v>19</v>
      </c>
      <c r="K5225" s="6">
        <f>Table1[[#This Row],[WebsiteVisits]]*Table1[[#This Row],[ConversionRate]]</f>
        <v>0.65031953182000002</v>
      </c>
      <c r="L5225">
        <v>5.454288579</v>
      </c>
      <c r="M5225">
        <v>2.9614248619999999</v>
      </c>
      <c r="N5225">
        <v>67</v>
      </c>
      <c r="O5225">
        <v>9</v>
      </c>
      <c r="P5225">
        <v>4</v>
      </c>
      <c r="Q5225">
        <v>0</v>
      </c>
      <c r="R5225">
        <v>2386</v>
      </c>
      <c r="S5225" t="s">
        <v>49</v>
      </c>
      <c r="T5225" t="s">
        <v>50</v>
      </c>
      <c r="U5225">
        <v>1</v>
      </c>
    </row>
    <row r="5226" spans="1:21">
      <c r="A5226">
        <v>13224</v>
      </c>
      <c r="B5226">
        <v>28</v>
      </c>
      <c r="C5226" t="s">
        <v>25</v>
      </c>
      <c r="D5226" s="1">
        <v>37330</v>
      </c>
      <c r="E5226" t="s">
        <v>15</v>
      </c>
      <c r="F5226" t="s">
        <v>52</v>
      </c>
      <c r="G5226" s="1">
        <v>8020.4842769999996</v>
      </c>
      <c r="H5226" s="2">
        <v>0.12718828230000001</v>
      </c>
      <c r="I5226" s="2">
        <v>0.1040582954</v>
      </c>
      <c r="J5226">
        <v>47</v>
      </c>
      <c r="K5226" s="6">
        <f>Table1[[#This Row],[WebsiteVisits]]*Table1[[#This Row],[ConversionRate]]</f>
        <v>4.8907398838000002</v>
      </c>
      <c r="L5226">
        <v>8.7481910749999994</v>
      </c>
      <c r="M5226">
        <v>3.6592703009999998</v>
      </c>
      <c r="N5226">
        <v>96</v>
      </c>
      <c r="O5226">
        <v>19</v>
      </c>
      <c r="P5226">
        <v>5</v>
      </c>
      <c r="Q5226">
        <v>7</v>
      </c>
      <c r="R5226">
        <v>4219</v>
      </c>
      <c r="S5226" t="s">
        <v>49</v>
      </c>
      <c r="T5226" t="s">
        <v>50</v>
      </c>
      <c r="U5226">
        <v>1</v>
      </c>
    </row>
    <row r="5227" spans="1:21">
      <c r="A5227">
        <v>13225</v>
      </c>
      <c r="B5227">
        <v>31</v>
      </c>
      <c r="C5227" t="s">
        <v>24</v>
      </c>
      <c r="D5227" s="1">
        <v>25257</v>
      </c>
      <c r="E5227" t="s">
        <v>13</v>
      </c>
      <c r="F5227" t="s">
        <v>51</v>
      </c>
      <c r="G5227" s="1">
        <v>3393.637745</v>
      </c>
      <c r="H5227" s="2">
        <v>5.3066197420000003E-2</v>
      </c>
      <c r="I5227" s="2">
        <v>7.6034774390000004E-2</v>
      </c>
      <c r="J5227">
        <v>9</v>
      </c>
      <c r="K5227" s="6">
        <f>Table1[[#This Row],[WebsiteVisits]]*Table1[[#This Row],[ConversionRate]]</f>
        <v>0.68431296951000009</v>
      </c>
      <c r="L5227">
        <v>3.6296776350000002</v>
      </c>
      <c r="M5227">
        <v>1.0607758089999999</v>
      </c>
      <c r="N5227">
        <v>89</v>
      </c>
      <c r="O5227">
        <v>14</v>
      </c>
      <c r="P5227">
        <v>2</v>
      </c>
      <c r="Q5227">
        <v>8</v>
      </c>
      <c r="R5227">
        <v>2467</v>
      </c>
      <c r="S5227" t="s">
        <v>49</v>
      </c>
      <c r="T5227" t="s">
        <v>50</v>
      </c>
      <c r="U5227">
        <v>0</v>
      </c>
    </row>
    <row r="5228" spans="1:21">
      <c r="A5228">
        <v>13226</v>
      </c>
      <c r="B5228">
        <v>56</v>
      </c>
      <c r="C5228" t="s">
        <v>24</v>
      </c>
      <c r="D5228" s="1">
        <v>78642</v>
      </c>
      <c r="E5228" t="s">
        <v>11</v>
      </c>
      <c r="F5228" t="s">
        <v>37</v>
      </c>
      <c r="G5228" s="1">
        <v>2940.1307879999999</v>
      </c>
      <c r="H5228" s="2">
        <v>3.5822864349999997E-2</v>
      </c>
      <c r="I5228" s="2">
        <v>0.16986707440000001</v>
      </c>
      <c r="J5228">
        <v>25</v>
      </c>
      <c r="K5228" s="6">
        <f>Table1[[#This Row],[WebsiteVisits]]*Table1[[#This Row],[ConversionRate]]</f>
        <v>4.24667686</v>
      </c>
      <c r="L5228">
        <v>1.464216111</v>
      </c>
      <c r="M5228">
        <v>12.63453397</v>
      </c>
      <c r="N5228">
        <v>21</v>
      </c>
      <c r="O5228">
        <v>1</v>
      </c>
      <c r="P5228">
        <v>3</v>
      </c>
      <c r="Q5228">
        <v>8</v>
      </c>
      <c r="R5228">
        <v>3044</v>
      </c>
      <c r="S5228" t="s">
        <v>49</v>
      </c>
      <c r="T5228" t="s">
        <v>50</v>
      </c>
      <c r="U5228">
        <v>1</v>
      </c>
    </row>
    <row r="5229" spans="1:21">
      <c r="A5229">
        <v>13227</v>
      </c>
      <c r="B5229">
        <v>64</v>
      </c>
      <c r="C5229" t="s">
        <v>24</v>
      </c>
      <c r="D5229" s="1">
        <v>74249</v>
      </c>
      <c r="E5229" t="s">
        <v>15</v>
      </c>
      <c r="F5229" t="s">
        <v>48</v>
      </c>
      <c r="G5229" s="1">
        <v>7666.6891800000003</v>
      </c>
      <c r="H5229" s="2">
        <v>0.22588851530000001</v>
      </c>
      <c r="I5229" s="2">
        <v>0.17740492120000001</v>
      </c>
      <c r="J5229">
        <v>45</v>
      </c>
      <c r="K5229" s="6">
        <f>Table1[[#This Row],[WebsiteVisits]]*Table1[[#This Row],[ConversionRate]]</f>
        <v>7.9832214540000006</v>
      </c>
      <c r="L5229">
        <v>6.6447225230000004</v>
      </c>
      <c r="M5229">
        <v>2.199188795</v>
      </c>
      <c r="N5229">
        <v>29</v>
      </c>
      <c r="O5229">
        <v>2</v>
      </c>
      <c r="P5229">
        <v>1</v>
      </c>
      <c r="Q5229">
        <v>8</v>
      </c>
      <c r="R5229">
        <v>3218</v>
      </c>
      <c r="S5229" t="s">
        <v>49</v>
      </c>
      <c r="T5229" t="s">
        <v>50</v>
      </c>
      <c r="U5229">
        <v>1</v>
      </c>
    </row>
    <row r="5230" spans="1:21">
      <c r="A5230">
        <v>13228</v>
      </c>
      <c r="B5230">
        <v>36</v>
      </c>
      <c r="C5230" t="s">
        <v>24</v>
      </c>
      <c r="D5230" s="1">
        <v>71663</v>
      </c>
      <c r="E5230" t="s">
        <v>9</v>
      </c>
      <c r="F5230" t="s">
        <v>51</v>
      </c>
      <c r="G5230" s="1">
        <v>9347.9804370000002</v>
      </c>
      <c r="H5230" s="2">
        <v>7.9200945359999997E-2</v>
      </c>
      <c r="I5230" s="2">
        <v>9.9923083699999998E-2</v>
      </c>
      <c r="J5230">
        <v>17</v>
      </c>
      <c r="K5230" s="6">
        <f>Table1[[#This Row],[WebsiteVisits]]*Table1[[#This Row],[ConversionRate]]</f>
        <v>1.6986924229</v>
      </c>
      <c r="L5230">
        <v>8.4313080449999998</v>
      </c>
      <c r="M5230">
        <v>12.434174820000001</v>
      </c>
      <c r="N5230">
        <v>89</v>
      </c>
      <c r="O5230">
        <v>13</v>
      </c>
      <c r="P5230">
        <v>6</v>
      </c>
      <c r="Q5230">
        <v>0</v>
      </c>
      <c r="R5230">
        <v>4055</v>
      </c>
      <c r="S5230" t="s">
        <v>49</v>
      </c>
      <c r="T5230" t="s">
        <v>50</v>
      </c>
      <c r="U5230">
        <v>1</v>
      </c>
    </row>
    <row r="5231" spans="1:21">
      <c r="A5231">
        <v>13229</v>
      </c>
      <c r="B5231">
        <v>32</v>
      </c>
      <c r="C5231" t="s">
        <v>25</v>
      </c>
      <c r="D5231" s="1">
        <v>54956</v>
      </c>
      <c r="E5231" t="s">
        <v>11</v>
      </c>
      <c r="F5231" t="s">
        <v>48</v>
      </c>
      <c r="G5231" s="1">
        <v>9158.1166919999996</v>
      </c>
      <c r="H5231" s="2">
        <v>0.25576059070000001</v>
      </c>
      <c r="I5231" s="2">
        <v>0.1788201499</v>
      </c>
      <c r="J5231">
        <v>44</v>
      </c>
      <c r="K5231" s="6">
        <f>Table1[[#This Row],[WebsiteVisits]]*Table1[[#This Row],[ConversionRate]]</f>
        <v>7.8680865956000003</v>
      </c>
      <c r="L5231">
        <v>6.0063165019999998</v>
      </c>
      <c r="M5231">
        <v>2.5180564489999999</v>
      </c>
      <c r="N5231">
        <v>0</v>
      </c>
      <c r="O5231">
        <v>16</v>
      </c>
      <c r="P5231">
        <v>1</v>
      </c>
      <c r="Q5231">
        <v>9</v>
      </c>
      <c r="R5231">
        <v>1380</v>
      </c>
      <c r="S5231" t="s">
        <v>49</v>
      </c>
      <c r="T5231" t="s">
        <v>50</v>
      </c>
      <c r="U5231">
        <v>1</v>
      </c>
    </row>
    <row r="5232" spans="1:21">
      <c r="A5232">
        <v>13230</v>
      </c>
      <c r="B5232">
        <v>45</v>
      </c>
      <c r="C5232" t="s">
        <v>24</v>
      </c>
      <c r="D5232" s="1">
        <v>124367</v>
      </c>
      <c r="E5232" t="s">
        <v>15</v>
      </c>
      <c r="F5232" t="s">
        <v>37</v>
      </c>
      <c r="G5232" s="1">
        <v>1460.680016</v>
      </c>
      <c r="H5232" s="2">
        <v>0.22547790070000001</v>
      </c>
      <c r="I5232" s="2">
        <v>9.5587711359999994E-2</v>
      </c>
      <c r="J5232">
        <v>44</v>
      </c>
      <c r="K5232" s="6">
        <f>Table1[[#This Row],[WebsiteVisits]]*Table1[[#This Row],[ConversionRate]]</f>
        <v>4.2058592998400002</v>
      </c>
      <c r="L5232">
        <v>3.8843029310000001</v>
      </c>
      <c r="M5232">
        <v>13.63566447</v>
      </c>
      <c r="N5232">
        <v>69</v>
      </c>
      <c r="O5232">
        <v>6</v>
      </c>
      <c r="P5232">
        <v>1</v>
      </c>
      <c r="Q5232">
        <v>9</v>
      </c>
      <c r="R5232">
        <v>812</v>
      </c>
      <c r="S5232" t="s">
        <v>49</v>
      </c>
      <c r="T5232" t="s">
        <v>50</v>
      </c>
      <c r="U5232">
        <v>1</v>
      </c>
    </row>
    <row r="5233" spans="1:21">
      <c r="A5233">
        <v>13231</v>
      </c>
      <c r="B5233">
        <v>41</v>
      </c>
      <c r="C5233" t="s">
        <v>24</v>
      </c>
      <c r="D5233" s="1">
        <v>35615</v>
      </c>
      <c r="E5233" t="s">
        <v>11</v>
      </c>
      <c r="F5233" t="s">
        <v>48</v>
      </c>
      <c r="G5233" s="1">
        <v>5081.265719</v>
      </c>
      <c r="H5233" s="2">
        <v>2.4341423460000001E-2</v>
      </c>
      <c r="I5233" s="2">
        <v>0.13197280350000001</v>
      </c>
      <c r="J5233">
        <v>14</v>
      </c>
      <c r="K5233" s="6">
        <f>Table1[[#This Row],[WebsiteVisits]]*Table1[[#This Row],[ConversionRate]]</f>
        <v>1.8476192490000001</v>
      </c>
      <c r="L5233">
        <v>6.6742243080000003</v>
      </c>
      <c r="M5233">
        <v>10.338406539999999</v>
      </c>
      <c r="N5233">
        <v>80</v>
      </c>
      <c r="O5233">
        <v>13</v>
      </c>
      <c r="P5233">
        <v>4</v>
      </c>
      <c r="Q5233">
        <v>9</v>
      </c>
      <c r="R5233">
        <v>409</v>
      </c>
      <c r="S5233" t="s">
        <v>49</v>
      </c>
      <c r="T5233" t="s">
        <v>50</v>
      </c>
      <c r="U5233">
        <v>1</v>
      </c>
    </row>
    <row r="5234" spans="1:21">
      <c r="A5234">
        <v>13232</v>
      </c>
      <c r="B5234">
        <v>25</v>
      </c>
      <c r="C5234" t="s">
        <v>25</v>
      </c>
      <c r="D5234" s="1">
        <v>20881</v>
      </c>
      <c r="E5234" t="s">
        <v>15</v>
      </c>
      <c r="F5234" t="s">
        <v>48</v>
      </c>
      <c r="G5234" s="1">
        <v>1019.415809</v>
      </c>
      <c r="H5234" s="2">
        <v>6.8351223949999998E-2</v>
      </c>
      <c r="I5234" s="2">
        <v>4.0881618199999997E-2</v>
      </c>
      <c r="J5234">
        <v>35</v>
      </c>
      <c r="K5234" s="6">
        <f>Table1[[#This Row],[WebsiteVisits]]*Table1[[#This Row],[ConversionRate]]</f>
        <v>1.430856637</v>
      </c>
      <c r="L5234">
        <v>9.9190290559999994</v>
      </c>
      <c r="M5234">
        <v>5.6044755989999997</v>
      </c>
      <c r="N5234">
        <v>94</v>
      </c>
      <c r="O5234">
        <v>9</v>
      </c>
      <c r="P5234">
        <v>4</v>
      </c>
      <c r="Q5234">
        <v>8</v>
      </c>
      <c r="R5234">
        <v>386</v>
      </c>
      <c r="S5234" t="s">
        <v>49</v>
      </c>
      <c r="T5234" t="s">
        <v>50</v>
      </c>
      <c r="U5234">
        <v>1</v>
      </c>
    </row>
    <row r="5235" spans="1:21">
      <c r="A5235">
        <v>13233</v>
      </c>
      <c r="B5235">
        <v>60</v>
      </c>
      <c r="C5235" t="s">
        <v>24</v>
      </c>
      <c r="D5235" s="1">
        <v>21847</v>
      </c>
      <c r="E5235" t="s">
        <v>15</v>
      </c>
      <c r="F5235" t="s">
        <v>52</v>
      </c>
      <c r="G5235" s="1">
        <v>9613.6619929999997</v>
      </c>
      <c r="H5235" s="2">
        <v>9.4677870400000003E-2</v>
      </c>
      <c r="I5235" s="2">
        <v>1.999068675E-2</v>
      </c>
      <c r="J5235">
        <v>17</v>
      </c>
      <c r="K5235" s="6">
        <f>Table1[[#This Row],[WebsiteVisits]]*Table1[[#This Row],[ConversionRate]]</f>
        <v>0.33984167474999999</v>
      </c>
      <c r="L5235">
        <v>6.1663759120000003</v>
      </c>
      <c r="M5235">
        <v>6.1940616869999996</v>
      </c>
      <c r="N5235">
        <v>50</v>
      </c>
      <c r="O5235">
        <v>15</v>
      </c>
      <c r="P5235">
        <v>5</v>
      </c>
      <c r="Q5235">
        <v>9</v>
      </c>
      <c r="R5235">
        <v>1099</v>
      </c>
      <c r="S5235" t="s">
        <v>49</v>
      </c>
      <c r="T5235" t="s">
        <v>50</v>
      </c>
      <c r="U5235">
        <v>1</v>
      </c>
    </row>
    <row r="5236" spans="1:21">
      <c r="A5236">
        <v>13234</v>
      </c>
      <c r="B5236">
        <v>26</v>
      </c>
      <c r="C5236" t="s">
        <v>24</v>
      </c>
      <c r="D5236" s="1">
        <v>124903</v>
      </c>
      <c r="E5236" t="s">
        <v>17</v>
      </c>
      <c r="F5236" t="s">
        <v>48</v>
      </c>
      <c r="G5236" s="1">
        <v>2230.7560699999999</v>
      </c>
      <c r="H5236" s="2">
        <v>0.18239985219999999</v>
      </c>
      <c r="I5236" s="2">
        <v>4.0416183520000003E-2</v>
      </c>
      <c r="J5236">
        <v>30</v>
      </c>
      <c r="K5236" s="6">
        <f>Table1[[#This Row],[WebsiteVisits]]*Table1[[#This Row],[ConversionRate]]</f>
        <v>1.2124855056000001</v>
      </c>
      <c r="L5236">
        <v>3.8369477540000001</v>
      </c>
      <c r="M5236">
        <v>4.6261213059999999</v>
      </c>
      <c r="N5236">
        <v>67</v>
      </c>
      <c r="O5236">
        <v>13</v>
      </c>
      <c r="P5236">
        <v>1</v>
      </c>
      <c r="Q5236">
        <v>5</v>
      </c>
      <c r="R5236">
        <v>3223</v>
      </c>
      <c r="S5236" t="s">
        <v>49</v>
      </c>
      <c r="T5236" t="s">
        <v>50</v>
      </c>
      <c r="U5236">
        <v>1</v>
      </c>
    </row>
    <row r="5237" spans="1:21">
      <c r="A5237">
        <v>13235</v>
      </c>
      <c r="B5237">
        <v>64</v>
      </c>
      <c r="C5237" t="s">
        <v>24</v>
      </c>
      <c r="D5237" s="1">
        <v>71127</v>
      </c>
      <c r="E5237" t="s">
        <v>13</v>
      </c>
      <c r="F5237" t="s">
        <v>37</v>
      </c>
      <c r="G5237" s="1">
        <v>2054.5527900000002</v>
      </c>
      <c r="H5237" s="2">
        <v>0.2448498301</v>
      </c>
      <c r="I5237" s="2">
        <v>5.7850594810000003E-2</v>
      </c>
      <c r="J5237">
        <v>14</v>
      </c>
      <c r="K5237" s="6">
        <f>Table1[[#This Row],[WebsiteVisits]]*Table1[[#This Row],[ConversionRate]]</f>
        <v>0.80990832734000007</v>
      </c>
      <c r="L5237">
        <v>3.192539923</v>
      </c>
      <c r="M5237">
        <v>3.563705594</v>
      </c>
      <c r="N5237">
        <v>73</v>
      </c>
      <c r="O5237">
        <v>13</v>
      </c>
      <c r="P5237">
        <v>8</v>
      </c>
      <c r="Q5237">
        <v>5</v>
      </c>
      <c r="R5237">
        <v>2899</v>
      </c>
      <c r="S5237" t="s">
        <v>49</v>
      </c>
      <c r="T5237" t="s">
        <v>50</v>
      </c>
      <c r="U5237">
        <v>1</v>
      </c>
    </row>
    <row r="5238" spans="1:21">
      <c r="A5238">
        <v>13236</v>
      </c>
      <c r="B5238">
        <v>50</v>
      </c>
      <c r="C5238" t="s">
        <v>24</v>
      </c>
      <c r="D5238" s="1">
        <v>141265</v>
      </c>
      <c r="E5238" t="s">
        <v>15</v>
      </c>
      <c r="F5238" t="s">
        <v>51</v>
      </c>
      <c r="G5238" s="1">
        <v>8899.9681629999995</v>
      </c>
      <c r="H5238" s="2">
        <v>2.7496644000000001E-2</v>
      </c>
      <c r="I5238" s="2">
        <v>0.1526865597</v>
      </c>
      <c r="J5238">
        <v>37</v>
      </c>
      <c r="K5238" s="6">
        <f>Table1[[#This Row],[WebsiteVisits]]*Table1[[#This Row],[ConversionRate]]</f>
        <v>5.6494027089000003</v>
      </c>
      <c r="L5238">
        <v>9.9840402360000002</v>
      </c>
      <c r="M5238">
        <v>13.710488890000001</v>
      </c>
      <c r="N5238">
        <v>60</v>
      </c>
      <c r="O5238">
        <v>9</v>
      </c>
      <c r="P5238">
        <v>1</v>
      </c>
      <c r="Q5238">
        <v>0</v>
      </c>
      <c r="R5238">
        <v>1842</v>
      </c>
      <c r="S5238" t="s">
        <v>49</v>
      </c>
      <c r="T5238" t="s">
        <v>50</v>
      </c>
      <c r="U5238">
        <v>1</v>
      </c>
    </row>
    <row r="5239" spans="1:21">
      <c r="A5239">
        <v>13237</v>
      </c>
      <c r="B5239">
        <v>50</v>
      </c>
      <c r="C5239" t="s">
        <v>24</v>
      </c>
      <c r="D5239" s="1">
        <v>107646</v>
      </c>
      <c r="E5239" t="s">
        <v>9</v>
      </c>
      <c r="F5239" t="s">
        <v>48</v>
      </c>
      <c r="G5239" s="1">
        <v>9681.7204959999999</v>
      </c>
      <c r="H5239" s="2">
        <v>8.2386596049999997E-2</v>
      </c>
      <c r="I5239" s="2">
        <v>4.2965996069999998E-2</v>
      </c>
      <c r="J5239">
        <v>28</v>
      </c>
      <c r="K5239" s="6">
        <f>Table1[[#This Row],[WebsiteVisits]]*Table1[[#This Row],[ConversionRate]]</f>
        <v>1.2030478899599999</v>
      </c>
      <c r="L5239">
        <v>8.6537972229999998</v>
      </c>
      <c r="M5239">
        <v>3.1741008850000001</v>
      </c>
      <c r="N5239">
        <v>47</v>
      </c>
      <c r="O5239">
        <v>14</v>
      </c>
      <c r="P5239">
        <v>0</v>
      </c>
      <c r="Q5239">
        <v>1</v>
      </c>
      <c r="R5239">
        <v>1486</v>
      </c>
      <c r="S5239" t="s">
        <v>49</v>
      </c>
      <c r="T5239" t="s">
        <v>50</v>
      </c>
      <c r="U5239">
        <v>0</v>
      </c>
    </row>
    <row r="5240" spans="1:21">
      <c r="A5240">
        <v>13238</v>
      </c>
      <c r="B5240">
        <v>36</v>
      </c>
      <c r="C5240" t="s">
        <v>24</v>
      </c>
      <c r="D5240" s="1">
        <v>147148</v>
      </c>
      <c r="E5240" t="s">
        <v>13</v>
      </c>
      <c r="F5240" t="s">
        <v>51</v>
      </c>
      <c r="G5240" s="1">
        <v>7006.5593669999998</v>
      </c>
      <c r="H5240" s="2">
        <v>0.1191008311</v>
      </c>
      <c r="I5240" s="2">
        <v>3.4824392150000001E-2</v>
      </c>
      <c r="J5240">
        <v>41</v>
      </c>
      <c r="K5240" s="6">
        <f>Table1[[#This Row],[WebsiteVisits]]*Table1[[#This Row],[ConversionRate]]</f>
        <v>1.42780007815</v>
      </c>
      <c r="L5240">
        <v>3.515369776</v>
      </c>
      <c r="M5240">
        <v>3.0512530670000002</v>
      </c>
      <c r="N5240">
        <v>52</v>
      </c>
      <c r="O5240">
        <v>17</v>
      </c>
      <c r="P5240">
        <v>3</v>
      </c>
      <c r="Q5240">
        <v>9</v>
      </c>
      <c r="R5240">
        <v>2835</v>
      </c>
      <c r="S5240" t="s">
        <v>49</v>
      </c>
      <c r="T5240" t="s">
        <v>50</v>
      </c>
      <c r="U5240">
        <v>1</v>
      </c>
    </row>
    <row r="5241" spans="1:21">
      <c r="A5241">
        <v>13239</v>
      </c>
      <c r="B5241">
        <v>20</v>
      </c>
      <c r="C5241" t="s">
        <v>24</v>
      </c>
      <c r="D5241" s="1">
        <v>57336</v>
      </c>
      <c r="E5241" t="s">
        <v>17</v>
      </c>
      <c r="F5241" t="s">
        <v>52</v>
      </c>
      <c r="G5241" s="1">
        <v>1297.949834</v>
      </c>
      <c r="H5241" s="2">
        <v>6.3179374829999996E-2</v>
      </c>
      <c r="I5241" s="2">
        <v>0.186245782</v>
      </c>
      <c r="J5241">
        <v>14</v>
      </c>
      <c r="K5241" s="6">
        <f>Table1[[#This Row],[WebsiteVisits]]*Table1[[#This Row],[ConversionRate]]</f>
        <v>2.6074409479999998</v>
      </c>
      <c r="L5241">
        <v>3.3620148259999998</v>
      </c>
      <c r="M5241">
        <v>5.7238267240000003</v>
      </c>
      <c r="N5241">
        <v>33</v>
      </c>
      <c r="O5241">
        <v>0</v>
      </c>
      <c r="P5241">
        <v>1</v>
      </c>
      <c r="Q5241">
        <v>7</v>
      </c>
      <c r="R5241">
        <v>4246</v>
      </c>
      <c r="S5241" t="s">
        <v>49</v>
      </c>
      <c r="T5241" t="s">
        <v>50</v>
      </c>
      <c r="U5241">
        <v>1</v>
      </c>
    </row>
    <row r="5242" spans="1:21">
      <c r="A5242">
        <v>13240</v>
      </c>
      <c r="B5242">
        <v>27</v>
      </c>
      <c r="C5242" t="s">
        <v>24</v>
      </c>
      <c r="D5242" s="1">
        <v>101850</v>
      </c>
      <c r="E5242" t="s">
        <v>13</v>
      </c>
      <c r="F5242" t="s">
        <v>37</v>
      </c>
      <c r="G5242" s="1">
        <v>4909.9705439999998</v>
      </c>
      <c r="H5242" s="2">
        <v>0.16813470829999999</v>
      </c>
      <c r="I5242" s="2">
        <v>0.14087246019999999</v>
      </c>
      <c r="J5242">
        <v>0</v>
      </c>
      <c r="K5242" s="6">
        <f>Table1[[#This Row],[WebsiteVisits]]*Table1[[#This Row],[ConversionRate]]</f>
        <v>0</v>
      </c>
      <c r="L5242">
        <v>8.2330317429999997</v>
      </c>
      <c r="M5242">
        <v>14.77262069</v>
      </c>
      <c r="N5242">
        <v>85</v>
      </c>
      <c r="O5242">
        <v>2</v>
      </c>
      <c r="P5242">
        <v>6</v>
      </c>
      <c r="Q5242">
        <v>1</v>
      </c>
      <c r="R5242">
        <v>1722</v>
      </c>
      <c r="S5242" t="s">
        <v>49</v>
      </c>
      <c r="T5242" t="s">
        <v>50</v>
      </c>
      <c r="U5242">
        <v>1</v>
      </c>
    </row>
    <row r="5243" spans="1:21">
      <c r="A5243">
        <v>13241</v>
      </c>
      <c r="B5243">
        <v>57</v>
      </c>
      <c r="C5243" t="s">
        <v>24</v>
      </c>
      <c r="D5243" s="1">
        <v>115654</v>
      </c>
      <c r="E5243" t="s">
        <v>13</v>
      </c>
      <c r="F5243" t="s">
        <v>37</v>
      </c>
      <c r="G5243" s="1">
        <v>8184.3904309999998</v>
      </c>
      <c r="H5243" s="2">
        <v>0.14862071900000001</v>
      </c>
      <c r="I5243" s="2">
        <v>9.9928061289999995E-2</v>
      </c>
      <c r="J5243">
        <v>36</v>
      </c>
      <c r="K5243" s="6">
        <f>Table1[[#This Row],[WebsiteVisits]]*Table1[[#This Row],[ConversionRate]]</f>
        <v>3.5974102064399998</v>
      </c>
      <c r="L5243">
        <v>9.9305681349999997</v>
      </c>
      <c r="M5243">
        <v>7.2412997780000001</v>
      </c>
      <c r="N5243">
        <v>85</v>
      </c>
      <c r="O5243">
        <v>8</v>
      </c>
      <c r="P5243">
        <v>3</v>
      </c>
      <c r="Q5243">
        <v>9</v>
      </c>
      <c r="R5243">
        <v>242</v>
      </c>
      <c r="S5243" t="s">
        <v>49</v>
      </c>
      <c r="T5243" t="s">
        <v>50</v>
      </c>
      <c r="U5243">
        <v>1</v>
      </c>
    </row>
    <row r="5244" spans="1:21">
      <c r="A5244">
        <v>13242</v>
      </c>
      <c r="B5244">
        <v>64</v>
      </c>
      <c r="C5244" t="s">
        <v>24</v>
      </c>
      <c r="D5244" s="1">
        <v>59931</v>
      </c>
      <c r="E5244" t="s">
        <v>15</v>
      </c>
      <c r="F5244" t="s">
        <v>51</v>
      </c>
      <c r="G5244" s="1">
        <v>5767.5241189999997</v>
      </c>
      <c r="H5244" s="2">
        <v>0.1017837362</v>
      </c>
      <c r="I5244" s="2">
        <v>2.8043994709999999E-2</v>
      </c>
      <c r="J5244">
        <v>40</v>
      </c>
      <c r="K5244" s="6">
        <f>Table1[[#This Row],[WebsiteVisits]]*Table1[[#This Row],[ConversionRate]]</f>
        <v>1.1217597883999999</v>
      </c>
      <c r="L5244">
        <v>5.1904288889999997</v>
      </c>
      <c r="M5244">
        <v>5.6525313700000002</v>
      </c>
      <c r="N5244">
        <v>6</v>
      </c>
      <c r="O5244">
        <v>9</v>
      </c>
      <c r="P5244">
        <v>1</v>
      </c>
      <c r="Q5244">
        <v>8</v>
      </c>
      <c r="R5244">
        <v>1585</v>
      </c>
      <c r="S5244" t="s">
        <v>49</v>
      </c>
      <c r="T5244" t="s">
        <v>50</v>
      </c>
      <c r="U5244">
        <v>1</v>
      </c>
    </row>
    <row r="5245" spans="1:21">
      <c r="A5245">
        <v>13243</v>
      </c>
      <c r="B5245">
        <v>59</v>
      </c>
      <c r="C5245" t="s">
        <v>24</v>
      </c>
      <c r="D5245" s="1">
        <v>63924</v>
      </c>
      <c r="E5245" t="s">
        <v>9</v>
      </c>
      <c r="F5245" t="s">
        <v>37</v>
      </c>
      <c r="G5245" s="1">
        <v>1412.6890619999999</v>
      </c>
      <c r="H5245" s="2">
        <v>0.15989719720000001</v>
      </c>
      <c r="I5245" s="2">
        <v>0.1718402732</v>
      </c>
      <c r="J5245">
        <v>22</v>
      </c>
      <c r="K5245" s="6">
        <f>Table1[[#This Row],[WebsiteVisits]]*Table1[[#This Row],[ConversionRate]]</f>
        <v>3.7804860104000002</v>
      </c>
      <c r="L5245">
        <v>3.0453901509999999</v>
      </c>
      <c r="M5245">
        <v>14.97898245</v>
      </c>
      <c r="N5245">
        <v>38</v>
      </c>
      <c r="O5245">
        <v>4</v>
      </c>
      <c r="P5245">
        <v>9</v>
      </c>
      <c r="Q5245">
        <v>3</v>
      </c>
      <c r="R5245">
        <v>1823</v>
      </c>
      <c r="S5245" t="s">
        <v>49</v>
      </c>
      <c r="T5245" t="s">
        <v>50</v>
      </c>
      <c r="U5245">
        <v>1</v>
      </c>
    </row>
    <row r="5246" spans="1:21">
      <c r="A5246">
        <v>13244</v>
      </c>
      <c r="B5246">
        <v>18</v>
      </c>
      <c r="C5246" t="s">
        <v>24</v>
      </c>
      <c r="D5246" s="1">
        <v>42966</v>
      </c>
      <c r="E5246" t="s">
        <v>15</v>
      </c>
      <c r="F5246" t="s">
        <v>52</v>
      </c>
      <c r="G5246" s="1">
        <v>1801.6887200000001</v>
      </c>
      <c r="H5246" s="2">
        <v>0.1131882537</v>
      </c>
      <c r="I5246" s="2">
        <v>3.0569101849999999E-2</v>
      </c>
      <c r="J5246">
        <v>45</v>
      </c>
      <c r="K5246" s="6">
        <f>Table1[[#This Row],[WebsiteVisits]]*Table1[[#This Row],[ConversionRate]]</f>
        <v>1.3756095832499999</v>
      </c>
      <c r="L5246">
        <v>3.0730923460000001</v>
      </c>
      <c r="M5246">
        <v>11.23060611</v>
      </c>
      <c r="N5246">
        <v>36</v>
      </c>
      <c r="O5246">
        <v>4</v>
      </c>
      <c r="P5246">
        <v>4</v>
      </c>
      <c r="Q5246">
        <v>3</v>
      </c>
      <c r="R5246">
        <v>4981</v>
      </c>
      <c r="S5246" t="s">
        <v>49</v>
      </c>
      <c r="T5246" t="s">
        <v>50</v>
      </c>
      <c r="U5246">
        <v>1</v>
      </c>
    </row>
    <row r="5247" spans="1:21">
      <c r="A5247">
        <v>13245</v>
      </c>
      <c r="B5247">
        <v>46</v>
      </c>
      <c r="C5247" t="s">
        <v>24</v>
      </c>
      <c r="D5247" s="1">
        <v>64023</v>
      </c>
      <c r="E5247" t="s">
        <v>9</v>
      </c>
      <c r="F5247" t="s">
        <v>51</v>
      </c>
      <c r="G5247" s="1">
        <v>8655.0025910000004</v>
      </c>
      <c r="H5247" s="2">
        <v>0.1095262796</v>
      </c>
      <c r="I5247" s="2">
        <v>0.12609884099999999</v>
      </c>
      <c r="J5247">
        <v>10</v>
      </c>
      <c r="K5247" s="6">
        <f>Table1[[#This Row],[WebsiteVisits]]*Table1[[#This Row],[ConversionRate]]</f>
        <v>1.2609884099999999</v>
      </c>
      <c r="L5247">
        <v>8.1761650570000004</v>
      </c>
      <c r="M5247">
        <v>14.19706702</v>
      </c>
      <c r="N5247">
        <v>62</v>
      </c>
      <c r="O5247">
        <v>14</v>
      </c>
      <c r="P5247">
        <v>8</v>
      </c>
      <c r="Q5247">
        <v>4</v>
      </c>
      <c r="R5247">
        <v>3898</v>
      </c>
      <c r="S5247" t="s">
        <v>49</v>
      </c>
      <c r="T5247" t="s">
        <v>50</v>
      </c>
      <c r="U5247">
        <v>1</v>
      </c>
    </row>
    <row r="5248" spans="1:21">
      <c r="A5248">
        <v>13246</v>
      </c>
      <c r="B5248">
        <v>67</v>
      </c>
      <c r="C5248" t="s">
        <v>24</v>
      </c>
      <c r="D5248" s="1">
        <v>31320</v>
      </c>
      <c r="E5248" t="s">
        <v>9</v>
      </c>
      <c r="F5248" t="s">
        <v>37</v>
      </c>
      <c r="G5248" s="1">
        <v>5317.5887210000001</v>
      </c>
      <c r="H5248" s="2">
        <v>8.6964702350000006E-2</v>
      </c>
      <c r="I5248" s="2">
        <v>0.1368585336</v>
      </c>
      <c r="J5248">
        <v>37</v>
      </c>
      <c r="K5248" s="6">
        <f>Table1[[#This Row],[WebsiteVisits]]*Table1[[#This Row],[ConversionRate]]</f>
        <v>5.0637657432000003</v>
      </c>
      <c r="L5248">
        <v>6.4451523819999998</v>
      </c>
      <c r="M5248">
        <v>4.1093838509999996</v>
      </c>
      <c r="N5248">
        <v>54</v>
      </c>
      <c r="O5248">
        <v>3</v>
      </c>
      <c r="P5248">
        <v>3</v>
      </c>
      <c r="Q5248">
        <v>6</v>
      </c>
      <c r="R5248">
        <v>2781</v>
      </c>
      <c r="S5248" t="s">
        <v>49</v>
      </c>
      <c r="T5248" t="s">
        <v>50</v>
      </c>
      <c r="U5248">
        <v>1</v>
      </c>
    </row>
    <row r="5249" spans="1:21">
      <c r="A5249">
        <v>13247</v>
      </c>
      <c r="B5249">
        <v>51</v>
      </c>
      <c r="C5249" t="s">
        <v>24</v>
      </c>
      <c r="D5249" s="1">
        <v>77841</v>
      </c>
      <c r="E5249" t="s">
        <v>11</v>
      </c>
      <c r="F5249" t="s">
        <v>52</v>
      </c>
      <c r="G5249" s="1">
        <v>7087.78406</v>
      </c>
      <c r="H5249" s="2">
        <v>0.16672700100000001</v>
      </c>
      <c r="I5249" s="2">
        <v>8.6026372980000002E-2</v>
      </c>
      <c r="J5249">
        <v>15</v>
      </c>
      <c r="K5249" s="6">
        <f>Table1[[#This Row],[WebsiteVisits]]*Table1[[#This Row],[ConversionRate]]</f>
        <v>1.2903955947000001</v>
      </c>
      <c r="L5249">
        <v>6.703761299</v>
      </c>
      <c r="M5249">
        <v>11.435847109999999</v>
      </c>
      <c r="N5249">
        <v>14</v>
      </c>
      <c r="O5249">
        <v>3</v>
      </c>
      <c r="P5249">
        <v>0</v>
      </c>
      <c r="Q5249">
        <v>0</v>
      </c>
      <c r="R5249">
        <v>3922</v>
      </c>
      <c r="S5249" t="s">
        <v>49</v>
      </c>
      <c r="T5249" t="s">
        <v>50</v>
      </c>
      <c r="U5249">
        <v>1</v>
      </c>
    </row>
    <row r="5250" spans="1:21">
      <c r="A5250">
        <v>13248</v>
      </c>
      <c r="B5250">
        <v>68</v>
      </c>
      <c r="C5250" t="s">
        <v>25</v>
      </c>
      <c r="D5250" s="1">
        <v>85125</v>
      </c>
      <c r="E5250" t="s">
        <v>15</v>
      </c>
      <c r="F5250" t="s">
        <v>52</v>
      </c>
      <c r="G5250" s="1">
        <v>3793.3190100000002</v>
      </c>
      <c r="H5250" s="2">
        <v>0.13879346440000001</v>
      </c>
      <c r="I5250" s="2">
        <v>0.18313117779999999</v>
      </c>
      <c r="J5250">
        <v>29</v>
      </c>
      <c r="K5250" s="6">
        <f>Table1[[#This Row],[WebsiteVisits]]*Table1[[#This Row],[ConversionRate]]</f>
        <v>5.3108041561999997</v>
      </c>
      <c r="L5250">
        <v>2.7489295419999999</v>
      </c>
      <c r="M5250">
        <v>13.414367739999999</v>
      </c>
      <c r="N5250">
        <v>82</v>
      </c>
      <c r="O5250">
        <v>17</v>
      </c>
      <c r="P5250">
        <v>7</v>
      </c>
      <c r="Q5250">
        <v>8</v>
      </c>
      <c r="R5250">
        <v>1515</v>
      </c>
      <c r="S5250" t="s">
        <v>49</v>
      </c>
      <c r="T5250" t="s">
        <v>50</v>
      </c>
      <c r="U5250">
        <v>1</v>
      </c>
    </row>
    <row r="5251" spans="1:21">
      <c r="A5251">
        <v>13249</v>
      </c>
      <c r="B5251">
        <v>30</v>
      </c>
      <c r="C5251" t="s">
        <v>24</v>
      </c>
      <c r="D5251" s="1">
        <v>87752</v>
      </c>
      <c r="E5251" t="s">
        <v>17</v>
      </c>
      <c r="F5251" t="s">
        <v>48</v>
      </c>
      <c r="G5251" s="1">
        <v>5371.6072709999999</v>
      </c>
      <c r="H5251" s="2">
        <v>6.6934187399999998E-2</v>
      </c>
      <c r="I5251" s="2">
        <v>1.963311622E-2</v>
      </c>
      <c r="J5251">
        <v>28</v>
      </c>
      <c r="K5251" s="6">
        <f>Table1[[#This Row],[WebsiteVisits]]*Table1[[#This Row],[ConversionRate]]</f>
        <v>0.54972725416000001</v>
      </c>
      <c r="L5251">
        <v>2.1742613560000001</v>
      </c>
      <c r="M5251">
        <v>8.1757543189999993</v>
      </c>
      <c r="N5251">
        <v>73</v>
      </c>
      <c r="O5251">
        <v>6</v>
      </c>
      <c r="P5251">
        <v>7</v>
      </c>
      <c r="Q5251">
        <v>5</v>
      </c>
      <c r="R5251">
        <v>4789</v>
      </c>
      <c r="S5251" t="s">
        <v>49</v>
      </c>
      <c r="T5251" t="s">
        <v>50</v>
      </c>
      <c r="U5251">
        <v>1</v>
      </c>
    </row>
    <row r="5252" spans="1:21">
      <c r="A5252">
        <v>13250</v>
      </c>
      <c r="B5252">
        <v>18</v>
      </c>
      <c r="C5252" t="s">
        <v>25</v>
      </c>
      <c r="D5252" s="1">
        <v>111100</v>
      </c>
      <c r="E5252" t="s">
        <v>13</v>
      </c>
      <c r="F5252" t="s">
        <v>37</v>
      </c>
      <c r="G5252" s="1">
        <v>9773.3210899999995</v>
      </c>
      <c r="H5252" s="2">
        <v>1.376021566E-2</v>
      </c>
      <c r="I5252" s="2">
        <v>0.16544221210000001</v>
      </c>
      <c r="J5252">
        <v>40</v>
      </c>
      <c r="K5252" s="6">
        <f>Table1[[#This Row],[WebsiteVisits]]*Table1[[#This Row],[ConversionRate]]</f>
        <v>6.6176884840000003</v>
      </c>
      <c r="L5252">
        <v>1.0957675689999999</v>
      </c>
      <c r="M5252">
        <v>6.6463012179999996</v>
      </c>
      <c r="N5252">
        <v>61</v>
      </c>
      <c r="O5252">
        <v>19</v>
      </c>
      <c r="P5252">
        <v>9</v>
      </c>
      <c r="Q5252">
        <v>4</v>
      </c>
      <c r="R5252">
        <v>3587</v>
      </c>
      <c r="S5252" t="s">
        <v>49</v>
      </c>
      <c r="T5252" t="s">
        <v>50</v>
      </c>
      <c r="U5252">
        <v>1</v>
      </c>
    </row>
    <row r="5253" spans="1:21">
      <c r="A5253">
        <v>13251</v>
      </c>
      <c r="B5253">
        <v>51</v>
      </c>
      <c r="C5253" t="s">
        <v>25</v>
      </c>
      <c r="D5253" s="1">
        <v>124005</v>
      </c>
      <c r="E5253" t="s">
        <v>11</v>
      </c>
      <c r="F5253" t="s">
        <v>51</v>
      </c>
      <c r="G5253" s="1">
        <v>3364.060066</v>
      </c>
      <c r="H5253" s="2">
        <v>5.376956678E-2</v>
      </c>
      <c r="I5253" s="2">
        <v>0.1152209357</v>
      </c>
      <c r="J5253">
        <v>2</v>
      </c>
      <c r="K5253" s="6">
        <f>Table1[[#This Row],[WebsiteVisits]]*Table1[[#This Row],[ConversionRate]]</f>
        <v>0.2304418714</v>
      </c>
      <c r="L5253">
        <v>9.2368203320000006</v>
      </c>
      <c r="M5253">
        <v>4.7913819110000002</v>
      </c>
      <c r="N5253">
        <v>67</v>
      </c>
      <c r="O5253">
        <v>0</v>
      </c>
      <c r="P5253">
        <v>9</v>
      </c>
      <c r="Q5253">
        <v>4</v>
      </c>
      <c r="R5253">
        <v>4499</v>
      </c>
      <c r="S5253" t="s">
        <v>49</v>
      </c>
      <c r="T5253" t="s">
        <v>50</v>
      </c>
      <c r="U5253">
        <v>0</v>
      </c>
    </row>
    <row r="5254" spans="1:21">
      <c r="A5254">
        <v>13252</v>
      </c>
      <c r="B5254">
        <v>46</v>
      </c>
      <c r="C5254" t="s">
        <v>25</v>
      </c>
      <c r="D5254" s="1">
        <v>109937</v>
      </c>
      <c r="E5254" t="s">
        <v>17</v>
      </c>
      <c r="F5254" t="s">
        <v>48</v>
      </c>
      <c r="G5254" s="1">
        <v>6780.406422</v>
      </c>
      <c r="H5254" s="2">
        <v>2.2422034430000001E-2</v>
      </c>
      <c r="I5254" s="2">
        <v>0.1261287076</v>
      </c>
      <c r="J5254">
        <v>39</v>
      </c>
      <c r="K5254" s="6">
        <f>Table1[[#This Row],[WebsiteVisits]]*Table1[[#This Row],[ConversionRate]]</f>
        <v>4.9190195964000001</v>
      </c>
      <c r="L5254">
        <v>4.1949077519999998</v>
      </c>
      <c r="M5254">
        <v>8.7254986629999998</v>
      </c>
      <c r="N5254">
        <v>49</v>
      </c>
      <c r="O5254">
        <v>13</v>
      </c>
      <c r="P5254">
        <v>4</v>
      </c>
      <c r="Q5254">
        <v>0</v>
      </c>
      <c r="R5254">
        <v>2120</v>
      </c>
      <c r="S5254" t="s">
        <v>49</v>
      </c>
      <c r="T5254" t="s">
        <v>50</v>
      </c>
      <c r="U5254">
        <v>1</v>
      </c>
    </row>
    <row r="5255" spans="1:21">
      <c r="A5255">
        <v>13253</v>
      </c>
      <c r="B5255">
        <v>65</v>
      </c>
      <c r="C5255" t="s">
        <v>24</v>
      </c>
      <c r="D5255" s="1">
        <v>137296</v>
      </c>
      <c r="E5255" t="s">
        <v>15</v>
      </c>
      <c r="F5255" t="s">
        <v>51</v>
      </c>
      <c r="G5255" s="1">
        <v>1807.805016</v>
      </c>
      <c r="H5255" s="2">
        <v>0.1351636618</v>
      </c>
      <c r="I5255" s="2">
        <v>0.19749685689999999</v>
      </c>
      <c r="J5255">
        <v>16</v>
      </c>
      <c r="K5255" s="6">
        <f>Table1[[#This Row],[WebsiteVisits]]*Table1[[#This Row],[ConversionRate]]</f>
        <v>3.1599497103999998</v>
      </c>
      <c r="L5255">
        <v>7.8217842859999998</v>
      </c>
      <c r="M5255">
        <v>3.2860305310000002</v>
      </c>
      <c r="N5255">
        <v>40</v>
      </c>
      <c r="O5255">
        <v>6</v>
      </c>
      <c r="P5255">
        <v>7</v>
      </c>
      <c r="Q5255">
        <v>0</v>
      </c>
      <c r="R5255">
        <v>4907</v>
      </c>
      <c r="S5255" t="s">
        <v>49</v>
      </c>
      <c r="T5255" t="s">
        <v>50</v>
      </c>
      <c r="U5255">
        <v>1</v>
      </c>
    </row>
    <row r="5256" spans="1:21">
      <c r="A5256">
        <v>13254</v>
      </c>
      <c r="B5256">
        <v>64</v>
      </c>
      <c r="C5256" t="s">
        <v>24</v>
      </c>
      <c r="D5256" s="1">
        <v>145355</v>
      </c>
      <c r="E5256" t="s">
        <v>9</v>
      </c>
      <c r="F5256" t="s">
        <v>48</v>
      </c>
      <c r="G5256" s="1">
        <v>1305.224864</v>
      </c>
      <c r="H5256" s="2">
        <v>7.5278087630000004E-2</v>
      </c>
      <c r="I5256" s="2">
        <v>0.1207030826</v>
      </c>
      <c r="J5256">
        <v>25</v>
      </c>
      <c r="K5256" s="6">
        <f>Table1[[#This Row],[WebsiteVisits]]*Table1[[#This Row],[ConversionRate]]</f>
        <v>3.0175770649999998</v>
      </c>
      <c r="L5256">
        <v>8.9601223240000003</v>
      </c>
      <c r="M5256">
        <v>6.7617709020000003</v>
      </c>
      <c r="N5256">
        <v>60</v>
      </c>
      <c r="O5256">
        <v>18</v>
      </c>
      <c r="P5256">
        <v>0</v>
      </c>
      <c r="Q5256">
        <v>6</v>
      </c>
      <c r="R5256">
        <v>1817</v>
      </c>
      <c r="S5256" t="s">
        <v>49</v>
      </c>
      <c r="T5256" t="s">
        <v>50</v>
      </c>
      <c r="U5256">
        <v>1</v>
      </c>
    </row>
    <row r="5257" spans="1:21">
      <c r="A5257">
        <v>13255</v>
      </c>
      <c r="B5257">
        <v>30</v>
      </c>
      <c r="C5257" t="s">
        <v>24</v>
      </c>
      <c r="D5257" s="1">
        <v>81858</v>
      </c>
      <c r="E5257" t="s">
        <v>15</v>
      </c>
      <c r="F5257" t="s">
        <v>52</v>
      </c>
      <c r="G5257" s="1">
        <v>7858.0371009999999</v>
      </c>
      <c r="H5257" s="2">
        <v>0.1319320464</v>
      </c>
      <c r="I5257" s="2">
        <v>0.16143531729999999</v>
      </c>
      <c r="J5257">
        <v>8</v>
      </c>
      <c r="K5257" s="6">
        <f>Table1[[#This Row],[WebsiteVisits]]*Table1[[#This Row],[ConversionRate]]</f>
        <v>1.2914825383999999</v>
      </c>
      <c r="L5257">
        <v>6.3870878979999999</v>
      </c>
      <c r="M5257">
        <v>10.396854709999999</v>
      </c>
      <c r="N5257">
        <v>24</v>
      </c>
      <c r="O5257">
        <v>8</v>
      </c>
      <c r="P5257">
        <v>1</v>
      </c>
      <c r="Q5257">
        <v>1</v>
      </c>
      <c r="R5257">
        <v>530</v>
      </c>
      <c r="S5257" t="s">
        <v>49</v>
      </c>
      <c r="T5257" t="s">
        <v>50</v>
      </c>
      <c r="U5257">
        <v>1</v>
      </c>
    </row>
    <row r="5258" spans="1:21">
      <c r="A5258">
        <v>13256</v>
      </c>
      <c r="B5258">
        <v>65</v>
      </c>
      <c r="C5258" t="s">
        <v>24</v>
      </c>
      <c r="D5258" s="1">
        <v>78714</v>
      </c>
      <c r="E5258" t="s">
        <v>15</v>
      </c>
      <c r="F5258" t="s">
        <v>48</v>
      </c>
      <c r="G5258" s="1">
        <v>8456.6712790000001</v>
      </c>
      <c r="H5258" s="2">
        <v>0.1055404633</v>
      </c>
      <c r="I5258" s="2">
        <v>3.9170845490000002E-2</v>
      </c>
      <c r="J5258">
        <v>16</v>
      </c>
      <c r="K5258" s="6">
        <f>Table1[[#This Row],[WebsiteVisits]]*Table1[[#This Row],[ConversionRate]]</f>
        <v>0.62673352784000003</v>
      </c>
      <c r="L5258">
        <v>4.8183136510000004</v>
      </c>
      <c r="M5258">
        <v>9.959162697</v>
      </c>
      <c r="N5258">
        <v>27</v>
      </c>
      <c r="O5258">
        <v>11</v>
      </c>
      <c r="P5258">
        <v>3</v>
      </c>
      <c r="Q5258">
        <v>3</v>
      </c>
      <c r="R5258">
        <v>510</v>
      </c>
      <c r="S5258" t="s">
        <v>49</v>
      </c>
      <c r="T5258" t="s">
        <v>50</v>
      </c>
      <c r="U5258">
        <v>1</v>
      </c>
    </row>
    <row r="5259" spans="1:21">
      <c r="A5259">
        <v>13257</v>
      </c>
      <c r="B5259">
        <v>66</v>
      </c>
      <c r="C5259" t="s">
        <v>24</v>
      </c>
      <c r="D5259" s="1">
        <v>31780</v>
      </c>
      <c r="E5259" t="s">
        <v>11</v>
      </c>
      <c r="F5259" t="s">
        <v>48</v>
      </c>
      <c r="G5259" s="1">
        <v>6716.2857839999997</v>
      </c>
      <c r="H5259" s="2">
        <v>0.1660242951</v>
      </c>
      <c r="I5259" s="2">
        <v>0.1637650225</v>
      </c>
      <c r="J5259">
        <v>36</v>
      </c>
      <c r="K5259" s="6">
        <f>Table1[[#This Row],[WebsiteVisits]]*Table1[[#This Row],[ConversionRate]]</f>
        <v>5.89554081</v>
      </c>
      <c r="L5259">
        <v>1.3480114240000001</v>
      </c>
      <c r="M5259">
        <v>10.64845663</v>
      </c>
      <c r="N5259">
        <v>81</v>
      </c>
      <c r="O5259">
        <v>9</v>
      </c>
      <c r="P5259">
        <v>2</v>
      </c>
      <c r="Q5259">
        <v>7</v>
      </c>
      <c r="R5259">
        <v>1266</v>
      </c>
      <c r="S5259" t="s">
        <v>49</v>
      </c>
      <c r="T5259" t="s">
        <v>50</v>
      </c>
      <c r="U5259">
        <v>1</v>
      </c>
    </row>
    <row r="5260" spans="1:21">
      <c r="A5260">
        <v>13258</v>
      </c>
      <c r="B5260">
        <v>46</v>
      </c>
      <c r="C5260" t="s">
        <v>24</v>
      </c>
      <c r="D5260" s="1">
        <v>96230</v>
      </c>
      <c r="E5260" t="s">
        <v>17</v>
      </c>
      <c r="F5260" t="s">
        <v>48</v>
      </c>
      <c r="G5260" s="1">
        <v>1666.138792</v>
      </c>
      <c r="H5260" s="2">
        <v>0.2199213803</v>
      </c>
      <c r="I5260" s="2">
        <v>0.15460385239999999</v>
      </c>
      <c r="J5260">
        <v>30</v>
      </c>
      <c r="K5260" s="6">
        <f>Table1[[#This Row],[WebsiteVisits]]*Table1[[#This Row],[ConversionRate]]</f>
        <v>4.6381155719999994</v>
      </c>
      <c r="L5260">
        <v>4.0341536370000002</v>
      </c>
      <c r="M5260">
        <v>9.0049758739999994</v>
      </c>
      <c r="N5260">
        <v>34</v>
      </c>
      <c r="O5260">
        <v>5</v>
      </c>
      <c r="P5260">
        <v>2</v>
      </c>
      <c r="Q5260">
        <v>5</v>
      </c>
      <c r="R5260">
        <v>934</v>
      </c>
      <c r="S5260" t="s">
        <v>49</v>
      </c>
      <c r="T5260" t="s">
        <v>50</v>
      </c>
      <c r="U5260">
        <v>1</v>
      </c>
    </row>
    <row r="5261" spans="1:21">
      <c r="A5261">
        <v>13259</v>
      </c>
      <c r="B5261">
        <v>56</v>
      </c>
      <c r="C5261" t="s">
        <v>24</v>
      </c>
      <c r="D5261" s="1">
        <v>90345</v>
      </c>
      <c r="E5261" t="s">
        <v>11</v>
      </c>
      <c r="F5261" t="s">
        <v>37</v>
      </c>
      <c r="G5261" s="1">
        <v>2481.8208599999998</v>
      </c>
      <c r="H5261" s="2">
        <v>0.14900104210000001</v>
      </c>
      <c r="I5261" s="2">
        <v>0.19394091390000001</v>
      </c>
      <c r="J5261">
        <v>30</v>
      </c>
      <c r="K5261" s="6">
        <f>Table1[[#This Row],[WebsiteVisits]]*Table1[[#This Row],[ConversionRate]]</f>
        <v>5.8182274170000001</v>
      </c>
      <c r="L5261">
        <v>3.8946473350000002</v>
      </c>
      <c r="M5261">
        <v>0.53814019390000001</v>
      </c>
      <c r="N5261">
        <v>82</v>
      </c>
      <c r="O5261">
        <v>2</v>
      </c>
      <c r="P5261">
        <v>8</v>
      </c>
      <c r="Q5261">
        <v>3</v>
      </c>
      <c r="R5261">
        <v>969</v>
      </c>
      <c r="S5261" t="s">
        <v>49</v>
      </c>
      <c r="T5261" t="s">
        <v>50</v>
      </c>
      <c r="U5261">
        <v>1</v>
      </c>
    </row>
    <row r="5262" spans="1:21">
      <c r="A5262">
        <v>13260</v>
      </c>
      <c r="B5262">
        <v>41</v>
      </c>
      <c r="C5262" t="s">
        <v>25</v>
      </c>
      <c r="D5262" s="1">
        <v>141033</v>
      </c>
      <c r="E5262" t="s">
        <v>17</v>
      </c>
      <c r="F5262" t="s">
        <v>48</v>
      </c>
      <c r="G5262" s="1">
        <v>9120.6395100000009</v>
      </c>
      <c r="H5262" s="2">
        <v>2.7970737669999999E-2</v>
      </c>
      <c r="I5262" s="2">
        <v>0.18778502059999999</v>
      </c>
      <c r="J5262">
        <v>10</v>
      </c>
      <c r="K5262" s="6">
        <f>Table1[[#This Row],[WebsiteVisits]]*Table1[[#This Row],[ConversionRate]]</f>
        <v>1.877850206</v>
      </c>
      <c r="L5262">
        <v>6.097118805</v>
      </c>
      <c r="M5262">
        <v>0.88766373789999997</v>
      </c>
      <c r="N5262">
        <v>52</v>
      </c>
      <c r="O5262">
        <v>10</v>
      </c>
      <c r="P5262">
        <v>8</v>
      </c>
      <c r="Q5262">
        <v>6</v>
      </c>
      <c r="R5262">
        <v>1623</v>
      </c>
      <c r="S5262" t="s">
        <v>49</v>
      </c>
      <c r="T5262" t="s">
        <v>50</v>
      </c>
      <c r="U5262">
        <v>1</v>
      </c>
    </row>
    <row r="5263" spans="1:21">
      <c r="A5263">
        <v>13261</v>
      </c>
      <c r="B5263">
        <v>43</v>
      </c>
      <c r="C5263" t="s">
        <v>25</v>
      </c>
      <c r="D5263" s="1">
        <v>102098</v>
      </c>
      <c r="E5263" t="s">
        <v>11</v>
      </c>
      <c r="F5263" t="s">
        <v>52</v>
      </c>
      <c r="G5263" s="1">
        <v>2958.170083</v>
      </c>
      <c r="H5263" s="2">
        <v>1.507803961E-2</v>
      </c>
      <c r="I5263" s="2">
        <v>5.0657443650000002E-2</v>
      </c>
      <c r="J5263">
        <v>37</v>
      </c>
      <c r="K5263" s="6">
        <f>Table1[[#This Row],[WebsiteVisits]]*Table1[[#This Row],[ConversionRate]]</f>
        <v>1.8743254150500002</v>
      </c>
      <c r="L5263">
        <v>7.8766040320000004</v>
      </c>
      <c r="M5263">
        <v>8.9137725470000007</v>
      </c>
      <c r="N5263">
        <v>83</v>
      </c>
      <c r="O5263">
        <v>0</v>
      </c>
      <c r="P5263">
        <v>7</v>
      </c>
      <c r="Q5263">
        <v>6</v>
      </c>
      <c r="R5263">
        <v>4260</v>
      </c>
      <c r="S5263" t="s">
        <v>49</v>
      </c>
      <c r="T5263" t="s">
        <v>50</v>
      </c>
      <c r="U5263">
        <v>1</v>
      </c>
    </row>
    <row r="5264" spans="1:21">
      <c r="A5264">
        <v>13262</v>
      </c>
      <c r="B5264">
        <v>34</v>
      </c>
      <c r="C5264" t="s">
        <v>24</v>
      </c>
      <c r="D5264" s="1">
        <v>132696</v>
      </c>
      <c r="E5264" t="s">
        <v>13</v>
      </c>
      <c r="F5264" t="s">
        <v>51</v>
      </c>
      <c r="G5264" s="1">
        <v>8206.71911</v>
      </c>
      <c r="H5264" s="2">
        <v>7.1837038219999996E-2</v>
      </c>
      <c r="I5264" s="2">
        <v>9.8337294559999996E-2</v>
      </c>
      <c r="J5264">
        <v>21</v>
      </c>
      <c r="K5264" s="6">
        <f>Table1[[#This Row],[WebsiteVisits]]*Table1[[#This Row],[ConversionRate]]</f>
        <v>2.0650831857599998</v>
      </c>
      <c r="L5264">
        <v>7.3999094909999998</v>
      </c>
      <c r="M5264">
        <v>14.50644816</v>
      </c>
      <c r="N5264">
        <v>38</v>
      </c>
      <c r="O5264">
        <v>0</v>
      </c>
      <c r="P5264">
        <v>6</v>
      </c>
      <c r="Q5264">
        <v>0</v>
      </c>
      <c r="R5264">
        <v>2211</v>
      </c>
      <c r="S5264" t="s">
        <v>49</v>
      </c>
      <c r="T5264" t="s">
        <v>50</v>
      </c>
      <c r="U5264">
        <v>1</v>
      </c>
    </row>
    <row r="5265" spans="1:21">
      <c r="A5265">
        <v>13263</v>
      </c>
      <c r="B5265">
        <v>24</v>
      </c>
      <c r="C5265" t="s">
        <v>24</v>
      </c>
      <c r="D5265" s="1">
        <v>117977</v>
      </c>
      <c r="E5265" t="s">
        <v>9</v>
      </c>
      <c r="F5265" t="s">
        <v>37</v>
      </c>
      <c r="G5265" s="1">
        <v>2930.77916</v>
      </c>
      <c r="H5265" s="2">
        <v>0.1332405783</v>
      </c>
      <c r="I5265" s="2">
        <v>0.1831818039</v>
      </c>
      <c r="J5265">
        <v>45</v>
      </c>
      <c r="K5265" s="6">
        <f>Table1[[#This Row],[WebsiteVisits]]*Table1[[#This Row],[ConversionRate]]</f>
        <v>8.2431811755000002</v>
      </c>
      <c r="L5265">
        <v>8.8292783250000006</v>
      </c>
      <c r="M5265">
        <v>3.3195173979999999</v>
      </c>
      <c r="N5265">
        <v>96</v>
      </c>
      <c r="O5265">
        <v>6</v>
      </c>
      <c r="P5265">
        <v>7</v>
      </c>
      <c r="Q5265">
        <v>0</v>
      </c>
      <c r="R5265">
        <v>2804</v>
      </c>
      <c r="S5265" t="s">
        <v>49</v>
      </c>
      <c r="T5265" t="s">
        <v>50</v>
      </c>
      <c r="U5265">
        <v>1</v>
      </c>
    </row>
    <row r="5266" spans="1:21">
      <c r="A5266">
        <v>13264</v>
      </c>
      <c r="B5266">
        <v>30</v>
      </c>
      <c r="C5266" t="s">
        <v>24</v>
      </c>
      <c r="D5266" s="1">
        <v>126075</v>
      </c>
      <c r="E5266" t="s">
        <v>9</v>
      </c>
      <c r="F5266" t="s">
        <v>52</v>
      </c>
      <c r="G5266" s="1">
        <v>9400.6794360000004</v>
      </c>
      <c r="H5266" s="2">
        <v>2.30224583E-2</v>
      </c>
      <c r="I5266" s="2">
        <v>0.13174536319999999</v>
      </c>
      <c r="J5266">
        <v>2</v>
      </c>
      <c r="K5266" s="6">
        <f>Table1[[#This Row],[WebsiteVisits]]*Table1[[#This Row],[ConversionRate]]</f>
        <v>0.26349072639999999</v>
      </c>
      <c r="L5266">
        <v>1.4216157679999999</v>
      </c>
      <c r="M5266">
        <v>10.90205089</v>
      </c>
      <c r="N5266">
        <v>58</v>
      </c>
      <c r="O5266">
        <v>10</v>
      </c>
      <c r="P5266">
        <v>3</v>
      </c>
      <c r="Q5266">
        <v>4</v>
      </c>
      <c r="R5266">
        <v>616</v>
      </c>
      <c r="S5266" t="s">
        <v>49</v>
      </c>
      <c r="T5266" t="s">
        <v>50</v>
      </c>
      <c r="U5266">
        <v>1</v>
      </c>
    </row>
    <row r="5267" spans="1:21">
      <c r="A5267">
        <v>13265</v>
      </c>
      <c r="B5267">
        <v>22</v>
      </c>
      <c r="C5267" t="s">
        <v>24</v>
      </c>
      <c r="D5267" s="1">
        <v>142659</v>
      </c>
      <c r="E5267" t="s">
        <v>9</v>
      </c>
      <c r="F5267" t="s">
        <v>37</v>
      </c>
      <c r="G5267" s="1">
        <v>9153.0838370000001</v>
      </c>
      <c r="H5267" s="2">
        <v>0.1050428034</v>
      </c>
      <c r="I5267" s="2">
        <v>9.8103074910000004E-2</v>
      </c>
      <c r="J5267">
        <v>48</v>
      </c>
      <c r="K5267" s="6">
        <f>Table1[[#This Row],[WebsiteVisits]]*Table1[[#This Row],[ConversionRate]]</f>
        <v>4.7089475956799998</v>
      </c>
      <c r="L5267">
        <v>6.4450307709999999</v>
      </c>
      <c r="M5267">
        <v>6.7814852129999998</v>
      </c>
      <c r="N5267">
        <v>64</v>
      </c>
      <c r="O5267">
        <v>9</v>
      </c>
      <c r="P5267">
        <v>6</v>
      </c>
      <c r="Q5267">
        <v>6</v>
      </c>
      <c r="R5267">
        <v>4914</v>
      </c>
      <c r="S5267" t="s">
        <v>49</v>
      </c>
      <c r="T5267" t="s">
        <v>50</v>
      </c>
      <c r="U5267">
        <v>1</v>
      </c>
    </row>
    <row r="5268" spans="1:21">
      <c r="A5268">
        <v>13266</v>
      </c>
      <c r="B5268">
        <v>43</v>
      </c>
      <c r="C5268" t="s">
        <v>25</v>
      </c>
      <c r="D5268" s="1">
        <v>21929</v>
      </c>
      <c r="E5268" t="s">
        <v>13</v>
      </c>
      <c r="F5268" t="s">
        <v>51</v>
      </c>
      <c r="G5268" s="1">
        <v>528.30541889999995</v>
      </c>
      <c r="H5268" s="2">
        <v>0.26723745529999998</v>
      </c>
      <c r="I5268" s="2">
        <v>3.0698364700000001E-2</v>
      </c>
      <c r="J5268">
        <v>27</v>
      </c>
      <c r="K5268" s="6">
        <f>Table1[[#This Row],[WebsiteVisits]]*Table1[[#This Row],[ConversionRate]]</f>
        <v>0.82885584690000003</v>
      </c>
      <c r="L5268">
        <v>2.701065474</v>
      </c>
      <c r="M5268">
        <v>2.5168923890000001</v>
      </c>
      <c r="N5268">
        <v>0</v>
      </c>
      <c r="O5268">
        <v>1</v>
      </c>
      <c r="P5268">
        <v>7</v>
      </c>
      <c r="Q5268">
        <v>5</v>
      </c>
      <c r="R5268">
        <v>1367</v>
      </c>
      <c r="S5268" t="s">
        <v>49</v>
      </c>
      <c r="T5268" t="s">
        <v>50</v>
      </c>
      <c r="U5268">
        <v>0</v>
      </c>
    </row>
    <row r="5269" spans="1:21">
      <c r="A5269">
        <v>13267</v>
      </c>
      <c r="B5269">
        <v>66</v>
      </c>
      <c r="C5269" t="s">
        <v>25</v>
      </c>
      <c r="D5269" s="1">
        <v>115153</v>
      </c>
      <c r="E5269" t="s">
        <v>13</v>
      </c>
      <c r="F5269" t="s">
        <v>51</v>
      </c>
      <c r="G5269" s="1">
        <v>7727.0984699999999</v>
      </c>
      <c r="H5269" s="2">
        <v>3.6105516339999998E-2</v>
      </c>
      <c r="I5269" s="2">
        <v>7.6833937769999999E-2</v>
      </c>
      <c r="J5269">
        <v>31</v>
      </c>
      <c r="K5269" s="6">
        <f>Table1[[#This Row],[WebsiteVisits]]*Table1[[#This Row],[ConversionRate]]</f>
        <v>2.3818520708699999</v>
      </c>
      <c r="L5269">
        <v>9.7528477000000002</v>
      </c>
      <c r="M5269">
        <v>0.98253803149999996</v>
      </c>
      <c r="N5269">
        <v>44</v>
      </c>
      <c r="O5269">
        <v>6</v>
      </c>
      <c r="P5269">
        <v>3</v>
      </c>
      <c r="Q5269">
        <v>0</v>
      </c>
      <c r="R5269">
        <v>909</v>
      </c>
      <c r="S5269" t="s">
        <v>49</v>
      </c>
      <c r="T5269" t="s">
        <v>50</v>
      </c>
      <c r="U5269">
        <v>1</v>
      </c>
    </row>
    <row r="5270" spans="1:21">
      <c r="A5270">
        <v>13268</v>
      </c>
      <c r="B5270">
        <v>20</v>
      </c>
      <c r="C5270" t="s">
        <v>24</v>
      </c>
      <c r="D5270" s="1">
        <v>132610</v>
      </c>
      <c r="E5270" t="s">
        <v>9</v>
      </c>
      <c r="F5270" t="s">
        <v>51</v>
      </c>
      <c r="G5270" s="1">
        <v>1777.6714260000001</v>
      </c>
      <c r="H5270" s="2">
        <v>0.28506978779999997</v>
      </c>
      <c r="I5270" s="2">
        <v>0.13639559030000001</v>
      </c>
      <c r="J5270">
        <v>3</v>
      </c>
      <c r="K5270" s="6">
        <f>Table1[[#This Row],[WebsiteVisits]]*Table1[[#This Row],[ConversionRate]]</f>
        <v>0.4091867709</v>
      </c>
      <c r="L5270">
        <v>4.6820050860000002</v>
      </c>
      <c r="M5270">
        <v>10.843939649999999</v>
      </c>
      <c r="N5270">
        <v>18</v>
      </c>
      <c r="O5270">
        <v>0</v>
      </c>
      <c r="P5270">
        <v>4</v>
      </c>
      <c r="Q5270">
        <v>6</v>
      </c>
      <c r="R5270">
        <v>2254</v>
      </c>
      <c r="S5270" t="s">
        <v>49</v>
      </c>
      <c r="T5270" t="s">
        <v>50</v>
      </c>
      <c r="U5270">
        <v>1</v>
      </c>
    </row>
    <row r="5271" spans="1:21">
      <c r="A5271">
        <v>13269</v>
      </c>
      <c r="B5271">
        <v>24</v>
      </c>
      <c r="C5271" t="s">
        <v>25</v>
      </c>
      <c r="D5271" s="1">
        <v>137236</v>
      </c>
      <c r="E5271" t="s">
        <v>9</v>
      </c>
      <c r="F5271" t="s">
        <v>37</v>
      </c>
      <c r="G5271" s="1">
        <v>2231.1890960000001</v>
      </c>
      <c r="H5271" s="2">
        <v>0.25843481489999998</v>
      </c>
      <c r="I5271" s="2">
        <v>0.15761375159999999</v>
      </c>
      <c r="J5271">
        <v>39</v>
      </c>
      <c r="K5271" s="6">
        <f>Table1[[#This Row],[WebsiteVisits]]*Table1[[#This Row],[ConversionRate]]</f>
        <v>6.1469363123999994</v>
      </c>
      <c r="L5271">
        <v>6.6146983439999998</v>
      </c>
      <c r="M5271">
        <v>2.5870757559999999</v>
      </c>
      <c r="N5271">
        <v>47</v>
      </c>
      <c r="O5271">
        <v>4</v>
      </c>
      <c r="P5271">
        <v>7</v>
      </c>
      <c r="Q5271">
        <v>0</v>
      </c>
      <c r="R5271">
        <v>52</v>
      </c>
      <c r="S5271" t="s">
        <v>49</v>
      </c>
      <c r="T5271" t="s">
        <v>50</v>
      </c>
      <c r="U5271">
        <v>1</v>
      </c>
    </row>
    <row r="5272" spans="1:21">
      <c r="A5272">
        <v>13270</v>
      </c>
      <c r="B5272">
        <v>66</v>
      </c>
      <c r="C5272" t="s">
        <v>25</v>
      </c>
      <c r="D5272" s="1">
        <v>139522</v>
      </c>
      <c r="E5272" t="s">
        <v>17</v>
      </c>
      <c r="F5272" t="s">
        <v>37</v>
      </c>
      <c r="G5272" s="1">
        <v>4652.4676019999997</v>
      </c>
      <c r="H5272" s="2">
        <v>0.25121653519999998</v>
      </c>
      <c r="I5272" s="2">
        <v>9.4961713660000002E-2</v>
      </c>
      <c r="J5272">
        <v>37</v>
      </c>
      <c r="K5272" s="6">
        <f>Table1[[#This Row],[WebsiteVisits]]*Table1[[#This Row],[ConversionRate]]</f>
        <v>3.5135834054199999</v>
      </c>
      <c r="L5272">
        <v>4.1642420529999997</v>
      </c>
      <c r="M5272">
        <v>4.8272281189999999</v>
      </c>
      <c r="N5272">
        <v>48</v>
      </c>
      <c r="O5272">
        <v>17</v>
      </c>
      <c r="P5272">
        <v>1</v>
      </c>
      <c r="Q5272">
        <v>1</v>
      </c>
      <c r="R5272">
        <v>2837</v>
      </c>
      <c r="S5272" t="s">
        <v>49</v>
      </c>
      <c r="T5272" t="s">
        <v>50</v>
      </c>
      <c r="U5272">
        <v>1</v>
      </c>
    </row>
    <row r="5273" spans="1:21">
      <c r="A5273">
        <v>13271</v>
      </c>
      <c r="B5273">
        <v>56</v>
      </c>
      <c r="C5273" t="s">
        <v>25</v>
      </c>
      <c r="D5273" s="1">
        <v>34244</v>
      </c>
      <c r="E5273" t="s">
        <v>17</v>
      </c>
      <c r="F5273" t="s">
        <v>51</v>
      </c>
      <c r="G5273" s="1">
        <v>5805.5496830000002</v>
      </c>
      <c r="H5273" s="2">
        <v>0.26046096819999998</v>
      </c>
      <c r="I5273" s="2">
        <v>2.0610453670000001E-2</v>
      </c>
      <c r="J5273">
        <v>10</v>
      </c>
      <c r="K5273" s="6">
        <f>Table1[[#This Row],[WebsiteVisits]]*Table1[[#This Row],[ConversionRate]]</f>
        <v>0.20610453670000001</v>
      </c>
      <c r="L5273">
        <v>2.9815867530000002</v>
      </c>
      <c r="M5273">
        <v>6.3199838240000004</v>
      </c>
      <c r="N5273">
        <v>72</v>
      </c>
      <c r="O5273">
        <v>2</v>
      </c>
      <c r="P5273">
        <v>3</v>
      </c>
      <c r="Q5273">
        <v>9</v>
      </c>
      <c r="R5273">
        <v>243</v>
      </c>
      <c r="S5273" t="s">
        <v>49</v>
      </c>
      <c r="T5273" t="s">
        <v>50</v>
      </c>
      <c r="U5273">
        <v>0</v>
      </c>
    </row>
    <row r="5274" spans="1:21">
      <c r="A5274">
        <v>13272</v>
      </c>
      <c r="B5274">
        <v>18</v>
      </c>
      <c r="C5274" t="s">
        <v>24</v>
      </c>
      <c r="D5274" s="1">
        <v>118415</v>
      </c>
      <c r="E5274" t="s">
        <v>15</v>
      </c>
      <c r="F5274" t="s">
        <v>51</v>
      </c>
      <c r="G5274" s="1">
        <v>3325.417218</v>
      </c>
      <c r="H5274" s="2">
        <v>3.3214576920000002E-2</v>
      </c>
      <c r="I5274" s="2">
        <v>0.13030271460000001</v>
      </c>
      <c r="J5274">
        <v>0</v>
      </c>
      <c r="K5274" s="6">
        <f>Table1[[#This Row],[WebsiteVisits]]*Table1[[#This Row],[ConversionRate]]</f>
        <v>0</v>
      </c>
      <c r="L5274">
        <v>7.1908811420000003</v>
      </c>
      <c r="M5274">
        <v>10.73515972</v>
      </c>
      <c r="N5274">
        <v>13</v>
      </c>
      <c r="O5274">
        <v>4</v>
      </c>
      <c r="P5274">
        <v>3</v>
      </c>
      <c r="Q5274">
        <v>6</v>
      </c>
      <c r="R5274">
        <v>1592</v>
      </c>
      <c r="S5274" t="s">
        <v>49</v>
      </c>
      <c r="T5274" t="s">
        <v>50</v>
      </c>
      <c r="U5274">
        <v>1</v>
      </c>
    </row>
    <row r="5275" spans="1:21">
      <c r="A5275">
        <v>13273</v>
      </c>
      <c r="B5275">
        <v>66</v>
      </c>
      <c r="C5275" t="s">
        <v>25</v>
      </c>
      <c r="D5275" s="1">
        <v>129715</v>
      </c>
      <c r="E5275" t="s">
        <v>11</v>
      </c>
      <c r="F5275" t="s">
        <v>52</v>
      </c>
      <c r="G5275" s="1">
        <v>5796.2953189999998</v>
      </c>
      <c r="H5275" s="2">
        <v>5.3838747249999999E-2</v>
      </c>
      <c r="I5275" s="2">
        <v>0.18510141450000001</v>
      </c>
      <c r="J5275">
        <v>46</v>
      </c>
      <c r="K5275" s="6">
        <f>Table1[[#This Row],[WebsiteVisits]]*Table1[[#This Row],[ConversionRate]]</f>
        <v>8.514665067000001</v>
      </c>
      <c r="L5275">
        <v>9.4533328619999999</v>
      </c>
      <c r="M5275">
        <v>6.1205135479999999</v>
      </c>
      <c r="N5275">
        <v>66</v>
      </c>
      <c r="O5275">
        <v>9</v>
      </c>
      <c r="P5275">
        <v>9</v>
      </c>
      <c r="Q5275">
        <v>0</v>
      </c>
      <c r="R5275">
        <v>4</v>
      </c>
      <c r="S5275" t="s">
        <v>49</v>
      </c>
      <c r="T5275" t="s">
        <v>50</v>
      </c>
      <c r="U5275">
        <v>1</v>
      </c>
    </row>
    <row r="5276" spans="1:21">
      <c r="A5276">
        <v>13274</v>
      </c>
      <c r="B5276">
        <v>34</v>
      </c>
      <c r="C5276" t="s">
        <v>24</v>
      </c>
      <c r="D5276" s="1">
        <v>142636</v>
      </c>
      <c r="E5276" t="s">
        <v>17</v>
      </c>
      <c r="F5276" t="s">
        <v>51</v>
      </c>
      <c r="G5276" s="1">
        <v>1789.5178759999999</v>
      </c>
      <c r="H5276" s="2">
        <v>4.8968003699999998E-2</v>
      </c>
      <c r="I5276" s="2">
        <v>0.1043180423</v>
      </c>
      <c r="J5276">
        <v>15</v>
      </c>
      <c r="K5276" s="6">
        <f>Table1[[#This Row],[WebsiteVisits]]*Table1[[#This Row],[ConversionRate]]</f>
        <v>1.5647706344999999</v>
      </c>
      <c r="L5276">
        <v>1.5353190830000001</v>
      </c>
      <c r="M5276">
        <v>6.1012092610000002</v>
      </c>
      <c r="N5276">
        <v>29</v>
      </c>
      <c r="O5276">
        <v>4</v>
      </c>
      <c r="P5276">
        <v>3</v>
      </c>
      <c r="Q5276">
        <v>4</v>
      </c>
      <c r="R5276">
        <v>3723</v>
      </c>
      <c r="S5276" t="s">
        <v>49</v>
      </c>
      <c r="T5276" t="s">
        <v>50</v>
      </c>
      <c r="U5276">
        <v>1</v>
      </c>
    </row>
    <row r="5277" spans="1:21">
      <c r="A5277">
        <v>13275</v>
      </c>
      <c r="B5277">
        <v>60</v>
      </c>
      <c r="C5277" t="s">
        <v>24</v>
      </c>
      <c r="D5277" s="1">
        <v>135402</v>
      </c>
      <c r="E5277" t="s">
        <v>17</v>
      </c>
      <c r="F5277" t="s">
        <v>48</v>
      </c>
      <c r="G5277" s="1">
        <v>321.1427784</v>
      </c>
      <c r="H5277" s="2">
        <v>4.2260125119999999E-2</v>
      </c>
      <c r="I5277" s="2">
        <v>0.18640069319999999</v>
      </c>
      <c r="J5277">
        <v>33</v>
      </c>
      <c r="K5277" s="6">
        <f>Table1[[#This Row],[WebsiteVisits]]*Table1[[#This Row],[ConversionRate]]</f>
        <v>6.1512228756000003</v>
      </c>
      <c r="L5277">
        <v>8.4271640899999998</v>
      </c>
      <c r="M5277">
        <v>12.01639029</v>
      </c>
      <c r="N5277">
        <v>64</v>
      </c>
      <c r="O5277">
        <v>17</v>
      </c>
      <c r="P5277">
        <v>0</v>
      </c>
      <c r="Q5277">
        <v>2</v>
      </c>
      <c r="R5277">
        <v>691</v>
      </c>
      <c r="S5277" t="s">
        <v>49</v>
      </c>
      <c r="T5277" t="s">
        <v>50</v>
      </c>
      <c r="U5277">
        <v>1</v>
      </c>
    </row>
    <row r="5278" spans="1:21">
      <c r="A5278">
        <v>13276</v>
      </c>
      <c r="B5278">
        <v>42</v>
      </c>
      <c r="C5278" t="s">
        <v>25</v>
      </c>
      <c r="D5278" s="1">
        <v>144281</v>
      </c>
      <c r="E5278" t="s">
        <v>17</v>
      </c>
      <c r="F5278" t="s">
        <v>37</v>
      </c>
      <c r="G5278" s="1">
        <v>5755.1214449999998</v>
      </c>
      <c r="H5278" s="2">
        <v>0.1050362537</v>
      </c>
      <c r="I5278" s="2">
        <v>7.7279137499999997E-2</v>
      </c>
      <c r="J5278">
        <v>44</v>
      </c>
      <c r="K5278" s="6">
        <f>Table1[[#This Row],[WebsiteVisits]]*Table1[[#This Row],[ConversionRate]]</f>
        <v>3.4002820499999999</v>
      </c>
      <c r="L5278">
        <v>4.0743350950000004</v>
      </c>
      <c r="M5278">
        <v>0.60122651979999997</v>
      </c>
      <c r="N5278">
        <v>68</v>
      </c>
      <c r="O5278">
        <v>13</v>
      </c>
      <c r="P5278">
        <v>5</v>
      </c>
      <c r="Q5278">
        <v>3</v>
      </c>
      <c r="R5278">
        <v>513</v>
      </c>
      <c r="S5278" t="s">
        <v>49</v>
      </c>
      <c r="T5278" t="s">
        <v>50</v>
      </c>
      <c r="U5278">
        <v>1</v>
      </c>
    </row>
    <row r="5279" spans="1:21">
      <c r="A5279">
        <v>13277</v>
      </c>
      <c r="B5279">
        <v>20</v>
      </c>
      <c r="C5279" t="s">
        <v>24</v>
      </c>
      <c r="D5279" s="1">
        <v>31116</v>
      </c>
      <c r="E5279" t="s">
        <v>17</v>
      </c>
      <c r="F5279" t="s">
        <v>52</v>
      </c>
      <c r="G5279" s="1">
        <v>5222.4110739999996</v>
      </c>
      <c r="H5279" s="2">
        <v>0.25076289610000002</v>
      </c>
      <c r="I5279" s="2">
        <v>0.1784094963</v>
      </c>
      <c r="J5279">
        <v>31</v>
      </c>
      <c r="K5279" s="6">
        <f>Table1[[#This Row],[WebsiteVisits]]*Table1[[#This Row],[ConversionRate]]</f>
        <v>5.5306943853000003</v>
      </c>
      <c r="L5279">
        <v>2.0883109850000001</v>
      </c>
      <c r="M5279">
        <v>11.43092614</v>
      </c>
      <c r="N5279">
        <v>86</v>
      </c>
      <c r="O5279">
        <v>3</v>
      </c>
      <c r="P5279">
        <v>2</v>
      </c>
      <c r="Q5279">
        <v>7</v>
      </c>
      <c r="R5279">
        <v>3493</v>
      </c>
      <c r="S5279" t="s">
        <v>49</v>
      </c>
      <c r="T5279" t="s">
        <v>50</v>
      </c>
      <c r="U5279">
        <v>1</v>
      </c>
    </row>
    <row r="5280" spans="1:21">
      <c r="A5280">
        <v>13278</v>
      </c>
      <c r="B5280">
        <v>32</v>
      </c>
      <c r="C5280" t="s">
        <v>25</v>
      </c>
      <c r="D5280" s="1">
        <v>107954</v>
      </c>
      <c r="E5280" t="s">
        <v>13</v>
      </c>
      <c r="F5280" t="s">
        <v>37</v>
      </c>
      <c r="G5280" s="1">
        <v>6927.5742440000004</v>
      </c>
      <c r="H5280" s="2">
        <v>8.3069021650000005E-2</v>
      </c>
      <c r="I5280" s="2">
        <v>0.159404553</v>
      </c>
      <c r="J5280">
        <v>43</v>
      </c>
      <c r="K5280" s="6">
        <f>Table1[[#This Row],[WebsiteVisits]]*Table1[[#This Row],[ConversionRate]]</f>
        <v>6.8543957789999999</v>
      </c>
      <c r="L5280">
        <v>7.4194670279999997</v>
      </c>
      <c r="M5280">
        <v>8.0643542200000002</v>
      </c>
      <c r="N5280">
        <v>5</v>
      </c>
      <c r="O5280">
        <v>6</v>
      </c>
      <c r="P5280">
        <v>1</v>
      </c>
      <c r="Q5280">
        <v>8</v>
      </c>
      <c r="R5280">
        <v>4920</v>
      </c>
      <c r="S5280" t="s">
        <v>49</v>
      </c>
      <c r="T5280" t="s">
        <v>50</v>
      </c>
      <c r="U5280">
        <v>1</v>
      </c>
    </row>
    <row r="5281" spans="1:21">
      <c r="A5281">
        <v>13279</v>
      </c>
      <c r="B5281">
        <v>46</v>
      </c>
      <c r="C5281" t="s">
        <v>24</v>
      </c>
      <c r="D5281" s="1">
        <v>101243</v>
      </c>
      <c r="E5281" t="s">
        <v>15</v>
      </c>
      <c r="F5281" t="s">
        <v>51</v>
      </c>
      <c r="G5281" s="1">
        <v>6533.238413</v>
      </c>
      <c r="H5281" s="2">
        <v>8.0824286910000001E-2</v>
      </c>
      <c r="I5281" s="2">
        <v>0.1927308945</v>
      </c>
      <c r="J5281">
        <v>45</v>
      </c>
      <c r="K5281" s="6">
        <f>Table1[[#This Row],[WebsiteVisits]]*Table1[[#This Row],[ConversionRate]]</f>
        <v>8.6728902525000002</v>
      </c>
      <c r="L5281">
        <v>1.7422254399999999</v>
      </c>
      <c r="M5281">
        <v>8.3543824260000008</v>
      </c>
      <c r="N5281">
        <v>83</v>
      </c>
      <c r="O5281">
        <v>18</v>
      </c>
      <c r="P5281">
        <v>9</v>
      </c>
      <c r="Q5281">
        <v>5</v>
      </c>
      <c r="R5281">
        <v>1051</v>
      </c>
      <c r="S5281" t="s">
        <v>49</v>
      </c>
      <c r="T5281" t="s">
        <v>50</v>
      </c>
      <c r="U5281">
        <v>1</v>
      </c>
    </row>
    <row r="5282" spans="1:21">
      <c r="A5282">
        <v>13280</v>
      </c>
      <c r="B5282">
        <v>60</v>
      </c>
      <c r="C5282" t="s">
        <v>24</v>
      </c>
      <c r="D5282" s="1">
        <v>103301</v>
      </c>
      <c r="E5282" t="s">
        <v>17</v>
      </c>
      <c r="F5282" t="s">
        <v>48</v>
      </c>
      <c r="G5282" s="1">
        <v>8985.1151640000007</v>
      </c>
      <c r="H5282" s="2">
        <v>0.2060077397</v>
      </c>
      <c r="I5282" s="2">
        <v>0.1602940347</v>
      </c>
      <c r="J5282">
        <v>32</v>
      </c>
      <c r="K5282" s="6">
        <f>Table1[[#This Row],[WebsiteVisits]]*Table1[[#This Row],[ConversionRate]]</f>
        <v>5.1294091104000001</v>
      </c>
      <c r="L5282">
        <v>7.5496292460000003</v>
      </c>
      <c r="M5282">
        <v>5.5105774829999996</v>
      </c>
      <c r="N5282">
        <v>45</v>
      </c>
      <c r="O5282">
        <v>19</v>
      </c>
      <c r="P5282">
        <v>7</v>
      </c>
      <c r="Q5282">
        <v>1</v>
      </c>
      <c r="R5282">
        <v>4164</v>
      </c>
      <c r="S5282" t="s">
        <v>49</v>
      </c>
      <c r="T5282" t="s">
        <v>50</v>
      </c>
      <c r="U5282">
        <v>1</v>
      </c>
    </row>
    <row r="5283" spans="1:21">
      <c r="A5283">
        <v>13281</v>
      </c>
      <c r="B5283">
        <v>49</v>
      </c>
      <c r="C5283" t="s">
        <v>25</v>
      </c>
      <c r="D5283" s="1">
        <v>55895</v>
      </c>
      <c r="E5283" t="s">
        <v>11</v>
      </c>
      <c r="F5283" t="s">
        <v>51</v>
      </c>
      <c r="G5283" s="1">
        <v>4648.7393400000001</v>
      </c>
      <c r="H5283" s="2">
        <v>3.8108279619999998E-2</v>
      </c>
      <c r="I5283" s="2">
        <v>7.1081152430000002E-2</v>
      </c>
      <c r="J5283">
        <v>10</v>
      </c>
      <c r="K5283" s="6">
        <f>Table1[[#This Row],[WebsiteVisits]]*Table1[[#This Row],[ConversionRate]]</f>
        <v>0.71081152430000005</v>
      </c>
      <c r="L5283">
        <v>4.922177348</v>
      </c>
      <c r="M5283">
        <v>1.841059725</v>
      </c>
      <c r="N5283">
        <v>41</v>
      </c>
      <c r="O5283">
        <v>6</v>
      </c>
      <c r="P5283">
        <v>6</v>
      </c>
      <c r="Q5283">
        <v>1</v>
      </c>
      <c r="R5283">
        <v>1696</v>
      </c>
      <c r="S5283" t="s">
        <v>49</v>
      </c>
      <c r="T5283" t="s">
        <v>50</v>
      </c>
      <c r="U5283">
        <v>0</v>
      </c>
    </row>
    <row r="5284" spans="1:21">
      <c r="A5284">
        <v>13282</v>
      </c>
      <c r="B5284">
        <v>43</v>
      </c>
      <c r="C5284" t="s">
        <v>24</v>
      </c>
      <c r="D5284" s="1">
        <v>98636</v>
      </c>
      <c r="E5284" t="s">
        <v>17</v>
      </c>
      <c r="F5284" t="s">
        <v>37</v>
      </c>
      <c r="G5284" s="1">
        <v>182.8577995</v>
      </c>
      <c r="H5284" s="2">
        <v>0.1144811978</v>
      </c>
      <c r="I5284" s="2">
        <v>0.18110783019999999</v>
      </c>
      <c r="J5284">
        <v>35</v>
      </c>
      <c r="K5284" s="6">
        <f>Table1[[#This Row],[WebsiteVisits]]*Table1[[#This Row],[ConversionRate]]</f>
        <v>6.3387740569999993</v>
      </c>
      <c r="L5284">
        <v>2.482641815</v>
      </c>
      <c r="M5284">
        <v>1.817085461</v>
      </c>
      <c r="N5284">
        <v>71</v>
      </c>
      <c r="O5284">
        <v>10</v>
      </c>
      <c r="P5284">
        <v>6</v>
      </c>
      <c r="Q5284">
        <v>8</v>
      </c>
      <c r="R5284">
        <v>1897</v>
      </c>
      <c r="S5284" t="s">
        <v>49</v>
      </c>
      <c r="T5284" t="s">
        <v>50</v>
      </c>
      <c r="U5284">
        <v>1</v>
      </c>
    </row>
    <row r="5285" spans="1:21">
      <c r="A5285">
        <v>13283</v>
      </c>
      <c r="B5285">
        <v>33</v>
      </c>
      <c r="C5285" t="s">
        <v>24</v>
      </c>
      <c r="D5285" s="1">
        <v>43867</v>
      </c>
      <c r="E5285" t="s">
        <v>13</v>
      </c>
      <c r="F5285" t="s">
        <v>52</v>
      </c>
      <c r="G5285" s="1">
        <v>6343.4615480000002</v>
      </c>
      <c r="H5285" s="2">
        <v>9.5673628979999994E-2</v>
      </c>
      <c r="I5285" s="2">
        <v>0.13724890449999999</v>
      </c>
      <c r="J5285">
        <v>12</v>
      </c>
      <c r="K5285" s="6">
        <f>Table1[[#This Row],[WebsiteVisits]]*Table1[[#This Row],[ConversionRate]]</f>
        <v>1.6469868539999999</v>
      </c>
      <c r="L5285">
        <v>2.4147300139999999</v>
      </c>
      <c r="M5285">
        <v>5.4421834909999998</v>
      </c>
      <c r="N5285">
        <v>60</v>
      </c>
      <c r="O5285">
        <v>16</v>
      </c>
      <c r="P5285">
        <v>6</v>
      </c>
      <c r="Q5285">
        <v>8</v>
      </c>
      <c r="R5285">
        <v>2834</v>
      </c>
      <c r="S5285" t="s">
        <v>49</v>
      </c>
      <c r="T5285" t="s">
        <v>50</v>
      </c>
      <c r="U5285">
        <v>1</v>
      </c>
    </row>
    <row r="5286" spans="1:21">
      <c r="A5286">
        <v>13284</v>
      </c>
      <c r="B5286">
        <v>42</v>
      </c>
      <c r="C5286" t="s">
        <v>24</v>
      </c>
      <c r="D5286" s="1">
        <v>129507</v>
      </c>
      <c r="E5286" t="s">
        <v>9</v>
      </c>
      <c r="F5286" t="s">
        <v>37</v>
      </c>
      <c r="G5286" s="1">
        <v>6783.8110530000004</v>
      </c>
      <c r="H5286" s="2">
        <v>0.2557172506</v>
      </c>
      <c r="I5286" s="2">
        <v>4.079317189E-2</v>
      </c>
      <c r="J5286">
        <v>19</v>
      </c>
      <c r="K5286" s="6">
        <f>Table1[[#This Row],[WebsiteVisits]]*Table1[[#This Row],[ConversionRate]]</f>
        <v>0.77507026591000006</v>
      </c>
      <c r="L5286">
        <v>7.7338213830000004</v>
      </c>
      <c r="M5286">
        <v>10.945972080000001</v>
      </c>
      <c r="N5286">
        <v>30</v>
      </c>
      <c r="O5286">
        <v>13</v>
      </c>
      <c r="P5286">
        <v>1</v>
      </c>
      <c r="Q5286">
        <v>9</v>
      </c>
      <c r="R5286">
        <v>2267</v>
      </c>
      <c r="S5286" t="s">
        <v>49</v>
      </c>
      <c r="T5286" t="s">
        <v>50</v>
      </c>
      <c r="U5286">
        <v>1</v>
      </c>
    </row>
    <row r="5287" spans="1:21">
      <c r="A5287">
        <v>13285</v>
      </c>
      <c r="B5287">
        <v>45</v>
      </c>
      <c r="C5287" t="s">
        <v>24</v>
      </c>
      <c r="D5287" s="1">
        <v>21208</v>
      </c>
      <c r="E5287" t="s">
        <v>9</v>
      </c>
      <c r="F5287" t="s">
        <v>52</v>
      </c>
      <c r="G5287" s="1">
        <v>5262.8003950000002</v>
      </c>
      <c r="H5287" s="2">
        <v>0.1592053705</v>
      </c>
      <c r="I5287" s="2">
        <v>1.873336515E-2</v>
      </c>
      <c r="J5287">
        <v>24</v>
      </c>
      <c r="K5287" s="6">
        <f>Table1[[#This Row],[WebsiteVisits]]*Table1[[#This Row],[ConversionRate]]</f>
        <v>0.44960076360000001</v>
      </c>
      <c r="L5287">
        <v>8.4544800729999992</v>
      </c>
      <c r="M5287">
        <v>13.42887354</v>
      </c>
      <c r="N5287">
        <v>78</v>
      </c>
      <c r="O5287">
        <v>7</v>
      </c>
      <c r="P5287">
        <v>4</v>
      </c>
      <c r="Q5287">
        <v>6</v>
      </c>
      <c r="R5287">
        <v>4579</v>
      </c>
      <c r="S5287" t="s">
        <v>49</v>
      </c>
      <c r="T5287" t="s">
        <v>50</v>
      </c>
      <c r="U5287">
        <v>1</v>
      </c>
    </row>
    <row r="5288" spans="1:21">
      <c r="A5288">
        <v>13286</v>
      </c>
      <c r="B5288">
        <v>26</v>
      </c>
      <c r="C5288" t="s">
        <v>25</v>
      </c>
      <c r="D5288" s="1">
        <v>64085</v>
      </c>
      <c r="E5288" t="s">
        <v>15</v>
      </c>
      <c r="F5288" t="s">
        <v>48</v>
      </c>
      <c r="G5288" s="1">
        <v>6924.1182150000004</v>
      </c>
      <c r="H5288" s="2">
        <v>0.1974773336</v>
      </c>
      <c r="I5288" s="2">
        <v>7.9510664790000005E-2</v>
      </c>
      <c r="J5288">
        <v>5</v>
      </c>
      <c r="K5288" s="6">
        <f>Table1[[#This Row],[WebsiteVisits]]*Table1[[#This Row],[ConversionRate]]</f>
        <v>0.39755332395000004</v>
      </c>
      <c r="L5288">
        <v>7.1706268299999998</v>
      </c>
      <c r="M5288">
        <v>12.27725749</v>
      </c>
      <c r="N5288">
        <v>25</v>
      </c>
      <c r="O5288">
        <v>18</v>
      </c>
      <c r="P5288">
        <v>0</v>
      </c>
      <c r="Q5288">
        <v>3</v>
      </c>
      <c r="R5288">
        <v>4701</v>
      </c>
      <c r="S5288" t="s">
        <v>49</v>
      </c>
      <c r="T5288" t="s">
        <v>50</v>
      </c>
      <c r="U5288">
        <v>1</v>
      </c>
    </row>
    <row r="5289" spans="1:21">
      <c r="A5289">
        <v>13287</v>
      </c>
      <c r="B5289">
        <v>18</v>
      </c>
      <c r="C5289" t="s">
        <v>24</v>
      </c>
      <c r="D5289" s="1">
        <v>85572</v>
      </c>
      <c r="E5289" t="s">
        <v>9</v>
      </c>
      <c r="F5289" t="s">
        <v>51</v>
      </c>
      <c r="G5289" s="1">
        <v>3303.4797509999999</v>
      </c>
      <c r="H5289" s="2">
        <v>4.7419958079999998E-2</v>
      </c>
      <c r="I5289" s="2">
        <v>0.1595041884</v>
      </c>
      <c r="J5289">
        <v>36</v>
      </c>
      <c r="K5289" s="6">
        <f>Table1[[#This Row],[WebsiteVisits]]*Table1[[#This Row],[ConversionRate]]</f>
        <v>5.7421507823999995</v>
      </c>
      <c r="L5289">
        <v>7.4876068650000001</v>
      </c>
      <c r="M5289">
        <v>12.06981513</v>
      </c>
      <c r="N5289">
        <v>57</v>
      </c>
      <c r="O5289">
        <v>1</v>
      </c>
      <c r="P5289">
        <v>1</v>
      </c>
      <c r="Q5289">
        <v>3</v>
      </c>
      <c r="R5289">
        <v>2802</v>
      </c>
      <c r="S5289" t="s">
        <v>49</v>
      </c>
      <c r="T5289" t="s">
        <v>50</v>
      </c>
      <c r="U5289">
        <v>1</v>
      </c>
    </row>
    <row r="5290" spans="1:21">
      <c r="A5290">
        <v>13288</v>
      </c>
      <c r="B5290">
        <v>46</v>
      </c>
      <c r="C5290" t="s">
        <v>25</v>
      </c>
      <c r="D5290" s="1">
        <v>85234</v>
      </c>
      <c r="E5290" t="s">
        <v>17</v>
      </c>
      <c r="F5290" t="s">
        <v>51</v>
      </c>
      <c r="G5290" s="1">
        <v>1573.2022019999999</v>
      </c>
      <c r="H5290" s="2">
        <v>0.2793862956</v>
      </c>
      <c r="I5290" s="2">
        <v>0.12746077310000001</v>
      </c>
      <c r="J5290">
        <v>25</v>
      </c>
      <c r="K5290" s="6">
        <f>Table1[[#This Row],[WebsiteVisits]]*Table1[[#This Row],[ConversionRate]]</f>
        <v>3.1865193275000001</v>
      </c>
      <c r="L5290">
        <v>8.6333071920000002</v>
      </c>
      <c r="M5290">
        <v>0.58313184809999996</v>
      </c>
      <c r="N5290">
        <v>32</v>
      </c>
      <c r="O5290">
        <v>7</v>
      </c>
      <c r="P5290">
        <v>9</v>
      </c>
      <c r="Q5290">
        <v>1</v>
      </c>
      <c r="R5290">
        <v>3403</v>
      </c>
      <c r="S5290" t="s">
        <v>49</v>
      </c>
      <c r="T5290" t="s">
        <v>50</v>
      </c>
      <c r="U5290">
        <v>1</v>
      </c>
    </row>
    <row r="5291" spans="1:21">
      <c r="A5291">
        <v>13289</v>
      </c>
      <c r="B5291">
        <v>39</v>
      </c>
      <c r="C5291" t="s">
        <v>25</v>
      </c>
      <c r="D5291" s="1">
        <v>103748</v>
      </c>
      <c r="E5291" t="s">
        <v>13</v>
      </c>
      <c r="F5291" t="s">
        <v>48</v>
      </c>
      <c r="G5291" s="1">
        <v>6679.0812729999998</v>
      </c>
      <c r="H5291" s="2">
        <v>0.1035111247</v>
      </c>
      <c r="I5291" s="2">
        <v>0.1101541603</v>
      </c>
      <c r="J5291">
        <v>3</v>
      </c>
      <c r="K5291" s="6">
        <f>Table1[[#This Row],[WebsiteVisits]]*Table1[[#This Row],[ConversionRate]]</f>
        <v>0.33046248089999997</v>
      </c>
      <c r="L5291">
        <v>4.8569812280000004</v>
      </c>
      <c r="M5291">
        <v>3.278441747</v>
      </c>
      <c r="N5291">
        <v>51</v>
      </c>
      <c r="O5291">
        <v>10</v>
      </c>
      <c r="P5291">
        <v>0</v>
      </c>
      <c r="Q5291">
        <v>9</v>
      </c>
      <c r="R5291">
        <v>990</v>
      </c>
      <c r="S5291" t="s">
        <v>49</v>
      </c>
      <c r="T5291" t="s">
        <v>50</v>
      </c>
      <c r="U5291">
        <v>1</v>
      </c>
    </row>
    <row r="5292" spans="1:21">
      <c r="A5292">
        <v>13290</v>
      </c>
      <c r="B5292">
        <v>33</v>
      </c>
      <c r="C5292" t="s">
        <v>25</v>
      </c>
      <c r="D5292" s="1">
        <v>31252</v>
      </c>
      <c r="E5292" t="s">
        <v>15</v>
      </c>
      <c r="F5292" t="s">
        <v>37</v>
      </c>
      <c r="G5292" s="1">
        <v>2527.3456489999999</v>
      </c>
      <c r="H5292" s="2">
        <v>0.21498326300000001</v>
      </c>
      <c r="I5292" s="2">
        <v>1.0708250569999999E-2</v>
      </c>
      <c r="J5292">
        <v>44</v>
      </c>
      <c r="K5292" s="6">
        <f>Table1[[#This Row],[WebsiteVisits]]*Table1[[#This Row],[ConversionRate]]</f>
        <v>0.47116302507999996</v>
      </c>
      <c r="L5292">
        <v>2.5091477069999999</v>
      </c>
      <c r="M5292">
        <v>14.20377467</v>
      </c>
      <c r="N5292">
        <v>31</v>
      </c>
      <c r="O5292">
        <v>18</v>
      </c>
      <c r="P5292">
        <v>5</v>
      </c>
      <c r="Q5292">
        <v>5</v>
      </c>
      <c r="R5292">
        <v>2676</v>
      </c>
      <c r="S5292" t="s">
        <v>49</v>
      </c>
      <c r="T5292" t="s">
        <v>50</v>
      </c>
      <c r="U5292">
        <v>1</v>
      </c>
    </row>
    <row r="5293" spans="1:21">
      <c r="A5293">
        <v>13291</v>
      </c>
      <c r="B5293">
        <v>58</v>
      </c>
      <c r="C5293" t="s">
        <v>25</v>
      </c>
      <c r="D5293" s="1">
        <v>105261</v>
      </c>
      <c r="E5293" t="s">
        <v>17</v>
      </c>
      <c r="F5293" t="s">
        <v>48</v>
      </c>
      <c r="G5293" s="1">
        <v>4617.5275019999999</v>
      </c>
      <c r="H5293" s="2">
        <v>0.2868415922</v>
      </c>
      <c r="I5293" s="2">
        <v>9.2745133399999999E-2</v>
      </c>
      <c r="J5293">
        <v>25</v>
      </c>
      <c r="K5293" s="6">
        <f>Table1[[#This Row],[WebsiteVisits]]*Table1[[#This Row],[ConversionRate]]</f>
        <v>2.3186283350000001</v>
      </c>
      <c r="L5293">
        <v>4.3954305299999996</v>
      </c>
      <c r="M5293">
        <v>13.117412570000001</v>
      </c>
      <c r="N5293">
        <v>53</v>
      </c>
      <c r="O5293">
        <v>5</v>
      </c>
      <c r="P5293">
        <v>8</v>
      </c>
      <c r="Q5293">
        <v>6</v>
      </c>
      <c r="R5293">
        <v>1944</v>
      </c>
      <c r="S5293" t="s">
        <v>49</v>
      </c>
      <c r="T5293" t="s">
        <v>50</v>
      </c>
      <c r="U5293">
        <v>1</v>
      </c>
    </row>
    <row r="5294" spans="1:21">
      <c r="A5294">
        <v>13292</v>
      </c>
      <c r="B5294">
        <v>68</v>
      </c>
      <c r="C5294" t="s">
        <v>24</v>
      </c>
      <c r="D5294" s="1">
        <v>27006</v>
      </c>
      <c r="E5294" t="s">
        <v>9</v>
      </c>
      <c r="F5294" t="s">
        <v>51</v>
      </c>
      <c r="G5294" s="1">
        <v>4967.0650329999999</v>
      </c>
      <c r="H5294" s="2">
        <v>0.15750816989999999</v>
      </c>
      <c r="I5294" s="2">
        <v>3.996744386E-2</v>
      </c>
      <c r="J5294">
        <v>17</v>
      </c>
      <c r="K5294" s="6">
        <f>Table1[[#This Row],[WebsiteVisits]]*Table1[[#This Row],[ConversionRate]]</f>
        <v>0.67944654561999995</v>
      </c>
      <c r="L5294">
        <v>9.8135736530000006</v>
      </c>
      <c r="M5294">
        <v>2.3375941610000002</v>
      </c>
      <c r="N5294">
        <v>0</v>
      </c>
      <c r="O5294">
        <v>10</v>
      </c>
      <c r="P5294">
        <v>7</v>
      </c>
      <c r="Q5294">
        <v>6</v>
      </c>
      <c r="R5294">
        <v>4311</v>
      </c>
      <c r="S5294" t="s">
        <v>49</v>
      </c>
      <c r="T5294" t="s">
        <v>50</v>
      </c>
      <c r="U5294">
        <v>1</v>
      </c>
    </row>
    <row r="5295" spans="1:21">
      <c r="A5295">
        <v>13293</v>
      </c>
      <c r="B5295">
        <v>61</v>
      </c>
      <c r="C5295" t="s">
        <v>24</v>
      </c>
      <c r="D5295" s="1">
        <v>133371</v>
      </c>
      <c r="E5295" t="s">
        <v>11</v>
      </c>
      <c r="F5295" t="s">
        <v>52</v>
      </c>
      <c r="G5295" s="1">
        <v>4824.2755500000003</v>
      </c>
      <c r="H5295" s="2">
        <v>0.15718522500000001</v>
      </c>
      <c r="I5295" s="2">
        <v>9.6367805449999996E-2</v>
      </c>
      <c r="J5295">
        <v>12</v>
      </c>
      <c r="K5295" s="6">
        <f>Table1[[#This Row],[WebsiteVisits]]*Table1[[#This Row],[ConversionRate]]</f>
        <v>1.1564136653999999</v>
      </c>
      <c r="L5295">
        <v>5.0364003960000003</v>
      </c>
      <c r="M5295">
        <v>9.724413277</v>
      </c>
      <c r="N5295">
        <v>4</v>
      </c>
      <c r="O5295">
        <v>16</v>
      </c>
      <c r="P5295">
        <v>5</v>
      </c>
      <c r="Q5295">
        <v>5</v>
      </c>
      <c r="R5295">
        <v>443</v>
      </c>
      <c r="S5295" t="s">
        <v>49</v>
      </c>
      <c r="T5295" t="s">
        <v>50</v>
      </c>
      <c r="U5295">
        <v>1</v>
      </c>
    </row>
    <row r="5296" spans="1:21">
      <c r="A5296">
        <v>13294</v>
      </c>
      <c r="B5296">
        <v>68</v>
      </c>
      <c r="C5296" t="s">
        <v>24</v>
      </c>
      <c r="D5296" s="1">
        <v>109595</v>
      </c>
      <c r="E5296" t="s">
        <v>17</v>
      </c>
      <c r="F5296" t="s">
        <v>51</v>
      </c>
      <c r="G5296" s="1">
        <v>6024.646522</v>
      </c>
      <c r="H5296" s="2">
        <v>4.4002332829999997E-2</v>
      </c>
      <c r="I5296" s="2">
        <v>0.19843636119999999</v>
      </c>
      <c r="J5296">
        <v>7</v>
      </c>
      <c r="K5296" s="6">
        <f>Table1[[#This Row],[WebsiteVisits]]*Table1[[#This Row],[ConversionRate]]</f>
        <v>1.3890545284</v>
      </c>
      <c r="L5296">
        <v>9.3150108350000007</v>
      </c>
      <c r="M5296">
        <v>6.7803382589999996</v>
      </c>
      <c r="N5296">
        <v>21</v>
      </c>
      <c r="O5296">
        <v>15</v>
      </c>
      <c r="P5296">
        <v>6</v>
      </c>
      <c r="Q5296">
        <v>5</v>
      </c>
      <c r="R5296">
        <v>4255</v>
      </c>
      <c r="S5296" t="s">
        <v>49</v>
      </c>
      <c r="T5296" t="s">
        <v>50</v>
      </c>
      <c r="U5296">
        <v>1</v>
      </c>
    </row>
    <row r="5297" spans="1:21">
      <c r="A5297">
        <v>13295</v>
      </c>
      <c r="B5297">
        <v>58</v>
      </c>
      <c r="C5297" t="s">
        <v>25</v>
      </c>
      <c r="D5297" s="1">
        <v>90883</v>
      </c>
      <c r="E5297" t="s">
        <v>11</v>
      </c>
      <c r="F5297" t="s">
        <v>37</v>
      </c>
      <c r="G5297" s="1">
        <v>391.59171839999999</v>
      </c>
      <c r="H5297" s="2">
        <v>0.12317991139999999</v>
      </c>
      <c r="I5297" s="2">
        <v>0.17711237639999999</v>
      </c>
      <c r="J5297">
        <v>46</v>
      </c>
      <c r="K5297" s="6">
        <f>Table1[[#This Row],[WebsiteVisits]]*Table1[[#This Row],[ConversionRate]]</f>
        <v>8.1471693143999993</v>
      </c>
      <c r="L5297">
        <v>7.3246077359999999</v>
      </c>
      <c r="M5297">
        <v>0.61141156029999999</v>
      </c>
      <c r="N5297">
        <v>94</v>
      </c>
      <c r="O5297">
        <v>19</v>
      </c>
      <c r="P5297">
        <v>2</v>
      </c>
      <c r="Q5297">
        <v>4</v>
      </c>
      <c r="R5297">
        <v>1501</v>
      </c>
      <c r="S5297" t="s">
        <v>49</v>
      </c>
      <c r="T5297" t="s">
        <v>50</v>
      </c>
      <c r="U5297">
        <v>1</v>
      </c>
    </row>
    <row r="5298" spans="1:21">
      <c r="A5298">
        <v>13296</v>
      </c>
      <c r="B5298">
        <v>24</v>
      </c>
      <c r="C5298" t="s">
        <v>24</v>
      </c>
      <c r="D5298" s="1">
        <v>52171</v>
      </c>
      <c r="E5298" t="s">
        <v>11</v>
      </c>
      <c r="F5298" t="s">
        <v>52</v>
      </c>
      <c r="G5298" s="1">
        <v>9897.8567000000003</v>
      </c>
      <c r="H5298" s="2">
        <v>0.25721483229999997</v>
      </c>
      <c r="I5298" s="2">
        <v>6.9019814779999994E-2</v>
      </c>
      <c r="J5298">
        <v>32</v>
      </c>
      <c r="K5298" s="6">
        <f>Table1[[#This Row],[WebsiteVisits]]*Table1[[#This Row],[ConversionRate]]</f>
        <v>2.2086340729599998</v>
      </c>
      <c r="L5298">
        <v>7.6397009569999996</v>
      </c>
      <c r="M5298">
        <v>12.10221104</v>
      </c>
      <c r="N5298">
        <v>4</v>
      </c>
      <c r="O5298">
        <v>8</v>
      </c>
      <c r="P5298">
        <v>9</v>
      </c>
      <c r="Q5298">
        <v>7</v>
      </c>
      <c r="R5298">
        <v>2979</v>
      </c>
      <c r="S5298" t="s">
        <v>49</v>
      </c>
      <c r="T5298" t="s">
        <v>50</v>
      </c>
      <c r="U5298">
        <v>1</v>
      </c>
    </row>
    <row r="5299" spans="1:21">
      <c r="A5299">
        <v>13297</v>
      </c>
      <c r="B5299">
        <v>31</v>
      </c>
      <c r="C5299" t="s">
        <v>24</v>
      </c>
      <c r="D5299" s="1">
        <v>48517</v>
      </c>
      <c r="E5299" t="s">
        <v>15</v>
      </c>
      <c r="F5299" t="s">
        <v>37</v>
      </c>
      <c r="G5299" s="1">
        <v>7191.4736919999996</v>
      </c>
      <c r="H5299" s="2">
        <v>4.9180887059999998E-2</v>
      </c>
      <c r="I5299" s="2">
        <v>0.1227664047</v>
      </c>
      <c r="J5299">
        <v>42</v>
      </c>
      <c r="K5299" s="6">
        <f>Table1[[#This Row],[WebsiteVisits]]*Table1[[#This Row],[ConversionRate]]</f>
        <v>5.1561889974000001</v>
      </c>
      <c r="L5299">
        <v>2.7119116989999998</v>
      </c>
      <c r="M5299">
        <v>14.17545528</v>
      </c>
      <c r="N5299">
        <v>7</v>
      </c>
      <c r="O5299">
        <v>12</v>
      </c>
      <c r="P5299">
        <v>1</v>
      </c>
      <c r="Q5299">
        <v>4</v>
      </c>
      <c r="R5299">
        <v>1192</v>
      </c>
      <c r="S5299" t="s">
        <v>49</v>
      </c>
      <c r="T5299" t="s">
        <v>50</v>
      </c>
      <c r="U5299">
        <v>1</v>
      </c>
    </row>
    <row r="5300" spans="1:21">
      <c r="A5300">
        <v>13298</v>
      </c>
      <c r="B5300">
        <v>46</v>
      </c>
      <c r="C5300" t="s">
        <v>25</v>
      </c>
      <c r="D5300" s="1">
        <v>44274</v>
      </c>
      <c r="E5300" t="s">
        <v>13</v>
      </c>
      <c r="F5300" t="s">
        <v>51</v>
      </c>
      <c r="G5300" s="1">
        <v>4311.3390399999998</v>
      </c>
      <c r="H5300" s="2">
        <v>0.27607619789999999</v>
      </c>
      <c r="I5300" s="2">
        <v>0.10539809429999999</v>
      </c>
      <c r="J5300">
        <v>15</v>
      </c>
      <c r="K5300" s="6">
        <f>Table1[[#This Row],[WebsiteVisits]]*Table1[[#This Row],[ConversionRate]]</f>
        <v>1.5809714145</v>
      </c>
      <c r="L5300">
        <v>4.3185768409999996</v>
      </c>
      <c r="M5300">
        <v>13.851280259999999</v>
      </c>
      <c r="N5300">
        <v>69</v>
      </c>
      <c r="O5300">
        <v>6</v>
      </c>
      <c r="P5300">
        <v>7</v>
      </c>
      <c r="Q5300">
        <v>8</v>
      </c>
      <c r="R5300">
        <v>2190</v>
      </c>
      <c r="S5300" t="s">
        <v>49</v>
      </c>
      <c r="T5300" t="s">
        <v>50</v>
      </c>
      <c r="U5300">
        <v>1</v>
      </c>
    </row>
    <row r="5301" spans="1:21">
      <c r="A5301">
        <v>13299</v>
      </c>
      <c r="B5301">
        <v>36</v>
      </c>
      <c r="C5301" t="s">
        <v>25</v>
      </c>
      <c r="D5301" s="1">
        <v>53577</v>
      </c>
      <c r="E5301" t="s">
        <v>9</v>
      </c>
      <c r="F5301" t="s">
        <v>51</v>
      </c>
      <c r="G5301" s="1">
        <v>1994.1673000000001</v>
      </c>
      <c r="H5301" s="2">
        <v>0.2035197302</v>
      </c>
      <c r="I5301" s="2">
        <v>3.4708930989999998E-2</v>
      </c>
      <c r="J5301">
        <v>41</v>
      </c>
      <c r="K5301" s="6">
        <f>Table1[[#This Row],[WebsiteVisits]]*Table1[[#This Row],[ConversionRate]]</f>
        <v>1.4230661705899998</v>
      </c>
      <c r="L5301">
        <v>7.5914711380000002</v>
      </c>
      <c r="M5301">
        <v>6.072010068</v>
      </c>
      <c r="N5301">
        <v>62</v>
      </c>
      <c r="O5301">
        <v>15</v>
      </c>
      <c r="P5301">
        <v>4</v>
      </c>
      <c r="Q5301">
        <v>6</v>
      </c>
      <c r="R5301">
        <v>2098</v>
      </c>
      <c r="S5301" t="s">
        <v>49</v>
      </c>
      <c r="T5301" t="s">
        <v>50</v>
      </c>
      <c r="U5301">
        <v>1</v>
      </c>
    </row>
    <row r="5302" spans="1:21">
      <c r="A5302">
        <v>13300</v>
      </c>
      <c r="B5302">
        <v>36</v>
      </c>
      <c r="C5302" t="s">
        <v>24</v>
      </c>
      <c r="D5302" s="1">
        <v>47648</v>
      </c>
      <c r="E5302" t="s">
        <v>9</v>
      </c>
      <c r="F5302" t="s">
        <v>52</v>
      </c>
      <c r="G5302" s="1">
        <v>893.75549220000005</v>
      </c>
      <c r="H5302" s="2">
        <v>0.1320783522</v>
      </c>
      <c r="I5302" s="2">
        <v>0.198063238</v>
      </c>
      <c r="J5302">
        <v>38</v>
      </c>
      <c r="K5302" s="6">
        <f>Table1[[#This Row],[WebsiteVisits]]*Table1[[#This Row],[ConversionRate]]</f>
        <v>7.5264030440000003</v>
      </c>
      <c r="L5302">
        <v>6.9000812790000001</v>
      </c>
      <c r="M5302">
        <v>11.923315799999999</v>
      </c>
      <c r="N5302">
        <v>9</v>
      </c>
      <c r="O5302">
        <v>3</v>
      </c>
      <c r="P5302">
        <v>6</v>
      </c>
      <c r="Q5302">
        <v>1</v>
      </c>
      <c r="R5302">
        <v>1139</v>
      </c>
      <c r="S5302" t="s">
        <v>49</v>
      </c>
      <c r="T5302" t="s">
        <v>50</v>
      </c>
      <c r="U5302">
        <v>1</v>
      </c>
    </row>
    <row r="5303" spans="1:21">
      <c r="A5303">
        <v>13301</v>
      </c>
      <c r="B5303">
        <v>19</v>
      </c>
      <c r="C5303" t="s">
        <v>24</v>
      </c>
      <c r="D5303" s="1">
        <v>89654</v>
      </c>
      <c r="E5303" t="s">
        <v>17</v>
      </c>
      <c r="F5303" t="s">
        <v>37</v>
      </c>
      <c r="G5303" s="1">
        <v>6754.6851640000004</v>
      </c>
      <c r="H5303" s="2">
        <v>0.16848454139999999</v>
      </c>
      <c r="I5303" s="2">
        <v>9.0783279760000002E-2</v>
      </c>
      <c r="J5303">
        <v>30</v>
      </c>
      <c r="K5303" s="6">
        <f>Table1[[#This Row],[WebsiteVisits]]*Table1[[#This Row],[ConversionRate]]</f>
        <v>2.7234983927999998</v>
      </c>
      <c r="L5303">
        <v>8.7634639589999992</v>
      </c>
      <c r="M5303">
        <v>7.7206880450000002</v>
      </c>
      <c r="N5303">
        <v>61</v>
      </c>
      <c r="O5303">
        <v>10</v>
      </c>
      <c r="P5303">
        <v>3</v>
      </c>
      <c r="Q5303">
        <v>2</v>
      </c>
      <c r="R5303">
        <v>4286</v>
      </c>
      <c r="S5303" t="s">
        <v>49</v>
      </c>
      <c r="T5303" t="s">
        <v>50</v>
      </c>
      <c r="U5303">
        <v>1</v>
      </c>
    </row>
    <row r="5304" spans="1:21">
      <c r="A5304">
        <v>13302</v>
      </c>
      <c r="B5304">
        <v>58</v>
      </c>
      <c r="C5304" t="s">
        <v>24</v>
      </c>
      <c r="D5304" s="1">
        <v>37910</v>
      </c>
      <c r="E5304" t="s">
        <v>9</v>
      </c>
      <c r="F5304" t="s">
        <v>52</v>
      </c>
      <c r="G5304" s="1">
        <v>3237.860588</v>
      </c>
      <c r="H5304" s="2">
        <v>5.3644016240000002E-2</v>
      </c>
      <c r="I5304" s="2">
        <v>0.106075217</v>
      </c>
      <c r="J5304">
        <v>39</v>
      </c>
      <c r="K5304" s="6">
        <f>Table1[[#This Row],[WebsiteVisits]]*Table1[[#This Row],[ConversionRate]]</f>
        <v>4.1369334630000001</v>
      </c>
      <c r="L5304">
        <v>2.8899219230000002</v>
      </c>
      <c r="M5304">
        <v>14.709839649999999</v>
      </c>
      <c r="N5304">
        <v>39</v>
      </c>
      <c r="O5304">
        <v>18</v>
      </c>
      <c r="P5304">
        <v>3</v>
      </c>
      <c r="Q5304">
        <v>7</v>
      </c>
      <c r="R5304">
        <v>4445</v>
      </c>
      <c r="S5304" t="s">
        <v>49</v>
      </c>
      <c r="T5304" t="s">
        <v>50</v>
      </c>
      <c r="U5304">
        <v>1</v>
      </c>
    </row>
    <row r="5305" spans="1:21">
      <c r="A5305">
        <v>13303</v>
      </c>
      <c r="B5305">
        <v>62</v>
      </c>
      <c r="C5305" t="s">
        <v>24</v>
      </c>
      <c r="D5305" s="1">
        <v>146399</v>
      </c>
      <c r="E5305" t="s">
        <v>15</v>
      </c>
      <c r="F5305" t="s">
        <v>52</v>
      </c>
      <c r="G5305" s="1">
        <v>2371.8367370000001</v>
      </c>
      <c r="H5305" s="2">
        <v>7.3070155009999999E-2</v>
      </c>
      <c r="I5305" s="2">
        <v>0.13304386930000001</v>
      </c>
      <c r="J5305">
        <v>22</v>
      </c>
      <c r="K5305" s="6">
        <f>Table1[[#This Row],[WebsiteVisits]]*Table1[[#This Row],[ConversionRate]]</f>
        <v>2.9269651246000001</v>
      </c>
      <c r="L5305">
        <v>7.7347809820000002</v>
      </c>
      <c r="M5305">
        <v>14.4676452</v>
      </c>
      <c r="N5305">
        <v>46</v>
      </c>
      <c r="O5305">
        <v>13</v>
      </c>
      <c r="P5305">
        <v>4</v>
      </c>
      <c r="Q5305">
        <v>8</v>
      </c>
      <c r="R5305">
        <v>2074</v>
      </c>
      <c r="S5305" t="s">
        <v>49</v>
      </c>
      <c r="T5305" t="s">
        <v>50</v>
      </c>
      <c r="U5305">
        <v>1</v>
      </c>
    </row>
    <row r="5306" spans="1:21">
      <c r="A5306">
        <v>13304</v>
      </c>
      <c r="B5306">
        <v>32</v>
      </c>
      <c r="C5306" t="s">
        <v>24</v>
      </c>
      <c r="D5306" s="1">
        <v>98619</v>
      </c>
      <c r="E5306" t="s">
        <v>9</v>
      </c>
      <c r="F5306" t="s">
        <v>37</v>
      </c>
      <c r="G5306" s="1">
        <v>3861.548432</v>
      </c>
      <c r="H5306" s="2">
        <v>9.3058443850000006E-2</v>
      </c>
      <c r="I5306" s="2">
        <v>4.639346129E-2</v>
      </c>
      <c r="J5306">
        <v>15</v>
      </c>
      <c r="K5306" s="6">
        <f>Table1[[#This Row],[WebsiteVisits]]*Table1[[#This Row],[ConversionRate]]</f>
        <v>0.69590191935000001</v>
      </c>
      <c r="L5306">
        <v>1.3549867609999999</v>
      </c>
      <c r="M5306">
        <v>11.71361944</v>
      </c>
      <c r="N5306">
        <v>79</v>
      </c>
      <c r="O5306">
        <v>14</v>
      </c>
      <c r="P5306">
        <v>3</v>
      </c>
      <c r="Q5306">
        <v>7</v>
      </c>
      <c r="R5306">
        <v>2468</v>
      </c>
      <c r="S5306" t="s">
        <v>49</v>
      </c>
      <c r="T5306" t="s">
        <v>50</v>
      </c>
      <c r="U5306">
        <v>1</v>
      </c>
    </row>
    <row r="5307" spans="1:21">
      <c r="A5307">
        <v>13305</v>
      </c>
      <c r="B5307">
        <v>20</v>
      </c>
      <c r="C5307" t="s">
        <v>25</v>
      </c>
      <c r="D5307" s="1">
        <v>69647</v>
      </c>
      <c r="E5307" t="s">
        <v>17</v>
      </c>
      <c r="F5307" t="s">
        <v>52</v>
      </c>
      <c r="G5307" s="1">
        <v>5969.9385689999999</v>
      </c>
      <c r="H5307" s="2">
        <v>0.1216053743</v>
      </c>
      <c r="I5307" s="2">
        <v>5.222305445E-2</v>
      </c>
      <c r="J5307">
        <v>9</v>
      </c>
      <c r="K5307" s="6">
        <f>Table1[[#This Row],[WebsiteVisits]]*Table1[[#This Row],[ConversionRate]]</f>
        <v>0.47000749004999998</v>
      </c>
      <c r="L5307">
        <v>3.6982040610000002</v>
      </c>
      <c r="M5307">
        <v>7.3342979440000002</v>
      </c>
      <c r="N5307">
        <v>55</v>
      </c>
      <c r="O5307">
        <v>7</v>
      </c>
      <c r="P5307">
        <v>4</v>
      </c>
      <c r="Q5307">
        <v>1</v>
      </c>
      <c r="R5307">
        <v>3062</v>
      </c>
      <c r="S5307" t="s">
        <v>49</v>
      </c>
      <c r="T5307" t="s">
        <v>50</v>
      </c>
      <c r="U5307">
        <v>1</v>
      </c>
    </row>
    <row r="5308" spans="1:21">
      <c r="A5308">
        <v>13306</v>
      </c>
      <c r="B5308">
        <v>28</v>
      </c>
      <c r="C5308" t="s">
        <v>24</v>
      </c>
      <c r="D5308" s="1">
        <v>98723</v>
      </c>
      <c r="E5308" t="s">
        <v>9</v>
      </c>
      <c r="F5308" t="s">
        <v>48</v>
      </c>
      <c r="G5308" s="1">
        <v>6749.8816450000004</v>
      </c>
      <c r="H5308" s="2">
        <v>0.2755013785</v>
      </c>
      <c r="I5308" s="2">
        <v>4.6586100790000001E-2</v>
      </c>
      <c r="J5308">
        <v>35</v>
      </c>
      <c r="K5308" s="6">
        <f>Table1[[#This Row],[WebsiteVisits]]*Table1[[#This Row],[ConversionRate]]</f>
        <v>1.63051352765</v>
      </c>
      <c r="L5308">
        <v>6.6744430030000004</v>
      </c>
      <c r="M5308">
        <v>13.57808311</v>
      </c>
      <c r="N5308">
        <v>27</v>
      </c>
      <c r="O5308">
        <v>11</v>
      </c>
      <c r="P5308">
        <v>6</v>
      </c>
      <c r="Q5308">
        <v>9</v>
      </c>
      <c r="R5308">
        <v>1564</v>
      </c>
      <c r="S5308" t="s">
        <v>49</v>
      </c>
      <c r="T5308" t="s">
        <v>50</v>
      </c>
      <c r="U5308">
        <v>1</v>
      </c>
    </row>
    <row r="5309" spans="1:21">
      <c r="A5309">
        <v>13307</v>
      </c>
      <c r="B5309">
        <v>63</v>
      </c>
      <c r="C5309" t="s">
        <v>25</v>
      </c>
      <c r="D5309" s="1">
        <v>20424</v>
      </c>
      <c r="E5309" t="s">
        <v>13</v>
      </c>
      <c r="F5309" t="s">
        <v>52</v>
      </c>
      <c r="G5309" s="1">
        <v>6487.1836869999997</v>
      </c>
      <c r="H5309" s="2">
        <v>0.1165950172</v>
      </c>
      <c r="I5309" s="2">
        <v>8.3048453260000002E-2</v>
      </c>
      <c r="J5309">
        <v>30</v>
      </c>
      <c r="K5309" s="6">
        <f>Table1[[#This Row],[WebsiteVisits]]*Table1[[#This Row],[ConversionRate]]</f>
        <v>2.4914535978000001</v>
      </c>
      <c r="L5309">
        <v>9.8204020510000003</v>
      </c>
      <c r="M5309">
        <v>3.7473758240000001</v>
      </c>
      <c r="N5309">
        <v>55</v>
      </c>
      <c r="O5309">
        <v>10</v>
      </c>
      <c r="P5309">
        <v>5</v>
      </c>
      <c r="Q5309">
        <v>4</v>
      </c>
      <c r="R5309">
        <v>4862</v>
      </c>
      <c r="S5309" t="s">
        <v>49</v>
      </c>
      <c r="T5309" t="s">
        <v>50</v>
      </c>
      <c r="U5309">
        <v>1</v>
      </c>
    </row>
    <row r="5310" spans="1:21">
      <c r="A5310">
        <v>13308</v>
      </c>
      <c r="B5310">
        <v>47</v>
      </c>
      <c r="C5310" t="s">
        <v>24</v>
      </c>
      <c r="D5310" s="1">
        <v>71899</v>
      </c>
      <c r="E5310" t="s">
        <v>11</v>
      </c>
      <c r="F5310" t="s">
        <v>51</v>
      </c>
      <c r="G5310" s="1">
        <v>8646.3292770000007</v>
      </c>
      <c r="H5310" s="2">
        <v>0.1619122197</v>
      </c>
      <c r="I5310" s="2">
        <v>4.7938621729999999E-2</v>
      </c>
      <c r="J5310">
        <v>43</v>
      </c>
      <c r="K5310" s="6">
        <f>Table1[[#This Row],[WebsiteVisits]]*Table1[[#This Row],[ConversionRate]]</f>
        <v>2.06136073439</v>
      </c>
      <c r="L5310">
        <v>9.9043610260000001</v>
      </c>
      <c r="M5310">
        <v>3.6062031590000001</v>
      </c>
      <c r="N5310">
        <v>0</v>
      </c>
      <c r="O5310">
        <v>5</v>
      </c>
      <c r="P5310">
        <v>6</v>
      </c>
      <c r="Q5310">
        <v>8</v>
      </c>
      <c r="R5310">
        <v>1840</v>
      </c>
      <c r="S5310" t="s">
        <v>49</v>
      </c>
      <c r="T5310" t="s">
        <v>50</v>
      </c>
      <c r="U5310">
        <v>1</v>
      </c>
    </row>
    <row r="5311" spans="1:21">
      <c r="A5311">
        <v>13309</v>
      </c>
      <c r="B5311">
        <v>57</v>
      </c>
      <c r="C5311" t="s">
        <v>24</v>
      </c>
      <c r="D5311" s="1">
        <v>46641</v>
      </c>
      <c r="E5311" t="s">
        <v>11</v>
      </c>
      <c r="F5311" t="s">
        <v>37</v>
      </c>
      <c r="G5311" s="1">
        <v>2265.6985679999998</v>
      </c>
      <c r="H5311" s="2">
        <v>5.6987586809999997E-2</v>
      </c>
      <c r="I5311" s="2">
        <v>0.18601523389999999</v>
      </c>
      <c r="J5311">
        <v>31</v>
      </c>
      <c r="K5311" s="6">
        <f>Table1[[#This Row],[WebsiteVisits]]*Table1[[#This Row],[ConversionRate]]</f>
        <v>5.7664722508999997</v>
      </c>
      <c r="L5311">
        <v>4.9523353380000001</v>
      </c>
      <c r="M5311">
        <v>8.5944220290000004</v>
      </c>
      <c r="N5311">
        <v>51</v>
      </c>
      <c r="O5311">
        <v>12</v>
      </c>
      <c r="P5311">
        <v>6</v>
      </c>
      <c r="Q5311">
        <v>7</v>
      </c>
      <c r="R5311">
        <v>2627</v>
      </c>
      <c r="S5311" t="s">
        <v>49</v>
      </c>
      <c r="T5311" t="s">
        <v>50</v>
      </c>
      <c r="U5311">
        <v>1</v>
      </c>
    </row>
    <row r="5312" spans="1:21">
      <c r="A5312">
        <v>13310</v>
      </c>
      <c r="B5312">
        <v>35</v>
      </c>
      <c r="C5312" t="s">
        <v>24</v>
      </c>
      <c r="D5312" s="1">
        <v>54750</v>
      </c>
      <c r="E5312" t="s">
        <v>11</v>
      </c>
      <c r="F5312" t="s">
        <v>51</v>
      </c>
      <c r="G5312" s="1">
        <v>6403.7870160000002</v>
      </c>
      <c r="H5312" s="2">
        <v>0.22343222830000001</v>
      </c>
      <c r="I5312" s="2">
        <v>0.14571966880000001</v>
      </c>
      <c r="J5312">
        <v>20</v>
      </c>
      <c r="K5312" s="6">
        <f>Table1[[#This Row],[WebsiteVisits]]*Table1[[#This Row],[ConversionRate]]</f>
        <v>2.914393376</v>
      </c>
      <c r="L5312">
        <v>7.8820868700000002</v>
      </c>
      <c r="M5312">
        <v>12.3761712</v>
      </c>
      <c r="N5312">
        <v>81</v>
      </c>
      <c r="O5312">
        <v>17</v>
      </c>
      <c r="P5312">
        <v>8</v>
      </c>
      <c r="Q5312">
        <v>3</v>
      </c>
      <c r="R5312">
        <v>492</v>
      </c>
      <c r="S5312" t="s">
        <v>49</v>
      </c>
      <c r="T5312" t="s">
        <v>50</v>
      </c>
      <c r="U5312">
        <v>1</v>
      </c>
    </row>
    <row r="5313" spans="1:21">
      <c r="A5313">
        <v>13311</v>
      </c>
      <c r="B5313">
        <v>68</v>
      </c>
      <c r="C5313" t="s">
        <v>24</v>
      </c>
      <c r="D5313" s="1">
        <v>136156</v>
      </c>
      <c r="E5313" t="s">
        <v>13</v>
      </c>
      <c r="F5313" t="s">
        <v>48</v>
      </c>
      <c r="G5313" s="1">
        <v>1101.032324</v>
      </c>
      <c r="H5313" s="2">
        <v>0.1724814462</v>
      </c>
      <c r="I5313" s="2">
        <v>0.1805887582</v>
      </c>
      <c r="J5313">
        <v>15</v>
      </c>
      <c r="K5313" s="6">
        <f>Table1[[#This Row],[WebsiteVisits]]*Table1[[#This Row],[ConversionRate]]</f>
        <v>2.7088313730000002</v>
      </c>
      <c r="L5313">
        <v>6.4044783340000002</v>
      </c>
      <c r="M5313">
        <v>1.4004812129999999</v>
      </c>
      <c r="N5313">
        <v>61</v>
      </c>
      <c r="O5313">
        <v>2</v>
      </c>
      <c r="P5313">
        <v>1</v>
      </c>
      <c r="Q5313">
        <v>6</v>
      </c>
      <c r="R5313">
        <v>3170</v>
      </c>
      <c r="S5313" t="s">
        <v>49</v>
      </c>
      <c r="T5313" t="s">
        <v>50</v>
      </c>
      <c r="U5313">
        <v>1</v>
      </c>
    </row>
    <row r="5314" spans="1:21">
      <c r="A5314">
        <v>13312</v>
      </c>
      <c r="B5314">
        <v>65</v>
      </c>
      <c r="C5314" t="s">
        <v>24</v>
      </c>
      <c r="D5314" s="1">
        <v>142416</v>
      </c>
      <c r="E5314" t="s">
        <v>15</v>
      </c>
      <c r="F5314" t="s">
        <v>48</v>
      </c>
      <c r="G5314" s="1">
        <v>5524.5534299999999</v>
      </c>
      <c r="H5314" s="2">
        <v>0.13757316280000001</v>
      </c>
      <c r="I5314" s="2">
        <v>0.17121198479999999</v>
      </c>
      <c r="J5314">
        <v>28</v>
      </c>
      <c r="K5314" s="6">
        <f>Table1[[#This Row],[WebsiteVisits]]*Table1[[#This Row],[ConversionRate]]</f>
        <v>4.7939355743999998</v>
      </c>
      <c r="L5314">
        <v>7.381864513</v>
      </c>
      <c r="M5314">
        <v>11.878112440000001</v>
      </c>
      <c r="N5314">
        <v>41</v>
      </c>
      <c r="O5314">
        <v>19</v>
      </c>
      <c r="P5314">
        <v>2</v>
      </c>
      <c r="Q5314">
        <v>2</v>
      </c>
      <c r="R5314">
        <v>1041</v>
      </c>
      <c r="S5314" t="s">
        <v>49</v>
      </c>
      <c r="T5314" t="s">
        <v>50</v>
      </c>
      <c r="U5314">
        <v>1</v>
      </c>
    </row>
    <row r="5315" spans="1:21">
      <c r="A5315">
        <v>13313</v>
      </c>
      <c r="B5315">
        <v>19</v>
      </c>
      <c r="C5315" t="s">
        <v>24</v>
      </c>
      <c r="D5315" s="1">
        <v>101454</v>
      </c>
      <c r="E5315" t="s">
        <v>17</v>
      </c>
      <c r="F5315" t="s">
        <v>52</v>
      </c>
      <c r="G5315" s="1">
        <v>5881.188185</v>
      </c>
      <c r="H5315" s="2">
        <v>0.28468407499999998</v>
      </c>
      <c r="I5315" s="2">
        <v>0.1435988708</v>
      </c>
      <c r="J5315">
        <v>49</v>
      </c>
      <c r="K5315" s="6">
        <f>Table1[[#This Row],[WebsiteVisits]]*Table1[[#This Row],[ConversionRate]]</f>
        <v>7.0363446692</v>
      </c>
      <c r="L5315">
        <v>7.5875293599999996</v>
      </c>
      <c r="M5315">
        <v>14.26518881</v>
      </c>
      <c r="N5315">
        <v>46</v>
      </c>
      <c r="O5315">
        <v>1</v>
      </c>
      <c r="P5315">
        <v>2</v>
      </c>
      <c r="Q5315">
        <v>2</v>
      </c>
      <c r="R5315">
        <v>4647</v>
      </c>
      <c r="S5315" t="s">
        <v>49</v>
      </c>
      <c r="T5315" t="s">
        <v>50</v>
      </c>
      <c r="U5315">
        <v>1</v>
      </c>
    </row>
    <row r="5316" spans="1:21">
      <c r="A5316">
        <v>13314</v>
      </c>
      <c r="B5316">
        <v>49</v>
      </c>
      <c r="C5316" t="s">
        <v>24</v>
      </c>
      <c r="D5316" s="1">
        <v>43154</v>
      </c>
      <c r="E5316" t="s">
        <v>13</v>
      </c>
      <c r="F5316" t="s">
        <v>51</v>
      </c>
      <c r="G5316" s="1">
        <v>2240.7492590000002</v>
      </c>
      <c r="H5316" s="2">
        <v>0.26828874479999998</v>
      </c>
      <c r="I5316" s="2">
        <v>5.6121775919999999E-2</v>
      </c>
      <c r="J5316">
        <v>47</v>
      </c>
      <c r="K5316" s="6">
        <f>Table1[[#This Row],[WebsiteVisits]]*Table1[[#This Row],[ConversionRate]]</f>
        <v>2.6377234682399999</v>
      </c>
      <c r="L5316">
        <v>5.9258656409999997</v>
      </c>
      <c r="M5316">
        <v>8.4169705809999993</v>
      </c>
      <c r="N5316">
        <v>36</v>
      </c>
      <c r="O5316">
        <v>2</v>
      </c>
      <c r="P5316">
        <v>5</v>
      </c>
      <c r="Q5316">
        <v>2</v>
      </c>
      <c r="R5316">
        <v>48</v>
      </c>
      <c r="S5316" t="s">
        <v>49</v>
      </c>
      <c r="T5316" t="s">
        <v>50</v>
      </c>
      <c r="U5316">
        <v>1</v>
      </c>
    </row>
    <row r="5317" spans="1:21">
      <c r="A5317">
        <v>13315</v>
      </c>
      <c r="B5317">
        <v>25</v>
      </c>
      <c r="C5317" t="s">
        <v>24</v>
      </c>
      <c r="D5317" s="1">
        <v>68166</v>
      </c>
      <c r="E5317" t="s">
        <v>17</v>
      </c>
      <c r="F5317" t="s">
        <v>52</v>
      </c>
      <c r="G5317" s="1">
        <v>3977.7619869999999</v>
      </c>
      <c r="H5317" s="2">
        <v>0.20125826899999999</v>
      </c>
      <c r="I5317" s="2">
        <v>0.12691058420000001</v>
      </c>
      <c r="J5317">
        <v>44</v>
      </c>
      <c r="K5317" s="6">
        <f>Table1[[#This Row],[WebsiteVisits]]*Table1[[#This Row],[ConversionRate]]</f>
        <v>5.5840657048000004</v>
      </c>
      <c r="L5317">
        <v>8.3254400729999993</v>
      </c>
      <c r="M5317">
        <v>3.5965792520000002</v>
      </c>
      <c r="N5317">
        <v>10</v>
      </c>
      <c r="O5317">
        <v>7</v>
      </c>
      <c r="P5317">
        <v>0</v>
      </c>
      <c r="Q5317">
        <v>5</v>
      </c>
      <c r="R5317">
        <v>1056</v>
      </c>
      <c r="S5317" t="s">
        <v>49</v>
      </c>
      <c r="T5317" t="s">
        <v>50</v>
      </c>
      <c r="U5317">
        <v>1</v>
      </c>
    </row>
    <row r="5318" spans="1:21">
      <c r="A5318">
        <v>13316</v>
      </c>
      <c r="B5318">
        <v>39</v>
      </c>
      <c r="C5318" t="s">
        <v>24</v>
      </c>
      <c r="D5318" s="1">
        <v>31992</v>
      </c>
      <c r="E5318" t="s">
        <v>15</v>
      </c>
      <c r="F5318" t="s">
        <v>52</v>
      </c>
      <c r="G5318" s="1">
        <v>8289.2096070000007</v>
      </c>
      <c r="H5318" s="2">
        <v>0.27732559779999999</v>
      </c>
      <c r="I5318" s="2">
        <v>4.5396783519999998E-2</v>
      </c>
      <c r="J5318">
        <v>15</v>
      </c>
      <c r="K5318" s="6">
        <f>Table1[[#This Row],[WebsiteVisits]]*Table1[[#This Row],[ConversionRate]]</f>
        <v>0.68095175279999998</v>
      </c>
      <c r="L5318">
        <v>6.260440655</v>
      </c>
      <c r="M5318">
        <v>9.6592378320000005</v>
      </c>
      <c r="N5318">
        <v>66</v>
      </c>
      <c r="O5318">
        <v>2</v>
      </c>
      <c r="P5318">
        <v>8</v>
      </c>
      <c r="Q5318">
        <v>8</v>
      </c>
      <c r="R5318">
        <v>2566</v>
      </c>
      <c r="S5318" t="s">
        <v>49</v>
      </c>
      <c r="T5318" t="s">
        <v>50</v>
      </c>
      <c r="U5318">
        <v>1</v>
      </c>
    </row>
    <row r="5319" spans="1:21">
      <c r="A5319">
        <v>13317</v>
      </c>
      <c r="B5319">
        <v>23</v>
      </c>
      <c r="C5319" t="s">
        <v>25</v>
      </c>
      <c r="D5319" s="1">
        <v>54001</v>
      </c>
      <c r="E5319" t="s">
        <v>13</v>
      </c>
      <c r="F5319" t="s">
        <v>51</v>
      </c>
      <c r="G5319" s="1">
        <v>1569.249632</v>
      </c>
      <c r="H5319" s="2">
        <v>0.17378672049999999</v>
      </c>
      <c r="I5319" s="2">
        <v>3.5170449219999997E-2</v>
      </c>
      <c r="J5319">
        <v>14</v>
      </c>
      <c r="K5319" s="6">
        <f>Table1[[#This Row],[WebsiteVisits]]*Table1[[#This Row],[ConversionRate]]</f>
        <v>0.49238628907999993</v>
      </c>
      <c r="L5319">
        <v>1.9055406509999999</v>
      </c>
      <c r="M5319">
        <v>3.354005758</v>
      </c>
      <c r="N5319">
        <v>28</v>
      </c>
      <c r="O5319">
        <v>9</v>
      </c>
      <c r="P5319">
        <v>4</v>
      </c>
      <c r="Q5319">
        <v>2</v>
      </c>
      <c r="R5319">
        <v>2474</v>
      </c>
      <c r="S5319" t="s">
        <v>49</v>
      </c>
      <c r="T5319" t="s">
        <v>50</v>
      </c>
      <c r="U5319">
        <v>1</v>
      </c>
    </row>
    <row r="5320" spans="1:21">
      <c r="A5320">
        <v>13318</v>
      </c>
      <c r="B5320">
        <v>29</v>
      </c>
      <c r="C5320" t="s">
        <v>24</v>
      </c>
      <c r="D5320" s="1">
        <v>128293</v>
      </c>
      <c r="E5320" t="s">
        <v>9</v>
      </c>
      <c r="F5320" t="s">
        <v>48</v>
      </c>
      <c r="G5320" s="1">
        <v>4401.6113560000003</v>
      </c>
      <c r="H5320" s="2">
        <v>0.24981177399999999</v>
      </c>
      <c r="I5320" s="2">
        <v>0.13018929600000001</v>
      </c>
      <c r="J5320">
        <v>7</v>
      </c>
      <c r="K5320" s="6">
        <f>Table1[[#This Row],[WebsiteVisits]]*Table1[[#This Row],[ConversionRate]]</f>
        <v>0.91132507200000012</v>
      </c>
      <c r="L5320">
        <v>9.9028354230000009</v>
      </c>
      <c r="M5320">
        <v>6.1618251620000004</v>
      </c>
      <c r="N5320">
        <v>3</v>
      </c>
      <c r="O5320">
        <v>6</v>
      </c>
      <c r="P5320">
        <v>5</v>
      </c>
      <c r="Q5320">
        <v>2</v>
      </c>
      <c r="R5320">
        <v>2795</v>
      </c>
      <c r="S5320" t="s">
        <v>49</v>
      </c>
      <c r="T5320" t="s">
        <v>50</v>
      </c>
      <c r="U5320">
        <v>1</v>
      </c>
    </row>
    <row r="5321" spans="1:21">
      <c r="A5321">
        <v>13319</v>
      </c>
      <c r="B5321">
        <v>64</v>
      </c>
      <c r="C5321" t="s">
        <v>24</v>
      </c>
      <c r="D5321" s="1">
        <v>34546</v>
      </c>
      <c r="E5321" t="s">
        <v>15</v>
      </c>
      <c r="F5321" t="s">
        <v>48</v>
      </c>
      <c r="G5321" s="1">
        <v>9334.0574049999996</v>
      </c>
      <c r="H5321" s="2">
        <v>0.1287434476</v>
      </c>
      <c r="I5321" s="2">
        <v>0.12867886279999999</v>
      </c>
      <c r="J5321">
        <v>14</v>
      </c>
      <c r="K5321" s="6">
        <f>Table1[[#This Row],[WebsiteVisits]]*Table1[[#This Row],[ConversionRate]]</f>
        <v>1.8015040791999999</v>
      </c>
      <c r="L5321">
        <v>3.734672577</v>
      </c>
      <c r="M5321">
        <v>10.644640219999999</v>
      </c>
      <c r="N5321">
        <v>94</v>
      </c>
      <c r="O5321">
        <v>8</v>
      </c>
      <c r="P5321">
        <v>6</v>
      </c>
      <c r="Q5321">
        <v>7</v>
      </c>
      <c r="R5321">
        <v>2038</v>
      </c>
      <c r="S5321" t="s">
        <v>49</v>
      </c>
      <c r="T5321" t="s">
        <v>50</v>
      </c>
      <c r="U5321">
        <v>1</v>
      </c>
    </row>
    <row r="5322" spans="1:21">
      <c r="A5322">
        <v>13320</v>
      </c>
      <c r="B5322">
        <v>57</v>
      </c>
      <c r="C5322" t="s">
        <v>25</v>
      </c>
      <c r="D5322" s="1">
        <v>61524</v>
      </c>
      <c r="E5322" t="s">
        <v>11</v>
      </c>
      <c r="F5322" t="s">
        <v>48</v>
      </c>
      <c r="G5322" s="1">
        <v>5090.6783839999998</v>
      </c>
      <c r="H5322" s="2">
        <v>3.5155815489999999E-2</v>
      </c>
      <c r="I5322" s="2">
        <v>3.9758206980000002E-2</v>
      </c>
      <c r="J5322">
        <v>20</v>
      </c>
      <c r="K5322" s="6">
        <f>Table1[[#This Row],[WebsiteVisits]]*Table1[[#This Row],[ConversionRate]]</f>
        <v>0.79516413959999999</v>
      </c>
      <c r="L5322">
        <v>9.6776898009999996</v>
      </c>
      <c r="M5322">
        <v>6.0296960339999996</v>
      </c>
      <c r="N5322">
        <v>10</v>
      </c>
      <c r="O5322">
        <v>17</v>
      </c>
      <c r="P5322">
        <v>0</v>
      </c>
      <c r="Q5322">
        <v>7</v>
      </c>
      <c r="R5322">
        <v>2859</v>
      </c>
      <c r="S5322" t="s">
        <v>49</v>
      </c>
      <c r="T5322" t="s">
        <v>50</v>
      </c>
      <c r="U5322">
        <v>1</v>
      </c>
    </row>
    <row r="5323" spans="1:21">
      <c r="A5323">
        <v>13321</v>
      </c>
      <c r="B5323">
        <v>53</v>
      </c>
      <c r="C5323" t="s">
        <v>24</v>
      </c>
      <c r="D5323" s="1">
        <v>88555</v>
      </c>
      <c r="E5323" t="s">
        <v>13</v>
      </c>
      <c r="F5323" t="s">
        <v>37</v>
      </c>
      <c r="G5323" s="1">
        <v>7278.8237470000004</v>
      </c>
      <c r="H5323" s="2">
        <v>0.29830309100000002</v>
      </c>
      <c r="I5323" s="2">
        <v>7.6961262520000004E-2</v>
      </c>
      <c r="J5323">
        <v>20</v>
      </c>
      <c r="K5323" s="6">
        <f>Table1[[#This Row],[WebsiteVisits]]*Table1[[#This Row],[ConversionRate]]</f>
        <v>1.5392252504000001</v>
      </c>
      <c r="L5323">
        <v>3.6335727200000001</v>
      </c>
      <c r="M5323">
        <v>7.5233137980000002</v>
      </c>
      <c r="N5323">
        <v>29</v>
      </c>
      <c r="O5323">
        <v>15</v>
      </c>
      <c r="P5323">
        <v>2</v>
      </c>
      <c r="Q5323">
        <v>9</v>
      </c>
      <c r="R5323">
        <v>3289</v>
      </c>
      <c r="S5323" t="s">
        <v>49</v>
      </c>
      <c r="T5323" t="s">
        <v>50</v>
      </c>
      <c r="U5323">
        <v>1</v>
      </c>
    </row>
    <row r="5324" spans="1:21">
      <c r="A5324">
        <v>13322</v>
      </c>
      <c r="B5324">
        <v>32</v>
      </c>
      <c r="C5324" t="s">
        <v>24</v>
      </c>
      <c r="D5324" s="1">
        <v>21304</v>
      </c>
      <c r="E5324" t="s">
        <v>15</v>
      </c>
      <c r="F5324" t="s">
        <v>37</v>
      </c>
      <c r="G5324" s="1">
        <v>8285.9737920000007</v>
      </c>
      <c r="H5324" s="2">
        <v>5.803314104E-2</v>
      </c>
      <c r="I5324" s="2">
        <v>2.259342303E-2</v>
      </c>
      <c r="J5324">
        <v>6</v>
      </c>
      <c r="K5324" s="6">
        <f>Table1[[#This Row],[WebsiteVisits]]*Table1[[#This Row],[ConversionRate]]</f>
        <v>0.13556053818</v>
      </c>
      <c r="L5324">
        <v>8.6783684280000006</v>
      </c>
      <c r="M5324">
        <v>8.4061668679999997</v>
      </c>
      <c r="N5324">
        <v>78</v>
      </c>
      <c r="O5324">
        <v>16</v>
      </c>
      <c r="P5324">
        <v>8</v>
      </c>
      <c r="Q5324">
        <v>6</v>
      </c>
      <c r="R5324">
        <v>1280</v>
      </c>
      <c r="S5324" t="s">
        <v>49</v>
      </c>
      <c r="T5324" t="s">
        <v>50</v>
      </c>
      <c r="U5324">
        <v>1</v>
      </c>
    </row>
    <row r="5325" spans="1:21">
      <c r="A5325">
        <v>13323</v>
      </c>
      <c r="B5325">
        <v>45</v>
      </c>
      <c r="C5325" t="s">
        <v>24</v>
      </c>
      <c r="D5325" s="1">
        <v>142722</v>
      </c>
      <c r="E5325" t="s">
        <v>15</v>
      </c>
      <c r="F5325" t="s">
        <v>52</v>
      </c>
      <c r="G5325" s="1">
        <v>2117.3663110000002</v>
      </c>
      <c r="H5325" s="2">
        <v>8.2937911389999994E-2</v>
      </c>
      <c r="I5325" s="2">
        <v>0.14598929159999999</v>
      </c>
      <c r="J5325">
        <v>18</v>
      </c>
      <c r="K5325" s="6">
        <f>Table1[[#This Row],[WebsiteVisits]]*Table1[[#This Row],[ConversionRate]]</f>
        <v>2.6278072487999999</v>
      </c>
      <c r="L5325">
        <v>7.2062735599999996</v>
      </c>
      <c r="M5325">
        <v>5.4216286230000001</v>
      </c>
      <c r="N5325">
        <v>78</v>
      </c>
      <c r="O5325">
        <v>19</v>
      </c>
      <c r="P5325">
        <v>4</v>
      </c>
      <c r="Q5325">
        <v>3</v>
      </c>
      <c r="R5325">
        <v>4202</v>
      </c>
      <c r="S5325" t="s">
        <v>49</v>
      </c>
      <c r="T5325" t="s">
        <v>50</v>
      </c>
      <c r="U5325">
        <v>1</v>
      </c>
    </row>
    <row r="5326" spans="1:21">
      <c r="A5326">
        <v>13324</v>
      </c>
      <c r="B5326">
        <v>69</v>
      </c>
      <c r="C5326" t="s">
        <v>25</v>
      </c>
      <c r="D5326" s="1">
        <v>132448</v>
      </c>
      <c r="E5326" t="s">
        <v>13</v>
      </c>
      <c r="F5326" t="s">
        <v>37</v>
      </c>
      <c r="G5326" s="1">
        <v>2260.3506320000001</v>
      </c>
      <c r="H5326" s="2">
        <v>5.729998293E-2</v>
      </c>
      <c r="I5326" s="2">
        <v>0.1976241738</v>
      </c>
      <c r="J5326">
        <v>21</v>
      </c>
      <c r="K5326" s="6">
        <f>Table1[[#This Row],[WebsiteVisits]]*Table1[[#This Row],[ConversionRate]]</f>
        <v>4.1501076497999998</v>
      </c>
      <c r="L5326">
        <v>4.2118308999999998</v>
      </c>
      <c r="M5326">
        <v>1.606655524</v>
      </c>
      <c r="N5326">
        <v>57</v>
      </c>
      <c r="O5326">
        <v>6</v>
      </c>
      <c r="P5326">
        <v>1</v>
      </c>
      <c r="Q5326">
        <v>0</v>
      </c>
      <c r="R5326">
        <v>4492</v>
      </c>
      <c r="S5326" t="s">
        <v>49</v>
      </c>
      <c r="T5326" t="s">
        <v>50</v>
      </c>
      <c r="U5326">
        <v>1</v>
      </c>
    </row>
    <row r="5327" spans="1:21">
      <c r="A5327">
        <v>13325</v>
      </c>
      <c r="B5327">
        <v>66</v>
      </c>
      <c r="C5327" t="s">
        <v>24</v>
      </c>
      <c r="D5327" s="1">
        <v>69284</v>
      </c>
      <c r="E5327" t="s">
        <v>11</v>
      </c>
      <c r="F5327" t="s">
        <v>37</v>
      </c>
      <c r="G5327" s="1">
        <v>7610.0554149999998</v>
      </c>
      <c r="H5327" s="2">
        <v>0.10786906020000001</v>
      </c>
      <c r="I5327" s="2">
        <v>0.1505821695</v>
      </c>
      <c r="J5327">
        <v>45</v>
      </c>
      <c r="K5327" s="6">
        <f>Table1[[#This Row],[WebsiteVisits]]*Table1[[#This Row],[ConversionRate]]</f>
        <v>6.7761976275000002</v>
      </c>
      <c r="L5327">
        <v>9.4420364229999993</v>
      </c>
      <c r="M5327">
        <v>7.9080138470000003</v>
      </c>
      <c r="N5327">
        <v>31</v>
      </c>
      <c r="O5327">
        <v>18</v>
      </c>
      <c r="P5327">
        <v>2</v>
      </c>
      <c r="Q5327">
        <v>4</v>
      </c>
      <c r="R5327">
        <v>905</v>
      </c>
      <c r="S5327" t="s">
        <v>49</v>
      </c>
      <c r="T5327" t="s">
        <v>50</v>
      </c>
      <c r="U5327">
        <v>1</v>
      </c>
    </row>
    <row r="5328" spans="1:21">
      <c r="A5328">
        <v>13326</v>
      </c>
      <c r="B5328">
        <v>62</v>
      </c>
      <c r="C5328" t="s">
        <v>24</v>
      </c>
      <c r="D5328" s="1">
        <v>102368</v>
      </c>
      <c r="E5328" t="s">
        <v>11</v>
      </c>
      <c r="F5328" t="s">
        <v>51</v>
      </c>
      <c r="G5328" s="1">
        <v>7557.7367080000004</v>
      </c>
      <c r="H5328" s="2">
        <v>9.3891238779999997E-2</v>
      </c>
      <c r="I5328" s="2">
        <v>0.17038891219999999</v>
      </c>
      <c r="J5328">
        <v>37</v>
      </c>
      <c r="K5328" s="6">
        <f>Table1[[#This Row],[WebsiteVisits]]*Table1[[#This Row],[ConversionRate]]</f>
        <v>6.3043897513999996</v>
      </c>
      <c r="L5328">
        <v>6.2483179089999998</v>
      </c>
      <c r="M5328">
        <v>7.5732872090000001</v>
      </c>
      <c r="N5328">
        <v>28</v>
      </c>
      <c r="O5328">
        <v>4</v>
      </c>
      <c r="P5328">
        <v>5</v>
      </c>
      <c r="Q5328">
        <v>8</v>
      </c>
      <c r="R5328">
        <v>4246</v>
      </c>
      <c r="S5328" t="s">
        <v>49</v>
      </c>
      <c r="T5328" t="s">
        <v>50</v>
      </c>
      <c r="U5328">
        <v>1</v>
      </c>
    </row>
    <row r="5329" spans="1:21">
      <c r="A5329">
        <v>13327</v>
      </c>
      <c r="B5329">
        <v>35</v>
      </c>
      <c r="C5329" t="s">
        <v>24</v>
      </c>
      <c r="D5329" s="1">
        <v>108327</v>
      </c>
      <c r="E5329" t="s">
        <v>15</v>
      </c>
      <c r="F5329" t="s">
        <v>52</v>
      </c>
      <c r="G5329" s="1">
        <v>695.81487430000004</v>
      </c>
      <c r="H5329" s="2">
        <v>0.18431965210000001</v>
      </c>
      <c r="I5329" s="2">
        <v>0.10050521599999999</v>
      </c>
      <c r="J5329">
        <v>12</v>
      </c>
      <c r="K5329" s="6">
        <f>Table1[[#This Row],[WebsiteVisits]]*Table1[[#This Row],[ConversionRate]]</f>
        <v>1.2060625919999999</v>
      </c>
      <c r="L5329">
        <v>8.4678640479999991</v>
      </c>
      <c r="M5329">
        <v>6.6841387230000002</v>
      </c>
      <c r="N5329">
        <v>42</v>
      </c>
      <c r="O5329">
        <v>14</v>
      </c>
      <c r="P5329">
        <v>2</v>
      </c>
      <c r="Q5329">
        <v>6</v>
      </c>
      <c r="R5329">
        <v>3834</v>
      </c>
      <c r="S5329" t="s">
        <v>49</v>
      </c>
      <c r="T5329" t="s">
        <v>50</v>
      </c>
      <c r="U5329">
        <v>1</v>
      </c>
    </row>
    <row r="5330" spans="1:21">
      <c r="A5330">
        <v>13328</v>
      </c>
      <c r="B5330">
        <v>19</v>
      </c>
      <c r="C5330" t="s">
        <v>25</v>
      </c>
      <c r="D5330" s="1">
        <v>30022</v>
      </c>
      <c r="E5330" t="s">
        <v>17</v>
      </c>
      <c r="F5330" t="s">
        <v>52</v>
      </c>
      <c r="G5330" s="1">
        <v>3292.732583</v>
      </c>
      <c r="H5330" s="2">
        <v>0.29897340420000001</v>
      </c>
      <c r="I5330" s="2">
        <v>2.8160975420000001E-2</v>
      </c>
      <c r="J5330">
        <v>25</v>
      </c>
      <c r="K5330" s="6">
        <f>Table1[[#This Row],[WebsiteVisits]]*Table1[[#This Row],[ConversionRate]]</f>
        <v>0.70402438550000002</v>
      </c>
      <c r="L5330">
        <v>8.1724641679999994</v>
      </c>
      <c r="M5330">
        <v>3.175030037</v>
      </c>
      <c r="N5330">
        <v>91</v>
      </c>
      <c r="O5330">
        <v>1</v>
      </c>
      <c r="P5330">
        <v>0</v>
      </c>
      <c r="Q5330">
        <v>2</v>
      </c>
      <c r="R5330">
        <v>4366</v>
      </c>
      <c r="S5330" t="s">
        <v>49</v>
      </c>
      <c r="T5330" t="s">
        <v>50</v>
      </c>
      <c r="U5330">
        <v>0</v>
      </c>
    </row>
    <row r="5331" spans="1:21">
      <c r="A5331">
        <v>13329</v>
      </c>
      <c r="B5331">
        <v>30</v>
      </c>
      <c r="C5331" t="s">
        <v>25</v>
      </c>
      <c r="D5331" s="1">
        <v>95886</v>
      </c>
      <c r="E5331" t="s">
        <v>15</v>
      </c>
      <c r="F5331" t="s">
        <v>51</v>
      </c>
      <c r="G5331" s="1">
        <v>4045.4716699999999</v>
      </c>
      <c r="H5331" s="2">
        <v>2.522762609E-2</v>
      </c>
      <c r="I5331" s="2">
        <v>0.1480552393</v>
      </c>
      <c r="J5331">
        <v>43</v>
      </c>
      <c r="K5331" s="6">
        <f>Table1[[#This Row],[WebsiteVisits]]*Table1[[#This Row],[ConversionRate]]</f>
        <v>6.3663752898999997</v>
      </c>
      <c r="L5331">
        <v>1.417457274</v>
      </c>
      <c r="M5331">
        <v>1.2583204509999999</v>
      </c>
      <c r="N5331">
        <v>84</v>
      </c>
      <c r="O5331">
        <v>14</v>
      </c>
      <c r="P5331">
        <v>4</v>
      </c>
      <c r="Q5331">
        <v>7</v>
      </c>
      <c r="R5331">
        <v>1547</v>
      </c>
      <c r="S5331" t="s">
        <v>49</v>
      </c>
      <c r="T5331" t="s">
        <v>50</v>
      </c>
      <c r="U5331">
        <v>1</v>
      </c>
    </row>
    <row r="5332" spans="1:21">
      <c r="A5332">
        <v>13330</v>
      </c>
      <c r="B5332">
        <v>62</v>
      </c>
      <c r="C5332" t="s">
        <v>24</v>
      </c>
      <c r="D5332" s="1">
        <v>97354</v>
      </c>
      <c r="E5332" t="s">
        <v>13</v>
      </c>
      <c r="F5332" t="s">
        <v>48</v>
      </c>
      <c r="G5332" s="1">
        <v>8307.4999939999998</v>
      </c>
      <c r="H5332" s="2">
        <v>0.23574850289999999</v>
      </c>
      <c r="I5332" s="2">
        <v>5.8738838020000003E-2</v>
      </c>
      <c r="J5332">
        <v>21</v>
      </c>
      <c r="K5332" s="6">
        <f>Table1[[#This Row],[WebsiteVisits]]*Table1[[#This Row],[ConversionRate]]</f>
        <v>1.2335155984200001</v>
      </c>
      <c r="L5332">
        <v>3.4197504900000002</v>
      </c>
      <c r="M5332">
        <v>12.486258339999999</v>
      </c>
      <c r="N5332">
        <v>38</v>
      </c>
      <c r="O5332">
        <v>4</v>
      </c>
      <c r="P5332">
        <v>9</v>
      </c>
      <c r="Q5332">
        <v>4</v>
      </c>
      <c r="R5332">
        <v>4208</v>
      </c>
      <c r="S5332" t="s">
        <v>49</v>
      </c>
      <c r="T5332" t="s">
        <v>50</v>
      </c>
      <c r="U5332">
        <v>1</v>
      </c>
    </row>
    <row r="5333" spans="1:21">
      <c r="A5333">
        <v>13331</v>
      </c>
      <c r="B5333">
        <v>32</v>
      </c>
      <c r="C5333" t="s">
        <v>24</v>
      </c>
      <c r="D5333" s="1">
        <v>53617</v>
      </c>
      <c r="E5333" t="s">
        <v>13</v>
      </c>
      <c r="F5333" t="s">
        <v>51</v>
      </c>
      <c r="G5333" s="1">
        <v>4276.4363290000001</v>
      </c>
      <c r="H5333" s="2">
        <v>4.7117658079999999E-2</v>
      </c>
      <c r="I5333" s="2">
        <v>8.3775851119999994E-2</v>
      </c>
      <c r="J5333">
        <v>6</v>
      </c>
      <c r="K5333" s="6">
        <f>Table1[[#This Row],[WebsiteVisits]]*Table1[[#This Row],[ConversionRate]]</f>
        <v>0.50265510672000002</v>
      </c>
      <c r="L5333">
        <v>5.2499410339999999</v>
      </c>
      <c r="M5333">
        <v>8.2185900889999992</v>
      </c>
      <c r="N5333">
        <v>10</v>
      </c>
      <c r="O5333">
        <v>13</v>
      </c>
      <c r="P5333">
        <v>6</v>
      </c>
      <c r="Q5333">
        <v>9</v>
      </c>
      <c r="R5333">
        <v>4335</v>
      </c>
      <c r="S5333" t="s">
        <v>49</v>
      </c>
      <c r="T5333" t="s">
        <v>50</v>
      </c>
      <c r="U5333">
        <v>1</v>
      </c>
    </row>
    <row r="5334" spans="1:21">
      <c r="A5334">
        <v>13332</v>
      </c>
      <c r="B5334">
        <v>37</v>
      </c>
      <c r="C5334" t="s">
        <v>25</v>
      </c>
      <c r="D5334" s="1">
        <v>140045</v>
      </c>
      <c r="E5334" t="s">
        <v>13</v>
      </c>
      <c r="F5334" t="s">
        <v>48</v>
      </c>
      <c r="G5334" s="1">
        <v>9266.6960149999995</v>
      </c>
      <c r="H5334" s="2">
        <v>1.575215714E-2</v>
      </c>
      <c r="I5334" s="2">
        <v>0.1435888575</v>
      </c>
      <c r="J5334">
        <v>34</v>
      </c>
      <c r="K5334" s="6">
        <f>Table1[[#This Row],[WebsiteVisits]]*Table1[[#This Row],[ConversionRate]]</f>
        <v>4.8820211550000003</v>
      </c>
      <c r="L5334">
        <v>9.3971828879999997</v>
      </c>
      <c r="M5334">
        <v>14.71422368</v>
      </c>
      <c r="N5334">
        <v>95</v>
      </c>
      <c r="O5334">
        <v>18</v>
      </c>
      <c r="P5334">
        <v>4</v>
      </c>
      <c r="Q5334">
        <v>1</v>
      </c>
      <c r="R5334">
        <v>1743</v>
      </c>
      <c r="S5334" t="s">
        <v>49</v>
      </c>
      <c r="T5334" t="s">
        <v>50</v>
      </c>
      <c r="U5334">
        <v>1</v>
      </c>
    </row>
    <row r="5335" spans="1:21">
      <c r="A5335">
        <v>13333</v>
      </c>
      <c r="B5335">
        <v>46</v>
      </c>
      <c r="C5335" t="s">
        <v>25</v>
      </c>
      <c r="D5335" s="1">
        <v>89498</v>
      </c>
      <c r="E5335" t="s">
        <v>11</v>
      </c>
      <c r="F5335" t="s">
        <v>52</v>
      </c>
      <c r="G5335" s="1">
        <v>9966.4169939999992</v>
      </c>
      <c r="H5335" s="2">
        <v>0.1951872778</v>
      </c>
      <c r="I5335" s="2">
        <v>0.18190906000000001</v>
      </c>
      <c r="J5335">
        <v>2</v>
      </c>
      <c r="K5335" s="6">
        <f>Table1[[#This Row],[WebsiteVisits]]*Table1[[#This Row],[ConversionRate]]</f>
        <v>0.36381812000000002</v>
      </c>
      <c r="L5335">
        <v>1.562151155</v>
      </c>
      <c r="M5335">
        <v>14.678445440000001</v>
      </c>
      <c r="N5335">
        <v>26</v>
      </c>
      <c r="O5335">
        <v>1</v>
      </c>
      <c r="P5335">
        <v>0</v>
      </c>
      <c r="Q5335">
        <v>1</v>
      </c>
      <c r="R5335">
        <v>4725</v>
      </c>
      <c r="S5335" t="s">
        <v>49</v>
      </c>
      <c r="T5335" t="s">
        <v>50</v>
      </c>
      <c r="U5335">
        <v>0</v>
      </c>
    </row>
    <row r="5336" spans="1:21">
      <c r="A5336">
        <v>13334</v>
      </c>
      <c r="B5336">
        <v>59</v>
      </c>
      <c r="C5336" t="s">
        <v>25</v>
      </c>
      <c r="D5336" s="1">
        <v>78824</v>
      </c>
      <c r="E5336" t="s">
        <v>9</v>
      </c>
      <c r="F5336" t="s">
        <v>52</v>
      </c>
      <c r="G5336" s="1">
        <v>7829.1890400000002</v>
      </c>
      <c r="H5336" s="2">
        <v>0.2632614164</v>
      </c>
      <c r="I5336" s="2">
        <v>0.1023873193</v>
      </c>
      <c r="J5336">
        <v>34</v>
      </c>
      <c r="K5336" s="6">
        <f>Table1[[#This Row],[WebsiteVisits]]*Table1[[#This Row],[ConversionRate]]</f>
        <v>3.4811688562000001</v>
      </c>
      <c r="L5336">
        <v>2.6707930929999999</v>
      </c>
      <c r="M5336">
        <v>8.9110788729999992</v>
      </c>
      <c r="N5336">
        <v>23</v>
      </c>
      <c r="O5336">
        <v>19</v>
      </c>
      <c r="P5336">
        <v>1</v>
      </c>
      <c r="Q5336">
        <v>5</v>
      </c>
      <c r="R5336">
        <v>2767</v>
      </c>
      <c r="S5336" t="s">
        <v>49</v>
      </c>
      <c r="T5336" t="s">
        <v>50</v>
      </c>
      <c r="U5336">
        <v>1</v>
      </c>
    </row>
    <row r="5337" spans="1:21">
      <c r="A5337">
        <v>13335</v>
      </c>
      <c r="B5337">
        <v>46</v>
      </c>
      <c r="C5337" t="s">
        <v>24</v>
      </c>
      <c r="D5337" s="1">
        <v>143780</v>
      </c>
      <c r="E5337" t="s">
        <v>13</v>
      </c>
      <c r="F5337" t="s">
        <v>37</v>
      </c>
      <c r="G5337" s="1">
        <v>6697.2282269999996</v>
      </c>
      <c r="H5337" s="2">
        <v>6.1126566930000001E-2</v>
      </c>
      <c r="I5337" s="2">
        <v>0.1927050589</v>
      </c>
      <c r="J5337">
        <v>46</v>
      </c>
      <c r="K5337" s="6">
        <f>Table1[[#This Row],[WebsiteVisits]]*Table1[[#This Row],[ConversionRate]]</f>
        <v>8.8644327094000008</v>
      </c>
      <c r="L5337">
        <v>6.6207110260000004</v>
      </c>
      <c r="M5337">
        <v>7.6067768600000001</v>
      </c>
      <c r="N5337">
        <v>36</v>
      </c>
      <c r="O5337">
        <v>18</v>
      </c>
      <c r="P5337">
        <v>1</v>
      </c>
      <c r="Q5337">
        <v>2</v>
      </c>
      <c r="R5337">
        <v>910</v>
      </c>
      <c r="S5337" t="s">
        <v>49</v>
      </c>
      <c r="T5337" t="s">
        <v>50</v>
      </c>
      <c r="U5337">
        <v>1</v>
      </c>
    </row>
    <row r="5338" spans="1:21">
      <c r="A5338">
        <v>13336</v>
      </c>
      <c r="B5338">
        <v>20</v>
      </c>
      <c r="C5338" t="s">
        <v>25</v>
      </c>
      <c r="D5338" s="1">
        <v>90390</v>
      </c>
      <c r="E5338" t="s">
        <v>13</v>
      </c>
      <c r="F5338" t="s">
        <v>37</v>
      </c>
      <c r="G5338" s="1">
        <v>3979.781943</v>
      </c>
      <c r="H5338" s="2">
        <v>0.1090679975</v>
      </c>
      <c r="I5338" s="2">
        <v>0.1087816704</v>
      </c>
      <c r="J5338">
        <v>15</v>
      </c>
      <c r="K5338" s="6">
        <f>Table1[[#This Row],[WebsiteVisits]]*Table1[[#This Row],[ConversionRate]]</f>
        <v>1.6317250560000001</v>
      </c>
      <c r="L5338">
        <v>6.8742970190000001</v>
      </c>
      <c r="M5338">
        <v>3.2035290139999999</v>
      </c>
      <c r="N5338">
        <v>64</v>
      </c>
      <c r="O5338">
        <v>5</v>
      </c>
      <c r="P5338">
        <v>9</v>
      </c>
      <c r="Q5338">
        <v>5</v>
      </c>
      <c r="R5338">
        <v>1878</v>
      </c>
      <c r="S5338" t="s">
        <v>49</v>
      </c>
      <c r="T5338" t="s">
        <v>50</v>
      </c>
      <c r="U5338">
        <v>1</v>
      </c>
    </row>
    <row r="5339" spans="1:21">
      <c r="A5339">
        <v>13337</v>
      </c>
      <c r="B5339">
        <v>36</v>
      </c>
      <c r="C5339" t="s">
        <v>25</v>
      </c>
      <c r="D5339" s="1">
        <v>54307</v>
      </c>
      <c r="E5339" t="s">
        <v>17</v>
      </c>
      <c r="F5339" t="s">
        <v>51</v>
      </c>
      <c r="G5339" s="1">
        <v>763.69051590000004</v>
      </c>
      <c r="H5339" s="2">
        <v>5.8937559219999998E-2</v>
      </c>
      <c r="I5339" s="2">
        <v>3.3276985209999999E-2</v>
      </c>
      <c r="J5339">
        <v>44</v>
      </c>
      <c r="K5339" s="6">
        <f>Table1[[#This Row],[WebsiteVisits]]*Table1[[#This Row],[ConversionRate]]</f>
        <v>1.4641873492399999</v>
      </c>
      <c r="L5339">
        <v>2.475834436</v>
      </c>
      <c r="M5339">
        <v>6.0003678760000003</v>
      </c>
      <c r="N5339">
        <v>31</v>
      </c>
      <c r="O5339">
        <v>18</v>
      </c>
      <c r="P5339">
        <v>3</v>
      </c>
      <c r="Q5339">
        <v>2</v>
      </c>
      <c r="R5339">
        <v>1670</v>
      </c>
      <c r="S5339" t="s">
        <v>49</v>
      </c>
      <c r="T5339" t="s">
        <v>50</v>
      </c>
      <c r="U5339">
        <v>1</v>
      </c>
    </row>
    <row r="5340" spans="1:21">
      <c r="A5340">
        <v>13338</v>
      </c>
      <c r="B5340">
        <v>20</v>
      </c>
      <c r="C5340" t="s">
        <v>25</v>
      </c>
      <c r="D5340" s="1">
        <v>136587</v>
      </c>
      <c r="E5340" t="s">
        <v>17</v>
      </c>
      <c r="F5340" t="s">
        <v>37</v>
      </c>
      <c r="G5340" s="1">
        <v>5774.0736880000004</v>
      </c>
      <c r="H5340" s="2">
        <v>0.27288719509999998</v>
      </c>
      <c r="I5340" s="2">
        <v>0.1085024117</v>
      </c>
      <c r="J5340">
        <v>15</v>
      </c>
      <c r="K5340" s="6">
        <f>Table1[[#This Row],[WebsiteVisits]]*Table1[[#This Row],[ConversionRate]]</f>
        <v>1.6275361755</v>
      </c>
      <c r="L5340">
        <v>9.5347026390000007</v>
      </c>
      <c r="M5340">
        <v>11.8887485</v>
      </c>
      <c r="N5340">
        <v>52</v>
      </c>
      <c r="O5340">
        <v>9</v>
      </c>
      <c r="P5340">
        <v>3</v>
      </c>
      <c r="Q5340">
        <v>3</v>
      </c>
      <c r="R5340">
        <v>2439</v>
      </c>
      <c r="S5340" t="s">
        <v>49</v>
      </c>
      <c r="T5340" t="s">
        <v>50</v>
      </c>
      <c r="U5340">
        <v>1</v>
      </c>
    </row>
    <row r="5341" spans="1:21">
      <c r="A5341">
        <v>13339</v>
      </c>
      <c r="B5341">
        <v>31</v>
      </c>
      <c r="C5341" t="s">
        <v>24</v>
      </c>
      <c r="D5341" s="1">
        <v>149884</v>
      </c>
      <c r="E5341" t="s">
        <v>15</v>
      </c>
      <c r="F5341" t="s">
        <v>52</v>
      </c>
      <c r="G5341" s="1">
        <v>3680.878565</v>
      </c>
      <c r="H5341" s="2">
        <v>8.8404525400000003E-2</v>
      </c>
      <c r="I5341" s="2">
        <v>0.17351926409999999</v>
      </c>
      <c r="J5341">
        <v>1</v>
      </c>
      <c r="K5341" s="6">
        <f>Table1[[#This Row],[WebsiteVisits]]*Table1[[#This Row],[ConversionRate]]</f>
        <v>0.17351926409999999</v>
      </c>
      <c r="L5341">
        <v>2.5915191750000002</v>
      </c>
      <c r="M5341">
        <v>14.466748219999999</v>
      </c>
      <c r="N5341">
        <v>0</v>
      </c>
      <c r="O5341">
        <v>15</v>
      </c>
      <c r="P5341">
        <v>0</v>
      </c>
      <c r="Q5341">
        <v>9</v>
      </c>
      <c r="R5341">
        <v>1789</v>
      </c>
      <c r="S5341" t="s">
        <v>49</v>
      </c>
      <c r="T5341" t="s">
        <v>50</v>
      </c>
      <c r="U5341">
        <v>0</v>
      </c>
    </row>
    <row r="5342" spans="1:21">
      <c r="A5342">
        <v>13340</v>
      </c>
      <c r="B5342">
        <v>57</v>
      </c>
      <c r="C5342" t="s">
        <v>24</v>
      </c>
      <c r="D5342" s="1">
        <v>88480</v>
      </c>
      <c r="E5342" t="s">
        <v>15</v>
      </c>
      <c r="F5342" t="s">
        <v>52</v>
      </c>
      <c r="G5342" s="1">
        <v>3573.8909509999999</v>
      </c>
      <c r="H5342" s="2">
        <v>0.13896673849999999</v>
      </c>
      <c r="I5342" s="2">
        <v>0.11222857529999999</v>
      </c>
      <c r="J5342">
        <v>37</v>
      </c>
      <c r="K5342" s="6">
        <f>Table1[[#This Row],[WebsiteVisits]]*Table1[[#This Row],[ConversionRate]]</f>
        <v>4.1524572860999998</v>
      </c>
      <c r="L5342">
        <v>2.6410936459999999</v>
      </c>
      <c r="M5342">
        <v>9.1975057039999992</v>
      </c>
      <c r="N5342">
        <v>55</v>
      </c>
      <c r="O5342">
        <v>16</v>
      </c>
      <c r="P5342">
        <v>1</v>
      </c>
      <c r="Q5342">
        <v>5</v>
      </c>
      <c r="R5342">
        <v>3187</v>
      </c>
      <c r="S5342" t="s">
        <v>49</v>
      </c>
      <c r="T5342" t="s">
        <v>50</v>
      </c>
      <c r="U5342">
        <v>1</v>
      </c>
    </row>
    <row r="5343" spans="1:21">
      <c r="A5343">
        <v>13341</v>
      </c>
      <c r="B5343">
        <v>21</v>
      </c>
      <c r="C5343" t="s">
        <v>25</v>
      </c>
      <c r="D5343" s="1">
        <v>139645</v>
      </c>
      <c r="E5343" t="s">
        <v>15</v>
      </c>
      <c r="F5343" t="s">
        <v>48</v>
      </c>
      <c r="G5343" s="1">
        <v>6908.321602</v>
      </c>
      <c r="H5343" s="2">
        <v>0.26947497009999999</v>
      </c>
      <c r="I5343" s="2">
        <v>0.1520735161</v>
      </c>
      <c r="J5343">
        <v>16</v>
      </c>
      <c r="K5343" s="6">
        <f>Table1[[#This Row],[WebsiteVisits]]*Table1[[#This Row],[ConversionRate]]</f>
        <v>2.4331762576</v>
      </c>
      <c r="L5343">
        <v>6.7199286369999998</v>
      </c>
      <c r="M5343">
        <v>9.4448603630000001</v>
      </c>
      <c r="N5343">
        <v>33</v>
      </c>
      <c r="O5343">
        <v>9</v>
      </c>
      <c r="P5343">
        <v>1</v>
      </c>
      <c r="Q5343">
        <v>6</v>
      </c>
      <c r="R5343">
        <v>2012</v>
      </c>
      <c r="S5343" t="s">
        <v>49</v>
      </c>
      <c r="T5343" t="s">
        <v>50</v>
      </c>
      <c r="U5343">
        <v>1</v>
      </c>
    </row>
    <row r="5344" spans="1:21">
      <c r="A5344">
        <v>13342</v>
      </c>
      <c r="B5344">
        <v>69</v>
      </c>
      <c r="C5344" t="s">
        <v>24</v>
      </c>
      <c r="D5344" s="1">
        <v>42327</v>
      </c>
      <c r="E5344" t="s">
        <v>13</v>
      </c>
      <c r="F5344" t="s">
        <v>37</v>
      </c>
      <c r="G5344" s="1">
        <v>4690.0296500000004</v>
      </c>
      <c r="H5344" s="2">
        <v>0.17033206910000001</v>
      </c>
      <c r="I5344" s="2">
        <v>0.1141119463</v>
      </c>
      <c r="J5344">
        <v>37</v>
      </c>
      <c r="K5344" s="6">
        <f>Table1[[#This Row],[WebsiteVisits]]*Table1[[#This Row],[ConversionRate]]</f>
        <v>4.2221420131</v>
      </c>
      <c r="L5344">
        <v>4.7931730650000004</v>
      </c>
      <c r="M5344">
        <v>14.165629640000001</v>
      </c>
      <c r="N5344">
        <v>81</v>
      </c>
      <c r="O5344">
        <v>12</v>
      </c>
      <c r="P5344">
        <v>0</v>
      </c>
      <c r="Q5344">
        <v>0</v>
      </c>
      <c r="R5344">
        <v>1949</v>
      </c>
      <c r="S5344" t="s">
        <v>49</v>
      </c>
      <c r="T5344" t="s">
        <v>50</v>
      </c>
      <c r="U5344">
        <v>1</v>
      </c>
    </row>
    <row r="5345" spans="1:21">
      <c r="A5345">
        <v>13343</v>
      </c>
      <c r="B5345">
        <v>28</v>
      </c>
      <c r="C5345" t="s">
        <v>25</v>
      </c>
      <c r="D5345" s="1">
        <v>23244</v>
      </c>
      <c r="E5345" t="s">
        <v>17</v>
      </c>
      <c r="F5345" t="s">
        <v>48</v>
      </c>
      <c r="G5345" s="1">
        <v>7545.7290629999998</v>
      </c>
      <c r="H5345" s="2">
        <v>0.2805264422</v>
      </c>
      <c r="I5345" s="2">
        <v>0.11375036650000001</v>
      </c>
      <c r="J5345">
        <v>23</v>
      </c>
      <c r="K5345" s="6">
        <f>Table1[[#This Row],[WebsiteVisits]]*Table1[[#This Row],[ConversionRate]]</f>
        <v>2.6162584295000002</v>
      </c>
      <c r="L5345">
        <v>1.234104928</v>
      </c>
      <c r="M5345">
        <v>2.3406557810000002</v>
      </c>
      <c r="N5345">
        <v>28</v>
      </c>
      <c r="O5345">
        <v>12</v>
      </c>
      <c r="P5345">
        <v>4</v>
      </c>
      <c r="Q5345">
        <v>8</v>
      </c>
      <c r="R5345">
        <v>4761</v>
      </c>
      <c r="S5345" t="s">
        <v>49</v>
      </c>
      <c r="T5345" t="s">
        <v>50</v>
      </c>
      <c r="U5345">
        <v>1</v>
      </c>
    </row>
    <row r="5346" spans="1:21">
      <c r="A5346">
        <v>13344</v>
      </c>
      <c r="B5346">
        <v>48</v>
      </c>
      <c r="C5346" t="s">
        <v>25</v>
      </c>
      <c r="D5346" s="1">
        <v>42720</v>
      </c>
      <c r="E5346" t="s">
        <v>15</v>
      </c>
      <c r="F5346" t="s">
        <v>52</v>
      </c>
      <c r="G5346" s="1">
        <v>4041.9149050000001</v>
      </c>
      <c r="H5346" s="2">
        <v>0.2786706202</v>
      </c>
      <c r="I5346" s="2">
        <v>6.4104571250000006E-2</v>
      </c>
      <c r="J5346">
        <v>21</v>
      </c>
      <c r="K5346" s="6">
        <f>Table1[[#This Row],[WebsiteVisits]]*Table1[[#This Row],[ConversionRate]]</f>
        <v>1.3461959962500001</v>
      </c>
      <c r="L5346">
        <v>9.2845798439999996</v>
      </c>
      <c r="M5346">
        <v>9.3716885669999996</v>
      </c>
      <c r="N5346">
        <v>5</v>
      </c>
      <c r="O5346">
        <v>13</v>
      </c>
      <c r="P5346">
        <v>4</v>
      </c>
      <c r="Q5346">
        <v>6</v>
      </c>
      <c r="R5346">
        <v>4492</v>
      </c>
      <c r="S5346" t="s">
        <v>49</v>
      </c>
      <c r="T5346" t="s">
        <v>50</v>
      </c>
      <c r="U5346">
        <v>1</v>
      </c>
    </row>
    <row r="5347" spans="1:21">
      <c r="A5347">
        <v>13345</v>
      </c>
      <c r="B5347">
        <v>60</v>
      </c>
      <c r="C5347" t="s">
        <v>24</v>
      </c>
      <c r="D5347" s="1">
        <v>45090</v>
      </c>
      <c r="E5347" t="s">
        <v>17</v>
      </c>
      <c r="F5347" t="s">
        <v>37</v>
      </c>
      <c r="G5347" s="1">
        <v>1593.5475160000001</v>
      </c>
      <c r="H5347" s="2">
        <v>0.14386429580000001</v>
      </c>
      <c r="I5347" s="2">
        <v>4.8239492070000001E-2</v>
      </c>
      <c r="J5347">
        <v>49</v>
      </c>
      <c r="K5347" s="6">
        <f>Table1[[#This Row],[WebsiteVisits]]*Table1[[#This Row],[ConversionRate]]</f>
        <v>2.36373511143</v>
      </c>
      <c r="L5347">
        <v>1.676276726</v>
      </c>
      <c r="M5347">
        <v>8.9887001479999995</v>
      </c>
      <c r="N5347">
        <v>56</v>
      </c>
      <c r="O5347">
        <v>18</v>
      </c>
      <c r="P5347">
        <v>4</v>
      </c>
      <c r="Q5347">
        <v>8</v>
      </c>
      <c r="R5347">
        <v>168</v>
      </c>
      <c r="S5347" t="s">
        <v>49</v>
      </c>
      <c r="T5347" t="s">
        <v>50</v>
      </c>
      <c r="U5347">
        <v>1</v>
      </c>
    </row>
    <row r="5348" spans="1:21">
      <c r="A5348">
        <v>13346</v>
      </c>
      <c r="B5348">
        <v>49</v>
      </c>
      <c r="C5348" t="s">
        <v>24</v>
      </c>
      <c r="D5348" s="1">
        <v>84277</v>
      </c>
      <c r="E5348" t="s">
        <v>13</v>
      </c>
      <c r="F5348" t="s">
        <v>48</v>
      </c>
      <c r="G5348" s="1">
        <v>4667.3405089999997</v>
      </c>
      <c r="H5348" s="2">
        <v>0.17889095769999999</v>
      </c>
      <c r="I5348" s="2">
        <v>6.2994571210000003E-2</v>
      </c>
      <c r="J5348">
        <v>22</v>
      </c>
      <c r="K5348" s="6">
        <f>Table1[[#This Row],[WebsiteVisits]]*Table1[[#This Row],[ConversionRate]]</f>
        <v>1.38588056662</v>
      </c>
      <c r="L5348">
        <v>2.40685539</v>
      </c>
      <c r="M5348">
        <v>3.473889797</v>
      </c>
      <c r="N5348">
        <v>94</v>
      </c>
      <c r="O5348">
        <v>18</v>
      </c>
      <c r="P5348">
        <v>5</v>
      </c>
      <c r="Q5348">
        <v>0</v>
      </c>
      <c r="R5348">
        <v>2284</v>
      </c>
      <c r="S5348" t="s">
        <v>49</v>
      </c>
      <c r="T5348" t="s">
        <v>50</v>
      </c>
      <c r="U5348">
        <v>1</v>
      </c>
    </row>
    <row r="5349" spans="1:21">
      <c r="A5349">
        <v>13347</v>
      </c>
      <c r="B5349">
        <v>44</v>
      </c>
      <c r="C5349" t="s">
        <v>24</v>
      </c>
      <c r="D5349" s="1">
        <v>131559</v>
      </c>
      <c r="E5349" t="s">
        <v>13</v>
      </c>
      <c r="F5349" t="s">
        <v>52</v>
      </c>
      <c r="G5349" s="1">
        <v>9515.0238919999993</v>
      </c>
      <c r="H5349" s="2">
        <v>7.6791139379999998E-2</v>
      </c>
      <c r="I5349" s="2">
        <v>9.3759199279999997E-2</v>
      </c>
      <c r="J5349">
        <v>43</v>
      </c>
      <c r="K5349" s="6">
        <f>Table1[[#This Row],[WebsiteVisits]]*Table1[[#This Row],[ConversionRate]]</f>
        <v>4.0316455690400002</v>
      </c>
      <c r="L5349">
        <v>9.0739360740000006</v>
      </c>
      <c r="M5349">
        <v>11.720334149999999</v>
      </c>
      <c r="N5349">
        <v>13</v>
      </c>
      <c r="O5349">
        <v>4</v>
      </c>
      <c r="P5349">
        <v>4</v>
      </c>
      <c r="Q5349">
        <v>5</v>
      </c>
      <c r="R5349">
        <v>3216</v>
      </c>
      <c r="S5349" t="s">
        <v>49</v>
      </c>
      <c r="T5349" t="s">
        <v>50</v>
      </c>
      <c r="U5349">
        <v>1</v>
      </c>
    </row>
    <row r="5350" spans="1:21">
      <c r="A5350">
        <v>13348</v>
      </c>
      <c r="B5350">
        <v>47</v>
      </c>
      <c r="C5350" t="s">
        <v>25</v>
      </c>
      <c r="D5350" s="1">
        <v>119895</v>
      </c>
      <c r="E5350" t="s">
        <v>15</v>
      </c>
      <c r="F5350" t="s">
        <v>48</v>
      </c>
      <c r="G5350" s="1">
        <v>8035.093828</v>
      </c>
      <c r="H5350" s="2">
        <v>0.29725538750000002</v>
      </c>
      <c r="I5350" s="2">
        <v>0.16382212099999999</v>
      </c>
      <c r="J5350">
        <v>18</v>
      </c>
      <c r="K5350" s="6">
        <f>Table1[[#This Row],[WebsiteVisits]]*Table1[[#This Row],[ConversionRate]]</f>
        <v>2.9487981779999997</v>
      </c>
      <c r="L5350">
        <v>3.4778055229999998</v>
      </c>
      <c r="M5350">
        <v>2.2284273259999998</v>
      </c>
      <c r="N5350">
        <v>74</v>
      </c>
      <c r="O5350">
        <v>8</v>
      </c>
      <c r="P5350">
        <v>9</v>
      </c>
      <c r="Q5350">
        <v>2</v>
      </c>
      <c r="R5350">
        <v>3884</v>
      </c>
      <c r="S5350" t="s">
        <v>49</v>
      </c>
      <c r="T5350" t="s">
        <v>50</v>
      </c>
      <c r="U5350">
        <v>1</v>
      </c>
    </row>
    <row r="5351" spans="1:21">
      <c r="A5351">
        <v>13349</v>
      </c>
      <c r="B5351">
        <v>60</v>
      </c>
      <c r="C5351" t="s">
        <v>24</v>
      </c>
      <c r="D5351" s="1">
        <v>142641</v>
      </c>
      <c r="E5351" t="s">
        <v>13</v>
      </c>
      <c r="F5351" t="s">
        <v>37</v>
      </c>
      <c r="G5351" s="1">
        <v>2136.917625</v>
      </c>
      <c r="H5351" s="2">
        <v>9.0711831519999994E-2</v>
      </c>
      <c r="I5351" s="2">
        <v>0.1675083104</v>
      </c>
      <c r="J5351">
        <v>43</v>
      </c>
      <c r="K5351" s="6">
        <f>Table1[[#This Row],[WebsiteVisits]]*Table1[[#This Row],[ConversionRate]]</f>
        <v>7.2028573472000001</v>
      </c>
      <c r="L5351">
        <v>8.3591106110000002</v>
      </c>
      <c r="M5351">
        <v>1.4170098099999999</v>
      </c>
      <c r="N5351">
        <v>68</v>
      </c>
      <c r="O5351">
        <v>14</v>
      </c>
      <c r="P5351">
        <v>6</v>
      </c>
      <c r="Q5351">
        <v>3</v>
      </c>
      <c r="R5351">
        <v>3041</v>
      </c>
      <c r="S5351" t="s">
        <v>49</v>
      </c>
      <c r="T5351" t="s">
        <v>50</v>
      </c>
      <c r="U5351">
        <v>1</v>
      </c>
    </row>
    <row r="5352" spans="1:21">
      <c r="A5352">
        <v>13350</v>
      </c>
      <c r="B5352">
        <v>19</v>
      </c>
      <c r="C5352" t="s">
        <v>24</v>
      </c>
      <c r="D5352" s="1">
        <v>68536</v>
      </c>
      <c r="E5352" t="s">
        <v>13</v>
      </c>
      <c r="F5352" t="s">
        <v>48</v>
      </c>
      <c r="G5352" s="1">
        <v>3973.8749659999999</v>
      </c>
      <c r="H5352" s="2">
        <v>0.23715902650000001</v>
      </c>
      <c r="I5352" s="2">
        <v>4.1041785050000001E-2</v>
      </c>
      <c r="J5352">
        <v>21</v>
      </c>
      <c r="K5352" s="6">
        <f>Table1[[#This Row],[WebsiteVisits]]*Table1[[#This Row],[ConversionRate]]</f>
        <v>0.86187748605000003</v>
      </c>
      <c r="L5352">
        <v>2.5364291329999999</v>
      </c>
      <c r="M5352">
        <v>7.5489620070000001</v>
      </c>
      <c r="N5352">
        <v>61</v>
      </c>
      <c r="O5352">
        <v>11</v>
      </c>
      <c r="P5352">
        <v>8</v>
      </c>
      <c r="Q5352">
        <v>2</v>
      </c>
      <c r="R5352">
        <v>4060</v>
      </c>
      <c r="S5352" t="s">
        <v>49</v>
      </c>
      <c r="T5352" t="s">
        <v>50</v>
      </c>
      <c r="U5352">
        <v>1</v>
      </c>
    </row>
    <row r="5353" spans="1:21">
      <c r="A5353">
        <v>13351</v>
      </c>
      <c r="B5353">
        <v>66</v>
      </c>
      <c r="C5353" t="s">
        <v>24</v>
      </c>
      <c r="D5353" s="1">
        <v>27855</v>
      </c>
      <c r="E5353" t="s">
        <v>17</v>
      </c>
      <c r="F5353" t="s">
        <v>48</v>
      </c>
      <c r="G5353" s="1">
        <v>9285.1417430000001</v>
      </c>
      <c r="H5353" s="2">
        <v>0.10076102739999999</v>
      </c>
      <c r="I5353" s="2">
        <v>0.1150424337</v>
      </c>
      <c r="J5353">
        <v>16</v>
      </c>
      <c r="K5353" s="6">
        <f>Table1[[#This Row],[WebsiteVisits]]*Table1[[#This Row],[ConversionRate]]</f>
        <v>1.8406789392</v>
      </c>
      <c r="L5353">
        <v>1.4336578099999999</v>
      </c>
      <c r="M5353">
        <v>4.8459569819999997</v>
      </c>
      <c r="N5353">
        <v>85</v>
      </c>
      <c r="O5353">
        <v>3</v>
      </c>
      <c r="P5353">
        <v>8</v>
      </c>
      <c r="Q5353">
        <v>4</v>
      </c>
      <c r="R5353">
        <v>2364</v>
      </c>
      <c r="S5353" t="s">
        <v>49</v>
      </c>
      <c r="T5353" t="s">
        <v>50</v>
      </c>
      <c r="U5353">
        <v>1</v>
      </c>
    </row>
    <row r="5354" spans="1:21">
      <c r="A5354">
        <v>13352</v>
      </c>
      <c r="B5354">
        <v>26</v>
      </c>
      <c r="C5354" t="s">
        <v>25</v>
      </c>
      <c r="D5354" s="1">
        <v>142483</v>
      </c>
      <c r="E5354" t="s">
        <v>9</v>
      </c>
      <c r="F5354" t="s">
        <v>52</v>
      </c>
      <c r="G5354" s="1">
        <v>1324.6206810000001</v>
      </c>
      <c r="H5354" s="2">
        <v>0.100782256</v>
      </c>
      <c r="I5354" s="2">
        <v>8.9045267359999999E-2</v>
      </c>
      <c r="J5354">
        <v>1</v>
      </c>
      <c r="K5354" s="6">
        <f>Table1[[#This Row],[WebsiteVisits]]*Table1[[#This Row],[ConversionRate]]</f>
        <v>8.9045267359999999E-2</v>
      </c>
      <c r="L5354">
        <v>3.112576341</v>
      </c>
      <c r="M5354">
        <v>6.8239804419999999</v>
      </c>
      <c r="N5354">
        <v>50</v>
      </c>
      <c r="O5354">
        <v>17</v>
      </c>
      <c r="P5354">
        <v>9</v>
      </c>
      <c r="Q5354">
        <v>1</v>
      </c>
      <c r="R5354">
        <v>3572</v>
      </c>
      <c r="S5354" t="s">
        <v>49</v>
      </c>
      <c r="T5354" t="s">
        <v>50</v>
      </c>
      <c r="U5354">
        <v>1</v>
      </c>
    </row>
    <row r="5355" spans="1:21">
      <c r="A5355">
        <v>13353</v>
      </c>
      <c r="B5355">
        <v>45</v>
      </c>
      <c r="C5355" t="s">
        <v>24</v>
      </c>
      <c r="D5355" s="1">
        <v>142963</v>
      </c>
      <c r="E5355" t="s">
        <v>11</v>
      </c>
      <c r="F5355" t="s">
        <v>37</v>
      </c>
      <c r="G5355" s="1">
        <v>2614.1073940000001</v>
      </c>
      <c r="H5355" s="2">
        <v>4.0120248740000003E-2</v>
      </c>
      <c r="I5355" s="2">
        <v>0.11847778790000001</v>
      </c>
      <c r="J5355">
        <v>13</v>
      </c>
      <c r="K5355" s="6">
        <f>Table1[[#This Row],[WebsiteVisits]]*Table1[[#This Row],[ConversionRate]]</f>
        <v>1.5402112427000001</v>
      </c>
      <c r="L5355">
        <v>7.6781424950000003</v>
      </c>
      <c r="M5355">
        <v>2.1325565869999998</v>
      </c>
      <c r="N5355">
        <v>12</v>
      </c>
      <c r="O5355">
        <v>0</v>
      </c>
      <c r="P5355">
        <v>0</v>
      </c>
      <c r="Q5355">
        <v>1</v>
      </c>
      <c r="R5355">
        <v>4201</v>
      </c>
      <c r="S5355" t="s">
        <v>49</v>
      </c>
      <c r="T5355" t="s">
        <v>50</v>
      </c>
      <c r="U5355">
        <v>0</v>
      </c>
    </row>
    <row r="5356" spans="1:21">
      <c r="A5356">
        <v>13354</v>
      </c>
      <c r="B5356">
        <v>48</v>
      </c>
      <c r="C5356" t="s">
        <v>24</v>
      </c>
      <c r="D5356" s="1">
        <v>138430</v>
      </c>
      <c r="E5356" t="s">
        <v>15</v>
      </c>
      <c r="F5356" t="s">
        <v>51</v>
      </c>
      <c r="G5356" s="1">
        <v>2696.0041940000001</v>
      </c>
      <c r="H5356" s="2">
        <v>0.17236978510000001</v>
      </c>
      <c r="I5356" s="2">
        <v>0.1330484435</v>
      </c>
      <c r="J5356">
        <v>27</v>
      </c>
      <c r="K5356" s="6">
        <f>Table1[[#This Row],[WebsiteVisits]]*Table1[[#This Row],[ConversionRate]]</f>
        <v>3.5923079745000002</v>
      </c>
      <c r="L5356">
        <v>6.9633393720000001</v>
      </c>
      <c r="M5356">
        <v>7.0598348790000003</v>
      </c>
      <c r="N5356">
        <v>75</v>
      </c>
      <c r="O5356">
        <v>11</v>
      </c>
      <c r="P5356">
        <v>5</v>
      </c>
      <c r="Q5356">
        <v>6</v>
      </c>
      <c r="R5356">
        <v>2054</v>
      </c>
      <c r="S5356" t="s">
        <v>49</v>
      </c>
      <c r="T5356" t="s">
        <v>50</v>
      </c>
      <c r="U5356">
        <v>1</v>
      </c>
    </row>
    <row r="5357" spans="1:21">
      <c r="A5357">
        <v>13355</v>
      </c>
      <c r="B5357">
        <v>51</v>
      </c>
      <c r="C5357" t="s">
        <v>24</v>
      </c>
      <c r="D5357" s="1">
        <v>147773</v>
      </c>
      <c r="E5357" t="s">
        <v>9</v>
      </c>
      <c r="F5357" t="s">
        <v>51</v>
      </c>
      <c r="G5357" s="1">
        <v>5752.2354690000002</v>
      </c>
      <c r="H5357" s="2">
        <v>8.1001378060000004E-2</v>
      </c>
      <c r="I5357" s="2">
        <v>6.3126278620000004E-2</v>
      </c>
      <c r="J5357">
        <v>12</v>
      </c>
      <c r="K5357" s="6">
        <f>Table1[[#This Row],[WebsiteVisits]]*Table1[[#This Row],[ConversionRate]]</f>
        <v>0.75751534344000004</v>
      </c>
      <c r="L5357">
        <v>3.7955747980000001</v>
      </c>
      <c r="M5357">
        <v>6.8742492159999999</v>
      </c>
      <c r="N5357">
        <v>3</v>
      </c>
      <c r="O5357">
        <v>8</v>
      </c>
      <c r="P5357">
        <v>6</v>
      </c>
      <c r="Q5357">
        <v>3</v>
      </c>
      <c r="R5357">
        <v>3405</v>
      </c>
      <c r="S5357" t="s">
        <v>49</v>
      </c>
      <c r="T5357" t="s">
        <v>50</v>
      </c>
      <c r="U5357">
        <v>1</v>
      </c>
    </row>
    <row r="5358" spans="1:21">
      <c r="A5358">
        <v>13356</v>
      </c>
      <c r="B5358">
        <v>32</v>
      </c>
      <c r="C5358" t="s">
        <v>25</v>
      </c>
      <c r="D5358" s="1">
        <v>136815</v>
      </c>
      <c r="E5358" t="s">
        <v>15</v>
      </c>
      <c r="F5358" t="s">
        <v>48</v>
      </c>
      <c r="G5358" s="1">
        <v>4166.259865</v>
      </c>
      <c r="H5358" s="2">
        <v>5.3034479750000002E-2</v>
      </c>
      <c r="I5358" s="2">
        <v>0.18465605260000001</v>
      </c>
      <c r="J5358">
        <v>37</v>
      </c>
      <c r="K5358" s="6">
        <f>Table1[[#This Row],[WebsiteVisits]]*Table1[[#This Row],[ConversionRate]]</f>
        <v>6.8322739461999999</v>
      </c>
      <c r="L5358">
        <v>6.7013191169999997</v>
      </c>
      <c r="M5358">
        <v>14.514952360000001</v>
      </c>
      <c r="N5358">
        <v>37</v>
      </c>
      <c r="O5358">
        <v>3</v>
      </c>
      <c r="P5358">
        <v>8</v>
      </c>
      <c r="Q5358">
        <v>3</v>
      </c>
      <c r="R5358">
        <v>1955</v>
      </c>
      <c r="S5358" t="s">
        <v>49</v>
      </c>
      <c r="T5358" t="s">
        <v>50</v>
      </c>
      <c r="U5358">
        <v>1</v>
      </c>
    </row>
    <row r="5359" spans="1:21">
      <c r="A5359">
        <v>13357</v>
      </c>
      <c r="B5359">
        <v>65</v>
      </c>
      <c r="C5359" t="s">
        <v>24</v>
      </c>
      <c r="D5359" s="1">
        <v>21601</v>
      </c>
      <c r="E5359" t="s">
        <v>9</v>
      </c>
      <c r="F5359" t="s">
        <v>52</v>
      </c>
      <c r="G5359" s="1">
        <v>890.71967259999997</v>
      </c>
      <c r="H5359" s="2">
        <v>7.5733341410000002E-2</v>
      </c>
      <c r="I5359" s="2">
        <v>0.1877351495</v>
      </c>
      <c r="J5359">
        <v>16</v>
      </c>
      <c r="K5359" s="6">
        <f>Table1[[#This Row],[WebsiteVisits]]*Table1[[#This Row],[ConversionRate]]</f>
        <v>3.0037623920000001</v>
      </c>
      <c r="L5359">
        <v>6.9848446949999996</v>
      </c>
      <c r="M5359">
        <v>10.97725194</v>
      </c>
      <c r="N5359">
        <v>3</v>
      </c>
      <c r="O5359">
        <v>5</v>
      </c>
      <c r="P5359">
        <v>9</v>
      </c>
      <c r="Q5359">
        <v>7</v>
      </c>
      <c r="R5359">
        <v>1935</v>
      </c>
      <c r="S5359" t="s">
        <v>49</v>
      </c>
      <c r="T5359" t="s">
        <v>50</v>
      </c>
      <c r="U5359">
        <v>1</v>
      </c>
    </row>
    <row r="5360" spans="1:21">
      <c r="A5360">
        <v>13358</v>
      </c>
      <c r="B5360">
        <v>42</v>
      </c>
      <c r="C5360" t="s">
        <v>25</v>
      </c>
      <c r="D5360" s="1">
        <v>51952</v>
      </c>
      <c r="E5360" t="s">
        <v>13</v>
      </c>
      <c r="F5360" t="s">
        <v>37</v>
      </c>
      <c r="G5360" s="1">
        <v>6328.8963999999996</v>
      </c>
      <c r="H5360" s="2">
        <v>8.2817015549999998E-2</v>
      </c>
      <c r="I5360" s="2">
        <v>3.0017971080000001E-2</v>
      </c>
      <c r="J5360">
        <v>8</v>
      </c>
      <c r="K5360" s="6">
        <f>Table1[[#This Row],[WebsiteVisits]]*Table1[[#This Row],[ConversionRate]]</f>
        <v>0.24014376864</v>
      </c>
      <c r="L5360">
        <v>6.0821432010000001</v>
      </c>
      <c r="M5360">
        <v>13.846857959999999</v>
      </c>
      <c r="N5360">
        <v>29</v>
      </c>
      <c r="O5360">
        <v>1</v>
      </c>
      <c r="P5360">
        <v>4</v>
      </c>
      <c r="Q5360">
        <v>6</v>
      </c>
      <c r="R5360">
        <v>270</v>
      </c>
      <c r="S5360" t="s">
        <v>49</v>
      </c>
      <c r="T5360" t="s">
        <v>50</v>
      </c>
      <c r="U5360">
        <v>1</v>
      </c>
    </row>
    <row r="5361" spans="1:21">
      <c r="A5361">
        <v>13359</v>
      </c>
      <c r="B5361">
        <v>53</v>
      </c>
      <c r="C5361" t="s">
        <v>24</v>
      </c>
      <c r="D5361" s="1">
        <v>131113</v>
      </c>
      <c r="E5361" t="s">
        <v>15</v>
      </c>
      <c r="F5361" t="s">
        <v>52</v>
      </c>
      <c r="G5361" s="1">
        <v>1080.8708590000001</v>
      </c>
      <c r="H5361" s="2">
        <v>0.15618420229999999</v>
      </c>
      <c r="I5361" s="2">
        <v>0.14357351139999999</v>
      </c>
      <c r="J5361">
        <v>39</v>
      </c>
      <c r="K5361" s="6">
        <f>Table1[[#This Row],[WebsiteVisits]]*Table1[[#This Row],[ConversionRate]]</f>
        <v>5.5993669445999998</v>
      </c>
      <c r="L5361">
        <v>9.4197179959999993</v>
      </c>
      <c r="M5361">
        <v>11.82789749</v>
      </c>
      <c r="N5361">
        <v>53</v>
      </c>
      <c r="O5361">
        <v>10</v>
      </c>
      <c r="P5361">
        <v>1</v>
      </c>
      <c r="Q5361">
        <v>1</v>
      </c>
      <c r="R5361">
        <v>423</v>
      </c>
      <c r="S5361" t="s">
        <v>49</v>
      </c>
      <c r="T5361" t="s">
        <v>50</v>
      </c>
      <c r="U5361">
        <v>1</v>
      </c>
    </row>
    <row r="5362" spans="1:21">
      <c r="A5362">
        <v>13360</v>
      </c>
      <c r="B5362">
        <v>25</v>
      </c>
      <c r="C5362" t="s">
        <v>25</v>
      </c>
      <c r="D5362" s="1">
        <v>70374</v>
      </c>
      <c r="E5362" t="s">
        <v>9</v>
      </c>
      <c r="F5362" t="s">
        <v>37</v>
      </c>
      <c r="G5362" s="1">
        <v>6103.5078270000004</v>
      </c>
      <c r="H5362" s="2">
        <v>0.12191768059999999</v>
      </c>
      <c r="I5362" s="2">
        <v>1.631409172E-2</v>
      </c>
      <c r="J5362">
        <v>13</v>
      </c>
      <c r="K5362" s="6">
        <f>Table1[[#This Row],[WebsiteVisits]]*Table1[[#This Row],[ConversionRate]]</f>
        <v>0.21208319236000001</v>
      </c>
      <c r="L5362">
        <v>8.1425872170000009</v>
      </c>
      <c r="M5362">
        <v>11.92370788</v>
      </c>
      <c r="N5362">
        <v>64</v>
      </c>
      <c r="O5362">
        <v>10</v>
      </c>
      <c r="P5362">
        <v>9</v>
      </c>
      <c r="Q5362">
        <v>4</v>
      </c>
      <c r="R5362">
        <v>877</v>
      </c>
      <c r="S5362" t="s">
        <v>49</v>
      </c>
      <c r="T5362" t="s">
        <v>50</v>
      </c>
      <c r="U5362">
        <v>1</v>
      </c>
    </row>
    <row r="5363" spans="1:21">
      <c r="A5363">
        <v>13361</v>
      </c>
      <c r="B5363">
        <v>26</v>
      </c>
      <c r="C5363" t="s">
        <v>24</v>
      </c>
      <c r="D5363" s="1">
        <v>25690</v>
      </c>
      <c r="E5363" t="s">
        <v>11</v>
      </c>
      <c r="F5363" t="s">
        <v>52</v>
      </c>
      <c r="G5363" s="1">
        <v>5119.3829640000004</v>
      </c>
      <c r="H5363" s="2">
        <v>3.1892181499999998E-2</v>
      </c>
      <c r="I5363" s="2">
        <v>1.8847121599999999E-2</v>
      </c>
      <c r="J5363">
        <v>1</v>
      </c>
      <c r="K5363" s="6">
        <f>Table1[[#This Row],[WebsiteVisits]]*Table1[[#This Row],[ConversionRate]]</f>
        <v>1.8847121599999999E-2</v>
      </c>
      <c r="L5363">
        <v>8.3437682179999992</v>
      </c>
      <c r="M5363">
        <v>13.05306547</v>
      </c>
      <c r="N5363">
        <v>60</v>
      </c>
      <c r="O5363">
        <v>4</v>
      </c>
      <c r="P5363">
        <v>7</v>
      </c>
      <c r="Q5363">
        <v>2</v>
      </c>
      <c r="R5363">
        <v>3107</v>
      </c>
      <c r="S5363" t="s">
        <v>49</v>
      </c>
      <c r="T5363" t="s">
        <v>50</v>
      </c>
      <c r="U5363">
        <v>1</v>
      </c>
    </row>
    <row r="5364" spans="1:21">
      <c r="A5364">
        <v>13362</v>
      </c>
      <c r="B5364">
        <v>54</v>
      </c>
      <c r="C5364" t="s">
        <v>25</v>
      </c>
      <c r="D5364" s="1">
        <v>32521</v>
      </c>
      <c r="E5364" t="s">
        <v>13</v>
      </c>
      <c r="F5364" t="s">
        <v>51</v>
      </c>
      <c r="G5364" s="1">
        <v>4987.3197410000002</v>
      </c>
      <c r="H5364" s="2">
        <v>0.165448289</v>
      </c>
      <c r="I5364" s="2">
        <v>0.1919819837</v>
      </c>
      <c r="J5364">
        <v>41</v>
      </c>
      <c r="K5364" s="6">
        <f>Table1[[#This Row],[WebsiteVisits]]*Table1[[#This Row],[ConversionRate]]</f>
        <v>7.8712613316999995</v>
      </c>
      <c r="L5364">
        <v>4.8330491240000004</v>
      </c>
      <c r="M5364">
        <v>4.2104290019999997</v>
      </c>
      <c r="N5364">
        <v>48</v>
      </c>
      <c r="O5364">
        <v>5</v>
      </c>
      <c r="P5364">
        <v>0</v>
      </c>
      <c r="Q5364">
        <v>1</v>
      </c>
      <c r="R5364">
        <v>3257</v>
      </c>
      <c r="S5364" t="s">
        <v>49</v>
      </c>
      <c r="T5364" t="s">
        <v>50</v>
      </c>
      <c r="U5364">
        <v>0</v>
      </c>
    </row>
    <row r="5365" spans="1:21">
      <c r="A5365">
        <v>13363</v>
      </c>
      <c r="B5365">
        <v>65</v>
      </c>
      <c r="C5365" t="s">
        <v>25</v>
      </c>
      <c r="D5365" s="1">
        <v>120146</v>
      </c>
      <c r="E5365" t="s">
        <v>15</v>
      </c>
      <c r="F5365" t="s">
        <v>51</v>
      </c>
      <c r="G5365" s="1">
        <v>768.2128285</v>
      </c>
      <c r="H5365" s="2">
        <v>0.23844676100000001</v>
      </c>
      <c r="I5365" s="2">
        <v>0.14202209560000001</v>
      </c>
      <c r="J5365">
        <v>20</v>
      </c>
      <c r="K5365" s="6">
        <f>Table1[[#This Row],[WebsiteVisits]]*Table1[[#This Row],[ConversionRate]]</f>
        <v>2.8404419120000002</v>
      </c>
      <c r="L5365">
        <v>7.1550948520000004</v>
      </c>
      <c r="M5365">
        <v>6.6873521269999996</v>
      </c>
      <c r="N5365">
        <v>30</v>
      </c>
      <c r="O5365">
        <v>0</v>
      </c>
      <c r="P5365">
        <v>6</v>
      </c>
      <c r="Q5365">
        <v>4</v>
      </c>
      <c r="R5365">
        <v>4549</v>
      </c>
      <c r="S5365" t="s">
        <v>49</v>
      </c>
      <c r="T5365" t="s">
        <v>50</v>
      </c>
      <c r="U5365">
        <v>1</v>
      </c>
    </row>
    <row r="5366" spans="1:21">
      <c r="A5366">
        <v>13364</v>
      </c>
      <c r="B5366">
        <v>62</v>
      </c>
      <c r="C5366" t="s">
        <v>25</v>
      </c>
      <c r="D5366" s="1">
        <v>96019</v>
      </c>
      <c r="E5366" t="s">
        <v>15</v>
      </c>
      <c r="F5366" t="s">
        <v>51</v>
      </c>
      <c r="G5366" s="1">
        <v>6428.282424</v>
      </c>
      <c r="H5366" s="2">
        <v>0.1765281967</v>
      </c>
      <c r="I5366" s="2">
        <v>7.1662909669999997E-2</v>
      </c>
      <c r="J5366">
        <v>34</v>
      </c>
      <c r="K5366" s="6">
        <f>Table1[[#This Row],[WebsiteVisits]]*Table1[[#This Row],[ConversionRate]]</f>
        <v>2.4365389287800001</v>
      </c>
      <c r="L5366">
        <v>2.6501614259999999</v>
      </c>
      <c r="M5366">
        <v>13.19053609</v>
      </c>
      <c r="N5366">
        <v>41</v>
      </c>
      <c r="O5366">
        <v>2</v>
      </c>
      <c r="P5366">
        <v>3</v>
      </c>
      <c r="Q5366">
        <v>2</v>
      </c>
      <c r="R5366">
        <v>982</v>
      </c>
      <c r="S5366" t="s">
        <v>49</v>
      </c>
      <c r="T5366" t="s">
        <v>50</v>
      </c>
      <c r="U5366">
        <v>1</v>
      </c>
    </row>
    <row r="5367" spans="1:21">
      <c r="A5367">
        <v>13365</v>
      </c>
      <c r="B5367">
        <v>56</v>
      </c>
      <c r="C5367" t="s">
        <v>25</v>
      </c>
      <c r="D5367" s="1">
        <v>28058</v>
      </c>
      <c r="E5367" t="s">
        <v>9</v>
      </c>
      <c r="F5367" t="s">
        <v>52</v>
      </c>
      <c r="G5367" s="1">
        <v>4370.0705600000001</v>
      </c>
      <c r="H5367" s="2">
        <v>0.29261667320000001</v>
      </c>
      <c r="I5367" s="2">
        <v>0.13727675689999999</v>
      </c>
      <c r="J5367">
        <v>29</v>
      </c>
      <c r="K5367" s="6">
        <f>Table1[[#This Row],[WebsiteVisits]]*Table1[[#This Row],[ConversionRate]]</f>
        <v>3.9810259500999998</v>
      </c>
      <c r="L5367">
        <v>3.6635941440000002</v>
      </c>
      <c r="M5367">
        <v>1.470344157</v>
      </c>
      <c r="N5367">
        <v>49</v>
      </c>
      <c r="O5367">
        <v>8</v>
      </c>
      <c r="P5367">
        <v>9</v>
      </c>
      <c r="Q5367">
        <v>2</v>
      </c>
      <c r="R5367">
        <v>191</v>
      </c>
      <c r="S5367" t="s">
        <v>49</v>
      </c>
      <c r="T5367" t="s">
        <v>50</v>
      </c>
      <c r="U5367">
        <v>1</v>
      </c>
    </row>
    <row r="5368" spans="1:21">
      <c r="A5368">
        <v>13366</v>
      </c>
      <c r="B5368">
        <v>49</v>
      </c>
      <c r="C5368" t="s">
        <v>24</v>
      </c>
      <c r="D5368" s="1">
        <v>33704</v>
      </c>
      <c r="E5368" t="s">
        <v>15</v>
      </c>
      <c r="F5368" t="s">
        <v>52</v>
      </c>
      <c r="G5368" s="1">
        <v>4169.9506110000002</v>
      </c>
      <c r="H5368" s="2">
        <v>3.8753560360000001E-2</v>
      </c>
      <c r="I5368" s="2">
        <v>0.17070865960000001</v>
      </c>
      <c r="J5368">
        <v>16</v>
      </c>
      <c r="K5368" s="6">
        <f>Table1[[#This Row],[WebsiteVisits]]*Table1[[#This Row],[ConversionRate]]</f>
        <v>2.7313385536000001</v>
      </c>
      <c r="L5368">
        <v>5.5217758110000004</v>
      </c>
      <c r="M5368">
        <v>1.2993208380000001</v>
      </c>
      <c r="N5368">
        <v>22</v>
      </c>
      <c r="O5368">
        <v>0</v>
      </c>
      <c r="P5368">
        <v>5</v>
      </c>
      <c r="Q5368">
        <v>7</v>
      </c>
      <c r="R5368">
        <v>1925</v>
      </c>
      <c r="S5368" t="s">
        <v>49</v>
      </c>
      <c r="T5368" t="s">
        <v>50</v>
      </c>
      <c r="U5368">
        <v>1</v>
      </c>
    </row>
    <row r="5369" spans="1:21">
      <c r="A5369">
        <v>13367</v>
      </c>
      <c r="B5369">
        <v>69</v>
      </c>
      <c r="C5369" t="s">
        <v>24</v>
      </c>
      <c r="D5369" s="1">
        <v>78933</v>
      </c>
      <c r="E5369" t="s">
        <v>13</v>
      </c>
      <c r="F5369" t="s">
        <v>48</v>
      </c>
      <c r="G5369" s="1">
        <v>6004.8688249999996</v>
      </c>
      <c r="H5369" s="2">
        <v>0.24813417770000001</v>
      </c>
      <c r="I5369" s="2">
        <v>0.17547166049999999</v>
      </c>
      <c r="J5369">
        <v>38</v>
      </c>
      <c r="K5369" s="6">
        <f>Table1[[#This Row],[WebsiteVisits]]*Table1[[#This Row],[ConversionRate]]</f>
        <v>6.6679230989999994</v>
      </c>
      <c r="L5369">
        <v>8.3462479619999996</v>
      </c>
      <c r="M5369">
        <v>9.8952702160000001</v>
      </c>
      <c r="N5369">
        <v>77</v>
      </c>
      <c r="O5369">
        <v>12</v>
      </c>
      <c r="P5369">
        <v>7</v>
      </c>
      <c r="Q5369">
        <v>2</v>
      </c>
      <c r="R5369">
        <v>1545</v>
      </c>
      <c r="S5369" t="s">
        <v>49</v>
      </c>
      <c r="T5369" t="s">
        <v>50</v>
      </c>
      <c r="U5369">
        <v>1</v>
      </c>
    </row>
    <row r="5370" spans="1:21">
      <c r="A5370">
        <v>13368</v>
      </c>
      <c r="B5370">
        <v>34</v>
      </c>
      <c r="C5370" t="s">
        <v>24</v>
      </c>
      <c r="D5370" s="1">
        <v>91101</v>
      </c>
      <c r="E5370" t="s">
        <v>17</v>
      </c>
      <c r="F5370" t="s">
        <v>51</v>
      </c>
      <c r="G5370" s="1">
        <v>6101.8557929999997</v>
      </c>
      <c r="H5370" s="2">
        <v>0.15665087429999999</v>
      </c>
      <c r="I5370" s="2">
        <v>1.389875801E-2</v>
      </c>
      <c r="J5370">
        <v>24</v>
      </c>
      <c r="K5370" s="6">
        <f>Table1[[#This Row],[WebsiteVisits]]*Table1[[#This Row],[ConversionRate]]</f>
        <v>0.33357019224000001</v>
      </c>
      <c r="L5370">
        <v>4.0323891820000002</v>
      </c>
      <c r="M5370">
        <v>13.68860579</v>
      </c>
      <c r="N5370">
        <v>98</v>
      </c>
      <c r="O5370">
        <v>16</v>
      </c>
      <c r="P5370">
        <v>2</v>
      </c>
      <c r="Q5370">
        <v>6</v>
      </c>
      <c r="R5370">
        <v>11</v>
      </c>
      <c r="S5370" t="s">
        <v>49</v>
      </c>
      <c r="T5370" t="s">
        <v>50</v>
      </c>
      <c r="U5370">
        <v>1</v>
      </c>
    </row>
    <row r="5371" spans="1:21">
      <c r="A5371">
        <v>13369</v>
      </c>
      <c r="B5371">
        <v>52</v>
      </c>
      <c r="C5371" t="s">
        <v>25</v>
      </c>
      <c r="D5371" s="1">
        <v>63856</v>
      </c>
      <c r="E5371" t="s">
        <v>9</v>
      </c>
      <c r="F5371" t="s">
        <v>48</v>
      </c>
      <c r="G5371" s="1">
        <v>248.82962800000001</v>
      </c>
      <c r="H5371" s="2">
        <v>0.16126260149999999</v>
      </c>
      <c r="I5371" s="2">
        <v>0.1654633214</v>
      </c>
      <c r="J5371">
        <v>43</v>
      </c>
      <c r="K5371" s="6">
        <f>Table1[[#This Row],[WebsiteVisits]]*Table1[[#This Row],[ConversionRate]]</f>
        <v>7.1149228202000003</v>
      </c>
      <c r="L5371">
        <v>4.9583373249999996</v>
      </c>
      <c r="M5371">
        <v>12.01593248</v>
      </c>
      <c r="N5371">
        <v>80</v>
      </c>
      <c r="O5371">
        <v>15</v>
      </c>
      <c r="P5371">
        <v>1</v>
      </c>
      <c r="Q5371">
        <v>7</v>
      </c>
      <c r="R5371">
        <v>2628</v>
      </c>
      <c r="S5371" t="s">
        <v>49</v>
      </c>
      <c r="T5371" t="s">
        <v>50</v>
      </c>
      <c r="U5371">
        <v>1</v>
      </c>
    </row>
    <row r="5372" spans="1:21">
      <c r="A5372">
        <v>13370</v>
      </c>
      <c r="B5372">
        <v>54</v>
      </c>
      <c r="C5372" t="s">
        <v>24</v>
      </c>
      <c r="D5372" s="1">
        <v>57256</v>
      </c>
      <c r="E5372" t="s">
        <v>11</v>
      </c>
      <c r="F5372" t="s">
        <v>52</v>
      </c>
      <c r="G5372" s="1">
        <v>1339.7364219999999</v>
      </c>
      <c r="H5372" s="2">
        <v>0.160538981</v>
      </c>
      <c r="I5372" s="2">
        <v>0.17210851590000001</v>
      </c>
      <c r="J5372">
        <v>38</v>
      </c>
      <c r="K5372" s="6">
        <f>Table1[[#This Row],[WebsiteVisits]]*Table1[[#This Row],[ConversionRate]]</f>
        <v>6.5401236042000006</v>
      </c>
      <c r="L5372">
        <v>9.6160725130000007</v>
      </c>
      <c r="M5372">
        <v>12.085699139999999</v>
      </c>
      <c r="N5372">
        <v>59</v>
      </c>
      <c r="O5372">
        <v>11</v>
      </c>
      <c r="P5372">
        <v>7</v>
      </c>
      <c r="Q5372">
        <v>4</v>
      </c>
      <c r="R5372">
        <v>1409</v>
      </c>
      <c r="S5372" t="s">
        <v>49</v>
      </c>
      <c r="T5372" t="s">
        <v>50</v>
      </c>
      <c r="U5372">
        <v>1</v>
      </c>
    </row>
    <row r="5373" spans="1:21">
      <c r="A5373">
        <v>13371</v>
      </c>
      <c r="B5373">
        <v>36</v>
      </c>
      <c r="C5373" t="s">
        <v>24</v>
      </c>
      <c r="D5373" s="1">
        <v>77352</v>
      </c>
      <c r="E5373" t="s">
        <v>15</v>
      </c>
      <c r="F5373" t="s">
        <v>37</v>
      </c>
      <c r="G5373" s="1">
        <v>2441.5303859999999</v>
      </c>
      <c r="H5373" s="2">
        <v>0.10434246010000001</v>
      </c>
      <c r="I5373" s="2">
        <v>0.1231583389</v>
      </c>
      <c r="J5373">
        <v>34</v>
      </c>
      <c r="K5373" s="6">
        <f>Table1[[#This Row],[WebsiteVisits]]*Table1[[#This Row],[ConversionRate]]</f>
        <v>4.1873835226000002</v>
      </c>
      <c r="L5373">
        <v>3.556881846</v>
      </c>
      <c r="M5373">
        <v>5.7196375929999999</v>
      </c>
      <c r="N5373">
        <v>31</v>
      </c>
      <c r="O5373">
        <v>1</v>
      </c>
      <c r="P5373">
        <v>5</v>
      </c>
      <c r="Q5373">
        <v>4</v>
      </c>
      <c r="R5373">
        <v>3112</v>
      </c>
      <c r="S5373" t="s">
        <v>49</v>
      </c>
      <c r="T5373" t="s">
        <v>50</v>
      </c>
      <c r="U5373">
        <v>1</v>
      </c>
    </row>
    <row r="5374" spans="1:21">
      <c r="A5374">
        <v>13372</v>
      </c>
      <c r="B5374">
        <v>61</v>
      </c>
      <c r="C5374" t="s">
        <v>24</v>
      </c>
      <c r="D5374" s="1">
        <v>147588</v>
      </c>
      <c r="E5374" t="s">
        <v>13</v>
      </c>
      <c r="F5374" t="s">
        <v>51</v>
      </c>
      <c r="G5374" s="1">
        <v>6811.9755999999998</v>
      </c>
      <c r="H5374" s="2">
        <v>0.1041209541</v>
      </c>
      <c r="I5374" s="2">
        <v>0.10118173029999999</v>
      </c>
      <c r="J5374">
        <v>5</v>
      </c>
      <c r="K5374" s="6">
        <f>Table1[[#This Row],[WebsiteVisits]]*Table1[[#This Row],[ConversionRate]]</f>
        <v>0.50590865149999997</v>
      </c>
      <c r="L5374">
        <v>6.5625875279999999</v>
      </c>
      <c r="M5374">
        <v>9.0796559590000001</v>
      </c>
      <c r="N5374">
        <v>55</v>
      </c>
      <c r="O5374">
        <v>3</v>
      </c>
      <c r="P5374">
        <v>5</v>
      </c>
      <c r="Q5374">
        <v>2</v>
      </c>
      <c r="R5374">
        <v>1321</v>
      </c>
      <c r="S5374" t="s">
        <v>49</v>
      </c>
      <c r="T5374" t="s">
        <v>50</v>
      </c>
      <c r="U5374">
        <v>1</v>
      </c>
    </row>
    <row r="5375" spans="1:21">
      <c r="A5375">
        <v>13373</v>
      </c>
      <c r="B5375">
        <v>46</v>
      </c>
      <c r="C5375" t="s">
        <v>24</v>
      </c>
      <c r="D5375" s="1">
        <v>50615</v>
      </c>
      <c r="E5375" t="s">
        <v>15</v>
      </c>
      <c r="F5375" t="s">
        <v>51</v>
      </c>
      <c r="G5375" s="1">
        <v>5809.7371579999999</v>
      </c>
      <c r="H5375" s="2">
        <v>0.1932349069</v>
      </c>
      <c r="I5375" s="2">
        <v>3.1089794269999999E-2</v>
      </c>
      <c r="J5375">
        <v>2</v>
      </c>
      <c r="K5375" s="6">
        <f>Table1[[#This Row],[WebsiteVisits]]*Table1[[#This Row],[ConversionRate]]</f>
        <v>6.2179588539999997E-2</v>
      </c>
      <c r="L5375">
        <v>1.9048931469999999</v>
      </c>
      <c r="M5375">
        <v>11.686571280000001</v>
      </c>
      <c r="N5375">
        <v>55</v>
      </c>
      <c r="O5375">
        <v>12</v>
      </c>
      <c r="P5375">
        <v>7</v>
      </c>
      <c r="Q5375">
        <v>6</v>
      </c>
      <c r="R5375">
        <v>2437</v>
      </c>
      <c r="S5375" t="s">
        <v>49</v>
      </c>
      <c r="T5375" t="s">
        <v>50</v>
      </c>
      <c r="U5375">
        <v>1</v>
      </c>
    </row>
    <row r="5376" spans="1:21">
      <c r="A5376">
        <v>13374</v>
      </c>
      <c r="B5376">
        <v>24</v>
      </c>
      <c r="C5376" t="s">
        <v>24</v>
      </c>
      <c r="D5376" s="1">
        <v>141638</v>
      </c>
      <c r="E5376" t="s">
        <v>11</v>
      </c>
      <c r="F5376" t="s">
        <v>51</v>
      </c>
      <c r="G5376" s="1">
        <v>7600.5284110000002</v>
      </c>
      <c r="H5376" s="2">
        <v>2.298187476E-2</v>
      </c>
      <c r="I5376" s="2">
        <v>5.5526629539999997E-2</v>
      </c>
      <c r="J5376">
        <v>35</v>
      </c>
      <c r="K5376" s="6">
        <f>Table1[[#This Row],[WebsiteVisits]]*Table1[[#This Row],[ConversionRate]]</f>
        <v>1.9434320339</v>
      </c>
      <c r="L5376">
        <v>4.7050844979999997</v>
      </c>
      <c r="M5376">
        <v>12.009231789999999</v>
      </c>
      <c r="N5376">
        <v>99</v>
      </c>
      <c r="O5376">
        <v>5</v>
      </c>
      <c r="P5376">
        <v>4</v>
      </c>
      <c r="Q5376">
        <v>5</v>
      </c>
      <c r="R5376">
        <v>1177</v>
      </c>
      <c r="S5376" t="s">
        <v>49</v>
      </c>
      <c r="T5376" t="s">
        <v>50</v>
      </c>
      <c r="U5376">
        <v>1</v>
      </c>
    </row>
    <row r="5377" spans="1:21">
      <c r="A5377">
        <v>13375</v>
      </c>
      <c r="B5377">
        <v>45</v>
      </c>
      <c r="C5377" t="s">
        <v>24</v>
      </c>
      <c r="D5377" s="1">
        <v>127210</v>
      </c>
      <c r="E5377" t="s">
        <v>13</v>
      </c>
      <c r="F5377" t="s">
        <v>51</v>
      </c>
      <c r="G5377" s="1">
        <v>7432.0172750000002</v>
      </c>
      <c r="H5377" s="2">
        <v>0.1807479531</v>
      </c>
      <c r="I5377" s="2">
        <v>0.1031921727</v>
      </c>
      <c r="J5377">
        <v>47</v>
      </c>
      <c r="K5377" s="6">
        <f>Table1[[#This Row],[WebsiteVisits]]*Table1[[#This Row],[ConversionRate]]</f>
        <v>4.8500321169000005</v>
      </c>
      <c r="L5377">
        <v>3.9708096589999999</v>
      </c>
      <c r="M5377">
        <v>8.9184583409999991</v>
      </c>
      <c r="N5377">
        <v>86</v>
      </c>
      <c r="O5377">
        <v>16</v>
      </c>
      <c r="P5377">
        <v>4</v>
      </c>
      <c r="Q5377">
        <v>6</v>
      </c>
      <c r="R5377">
        <v>3545</v>
      </c>
      <c r="S5377" t="s">
        <v>49</v>
      </c>
      <c r="T5377" t="s">
        <v>50</v>
      </c>
      <c r="U5377">
        <v>1</v>
      </c>
    </row>
    <row r="5378" spans="1:21">
      <c r="A5378">
        <v>13376</v>
      </c>
      <c r="B5378">
        <v>26</v>
      </c>
      <c r="C5378" t="s">
        <v>24</v>
      </c>
      <c r="D5378" s="1">
        <v>21927</v>
      </c>
      <c r="E5378" t="s">
        <v>11</v>
      </c>
      <c r="F5378" t="s">
        <v>51</v>
      </c>
      <c r="G5378" s="1">
        <v>8546.5104050000009</v>
      </c>
      <c r="H5378" s="2">
        <v>0.22013130829999999</v>
      </c>
      <c r="I5378" s="2">
        <v>0.17436514510000001</v>
      </c>
      <c r="J5378">
        <v>46</v>
      </c>
      <c r="K5378" s="6">
        <f>Table1[[#This Row],[WebsiteVisits]]*Table1[[#This Row],[ConversionRate]]</f>
        <v>8.0207966745999997</v>
      </c>
      <c r="L5378">
        <v>1.117649173</v>
      </c>
      <c r="M5378">
        <v>12.105531969999999</v>
      </c>
      <c r="N5378">
        <v>33</v>
      </c>
      <c r="O5378">
        <v>15</v>
      </c>
      <c r="P5378">
        <v>6</v>
      </c>
      <c r="Q5378">
        <v>9</v>
      </c>
      <c r="R5378">
        <v>4517</v>
      </c>
      <c r="S5378" t="s">
        <v>49</v>
      </c>
      <c r="T5378" t="s">
        <v>50</v>
      </c>
      <c r="U5378">
        <v>1</v>
      </c>
    </row>
    <row r="5379" spans="1:21">
      <c r="A5379">
        <v>13377</v>
      </c>
      <c r="B5379">
        <v>45</v>
      </c>
      <c r="C5379" t="s">
        <v>25</v>
      </c>
      <c r="D5379" s="1">
        <v>35512</v>
      </c>
      <c r="E5379" t="s">
        <v>13</v>
      </c>
      <c r="F5379" t="s">
        <v>52</v>
      </c>
      <c r="G5379" s="1">
        <v>3830.4671269999999</v>
      </c>
      <c r="H5379" s="2">
        <v>0.1133346251</v>
      </c>
      <c r="I5379" s="2">
        <v>0.1625955278</v>
      </c>
      <c r="J5379">
        <v>0</v>
      </c>
      <c r="K5379" s="6">
        <f>Table1[[#This Row],[WebsiteVisits]]*Table1[[#This Row],[ConversionRate]]</f>
        <v>0</v>
      </c>
      <c r="L5379">
        <v>6.266895592</v>
      </c>
      <c r="M5379">
        <v>0.89064008579999998</v>
      </c>
      <c r="N5379">
        <v>40</v>
      </c>
      <c r="O5379">
        <v>8</v>
      </c>
      <c r="P5379">
        <v>5</v>
      </c>
      <c r="Q5379">
        <v>3</v>
      </c>
      <c r="R5379">
        <v>4368</v>
      </c>
      <c r="S5379" t="s">
        <v>49</v>
      </c>
      <c r="T5379" t="s">
        <v>50</v>
      </c>
      <c r="U5379">
        <v>1</v>
      </c>
    </row>
    <row r="5380" spans="1:21">
      <c r="A5380">
        <v>13378</v>
      </c>
      <c r="B5380">
        <v>23</v>
      </c>
      <c r="C5380" t="s">
        <v>25</v>
      </c>
      <c r="D5380" s="1">
        <v>28301</v>
      </c>
      <c r="E5380" t="s">
        <v>17</v>
      </c>
      <c r="F5380" t="s">
        <v>51</v>
      </c>
      <c r="G5380" s="1">
        <v>3516.1322749999999</v>
      </c>
      <c r="H5380" s="2">
        <v>7.3033512440000004E-2</v>
      </c>
      <c r="I5380" s="2">
        <v>0.1042266204</v>
      </c>
      <c r="J5380">
        <v>33</v>
      </c>
      <c r="K5380" s="6">
        <f>Table1[[#This Row],[WebsiteVisits]]*Table1[[#This Row],[ConversionRate]]</f>
        <v>3.4394784731999999</v>
      </c>
      <c r="L5380">
        <v>3.9827995199999999</v>
      </c>
      <c r="M5380">
        <v>14.16758656</v>
      </c>
      <c r="N5380">
        <v>38</v>
      </c>
      <c r="O5380">
        <v>14</v>
      </c>
      <c r="P5380">
        <v>2</v>
      </c>
      <c r="Q5380">
        <v>2</v>
      </c>
      <c r="R5380">
        <v>4268</v>
      </c>
      <c r="S5380" t="s">
        <v>49</v>
      </c>
      <c r="T5380" t="s">
        <v>50</v>
      </c>
      <c r="U5380">
        <v>1</v>
      </c>
    </row>
    <row r="5381" spans="1:21">
      <c r="A5381">
        <v>13379</v>
      </c>
      <c r="B5381">
        <v>46</v>
      </c>
      <c r="C5381" t="s">
        <v>24</v>
      </c>
      <c r="D5381" s="1">
        <v>106849</v>
      </c>
      <c r="E5381" t="s">
        <v>13</v>
      </c>
      <c r="F5381" t="s">
        <v>51</v>
      </c>
      <c r="G5381" s="1">
        <v>8327.05249</v>
      </c>
      <c r="H5381" s="2">
        <v>7.1882204690000007E-2</v>
      </c>
      <c r="I5381" s="2">
        <v>0.1592691343</v>
      </c>
      <c r="J5381">
        <v>0</v>
      </c>
      <c r="K5381" s="6">
        <f>Table1[[#This Row],[WebsiteVisits]]*Table1[[#This Row],[ConversionRate]]</f>
        <v>0</v>
      </c>
      <c r="L5381">
        <v>3.2650656730000001</v>
      </c>
      <c r="M5381">
        <v>13.12337013</v>
      </c>
      <c r="N5381">
        <v>85</v>
      </c>
      <c r="O5381">
        <v>1</v>
      </c>
      <c r="P5381">
        <v>3</v>
      </c>
      <c r="Q5381">
        <v>6</v>
      </c>
      <c r="R5381">
        <v>1389</v>
      </c>
      <c r="S5381" t="s">
        <v>49</v>
      </c>
      <c r="T5381" t="s">
        <v>50</v>
      </c>
      <c r="U5381">
        <v>1</v>
      </c>
    </row>
    <row r="5382" spans="1:21">
      <c r="A5382">
        <v>13380</v>
      </c>
      <c r="B5382">
        <v>34</v>
      </c>
      <c r="C5382" t="s">
        <v>24</v>
      </c>
      <c r="D5382" s="1">
        <v>93993</v>
      </c>
      <c r="E5382" t="s">
        <v>11</v>
      </c>
      <c r="F5382" t="s">
        <v>48</v>
      </c>
      <c r="G5382" s="1">
        <v>2452.255185</v>
      </c>
      <c r="H5382" s="2">
        <v>3.3733499469999997E-2</v>
      </c>
      <c r="I5382" s="2">
        <v>0.1554893413</v>
      </c>
      <c r="J5382">
        <v>25</v>
      </c>
      <c r="K5382" s="6">
        <f>Table1[[#This Row],[WebsiteVisits]]*Table1[[#This Row],[ConversionRate]]</f>
        <v>3.8872335324999998</v>
      </c>
      <c r="L5382">
        <v>9.0333725040000008</v>
      </c>
      <c r="M5382">
        <v>1.253235876</v>
      </c>
      <c r="N5382">
        <v>41</v>
      </c>
      <c r="O5382">
        <v>1</v>
      </c>
      <c r="P5382">
        <v>1</v>
      </c>
      <c r="Q5382">
        <v>2</v>
      </c>
      <c r="R5382">
        <v>858</v>
      </c>
      <c r="S5382" t="s">
        <v>49</v>
      </c>
      <c r="T5382" t="s">
        <v>50</v>
      </c>
      <c r="U5382">
        <v>0</v>
      </c>
    </row>
    <row r="5383" spans="1:21">
      <c r="A5383">
        <v>13381</v>
      </c>
      <c r="B5383">
        <v>33</v>
      </c>
      <c r="C5383" t="s">
        <v>25</v>
      </c>
      <c r="D5383" s="1">
        <v>91028</v>
      </c>
      <c r="E5383" t="s">
        <v>9</v>
      </c>
      <c r="F5383" t="s">
        <v>37</v>
      </c>
      <c r="G5383" s="1">
        <v>4665.6064990000004</v>
      </c>
      <c r="H5383" s="2">
        <v>3.6018602570000002E-2</v>
      </c>
      <c r="I5383" s="2">
        <v>0.12001291679999999</v>
      </c>
      <c r="J5383">
        <v>17</v>
      </c>
      <c r="K5383" s="6">
        <f>Table1[[#This Row],[WebsiteVisits]]*Table1[[#This Row],[ConversionRate]]</f>
        <v>2.0402195856000001</v>
      </c>
      <c r="L5383">
        <v>3.0665830810000001</v>
      </c>
      <c r="M5383">
        <v>6.5802286099999998</v>
      </c>
      <c r="N5383">
        <v>65</v>
      </c>
      <c r="O5383">
        <v>16</v>
      </c>
      <c r="P5383">
        <v>7</v>
      </c>
      <c r="Q5383">
        <v>2</v>
      </c>
      <c r="R5383">
        <v>216</v>
      </c>
      <c r="S5383" t="s">
        <v>49</v>
      </c>
      <c r="T5383" t="s">
        <v>50</v>
      </c>
      <c r="U5383">
        <v>1</v>
      </c>
    </row>
    <row r="5384" spans="1:21">
      <c r="A5384">
        <v>13382</v>
      </c>
      <c r="B5384">
        <v>40</v>
      </c>
      <c r="C5384" t="s">
        <v>25</v>
      </c>
      <c r="D5384" s="1">
        <v>88759</v>
      </c>
      <c r="E5384" t="s">
        <v>17</v>
      </c>
      <c r="F5384" t="s">
        <v>51</v>
      </c>
      <c r="G5384" s="1">
        <v>2023.8239550000001</v>
      </c>
      <c r="H5384" s="2">
        <v>5.8339481780000001E-2</v>
      </c>
      <c r="I5384" s="2">
        <v>5.186183615E-2</v>
      </c>
      <c r="J5384">
        <v>35</v>
      </c>
      <c r="K5384" s="6">
        <f>Table1[[#This Row],[WebsiteVisits]]*Table1[[#This Row],[ConversionRate]]</f>
        <v>1.81516426525</v>
      </c>
      <c r="L5384">
        <v>4.6493704410000003</v>
      </c>
      <c r="M5384">
        <v>13.83241117</v>
      </c>
      <c r="N5384">
        <v>19</v>
      </c>
      <c r="O5384">
        <v>13</v>
      </c>
      <c r="P5384">
        <v>5</v>
      </c>
      <c r="Q5384">
        <v>3</v>
      </c>
      <c r="R5384">
        <v>1767</v>
      </c>
      <c r="S5384" t="s">
        <v>49</v>
      </c>
      <c r="T5384" t="s">
        <v>50</v>
      </c>
      <c r="U5384">
        <v>1</v>
      </c>
    </row>
    <row r="5385" spans="1:21">
      <c r="A5385">
        <v>13383</v>
      </c>
      <c r="B5385">
        <v>48</v>
      </c>
      <c r="C5385" t="s">
        <v>24</v>
      </c>
      <c r="D5385" s="1">
        <v>108047</v>
      </c>
      <c r="E5385" t="s">
        <v>15</v>
      </c>
      <c r="F5385" t="s">
        <v>48</v>
      </c>
      <c r="G5385" s="1">
        <v>9147.0233470000003</v>
      </c>
      <c r="H5385" s="2">
        <v>1.556014247E-2</v>
      </c>
      <c r="I5385" s="2">
        <v>7.6120716059999996E-2</v>
      </c>
      <c r="J5385">
        <v>5</v>
      </c>
      <c r="K5385" s="6">
        <f>Table1[[#This Row],[WebsiteVisits]]*Table1[[#This Row],[ConversionRate]]</f>
        <v>0.38060358029999997</v>
      </c>
      <c r="L5385">
        <v>9.5448607489999997</v>
      </c>
      <c r="M5385">
        <v>7.9355185969999997</v>
      </c>
      <c r="N5385">
        <v>13</v>
      </c>
      <c r="O5385">
        <v>14</v>
      </c>
      <c r="P5385">
        <v>6</v>
      </c>
      <c r="Q5385">
        <v>9</v>
      </c>
      <c r="R5385">
        <v>1810</v>
      </c>
      <c r="S5385" t="s">
        <v>49</v>
      </c>
      <c r="T5385" t="s">
        <v>50</v>
      </c>
      <c r="U5385">
        <v>1</v>
      </c>
    </row>
    <row r="5386" spans="1:21">
      <c r="A5386">
        <v>13384</v>
      </c>
      <c r="B5386">
        <v>20</v>
      </c>
      <c r="C5386" t="s">
        <v>24</v>
      </c>
      <c r="D5386" s="1">
        <v>106991</v>
      </c>
      <c r="E5386" t="s">
        <v>17</v>
      </c>
      <c r="F5386" t="s">
        <v>52</v>
      </c>
      <c r="G5386" s="1">
        <v>4137.2498299999997</v>
      </c>
      <c r="H5386" s="2">
        <v>8.7208268180000006E-2</v>
      </c>
      <c r="I5386" s="2">
        <v>4.1172264540000003E-2</v>
      </c>
      <c r="J5386">
        <v>10</v>
      </c>
      <c r="K5386" s="6">
        <f>Table1[[#This Row],[WebsiteVisits]]*Table1[[#This Row],[ConversionRate]]</f>
        <v>0.41172264540000003</v>
      </c>
      <c r="L5386">
        <v>1.7227630009999999</v>
      </c>
      <c r="M5386">
        <v>1.8260370459999999</v>
      </c>
      <c r="N5386">
        <v>37</v>
      </c>
      <c r="O5386">
        <v>1</v>
      </c>
      <c r="P5386">
        <v>4</v>
      </c>
      <c r="Q5386">
        <v>0</v>
      </c>
      <c r="R5386">
        <v>3003</v>
      </c>
      <c r="S5386" t="s">
        <v>49</v>
      </c>
      <c r="T5386" t="s">
        <v>50</v>
      </c>
      <c r="U5386">
        <v>0</v>
      </c>
    </row>
    <row r="5387" spans="1:21">
      <c r="A5387">
        <v>13385</v>
      </c>
      <c r="B5387">
        <v>38</v>
      </c>
      <c r="C5387" t="s">
        <v>25</v>
      </c>
      <c r="D5387" s="1">
        <v>83058</v>
      </c>
      <c r="E5387" t="s">
        <v>17</v>
      </c>
      <c r="F5387" t="s">
        <v>48</v>
      </c>
      <c r="G5387" s="1">
        <v>2203.6202920000001</v>
      </c>
      <c r="H5387" s="2">
        <v>9.8856530479999996E-2</v>
      </c>
      <c r="I5387" s="2">
        <v>1.1358596219999999E-2</v>
      </c>
      <c r="J5387">
        <v>43</v>
      </c>
      <c r="K5387" s="6">
        <f>Table1[[#This Row],[WebsiteVisits]]*Table1[[#This Row],[ConversionRate]]</f>
        <v>0.48841963746</v>
      </c>
      <c r="L5387">
        <v>9.4459122410000003</v>
      </c>
      <c r="M5387">
        <v>14.51454983</v>
      </c>
      <c r="N5387">
        <v>36</v>
      </c>
      <c r="O5387">
        <v>2</v>
      </c>
      <c r="P5387">
        <v>6</v>
      </c>
      <c r="Q5387">
        <v>1</v>
      </c>
      <c r="R5387">
        <v>213</v>
      </c>
      <c r="S5387" t="s">
        <v>49</v>
      </c>
      <c r="T5387" t="s">
        <v>50</v>
      </c>
      <c r="U5387">
        <v>0</v>
      </c>
    </row>
    <row r="5388" spans="1:21">
      <c r="A5388">
        <v>13386</v>
      </c>
      <c r="B5388">
        <v>43</v>
      </c>
      <c r="C5388" t="s">
        <v>24</v>
      </c>
      <c r="D5388" s="1">
        <v>119258</v>
      </c>
      <c r="E5388" t="s">
        <v>15</v>
      </c>
      <c r="F5388" t="s">
        <v>51</v>
      </c>
      <c r="G5388" s="1">
        <v>6950.9325669999998</v>
      </c>
      <c r="H5388" s="2">
        <v>0.29861416349999997</v>
      </c>
      <c r="I5388" s="2">
        <v>2.5299831950000001E-2</v>
      </c>
      <c r="J5388">
        <v>39</v>
      </c>
      <c r="K5388" s="6">
        <f>Table1[[#This Row],[WebsiteVisits]]*Table1[[#This Row],[ConversionRate]]</f>
        <v>0.98669344604999998</v>
      </c>
      <c r="L5388">
        <v>4.5119329480000001</v>
      </c>
      <c r="M5388">
        <v>5.6981433910000003</v>
      </c>
      <c r="N5388">
        <v>36</v>
      </c>
      <c r="O5388">
        <v>17</v>
      </c>
      <c r="P5388">
        <v>3</v>
      </c>
      <c r="Q5388">
        <v>2</v>
      </c>
      <c r="R5388">
        <v>4746</v>
      </c>
      <c r="S5388" t="s">
        <v>49</v>
      </c>
      <c r="T5388" t="s">
        <v>50</v>
      </c>
      <c r="U5388">
        <v>1</v>
      </c>
    </row>
    <row r="5389" spans="1:21">
      <c r="A5389">
        <v>13387</v>
      </c>
      <c r="B5389">
        <v>53</v>
      </c>
      <c r="C5389" t="s">
        <v>24</v>
      </c>
      <c r="D5389" s="1">
        <v>84926</v>
      </c>
      <c r="E5389" t="s">
        <v>13</v>
      </c>
      <c r="F5389" t="s">
        <v>48</v>
      </c>
      <c r="G5389" s="1">
        <v>2521.9823139999999</v>
      </c>
      <c r="H5389" s="2">
        <v>0.29758944389999997</v>
      </c>
      <c r="I5389" s="2">
        <v>0.15432887049999999</v>
      </c>
      <c r="J5389">
        <v>29</v>
      </c>
      <c r="K5389" s="6">
        <f>Table1[[#This Row],[WebsiteVisits]]*Table1[[#This Row],[ConversionRate]]</f>
        <v>4.4755372444999999</v>
      </c>
      <c r="L5389">
        <v>8.1183481700000009</v>
      </c>
      <c r="M5389">
        <v>7.9855884550000003</v>
      </c>
      <c r="N5389">
        <v>11</v>
      </c>
      <c r="O5389">
        <v>4</v>
      </c>
      <c r="P5389">
        <v>9</v>
      </c>
      <c r="Q5389">
        <v>5</v>
      </c>
      <c r="R5389">
        <v>4819</v>
      </c>
      <c r="S5389" t="s">
        <v>49</v>
      </c>
      <c r="T5389" t="s">
        <v>50</v>
      </c>
      <c r="U5389">
        <v>1</v>
      </c>
    </row>
    <row r="5390" spans="1:21">
      <c r="A5390">
        <v>13388</v>
      </c>
      <c r="B5390">
        <v>59</v>
      </c>
      <c r="C5390" t="s">
        <v>24</v>
      </c>
      <c r="D5390" s="1">
        <v>43434</v>
      </c>
      <c r="E5390" t="s">
        <v>17</v>
      </c>
      <c r="F5390" t="s">
        <v>48</v>
      </c>
      <c r="G5390" s="1">
        <v>9440.6856709999993</v>
      </c>
      <c r="H5390" s="2">
        <v>6.4244165579999998E-2</v>
      </c>
      <c r="I5390" s="2">
        <v>1.636236865E-2</v>
      </c>
      <c r="J5390">
        <v>13</v>
      </c>
      <c r="K5390" s="6">
        <f>Table1[[#This Row],[WebsiteVisits]]*Table1[[#This Row],[ConversionRate]]</f>
        <v>0.21271079245000002</v>
      </c>
      <c r="L5390">
        <v>4.2030724360000002</v>
      </c>
      <c r="M5390">
        <v>9.6633469099999996</v>
      </c>
      <c r="N5390">
        <v>91</v>
      </c>
      <c r="O5390">
        <v>3</v>
      </c>
      <c r="P5390">
        <v>3</v>
      </c>
      <c r="Q5390">
        <v>3</v>
      </c>
      <c r="R5390">
        <v>2383</v>
      </c>
      <c r="S5390" t="s">
        <v>49</v>
      </c>
      <c r="T5390" t="s">
        <v>50</v>
      </c>
      <c r="U5390">
        <v>1</v>
      </c>
    </row>
    <row r="5391" spans="1:21">
      <c r="A5391">
        <v>13389</v>
      </c>
      <c r="B5391">
        <v>54</v>
      </c>
      <c r="C5391" t="s">
        <v>25</v>
      </c>
      <c r="D5391" s="1">
        <v>50341</v>
      </c>
      <c r="E5391" t="s">
        <v>17</v>
      </c>
      <c r="F5391" t="s">
        <v>52</v>
      </c>
      <c r="G5391" s="1">
        <v>3739.4084469999998</v>
      </c>
      <c r="H5391" s="2">
        <v>7.1779325850000006E-2</v>
      </c>
      <c r="I5391" s="2">
        <v>8.5972001369999995E-2</v>
      </c>
      <c r="J5391">
        <v>9</v>
      </c>
      <c r="K5391" s="6">
        <f>Table1[[#This Row],[WebsiteVisits]]*Table1[[#This Row],[ConversionRate]]</f>
        <v>0.77374801233000001</v>
      </c>
      <c r="L5391">
        <v>4.7399534719999998</v>
      </c>
      <c r="M5391">
        <v>12.57033017</v>
      </c>
      <c r="N5391">
        <v>55</v>
      </c>
      <c r="O5391">
        <v>6</v>
      </c>
      <c r="P5391">
        <v>1</v>
      </c>
      <c r="Q5391">
        <v>8</v>
      </c>
      <c r="R5391">
        <v>1516</v>
      </c>
      <c r="S5391" t="s">
        <v>49</v>
      </c>
      <c r="T5391" t="s">
        <v>50</v>
      </c>
      <c r="U5391">
        <v>1</v>
      </c>
    </row>
    <row r="5392" spans="1:21">
      <c r="A5392">
        <v>13390</v>
      </c>
      <c r="B5392">
        <v>39</v>
      </c>
      <c r="C5392" t="s">
        <v>24</v>
      </c>
      <c r="D5392" s="1">
        <v>127845</v>
      </c>
      <c r="E5392" t="s">
        <v>9</v>
      </c>
      <c r="F5392" t="s">
        <v>48</v>
      </c>
      <c r="G5392" s="1">
        <v>6679.9430499999999</v>
      </c>
      <c r="H5392" s="2">
        <v>0.15265284749999999</v>
      </c>
      <c r="I5392" s="2">
        <v>0.197298263</v>
      </c>
      <c r="J5392">
        <v>30</v>
      </c>
      <c r="K5392" s="6">
        <f>Table1[[#This Row],[WebsiteVisits]]*Table1[[#This Row],[ConversionRate]]</f>
        <v>5.9189478900000001</v>
      </c>
      <c r="L5392">
        <v>4.9400073869999996</v>
      </c>
      <c r="M5392">
        <v>13.1602616</v>
      </c>
      <c r="N5392">
        <v>7</v>
      </c>
      <c r="O5392">
        <v>6</v>
      </c>
      <c r="P5392">
        <v>7</v>
      </c>
      <c r="Q5392">
        <v>6</v>
      </c>
      <c r="R5392">
        <v>4010</v>
      </c>
      <c r="S5392" t="s">
        <v>49</v>
      </c>
      <c r="T5392" t="s">
        <v>50</v>
      </c>
      <c r="U5392">
        <v>1</v>
      </c>
    </row>
    <row r="5393" spans="1:21">
      <c r="A5393">
        <v>13391</v>
      </c>
      <c r="B5393">
        <v>59</v>
      </c>
      <c r="C5393" t="s">
        <v>24</v>
      </c>
      <c r="D5393" s="1">
        <v>35007</v>
      </c>
      <c r="E5393" t="s">
        <v>9</v>
      </c>
      <c r="F5393" t="s">
        <v>52</v>
      </c>
      <c r="G5393" s="1">
        <v>3517.924818</v>
      </c>
      <c r="H5393" s="2">
        <v>5.3147456779999998E-2</v>
      </c>
      <c r="I5393" s="2">
        <v>0.16109545140000001</v>
      </c>
      <c r="J5393">
        <v>35</v>
      </c>
      <c r="K5393" s="6">
        <f>Table1[[#This Row],[WebsiteVisits]]*Table1[[#This Row],[ConversionRate]]</f>
        <v>5.6383407989999998</v>
      </c>
      <c r="L5393">
        <v>9.5212759019999993</v>
      </c>
      <c r="M5393">
        <v>9.9698137560000006</v>
      </c>
      <c r="N5393">
        <v>92</v>
      </c>
      <c r="O5393">
        <v>4</v>
      </c>
      <c r="P5393">
        <v>6</v>
      </c>
      <c r="Q5393">
        <v>4</v>
      </c>
      <c r="R5393">
        <v>1866</v>
      </c>
      <c r="S5393" t="s">
        <v>49</v>
      </c>
      <c r="T5393" t="s">
        <v>50</v>
      </c>
      <c r="U5393">
        <v>1</v>
      </c>
    </row>
    <row r="5394" spans="1:21">
      <c r="A5394">
        <v>13392</v>
      </c>
      <c r="B5394">
        <v>29</v>
      </c>
      <c r="C5394" t="s">
        <v>25</v>
      </c>
      <c r="D5394" s="1">
        <v>119878</v>
      </c>
      <c r="E5394" t="s">
        <v>11</v>
      </c>
      <c r="F5394" t="s">
        <v>52</v>
      </c>
      <c r="G5394" s="1">
        <v>8091.731272</v>
      </c>
      <c r="H5394" s="2">
        <v>0.15617142840000001</v>
      </c>
      <c r="I5394" s="2">
        <v>0.15261734499999999</v>
      </c>
      <c r="J5394">
        <v>14</v>
      </c>
      <c r="K5394" s="6">
        <f>Table1[[#This Row],[WebsiteVisits]]*Table1[[#This Row],[ConversionRate]]</f>
        <v>2.13664283</v>
      </c>
      <c r="L5394">
        <v>5.952289661</v>
      </c>
      <c r="M5394">
        <v>14.2520615</v>
      </c>
      <c r="N5394">
        <v>20</v>
      </c>
      <c r="O5394">
        <v>19</v>
      </c>
      <c r="P5394">
        <v>3</v>
      </c>
      <c r="Q5394">
        <v>9</v>
      </c>
      <c r="R5394">
        <v>622</v>
      </c>
      <c r="S5394" t="s">
        <v>49</v>
      </c>
      <c r="T5394" t="s">
        <v>50</v>
      </c>
      <c r="U5394">
        <v>1</v>
      </c>
    </row>
    <row r="5395" spans="1:21">
      <c r="A5395">
        <v>13393</v>
      </c>
      <c r="B5395">
        <v>59</v>
      </c>
      <c r="C5395" t="s">
        <v>24</v>
      </c>
      <c r="D5395" s="1">
        <v>46799</v>
      </c>
      <c r="E5395" t="s">
        <v>15</v>
      </c>
      <c r="F5395" t="s">
        <v>48</v>
      </c>
      <c r="G5395" s="1">
        <v>8979.5351360000004</v>
      </c>
      <c r="H5395" s="2">
        <v>0.12582301439999999</v>
      </c>
      <c r="I5395" s="2">
        <v>6.2194665910000002E-2</v>
      </c>
      <c r="J5395">
        <v>29</v>
      </c>
      <c r="K5395" s="6">
        <f>Table1[[#This Row],[WebsiteVisits]]*Table1[[#This Row],[ConversionRate]]</f>
        <v>1.80364531139</v>
      </c>
      <c r="L5395">
        <v>2.951885077</v>
      </c>
      <c r="M5395">
        <v>3.675763892</v>
      </c>
      <c r="N5395">
        <v>38</v>
      </c>
      <c r="O5395">
        <v>14</v>
      </c>
      <c r="P5395">
        <v>2</v>
      </c>
      <c r="Q5395">
        <v>8</v>
      </c>
      <c r="R5395">
        <v>4741</v>
      </c>
      <c r="S5395" t="s">
        <v>49</v>
      </c>
      <c r="T5395" t="s">
        <v>50</v>
      </c>
      <c r="U5395">
        <v>1</v>
      </c>
    </row>
    <row r="5396" spans="1:21">
      <c r="A5396">
        <v>13394</v>
      </c>
      <c r="B5396">
        <v>30</v>
      </c>
      <c r="C5396" t="s">
        <v>25</v>
      </c>
      <c r="D5396" s="1">
        <v>75820</v>
      </c>
      <c r="E5396" t="s">
        <v>13</v>
      </c>
      <c r="F5396" t="s">
        <v>51</v>
      </c>
      <c r="G5396" s="1">
        <v>7900.3917579999998</v>
      </c>
      <c r="H5396" s="2">
        <v>0.1041406384</v>
      </c>
      <c r="I5396" s="2">
        <v>0.13192874099999999</v>
      </c>
      <c r="J5396">
        <v>47</v>
      </c>
      <c r="K5396" s="6">
        <f>Table1[[#This Row],[WebsiteVisits]]*Table1[[#This Row],[ConversionRate]]</f>
        <v>6.2006508269999996</v>
      </c>
      <c r="L5396">
        <v>6.503599157</v>
      </c>
      <c r="M5396">
        <v>13.62009291</v>
      </c>
      <c r="N5396">
        <v>47</v>
      </c>
      <c r="O5396">
        <v>19</v>
      </c>
      <c r="P5396">
        <v>0</v>
      </c>
      <c r="Q5396">
        <v>6</v>
      </c>
      <c r="R5396">
        <v>2408</v>
      </c>
      <c r="S5396" t="s">
        <v>49</v>
      </c>
      <c r="T5396" t="s">
        <v>50</v>
      </c>
      <c r="U5396">
        <v>1</v>
      </c>
    </row>
    <row r="5397" spans="1:21">
      <c r="A5397">
        <v>13395</v>
      </c>
      <c r="B5397">
        <v>28</v>
      </c>
      <c r="C5397" t="s">
        <v>25</v>
      </c>
      <c r="D5397" s="1">
        <v>35674</v>
      </c>
      <c r="E5397" t="s">
        <v>13</v>
      </c>
      <c r="F5397" t="s">
        <v>37</v>
      </c>
      <c r="G5397" s="1">
        <v>8500.1402849999995</v>
      </c>
      <c r="H5397" s="2">
        <v>0.2485554995</v>
      </c>
      <c r="I5397" s="2">
        <v>0.1047552511</v>
      </c>
      <c r="J5397">
        <v>13</v>
      </c>
      <c r="K5397" s="6">
        <f>Table1[[#This Row],[WebsiteVisits]]*Table1[[#This Row],[ConversionRate]]</f>
        <v>1.3618182643000001</v>
      </c>
      <c r="L5397">
        <v>9.0052405140000005</v>
      </c>
      <c r="M5397">
        <v>3.2563449169999998</v>
      </c>
      <c r="N5397">
        <v>17</v>
      </c>
      <c r="O5397">
        <v>4</v>
      </c>
      <c r="P5397">
        <v>4</v>
      </c>
      <c r="Q5397">
        <v>5</v>
      </c>
      <c r="R5397">
        <v>2498</v>
      </c>
      <c r="S5397" t="s">
        <v>49</v>
      </c>
      <c r="T5397" t="s">
        <v>50</v>
      </c>
      <c r="U5397">
        <v>1</v>
      </c>
    </row>
    <row r="5398" spans="1:21">
      <c r="A5398">
        <v>13396</v>
      </c>
      <c r="B5398">
        <v>33</v>
      </c>
      <c r="C5398" t="s">
        <v>24</v>
      </c>
      <c r="D5398" s="1">
        <v>35426</v>
      </c>
      <c r="E5398" t="s">
        <v>11</v>
      </c>
      <c r="F5398" t="s">
        <v>48</v>
      </c>
      <c r="G5398" s="1">
        <v>1108.620197</v>
      </c>
      <c r="H5398" s="2">
        <v>0.250154133</v>
      </c>
      <c r="I5398" s="2">
        <v>0.1285266363</v>
      </c>
      <c r="J5398">
        <v>46</v>
      </c>
      <c r="K5398" s="6">
        <f>Table1[[#This Row],[WebsiteVisits]]*Table1[[#This Row],[ConversionRate]]</f>
        <v>5.9122252697999995</v>
      </c>
      <c r="L5398">
        <v>2.929428707</v>
      </c>
      <c r="M5398">
        <v>13.469388589999999</v>
      </c>
      <c r="N5398">
        <v>62</v>
      </c>
      <c r="O5398">
        <v>13</v>
      </c>
      <c r="P5398">
        <v>5</v>
      </c>
      <c r="Q5398">
        <v>3</v>
      </c>
      <c r="R5398">
        <v>3645</v>
      </c>
      <c r="S5398" t="s">
        <v>49</v>
      </c>
      <c r="T5398" t="s">
        <v>50</v>
      </c>
      <c r="U5398">
        <v>1</v>
      </c>
    </row>
    <row r="5399" spans="1:21">
      <c r="A5399">
        <v>13397</v>
      </c>
      <c r="B5399">
        <v>25</v>
      </c>
      <c r="C5399" t="s">
        <v>25</v>
      </c>
      <c r="D5399" s="1">
        <v>92631</v>
      </c>
      <c r="E5399" t="s">
        <v>13</v>
      </c>
      <c r="F5399" t="s">
        <v>48</v>
      </c>
      <c r="G5399" s="1">
        <v>9248.2403030000005</v>
      </c>
      <c r="H5399" s="2">
        <v>0.29648794540000001</v>
      </c>
      <c r="I5399" s="2">
        <v>9.2805062610000003E-2</v>
      </c>
      <c r="J5399">
        <v>22</v>
      </c>
      <c r="K5399" s="6">
        <f>Table1[[#This Row],[WebsiteVisits]]*Table1[[#This Row],[ConversionRate]]</f>
        <v>2.04171137742</v>
      </c>
      <c r="L5399">
        <v>4.0379948250000002</v>
      </c>
      <c r="M5399">
        <v>3.630326513</v>
      </c>
      <c r="N5399">
        <v>82</v>
      </c>
      <c r="O5399">
        <v>2</v>
      </c>
      <c r="P5399">
        <v>2</v>
      </c>
      <c r="Q5399">
        <v>4</v>
      </c>
      <c r="R5399">
        <v>4085</v>
      </c>
      <c r="S5399" t="s">
        <v>49</v>
      </c>
      <c r="T5399" t="s">
        <v>50</v>
      </c>
      <c r="U5399">
        <v>1</v>
      </c>
    </row>
    <row r="5400" spans="1:21">
      <c r="A5400">
        <v>13398</v>
      </c>
      <c r="B5400">
        <v>57</v>
      </c>
      <c r="C5400" t="s">
        <v>25</v>
      </c>
      <c r="D5400" s="1">
        <v>64791</v>
      </c>
      <c r="E5400" t="s">
        <v>13</v>
      </c>
      <c r="F5400" t="s">
        <v>48</v>
      </c>
      <c r="G5400" s="1">
        <v>6280.5772159999997</v>
      </c>
      <c r="H5400" s="2">
        <v>7.4695553080000004E-2</v>
      </c>
      <c r="I5400" s="2">
        <v>0.1108829777</v>
      </c>
      <c r="J5400">
        <v>16</v>
      </c>
      <c r="K5400" s="6">
        <f>Table1[[#This Row],[WebsiteVisits]]*Table1[[#This Row],[ConversionRate]]</f>
        <v>1.7741276431999999</v>
      </c>
      <c r="L5400">
        <v>6.1431667010000002</v>
      </c>
      <c r="M5400">
        <v>10.929112290000001</v>
      </c>
      <c r="N5400">
        <v>73</v>
      </c>
      <c r="O5400">
        <v>0</v>
      </c>
      <c r="P5400">
        <v>9</v>
      </c>
      <c r="Q5400">
        <v>5</v>
      </c>
      <c r="R5400">
        <v>2834</v>
      </c>
      <c r="S5400" t="s">
        <v>49</v>
      </c>
      <c r="T5400" t="s">
        <v>50</v>
      </c>
      <c r="U5400">
        <v>1</v>
      </c>
    </row>
    <row r="5401" spans="1:21">
      <c r="A5401">
        <v>13399</v>
      </c>
      <c r="B5401">
        <v>57</v>
      </c>
      <c r="C5401" t="s">
        <v>24</v>
      </c>
      <c r="D5401" s="1">
        <v>109640</v>
      </c>
      <c r="E5401" t="s">
        <v>9</v>
      </c>
      <c r="F5401" t="s">
        <v>37</v>
      </c>
      <c r="G5401" s="1">
        <v>8705.2535680000001</v>
      </c>
      <c r="H5401" s="2">
        <v>0.26760047419999999</v>
      </c>
      <c r="I5401" s="2">
        <v>0.19779528730000001</v>
      </c>
      <c r="J5401">
        <v>26</v>
      </c>
      <c r="K5401" s="6">
        <f>Table1[[#This Row],[WebsiteVisits]]*Table1[[#This Row],[ConversionRate]]</f>
        <v>5.1426774698000006</v>
      </c>
      <c r="L5401">
        <v>9.8853217089999994</v>
      </c>
      <c r="M5401">
        <v>12.345890109999999</v>
      </c>
      <c r="N5401">
        <v>8</v>
      </c>
      <c r="O5401">
        <v>1</v>
      </c>
      <c r="P5401">
        <v>8</v>
      </c>
      <c r="Q5401">
        <v>0</v>
      </c>
      <c r="R5401">
        <v>1274</v>
      </c>
      <c r="S5401" t="s">
        <v>49</v>
      </c>
      <c r="T5401" t="s">
        <v>50</v>
      </c>
      <c r="U5401">
        <v>1</v>
      </c>
    </row>
    <row r="5402" spans="1:21">
      <c r="A5402">
        <v>13400</v>
      </c>
      <c r="B5402">
        <v>62</v>
      </c>
      <c r="C5402" t="s">
        <v>25</v>
      </c>
      <c r="D5402" s="1">
        <v>23255</v>
      </c>
      <c r="E5402" t="s">
        <v>13</v>
      </c>
      <c r="F5402" t="s">
        <v>37</v>
      </c>
      <c r="G5402" s="1">
        <v>6875.923965</v>
      </c>
      <c r="H5402" s="2">
        <v>0.1659753196</v>
      </c>
      <c r="I5402" s="2">
        <v>7.2569442449999993E-2</v>
      </c>
      <c r="J5402">
        <v>43</v>
      </c>
      <c r="K5402" s="6">
        <f>Table1[[#This Row],[WebsiteVisits]]*Table1[[#This Row],[ConversionRate]]</f>
        <v>3.1204860253499995</v>
      </c>
      <c r="L5402">
        <v>5.1882307900000004</v>
      </c>
      <c r="M5402">
        <v>6.1626613680000002</v>
      </c>
      <c r="N5402">
        <v>86</v>
      </c>
      <c r="O5402">
        <v>12</v>
      </c>
      <c r="P5402">
        <v>9</v>
      </c>
      <c r="Q5402">
        <v>1</v>
      </c>
      <c r="R5402">
        <v>4457</v>
      </c>
      <c r="S5402" t="s">
        <v>49</v>
      </c>
      <c r="T5402" t="s">
        <v>50</v>
      </c>
      <c r="U5402">
        <v>1</v>
      </c>
    </row>
    <row r="5403" spans="1:21">
      <c r="A5403">
        <v>13401</v>
      </c>
      <c r="B5403">
        <v>19</v>
      </c>
      <c r="C5403" t="s">
        <v>24</v>
      </c>
      <c r="D5403" s="1">
        <v>53826</v>
      </c>
      <c r="E5403" t="s">
        <v>13</v>
      </c>
      <c r="F5403" t="s">
        <v>52</v>
      </c>
      <c r="G5403" s="1">
        <v>2098.2919189999998</v>
      </c>
      <c r="H5403" s="2">
        <v>0.18152323510000001</v>
      </c>
      <c r="I5403" s="2">
        <v>5.1126026960000001E-2</v>
      </c>
      <c r="J5403">
        <v>12</v>
      </c>
      <c r="K5403" s="6">
        <f>Table1[[#This Row],[WebsiteVisits]]*Table1[[#This Row],[ConversionRate]]</f>
        <v>0.61351232351999996</v>
      </c>
      <c r="L5403">
        <v>6.2591412210000001</v>
      </c>
      <c r="M5403">
        <v>2.1457277700000001</v>
      </c>
      <c r="N5403">
        <v>29</v>
      </c>
      <c r="O5403">
        <v>1</v>
      </c>
      <c r="P5403">
        <v>9</v>
      </c>
      <c r="Q5403">
        <v>1</v>
      </c>
      <c r="R5403">
        <v>457</v>
      </c>
      <c r="S5403" t="s">
        <v>49</v>
      </c>
      <c r="T5403" t="s">
        <v>50</v>
      </c>
      <c r="U5403">
        <v>0</v>
      </c>
    </row>
    <row r="5404" spans="1:21">
      <c r="A5404">
        <v>13402</v>
      </c>
      <c r="B5404">
        <v>47</v>
      </c>
      <c r="C5404" t="s">
        <v>24</v>
      </c>
      <c r="D5404" s="1">
        <v>120261</v>
      </c>
      <c r="E5404" t="s">
        <v>11</v>
      </c>
      <c r="F5404" t="s">
        <v>37</v>
      </c>
      <c r="G5404" s="1">
        <v>6134.5955059999997</v>
      </c>
      <c r="H5404" s="2">
        <v>0.26992503220000003</v>
      </c>
      <c r="I5404" s="2">
        <v>9.5213944140000006E-2</v>
      </c>
      <c r="J5404">
        <v>13</v>
      </c>
      <c r="K5404" s="6">
        <f>Table1[[#This Row],[WebsiteVisits]]*Table1[[#This Row],[ConversionRate]]</f>
        <v>1.23778127382</v>
      </c>
      <c r="L5404">
        <v>2.2177765150000002</v>
      </c>
      <c r="M5404">
        <v>5.756414511</v>
      </c>
      <c r="N5404">
        <v>85</v>
      </c>
      <c r="O5404">
        <v>10</v>
      </c>
      <c r="P5404">
        <v>8</v>
      </c>
      <c r="Q5404">
        <v>6</v>
      </c>
      <c r="R5404">
        <v>3359</v>
      </c>
      <c r="S5404" t="s">
        <v>49</v>
      </c>
      <c r="T5404" t="s">
        <v>50</v>
      </c>
      <c r="U5404">
        <v>1</v>
      </c>
    </row>
    <row r="5405" spans="1:21">
      <c r="A5405">
        <v>13403</v>
      </c>
      <c r="B5405">
        <v>47</v>
      </c>
      <c r="C5405" t="s">
        <v>25</v>
      </c>
      <c r="D5405" s="1">
        <v>108568</v>
      </c>
      <c r="E5405" t="s">
        <v>11</v>
      </c>
      <c r="F5405" t="s">
        <v>37</v>
      </c>
      <c r="G5405" s="1">
        <v>1000.3677730000001</v>
      </c>
      <c r="H5405" s="2">
        <v>0.28336293089999998</v>
      </c>
      <c r="I5405" s="2">
        <v>0.10962089699999999</v>
      </c>
      <c r="J5405">
        <v>25</v>
      </c>
      <c r="K5405" s="6">
        <f>Table1[[#This Row],[WebsiteVisits]]*Table1[[#This Row],[ConversionRate]]</f>
        <v>2.740522425</v>
      </c>
      <c r="L5405">
        <v>7.8233959129999997</v>
      </c>
      <c r="M5405">
        <v>1.3935378599999999</v>
      </c>
      <c r="N5405">
        <v>58</v>
      </c>
      <c r="O5405">
        <v>4</v>
      </c>
      <c r="P5405">
        <v>5</v>
      </c>
      <c r="Q5405">
        <v>2</v>
      </c>
      <c r="R5405">
        <v>4638</v>
      </c>
      <c r="S5405" t="s">
        <v>49</v>
      </c>
      <c r="T5405" t="s">
        <v>50</v>
      </c>
      <c r="U5405">
        <v>1</v>
      </c>
    </row>
    <row r="5406" spans="1:21">
      <c r="A5406">
        <v>13404</v>
      </c>
      <c r="B5406">
        <v>29</v>
      </c>
      <c r="C5406" t="s">
        <v>25</v>
      </c>
      <c r="D5406" s="1">
        <v>24944</v>
      </c>
      <c r="E5406" t="s">
        <v>17</v>
      </c>
      <c r="F5406" t="s">
        <v>48</v>
      </c>
      <c r="G5406" s="1">
        <v>6987.657999</v>
      </c>
      <c r="H5406" s="2">
        <v>0.2207752647</v>
      </c>
      <c r="I5406" s="2">
        <v>2.626947889E-2</v>
      </c>
      <c r="J5406">
        <v>42</v>
      </c>
      <c r="K5406" s="6">
        <f>Table1[[#This Row],[WebsiteVisits]]*Table1[[#This Row],[ConversionRate]]</f>
        <v>1.1033181133800001</v>
      </c>
      <c r="L5406">
        <v>2.9788372619999999</v>
      </c>
      <c r="M5406">
        <v>10.05996279</v>
      </c>
      <c r="N5406">
        <v>54</v>
      </c>
      <c r="O5406">
        <v>11</v>
      </c>
      <c r="P5406">
        <v>4</v>
      </c>
      <c r="Q5406">
        <v>3</v>
      </c>
      <c r="R5406">
        <v>1221</v>
      </c>
      <c r="S5406" t="s">
        <v>49</v>
      </c>
      <c r="T5406" t="s">
        <v>50</v>
      </c>
      <c r="U5406">
        <v>1</v>
      </c>
    </row>
    <row r="5407" spans="1:21">
      <c r="A5407">
        <v>13405</v>
      </c>
      <c r="B5407">
        <v>27</v>
      </c>
      <c r="C5407" t="s">
        <v>24</v>
      </c>
      <c r="D5407" s="1">
        <v>57826</v>
      </c>
      <c r="E5407" t="s">
        <v>13</v>
      </c>
      <c r="F5407" t="s">
        <v>52</v>
      </c>
      <c r="G5407" s="1">
        <v>4149.1112970000004</v>
      </c>
      <c r="H5407" s="2">
        <v>0.1108743053</v>
      </c>
      <c r="I5407" s="2">
        <v>0.16313468419999999</v>
      </c>
      <c r="J5407">
        <v>10</v>
      </c>
      <c r="K5407" s="6">
        <f>Table1[[#This Row],[WebsiteVisits]]*Table1[[#This Row],[ConversionRate]]</f>
        <v>1.6313468419999999</v>
      </c>
      <c r="L5407">
        <v>3.9512941449999999</v>
      </c>
      <c r="M5407">
        <v>10.608979290000001</v>
      </c>
      <c r="N5407">
        <v>92</v>
      </c>
      <c r="O5407">
        <v>17</v>
      </c>
      <c r="P5407">
        <v>1</v>
      </c>
      <c r="Q5407">
        <v>8</v>
      </c>
      <c r="R5407">
        <v>2797</v>
      </c>
      <c r="S5407" t="s">
        <v>49</v>
      </c>
      <c r="T5407" t="s">
        <v>50</v>
      </c>
      <c r="U5407">
        <v>1</v>
      </c>
    </row>
    <row r="5408" spans="1:21">
      <c r="A5408">
        <v>13406</v>
      </c>
      <c r="B5408">
        <v>61</v>
      </c>
      <c r="C5408" t="s">
        <v>24</v>
      </c>
      <c r="D5408" s="1">
        <v>50497</v>
      </c>
      <c r="E5408" t="s">
        <v>13</v>
      </c>
      <c r="F5408" t="s">
        <v>51</v>
      </c>
      <c r="G5408" s="1">
        <v>1602.158414</v>
      </c>
      <c r="H5408" s="2">
        <v>0.15200371700000001</v>
      </c>
      <c r="I5408" s="2">
        <v>9.0190029660000004E-2</v>
      </c>
      <c r="J5408">
        <v>37</v>
      </c>
      <c r="K5408" s="6">
        <f>Table1[[#This Row],[WebsiteVisits]]*Table1[[#This Row],[ConversionRate]]</f>
        <v>3.3370310974200001</v>
      </c>
      <c r="L5408">
        <v>7.3860850630000003</v>
      </c>
      <c r="M5408">
        <v>4.3907344640000003</v>
      </c>
      <c r="N5408">
        <v>69</v>
      </c>
      <c r="O5408">
        <v>19</v>
      </c>
      <c r="P5408">
        <v>5</v>
      </c>
      <c r="Q5408">
        <v>4</v>
      </c>
      <c r="R5408">
        <v>868</v>
      </c>
      <c r="S5408" t="s">
        <v>49</v>
      </c>
      <c r="T5408" t="s">
        <v>50</v>
      </c>
      <c r="U5408">
        <v>1</v>
      </c>
    </row>
    <row r="5409" spans="1:21">
      <c r="A5409">
        <v>13407</v>
      </c>
      <c r="B5409">
        <v>28</v>
      </c>
      <c r="C5409" t="s">
        <v>25</v>
      </c>
      <c r="D5409" s="1">
        <v>47723</v>
      </c>
      <c r="E5409" t="s">
        <v>13</v>
      </c>
      <c r="F5409" t="s">
        <v>52</v>
      </c>
      <c r="G5409" s="1">
        <v>9794.3751769999999</v>
      </c>
      <c r="H5409" s="2">
        <v>0.18836562060000001</v>
      </c>
      <c r="I5409" s="2">
        <v>8.8505498429999996E-2</v>
      </c>
      <c r="J5409">
        <v>0</v>
      </c>
      <c r="K5409" s="6">
        <f>Table1[[#This Row],[WebsiteVisits]]*Table1[[#This Row],[ConversionRate]]</f>
        <v>0</v>
      </c>
      <c r="L5409">
        <v>7.4139821240000003</v>
      </c>
      <c r="M5409">
        <v>9.9481110800000003</v>
      </c>
      <c r="N5409">
        <v>49</v>
      </c>
      <c r="O5409">
        <v>16</v>
      </c>
      <c r="P5409">
        <v>4</v>
      </c>
      <c r="Q5409">
        <v>2</v>
      </c>
      <c r="R5409">
        <v>108</v>
      </c>
      <c r="S5409" t="s">
        <v>49</v>
      </c>
      <c r="T5409" t="s">
        <v>50</v>
      </c>
      <c r="U5409">
        <v>1</v>
      </c>
    </row>
    <row r="5410" spans="1:21">
      <c r="A5410">
        <v>13408</v>
      </c>
      <c r="B5410">
        <v>32</v>
      </c>
      <c r="C5410" t="s">
        <v>25</v>
      </c>
      <c r="D5410" s="1">
        <v>55287</v>
      </c>
      <c r="E5410" t="s">
        <v>9</v>
      </c>
      <c r="F5410" t="s">
        <v>37</v>
      </c>
      <c r="G5410" s="1">
        <v>9020.7358000000004</v>
      </c>
      <c r="H5410" s="2">
        <v>0.25030561130000001</v>
      </c>
      <c r="I5410" s="2">
        <v>0.13517957050000001</v>
      </c>
      <c r="J5410">
        <v>23</v>
      </c>
      <c r="K5410" s="6">
        <f>Table1[[#This Row],[WebsiteVisits]]*Table1[[#This Row],[ConversionRate]]</f>
        <v>3.1091301215000002</v>
      </c>
      <c r="L5410">
        <v>3.869199289</v>
      </c>
      <c r="M5410">
        <v>1.3484070239999999</v>
      </c>
      <c r="N5410">
        <v>60</v>
      </c>
      <c r="O5410">
        <v>12</v>
      </c>
      <c r="P5410">
        <v>2</v>
      </c>
      <c r="Q5410">
        <v>6</v>
      </c>
      <c r="R5410">
        <v>1186</v>
      </c>
      <c r="S5410" t="s">
        <v>49</v>
      </c>
      <c r="T5410" t="s">
        <v>50</v>
      </c>
      <c r="U5410">
        <v>1</v>
      </c>
    </row>
    <row r="5411" spans="1:21">
      <c r="A5411">
        <v>13409</v>
      </c>
      <c r="B5411">
        <v>33</v>
      </c>
      <c r="C5411" t="s">
        <v>24</v>
      </c>
      <c r="D5411" s="1">
        <v>31845</v>
      </c>
      <c r="E5411" t="s">
        <v>13</v>
      </c>
      <c r="F5411" t="s">
        <v>37</v>
      </c>
      <c r="G5411" s="1">
        <v>8946.0827630000003</v>
      </c>
      <c r="H5411" s="2">
        <v>0.20080483460000001</v>
      </c>
      <c r="I5411" s="2">
        <v>0.1569164233</v>
      </c>
      <c r="J5411">
        <v>19</v>
      </c>
      <c r="K5411" s="6">
        <f>Table1[[#This Row],[WebsiteVisits]]*Table1[[#This Row],[ConversionRate]]</f>
        <v>2.9814120426999997</v>
      </c>
      <c r="L5411">
        <v>8.6528504240000004</v>
      </c>
      <c r="M5411">
        <v>0.9572391227</v>
      </c>
      <c r="N5411">
        <v>34</v>
      </c>
      <c r="O5411">
        <v>5</v>
      </c>
      <c r="P5411">
        <v>9</v>
      </c>
      <c r="Q5411">
        <v>4</v>
      </c>
      <c r="R5411">
        <v>3818</v>
      </c>
      <c r="S5411" t="s">
        <v>49</v>
      </c>
      <c r="T5411" t="s">
        <v>50</v>
      </c>
      <c r="U5411">
        <v>1</v>
      </c>
    </row>
    <row r="5412" spans="1:21">
      <c r="A5412">
        <v>13410</v>
      </c>
      <c r="B5412">
        <v>34</v>
      </c>
      <c r="C5412" t="s">
        <v>25</v>
      </c>
      <c r="D5412" s="1">
        <v>109833</v>
      </c>
      <c r="E5412" t="s">
        <v>9</v>
      </c>
      <c r="F5412" t="s">
        <v>48</v>
      </c>
      <c r="G5412" s="1">
        <v>7909.3210330000002</v>
      </c>
      <c r="H5412" s="2">
        <v>0.1159798088</v>
      </c>
      <c r="I5412" s="2">
        <v>0.19732865129999999</v>
      </c>
      <c r="J5412">
        <v>7</v>
      </c>
      <c r="K5412" s="6">
        <f>Table1[[#This Row],[WebsiteVisits]]*Table1[[#This Row],[ConversionRate]]</f>
        <v>1.3813005591</v>
      </c>
      <c r="L5412">
        <v>8.152347292</v>
      </c>
      <c r="M5412">
        <v>6.4161229479999999</v>
      </c>
      <c r="N5412">
        <v>13</v>
      </c>
      <c r="O5412">
        <v>9</v>
      </c>
      <c r="P5412">
        <v>2</v>
      </c>
      <c r="Q5412">
        <v>6</v>
      </c>
      <c r="R5412">
        <v>3926</v>
      </c>
      <c r="S5412" t="s">
        <v>49</v>
      </c>
      <c r="T5412" t="s">
        <v>50</v>
      </c>
      <c r="U5412">
        <v>1</v>
      </c>
    </row>
    <row r="5413" spans="1:21">
      <c r="A5413">
        <v>13411</v>
      </c>
      <c r="B5413">
        <v>43</v>
      </c>
      <c r="C5413" t="s">
        <v>24</v>
      </c>
      <c r="D5413" s="1">
        <v>88106</v>
      </c>
      <c r="E5413" t="s">
        <v>17</v>
      </c>
      <c r="F5413" t="s">
        <v>51</v>
      </c>
      <c r="G5413" s="1">
        <v>6950.613139</v>
      </c>
      <c r="H5413" s="2">
        <v>0.13118533090000001</v>
      </c>
      <c r="I5413" s="2">
        <v>4.2968742710000001E-2</v>
      </c>
      <c r="J5413">
        <v>7</v>
      </c>
      <c r="K5413" s="6">
        <f>Table1[[#This Row],[WebsiteVisits]]*Table1[[#This Row],[ConversionRate]]</f>
        <v>0.30078119897</v>
      </c>
      <c r="L5413">
        <v>6.5420109970000002</v>
      </c>
      <c r="M5413">
        <v>7.524416059</v>
      </c>
      <c r="N5413">
        <v>68</v>
      </c>
      <c r="O5413">
        <v>0</v>
      </c>
      <c r="P5413">
        <v>0</v>
      </c>
      <c r="Q5413">
        <v>8</v>
      </c>
      <c r="R5413">
        <v>3897</v>
      </c>
      <c r="S5413" t="s">
        <v>49</v>
      </c>
      <c r="T5413" t="s">
        <v>50</v>
      </c>
      <c r="U5413">
        <v>1</v>
      </c>
    </row>
    <row r="5414" spans="1:21">
      <c r="A5414">
        <v>13412</v>
      </c>
      <c r="B5414">
        <v>19</v>
      </c>
      <c r="C5414" t="s">
        <v>24</v>
      </c>
      <c r="D5414" s="1">
        <v>113039</v>
      </c>
      <c r="E5414" t="s">
        <v>15</v>
      </c>
      <c r="F5414" t="s">
        <v>51</v>
      </c>
      <c r="G5414" s="1">
        <v>6585.2868550000003</v>
      </c>
      <c r="H5414" s="2">
        <v>2.462693359E-2</v>
      </c>
      <c r="I5414" s="2">
        <v>7.5655579860000002E-2</v>
      </c>
      <c r="J5414">
        <v>29</v>
      </c>
      <c r="K5414" s="6">
        <f>Table1[[#This Row],[WebsiteVisits]]*Table1[[#This Row],[ConversionRate]]</f>
        <v>2.1940118159400002</v>
      </c>
      <c r="L5414">
        <v>2.608277068</v>
      </c>
      <c r="M5414">
        <v>0.76986080420000003</v>
      </c>
      <c r="N5414">
        <v>45</v>
      </c>
      <c r="O5414">
        <v>17</v>
      </c>
      <c r="P5414">
        <v>8</v>
      </c>
      <c r="Q5414">
        <v>9</v>
      </c>
      <c r="R5414">
        <v>3202</v>
      </c>
      <c r="S5414" t="s">
        <v>49</v>
      </c>
      <c r="T5414" t="s">
        <v>50</v>
      </c>
      <c r="U5414">
        <v>1</v>
      </c>
    </row>
    <row r="5415" spans="1:21">
      <c r="A5415">
        <v>13413</v>
      </c>
      <c r="B5415">
        <v>67</v>
      </c>
      <c r="C5415" t="s">
        <v>24</v>
      </c>
      <c r="D5415" s="1">
        <v>92986</v>
      </c>
      <c r="E5415" t="s">
        <v>13</v>
      </c>
      <c r="F5415" t="s">
        <v>51</v>
      </c>
      <c r="G5415" s="1">
        <v>1150.3289930000001</v>
      </c>
      <c r="H5415" s="2">
        <v>0.27803767950000002</v>
      </c>
      <c r="I5415" s="2">
        <v>4.1968881059999998E-2</v>
      </c>
      <c r="J5415">
        <v>17</v>
      </c>
      <c r="K5415" s="6">
        <f>Table1[[#This Row],[WebsiteVisits]]*Table1[[#This Row],[ConversionRate]]</f>
        <v>0.71347097801999992</v>
      </c>
      <c r="L5415">
        <v>9.1439197209999996</v>
      </c>
      <c r="M5415">
        <v>9.0537726670000005</v>
      </c>
      <c r="N5415">
        <v>81</v>
      </c>
      <c r="O5415">
        <v>3</v>
      </c>
      <c r="P5415">
        <v>3</v>
      </c>
      <c r="Q5415">
        <v>0</v>
      </c>
      <c r="R5415">
        <v>3373</v>
      </c>
      <c r="S5415" t="s">
        <v>49</v>
      </c>
      <c r="T5415" t="s">
        <v>50</v>
      </c>
      <c r="U5415">
        <v>1</v>
      </c>
    </row>
    <row r="5416" spans="1:21">
      <c r="A5416">
        <v>13414</v>
      </c>
      <c r="B5416">
        <v>29</v>
      </c>
      <c r="C5416" t="s">
        <v>25</v>
      </c>
      <c r="D5416" s="1">
        <v>105807</v>
      </c>
      <c r="E5416" t="s">
        <v>11</v>
      </c>
      <c r="F5416" t="s">
        <v>37</v>
      </c>
      <c r="G5416" s="1">
        <v>9015.6057299999993</v>
      </c>
      <c r="H5416" s="2">
        <v>3.5554513869999999E-2</v>
      </c>
      <c r="I5416" s="2">
        <v>0.17736245540000001</v>
      </c>
      <c r="J5416">
        <v>12</v>
      </c>
      <c r="K5416" s="6">
        <f>Table1[[#This Row],[WebsiteVisits]]*Table1[[#This Row],[ConversionRate]]</f>
        <v>2.1283494648000003</v>
      </c>
      <c r="L5416">
        <v>5.7467933840000001</v>
      </c>
      <c r="M5416">
        <v>12.5749555</v>
      </c>
      <c r="N5416">
        <v>34</v>
      </c>
      <c r="O5416">
        <v>3</v>
      </c>
      <c r="P5416">
        <v>8</v>
      </c>
      <c r="Q5416">
        <v>5</v>
      </c>
      <c r="R5416">
        <v>4970</v>
      </c>
      <c r="S5416" t="s">
        <v>49</v>
      </c>
      <c r="T5416" t="s">
        <v>50</v>
      </c>
      <c r="U5416">
        <v>1</v>
      </c>
    </row>
    <row r="5417" spans="1:21">
      <c r="A5417">
        <v>13415</v>
      </c>
      <c r="B5417">
        <v>68</v>
      </c>
      <c r="C5417" t="s">
        <v>25</v>
      </c>
      <c r="D5417" s="1">
        <v>126007</v>
      </c>
      <c r="E5417" t="s">
        <v>11</v>
      </c>
      <c r="F5417" t="s">
        <v>37</v>
      </c>
      <c r="G5417" s="1">
        <v>8823.1711230000001</v>
      </c>
      <c r="H5417" s="2">
        <v>0.17817992930000001</v>
      </c>
      <c r="I5417" s="2">
        <v>0.1142137153</v>
      </c>
      <c r="J5417">
        <v>45</v>
      </c>
      <c r="K5417" s="6">
        <f>Table1[[#This Row],[WebsiteVisits]]*Table1[[#This Row],[ConversionRate]]</f>
        <v>5.1396171884999999</v>
      </c>
      <c r="L5417">
        <v>4.387636852</v>
      </c>
      <c r="M5417">
        <v>6.4523960230000004</v>
      </c>
      <c r="N5417">
        <v>93</v>
      </c>
      <c r="O5417">
        <v>8</v>
      </c>
      <c r="P5417">
        <v>3</v>
      </c>
      <c r="Q5417">
        <v>8</v>
      </c>
      <c r="R5417">
        <v>3956</v>
      </c>
      <c r="S5417" t="s">
        <v>49</v>
      </c>
      <c r="T5417" t="s">
        <v>50</v>
      </c>
      <c r="U5417">
        <v>1</v>
      </c>
    </row>
    <row r="5418" spans="1:21">
      <c r="A5418">
        <v>13416</v>
      </c>
      <c r="B5418">
        <v>43</v>
      </c>
      <c r="C5418" t="s">
        <v>24</v>
      </c>
      <c r="D5418" s="1">
        <v>75569</v>
      </c>
      <c r="E5418" t="s">
        <v>13</v>
      </c>
      <c r="F5418" t="s">
        <v>52</v>
      </c>
      <c r="G5418" s="1">
        <v>7503.7410030000001</v>
      </c>
      <c r="H5418" s="2">
        <v>0.26277904559999998</v>
      </c>
      <c r="I5418" s="2">
        <v>0.1719636182</v>
      </c>
      <c r="J5418">
        <v>46</v>
      </c>
      <c r="K5418" s="6">
        <f>Table1[[#This Row],[WebsiteVisits]]*Table1[[#This Row],[ConversionRate]]</f>
        <v>7.9103264372000002</v>
      </c>
      <c r="L5418">
        <v>9.3455241890000007</v>
      </c>
      <c r="M5418">
        <v>11.33223808</v>
      </c>
      <c r="N5418">
        <v>70</v>
      </c>
      <c r="O5418">
        <v>4</v>
      </c>
      <c r="P5418">
        <v>4</v>
      </c>
      <c r="Q5418">
        <v>0</v>
      </c>
      <c r="R5418">
        <v>1983</v>
      </c>
      <c r="S5418" t="s">
        <v>49</v>
      </c>
      <c r="T5418" t="s">
        <v>50</v>
      </c>
      <c r="U5418">
        <v>1</v>
      </c>
    </row>
    <row r="5419" spans="1:21">
      <c r="A5419">
        <v>13417</v>
      </c>
      <c r="B5419">
        <v>40</v>
      </c>
      <c r="C5419" t="s">
        <v>25</v>
      </c>
      <c r="D5419" s="1">
        <v>101434</v>
      </c>
      <c r="E5419" t="s">
        <v>9</v>
      </c>
      <c r="F5419" t="s">
        <v>37</v>
      </c>
      <c r="G5419" s="1">
        <v>9280.4180950000009</v>
      </c>
      <c r="H5419" s="2">
        <v>0.13205092239999999</v>
      </c>
      <c r="I5419" s="2">
        <v>0.1971928053</v>
      </c>
      <c r="J5419">
        <v>35</v>
      </c>
      <c r="K5419" s="6">
        <f>Table1[[#This Row],[WebsiteVisits]]*Table1[[#This Row],[ConversionRate]]</f>
        <v>6.9017481854999998</v>
      </c>
      <c r="L5419">
        <v>9.744754318</v>
      </c>
      <c r="M5419">
        <v>2.6913084939999998</v>
      </c>
      <c r="N5419">
        <v>97</v>
      </c>
      <c r="O5419">
        <v>9</v>
      </c>
      <c r="P5419">
        <v>4</v>
      </c>
      <c r="Q5419">
        <v>5</v>
      </c>
      <c r="R5419">
        <v>4362</v>
      </c>
      <c r="S5419" t="s">
        <v>49</v>
      </c>
      <c r="T5419" t="s">
        <v>50</v>
      </c>
      <c r="U5419">
        <v>1</v>
      </c>
    </row>
    <row r="5420" spans="1:21">
      <c r="A5420">
        <v>13418</v>
      </c>
      <c r="B5420">
        <v>35</v>
      </c>
      <c r="C5420" t="s">
        <v>25</v>
      </c>
      <c r="D5420" s="1">
        <v>99925</v>
      </c>
      <c r="E5420" t="s">
        <v>11</v>
      </c>
      <c r="F5420" t="s">
        <v>51</v>
      </c>
      <c r="G5420" s="1">
        <v>5575.5261689999998</v>
      </c>
      <c r="H5420" s="2">
        <v>0.24203639139999999</v>
      </c>
      <c r="I5420" s="2">
        <v>0.1145392694</v>
      </c>
      <c r="J5420">
        <v>18</v>
      </c>
      <c r="K5420" s="6">
        <f>Table1[[#This Row],[WebsiteVisits]]*Table1[[#This Row],[ConversionRate]]</f>
        <v>2.0617068492000001</v>
      </c>
      <c r="L5420">
        <v>7.4547349949999999</v>
      </c>
      <c r="M5420">
        <v>8.1789887369999992</v>
      </c>
      <c r="N5420">
        <v>41</v>
      </c>
      <c r="O5420">
        <v>11</v>
      </c>
      <c r="P5420">
        <v>3</v>
      </c>
      <c r="Q5420">
        <v>2</v>
      </c>
      <c r="R5420">
        <v>3424</v>
      </c>
      <c r="S5420" t="s">
        <v>49</v>
      </c>
      <c r="T5420" t="s">
        <v>50</v>
      </c>
      <c r="U5420">
        <v>1</v>
      </c>
    </row>
    <row r="5421" spans="1:21">
      <c r="A5421">
        <v>13419</v>
      </c>
      <c r="B5421">
        <v>49</v>
      </c>
      <c r="C5421" t="s">
        <v>24</v>
      </c>
      <c r="D5421" s="1">
        <v>133718</v>
      </c>
      <c r="E5421" t="s">
        <v>11</v>
      </c>
      <c r="F5421" t="s">
        <v>51</v>
      </c>
      <c r="G5421" s="1">
        <v>4531.659114</v>
      </c>
      <c r="H5421" s="2">
        <v>0.24310666310000001</v>
      </c>
      <c r="I5421" s="2">
        <v>3.2448845650000002E-2</v>
      </c>
      <c r="J5421">
        <v>12</v>
      </c>
      <c r="K5421" s="6">
        <f>Table1[[#This Row],[WebsiteVisits]]*Table1[[#This Row],[ConversionRate]]</f>
        <v>0.38938614780000003</v>
      </c>
      <c r="L5421">
        <v>8.1223819840000004</v>
      </c>
      <c r="M5421">
        <v>11.942739550000001</v>
      </c>
      <c r="N5421">
        <v>52</v>
      </c>
      <c r="O5421">
        <v>19</v>
      </c>
      <c r="P5421">
        <v>3</v>
      </c>
      <c r="Q5421">
        <v>9</v>
      </c>
      <c r="R5421">
        <v>2874</v>
      </c>
      <c r="S5421" t="s">
        <v>49</v>
      </c>
      <c r="T5421" t="s">
        <v>50</v>
      </c>
      <c r="U5421">
        <v>1</v>
      </c>
    </row>
    <row r="5422" spans="1:21">
      <c r="A5422">
        <v>13420</v>
      </c>
      <c r="B5422">
        <v>66</v>
      </c>
      <c r="C5422" t="s">
        <v>25</v>
      </c>
      <c r="D5422" s="1">
        <v>45463</v>
      </c>
      <c r="E5422" t="s">
        <v>17</v>
      </c>
      <c r="F5422" t="s">
        <v>51</v>
      </c>
      <c r="G5422" s="1">
        <v>9682.6792810000006</v>
      </c>
      <c r="H5422" s="2">
        <v>2.7355351189999998E-2</v>
      </c>
      <c r="I5422" s="2">
        <v>7.8640866970000001E-2</v>
      </c>
      <c r="J5422">
        <v>40</v>
      </c>
      <c r="K5422" s="6">
        <f>Table1[[#This Row],[WebsiteVisits]]*Table1[[#This Row],[ConversionRate]]</f>
        <v>3.1456346788</v>
      </c>
      <c r="L5422">
        <v>3.2208828600000001</v>
      </c>
      <c r="M5422">
        <v>10.38959127</v>
      </c>
      <c r="N5422">
        <v>18</v>
      </c>
      <c r="O5422">
        <v>4</v>
      </c>
      <c r="P5422">
        <v>6</v>
      </c>
      <c r="Q5422">
        <v>7</v>
      </c>
      <c r="R5422">
        <v>2715</v>
      </c>
      <c r="S5422" t="s">
        <v>49</v>
      </c>
      <c r="T5422" t="s">
        <v>50</v>
      </c>
      <c r="U5422">
        <v>1</v>
      </c>
    </row>
    <row r="5423" spans="1:21">
      <c r="A5423">
        <v>13421</v>
      </c>
      <c r="B5423">
        <v>55</v>
      </c>
      <c r="C5423" t="s">
        <v>24</v>
      </c>
      <c r="D5423" s="1">
        <v>20744</v>
      </c>
      <c r="E5423" t="s">
        <v>17</v>
      </c>
      <c r="F5423" t="s">
        <v>48</v>
      </c>
      <c r="G5423" s="1">
        <v>4694.8987589999997</v>
      </c>
      <c r="H5423" s="2">
        <v>0.12952168050000001</v>
      </c>
      <c r="I5423" s="2">
        <v>1.6875966480000001E-2</v>
      </c>
      <c r="J5423">
        <v>47</v>
      </c>
      <c r="K5423" s="6">
        <f>Table1[[#This Row],[WebsiteVisits]]*Table1[[#This Row],[ConversionRate]]</f>
        <v>0.79317042456000009</v>
      </c>
      <c r="L5423">
        <v>3.3291594779999998</v>
      </c>
      <c r="M5423">
        <v>11.80494326</v>
      </c>
      <c r="N5423">
        <v>44</v>
      </c>
      <c r="O5423">
        <v>0</v>
      </c>
      <c r="P5423">
        <v>6</v>
      </c>
      <c r="Q5423">
        <v>9</v>
      </c>
      <c r="R5423">
        <v>1617</v>
      </c>
      <c r="S5423" t="s">
        <v>49</v>
      </c>
      <c r="T5423" t="s">
        <v>50</v>
      </c>
      <c r="U5423">
        <v>1</v>
      </c>
    </row>
    <row r="5424" spans="1:21">
      <c r="A5424">
        <v>13422</v>
      </c>
      <c r="B5424">
        <v>64</v>
      </c>
      <c r="C5424" t="s">
        <v>24</v>
      </c>
      <c r="D5424" s="1">
        <v>108340</v>
      </c>
      <c r="E5424" t="s">
        <v>17</v>
      </c>
      <c r="F5424" t="s">
        <v>52</v>
      </c>
      <c r="G5424" s="1">
        <v>6449.1119669999998</v>
      </c>
      <c r="H5424" s="2">
        <v>0.2103973911</v>
      </c>
      <c r="I5424" s="2">
        <v>0.1713671799</v>
      </c>
      <c r="J5424">
        <v>25</v>
      </c>
      <c r="K5424" s="6">
        <f>Table1[[#This Row],[WebsiteVisits]]*Table1[[#This Row],[ConversionRate]]</f>
        <v>4.2841794975000003</v>
      </c>
      <c r="L5424">
        <v>6.1227971539999997</v>
      </c>
      <c r="M5424">
        <v>10.956461620000001</v>
      </c>
      <c r="N5424">
        <v>53</v>
      </c>
      <c r="O5424">
        <v>19</v>
      </c>
      <c r="P5424">
        <v>5</v>
      </c>
      <c r="Q5424">
        <v>6</v>
      </c>
      <c r="R5424">
        <v>3937</v>
      </c>
      <c r="S5424" t="s">
        <v>49</v>
      </c>
      <c r="T5424" t="s">
        <v>50</v>
      </c>
      <c r="U5424">
        <v>1</v>
      </c>
    </row>
    <row r="5425" spans="1:21">
      <c r="A5425">
        <v>13423</v>
      </c>
      <c r="B5425">
        <v>20</v>
      </c>
      <c r="C5425" t="s">
        <v>24</v>
      </c>
      <c r="D5425" s="1">
        <v>56282</v>
      </c>
      <c r="E5425" t="s">
        <v>11</v>
      </c>
      <c r="F5425" t="s">
        <v>52</v>
      </c>
      <c r="G5425" s="1">
        <v>3793.3152540000001</v>
      </c>
      <c r="H5425" s="2">
        <v>0.13248251759999999</v>
      </c>
      <c r="I5425" s="2">
        <v>1.3398518910000001E-2</v>
      </c>
      <c r="J5425">
        <v>8</v>
      </c>
      <c r="K5425" s="6">
        <f>Table1[[#This Row],[WebsiteVisits]]*Table1[[#This Row],[ConversionRate]]</f>
        <v>0.10718815128</v>
      </c>
      <c r="L5425">
        <v>9.8488282080000005</v>
      </c>
      <c r="M5425">
        <v>2.254904979</v>
      </c>
      <c r="N5425">
        <v>63</v>
      </c>
      <c r="O5425">
        <v>14</v>
      </c>
      <c r="P5425">
        <v>2</v>
      </c>
      <c r="Q5425">
        <v>3</v>
      </c>
      <c r="R5425">
        <v>4182</v>
      </c>
      <c r="S5425" t="s">
        <v>49</v>
      </c>
      <c r="T5425" t="s">
        <v>50</v>
      </c>
      <c r="U5425">
        <v>0</v>
      </c>
    </row>
    <row r="5426" spans="1:21">
      <c r="A5426">
        <v>13424</v>
      </c>
      <c r="B5426">
        <v>55</v>
      </c>
      <c r="C5426" t="s">
        <v>24</v>
      </c>
      <c r="D5426" s="1">
        <v>72082</v>
      </c>
      <c r="E5426" t="s">
        <v>11</v>
      </c>
      <c r="F5426" t="s">
        <v>37</v>
      </c>
      <c r="G5426" s="1">
        <v>6399.6296380000003</v>
      </c>
      <c r="H5426" s="2">
        <v>0.16809850200000001</v>
      </c>
      <c r="I5426" s="2">
        <v>0.1225151481</v>
      </c>
      <c r="J5426">
        <v>33</v>
      </c>
      <c r="K5426" s="6">
        <f>Table1[[#This Row],[WebsiteVisits]]*Table1[[#This Row],[ConversionRate]]</f>
        <v>4.0429998872999997</v>
      </c>
      <c r="L5426">
        <v>7.6890195050000001</v>
      </c>
      <c r="M5426">
        <v>1.988694065</v>
      </c>
      <c r="N5426">
        <v>74</v>
      </c>
      <c r="O5426">
        <v>19</v>
      </c>
      <c r="P5426">
        <v>5</v>
      </c>
      <c r="Q5426">
        <v>3</v>
      </c>
      <c r="R5426">
        <v>4002</v>
      </c>
      <c r="S5426" t="s">
        <v>49</v>
      </c>
      <c r="T5426" t="s">
        <v>50</v>
      </c>
      <c r="U5426">
        <v>1</v>
      </c>
    </row>
    <row r="5427" spans="1:21">
      <c r="A5427">
        <v>13425</v>
      </c>
      <c r="B5427">
        <v>20</v>
      </c>
      <c r="C5427" t="s">
        <v>24</v>
      </c>
      <c r="D5427" s="1">
        <v>74689</v>
      </c>
      <c r="E5427" t="s">
        <v>13</v>
      </c>
      <c r="F5427" t="s">
        <v>48</v>
      </c>
      <c r="G5427" s="1">
        <v>7228.9800569999998</v>
      </c>
      <c r="H5427" s="2">
        <v>0.1823927923</v>
      </c>
      <c r="I5427" s="2">
        <v>3.0165324319999999E-2</v>
      </c>
      <c r="J5427">
        <v>30</v>
      </c>
      <c r="K5427" s="6">
        <f>Table1[[#This Row],[WebsiteVisits]]*Table1[[#This Row],[ConversionRate]]</f>
        <v>0.90495972959999993</v>
      </c>
      <c r="L5427">
        <v>7.7139143170000004</v>
      </c>
      <c r="M5427">
        <v>14.64537449</v>
      </c>
      <c r="N5427">
        <v>40</v>
      </c>
      <c r="O5427">
        <v>6</v>
      </c>
      <c r="P5427">
        <v>8</v>
      </c>
      <c r="Q5427">
        <v>7</v>
      </c>
      <c r="R5427">
        <v>3214</v>
      </c>
      <c r="S5427" t="s">
        <v>49</v>
      </c>
      <c r="T5427" t="s">
        <v>50</v>
      </c>
      <c r="U5427">
        <v>1</v>
      </c>
    </row>
    <row r="5428" spans="1:21">
      <c r="A5428">
        <v>13426</v>
      </c>
      <c r="B5428">
        <v>47</v>
      </c>
      <c r="C5428" t="s">
        <v>25</v>
      </c>
      <c r="D5428" s="1">
        <v>96407</v>
      </c>
      <c r="E5428" t="s">
        <v>13</v>
      </c>
      <c r="F5428" t="s">
        <v>52</v>
      </c>
      <c r="G5428" s="1">
        <v>6284.0897000000004</v>
      </c>
      <c r="H5428" s="2">
        <v>5.3856519249999998E-2</v>
      </c>
      <c r="I5428" s="2">
        <v>1.1435989860000001E-2</v>
      </c>
      <c r="J5428">
        <v>41</v>
      </c>
      <c r="K5428" s="6">
        <f>Table1[[#This Row],[WebsiteVisits]]*Table1[[#This Row],[ConversionRate]]</f>
        <v>0.46887558426000003</v>
      </c>
      <c r="L5428">
        <v>3.3183773040000002</v>
      </c>
      <c r="M5428">
        <v>7.4934471030000003</v>
      </c>
      <c r="N5428">
        <v>16</v>
      </c>
      <c r="O5428">
        <v>11</v>
      </c>
      <c r="P5428">
        <v>2</v>
      </c>
      <c r="Q5428">
        <v>5</v>
      </c>
      <c r="R5428">
        <v>2161</v>
      </c>
      <c r="S5428" t="s">
        <v>49</v>
      </c>
      <c r="T5428" t="s">
        <v>50</v>
      </c>
      <c r="U5428">
        <v>1</v>
      </c>
    </row>
    <row r="5429" spans="1:21">
      <c r="A5429">
        <v>13427</v>
      </c>
      <c r="B5429">
        <v>18</v>
      </c>
      <c r="C5429" t="s">
        <v>25</v>
      </c>
      <c r="D5429" s="1">
        <v>99072</v>
      </c>
      <c r="E5429" t="s">
        <v>9</v>
      </c>
      <c r="F5429" t="s">
        <v>48</v>
      </c>
      <c r="G5429" s="1">
        <v>5194.1731179999997</v>
      </c>
      <c r="H5429" s="2">
        <v>0.12947454980000001</v>
      </c>
      <c r="I5429" s="2">
        <v>5.8668584029999998E-2</v>
      </c>
      <c r="J5429">
        <v>6</v>
      </c>
      <c r="K5429" s="6">
        <f>Table1[[#This Row],[WebsiteVisits]]*Table1[[#This Row],[ConversionRate]]</f>
        <v>0.35201150417999999</v>
      </c>
      <c r="L5429">
        <v>4.7780379599999998</v>
      </c>
      <c r="M5429">
        <v>11.11973716</v>
      </c>
      <c r="N5429">
        <v>10</v>
      </c>
      <c r="O5429">
        <v>13</v>
      </c>
      <c r="P5429">
        <v>6</v>
      </c>
      <c r="Q5429">
        <v>6</v>
      </c>
      <c r="R5429">
        <v>3592</v>
      </c>
      <c r="S5429" t="s">
        <v>49</v>
      </c>
      <c r="T5429" t="s">
        <v>50</v>
      </c>
      <c r="U5429">
        <v>1</v>
      </c>
    </row>
    <row r="5430" spans="1:21">
      <c r="A5430">
        <v>13428</v>
      </c>
      <c r="B5430">
        <v>47</v>
      </c>
      <c r="C5430" t="s">
        <v>24</v>
      </c>
      <c r="D5430" s="1">
        <v>108633</v>
      </c>
      <c r="E5430" t="s">
        <v>11</v>
      </c>
      <c r="F5430" t="s">
        <v>48</v>
      </c>
      <c r="G5430" s="1">
        <v>3071.096896</v>
      </c>
      <c r="H5430" s="2">
        <v>1.825433429E-2</v>
      </c>
      <c r="I5430" s="2">
        <v>0.1148519167</v>
      </c>
      <c r="J5430">
        <v>8</v>
      </c>
      <c r="K5430" s="6">
        <f>Table1[[#This Row],[WebsiteVisits]]*Table1[[#This Row],[ConversionRate]]</f>
        <v>0.91881533360000001</v>
      </c>
      <c r="L5430">
        <v>4.0827664690000001</v>
      </c>
      <c r="M5430">
        <v>10.382262600000001</v>
      </c>
      <c r="N5430">
        <v>91</v>
      </c>
      <c r="O5430">
        <v>11</v>
      </c>
      <c r="P5430">
        <v>4</v>
      </c>
      <c r="Q5430">
        <v>4</v>
      </c>
      <c r="R5430">
        <v>1415</v>
      </c>
      <c r="S5430" t="s">
        <v>49</v>
      </c>
      <c r="T5430" t="s">
        <v>50</v>
      </c>
      <c r="U5430">
        <v>1</v>
      </c>
    </row>
    <row r="5431" spans="1:21">
      <c r="A5431">
        <v>13429</v>
      </c>
      <c r="B5431">
        <v>62</v>
      </c>
      <c r="C5431" t="s">
        <v>24</v>
      </c>
      <c r="D5431" s="1">
        <v>84766</v>
      </c>
      <c r="E5431" t="s">
        <v>13</v>
      </c>
      <c r="F5431" t="s">
        <v>37</v>
      </c>
      <c r="G5431" s="1">
        <v>6474.0721940000003</v>
      </c>
      <c r="H5431" s="2">
        <v>5.3391564129999999E-2</v>
      </c>
      <c r="I5431" s="2">
        <v>2.4266703319999999E-2</v>
      </c>
      <c r="J5431">
        <v>39</v>
      </c>
      <c r="K5431" s="6">
        <f>Table1[[#This Row],[WebsiteVisits]]*Table1[[#This Row],[ConversionRate]]</f>
        <v>0.94640142947999994</v>
      </c>
      <c r="L5431">
        <v>3.72031935</v>
      </c>
      <c r="M5431">
        <v>1.142263823</v>
      </c>
      <c r="N5431">
        <v>2</v>
      </c>
      <c r="O5431">
        <v>19</v>
      </c>
      <c r="P5431">
        <v>6</v>
      </c>
      <c r="Q5431">
        <v>3</v>
      </c>
      <c r="R5431">
        <v>4505</v>
      </c>
      <c r="S5431" t="s">
        <v>49</v>
      </c>
      <c r="T5431" t="s">
        <v>50</v>
      </c>
      <c r="U5431">
        <v>1</v>
      </c>
    </row>
    <row r="5432" spans="1:21">
      <c r="A5432">
        <v>13430</v>
      </c>
      <c r="B5432">
        <v>49</v>
      </c>
      <c r="C5432" t="s">
        <v>25</v>
      </c>
      <c r="D5432" s="1">
        <v>85711</v>
      </c>
      <c r="E5432" t="s">
        <v>13</v>
      </c>
      <c r="F5432" t="s">
        <v>48</v>
      </c>
      <c r="G5432" s="1">
        <v>9093.4460629999994</v>
      </c>
      <c r="H5432" s="2">
        <v>0.15855367840000001</v>
      </c>
      <c r="I5432" s="2">
        <v>0.1268286978</v>
      </c>
      <c r="J5432">
        <v>25</v>
      </c>
      <c r="K5432" s="6">
        <f>Table1[[#This Row],[WebsiteVisits]]*Table1[[#This Row],[ConversionRate]]</f>
        <v>3.1707174450000002</v>
      </c>
      <c r="L5432">
        <v>7.5799127390000001</v>
      </c>
      <c r="M5432">
        <v>7.7013812679999996</v>
      </c>
      <c r="N5432">
        <v>9</v>
      </c>
      <c r="O5432">
        <v>15</v>
      </c>
      <c r="P5432">
        <v>1</v>
      </c>
      <c r="Q5432">
        <v>0</v>
      </c>
      <c r="R5432">
        <v>4880</v>
      </c>
      <c r="S5432" t="s">
        <v>49</v>
      </c>
      <c r="T5432" t="s">
        <v>50</v>
      </c>
      <c r="U5432">
        <v>1</v>
      </c>
    </row>
    <row r="5433" spans="1:21">
      <c r="A5433">
        <v>13431</v>
      </c>
      <c r="B5433">
        <v>45</v>
      </c>
      <c r="C5433" t="s">
        <v>24</v>
      </c>
      <c r="D5433" s="1">
        <v>135253</v>
      </c>
      <c r="E5433" t="s">
        <v>17</v>
      </c>
      <c r="F5433" t="s">
        <v>52</v>
      </c>
      <c r="G5433" s="1">
        <v>168.43465259999999</v>
      </c>
      <c r="H5433" s="2">
        <v>0.17633993940000001</v>
      </c>
      <c r="I5433" s="2">
        <v>0.137678522</v>
      </c>
      <c r="J5433">
        <v>32</v>
      </c>
      <c r="K5433" s="6">
        <f>Table1[[#This Row],[WebsiteVisits]]*Table1[[#This Row],[ConversionRate]]</f>
        <v>4.4057127039999999</v>
      </c>
      <c r="L5433">
        <v>1.8986870149999999</v>
      </c>
      <c r="M5433">
        <v>8.0598929150000007</v>
      </c>
      <c r="N5433">
        <v>23</v>
      </c>
      <c r="O5433">
        <v>10</v>
      </c>
      <c r="P5433">
        <v>2</v>
      </c>
      <c r="Q5433">
        <v>6</v>
      </c>
      <c r="R5433">
        <v>1674</v>
      </c>
      <c r="S5433" t="s">
        <v>49</v>
      </c>
      <c r="T5433" t="s">
        <v>50</v>
      </c>
      <c r="U5433">
        <v>1</v>
      </c>
    </row>
    <row r="5434" spans="1:21">
      <c r="A5434">
        <v>13432</v>
      </c>
      <c r="B5434">
        <v>38</v>
      </c>
      <c r="C5434" t="s">
        <v>24</v>
      </c>
      <c r="D5434" s="1">
        <v>23217</v>
      </c>
      <c r="E5434" t="s">
        <v>17</v>
      </c>
      <c r="F5434" t="s">
        <v>37</v>
      </c>
      <c r="G5434" s="1">
        <v>1425.8973719999999</v>
      </c>
      <c r="H5434" s="2">
        <v>5.240797791E-2</v>
      </c>
      <c r="I5434" s="2">
        <v>0.19424263899999999</v>
      </c>
      <c r="J5434">
        <v>32</v>
      </c>
      <c r="K5434" s="6">
        <f>Table1[[#This Row],[WebsiteVisits]]*Table1[[#This Row],[ConversionRate]]</f>
        <v>6.2157644479999998</v>
      </c>
      <c r="L5434">
        <v>2.4889798189999999</v>
      </c>
      <c r="M5434">
        <v>12.2245647</v>
      </c>
      <c r="N5434">
        <v>96</v>
      </c>
      <c r="O5434">
        <v>17</v>
      </c>
      <c r="P5434">
        <v>1</v>
      </c>
      <c r="Q5434">
        <v>3</v>
      </c>
      <c r="R5434">
        <v>4931</v>
      </c>
      <c r="S5434" t="s">
        <v>49</v>
      </c>
      <c r="T5434" t="s">
        <v>50</v>
      </c>
      <c r="U5434">
        <v>1</v>
      </c>
    </row>
    <row r="5435" spans="1:21">
      <c r="A5435">
        <v>13433</v>
      </c>
      <c r="B5435">
        <v>63</v>
      </c>
      <c r="C5435" t="s">
        <v>25</v>
      </c>
      <c r="D5435" s="1">
        <v>100642</v>
      </c>
      <c r="E5435" t="s">
        <v>17</v>
      </c>
      <c r="F5435" t="s">
        <v>52</v>
      </c>
      <c r="G5435" s="1">
        <v>1285.754269</v>
      </c>
      <c r="H5435" s="2">
        <v>0.2291295884</v>
      </c>
      <c r="I5435" s="2">
        <v>0.18091204529999999</v>
      </c>
      <c r="J5435">
        <v>39</v>
      </c>
      <c r="K5435" s="6">
        <f>Table1[[#This Row],[WebsiteVisits]]*Table1[[#This Row],[ConversionRate]]</f>
        <v>7.0555697666999997</v>
      </c>
      <c r="L5435">
        <v>4.7106618310000004</v>
      </c>
      <c r="M5435">
        <v>14.45159722</v>
      </c>
      <c r="N5435">
        <v>55</v>
      </c>
      <c r="O5435">
        <v>0</v>
      </c>
      <c r="P5435">
        <v>9</v>
      </c>
      <c r="Q5435">
        <v>4</v>
      </c>
      <c r="R5435">
        <v>4183</v>
      </c>
      <c r="S5435" t="s">
        <v>49</v>
      </c>
      <c r="T5435" t="s">
        <v>50</v>
      </c>
      <c r="U5435">
        <v>1</v>
      </c>
    </row>
    <row r="5436" spans="1:21">
      <c r="A5436">
        <v>13434</v>
      </c>
      <c r="B5436">
        <v>30</v>
      </c>
      <c r="C5436" t="s">
        <v>24</v>
      </c>
      <c r="D5436" s="1">
        <v>50359</v>
      </c>
      <c r="E5436" t="s">
        <v>15</v>
      </c>
      <c r="F5436" t="s">
        <v>48</v>
      </c>
      <c r="G5436" s="1">
        <v>9239.7324989999997</v>
      </c>
      <c r="H5436" s="2">
        <v>0.1181664875</v>
      </c>
      <c r="I5436" s="2">
        <v>0.11769030950000001</v>
      </c>
      <c r="J5436">
        <v>3</v>
      </c>
      <c r="K5436" s="6">
        <f>Table1[[#This Row],[WebsiteVisits]]*Table1[[#This Row],[ConversionRate]]</f>
        <v>0.35307092849999999</v>
      </c>
      <c r="L5436">
        <v>3.724551242</v>
      </c>
      <c r="M5436">
        <v>4.6967376940000003</v>
      </c>
      <c r="N5436">
        <v>25</v>
      </c>
      <c r="O5436">
        <v>13</v>
      </c>
      <c r="P5436">
        <v>6</v>
      </c>
      <c r="Q5436">
        <v>4</v>
      </c>
      <c r="R5436">
        <v>1318</v>
      </c>
      <c r="S5436" t="s">
        <v>49</v>
      </c>
      <c r="T5436" t="s">
        <v>50</v>
      </c>
      <c r="U5436">
        <v>1</v>
      </c>
    </row>
    <row r="5437" spans="1:21">
      <c r="A5437">
        <v>13435</v>
      </c>
      <c r="B5437">
        <v>44</v>
      </c>
      <c r="C5437" t="s">
        <v>25</v>
      </c>
      <c r="D5437" s="1">
        <v>132000</v>
      </c>
      <c r="E5437" t="s">
        <v>13</v>
      </c>
      <c r="F5437" t="s">
        <v>48</v>
      </c>
      <c r="G5437" s="1">
        <v>6661.2021210000003</v>
      </c>
      <c r="H5437" s="2">
        <v>0.27698847939999999</v>
      </c>
      <c r="I5437" s="2">
        <v>0.1607393137</v>
      </c>
      <c r="J5437">
        <v>27</v>
      </c>
      <c r="K5437" s="6">
        <f>Table1[[#This Row],[WebsiteVisits]]*Table1[[#This Row],[ConversionRate]]</f>
        <v>4.3399614698999995</v>
      </c>
      <c r="L5437">
        <v>9.1303400660000005</v>
      </c>
      <c r="M5437">
        <v>1.353331412</v>
      </c>
      <c r="N5437">
        <v>68</v>
      </c>
      <c r="O5437">
        <v>12</v>
      </c>
      <c r="P5437">
        <v>8</v>
      </c>
      <c r="Q5437">
        <v>1</v>
      </c>
      <c r="R5437">
        <v>4090</v>
      </c>
      <c r="S5437" t="s">
        <v>49</v>
      </c>
      <c r="T5437" t="s">
        <v>50</v>
      </c>
      <c r="U5437">
        <v>1</v>
      </c>
    </row>
    <row r="5438" spans="1:21">
      <c r="A5438">
        <v>13436</v>
      </c>
      <c r="B5438">
        <v>53</v>
      </c>
      <c r="C5438" t="s">
        <v>24</v>
      </c>
      <c r="D5438" s="1">
        <v>73509</v>
      </c>
      <c r="E5438" t="s">
        <v>17</v>
      </c>
      <c r="F5438" t="s">
        <v>51</v>
      </c>
      <c r="G5438" s="1">
        <v>9522.7022539999998</v>
      </c>
      <c r="H5438" s="2">
        <v>0.1224221898</v>
      </c>
      <c r="I5438" s="2">
        <v>7.9091805510000002E-2</v>
      </c>
      <c r="J5438">
        <v>3</v>
      </c>
      <c r="K5438" s="6">
        <f>Table1[[#This Row],[WebsiteVisits]]*Table1[[#This Row],[ConversionRate]]</f>
        <v>0.23727541653000001</v>
      </c>
      <c r="L5438">
        <v>2.8039904490000001</v>
      </c>
      <c r="M5438">
        <v>7.3919112069999997</v>
      </c>
      <c r="N5438">
        <v>23</v>
      </c>
      <c r="O5438">
        <v>7</v>
      </c>
      <c r="P5438">
        <v>2</v>
      </c>
      <c r="Q5438">
        <v>1</v>
      </c>
      <c r="R5438">
        <v>850</v>
      </c>
      <c r="S5438" t="s">
        <v>49</v>
      </c>
      <c r="T5438" t="s">
        <v>50</v>
      </c>
      <c r="U5438">
        <v>0</v>
      </c>
    </row>
    <row r="5439" spans="1:21">
      <c r="A5439">
        <v>13437</v>
      </c>
      <c r="B5439">
        <v>24</v>
      </c>
      <c r="C5439" t="s">
        <v>24</v>
      </c>
      <c r="D5439" s="1">
        <v>81970</v>
      </c>
      <c r="E5439" t="s">
        <v>17</v>
      </c>
      <c r="F5439" t="s">
        <v>37</v>
      </c>
      <c r="G5439" s="1">
        <v>5869.8514050000003</v>
      </c>
      <c r="H5439" s="2">
        <v>5.344518317E-2</v>
      </c>
      <c r="I5439" s="2">
        <v>0.1212853211</v>
      </c>
      <c r="J5439">
        <v>46</v>
      </c>
      <c r="K5439" s="6">
        <f>Table1[[#This Row],[WebsiteVisits]]*Table1[[#This Row],[ConversionRate]]</f>
        <v>5.5791247706</v>
      </c>
      <c r="L5439">
        <v>3.2395879719999998</v>
      </c>
      <c r="M5439">
        <v>0.93278917080000001</v>
      </c>
      <c r="N5439">
        <v>43</v>
      </c>
      <c r="O5439">
        <v>15</v>
      </c>
      <c r="P5439">
        <v>6</v>
      </c>
      <c r="Q5439">
        <v>8</v>
      </c>
      <c r="R5439">
        <v>321</v>
      </c>
      <c r="S5439" t="s">
        <v>49</v>
      </c>
      <c r="T5439" t="s">
        <v>50</v>
      </c>
      <c r="U5439">
        <v>1</v>
      </c>
    </row>
    <row r="5440" spans="1:21">
      <c r="A5440">
        <v>13438</v>
      </c>
      <c r="B5440">
        <v>39</v>
      </c>
      <c r="C5440" t="s">
        <v>25</v>
      </c>
      <c r="D5440" s="1">
        <v>42357</v>
      </c>
      <c r="E5440" t="s">
        <v>11</v>
      </c>
      <c r="F5440" t="s">
        <v>37</v>
      </c>
      <c r="G5440" s="1">
        <v>4671.1556819999996</v>
      </c>
      <c r="H5440" s="2">
        <v>0.22981143300000001</v>
      </c>
      <c r="I5440" s="2">
        <v>8.6637292290000001E-2</v>
      </c>
      <c r="J5440">
        <v>33</v>
      </c>
      <c r="K5440" s="6">
        <f>Table1[[#This Row],[WebsiteVisits]]*Table1[[#This Row],[ConversionRate]]</f>
        <v>2.8590306455699999</v>
      </c>
      <c r="L5440">
        <v>2.602763452</v>
      </c>
      <c r="M5440">
        <v>6.0885752589999997</v>
      </c>
      <c r="N5440">
        <v>25</v>
      </c>
      <c r="O5440">
        <v>0</v>
      </c>
      <c r="P5440">
        <v>9</v>
      </c>
      <c r="Q5440">
        <v>5</v>
      </c>
      <c r="R5440">
        <v>4971</v>
      </c>
      <c r="S5440" t="s">
        <v>49</v>
      </c>
      <c r="T5440" t="s">
        <v>50</v>
      </c>
      <c r="U5440">
        <v>1</v>
      </c>
    </row>
    <row r="5441" spans="1:21">
      <c r="A5441">
        <v>13439</v>
      </c>
      <c r="B5441">
        <v>27</v>
      </c>
      <c r="C5441" t="s">
        <v>25</v>
      </c>
      <c r="D5441" s="1">
        <v>62354</v>
      </c>
      <c r="E5441" t="s">
        <v>17</v>
      </c>
      <c r="F5441" t="s">
        <v>51</v>
      </c>
      <c r="G5441" s="1">
        <v>7944.1948270000003</v>
      </c>
      <c r="H5441" s="2">
        <v>0.17466223210000001</v>
      </c>
      <c r="I5441" s="2">
        <v>7.4037934730000005E-2</v>
      </c>
      <c r="J5441">
        <v>48</v>
      </c>
      <c r="K5441" s="6">
        <f>Table1[[#This Row],[WebsiteVisits]]*Table1[[#This Row],[ConversionRate]]</f>
        <v>3.5538208670400002</v>
      </c>
      <c r="L5441">
        <v>8.7251516630000001</v>
      </c>
      <c r="M5441">
        <v>4.4622814350000004</v>
      </c>
      <c r="N5441">
        <v>70</v>
      </c>
      <c r="O5441">
        <v>3</v>
      </c>
      <c r="P5441">
        <v>6</v>
      </c>
      <c r="Q5441">
        <v>7</v>
      </c>
      <c r="R5441">
        <v>179</v>
      </c>
      <c r="S5441" t="s">
        <v>49</v>
      </c>
      <c r="T5441" t="s">
        <v>50</v>
      </c>
      <c r="U5441">
        <v>1</v>
      </c>
    </row>
    <row r="5442" spans="1:21">
      <c r="A5442">
        <v>13440</v>
      </c>
      <c r="B5442">
        <v>56</v>
      </c>
      <c r="C5442" t="s">
        <v>24</v>
      </c>
      <c r="D5442" s="1">
        <v>58570</v>
      </c>
      <c r="E5442" t="s">
        <v>11</v>
      </c>
      <c r="F5442" t="s">
        <v>52</v>
      </c>
      <c r="G5442" s="1">
        <v>1693.328448</v>
      </c>
      <c r="H5442" s="2">
        <v>0.1221395688</v>
      </c>
      <c r="I5442" s="2">
        <v>0.1482515023</v>
      </c>
      <c r="J5442">
        <v>39</v>
      </c>
      <c r="K5442" s="6">
        <f>Table1[[#This Row],[WebsiteVisits]]*Table1[[#This Row],[ConversionRate]]</f>
        <v>5.7818085896999998</v>
      </c>
      <c r="L5442">
        <v>2.8185306369999998</v>
      </c>
      <c r="M5442">
        <v>4.0231405459999996</v>
      </c>
      <c r="N5442">
        <v>75</v>
      </c>
      <c r="O5442">
        <v>15</v>
      </c>
      <c r="P5442">
        <v>2</v>
      </c>
      <c r="Q5442">
        <v>5</v>
      </c>
      <c r="R5442">
        <v>4726</v>
      </c>
      <c r="S5442" t="s">
        <v>49</v>
      </c>
      <c r="T5442" t="s">
        <v>50</v>
      </c>
      <c r="U5442">
        <v>1</v>
      </c>
    </row>
    <row r="5443" spans="1:21">
      <c r="A5443">
        <v>13441</v>
      </c>
      <c r="B5443">
        <v>32</v>
      </c>
      <c r="C5443" t="s">
        <v>24</v>
      </c>
      <c r="D5443" s="1">
        <v>27034</v>
      </c>
      <c r="E5443" t="s">
        <v>9</v>
      </c>
      <c r="F5443" t="s">
        <v>52</v>
      </c>
      <c r="G5443" s="1">
        <v>3875.2473519999999</v>
      </c>
      <c r="H5443" s="2">
        <v>0.1132275774</v>
      </c>
      <c r="I5443" s="2">
        <v>6.6367403409999998E-2</v>
      </c>
      <c r="J5443">
        <v>47</v>
      </c>
      <c r="K5443" s="6">
        <f>Table1[[#This Row],[WebsiteVisits]]*Table1[[#This Row],[ConversionRate]]</f>
        <v>3.1192679602699998</v>
      </c>
      <c r="L5443">
        <v>4.168703206</v>
      </c>
      <c r="M5443">
        <v>0.52335984160000004</v>
      </c>
      <c r="N5443">
        <v>56</v>
      </c>
      <c r="O5443">
        <v>12</v>
      </c>
      <c r="P5443">
        <v>4</v>
      </c>
      <c r="Q5443">
        <v>2</v>
      </c>
      <c r="R5443">
        <v>2425</v>
      </c>
      <c r="S5443" t="s">
        <v>49</v>
      </c>
      <c r="T5443" t="s">
        <v>50</v>
      </c>
      <c r="U5443">
        <v>1</v>
      </c>
    </row>
    <row r="5444" spans="1:21">
      <c r="A5444">
        <v>13442</v>
      </c>
      <c r="B5444">
        <v>32</v>
      </c>
      <c r="C5444" t="s">
        <v>24</v>
      </c>
      <c r="D5444" s="1">
        <v>36263</v>
      </c>
      <c r="E5444" t="s">
        <v>17</v>
      </c>
      <c r="F5444" t="s">
        <v>48</v>
      </c>
      <c r="G5444" s="1">
        <v>4716.1149809999997</v>
      </c>
      <c r="H5444" s="2">
        <v>5.3723002329999998E-2</v>
      </c>
      <c r="I5444" s="2">
        <v>8.2304931299999995E-2</v>
      </c>
      <c r="J5444">
        <v>5</v>
      </c>
      <c r="K5444" s="6">
        <f>Table1[[#This Row],[WebsiteVisits]]*Table1[[#This Row],[ConversionRate]]</f>
        <v>0.41152465649999997</v>
      </c>
      <c r="L5444">
        <v>7.0238020360000002</v>
      </c>
      <c r="M5444">
        <v>4.1341007579999998</v>
      </c>
      <c r="N5444">
        <v>35</v>
      </c>
      <c r="O5444">
        <v>17</v>
      </c>
      <c r="P5444">
        <v>5</v>
      </c>
      <c r="Q5444">
        <v>2</v>
      </c>
      <c r="R5444">
        <v>3568</v>
      </c>
      <c r="S5444" t="s">
        <v>49</v>
      </c>
      <c r="T5444" t="s">
        <v>50</v>
      </c>
      <c r="U5444">
        <v>1</v>
      </c>
    </row>
    <row r="5445" spans="1:21">
      <c r="A5445">
        <v>13443</v>
      </c>
      <c r="B5445">
        <v>21</v>
      </c>
      <c r="C5445" t="s">
        <v>25</v>
      </c>
      <c r="D5445" s="1">
        <v>62180</v>
      </c>
      <c r="E5445" t="s">
        <v>11</v>
      </c>
      <c r="F5445" t="s">
        <v>37</v>
      </c>
      <c r="G5445" s="1">
        <v>3054.7381059999998</v>
      </c>
      <c r="H5445" s="2">
        <v>0.108842042</v>
      </c>
      <c r="I5445" s="2">
        <v>7.9762598510000005E-2</v>
      </c>
      <c r="J5445">
        <v>32</v>
      </c>
      <c r="K5445" s="6">
        <f>Table1[[#This Row],[WebsiteVisits]]*Table1[[#This Row],[ConversionRate]]</f>
        <v>2.5524031523200001</v>
      </c>
      <c r="L5445">
        <v>1.6986864239999999</v>
      </c>
      <c r="M5445">
        <v>5.1388011110000003</v>
      </c>
      <c r="N5445">
        <v>16</v>
      </c>
      <c r="O5445">
        <v>1</v>
      </c>
      <c r="P5445">
        <v>4</v>
      </c>
      <c r="Q5445">
        <v>4</v>
      </c>
      <c r="R5445">
        <v>2271</v>
      </c>
      <c r="S5445" t="s">
        <v>49</v>
      </c>
      <c r="T5445" t="s">
        <v>50</v>
      </c>
      <c r="U5445">
        <v>1</v>
      </c>
    </row>
    <row r="5446" spans="1:21">
      <c r="A5446">
        <v>13444</v>
      </c>
      <c r="B5446">
        <v>49</v>
      </c>
      <c r="C5446" t="s">
        <v>25</v>
      </c>
      <c r="D5446" s="1">
        <v>70099</v>
      </c>
      <c r="E5446" t="s">
        <v>17</v>
      </c>
      <c r="F5446" t="s">
        <v>48</v>
      </c>
      <c r="G5446" s="1">
        <v>3775.7275629999999</v>
      </c>
      <c r="H5446" s="2">
        <v>1.850980088E-2</v>
      </c>
      <c r="I5446" s="2">
        <v>0.17537665120000001</v>
      </c>
      <c r="J5446">
        <v>4</v>
      </c>
      <c r="K5446" s="6">
        <f>Table1[[#This Row],[WebsiteVisits]]*Table1[[#This Row],[ConversionRate]]</f>
        <v>0.70150660480000004</v>
      </c>
      <c r="L5446">
        <v>8.3498421559999993</v>
      </c>
      <c r="M5446">
        <v>13.71002702</v>
      </c>
      <c r="N5446">
        <v>79</v>
      </c>
      <c r="O5446">
        <v>9</v>
      </c>
      <c r="P5446">
        <v>7</v>
      </c>
      <c r="Q5446">
        <v>2</v>
      </c>
      <c r="R5446">
        <v>210</v>
      </c>
      <c r="S5446" t="s">
        <v>49</v>
      </c>
      <c r="T5446" t="s">
        <v>50</v>
      </c>
      <c r="U5446">
        <v>1</v>
      </c>
    </row>
    <row r="5447" spans="1:21">
      <c r="A5447">
        <v>13445</v>
      </c>
      <c r="B5447">
        <v>40</v>
      </c>
      <c r="C5447" t="s">
        <v>25</v>
      </c>
      <c r="D5447" s="1">
        <v>94312</v>
      </c>
      <c r="E5447" t="s">
        <v>9</v>
      </c>
      <c r="F5447" t="s">
        <v>51</v>
      </c>
      <c r="G5447" s="1">
        <v>873.24135060000003</v>
      </c>
      <c r="H5447" s="2">
        <v>0.15569655509999999</v>
      </c>
      <c r="I5447" s="2">
        <v>4.2376849289999997E-2</v>
      </c>
      <c r="J5447">
        <v>18</v>
      </c>
      <c r="K5447" s="6">
        <f>Table1[[#This Row],[WebsiteVisits]]*Table1[[#This Row],[ConversionRate]]</f>
        <v>0.76278328721999999</v>
      </c>
      <c r="L5447">
        <v>7.3562558510000002</v>
      </c>
      <c r="M5447">
        <v>1.7797272150000001</v>
      </c>
      <c r="N5447">
        <v>94</v>
      </c>
      <c r="O5447">
        <v>4</v>
      </c>
      <c r="P5447">
        <v>8</v>
      </c>
      <c r="Q5447">
        <v>1</v>
      </c>
      <c r="R5447">
        <v>472</v>
      </c>
      <c r="S5447" t="s">
        <v>49</v>
      </c>
      <c r="T5447" t="s">
        <v>50</v>
      </c>
      <c r="U5447">
        <v>0</v>
      </c>
    </row>
    <row r="5448" spans="1:21">
      <c r="A5448">
        <v>13446</v>
      </c>
      <c r="B5448">
        <v>23</v>
      </c>
      <c r="C5448" t="s">
        <v>24</v>
      </c>
      <c r="D5448" s="1">
        <v>129358</v>
      </c>
      <c r="E5448" t="s">
        <v>17</v>
      </c>
      <c r="F5448" t="s">
        <v>48</v>
      </c>
      <c r="G5448" s="1">
        <v>2060.0375359999998</v>
      </c>
      <c r="H5448" s="2">
        <v>0.2700498851</v>
      </c>
      <c r="I5448" s="2">
        <v>8.2480400470000007E-2</v>
      </c>
      <c r="J5448">
        <v>17</v>
      </c>
      <c r="K5448" s="6">
        <f>Table1[[#This Row],[WebsiteVisits]]*Table1[[#This Row],[ConversionRate]]</f>
        <v>1.40216680799</v>
      </c>
      <c r="L5448">
        <v>3.3493387389999998</v>
      </c>
      <c r="M5448">
        <v>11.621361739999999</v>
      </c>
      <c r="N5448">
        <v>17</v>
      </c>
      <c r="O5448">
        <v>10</v>
      </c>
      <c r="P5448">
        <v>5</v>
      </c>
      <c r="Q5448">
        <v>3</v>
      </c>
      <c r="R5448">
        <v>4145</v>
      </c>
      <c r="S5448" t="s">
        <v>49</v>
      </c>
      <c r="T5448" t="s">
        <v>50</v>
      </c>
      <c r="U5448">
        <v>1</v>
      </c>
    </row>
    <row r="5449" spans="1:21">
      <c r="A5449">
        <v>13447</v>
      </c>
      <c r="B5449">
        <v>41</v>
      </c>
      <c r="C5449" t="s">
        <v>25</v>
      </c>
      <c r="D5449" s="1">
        <v>95348</v>
      </c>
      <c r="E5449" t="s">
        <v>11</v>
      </c>
      <c r="F5449" t="s">
        <v>52</v>
      </c>
      <c r="G5449" s="1">
        <v>3421.4175310000001</v>
      </c>
      <c r="H5449" s="2">
        <v>0.2406459309</v>
      </c>
      <c r="I5449" s="2">
        <v>0.1786952604</v>
      </c>
      <c r="J5449">
        <v>2</v>
      </c>
      <c r="K5449" s="6">
        <f>Table1[[#This Row],[WebsiteVisits]]*Table1[[#This Row],[ConversionRate]]</f>
        <v>0.3573905208</v>
      </c>
      <c r="L5449">
        <v>4.5261510710000001</v>
      </c>
      <c r="M5449">
        <v>11.010512240000001</v>
      </c>
      <c r="N5449">
        <v>95</v>
      </c>
      <c r="O5449">
        <v>1</v>
      </c>
      <c r="P5449">
        <v>1</v>
      </c>
      <c r="Q5449">
        <v>3</v>
      </c>
      <c r="R5449">
        <v>2749</v>
      </c>
      <c r="S5449" t="s">
        <v>49</v>
      </c>
      <c r="T5449" t="s">
        <v>50</v>
      </c>
      <c r="U5449">
        <v>1</v>
      </c>
    </row>
    <row r="5450" spans="1:21">
      <c r="A5450">
        <v>13448</v>
      </c>
      <c r="B5450">
        <v>37</v>
      </c>
      <c r="C5450" t="s">
        <v>25</v>
      </c>
      <c r="D5450" s="1">
        <v>105275</v>
      </c>
      <c r="E5450" t="s">
        <v>9</v>
      </c>
      <c r="F5450" t="s">
        <v>52</v>
      </c>
      <c r="G5450" s="1">
        <v>7979.3152890000001</v>
      </c>
      <c r="H5450" s="2">
        <v>1.827114719E-2</v>
      </c>
      <c r="I5450" s="2">
        <v>1.290784092E-2</v>
      </c>
      <c r="J5450">
        <v>33</v>
      </c>
      <c r="K5450" s="6">
        <f>Table1[[#This Row],[WebsiteVisits]]*Table1[[#This Row],[ConversionRate]]</f>
        <v>0.42595875036000003</v>
      </c>
      <c r="L5450">
        <v>6.580632971</v>
      </c>
      <c r="M5450">
        <v>5.2306464909999999</v>
      </c>
      <c r="N5450">
        <v>65</v>
      </c>
      <c r="O5450">
        <v>0</v>
      </c>
      <c r="P5450">
        <v>1</v>
      </c>
      <c r="Q5450">
        <v>8</v>
      </c>
      <c r="R5450">
        <v>4534</v>
      </c>
      <c r="S5450" t="s">
        <v>49</v>
      </c>
      <c r="T5450" t="s">
        <v>50</v>
      </c>
      <c r="U5450">
        <v>1</v>
      </c>
    </row>
    <row r="5451" spans="1:21">
      <c r="A5451">
        <v>13449</v>
      </c>
      <c r="B5451">
        <v>54</v>
      </c>
      <c r="C5451" t="s">
        <v>24</v>
      </c>
      <c r="D5451" s="1">
        <v>46925</v>
      </c>
      <c r="E5451" t="s">
        <v>9</v>
      </c>
      <c r="F5451" t="s">
        <v>51</v>
      </c>
      <c r="G5451" s="1">
        <v>1906.7238130000001</v>
      </c>
      <c r="H5451" s="2">
        <v>0.26556549460000001</v>
      </c>
      <c r="I5451" s="2">
        <v>0.1900947291</v>
      </c>
      <c r="J5451">
        <v>1</v>
      </c>
      <c r="K5451" s="6">
        <f>Table1[[#This Row],[WebsiteVisits]]*Table1[[#This Row],[ConversionRate]]</f>
        <v>0.1900947291</v>
      </c>
      <c r="L5451">
        <v>9.518117105</v>
      </c>
      <c r="M5451">
        <v>13.65126092</v>
      </c>
      <c r="N5451">
        <v>9</v>
      </c>
      <c r="O5451">
        <v>16</v>
      </c>
      <c r="P5451">
        <v>3</v>
      </c>
      <c r="Q5451">
        <v>6</v>
      </c>
      <c r="R5451">
        <v>3872</v>
      </c>
      <c r="S5451" t="s">
        <v>49</v>
      </c>
      <c r="T5451" t="s">
        <v>50</v>
      </c>
      <c r="U5451">
        <v>1</v>
      </c>
    </row>
    <row r="5452" spans="1:21">
      <c r="A5452">
        <v>13450</v>
      </c>
      <c r="B5452">
        <v>37</v>
      </c>
      <c r="C5452" t="s">
        <v>24</v>
      </c>
      <c r="D5452" s="1">
        <v>139939</v>
      </c>
      <c r="E5452" t="s">
        <v>9</v>
      </c>
      <c r="F5452" t="s">
        <v>52</v>
      </c>
      <c r="G5452" s="1">
        <v>3531.7397019999999</v>
      </c>
      <c r="H5452" s="2">
        <v>0.14117420040000001</v>
      </c>
      <c r="I5452" s="2">
        <v>0.1807910798</v>
      </c>
      <c r="J5452">
        <v>0</v>
      </c>
      <c r="K5452" s="6">
        <f>Table1[[#This Row],[WebsiteVisits]]*Table1[[#This Row],[ConversionRate]]</f>
        <v>0</v>
      </c>
      <c r="L5452">
        <v>6.6633441739999997</v>
      </c>
      <c r="M5452">
        <v>10.0020094</v>
      </c>
      <c r="N5452">
        <v>60</v>
      </c>
      <c r="O5452">
        <v>3</v>
      </c>
      <c r="P5452">
        <v>9</v>
      </c>
      <c r="Q5452">
        <v>7</v>
      </c>
      <c r="R5452">
        <v>4620</v>
      </c>
      <c r="S5452" t="s">
        <v>49</v>
      </c>
      <c r="T5452" t="s">
        <v>50</v>
      </c>
      <c r="U5452">
        <v>1</v>
      </c>
    </row>
    <row r="5453" spans="1:21">
      <c r="A5453">
        <v>13451</v>
      </c>
      <c r="B5453">
        <v>29</v>
      </c>
      <c r="C5453" t="s">
        <v>25</v>
      </c>
      <c r="D5453" s="1">
        <v>39575</v>
      </c>
      <c r="E5453" t="s">
        <v>15</v>
      </c>
      <c r="F5453" t="s">
        <v>51</v>
      </c>
      <c r="G5453" s="1">
        <v>742.71085310000001</v>
      </c>
      <c r="H5453" s="2">
        <v>6.5358524969999998E-2</v>
      </c>
      <c r="I5453" s="2">
        <v>8.9391147820000003E-2</v>
      </c>
      <c r="J5453">
        <v>34</v>
      </c>
      <c r="K5453" s="6">
        <f>Table1[[#This Row],[WebsiteVisits]]*Table1[[#This Row],[ConversionRate]]</f>
        <v>3.0392990258800001</v>
      </c>
      <c r="L5453">
        <v>3.2773577380000001</v>
      </c>
      <c r="M5453">
        <v>1.9064691760000001</v>
      </c>
      <c r="N5453">
        <v>38</v>
      </c>
      <c r="O5453">
        <v>19</v>
      </c>
      <c r="P5453">
        <v>2</v>
      </c>
      <c r="Q5453">
        <v>0</v>
      </c>
      <c r="R5453">
        <v>696</v>
      </c>
      <c r="S5453" t="s">
        <v>49</v>
      </c>
      <c r="T5453" t="s">
        <v>50</v>
      </c>
      <c r="U5453">
        <v>0</v>
      </c>
    </row>
    <row r="5454" spans="1:21">
      <c r="A5454">
        <v>13452</v>
      </c>
      <c r="B5454">
        <v>50</v>
      </c>
      <c r="C5454" t="s">
        <v>24</v>
      </c>
      <c r="D5454" s="1">
        <v>42231</v>
      </c>
      <c r="E5454" t="s">
        <v>11</v>
      </c>
      <c r="F5454" t="s">
        <v>37</v>
      </c>
      <c r="G5454" s="1">
        <v>5615.3330139999998</v>
      </c>
      <c r="H5454" s="2">
        <v>0.22819946699999999</v>
      </c>
      <c r="I5454" s="2">
        <v>0.13407480329999999</v>
      </c>
      <c r="J5454">
        <v>3</v>
      </c>
      <c r="K5454" s="6">
        <f>Table1[[#This Row],[WebsiteVisits]]*Table1[[#This Row],[ConversionRate]]</f>
        <v>0.40222440989999997</v>
      </c>
      <c r="L5454">
        <v>5.3424708120000002</v>
      </c>
      <c r="M5454">
        <v>3.4581976550000002</v>
      </c>
      <c r="N5454">
        <v>13</v>
      </c>
      <c r="O5454">
        <v>1</v>
      </c>
      <c r="P5454">
        <v>6</v>
      </c>
      <c r="Q5454">
        <v>6</v>
      </c>
      <c r="R5454">
        <v>1384</v>
      </c>
      <c r="S5454" t="s">
        <v>49</v>
      </c>
      <c r="T5454" t="s">
        <v>50</v>
      </c>
      <c r="U5454">
        <v>1</v>
      </c>
    </row>
    <row r="5455" spans="1:21">
      <c r="A5455">
        <v>13453</v>
      </c>
      <c r="B5455">
        <v>45</v>
      </c>
      <c r="C5455" t="s">
        <v>24</v>
      </c>
      <c r="D5455" s="1">
        <v>96935</v>
      </c>
      <c r="E5455" t="s">
        <v>15</v>
      </c>
      <c r="F5455" t="s">
        <v>51</v>
      </c>
      <c r="G5455" s="1">
        <v>6151.383793</v>
      </c>
      <c r="H5455" s="2">
        <v>0.1036333296</v>
      </c>
      <c r="I5455" s="2">
        <v>0.1983026655</v>
      </c>
      <c r="J5455">
        <v>34</v>
      </c>
      <c r="K5455" s="6">
        <f>Table1[[#This Row],[WebsiteVisits]]*Table1[[#This Row],[ConversionRate]]</f>
        <v>6.742290627</v>
      </c>
      <c r="L5455">
        <v>5.0465327699999998</v>
      </c>
      <c r="M5455">
        <v>6.3164258249999996</v>
      </c>
      <c r="N5455">
        <v>46</v>
      </c>
      <c r="O5455">
        <v>17</v>
      </c>
      <c r="P5455">
        <v>3</v>
      </c>
      <c r="Q5455">
        <v>9</v>
      </c>
      <c r="R5455">
        <v>1794</v>
      </c>
      <c r="S5455" t="s">
        <v>49</v>
      </c>
      <c r="T5455" t="s">
        <v>50</v>
      </c>
      <c r="U5455">
        <v>1</v>
      </c>
    </row>
    <row r="5456" spans="1:21">
      <c r="A5456">
        <v>13454</v>
      </c>
      <c r="B5456">
        <v>25</v>
      </c>
      <c r="C5456" t="s">
        <v>25</v>
      </c>
      <c r="D5456" s="1">
        <v>67731</v>
      </c>
      <c r="E5456" t="s">
        <v>9</v>
      </c>
      <c r="F5456" t="s">
        <v>51</v>
      </c>
      <c r="G5456" s="1">
        <v>8668.6129880000008</v>
      </c>
      <c r="H5456" s="2">
        <v>8.3462342709999998E-2</v>
      </c>
      <c r="I5456" s="2">
        <v>0.11544019160000001</v>
      </c>
      <c r="J5456">
        <v>7</v>
      </c>
      <c r="K5456" s="6">
        <f>Table1[[#This Row],[WebsiteVisits]]*Table1[[#This Row],[ConversionRate]]</f>
        <v>0.80808134120000008</v>
      </c>
      <c r="L5456">
        <v>5.7934665750000001</v>
      </c>
      <c r="M5456">
        <v>14.525764710000001</v>
      </c>
      <c r="N5456">
        <v>9</v>
      </c>
      <c r="O5456">
        <v>3</v>
      </c>
      <c r="P5456">
        <v>2</v>
      </c>
      <c r="Q5456">
        <v>8</v>
      </c>
      <c r="R5456">
        <v>142</v>
      </c>
      <c r="S5456" t="s">
        <v>49</v>
      </c>
      <c r="T5456" t="s">
        <v>50</v>
      </c>
      <c r="U5456">
        <v>0</v>
      </c>
    </row>
    <row r="5457" spans="1:21">
      <c r="A5457">
        <v>13455</v>
      </c>
      <c r="B5457">
        <v>18</v>
      </c>
      <c r="C5457" t="s">
        <v>25</v>
      </c>
      <c r="D5457" s="1">
        <v>43100</v>
      </c>
      <c r="E5457" t="s">
        <v>15</v>
      </c>
      <c r="F5457" t="s">
        <v>51</v>
      </c>
      <c r="G5457" s="1">
        <v>8209.2483850000008</v>
      </c>
      <c r="H5457" s="2">
        <v>5.6782337969999999E-2</v>
      </c>
      <c r="I5457" s="2">
        <v>2.8410751370000001E-2</v>
      </c>
      <c r="J5457">
        <v>43</v>
      </c>
      <c r="K5457" s="6">
        <f>Table1[[#This Row],[WebsiteVisits]]*Table1[[#This Row],[ConversionRate]]</f>
        <v>1.22166230891</v>
      </c>
      <c r="L5457">
        <v>5.6714397339999998</v>
      </c>
      <c r="M5457">
        <v>4.3341093900000001</v>
      </c>
      <c r="N5457">
        <v>54</v>
      </c>
      <c r="O5457">
        <v>0</v>
      </c>
      <c r="P5457">
        <v>1</v>
      </c>
      <c r="Q5457">
        <v>8</v>
      </c>
      <c r="R5457">
        <v>2781</v>
      </c>
      <c r="S5457" t="s">
        <v>49</v>
      </c>
      <c r="T5457" t="s">
        <v>50</v>
      </c>
      <c r="U5457">
        <v>0</v>
      </c>
    </row>
    <row r="5458" spans="1:21">
      <c r="A5458">
        <v>13456</v>
      </c>
      <c r="B5458">
        <v>54</v>
      </c>
      <c r="C5458" t="s">
        <v>25</v>
      </c>
      <c r="D5458" s="1">
        <v>30768</v>
      </c>
      <c r="E5458" t="s">
        <v>17</v>
      </c>
      <c r="F5458" t="s">
        <v>52</v>
      </c>
      <c r="G5458" s="1">
        <v>2925.241751</v>
      </c>
      <c r="H5458" s="2">
        <v>0.15112035300000001</v>
      </c>
      <c r="I5458" s="2">
        <v>0.1721917926</v>
      </c>
      <c r="J5458">
        <v>28</v>
      </c>
      <c r="K5458" s="6">
        <f>Table1[[#This Row],[WebsiteVisits]]*Table1[[#This Row],[ConversionRate]]</f>
        <v>4.8213701927999999</v>
      </c>
      <c r="L5458">
        <v>4.2764712239999998</v>
      </c>
      <c r="M5458">
        <v>6.7091114430000003</v>
      </c>
      <c r="N5458">
        <v>91</v>
      </c>
      <c r="O5458">
        <v>13</v>
      </c>
      <c r="P5458">
        <v>3</v>
      </c>
      <c r="Q5458">
        <v>4</v>
      </c>
      <c r="R5458">
        <v>483</v>
      </c>
      <c r="S5458" t="s">
        <v>49</v>
      </c>
      <c r="T5458" t="s">
        <v>50</v>
      </c>
      <c r="U5458">
        <v>1</v>
      </c>
    </row>
    <row r="5459" spans="1:21">
      <c r="A5459">
        <v>13457</v>
      </c>
      <c r="B5459">
        <v>39</v>
      </c>
      <c r="C5459" t="s">
        <v>24</v>
      </c>
      <c r="D5459" s="1">
        <v>149057</v>
      </c>
      <c r="E5459" t="s">
        <v>15</v>
      </c>
      <c r="F5459" t="s">
        <v>37</v>
      </c>
      <c r="G5459" s="1">
        <v>1455.8415230000001</v>
      </c>
      <c r="H5459" s="2">
        <v>3.7084259869999997E-2</v>
      </c>
      <c r="I5459" s="2">
        <v>3.5488806769999999E-2</v>
      </c>
      <c r="J5459">
        <v>35</v>
      </c>
      <c r="K5459" s="6">
        <f>Table1[[#This Row],[WebsiteVisits]]*Table1[[#This Row],[ConversionRate]]</f>
        <v>1.2421082369500001</v>
      </c>
      <c r="L5459">
        <v>8.8464389190000006</v>
      </c>
      <c r="M5459">
        <v>8.6297439239999996</v>
      </c>
      <c r="N5459">
        <v>23</v>
      </c>
      <c r="O5459">
        <v>12</v>
      </c>
      <c r="P5459">
        <v>4</v>
      </c>
      <c r="Q5459">
        <v>0</v>
      </c>
      <c r="R5459">
        <v>4810</v>
      </c>
      <c r="S5459" t="s">
        <v>49</v>
      </c>
      <c r="T5459" t="s">
        <v>50</v>
      </c>
      <c r="U5459">
        <v>1</v>
      </c>
    </row>
    <row r="5460" spans="1:21">
      <c r="A5460">
        <v>13458</v>
      </c>
      <c r="B5460">
        <v>23</v>
      </c>
      <c r="C5460" t="s">
        <v>24</v>
      </c>
      <c r="D5460" s="1">
        <v>118835</v>
      </c>
      <c r="E5460" t="s">
        <v>13</v>
      </c>
      <c r="F5460" t="s">
        <v>48</v>
      </c>
      <c r="G5460" s="1">
        <v>1645.223504</v>
      </c>
      <c r="H5460" s="2">
        <v>0.23782780740000001</v>
      </c>
      <c r="I5460" s="2">
        <v>5.8881614569999997E-2</v>
      </c>
      <c r="J5460">
        <v>13</v>
      </c>
      <c r="K5460" s="6">
        <f>Table1[[#This Row],[WebsiteVisits]]*Table1[[#This Row],[ConversionRate]]</f>
        <v>0.76546098940999996</v>
      </c>
      <c r="L5460">
        <v>3.9710008480000001</v>
      </c>
      <c r="M5460">
        <v>5.6549876469999996</v>
      </c>
      <c r="N5460">
        <v>39</v>
      </c>
      <c r="O5460">
        <v>9</v>
      </c>
      <c r="P5460">
        <v>3</v>
      </c>
      <c r="Q5460">
        <v>5</v>
      </c>
      <c r="R5460">
        <v>490</v>
      </c>
      <c r="S5460" t="s">
        <v>49</v>
      </c>
      <c r="T5460" t="s">
        <v>50</v>
      </c>
      <c r="U5460">
        <v>1</v>
      </c>
    </row>
    <row r="5461" spans="1:21">
      <c r="A5461">
        <v>13459</v>
      </c>
      <c r="B5461">
        <v>38</v>
      </c>
      <c r="C5461" t="s">
        <v>25</v>
      </c>
      <c r="D5461" s="1">
        <v>135919</v>
      </c>
      <c r="E5461" t="s">
        <v>9</v>
      </c>
      <c r="F5461" t="s">
        <v>37</v>
      </c>
      <c r="G5461" s="1">
        <v>9692.7430359999998</v>
      </c>
      <c r="H5461" s="2">
        <v>0.14649562720000001</v>
      </c>
      <c r="I5461" s="2">
        <v>0.17596791710000001</v>
      </c>
      <c r="J5461">
        <v>41</v>
      </c>
      <c r="K5461" s="6">
        <f>Table1[[#This Row],[WebsiteVisits]]*Table1[[#This Row],[ConversionRate]]</f>
        <v>7.2146846011000001</v>
      </c>
      <c r="L5461">
        <v>5.7695710780000002</v>
      </c>
      <c r="M5461">
        <v>10.664126019999999</v>
      </c>
      <c r="N5461">
        <v>62</v>
      </c>
      <c r="O5461">
        <v>12</v>
      </c>
      <c r="P5461">
        <v>9</v>
      </c>
      <c r="Q5461">
        <v>2</v>
      </c>
      <c r="R5461">
        <v>1659</v>
      </c>
      <c r="S5461" t="s">
        <v>49</v>
      </c>
      <c r="T5461" t="s">
        <v>50</v>
      </c>
      <c r="U5461">
        <v>1</v>
      </c>
    </row>
    <row r="5462" spans="1:21">
      <c r="A5462">
        <v>13460</v>
      </c>
      <c r="B5462">
        <v>49</v>
      </c>
      <c r="C5462" t="s">
        <v>25</v>
      </c>
      <c r="D5462" s="1">
        <v>79337</v>
      </c>
      <c r="E5462" t="s">
        <v>9</v>
      </c>
      <c r="F5462" t="s">
        <v>52</v>
      </c>
      <c r="G5462" s="1">
        <v>6764.9355589999996</v>
      </c>
      <c r="H5462" s="2">
        <v>0.13962316089999999</v>
      </c>
      <c r="I5462" s="2">
        <v>5.8645550249999998E-2</v>
      </c>
      <c r="J5462">
        <v>48</v>
      </c>
      <c r="K5462" s="6">
        <f>Table1[[#This Row],[WebsiteVisits]]*Table1[[#This Row],[ConversionRate]]</f>
        <v>2.8149864119999997</v>
      </c>
      <c r="L5462">
        <v>3.3477680699999999</v>
      </c>
      <c r="M5462">
        <v>10.0829325</v>
      </c>
      <c r="N5462">
        <v>33</v>
      </c>
      <c r="O5462">
        <v>10</v>
      </c>
      <c r="P5462">
        <v>8</v>
      </c>
      <c r="Q5462">
        <v>6</v>
      </c>
      <c r="R5462">
        <v>669</v>
      </c>
      <c r="S5462" t="s">
        <v>49</v>
      </c>
      <c r="T5462" t="s">
        <v>50</v>
      </c>
      <c r="U5462">
        <v>1</v>
      </c>
    </row>
    <row r="5463" spans="1:21">
      <c r="A5463">
        <v>13461</v>
      </c>
      <c r="B5463">
        <v>52</v>
      </c>
      <c r="C5463" t="s">
        <v>24</v>
      </c>
      <c r="D5463" s="1">
        <v>136385</v>
      </c>
      <c r="E5463" t="s">
        <v>11</v>
      </c>
      <c r="F5463" t="s">
        <v>37</v>
      </c>
      <c r="G5463" s="1">
        <v>521.45079929999997</v>
      </c>
      <c r="H5463" s="2">
        <v>1.0537647379999999E-2</v>
      </c>
      <c r="I5463" s="2">
        <v>0.15156632680000001</v>
      </c>
      <c r="J5463">
        <v>29</v>
      </c>
      <c r="K5463" s="6">
        <f>Table1[[#This Row],[WebsiteVisits]]*Table1[[#This Row],[ConversionRate]]</f>
        <v>4.3954234772000005</v>
      </c>
      <c r="L5463">
        <v>4.9132149639999998</v>
      </c>
      <c r="M5463">
        <v>1.375893689</v>
      </c>
      <c r="N5463">
        <v>48</v>
      </c>
      <c r="O5463">
        <v>5</v>
      </c>
      <c r="P5463">
        <v>0</v>
      </c>
      <c r="Q5463">
        <v>7</v>
      </c>
      <c r="R5463">
        <v>1967</v>
      </c>
      <c r="S5463" t="s">
        <v>49</v>
      </c>
      <c r="T5463" t="s">
        <v>50</v>
      </c>
      <c r="U5463">
        <v>1</v>
      </c>
    </row>
    <row r="5464" spans="1:21">
      <c r="A5464">
        <v>13462</v>
      </c>
      <c r="B5464">
        <v>32</v>
      </c>
      <c r="C5464" t="s">
        <v>24</v>
      </c>
      <c r="D5464" s="1">
        <v>138058</v>
      </c>
      <c r="E5464" t="s">
        <v>17</v>
      </c>
      <c r="F5464" t="s">
        <v>37</v>
      </c>
      <c r="G5464" s="1">
        <v>1454.1146249999999</v>
      </c>
      <c r="H5464" s="2">
        <v>0.2471805195</v>
      </c>
      <c r="I5464" s="2">
        <v>9.5057998960000001E-2</v>
      </c>
      <c r="J5464">
        <v>49</v>
      </c>
      <c r="K5464" s="6">
        <f>Table1[[#This Row],[WebsiteVisits]]*Table1[[#This Row],[ConversionRate]]</f>
        <v>4.6578419490399998</v>
      </c>
      <c r="L5464">
        <v>7.132518492</v>
      </c>
      <c r="M5464">
        <v>6.7168422720000001</v>
      </c>
      <c r="N5464">
        <v>62</v>
      </c>
      <c r="O5464">
        <v>5</v>
      </c>
      <c r="P5464">
        <v>8</v>
      </c>
      <c r="Q5464">
        <v>5</v>
      </c>
      <c r="R5464">
        <v>1729</v>
      </c>
      <c r="S5464" t="s">
        <v>49</v>
      </c>
      <c r="T5464" t="s">
        <v>50</v>
      </c>
      <c r="U5464">
        <v>1</v>
      </c>
    </row>
    <row r="5465" spans="1:21">
      <c r="A5465">
        <v>13463</v>
      </c>
      <c r="B5465">
        <v>22</v>
      </c>
      <c r="C5465" t="s">
        <v>24</v>
      </c>
      <c r="D5465" s="1">
        <v>70697</v>
      </c>
      <c r="E5465" t="s">
        <v>11</v>
      </c>
      <c r="F5465" t="s">
        <v>51</v>
      </c>
      <c r="G5465" s="1">
        <v>4909.4206439999998</v>
      </c>
      <c r="H5465" s="2">
        <v>0.15292274710000001</v>
      </c>
      <c r="I5465" s="2">
        <v>0.1543522997</v>
      </c>
      <c r="J5465">
        <v>6</v>
      </c>
      <c r="K5465" s="6">
        <f>Table1[[#This Row],[WebsiteVisits]]*Table1[[#This Row],[ConversionRate]]</f>
        <v>0.92611379820000006</v>
      </c>
      <c r="L5465">
        <v>7.8207049829999997</v>
      </c>
      <c r="M5465">
        <v>11.82569674</v>
      </c>
      <c r="N5465">
        <v>8</v>
      </c>
      <c r="O5465">
        <v>18</v>
      </c>
      <c r="P5465">
        <v>7</v>
      </c>
      <c r="Q5465">
        <v>1</v>
      </c>
      <c r="R5465">
        <v>3951</v>
      </c>
      <c r="S5465" t="s">
        <v>49</v>
      </c>
      <c r="T5465" t="s">
        <v>50</v>
      </c>
      <c r="U5465">
        <v>1</v>
      </c>
    </row>
    <row r="5466" spans="1:21">
      <c r="A5466">
        <v>13464</v>
      </c>
      <c r="B5466">
        <v>63</v>
      </c>
      <c r="C5466" t="s">
        <v>24</v>
      </c>
      <c r="D5466" s="1">
        <v>31357</v>
      </c>
      <c r="E5466" t="s">
        <v>15</v>
      </c>
      <c r="F5466" t="s">
        <v>51</v>
      </c>
      <c r="G5466" s="1">
        <v>2157.5051629999998</v>
      </c>
      <c r="H5466" s="2">
        <v>0.13756941070000001</v>
      </c>
      <c r="I5466" s="2">
        <v>5.4146926560000003E-2</v>
      </c>
      <c r="J5466">
        <v>12</v>
      </c>
      <c r="K5466" s="6">
        <f>Table1[[#This Row],[WebsiteVisits]]*Table1[[#This Row],[ConversionRate]]</f>
        <v>0.64976311872000003</v>
      </c>
      <c r="L5466">
        <v>8.2559999850000008</v>
      </c>
      <c r="M5466">
        <v>9.7787186520000002</v>
      </c>
      <c r="N5466">
        <v>46</v>
      </c>
      <c r="O5466">
        <v>9</v>
      </c>
      <c r="P5466">
        <v>8</v>
      </c>
      <c r="Q5466">
        <v>9</v>
      </c>
      <c r="R5466">
        <v>589</v>
      </c>
      <c r="S5466" t="s">
        <v>49</v>
      </c>
      <c r="T5466" t="s">
        <v>50</v>
      </c>
      <c r="U5466">
        <v>1</v>
      </c>
    </row>
    <row r="5467" spans="1:21">
      <c r="A5467">
        <v>13465</v>
      </c>
      <c r="B5467">
        <v>67</v>
      </c>
      <c r="C5467" t="s">
        <v>24</v>
      </c>
      <c r="D5467" s="1">
        <v>86973</v>
      </c>
      <c r="E5467" t="s">
        <v>13</v>
      </c>
      <c r="F5467" t="s">
        <v>52</v>
      </c>
      <c r="G5467" s="1">
        <v>8056.2239520000003</v>
      </c>
      <c r="H5467" s="2">
        <v>0.23080161669999999</v>
      </c>
      <c r="I5467" s="2">
        <v>8.9717449739999997E-2</v>
      </c>
      <c r="J5467">
        <v>21</v>
      </c>
      <c r="K5467" s="6">
        <f>Table1[[#This Row],[WebsiteVisits]]*Table1[[#This Row],[ConversionRate]]</f>
        <v>1.8840664445399999</v>
      </c>
      <c r="L5467">
        <v>7.6314211900000002</v>
      </c>
      <c r="M5467">
        <v>7.1727019729999997</v>
      </c>
      <c r="N5467">
        <v>92</v>
      </c>
      <c r="O5467">
        <v>17</v>
      </c>
      <c r="P5467">
        <v>2</v>
      </c>
      <c r="Q5467">
        <v>9</v>
      </c>
      <c r="R5467">
        <v>4927</v>
      </c>
      <c r="S5467" t="s">
        <v>49</v>
      </c>
      <c r="T5467" t="s">
        <v>50</v>
      </c>
      <c r="U5467">
        <v>1</v>
      </c>
    </row>
    <row r="5468" spans="1:21">
      <c r="A5468">
        <v>13466</v>
      </c>
      <c r="B5468">
        <v>65</v>
      </c>
      <c r="C5468" t="s">
        <v>24</v>
      </c>
      <c r="D5468" s="1">
        <v>44946</v>
      </c>
      <c r="E5468" t="s">
        <v>13</v>
      </c>
      <c r="F5468" t="s">
        <v>51</v>
      </c>
      <c r="G5468" s="1">
        <v>5774.8494639999999</v>
      </c>
      <c r="H5468" s="2">
        <v>2.8240579240000001E-2</v>
      </c>
      <c r="I5468" s="2">
        <v>7.0450654330000001E-2</v>
      </c>
      <c r="J5468">
        <v>44</v>
      </c>
      <c r="K5468" s="6">
        <f>Table1[[#This Row],[WebsiteVisits]]*Table1[[#This Row],[ConversionRate]]</f>
        <v>3.0998287905200002</v>
      </c>
      <c r="L5468">
        <v>5.2007981299999999</v>
      </c>
      <c r="M5468">
        <v>11.08309931</v>
      </c>
      <c r="N5468">
        <v>44</v>
      </c>
      <c r="O5468">
        <v>12</v>
      </c>
      <c r="P5468">
        <v>8</v>
      </c>
      <c r="Q5468">
        <v>8</v>
      </c>
      <c r="R5468">
        <v>765</v>
      </c>
      <c r="S5468" t="s">
        <v>49</v>
      </c>
      <c r="T5468" t="s">
        <v>50</v>
      </c>
      <c r="U5468">
        <v>1</v>
      </c>
    </row>
    <row r="5469" spans="1:21">
      <c r="A5469">
        <v>13467</v>
      </c>
      <c r="B5469">
        <v>23</v>
      </c>
      <c r="C5469" t="s">
        <v>25</v>
      </c>
      <c r="D5469" s="1">
        <v>106424</v>
      </c>
      <c r="E5469" t="s">
        <v>13</v>
      </c>
      <c r="F5469" t="s">
        <v>52</v>
      </c>
      <c r="G5469" s="1">
        <v>6165.058857</v>
      </c>
      <c r="H5469" s="2">
        <v>0.1163373323</v>
      </c>
      <c r="I5469" s="2">
        <v>5.731836798E-2</v>
      </c>
      <c r="J5469">
        <v>1</v>
      </c>
      <c r="K5469" s="6">
        <f>Table1[[#This Row],[WebsiteVisits]]*Table1[[#This Row],[ConversionRate]]</f>
        <v>5.731836798E-2</v>
      </c>
      <c r="L5469">
        <v>1.3372154979999999</v>
      </c>
      <c r="M5469">
        <v>10.222076149999999</v>
      </c>
      <c r="N5469">
        <v>35</v>
      </c>
      <c r="O5469">
        <v>15</v>
      </c>
      <c r="P5469">
        <v>8</v>
      </c>
      <c r="Q5469">
        <v>6</v>
      </c>
      <c r="R5469">
        <v>2806</v>
      </c>
      <c r="S5469" t="s">
        <v>49</v>
      </c>
      <c r="T5469" t="s">
        <v>50</v>
      </c>
      <c r="U5469">
        <v>1</v>
      </c>
    </row>
    <row r="5470" spans="1:21">
      <c r="A5470">
        <v>13468</v>
      </c>
      <c r="B5470">
        <v>42</v>
      </c>
      <c r="C5470" t="s">
        <v>24</v>
      </c>
      <c r="D5470" s="1">
        <v>91038</v>
      </c>
      <c r="E5470" t="s">
        <v>13</v>
      </c>
      <c r="F5470" t="s">
        <v>48</v>
      </c>
      <c r="G5470" s="1">
        <v>4681.9729260000004</v>
      </c>
      <c r="H5470" s="2">
        <v>0.17696284770000001</v>
      </c>
      <c r="I5470" s="2">
        <v>6.9741674490000002E-2</v>
      </c>
      <c r="J5470">
        <v>7</v>
      </c>
      <c r="K5470" s="6">
        <f>Table1[[#This Row],[WebsiteVisits]]*Table1[[#This Row],[ConversionRate]]</f>
        <v>0.48819172143</v>
      </c>
      <c r="L5470">
        <v>5.7204286079999997</v>
      </c>
      <c r="M5470">
        <v>12.64534418</v>
      </c>
      <c r="N5470">
        <v>8</v>
      </c>
      <c r="O5470">
        <v>17</v>
      </c>
      <c r="P5470">
        <v>1</v>
      </c>
      <c r="Q5470">
        <v>8</v>
      </c>
      <c r="R5470">
        <v>4406</v>
      </c>
      <c r="S5470" t="s">
        <v>49</v>
      </c>
      <c r="T5470" t="s">
        <v>50</v>
      </c>
      <c r="U5470">
        <v>1</v>
      </c>
    </row>
    <row r="5471" spans="1:21">
      <c r="A5471">
        <v>13469</v>
      </c>
      <c r="B5471">
        <v>63</v>
      </c>
      <c r="C5471" t="s">
        <v>25</v>
      </c>
      <c r="D5471" s="1">
        <v>125912</v>
      </c>
      <c r="E5471" t="s">
        <v>17</v>
      </c>
      <c r="F5471" t="s">
        <v>37</v>
      </c>
      <c r="G5471" s="1">
        <v>2635.0214769999998</v>
      </c>
      <c r="H5471" s="2">
        <v>0.14356749320000001</v>
      </c>
      <c r="I5471" s="2">
        <v>7.1368517790000002E-2</v>
      </c>
      <c r="J5471">
        <v>20</v>
      </c>
      <c r="K5471" s="6">
        <f>Table1[[#This Row],[WebsiteVisits]]*Table1[[#This Row],[ConversionRate]]</f>
        <v>1.4273703557999999</v>
      </c>
      <c r="L5471">
        <v>1.496356035</v>
      </c>
      <c r="M5471">
        <v>1.2394444200000001</v>
      </c>
      <c r="N5471">
        <v>10</v>
      </c>
      <c r="O5471">
        <v>2</v>
      </c>
      <c r="P5471">
        <v>2</v>
      </c>
      <c r="Q5471">
        <v>1</v>
      </c>
      <c r="R5471">
        <v>3550</v>
      </c>
      <c r="S5471" t="s">
        <v>49</v>
      </c>
      <c r="T5471" t="s">
        <v>50</v>
      </c>
      <c r="U5471">
        <v>0</v>
      </c>
    </row>
    <row r="5472" spans="1:21">
      <c r="A5472">
        <v>13470</v>
      </c>
      <c r="B5472">
        <v>57</v>
      </c>
      <c r="C5472" t="s">
        <v>24</v>
      </c>
      <c r="D5472" s="1">
        <v>75149</v>
      </c>
      <c r="E5472" t="s">
        <v>15</v>
      </c>
      <c r="F5472" t="s">
        <v>48</v>
      </c>
      <c r="G5472" s="1">
        <v>5935.0957710000002</v>
      </c>
      <c r="H5472" s="2">
        <v>6.2675278060000006E-2</v>
      </c>
      <c r="I5472" s="2">
        <v>0.1915218568</v>
      </c>
      <c r="J5472">
        <v>19</v>
      </c>
      <c r="K5472" s="6">
        <f>Table1[[#This Row],[WebsiteVisits]]*Table1[[#This Row],[ConversionRate]]</f>
        <v>3.6389152791999999</v>
      </c>
      <c r="L5472">
        <v>9.6980487479999997</v>
      </c>
      <c r="M5472">
        <v>8.2615541500000003</v>
      </c>
      <c r="N5472">
        <v>84</v>
      </c>
      <c r="O5472">
        <v>14</v>
      </c>
      <c r="P5472">
        <v>7</v>
      </c>
      <c r="Q5472">
        <v>5</v>
      </c>
      <c r="R5472">
        <v>443</v>
      </c>
      <c r="S5472" t="s">
        <v>49</v>
      </c>
      <c r="T5472" t="s">
        <v>50</v>
      </c>
      <c r="U5472">
        <v>1</v>
      </c>
    </row>
    <row r="5473" spans="1:21">
      <c r="A5473">
        <v>13471</v>
      </c>
      <c r="B5473">
        <v>46</v>
      </c>
      <c r="C5473" t="s">
        <v>24</v>
      </c>
      <c r="D5473" s="1">
        <v>25566</v>
      </c>
      <c r="E5473" t="s">
        <v>13</v>
      </c>
      <c r="F5473" t="s">
        <v>48</v>
      </c>
      <c r="G5473" s="1">
        <v>7198.0034569999998</v>
      </c>
      <c r="H5473" s="2">
        <v>9.6790187230000005E-2</v>
      </c>
      <c r="I5473" s="2">
        <v>0.1113137632</v>
      </c>
      <c r="J5473">
        <v>10</v>
      </c>
      <c r="K5473" s="6">
        <f>Table1[[#This Row],[WebsiteVisits]]*Table1[[#This Row],[ConversionRate]]</f>
        <v>1.1131376319999999</v>
      </c>
      <c r="L5473">
        <v>4.4016084219999998</v>
      </c>
      <c r="M5473">
        <v>10.074663810000001</v>
      </c>
      <c r="N5473">
        <v>76</v>
      </c>
      <c r="O5473">
        <v>16</v>
      </c>
      <c r="P5473">
        <v>6</v>
      </c>
      <c r="Q5473">
        <v>8</v>
      </c>
      <c r="R5473">
        <v>969</v>
      </c>
      <c r="S5473" t="s">
        <v>49</v>
      </c>
      <c r="T5473" t="s">
        <v>50</v>
      </c>
      <c r="U5473">
        <v>1</v>
      </c>
    </row>
    <row r="5474" spans="1:21">
      <c r="A5474">
        <v>13472</v>
      </c>
      <c r="B5474">
        <v>24</v>
      </c>
      <c r="C5474" t="s">
        <v>24</v>
      </c>
      <c r="D5474" s="1">
        <v>142474</v>
      </c>
      <c r="E5474" t="s">
        <v>9</v>
      </c>
      <c r="F5474" t="s">
        <v>37</v>
      </c>
      <c r="G5474" s="1">
        <v>3772.3859689999999</v>
      </c>
      <c r="H5474" s="2">
        <v>9.7058161719999994E-2</v>
      </c>
      <c r="I5474" s="2">
        <v>9.778991578E-2</v>
      </c>
      <c r="J5474">
        <v>33</v>
      </c>
      <c r="K5474" s="6">
        <f>Table1[[#This Row],[WebsiteVisits]]*Table1[[#This Row],[ConversionRate]]</f>
        <v>3.22706722074</v>
      </c>
      <c r="L5474">
        <v>5.5330419329999998</v>
      </c>
      <c r="M5474">
        <v>10.293887979999999</v>
      </c>
      <c r="N5474">
        <v>23</v>
      </c>
      <c r="O5474">
        <v>2</v>
      </c>
      <c r="P5474">
        <v>1</v>
      </c>
      <c r="Q5474">
        <v>7</v>
      </c>
      <c r="R5474">
        <v>1127</v>
      </c>
      <c r="S5474" t="s">
        <v>49</v>
      </c>
      <c r="T5474" t="s">
        <v>50</v>
      </c>
      <c r="U5474">
        <v>1</v>
      </c>
    </row>
    <row r="5475" spans="1:21">
      <c r="A5475">
        <v>13473</v>
      </c>
      <c r="B5475">
        <v>57</v>
      </c>
      <c r="C5475" t="s">
        <v>25</v>
      </c>
      <c r="D5475" s="1">
        <v>61576</v>
      </c>
      <c r="E5475" t="s">
        <v>15</v>
      </c>
      <c r="F5475" t="s">
        <v>51</v>
      </c>
      <c r="G5475" s="1">
        <v>5098.9419429999998</v>
      </c>
      <c r="H5475" s="2">
        <v>0.29767153280000003</v>
      </c>
      <c r="I5475" s="2">
        <v>0.1056305283</v>
      </c>
      <c r="J5475">
        <v>43</v>
      </c>
      <c r="K5475" s="6">
        <f>Table1[[#This Row],[WebsiteVisits]]*Table1[[#This Row],[ConversionRate]]</f>
        <v>4.5421127169000002</v>
      </c>
      <c r="L5475">
        <v>2.1659228499999998</v>
      </c>
      <c r="M5475">
        <v>13.875354229999999</v>
      </c>
      <c r="N5475">
        <v>0</v>
      </c>
      <c r="O5475">
        <v>1</v>
      </c>
      <c r="P5475">
        <v>9</v>
      </c>
      <c r="Q5475">
        <v>9</v>
      </c>
      <c r="R5475">
        <v>2460</v>
      </c>
      <c r="S5475" t="s">
        <v>49</v>
      </c>
      <c r="T5475" t="s">
        <v>50</v>
      </c>
      <c r="U5475">
        <v>1</v>
      </c>
    </row>
    <row r="5476" spans="1:21">
      <c r="A5476">
        <v>13474</v>
      </c>
      <c r="B5476">
        <v>30</v>
      </c>
      <c r="C5476" t="s">
        <v>25</v>
      </c>
      <c r="D5476" s="1">
        <v>73318</v>
      </c>
      <c r="E5476" t="s">
        <v>17</v>
      </c>
      <c r="F5476" t="s">
        <v>48</v>
      </c>
      <c r="G5476" s="1">
        <v>8412.8713079999998</v>
      </c>
      <c r="H5476" s="2">
        <v>0.10459716450000001</v>
      </c>
      <c r="I5476" s="2">
        <v>0.19926488549999999</v>
      </c>
      <c r="J5476">
        <v>4</v>
      </c>
      <c r="K5476" s="6">
        <f>Table1[[#This Row],[WebsiteVisits]]*Table1[[#This Row],[ConversionRate]]</f>
        <v>0.79705954199999995</v>
      </c>
      <c r="L5476">
        <v>9.961505936</v>
      </c>
      <c r="M5476">
        <v>6.4684400000000002</v>
      </c>
      <c r="N5476">
        <v>98</v>
      </c>
      <c r="O5476">
        <v>12</v>
      </c>
      <c r="P5476">
        <v>8</v>
      </c>
      <c r="Q5476">
        <v>4</v>
      </c>
      <c r="R5476">
        <v>1840</v>
      </c>
      <c r="S5476" t="s">
        <v>49</v>
      </c>
      <c r="T5476" t="s">
        <v>50</v>
      </c>
      <c r="U5476">
        <v>1</v>
      </c>
    </row>
    <row r="5477" spans="1:21">
      <c r="A5477">
        <v>13475</v>
      </c>
      <c r="B5477">
        <v>55</v>
      </c>
      <c r="C5477" t="s">
        <v>25</v>
      </c>
      <c r="D5477" s="1">
        <v>89550</v>
      </c>
      <c r="E5477" t="s">
        <v>13</v>
      </c>
      <c r="F5477" t="s">
        <v>37</v>
      </c>
      <c r="G5477" s="1">
        <v>1571.9494420000001</v>
      </c>
      <c r="H5477" s="2">
        <v>6.9502798140000002E-2</v>
      </c>
      <c r="I5477" s="2">
        <v>0.1341819299</v>
      </c>
      <c r="J5477">
        <v>47</v>
      </c>
      <c r="K5477" s="6">
        <f>Table1[[#This Row],[WebsiteVisits]]*Table1[[#This Row],[ConversionRate]]</f>
        <v>6.3065507052999994</v>
      </c>
      <c r="L5477">
        <v>5.4298164550000001</v>
      </c>
      <c r="M5477">
        <v>12.02916961</v>
      </c>
      <c r="N5477">
        <v>98</v>
      </c>
      <c r="O5477">
        <v>3</v>
      </c>
      <c r="P5477">
        <v>1</v>
      </c>
      <c r="Q5477">
        <v>9</v>
      </c>
      <c r="R5477">
        <v>1996</v>
      </c>
      <c r="S5477" t="s">
        <v>49</v>
      </c>
      <c r="T5477" t="s">
        <v>50</v>
      </c>
      <c r="U5477">
        <v>1</v>
      </c>
    </row>
    <row r="5478" spans="1:21">
      <c r="A5478">
        <v>13476</v>
      </c>
      <c r="B5478">
        <v>35</v>
      </c>
      <c r="C5478" t="s">
        <v>25</v>
      </c>
      <c r="D5478" s="1">
        <v>147059</v>
      </c>
      <c r="E5478" t="s">
        <v>17</v>
      </c>
      <c r="F5478" t="s">
        <v>48</v>
      </c>
      <c r="G5478" s="1">
        <v>5497.721751</v>
      </c>
      <c r="H5478" s="2">
        <v>0.24856477439999999</v>
      </c>
      <c r="I5478" s="2">
        <v>0.14366246190000001</v>
      </c>
      <c r="J5478">
        <v>29</v>
      </c>
      <c r="K5478" s="6">
        <f>Table1[[#This Row],[WebsiteVisits]]*Table1[[#This Row],[ConversionRate]]</f>
        <v>4.1662113951000004</v>
      </c>
      <c r="L5478">
        <v>3.6846097119999999</v>
      </c>
      <c r="M5478">
        <v>11.89749739</v>
      </c>
      <c r="N5478">
        <v>60</v>
      </c>
      <c r="O5478">
        <v>0</v>
      </c>
      <c r="P5478">
        <v>0</v>
      </c>
      <c r="Q5478">
        <v>1</v>
      </c>
      <c r="R5478">
        <v>3429</v>
      </c>
      <c r="S5478" t="s">
        <v>49</v>
      </c>
      <c r="T5478" t="s">
        <v>50</v>
      </c>
      <c r="U5478">
        <v>1</v>
      </c>
    </row>
    <row r="5479" spans="1:21">
      <c r="A5479">
        <v>13477</v>
      </c>
      <c r="B5479">
        <v>19</v>
      </c>
      <c r="C5479" t="s">
        <v>24</v>
      </c>
      <c r="D5479" s="1">
        <v>71408</v>
      </c>
      <c r="E5479" t="s">
        <v>13</v>
      </c>
      <c r="F5479" t="s">
        <v>48</v>
      </c>
      <c r="G5479" s="1">
        <v>3549.2853519999999</v>
      </c>
      <c r="H5479" s="2">
        <v>0.13213966399999999</v>
      </c>
      <c r="I5479" s="2">
        <v>6.9588147609999998E-2</v>
      </c>
      <c r="J5479">
        <v>32</v>
      </c>
      <c r="K5479" s="6">
        <f>Table1[[#This Row],[WebsiteVisits]]*Table1[[#This Row],[ConversionRate]]</f>
        <v>2.2268207235199999</v>
      </c>
      <c r="L5479">
        <v>2.7374380070000002</v>
      </c>
      <c r="M5479">
        <v>4.3985124000000004</v>
      </c>
      <c r="N5479">
        <v>84</v>
      </c>
      <c r="O5479">
        <v>10</v>
      </c>
      <c r="P5479">
        <v>8</v>
      </c>
      <c r="Q5479">
        <v>6</v>
      </c>
      <c r="R5479">
        <v>1392</v>
      </c>
      <c r="S5479" t="s">
        <v>49</v>
      </c>
      <c r="T5479" t="s">
        <v>50</v>
      </c>
      <c r="U5479">
        <v>1</v>
      </c>
    </row>
    <row r="5480" spans="1:21">
      <c r="A5480">
        <v>13478</v>
      </c>
      <c r="B5480">
        <v>25</v>
      </c>
      <c r="C5480" t="s">
        <v>24</v>
      </c>
      <c r="D5480" s="1">
        <v>73506</v>
      </c>
      <c r="E5480" t="s">
        <v>9</v>
      </c>
      <c r="F5480" t="s">
        <v>37</v>
      </c>
      <c r="G5480" s="1">
        <v>7057.6681060000001</v>
      </c>
      <c r="H5480" s="2">
        <v>0.13872047139999999</v>
      </c>
      <c r="I5480" s="2">
        <v>9.9592164890000001E-2</v>
      </c>
      <c r="J5480">
        <v>11</v>
      </c>
      <c r="K5480" s="6">
        <f>Table1[[#This Row],[WebsiteVisits]]*Table1[[#This Row],[ConversionRate]]</f>
        <v>1.09551381379</v>
      </c>
      <c r="L5480">
        <v>6.8493767270000001</v>
      </c>
      <c r="M5480">
        <v>4.390300678</v>
      </c>
      <c r="N5480">
        <v>68</v>
      </c>
      <c r="O5480">
        <v>18</v>
      </c>
      <c r="P5480">
        <v>3</v>
      </c>
      <c r="Q5480">
        <v>7</v>
      </c>
      <c r="R5480">
        <v>4925</v>
      </c>
      <c r="S5480" t="s">
        <v>49</v>
      </c>
      <c r="T5480" t="s">
        <v>50</v>
      </c>
      <c r="U5480">
        <v>1</v>
      </c>
    </row>
    <row r="5481" spans="1:21">
      <c r="A5481">
        <v>13479</v>
      </c>
      <c r="B5481">
        <v>28</v>
      </c>
      <c r="C5481" t="s">
        <v>25</v>
      </c>
      <c r="D5481" s="1">
        <v>137998</v>
      </c>
      <c r="E5481" t="s">
        <v>15</v>
      </c>
      <c r="F5481" t="s">
        <v>51</v>
      </c>
      <c r="G5481" s="1">
        <v>286.22140730000001</v>
      </c>
      <c r="H5481" s="2">
        <v>0.16917782840000001</v>
      </c>
      <c r="I5481" s="2">
        <v>4.4972423999999997E-2</v>
      </c>
      <c r="J5481">
        <v>4</v>
      </c>
      <c r="K5481" s="6">
        <f>Table1[[#This Row],[WebsiteVisits]]*Table1[[#This Row],[ConversionRate]]</f>
        <v>0.17988969599999999</v>
      </c>
      <c r="L5481">
        <v>4.9266931730000003</v>
      </c>
      <c r="M5481">
        <v>14.171255759999999</v>
      </c>
      <c r="N5481">
        <v>20</v>
      </c>
      <c r="O5481">
        <v>10</v>
      </c>
      <c r="P5481">
        <v>5</v>
      </c>
      <c r="Q5481">
        <v>7</v>
      </c>
      <c r="R5481">
        <v>3801</v>
      </c>
      <c r="S5481" t="s">
        <v>49</v>
      </c>
      <c r="T5481" t="s">
        <v>50</v>
      </c>
      <c r="U5481">
        <v>1</v>
      </c>
    </row>
    <row r="5482" spans="1:21">
      <c r="A5482">
        <v>13480</v>
      </c>
      <c r="B5482">
        <v>50</v>
      </c>
      <c r="C5482" t="s">
        <v>25</v>
      </c>
      <c r="D5482" s="1">
        <v>99149</v>
      </c>
      <c r="E5482" t="s">
        <v>9</v>
      </c>
      <c r="F5482" t="s">
        <v>52</v>
      </c>
      <c r="G5482" s="1">
        <v>6737.6856680000001</v>
      </c>
      <c r="H5482" s="2">
        <v>0.1827498672</v>
      </c>
      <c r="I5482" s="2">
        <v>0.1401859966</v>
      </c>
      <c r="J5482">
        <v>0</v>
      </c>
      <c r="K5482" s="6">
        <f>Table1[[#This Row],[WebsiteVisits]]*Table1[[#This Row],[ConversionRate]]</f>
        <v>0</v>
      </c>
      <c r="L5482">
        <v>3.8559699589999998</v>
      </c>
      <c r="M5482">
        <v>5.203837966</v>
      </c>
      <c r="N5482">
        <v>3</v>
      </c>
      <c r="O5482">
        <v>19</v>
      </c>
      <c r="P5482">
        <v>4</v>
      </c>
      <c r="Q5482">
        <v>1</v>
      </c>
      <c r="R5482">
        <v>1573</v>
      </c>
      <c r="S5482" t="s">
        <v>49</v>
      </c>
      <c r="T5482" t="s">
        <v>50</v>
      </c>
      <c r="U5482">
        <v>1</v>
      </c>
    </row>
    <row r="5483" spans="1:21">
      <c r="A5483">
        <v>13481</v>
      </c>
      <c r="B5483">
        <v>55</v>
      </c>
      <c r="C5483" t="s">
        <v>24</v>
      </c>
      <c r="D5483" s="1">
        <v>60167</v>
      </c>
      <c r="E5483" t="s">
        <v>13</v>
      </c>
      <c r="F5483" t="s">
        <v>37</v>
      </c>
      <c r="G5483" s="1">
        <v>1118.6875669999999</v>
      </c>
      <c r="H5483" s="2">
        <v>0.1812611241</v>
      </c>
      <c r="I5483" s="2">
        <v>7.5453959890000005E-2</v>
      </c>
      <c r="J5483">
        <v>34</v>
      </c>
      <c r="K5483" s="6">
        <f>Table1[[#This Row],[WebsiteVisits]]*Table1[[#This Row],[ConversionRate]]</f>
        <v>2.56543463626</v>
      </c>
      <c r="L5483">
        <v>1.0867833600000001</v>
      </c>
      <c r="M5483">
        <v>6.5088305489999998</v>
      </c>
      <c r="N5483">
        <v>96</v>
      </c>
      <c r="O5483">
        <v>4</v>
      </c>
      <c r="P5483">
        <v>3</v>
      </c>
      <c r="Q5483">
        <v>3</v>
      </c>
      <c r="R5483">
        <v>1913</v>
      </c>
      <c r="S5483" t="s">
        <v>49</v>
      </c>
      <c r="T5483" t="s">
        <v>50</v>
      </c>
      <c r="U5483">
        <v>1</v>
      </c>
    </row>
    <row r="5484" spans="1:21">
      <c r="A5484">
        <v>13482</v>
      </c>
      <c r="B5484">
        <v>65</v>
      </c>
      <c r="C5484" t="s">
        <v>25</v>
      </c>
      <c r="D5484" s="1">
        <v>53699</v>
      </c>
      <c r="E5484" t="s">
        <v>11</v>
      </c>
      <c r="F5484" t="s">
        <v>52</v>
      </c>
      <c r="G5484" s="1">
        <v>741.20075459999998</v>
      </c>
      <c r="H5484" s="2">
        <v>2.0004919499999999E-2</v>
      </c>
      <c r="I5484" s="2">
        <v>0.15217478949999999</v>
      </c>
      <c r="J5484">
        <v>24</v>
      </c>
      <c r="K5484" s="6">
        <f>Table1[[#This Row],[WebsiteVisits]]*Table1[[#This Row],[ConversionRate]]</f>
        <v>3.652194948</v>
      </c>
      <c r="L5484">
        <v>1.3275732170000001</v>
      </c>
      <c r="M5484">
        <v>9.2572994449999992</v>
      </c>
      <c r="N5484">
        <v>99</v>
      </c>
      <c r="O5484">
        <v>14</v>
      </c>
      <c r="P5484">
        <v>3</v>
      </c>
      <c r="Q5484">
        <v>7</v>
      </c>
      <c r="R5484">
        <v>2158</v>
      </c>
      <c r="S5484" t="s">
        <v>49</v>
      </c>
      <c r="T5484" t="s">
        <v>50</v>
      </c>
      <c r="U5484">
        <v>1</v>
      </c>
    </row>
    <row r="5485" spans="1:21">
      <c r="A5485">
        <v>13483</v>
      </c>
      <c r="B5485">
        <v>44</v>
      </c>
      <c r="C5485" t="s">
        <v>24</v>
      </c>
      <c r="D5485" s="1">
        <v>137017</v>
      </c>
      <c r="E5485" t="s">
        <v>15</v>
      </c>
      <c r="F5485" t="s">
        <v>37</v>
      </c>
      <c r="G5485" s="1">
        <v>7273.7706790000002</v>
      </c>
      <c r="H5485" s="2">
        <v>0.24746430550000001</v>
      </c>
      <c r="I5485" s="2">
        <v>5.0500648930000003E-2</v>
      </c>
      <c r="J5485">
        <v>3</v>
      </c>
      <c r="K5485" s="6">
        <f>Table1[[#This Row],[WebsiteVisits]]*Table1[[#This Row],[ConversionRate]]</f>
        <v>0.15150194679000001</v>
      </c>
      <c r="L5485">
        <v>7.2425181739999998</v>
      </c>
      <c r="M5485">
        <v>5.0902668929999999</v>
      </c>
      <c r="N5485">
        <v>57</v>
      </c>
      <c r="O5485">
        <v>19</v>
      </c>
      <c r="P5485">
        <v>2</v>
      </c>
      <c r="Q5485">
        <v>3</v>
      </c>
      <c r="R5485">
        <v>4221</v>
      </c>
      <c r="S5485" t="s">
        <v>49</v>
      </c>
      <c r="T5485" t="s">
        <v>50</v>
      </c>
      <c r="U5485">
        <v>1</v>
      </c>
    </row>
    <row r="5486" spans="1:21">
      <c r="A5486">
        <v>13484</v>
      </c>
      <c r="B5486">
        <v>37</v>
      </c>
      <c r="C5486" t="s">
        <v>25</v>
      </c>
      <c r="D5486" s="1">
        <v>69545</v>
      </c>
      <c r="E5486" t="s">
        <v>17</v>
      </c>
      <c r="F5486" t="s">
        <v>37</v>
      </c>
      <c r="G5486" s="1">
        <v>6439.3873139999996</v>
      </c>
      <c r="H5486" s="2">
        <v>6.6507317529999999E-2</v>
      </c>
      <c r="I5486" s="2">
        <v>8.6665575359999997E-2</v>
      </c>
      <c r="J5486">
        <v>8</v>
      </c>
      <c r="K5486" s="6">
        <f>Table1[[#This Row],[WebsiteVisits]]*Table1[[#This Row],[ConversionRate]]</f>
        <v>0.69332460287999997</v>
      </c>
      <c r="L5486">
        <v>5.3248641970000001</v>
      </c>
      <c r="M5486">
        <v>10.096110149999999</v>
      </c>
      <c r="N5486">
        <v>71</v>
      </c>
      <c r="O5486">
        <v>4</v>
      </c>
      <c r="P5486">
        <v>3</v>
      </c>
      <c r="Q5486">
        <v>9</v>
      </c>
      <c r="R5486">
        <v>1834</v>
      </c>
      <c r="S5486" t="s">
        <v>49</v>
      </c>
      <c r="T5486" t="s">
        <v>50</v>
      </c>
      <c r="U5486">
        <v>1</v>
      </c>
    </row>
    <row r="5487" spans="1:21">
      <c r="A5487">
        <v>13485</v>
      </c>
      <c r="B5487">
        <v>29</v>
      </c>
      <c r="C5487" t="s">
        <v>25</v>
      </c>
      <c r="D5487" s="1">
        <v>120769</v>
      </c>
      <c r="E5487" t="s">
        <v>13</v>
      </c>
      <c r="F5487" t="s">
        <v>52</v>
      </c>
      <c r="G5487" s="1">
        <v>8959.8657160000002</v>
      </c>
      <c r="H5487" s="2">
        <v>9.4779217060000004E-2</v>
      </c>
      <c r="I5487" s="2">
        <v>9.9525024589999997E-2</v>
      </c>
      <c r="J5487">
        <v>48</v>
      </c>
      <c r="K5487" s="6">
        <f>Table1[[#This Row],[WebsiteVisits]]*Table1[[#This Row],[ConversionRate]]</f>
        <v>4.7772011803199996</v>
      </c>
      <c r="L5487">
        <v>8.6400137299999997</v>
      </c>
      <c r="M5487">
        <v>4.6969015079999998</v>
      </c>
      <c r="N5487">
        <v>92</v>
      </c>
      <c r="O5487">
        <v>16</v>
      </c>
      <c r="P5487">
        <v>3</v>
      </c>
      <c r="Q5487">
        <v>6</v>
      </c>
      <c r="R5487">
        <v>2865</v>
      </c>
      <c r="S5487" t="s">
        <v>49</v>
      </c>
      <c r="T5487" t="s">
        <v>50</v>
      </c>
      <c r="U5487">
        <v>1</v>
      </c>
    </row>
    <row r="5488" spans="1:21">
      <c r="A5488">
        <v>13486</v>
      </c>
      <c r="B5488">
        <v>60</v>
      </c>
      <c r="C5488" t="s">
        <v>25</v>
      </c>
      <c r="D5488" s="1">
        <v>72429</v>
      </c>
      <c r="E5488" t="s">
        <v>9</v>
      </c>
      <c r="F5488" t="s">
        <v>52</v>
      </c>
      <c r="G5488" s="1">
        <v>5244.5840619999999</v>
      </c>
      <c r="H5488" s="2">
        <v>6.0294560810000002E-2</v>
      </c>
      <c r="I5488" s="2">
        <v>4.163981722E-2</v>
      </c>
      <c r="J5488">
        <v>43</v>
      </c>
      <c r="K5488" s="6">
        <f>Table1[[#This Row],[WebsiteVisits]]*Table1[[#This Row],[ConversionRate]]</f>
        <v>1.79051214046</v>
      </c>
      <c r="L5488">
        <v>7.7817562249999996</v>
      </c>
      <c r="M5488">
        <v>8.1462839050000007</v>
      </c>
      <c r="N5488">
        <v>6</v>
      </c>
      <c r="O5488">
        <v>7</v>
      </c>
      <c r="P5488">
        <v>6</v>
      </c>
      <c r="Q5488">
        <v>3</v>
      </c>
      <c r="R5488">
        <v>1181</v>
      </c>
      <c r="S5488" t="s">
        <v>49</v>
      </c>
      <c r="T5488" t="s">
        <v>50</v>
      </c>
      <c r="U5488">
        <v>1</v>
      </c>
    </row>
    <row r="5489" spans="1:21">
      <c r="A5489">
        <v>13487</v>
      </c>
      <c r="B5489">
        <v>48</v>
      </c>
      <c r="C5489" t="s">
        <v>25</v>
      </c>
      <c r="D5489" s="1">
        <v>133927</v>
      </c>
      <c r="E5489" t="s">
        <v>11</v>
      </c>
      <c r="F5489" t="s">
        <v>51</v>
      </c>
      <c r="G5489" s="1">
        <v>5347.2418129999996</v>
      </c>
      <c r="H5489" s="2">
        <v>0.23245223070000001</v>
      </c>
      <c r="I5489" s="2">
        <v>2.3222307939999999E-2</v>
      </c>
      <c r="J5489">
        <v>2</v>
      </c>
      <c r="K5489" s="6">
        <f>Table1[[#This Row],[WebsiteVisits]]*Table1[[#This Row],[ConversionRate]]</f>
        <v>4.6444615879999998E-2</v>
      </c>
      <c r="L5489">
        <v>6.160964109</v>
      </c>
      <c r="M5489">
        <v>8.6140152590000003</v>
      </c>
      <c r="N5489">
        <v>0</v>
      </c>
      <c r="O5489">
        <v>1</v>
      </c>
      <c r="P5489">
        <v>8</v>
      </c>
      <c r="Q5489">
        <v>8</v>
      </c>
      <c r="R5489">
        <v>2323</v>
      </c>
      <c r="S5489" t="s">
        <v>49</v>
      </c>
      <c r="T5489" t="s">
        <v>50</v>
      </c>
      <c r="U5489">
        <v>1</v>
      </c>
    </row>
    <row r="5490" spans="1:21">
      <c r="A5490">
        <v>13488</v>
      </c>
      <c r="B5490">
        <v>44</v>
      </c>
      <c r="C5490" t="s">
        <v>24</v>
      </c>
      <c r="D5490" s="1">
        <v>107350</v>
      </c>
      <c r="E5490" t="s">
        <v>13</v>
      </c>
      <c r="F5490" t="s">
        <v>37</v>
      </c>
      <c r="G5490" s="1">
        <v>7099.4765719999996</v>
      </c>
      <c r="H5490" s="2">
        <v>0.17926081790000001</v>
      </c>
      <c r="I5490" s="2">
        <v>7.0242862490000002E-2</v>
      </c>
      <c r="J5490">
        <v>29</v>
      </c>
      <c r="K5490" s="6">
        <f>Table1[[#This Row],[WebsiteVisits]]*Table1[[#This Row],[ConversionRate]]</f>
        <v>2.0370430122099998</v>
      </c>
      <c r="L5490">
        <v>6.0489178969999999</v>
      </c>
      <c r="M5490">
        <v>12.108185990000001</v>
      </c>
      <c r="N5490">
        <v>68</v>
      </c>
      <c r="O5490">
        <v>5</v>
      </c>
      <c r="P5490">
        <v>9</v>
      </c>
      <c r="Q5490">
        <v>8</v>
      </c>
      <c r="R5490">
        <v>2511</v>
      </c>
      <c r="S5490" t="s">
        <v>49</v>
      </c>
      <c r="T5490" t="s">
        <v>50</v>
      </c>
      <c r="U5490">
        <v>1</v>
      </c>
    </row>
    <row r="5491" spans="1:21">
      <c r="A5491">
        <v>13489</v>
      </c>
      <c r="B5491">
        <v>49</v>
      </c>
      <c r="C5491" t="s">
        <v>25</v>
      </c>
      <c r="D5491" s="1">
        <v>43386</v>
      </c>
      <c r="E5491" t="s">
        <v>17</v>
      </c>
      <c r="F5491" t="s">
        <v>37</v>
      </c>
      <c r="G5491" s="1">
        <v>3301.6360060000002</v>
      </c>
      <c r="H5491" s="2">
        <v>0.22903588429999999</v>
      </c>
      <c r="I5491" s="2">
        <v>0.1135295073</v>
      </c>
      <c r="J5491">
        <v>19</v>
      </c>
      <c r="K5491" s="6">
        <f>Table1[[#This Row],[WebsiteVisits]]*Table1[[#This Row],[ConversionRate]]</f>
        <v>2.1570606387</v>
      </c>
      <c r="L5491">
        <v>7.7081045149999996</v>
      </c>
      <c r="M5491">
        <v>12.971029870000001</v>
      </c>
      <c r="N5491">
        <v>76</v>
      </c>
      <c r="O5491">
        <v>17</v>
      </c>
      <c r="P5491">
        <v>3</v>
      </c>
      <c r="Q5491">
        <v>3</v>
      </c>
      <c r="R5491">
        <v>14</v>
      </c>
      <c r="S5491" t="s">
        <v>49</v>
      </c>
      <c r="T5491" t="s">
        <v>50</v>
      </c>
      <c r="U5491">
        <v>1</v>
      </c>
    </row>
    <row r="5492" spans="1:21">
      <c r="A5492">
        <v>13490</v>
      </c>
      <c r="B5492">
        <v>27</v>
      </c>
      <c r="C5492" t="s">
        <v>24</v>
      </c>
      <c r="D5492" s="1">
        <v>79273</v>
      </c>
      <c r="E5492" t="s">
        <v>9</v>
      </c>
      <c r="F5492" t="s">
        <v>37</v>
      </c>
      <c r="G5492" s="1">
        <v>465.4333087</v>
      </c>
      <c r="H5492" s="2">
        <v>0.19948553760000001</v>
      </c>
      <c r="I5492" s="2">
        <v>0.13400900020000001</v>
      </c>
      <c r="J5492">
        <v>9</v>
      </c>
      <c r="K5492" s="6">
        <f>Table1[[#This Row],[WebsiteVisits]]*Table1[[#This Row],[ConversionRate]]</f>
        <v>1.2060810018000001</v>
      </c>
      <c r="L5492">
        <v>7.6704608710000004</v>
      </c>
      <c r="M5492">
        <v>10.38312279</v>
      </c>
      <c r="N5492">
        <v>63</v>
      </c>
      <c r="O5492">
        <v>17</v>
      </c>
      <c r="P5492">
        <v>5</v>
      </c>
      <c r="Q5492">
        <v>2</v>
      </c>
      <c r="R5492">
        <v>899</v>
      </c>
      <c r="S5492" t="s">
        <v>49</v>
      </c>
      <c r="T5492" t="s">
        <v>50</v>
      </c>
      <c r="U5492">
        <v>1</v>
      </c>
    </row>
    <row r="5493" spans="1:21">
      <c r="A5493">
        <v>13491</v>
      </c>
      <c r="B5493">
        <v>20</v>
      </c>
      <c r="C5493" t="s">
        <v>24</v>
      </c>
      <c r="D5493" s="1">
        <v>132312</v>
      </c>
      <c r="E5493" t="s">
        <v>15</v>
      </c>
      <c r="F5493" t="s">
        <v>51</v>
      </c>
      <c r="G5493" s="1">
        <v>2377.4536750000002</v>
      </c>
      <c r="H5493" s="2">
        <v>4.0206003980000002E-2</v>
      </c>
      <c r="I5493" s="2">
        <v>9.0801555209999996E-2</v>
      </c>
      <c r="J5493">
        <v>19</v>
      </c>
      <c r="K5493" s="6">
        <f>Table1[[#This Row],[WebsiteVisits]]*Table1[[#This Row],[ConversionRate]]</f>
        <v>1.7252295489899998</v>
      </c>
      <c r="L5493">
        <v>4.0106572629999997</v>
      </c>
      <c r="M5493">
        <v>4.415163615</v>
      </c>
      <c r="N5493">
        <v>89</v>
      </c>
      <c r="O5493">
        <v>13</v>
      </c>
      <c r="P5493">
        <v>5</v>
      </c>
      <c r="Q5493">
        <v>3</v>
      </c>
      <c r="R5493">
        <v>2787</v>
      </c>
      <c r="S5493" t="s">
        <v>49</v>
      </c>
      <c r="T5493" t="s">
        <v>50</v>
      </c>
      <c r="U5493">
        <v>1</v>
      </c>
    </row>
    <row r="5494" spans="1:21">
      <c r="A5494">
        <v>13492</v>
      </c>
      <c r="B5494">
        <v>62</v>
      </c>
      <c r="C5494" t="s">
        <v>25</v>
      </c>
      <c r="D5494" s="1">
        <v>61585</v>
      </c>
      <c r="E5494" t="s">
        <v>11</v>
      </c>
      <c r="F5494" t="s">
        <v>52</v>
      </c>
      <c r="G5494" s="1">
        <v>2456.332778</v>
      </c>
      <c r="H5494" s="2">
        <v>9.7434935E-2</v>
      </c>
      <c r="I5494" s="2">
        <v>0.1050527465</v>
      </c>
      <c r="J5494">
        <v>39</v>
      </c>
      <c r="K5494" s="6">
        <f>Table1[[#This Row],[WebsiteVisits]]*Table1[[#This Row],[ConversionRate]]</f>
        <v>4.0970571135</v>
      </c>
      <c r="L5494">
        <v>1.9478750869999999</v>
      </c>
      <c r="M5494">
        <v>7.2259433150000003</v>
      </c>
      <c r="N5494">
        <v>75</v>
      </c>
      <c r="O5494">
        <v>2</v>
      </c>
      <c r="P5494">
        <v>4</v>
      </c>
      <c r="Q5494">
        <v>8</v>
      </c>
      <c r="R5494">
        <v>3747</v>
      </c>
      <c r="S5494" t="s">
        <v>49</v>
      </c>
      <c r="T5494" t="s">
        <v>50</v>
      </c>
      <c r="U5494">
        <v>1</v>
      </c>
    </row>
    <row r="5495" spans="1:21">
      <c r="A5495">
        <v>13493</v>
      </c>
      <c r="B5495">
        <v>44</v>
      </c>
      <c r="C5495" t="s">
        <v>25</v>
      </c>
      <c r="D5495" s="1">
        <v>124292</v>
      </c>
      <c r="E5495" t="s">
        <v>13</v>
      </c>
      <c r="F5495" t="s">
        <v>37</v>
      </c>
      <c r="G5495" s="1">
        <v>3423.022618</v>
      </c>
      <c r="H5495" s="2">
        <v>0.15710689629999999</v>
      </c>
      <c r="I5495" s="2">
        <v>0.11320666510000001</v>
      </c>
      <c r="J5495">
        <v>2</v>
      </c>
      <c r="K5495" s="6">
        <f>Table1[[#This Row],[WebsiteVisits]]*Table1[[#This Row],[ConversionRate]]</f>
        <v>0.22641333020000001</v>
      </c>
      <c r="L5495">
        <v>7.9464540379999997</v>
      </c>
      <c r="M5495">
        <v>8.661301216</v>
      </c>
      <c r="N5495">
        <v>7</v>
      </c>
      <c r="O5495">
        <v>1</v>
      </c>
      <c r="P5495">
        <v>4</v>
      </c>
      <c r="Q5495">
        <v>6</v>
      </c>
      <c r="R5495">
        <v>4001</v>
      </c>
      <c r="S5495" t="s">
        <v>49</v>
      </c>
      <c r="T5495" t="s">
        <v>50</v>
      </c>
      <c r="U5495">
        <v>1</v>
      </c>
    </row>
    <row r="5496" spans="1:21">
      <c r="A5496">
        <v>13494</v>
      </c>
      <c r="B5496">
        <v>52</v>
      </c>
      <c r="C5496" t="s">
        <v>24</v>
      </c>
      <c r="D5496" s="1">
        <v>27509</v>
      </c>
      <c r="E5496" t="s">
        <v>13</v>
      </c>
      <c r="F5496" t="s">
        <v>52</v>
      </c>
      <c r="G5496" s="1">
        <v>9440.2810570000001</v>
      </c>
      <c r="H5496" s="2">
        <v>9.843405912E-2</v>
      </c>
      <c r="I5496" s="2">
        <v>0.107263056</v>
      </c>
      <c r="J5496">
        <v>10</v>
      </c>
      <c r="K5496" s="6">
        <f>Table1[[#This Row],[WebsiteVisits]]*Table1[[#This Row],[ConversionRate]]</f>
        <v>1.0726305599999999</v>
      </c>
      <c r="L5496">
        <v>3.0079534450000001</v>
      </c>
      <c r="M5496">
        <v>4.8184859849999997</v>
      </c>
      <c r="N5496">
        <v>59</v>
      </c>
      <c r="O5496">
        <v>16</v>
      </c>
      <c r="P5496">
        <v>8</v>
      </c>
      <c r="Q5496">
        <v>3</v>
      </c>
      <c r="R5496">
        <v>1490</v>
      </c>
      <c r="S5496" t="s">
        <v>49</v>
      </c>
      <c r="T5496" t="s">
        <v>50</v>
      </c>
      <c r="U5496">
        <v>1</v>
      </c>
    </row>
    <row r="5497" spans="1:21">
      <c r="A5497">
        <v>13495</v>
      </c>
      <c r="B5497">
        <v>48</v>
      </c>
      <c r="C5497" t="s">
        <v>24</v>
      </c>
      <c r="D5497" s="1">
        <v>107852</v>
      </c>
      <c r="E5497" t="s">
        <v>13</v>
      </c>
      <c r="F5497" t="s">
        <v>51</v>
      </c>
      <c r="G5497" s="1">
        <v>8067.9437070000004</v>
      </c>
      <c r="H5497" s="2">
        <v>7.0118132279999995E-2</v>
      </c>
      <c r="I5497" s="2">
        <v>2.7162425550000001E-2</v>
      </c>
      <c r="J5497">
        <v>14</v>
      </c>
      <c r="K5497" s="6">
        <f>Table1[[#This Row],[WebsiteVisits]]*Table1[[#This Row],[ConversionRate]]</f>
        <v>0.3802739577</v>
      </c>
      <c r="L5497">
        <v>8.1213857409999992</v>
      </c>
      <c r="M5497">
        <v>14.13000248</v>
      </c>
      <c r="N5497">
        <v>33</v>
      </c>
      <c r="O5497">
        <v>0</v>
      </c>
      <c r="P5497">
        <v>1</v>
      </c>
      <c r="Q5497">
        <v>8</v>
      </c>
      <c r="R5497">
        <v>3431</v>
      </c>
      <c r="S5497" t="s">
        <v>49</v>
      </c>
      <c r="T5497" t="s">
        <v>50</v>
      </c>
      <c r="U5497">
        <v>1</v>
      </c>
    </row>
    <row r="5498" spans="1:21">
      <c r="A5498">
        <v>13496</v>
      </c>
      <c r="B5498">
        <v>32</v>
      </c>
      <c r="C5498" t="s">
        <v>24</v>
      </c>
      <c r="D5498" s="1">
        <v>131153</v>
      </c>
      <c r="E5498" t="s">
        <v>13</v>
      </c>
      <c r="F5498" t="s">
        <v>48</v>
      </c>
      <c r="G5498" s="1">
        <v>9365.9668280000005</v>
      </c>
      <c r="H5498" s="2">
        <v>0.26224547100000001</v>
      </c>
      <c r="I5498" s="2">
        <v>8.6950196219999998E-2</v>
      </c>
      <c r="J5498">
        <v>27</v>
      </c>
      <c r="K5498" s="6">
        <f>Table1[[#This Row],[WebsiteVisits]]*Table1[[#This Row],[ConversionRate]]</f>
        <v>2.3476552979399998</v>
      </c>
      <c r="L5498">
        <v>6.5628255109999998</v>
      </c>
      <c r="M5498">
        <v>2.0750508339999998</v>
      </c>
      <c r="N5498">
        <v>85</v>
      </c>
      <c r="O5498">
        <v>7</v>
      </c>
      <c r="P5498">
        <v>5</v>
      </c>
      <c r="Q5498">
        <v>8</v>
      </c>
      <c r="R5498">
        <v>3369</v>
      </c>
      <c r="S5498" t="s">
        <v>49</v>
      </c>
      <c r="T5498" t="s">
        <v>50</v>
      </c>
      <c r="U5498">
        <v>1</v>
      </c>
    </row>
    <row r="5499" spans="1:21">
      <c r="A5499">
        <v>13497</v>
      </c>
      <c r="B5499">
        <v>33</v>
      </c>
      <c r="C5499" t="s">
        <v>25</v>
      </c>
      <c r="D5499" s="1">
        <v>96607</v>
      </c>
      <c r="E5499" t="s">
        <v>9</v>
      </c>
      <c r="F5499" t="s">
        <v>52</v>
      </c>
      <c r="G5499" s="1">
        <v>9986.2349419999991</v>
      </c>
      <c r="H5499" s="2">
        <v>0.22685726580000001</v>
      </c>
      <c r="I5499" s="2">
        <v>4.8822970430000001E-2</v>
      </c>
      <c r="J5499">
        <v>43</v>
      </c>
      <c r="K5499" s="6">
        <f>Table1[[#This Row],[WebsiteVisits]]*Table1[[#This Row],[ConversionRate]]</f>
        <v>2.09938772849</v>
      </c>
      <c r="L5499">
        <v>4.2216408660000004</v>
      </c>
      <c r="M5499">
        <v>12.585088130000001</v>
      </c>
      <c r="N5499">
        <v>8</v>
      </c>
      <c r="O5499">
        <v>0</v>
      </c>
      <c r="P5499">
        <v>8</v>
      </c>
      <c r="Q5499">
        <v>0</v>
      </c>
      <c r="R5499">
        <v>2356</v>
      </c>
      <c r="S5499" t="s">
        <v>49</v>
      </c>
      <c r="T5499" t="s">
        <v>50</v>
      </c>
      <c r="U5499">
        <v>1</v>
      </c>
    </row>
    <row r="5500" spans="1:21">
      <c r="A5500">
        <v>13498</v>
      </c>
      <c r="B5500">
        <v>30</v>
      </c>
      <c r="C5500" t="s">
        <v>25</v>
      </c>
      <c r="D5500" s="1">
        <v>113278</v>
      </c>
      <c r="E5500" t="s">
        <v>15</v>
      </c>
      <c r="F5500" t="s">
        <v>51</v>
      </c>
      <c r="G5500" s="1">
        <v>4394.4121400000004</v>
      </c>
      <c r="H5500" s="2">
        <v>0.1101138176</v>
      </c>
      <c r="I5500" s="2">
        <v>0.11140983509999999</v>
      </c>
      <c r="J5500">
        <v>34</v>
      </c>
      <c r="K5500" s="6">
        <f>Table1[[#This Row],[WebsiteVisits]]*Table1[[#This Row],[ConversionRate]]</f>
        <v>3.7879343933999996</v>
      </c>
      <c r="L5500">
        <v>8.6704653650000001</v>
      </c>
      <c r="M5500">
        <v>6.6830390590000004</v>
      </c>
      <c r="N5500">
        <v>72</v>
      </c>
      <c r="O5500">
        <v>18</v>
      </c>
      <c r="P5500">
        <v>2</v>
      </c>
      <c r="Q5500">
        <v>8</v>
      </c>
      <c r="R5500">
        <v>1048</v>
      </c>
      <c r="S5500" t="s">
        <v>49</v>
      </c>
      <c r="T5500" t="s">
        <v>50</v>
      </c>
      <c r="U5500">
        <v>1</v>
      </c>
    </row>
    <row r="5501" spans="1:21">
      <c r="A5501">
        <v>13499</v>
      </c>
      <c r="B5501">
        <v>66</v>
      </c>
      <c r="C5501" t="s">
        <v>25</v>
      </c>
      <c r="D5501" s="1">
        <v>132385</v>
      </c>
      <c r="E5501" t="s">
        <v>17</v>
      </c>
      <c r="F5501" t="s">
        <v>48</v>
      </c>
      <c r="G5501" s="1">
        <v>2348.0258349999999</v>
      </c>
      <c r="H5501" s="2">
        <v>0.23185358519999999</v>
      </c>
      <c r="I5501" s="2">
        <v>0.15403448789999999</v>
      </c>
      <c r="J5501">
        <v>6</v>
      </c>
      <c r="K5501" s="6">
        <f>Table1[[#This Row],[WebsiteVisits]]*Table1[[#This Row],[ConversionRate]]</f>
        <v>0.92420692739999999</v>
      </c>
      <c r="L5501">
        <v>7.220516935</v>
      </c>
      <c r="M5501">
        <v>14.20988988</v>
      </c>
      <c r="N5501">
        <v>44</v>
      </c>
      <c r="O5501">
        <v>11</v>
      </c>
      <c r="P5501">
        <v>3</v>
      </c>
      <c r="Q5501">
        <v>7</v>
      </c>
      <c r="R5501">
        <v>3408</v>
      </c>
      <c r="S5501" t="s">
        <v>49</v>
      </c>
      <c r="T5501" t="s">
        <v>50</v>
      </c>
      <c r="U5501">
        <v>1</v>
      </c>
    </row>
    <row r="5502" spans="1:21">
      <c r="A5502">
        <v>13500</v>
      </c>
      <c r="B5502">
        <v>52</v>
      </c>
      <c r="C5502" t="s">
        <v>24</v>
      </c>
      <c r="D5502" s="1">
        <v>98764</v>
      </c>
      <c r="E5502" t="s">
        <v>11</v>
      </c>
      <c r="F5502" t="s">
        <v>37</v>
      </c>
      <c r="G5502" s="1">
        <v>5644.0411960000001</v>
      </c>
      <c r="H5502" s="2">
        <v>0.19198619929999999</v>
      </c>
      <c r="I5502" s="2">
        <v>0.12010239690000001</v>
      </c>
      <c r="J5502">
        <v>32</v>
      </c>
      <c r="K5502" s="6">
        <f>Table1[[#This Row],[WebsiteVisits]]*Table1[[#This Row],[ConversionRate]]</f>
        <v>3.8432767008000002</v>
      </c>
      <c r="L5502">
        <v>5.9059744219999999</v>
      </c>
      <c r="M5502">
        <v>8.2218623120000007</v>
      </c>
      <c r="N5502">
        <v>81</v>
      </c>
      <c r="O5502">
        <v>3</v>
      </c>
      <c r="P5502">
        <v>5</v>
      </c>
      <c r="Q5502">
        <v>2</v>
      </c>
      <c r="R5502">
        <v>4071</v>
      </c>
      <c r="S5502" t="s">
        <v>49</v>
      </c>
      <c r="T5502" t="s">
        <v>50</v>
      </c>
      <c r="U5502">
        <v>1</v>
      </c>
    </row>
    <row r="5503" spans="1:21">
      <c r="A5503">
        <v>13501</v>
      </c>
      <c r="B5503">
        <v>69</v>
      </c>
      <c r="C5503" t="s">
        <v>24</v>
      </c>
      <c r="D5503" s="1">
        <v>97150</v>
      </c>
      <c r="E5503" t="s">
        <v>13</v>
      </c>
      <c r="F5503" t="s">
        <v>37</v>
      </c>
      <c r="G5503" s="1">
        <v>8823.2306979999994</v>
      </c>
      <c r="H5503" s="2">
        <v>1.109786275E-2</v>
      </c>
      <c r="I5503" s="2">
        <v>5.2146151779999997E-2</v>
      </c>
      <c r="J5503">
        <v>41</v>
      </c>
      <c r="K5503" s="6">
        <f>Table1[[#This Row],[WebsiteVisits]]*Table1[[#This Row],[ConversionRate]]</f>
        <v>2.1379922229799999</v>
      </c>
      <c r="L5503">
        <v>3.7080995570000002</v>
      </c>
      <c r="M5503">
        <v>11.080777210000001</v>
      </c>
      <c r="N5503">
        <v>16</v>
      </c>
      <c r="O5503">
        <v>11</v>
      </c>
      <c r="P5503">
        <v>6</v>
      </c>
      <c r="Q5503">
        <v>7</v>
      </c>
      <c r="R5503">
        <v>2922</v>
      </c>
      <c r="S5503" t="s">
        <v>49</v>
      </c>
      <c r="T5503" t="s">
        <v>50</v>
      </c>
      <c r="U5503">
        <v>1</v>
      </c>
    </row>
    <row r="5504" spans="1:21">
      <c r="A5504">
        <v>13502</v>
      </c>
      <c r="B5504">
        <v>28</v>
      </c>
      <c r="C5504" t="s">
        <v>24</v>
      </c>
      <c r="D5504" s="1">
        <v>95837</v>
      </c>
      <c r="E5504" t="s">
        <v>13</v>
      </c>
      <c r="F5504" t="s">
        <v>52</v>
      </c>
      <c r="G5504" s="1">
        <v>4710.7454239999997</v>
      </c>
      <c r="H5504" s="2">
        <v>0.1202759875</v>
      </c>
      <c r="I5504" s="2">
        <v>4.9473808260000002E-2</v>
      </c>
      <c r="J5504">
        <v>48</v>
      </c>
      <c r="K5504" s="6">
        <f>Table1[[#This Row],[WebsiteVisits]]*Table1[[#This Row],[ConversionRate]]</f>
        <v>2.3747427964800001</v>
      </c>
      <c r="L5504">
        <v>9.8765254460000005</v>
      </c>
      <c r="M5504">
        <v>11.14998119</v>
      </c>
      <c r="N5504">
        <v>6</v>
      </c>
      <c r="O5504">
        <v>11</v>
      </c>
      <c r="P5504">
        <v>2</v>
      </c>
      <c r="Q5504">
        <v>3</v>
      </c>
      <c r="R5504">
        <v>2330</v>
      </c>
      <c r="S5504" t="s">
        <v>49</v>
      </c>
      <c r="T5504" t="s">
        <v>50</v>
      </c>
      <c r="U5504">
        <v>1</v>
      </c>
    </row>
    <row r="5505" spans="1:21">
      <c r="A5505">
        <v>13503</v>
      </c>
      <c r="B5505">
        <v>38</v>
      </c>
      <c r="C5505" t="s">
        <v>24</v>
      </c>
      <c r="D5505" s="1">
        <v>144045</v>
      </c>
      <c r="E5505" t="s">
        <v>15</v>
      </c>
      <c r="F5505" t="s">
        <v>48</v>
      </c>
      <c r="G5505" s="1">
        <v>5103.4530949999998</v>
      </c>
      <c r="H5505" s="2">
        <v>9.4241374769999997E-2</v>
      </c>
      <c r="I5505" s="2">
        <v>1.7029644779999999E-2</v>
      </c>
      <c r="J5505">
        <v>37</v>
      </c>
      <c r="K5505" s="6">
        <f>Table1[[#This Row],[WebsiteVisits]]*Table1[[#This Row],[ConversionRate]]</f>
        <v>0.63009685685999994</v>
      </c>
      <c r="L5505">
        <v>8.5468646209999992</v>
      </c>
      <c r="M5505">
        <v>10.621051339999999</v>
      </c>
      <c r="N5505">
        <v>50</v>
      </c>
      <c r="O5505">
        <v>6</v>
      </c>
      <c r="P5505">
        <v>7</v>
      </c>
      <c r="Q5505">
        <v>1</v>
      </c>
      <c r="R5505">
        <v>3971</v>
      </c>
      <c r="S5505" t="s">
        <v>49</v>
      </c>
      <c r="T5505" t="s">
        <v>50</v>
      </c>
      <c r="U5505">
        <v>1</v>
      </c>
    </row>
    <row r="5506" spans="1:21">
      <c r="A5506">
        <v>13504</v>
      </c>
      <c r="B5506">
        <v>68</v>
      </c>
      <c r="C5506" t="s">
        <v>25</v>
      </c>
      <c r="D5506" s="1">
        <v>83305</v>
      </c>
      <c r="E5506" t="s">
        <v>15</v>
      </c>
      <c r="F5506" t="s">
        <v>51</v>
      </c>
      <c r="G5506" s="1">
        <v>1430.9471490000001</v>
      </c>
      <c r="H5506" s="2">
        <v>7.3193500290000005E-2</v>
      </c>
      <c r="I5506" s="2">
        <v>9.1012367610000006E-2</v>
      </c>
      <c r="J5506">
        <v>18</v>
      </c>
      <c r="K5506" s="6">
        <f>Table1[[#This Row],[WebsiteVisits]]*Table1[[#This Row],[ConversionRate]]</f>
        <v>1.63822261698</v>
      </c>
      <c r="L5506">
        <v>2.229181638</v>
      </c>
      <c r="M5506">
        <v>1.2159727339999999</v>
      </c>
      <c r="N5506">
        <v>97</v>
      </c>
      <c r="O5506">
        <v>17</v>
      </c>
      <c r="P5506">
        <v>8</v>
      </c>
      <c r="Q5506">
        <v>5</v>
      </c>
      <c r="R5506">
        <v>4350</v>
      </c>
      <c r="S5506" t="s">
        <v>49</v>
      </c>
      <c r="T5506" t="s">
        <v>50</v>
      </c>
      <c r="U5506">
        <v>1</v>
      </c>
    </row>
    <row r="5507" spans="1:21">
      <c r="A5507">
        <v>13505</v>
      </c>
      <c r="B5507">
        <v>28</v>
      </c>
      <c r="C5507" t="s">
        <v>24</v>
      </c>
      <c r="D5507" s="1">
        <v>121085</v>
      </c>
      <c r="E5507" t="s">
        <v>9</v>
      </c>
      <c r="F5507" t="s">
        <v>37</v>
      </c>
      <c r="G5507" s="1">
        <v>4262.509376</v>
      </c>
      <c r="H5507" s="2">
        <v>8.2960924280000001E-2</v>
      </c>
      <c r="I5507" s="2">
        <v>9.2243691870000005E-2</v>
      </c>
      <c r="J5507">
        <v>43</v>
      </c>
      <c r="K5507" s="6">
        <f>Table1[[#This Row],[WebsiteVisits]]*Table1[[#This Row],[ConversionRate]]</f>
        <v>3.9664787504100003</v>
      </c>
      <c r="L5507">
        <v>8.2560588819999996</v>
      </c>
      <c r="M5507">
        <v>9.5215031000000003</v>
      </c>
      <c r="N5507">
        <v>15</v>
      </c>
      <c r="O5507">
        <v>6</v>
      </c>
      <c r="P5507">
        <v>1</v>
      </c>
      <c r="Q5507">
        <v>1</v>
      </c>
      <c r="R5507">
        <v>4882</v>
      </c>
      <c r="S5507" t="s">
        <v>49</v>
      </c>
      <c r="T5507" t="s">
        <v>50</v>
      </c>
      <c r="U5507">
        <v>1</v>
      </c>
    </row>
    <row r="5508" spans="1:21">
      <c r="A5508">
        <v>13506</v>
      </c>
      <c r="B5508">
        <v>47</v>
      </c>
      <c r="C5508" t="s">
        <v>24</v>
      </c>
      <c r="D5508" s="1">
        <v>62851</v>
      </c>
      <c r="E5508" t="s">
        <v>9</v>
      </c>
      <c r="F5508" t="s">
        <v>37</v>
      </c>
      <c r="G5508" s="1">
        <v>3931.2486170000002</v>
      </c>
      <c r="H5508" s="2">
        <v>0.28328580549999999</v>
      </c>
      <c r="I5508" s="2">
        <v>5.4922905610000003E-2</v>
      </c>
      <c r="J5508">
        <v>28</v>
      </c>
      <c r="K5508" s="6">
        <f>Table1[[#This Row],[WebsiteVisits]]*Table1[[#This Row],[ConversionRate]]</f>
        <v>1.53784135708</v>
      </c>
      <c r="L5508">
        <v>2.0816974080000001</v>
      </c>
      <c r="M5508">
        <v>13.47473654</v>
      </c>
      <c r="N5508">
        <v>56</v>
      </c>
      <c r="O5508">
        <v>10</v>
      </c>
      <c r="P5508">
        <v>6</v>
      </c>
      <c r="Q5508">
        <v>6</v>
      </c>
      <c r="R5508">
        <v>3216</v>
      </c>
      <c r="S5508" t="s">
        <v>49</v>
      </c>
      <c r="T5508" t="s">
        <v>50</v>
      </c>
      <c r="U5508">
        <v>1</v>
      </c>
    </row>
    <row r="5509" spans="1:21">
      <c r="A5509">
        <v>13507</v>
      </c>
      <c r="B5509">
        <v>65</v>
      </c>
      <c r="C5509" t="s">
        <v>25</v>
      </c>
      <c r="D5509" s="1">
        <v>96910</v>
      </c>
      <c r="E5509" t="s">
        <v>9</v>
      </c>
      <c r="F5509" t="s">
        <v>48</v>
      </c>
      <c r="G5509" s="1">
        <v>3581.7161780000001</v>
      </c>
      <c r="H5509" s="2">
        <v>0.1510319497</v>
      </c>
      <c r="I5509" s="2">
        <v>0.1552091089</v>
      </c>
      <c r="J5509">
        <v>1</v>
      </c>
      <c r="K5509" s="6">
        <f>Table1[[#This Row],[WebsiteVisits]]*Table1[[#This Row],[ConversionRate]]</f>
        <v>0.1552091089</v>
      </c>
      <c r="L5509">
        <v>3.2297295730000002</v>
      </c>
      <c r="M5509">
        <v>12.73086558</v>
      </c>
      <c r="N5509">
        <v>91</v>
      </c>
      <c r="O5509">
        <v>0</v>
      </c>
      <c r="P5509">
        <v>6</v>
      </c>
      <c r="Q5509">
        <v>0</v>
      </c>
      <c r="R5509">
        <v>3810</v>
      </c>
      <c r="S5509" t="s">
        <v>49</v>
      </c>
      <c r="T5509" t="s">
        <v>50</v>
      </c>
      <c r="U5509">
        <v>1</v>
      </c>
    </row>
    <row r="5510" spans="1:21">
      <c r="A5510">
        <v>13508</v>
      </c>
      <c r="B5510">
        <v>52</v>
      </c>
      <c r="C5510" t="s">
        <v>24</v>
      </c>
      <c r="D5510" s="1">
        <v>54407</v>
      </c>
      <c r="E5510" t="s">
        <v>11</v>
      </c>
      <c r="F5510" t="s">
        <v>51</v>
      </c>
      <c r="G5510" s="1">
        <v>8884.2568319999991</v>
      </c>
      <c r="H5510" s="2">
        <v>0.2558355283</v>
      </c>
      <c r="I5510" s="2">
        <v>8.3432472349999995E-2</v>
      </c>
      <c r="J5510">
        <v>43</v>
      </c>
      <c r="K5510" s="6">
        <f>Table1[[#This Row],[WebsiteVisits]]*Table1[[#This Row],[ConversionRate]]</f>
        <v>3.58759631105</v>
      </c>
      <c r="L5510">
        <v>9.6179478720000002</v>
      </c>
      <c r="M5510">
        <v>13.766734140000001</v>
      </c>
      <c r="N5510">
        <v>24</v>
      </c>
      <c r="O5510">
        <v>7</v>
      </c>
      <c r="P5510">
        <v>2</v>
      </c>
      <c r="Q5510">
        <v>3</v>
      </c>
      <c r="R5510">
        <v>4624</v>
      </c>
      <c r="S5510" t="s">
        <v>49</v>
      </c>
      <c r="T5510" t="s">
        <v>50</v>
      </c>
      <c r="U5510">
        <v>1</v>
      </c>
    </row>
    <row r="5511" spans="1:21">
      <c r="A5511">
        <v>13509</v>
      </c>
      <c r="B5511">
        <v>39</v>
      </c>
      <c r="C5511" t="s">
        <v>24</v>
      </c>
      <c r="D5511" s="1">
        <v>66606</v>
      </c>
      <c r="E5511" t="s">
        <v>9</v>
      </c>
      <c r="F5511" t="s">
        <v>37</v>
      </c>
      <c r="G5511" s="1">
        <v>687.08418879999999</v>
      </c>
      <c r="H5511" s="2">
        <v>7.2122974120000002E-2</v>
      </c>
      <c r="I5511" s="2">
        <v>0.1371862656</v>
      </c>
      <c r="J5511">
        <v>18</v>
      </c>
      <c r="K5511" s="6">
        <f>Table1[[#This Row],[WebsiteVisits]]*Table1[[#This Row],[ConversionRate]]</f>
        <v>2.4693527808</v>
      </c>
      <c r="L5511">
        <v>8.8291425179999994</v>
      </c>
      <c r="M5511">
        <v>6.9436222010000002</v>
      </c>
      <c r="N5511">
        <v>21</v>
      </c>
      <c r="O5511">
        <v>6</v>
      </c>
      <c r="P5511">
        <v>1</v>
      </c>
      <c r="Q5511">
        <v>7</v>
      </c>
      <c r="R5511">
        <v>1747</v>
      </c>
      <c r="S5511" t="s">
        <v>49</v>
      </c>
      <c r="T5511" t="s">
        <v>50</v>
      </c>
      <c r="U5511">
        <v>1</v>
      </c>
    </row>
    <row r="5512" spans="1:21">
      <c r="A5512">
        <v>13510</v>
      </c>
      <c r="B5512">
        <v>55</v>
      </c>
      <c r="C5512" t="s">
        <v>24</v>
      </c>
      <c r="D5512" s="1">
        <v>127277</v>
      </c>
      <c r="E5512" t="s">
        <v>13</v>
      </c>
      <c r="F5512" t="s">
        <v>37</v>
      </c>
      <c r="G5512" s="1">
        <v>9724.2571110000008</v>
      </c>
      <c r="H5512" s="2">
        <v>6.0577101899999999E-2</v>
      </c>
      <c r="I5512" s="2">
        <v>0.13161336309999999</v>
      </c>
      <c r="J5512">
        <v>8</v>
      </c>
      <c r="K5512" s="6">
        <f>Table1[[#This Row],[WebsiteVisits]]*Table1[[#This Row],[ConversionRate]]</f>
        <v>1.0529069047999999</v>
      </c>
      <c r="L5512">
        <v>6.4540308939999997</v>
      </c>
      <c r="M5512">
        <v>7.0916937420000004</v>
      </c>
      <c r="N5512">
        <v>54</v>
      </c>
      <c r="O5512">
        <v>18</v>
      </c>
      <c r="P5512">
        <v>8</v>
      </c>
      <c r="Q5512">
        <v>6</v>
      </c>
      <c r="R5512">
        <v>1860</v>
      </c>
      <c r="S5512" t="s">
        <v>49</v>
      </c>
      <c r="T5512" t="s">
        <v>50</v>
      </c>
      <c r="U5512">
        <v>1</v>
      </c>
    </row>
    <row r="5513" spans="1:21">
      <c r="A5513">
        <v>13511</v>
      </c>
      <c r="B5513">
        <v>48</v>
      </c>
      <c r="C5513" t="s">
        <v>24</v>
      </c>
      <c r="D5513" s="1">
        <v>99518</v>
      </c>
      <c r="E5513" t="s">
        <v>9</v>
      </c>
      <c r="F5513" t="s">
        <v>52</v>
      </c>
      <c r="G5513" s="1">
        <v>181.6435702</v>
      </c>
      <c r="H5513" s="2">
        <v>0.26774898060000002</v>
      </c>
      <c r="I5513" s="2">
        <v>0.1249006867</v>
      </c>
      <c r="J5513">
        <v>5</v>
      </c>
      <c r="K5513" s="6">
        <f>Table1[[#This Row],[WebsiteVisits]]*Table1[[#This Row],[ConversionRate]]</f>
        <v>0.62450343350000004</v>
      </c>
      <c r="L5513">
        <v>7.2921535100000003</v>
      </c>
      <c r="M5513">
        <v>12.218718539999999</v>
      </c>
      <c r="N5513">
        <v>33</v>
      </c>
      <c r="O5513">
        <v>8</v>
      </c>
      <c r="P5513">
        <v>6</v>
      </c>
      <c r="Q5513">
        <v>6</v>
      </c>
      <c r="R5513">
        <v>1633</v>
      </c>
      <c r="S5513" t="s">
        <v>49</v>
      </c>
      <c r="T5513" t="s">
        <v>50</v>
      </c>
      <c r="U5513">
        <v>1</v>
      </c>
    </row>
    <row r="5514" spans="1:21">
      <c r="A5514">
        <v>13512</v>
      </c>
      <c r="B5514">
        <v>31</v>
      </c>
      <c r="C5514" t="s">
        <v>25</v>
      </c>
      <c r="D5514" s="1">
        <v>116794</v>
      </c>
      <c r="E5514" t="s">
        <v>11</v>
      </c>
      <c r="F5514" t="s">
        <v>51</v>
      </c>
      <c r="G5514" s="1">
        <v>9461.3807379999998</v>
      </c>
      <c r="H5514" s="2">
        <v>0.1537543589</v>
      </c>
      <c r="I5514" s="2">
        <v>0.18253257049999999</v>
      </c>
      <c r="J5514">
        <v>16</v>
      </c>
      <c r="K5514" s="6">
        <f>Table1[[#This Row],[WebsiteVisits]]*Table1[[#This Row],[ConversionRate]]</f>
        <v>2.9205211279999999</v>
      </c>
      <c r="L5514">
        <v>1.8064852280000001</v>
      </c>
      <c r="M5514">
        <v>4.9003113550000004</v>
      </c>
      <c r="N5514">
        <v>14</v>
      </c>
      <c r="O5514">
        <v>9</v>
      </c>
      <c r="P5514">
        <v>3</v>
      </c>
      <c r="Q5514">
        <v>6</v>
      </c>
      <c r="R5514">
        <v>1015</v>
      </c>
      <c r="S5514" t="s">
        <v>49</v>
      </c>
      <c r="T5514" t="s">
        <v>50</v>
      </c>
      <c r="U5514">
        <v>1</v>
      </c>
    </row>
    <row r="5515" spans="1:21">
      <c r="A5515">
        <v>13513</v>
      </c>
      <c r="B5515">
        <v>41</v>
      </c>
      <c r="C5515" t="s">
        <v>24</v>
      </c>
      <c r="D5515" s="1">
        <v>65652</v>
      </c>
      <c r="E5515" t="s">
        <v>9</v>
      </c>
      <c r="F5515" t="s">
        <v>37</v>
      </c>
      <c r="G5515" s="1">
        <v>5525.6702779999996</v>
      </c>
      <c r="H5515" s="2">
        <v>0.26959411630000002</v>
      </c>
      <c r="I5515" s="2">
        <v>1.3019121999999999E-2</v>
      </c>
      <c r="J5515">
        <v>1</v>
      </c>
      <c r="K5515" s="6">
        <f>Table1[[#This Row],[WebsiteVisits]]*Table1[[#This Row],[ConversionRate]]</f>
        <v>1.3019121999999999E-2</v>
      </c>
      <c r="L5515">
        <v>3.9913647120000002</v>
      </c>
      <c r="M5515">
        <v>11.593572679999999</v>
      </c>
      <c r="N5515">
        <v>15</v>
      </c>
      <c r="O5515">
        <v>0</v>
      </c>
      <c r="P5515">
        <v>9</v>
      </c>
      <c r="Q5515">
        <v>9</v>
      </c>
      <c r="R5515">
        <v>550</v>
      </c>
      <c r="S5515" t="s">
        <v>49</v>
      </c>
      <c r="T5515" t="s">
        <v>50</v>
      </c>
      <c r="U5515">
        <v>1</v>
      </c>
    </row>
    <row r="5516" spans="1:21">
      <c r="A5516">
        <v>13514</v>
      </c>
      <c r="B5516">
        <v>67</v>
      </c>
      <c r="C5516" t="s">
        <v>25</v>
      </c>
      <c r="D5516" s="1">
        <v>30248</v>
      </c>
      <c r="E5516" t="s">
        <v>9</v>
      </c>
      <c r="F5516" t="s">
        <v>48</v>
      </c>
      <c r="G5516" s="1">
        <v>7054.2079199999998</v>
      </c>
      <c r="H5516" s="2">
        <v>2.8278367330000002E-2</v>
      </c>
      <c r="I5516" s="2">
        <v>2.2927089059999999E-2</v>
      </c>
      <c r="J5516">
        <v>38</v>
      </c>
      <c r="K5516" s="6">
        <f>Table1[[#This Row],[WebsiteVisits]]*Table1[[#This Row],[ConversionRate]]</f>
        <v>0.87122938427999996</v>
      </c>
      <c r="L5516">
        <v>3.9018215559999998</v>
      </c>
      <c r="M5516">
        <v>7.8138148750000003</v>
      </c>
      <c r="N5516">
        <v>15</v>
      </c>
      <c r="O5516">
        <v>12</v>
      </c>
      <c r="P5516">
        <v>4</v>
      </c>
      <c r="Q5516">
        <v>6</v>
      </c>
      <c r="R5516">
        <v>4422</v>
      </c>
      <c r="S5516" t="s">
        <v>49</v>
      </c>
      <c r="T5516" t="s">
        <v>50</v>
      </c>
      <c r="U5516">
        <v>1</v>
      </c>
    </row>
    <row r="5517" spans="1:21">
      <c r="A5517">
        <v>13515</v>
      </c>
      <c r="B5517">
        <v>66</v>
      </c>
      <c r="C5517" t="s">
        <v>24</v>
      </c>
      <c r="D5517" s="1">
        <v>30515</v>
      </c>
      <c r="E5517" t="s">
        <v>13</v>
      </c>
      <c r="F5517" t="s">
        <v>37</v>
      </c>
      <c r="G5517" s="1">
        <v>1952.6152119999999</v>
      </c>
      <c r="H5517" s="2">
        <v>0.27576630140000002</v>
      </c>
      <c r="I5517" s="2">
        <v>0.14720672360000001</v>
      </c>
      <c r="J5517">
        <v>5</v>
      </c>
      <c r="K5517" s="6">
        <f>Table1[[#This Row],[WebsiteVisits]]*Table1[[#This Row],[ConversionRate]]</f>
        <v>0.736033618</v>
      </c>
      <c r="L5517">
        <v>1.2940198679999999</v>
      </c>
      <c r="M5517">
        <v>4.3327795419999999</v>
      </c>
      <c r="N5517">
        <v>37</v>
      </c>
      <c r="O5517">
        <v>12</v>
      </c>
      <c r="P5517">
        <v>6</v>
      </c>
      <c r="Q5517">
        <v>6</v>
      </c>
      <c r="R5517">
        <v>1224</v>
      </c>
      <c r="S5517" t="s">
        <v>49</v>
      </c>
      <c r="T5517" t="s">
        <v>50</v>
      </c>
      <c r="U5517">
        <v>1</v>
      </c>
    </row>
    <row r="5518" spans="1:21">
      <c r="A5518">
        <v>13516</v>
      </c>
      <c r="B5518">
        <v>49</v>
      </c>
      <c r="C5518" t="s">
        <v>25</v>
      </c>
      <c r="D5518" s="1">
        <v>120578</v>
      </c>
      <c r="E5518" t="s">
        <v>13</v>
      </c>
      <c r="F5518" t="s">
        <v>51</v>
      </c>
      <c r="G5518" s="1">
        <v>6576.6942360000003</v>
      </c>
      <c r="H5518" s="2">
        <v>0.1304791417</v>
      </c>
      <c r="I5518" s="2">
        <v>7.7169924609999996E-2</v>
      </c>
      <c r="J5518">
        <v>13</v>
      </c>
      <c r="K5518" s="6">
        <f>Table1[[#This Row],[WebsiteVisits]]*Table1[[#This Row],[ConversionRate]]</f>
        <v>1.0032090199299999</v>
      </c>
      <c r="L5518">
        <v>7.3369171599999996</v>
      </c>
      <c r="M5518">
        <v>9.8333790759999999</v>
      </c>
      <c r="N5518">
        <v>85</v>
      </c>
      <c r="O5518">
        <v>15</v>
      </c>
      <c r="P5518">
        <v>8</v>
      </c>
      <c r="Q5518">
        <v>6</v>
      </c>
      <c r="R5518">
        <v>747</v>
      </c>
      <c r="S5518" t="s">
        <v>49</v>
      </c>
      <c r="T5518" t="s">
        <v>50</v>
      </c>
      <c r="U5518">
        <v>1</v>
      </c>
    </row>
    <row r="5519" spans="1:21">
      <c r="A5519">
        <v>13517</v>
      </c>
      <c r="B5519">
        <v>53</v>
      </c>
      <c r="C5519" t="s">
        <v>24</v>
      </c>
      <c r="D5519" s="1">
        <v>112345</v>
      </c>
      <c r="E5519" t="s">
        <v>13</v>
      </c>
      <c r="F5519" t="s">
        <v>52</v>
      </c>
      <c r="G5519" s="1">
        <v>8831.3809180000007</v>
      </c>
      <c r="H5519" s="2">
        <v>5.505744135E-2</v>
      </c>
      <c r="I5519" s="2">
        <v>0.19743925509999999</v>
      </c>
      <c r="J5519">
        <v>48</v>
      </c>
      <c r="K5519" s="6">
        <f>Table1[[#This Row],[WebsiteVisits]]*Table1[[#This Row],[ConversionRate]]</f>
        <v>9.4770842448000003</v>
      </c>
      <c r="L5519">
        <v>3.7679881540000002</v>
      </c>
      <c r="M5519">
        <v>4.7890198220000002</v>
      </c>
      <c r="N5519">
        <v>92</v>
      </c>
      <c r="O5519">
        <v>14</v>
      </c>
      <c r="P5519">
        <v>4</v>
      </c>
      <c r="Q5519">
        <v>4</v>
      </c>
      <c r="R5519">
        <v>919</v>
      </c>
      <c r="S5519" t="s">
        <v>49</v>
      </c>
      <c r="T5519" t="s">
        <v>50</v>
      </c>
      <c r="U5519">
        <v>1</v>
      </c>
    </row>
    <row r="5520" spans="1:21">
      <c r="A5520">
        <v>13518</v>
      </c>
      <c r="B5520">
        <v>49</v>
      </c>
      <c r="C5520" t="s">
        <v>24</v>
      </c>
      <c r="D5520" s="1">
        <v>30830</v>
      </c>
      <c r="E5520" t="s">
        <v>9</v>
      </c>
      <c r="F5520" t="s">
        <v>37</v>
      </c>
      <c r="G5520" s="1">
        <v>1480.853384</v>
      </c>
      <c r="H5520" s="2">
        <v>0.20818097990000001</v>
      </c>
      <c r="I5520" s="2">
        <v>5.1118417280000002E-2</v>
      </c>
      <c r="J5520">
        <v>25</v>
      </c>
      <c r="K5520" s="6">
        <f>Table1[[#This Row],[WebsiteVisits]]*Table1[[#This Row],[ConversionRate]]</f>
        <v>1.277960432</v>
      </c>
      <c r="L5520">
        <v>6.6978339770000002</v>
      </c>
      <c r="M5520">
        <v>10.24078619</v>
      </c>
      <c r="N5520">
        <v>31</v>
      </c>
      <c r="O5520">
        <v>1</v>
      </c>
      <c r="P5520">
        <v>6</v>
      </c>
      <c r="Q5520">
        <v>6</v>
      </c>
      <c r="R5520">
        <v>3054</v>
      </c>
      <c r="S5520" t="s">
        <v>49</v>
      </c>
      <c r="T5520" t="s">
        <v>50</v>
      </c>
      <c r="U5520">
        <v>1</v>
      </c>
    </row>
    <row r="5521" spans="1:21">
      <c r="A5521">
        <v>13519</v>
      </c>
      <c r="B5521">
        <v>32</v>
      </c>
      <c r="C5521" t="s">
        <v>24</v>
      </c>
      <c r="D5521" s="1">
        <v>80631</v>
      </c>
      <c r="E5521" t="s">
        <v>13</v>
      </c>
      <c r="F5521" t="s">
        <v>48</v>
      </c>
      <c r="G5521" s="1">
        <v>1358.107962</v>
      </c>
      <c r="H5521" s="2">
        <v>0.24110177820000001</v>
      </c>
      <c r="I5521" s="2">
        <v>4.484961724E-2</v>
      </c>
      <c r="J5521">
        <v>17</v>
      </c>
      <c r="K5521" s="6">
        <f>Table1[[#This Row],[WebsiteVisits]]*Table1[[#This Row],[ConversionRate]]</f>
        <v>0.76244349308000003</v>
      </c>
      <c r="L5521">
        <v>1.2450165230000001</v>
      </c>
      <c r="M5521">
        <v>8.7549561499999999</v>
      </c>
      <c r="N5521">
        <v>42</v>
      </c>
      <c r="O5521">
        <v>14</v>
      </c>
      <c r="P5521">
        <v>0</v>
      </c>
      <c r="Q5521">
        <v>4</v>
      </c>
      <c r="R5521">
        <v>4889</v>
      </c>
      <c r="S5521" t="s">
        <v>49</v>
      </c>
      <c r="T5521" t="s">
        <v>50</v>
      </c>
      <c r="U5521">
        <v>1</v>
      </c>
    </row>
    <row r="5522" spans="1:21">
      <c r="A5522">
        <v>13520</v>
      </c>
      <c r="B5522">
        <v>60</v>
      </c>
      <c r="C5522" t="s">
        <v>25</v>
      </c>
      <c r="D5522" s="1">
        <v>120784</v>
      </c>
      <c r="E5522" t="s">
        <v>15</v>
      </c>
      <c r="F5522" t="s">
        <v>37</v>
      </c>
      <c r="G5522" s="1">
        <v>3109.3813009999999</v>
      </c>
      <c r="H5522" s="2">
        <v>2.3738670999999999E-2</v>
      </c>
      <c r="I5522" s="2">
        <v>0.1217621467</v>
      </c>
      <c r="J5522">
        <v>5</v>
      </c>
      <c r="K5522" s="6">
        <f>Table1[[#This Row],[WebsiteVisits]]*Table1[[#This Row],[ConversionRate]]</f>
        <v>0.60881073350000003</v>
      </c>
      <c r="L5522">
        <v>1.014791368</v>
      </c>
      <c r="M5522">
        <v>10.97181747</v>
      </c>
      <c r="N5522">
        <v>87</v>
      </c>
      <c r="O5522">
        <v>6</v>
      </c>
      <c r="P5522">
        <v>4</v>
      </c>
      <c r="Q5522">
        <v>6</v>
      </c>
      <c r="R5522">
        <v>2704</v>
      </c>
      <c r="S5522" t="s">
        <v>49</v>
      </c>
      <c r="T5522" t="s">
        <v>50</v>
      </c>
      <c r="U5522">
        <v>1</v>
      </c>
    </row>
    <row r="5523" spans="1:21">
      <c r="A5523">
        <v>13521</v>
      </c>
      <c r="B5523">
        <v>52</v>
      </c>
      <c r="C5523" t="s">
        <v>25</v>
      </c>
      <c r="D5523" s="1">
        <v>145496</v>
      </c>
      <c r="E5523" t="s">
        <v>17</v>
      </c>
      <c r="F5523" t="s">
        <v>48</v>
      </c>
      <c r="G5523" s="1">
        <v>1701.0863360000001</v>
      </c>
      <c r="H5523" s="2">
        <v>0.29628683259999999</v>
      </c>
      <c r="I5523" s="2">
        <v>6.309080299E-2</v>
      </c>
      <c r="J5523">
        <v>11</v>
      </c>
      <c r="K5523" s="6">
        <f>Table1[[#This Row],[WebsiteVisits]]*Table1[[#This Row],[ConversionRate]]</f>
        <v>0.69399883288999997</v>
      </c>
      <c r="L5523">
        <v>2.530061779</v>
      </c>
      <c r="M5523">
        <v>9.1863774990000007</v>
      </c>
      <c r="N5523">
        <v>49</v>
      </c>
      <c r="O5523">
        <v>11</v>
      </c>
      <c r="P5523">
        <v>7</v>
      </c>
      <c r="Q5523">
        <v>3</v>
      </c>
      <c r="R5523">
        <v>3755</v>
      </c>
      <c r="S5523" t="s">
        <v>49</v>
      </c>
      <c r="T5523" t="s">
        <v>50</v>
      </c>
      <c r="U5523">
        <v>1</v>
      </c>
    </row>
    <row r="5524" spans="1:21">
      <c r="A5524">
        <v>13522</v>
      </c>
      <c r="B5524">
        <v>20</v>
      </c>
      <c r="C5524" t="s">
        <v>24</v>
      </c>
      <c r="D5524" s="1">
        <v>26799</v>
      </c>
      <c r="E5524" t="s">
        <v>17</v>
      </c>
      <c r="F5524" t="s">
        <v>51</v>
      </c>
      <c r="G5524" s="1">
        <v>1195.393896</v>
      </c>
      <c r="H5524" s="2">
        <v>0.21213779729999999</v>
      </c>
      <c r="I5524" s="2">
        <v>7.4693667160000005E-2</v>
      </c>
      <c r="J5524">
        <v>37</v>
      </c>
      <c r="K5524" s="6">
        <f>Table1[[#This Row],[WebsiteVisits]]*Table1[[#This Row],[ConversionRate]]</f>
        <v>2.7636656849200003</v>
      </c>
      <c r="L5524">
        <v>7.3259795130000001</v>
      </c>
      <c r="M5524">
        <v>11.49513361</v>
      </c>
      <c r="N5524">
        <v>86</v>
      </c>
      <c r="O5524">
        <v>11</v>
      </c>
      <c r="P5524">
        <v>1</v>
      </c>
      <c r="Q5524">
        <v>7</v>
      </c>
      <c r="R5524">
        <v>312</v>
      </c>
      <c r="S5524" t="s">
        <v>49</v>
      </c>
      <c r="T5524" t="s">
        <v>50</v>
      </c>
      <c r="U5524">
        <v>1</v>
      </c>
    </row>
    <row r="5525" spans="1:21">
      <c r="A5525">
        <v>13523</v>
      </c>
      <c r="B5525">
        <v>33</v>
      </c>
      <c r="C5525" t="s">
        <v>24</v>
      </c>
      <c r="D5525" s="1">
        <v>94083</v>
      </c>
      <c r="E5525" t="s">
        <v>13</v>
      </c>
      <c r="F5525" t="s">
        <v>52</v>
      </c>
      <c r="G5525" s="1">
        <v>6815.3584559999999</v>
      </c>
      <c r="H5525" s="2">
        <v>0.1032065776</v>
      </c>
      <c r="I5525" s="2">
        <v>0.18499462159999999</v>
      </c>
      <c r="J5525">
        <v>21</v>
      </c>
      <c r="K5525" s="6">
        <f>Table1[[#This Row],[WebsiteVisits]]*Table1[[#This Row],[ConversionRate]]</f>
        <v>3.8848870536</v>
      </c>
      <c r="L5525">
        <v>6.4375430859999998</v>
      </c>
      <c r="M5525">
        <v>14.94504708</v>
      </c>
      <c r="N5525">
        <v>56</v>
      </c>
      <c r="O5525">
        <v>4</v>
      </c>
      <c r="P5525">
        <v>7</v>
      </c>
      <c r="Q5525">
        <v>6</v>
      </c>
      <c r="R5525">
        <v>3689</v>
      </c>
      <c r="S5525" t="s">
        <v>49</v>
      </c>
      <c r="T5525" t="s">
        <v>50</v>
      </c>
      <c r="U5525">
        <v>1</v>
      </c>
    </row>
    <row r="5526" spans="1:21">
      <c r="A5526">
        <v>13524</v>
      </c>
      <c r="B5526">
        <v>22</v>
      </c>
      <c r="C5526" t="s">
        <v>24</v>
      </c>
      <c r="D5526" s="1">
        <v>117098</v>
      </c>
      <c r="E5526" t="s">
        <v>11</v>
      </c>
      <c r="F5526" t="s">
        <v>51</v>
      </c>
      <c r="G5526" s="1">
        <v>2216.8834780000002</v>
      </c>
      <c r="H5526" s="2">
        <v>5.3875200749999998E-2</v>
      </c>
      <c r="I5526" s="2">
        <v>1.498610704E-2</v>
      </c>
      <c r="J5526">
        <v>13</v>
      </c>
      <c r="K5526" s="6">
        <f>Table1[[#This Row],[WebsiteVisits]]*Table1[[#This Row],[ConversionRate]]</f>
        <v>0.19481939152</v>
      </c>
      <c r="L5526">
        <v>2.8081566850000002</v>
      </c>
      <c r="M5526">
        <v>7.2826317300000003</v>
      </c>
      <c r="N5526">
        <v>37</v>
      </c>
      <c r="O5526">
        <v>5</v>
      </c>
      <c r="P5526">
        <v>4</v>
      </c>
      <c r="Q5526">
        <v>5</v>
      </c>
      <c r="R5526">
        <v>1282</v>
      </c>
      <c r="S5526" t="s">
        <v>49</v>
      </c>
      <c r="T5526" t="s">
        <v>50</v>
      </c>
      <c r="U5526">
        <v>0</v>
      </c>
    </row>
    <row r="5527" spans="1:21">
      <c r="A5527">
        <v>13525</v>
      </c>
      <c r="B5527">
        <v>38</v>
      </c>
      <c r="C5527" t="s">
        <v>25</v>
      </c>
      <c r="D5527" s="1">
        <v>34328</v>
      </c>
      <c r="E5527" t="s">
        <v>13</v>
      </c>
      <c r="F5527" t="s">
        <v>37</v>
      </c>
      <c r="G5527" s="1">
        <v>6703.4475039999998</v>
      </c>
      <c r="H5527" s="2">
        <v>0.12383411029999999</v>
      </c>
      <c r="I5527" s="2">
        <v>0.11093928979999999</v>
      </c>
      <c r="J5527">
        <v>12</v>
      </c>
      <c r="K5527" s="6">
        <f>Table1[[#This Row],[WebsiteVisits]]*Table1[[#This Row],[ConversionRate]]</f>
        <v>1.3312714775999999</v>
      </c>
      <c r="L5527">
        <v>5.7103652629999999</v>
      </c>
      <c r="M5527">
        <v>9.1746377419999998</v>
      </c>
      <c r="N5527">
        <v>22</v>
      </c>
      <c r="O5527">
        <v>5</v>
      </c>
      <c r="P5527">
        <v>7</v>
      </c>
      <c r="Q5527">
        <v>5</v>
      </c>
      <c r="R5527">
        <v>915</v>
      </c>
      <c r="S5527" t="s">
        <v>49</v>
      </c>
      <c r="T5527" t="s">
        <v>50</v>
      </c>
      <c r="U5527">
        <v>1</v>
      </c>
    </row>
    <row r="5528" spans="1:21">
      <c r="A5528">
        <v>13526</v>
      </c>
      <c r="B5528">
        <v>27</v>
      </c>
      <c r="C5528" t="s">
        <v>24</v>
      </c>
      <c r="D5528" s="1">
        <v>32679</v>
      </c>
      <c r="E5528" t="s">
        <v>13</v>
      </c>
      <c r="F5528" t="s">
        <v>37</v>
      </c>
      <c r="G5528" s="1">
        <v>8633.0993479999997</v>
      </c>
      <c r="H5528" s="2">
        <v>7.3964041559999999E-2</v>
      </c>
      <c r="I5528" s="2">
        <v>7.3630891320000003E-2</v>
      </c>
      <c r="J5528">
        <v>8</v>
      </c>
      <c r="K5528" s="6">
        <f>Table1[[#This Row],[WebsiteVisits]]*Table1[[#This Row],[ConversionRate]]</f>
        <v>0.58904713056000002</v>
      </c>
      <c r="L5528">
        <v>6.5729848750000004</v>
      </c>
      <c r="M5528">
        <v>1.9774165100000001</v>
      </c>
      <c r="N5528">
        <v>88</v>
      </c>
      <c r="O5528">
        <v>18</v>
      </c>
      <c r="P5528">
        <v>1</v>
      </c>
      <c r="Q5528">
        <v>4</v>
      </c>
      <c r="R5528">
        <v>4965</v>
      </c>
      <c r="S5528" t="s">
        <v>49</v>
      </c>
      <c r="T5528" t="s">
        <v>50</v>
      </c>
      <c r="U5528">
        <v>1</v>
      </c>
    </row>
    <row r="5529" spans="1:21">
      <c r="A5529">
        <v>13527</v>
      </c>
      <c r="B5529">
        <v>36</v>
      </c>
      <c r="C5529" t="s">
        <v>24</v>
      </c>
      <c r="D5529" s="1">
        <v>41058</v>
      </c>
      <c r="E5529" t="s">
        <v>9</v>
      </c>
      <c r="F5529" t="s">
        <v>52</v>
      </c>
      <c r="G5529" s="1">
        <v>6555.045435</v>
      </c>
      <c r="H5529" s="2">
        <v>0.1533044348</v>
      </c>
      <c r="I5529" s="2">
        <v>7.5738475429999993E-2</v>
      </c>
      <c r="J5529">
        <v>49</v>
      </c>
      <c r="K5529" s="6">
        <f>Table1[[#This Row],[WebsiteVisits]]*Table1[[#This Row],[ConversionRate]]</f>
        <v>3.7111852960699996</v>
      </c>
      <c r="L5529">
        <v>9.4505038540000008</v>
      </c>
      <c r="M5529">
        <v>14.280944030000001</v>
      </c>
      <c r="N5529">
        <v>89</v>
      </c>
      <c r="O5529">
        <v>14</v>
      </c>
      <c r="P5529">
        <v>7</v>
      </c>
      <c r="Q5529">
        <v>1</v>
      </c>
      <c r="R5529">
        <v>900</v>
      </c>
      <c r="S5529" t="s">
        <v>49</v>
      </c>
      <c r="T5529" t="s">
        <v>50</v>
      </c>
      <c r="U5529">
        <v>1</v>
      </c>
    </row>
    <row r="5530" spans="1:21">
      <c r="A5530">
        <v>13528</v>
      </c>
      <c r="B5530">
        <v>42</v>
      </c>
      <c r="C5530" t="s">
        <v>24</v>
      </c>
      <c r="D5530" s="1">
        <v>146226</v>
      </c>
      <c r="E5530" t="s">
        <v>11</v>
      </c>
      <c r="F5530" t="s">
        <v>48</v>
      </c>
      <c r="G5530" s="1">
        <v>1281.7339919999999</v>
      </c>
      <c r="H5530" s="2">
        <v>0.23674888550000001</v>
      </c>
      <c r="I5530" s="2">
        <v>5.7083673879999998E-2</v>
      </c>
      <c r="J5530">
        <v>41</v>
      </c>
      <c r="K5530" s="6">
        <f>Table1[[#This Row],[WebsiteVisits]]*Table1[[#This Row],[ConversionRate]]</f>
        <v>2.3404306290800001</v>
      </c>
      <c r="L5530">
        <v>7.8618317580000001</v>
      </c>
      <c r="M5530">
        <v>9.1468831700000006</v>
      </c>
      <c r="N5530">
        <v>35</v>
      </c>
      <c r="O5530">
        <v>8</v>
      </c>
      <c r="P5530">
        <v>4</v>
      </c>
      <c r="Q5530">
        <v>5</v>
      </c>
      <c r="R5530">
        <v>1688</v>
      </c>
      <c r="S5530" t="s">
        <v>49</v>
      </c>
      <c r="T5530" t="s">
        <v>50</v>
      </c>
      <c r="U5530">
        <v>1</v>
      </c>
    </row>
    <row r="5531" spans="1:21">
      <c r="A5531">
        <v>13529</v>
      </c>
      <c r="B5531">
        <v>21</v>
      </c>
      <c r="C5531" t="s">
        <v>24</v>
      </c>
      <c r="D5531" s="1">
        <v>117773</v>
      </c>
      <c r="E5531" t="s">
        <v>13</v>
      </c>
      <c r="F5531" t="s">
        <v>51</v>
      </c>
      <c r="G5531" s="1">
        <v>5778.4179830000003</v>
      </c>
      <c r="H5531" s="2">
        <v>0.2014378128</v>
      </c>
      <c r="I5531" s="2">
        <v>3.5621516489999998E-2</v>
      </c>
      <c r="J5531">
        <v>31</v>
      </c>
      <c r="K5531" s="6">
        <f>Table1[[#This Row],[WebsiteVisits]]*Table1[[#This Row],[ConversionRate]]</f>
        <v>1.1042670111899999</v>
      </c>
      <c r="L5531">
        <v>2.2225004400000001</v>
      </c>
      <c r="M5531">
        <v>1.9906282550000001</v>
      </c>
      <c r="N5531">
        <v>49</v>
      </c>
      <c r="O5531">
        <v>12</v>
      </c>
      <c r="P5531">
        <v>3</v>
      </c>
      <c r="Q5531">
        <v>7</v>
      </c>
      <c r="R5531">
        <v>3976</v>
      </c>
      <c r="S5531" t="s">
        <v>49</v>
      </c>
      <c r="T5531" t="s">
        <v>50</v>
      </c>
      <c r="U5531">
        <v>1</v>
      </c>
    </row>
    <row r="5532" spans="1:21">
      <c r="A5532">
        <v>13530</v>
      </c>
      <c r="B5532">
        <v>46</v>
      </c>
      <c r="C5532" t="s">
        <v>24</v>
      </c>
      <c r="D5532" s="1">
        <v>66696</v>
      </c>
      <c r="E5532" t="s">
        <v>15</v>
      </c>
      <c r="F5532" t="s">
        <v>48</v>
      </c>
      <c r="G5532" s="1">
        <v>3996.9239739999998</v>
      </c>
      <c r="H5532" s="2">
        <v>0.13642112240000001</v>
      </c>
      <c r="I5532" s="2">
        <v>1.6551515730000001E-2</v>
      </c>
      <c r="J5532">
        <v>9</v>
      </c>
      <c r="K5532" s="6">
        <f>Table1[[#This Row],[WebsiteVisits]]*Table1[[#This Row],[ConversionRate]]</f>
        <v>0.14896364157</v>
      </c>
      <c r="L5532">
        <v>3.432070451</v>
      </c>
      <c r="M5532">
        <v>6.3001692709999997</v>
      </c>
      <c r="N5532">
        <v>97</v>
      </c>
      <c r="O5532">
        <v>2</v>
      </c>
      <c r="P5532">
        <v>8</v>
      </c>
      <c r="Q5532">
        <v>1</v>
      </c>
      <c r="R5532">
        <v>3063</v>
      </c>
      <c r="S5532" t="s">
        <v>49</v>
      </c>
      <c r="T5532" t="s">
        <v>50</v>
      </c>
      <c r="U5532">
        <v>0</v>
      </c>
    </row>
    <row r="5533" spans="1:21">
      <c r="A5533">
        <v>13531</v>
      </c>
      <c r="B5533">
        <v>36</v>
      </c>
      <c r="C5533" t="s">
        <v>25</v>
      </c>
      <c r="D5533" s="1">
        <v>105442</v>
      </c>
      <c r="E5533" t="s">
        <v>17</v>
      </c>
      <c r="F5533" t="s">
        <v>37</v>
      </c>
      <c r="G5533" s="1">
        <v>3499.3722739999998</v>
      </c>
      <c r="H5533" s="2">
        <v>4.4493738130000002E-2</v>
      </c>
      <c r="I5533" s="2">
        <v>0.1976621462</v>
      </c>
      <c r="J5533">
        <v>26</v>
      </c>
      <c r="K5533" s="6">
        <f>Table1[[#This Row],[WebsiteVisits]]*Table1[[#This Row],[ConversionRate]]</f>
        <v>5.1392158011999998</v>
      </c>
      <c r="L5533">
        <v>4.6313761649999998</v>
      </c>
      <c r="M5533">
        <v>1.6787570460000001</v>
      </c>
      <c r="N5533">
        <v>12</v>
      </c>
      <c r="O5533">
        <v>14</v>
      </c>
      <c r="P5533">
        <v>2</v>
      </c>
      <c r="Q5533">
        <v>5</v>
      </c>
      <c r="R5533">
        <v>1421</v>
      </c>
      <c r="S5533" t="s">
        <v>49</v>
      </c>
      <c r="T5533" t="s">
        <v>50</v>
      </c>
      <c r="U5533">
        <v>1</v>
      </c>
    </row>
    <row r="5534" spans="1:21">
      <c r="A5534">
        <v>13532</v>
      </c>
      <c r="B5534">
        <v>60</v>
      </c>
      <c r="C5534" t="s">
        <v>25</v>
      </c>
      <c r="D5534" s="1">
        <v>128963</v>
      </c>
      <c r="E5534" t="s">
        <v>15</v>
      </c>
      <c r="F5534" t="s">
        <v>48</v>
      </c>
      <c r="G5534" s="1">
        <v>3253.4615389999999</v>
      </c>
      <c r="H5534" s="2">
        <v>0.28757550749999999</v>
      </c>
      <c r="I5534" s="2">
        <v>0.13546954480000001</v>
      </c>
      <c r="J5534">
        <v>13</v>
      </c>
      <c r="K5534" s="6">
        <f>Table1[[#This Row],[WebsiteVisits]]*Table1[[#This Row],[ConversionRate]]</f>
        <v>1.7611040824000002</v>
      </c>
      <c r="L5534">
        <v>1.9476154000000001</v>
      </c>
      <c r="M5534">
        <v>7.7094117710000001</v>
      </c>
      <c r="N5534">
        <v>96</v>
      </c>
      <c r="O5534">
        <v>1</v>
      </c>
      <c r="P5534">
        <v>2</v>
      </c>
      <c r="Q5534">
        <v>1</v>
      </c>
      <c r="R5534">
        <v>2826</v>
      </c>
      <c r="S5534" t="s">
        <v>49</v>
      </c>
      <c r="T5534" t="s">
        <v>50</v>
      </c>
      <c r="U5534">
        <v>0</v>
      </c>
    </row>
    <row r="5535" spans="1:21">
      <c r="A5535">
        <v>13533</v>
      </c>
      <c r="B5535">
        <v>19</v>
      </c>
      <c r="C5535" t="s">
        <v>24</v>
      </c>
      <c r="D5535" s="1">
        <v>58872</v>
      </c>
      <c r="E5535" t="s">
        <v>15</v>
      </c>
      <c r="F5535" t="s">
        <v>51</v>
      </c>
      <c r="G5535" s="1">
        <v>9301.3790160000008</v>
      </c>
      <c r="H5535" s="2">
        <v>8.8407452380000001E-2</v>
      </c>
      <c r="I5535" s="2">
        <v>0.1576690083</v>
      </c>
      <c r="J5535">
        <v>8</v>
      </c>
      <c r="K5535" s="6">
        <f>Table1[[#This Row],[WebsiteVisits]]*Table1[[#This Row],[ConversionRate]]</f>
        <v>1.2613520664</v>
      </c>
      <c r="L5535">
        <v>5.9982100669999996</v>
      </c>
      <c r="M5535">
        <v>4.5172575589999999</v>
      </c>
      <c r="N5535">
        <v>3</v>
      </c>
      <c r="O5535">
        <v>1</v>
      </c>
      <c r="P5535">
        <v>7</v>
      </c>
      <c r="Q5535">
        <v>7</v>
      </c>
      <c r="R5535">
        <v>4753</v>
      </c>
      <c r="S5535" t="s">
        <v>49</v>
      </c>
      <c r="T5535" t="s">
        <v>50</v>
      </c>
      <c r="U5535">
        <v>1</v>
      </c>
    </row>
    <row r="5536" spans="1:21">
      <c r="A5536">
        <v>13534</v>
      </c>
      <c r="B5536">
        <v>27</v>
      </c>
      <c r="C5536" t="s">
        <v>25</v>
      </c>
      <c r="D5536" s="1">
        <v>74971</v>
      </c>
      <c r="E5536" t="s">
        <v>15</v>
      </c>
      <c r="F5536" t="s">
        <v>48</v>
      </c>
      <c r="G5536" s="1">
        <v>7450.823821</v>
      </c>
      <c r="H5536" s="2">
        <v>9.0572018300000001E-2</v>
      </c>
      <c r="I5536" s="2">
        <v>2.235043687E-2</v>
      </c>
      <c r="J5536">
        <v>8</v>
      </c>
      <c r="K5536" s="6">
        <f>Table1[[#This Row],[WebsiteVisits]]*Table1[[#This Row],[ConversionRate]]</f>
        <v>0.17880349496</v>
      </c>
      <c r="L5536">
        <v>9.1638356539999997</v>
      </c>
      <c r="M5536">
        <v>5.4340469000000002</v>
      </c>
      <c r="N5536">
        <v>35</v>
      </c>
      <c r="O5536">
        <v>6</v>
      </c>
      <c r="P5536">
        <v>1</v>
      </c>
      <c r="Q5536">
        <v>3</v>
      </c>
      <c r="R5536">
        <v>4973</v>
      </c>
      <c r="S5536" t="s">
        <v>49</v>
      </c>
      <c r="T5536" t="s">
        <v>50</v>
      </c>
      <c r="U5536">
        <v>1</v>
      </c>
    </row>
    <row r="5537" spans="1:21">
      <c r="A5537">
        <v>13535</v>
      </c>
      <c r="B5537">
        <v>60</v>
      </c>
      <c r="C5537" t="s">
        <v>24</v>
      </c>
      <c r="D5537" s="1">
        <v>102083</v>
      </c>
      <c r="E5537" t="s">
        <v>11</v>
      </c>
      <c r="F5537" t="s">
        <v>37</v>
      </c>
      <c r="G5537" s="1">
        <v>1425.1030169999999</v>
      </c>
      <c r="H5537" s="2">
        <v>0.1971956443</v>
      </c>
      <c r="I5537" s="2">
        <v>1.281910857E-2</v>
      </c>
      <c r="J5537">
        <v>25</v>
      </c>
      <c r="K5537" s="6">
        <f>Table1[[#This Row],[WebsiteVisits]]*Table1[[#This Row],[ConversionRate]]</f>
        <v>0.32047771424999999</v>
      </c>
      <c r="L5537">
        <v>3.7573993209999998</v>
      </c>
      <c r="M5537">
        <v>1.5016322449999999</v>
      </c>
      <c r="N5537">
        <v>62</v>
      </c>
      <c r="O5537">
        <v>13</v>
      </c>
      <c r="P5537">
        <v>2</v>
      </c>
      <c r="Q5537">
        <v>9</v>
      </c>
      <c r="R5537">
        <v>4308</v>
      </c>
      <c r="S5537" t="s">
        <v>49</v>
      </c>
      <c r="T5537" t="s">
        <v>50</v>
      </c>
      <c r="U5537">
        <v>1</v>
      </c>
    </row>
    <row r="5538" spans="1:21">
      <c r="A5538">
        <v>13536</v>
      </c>
      <c r="B5538">
        <v>42</v>
      </c>
      <c r="C5538" t="s">
        <v>24</v>
      </c>
      <c r="D5538" s="1">
        <v>43306</v>
      </c>
      <c r="E5538" t="s">
        <v>11</v>
      </c>
      <c r="F5538" t="s">
        <v>51</v>
      </c>
      <c r="G5538" s="1">
        <v>4812.4542490000003</v>
      </c>
      <c r="H5538" s="2">
        <v>0.23344779039999999</v>
      </c>
      <c r="I5538" s="2">
        <v>0.1240548506</v>
      </c>
      <c r="J5538">
        <v>31</v>
      </c>
      <c r="K5538" s="6">
        <f>Table1[[#This Row],[WebsiteVisits]]*Table1[[#This Row],[ConversionRate]]</f>
        <v>3.8457003686000002</v>
      </c>
      <c r="L5538">
        <v>9.8618130359999991</v>
      </c>
      <c r="M5538">
        <v>11.55492149</v>
      </c>
      <c r="N5538">
        <v>83</v>
      </c>
      <c r="O5538">
        <v>12</v>
      </c>
      <c r="P5538">
        <v>7</v>
      </c>
      <c r="Q5538">
        <v>7</v>
      </c>
      <c r="R5538">
        <v>2423</v>
      </c>
      <c r="S5538" t="s">
        <v>49</v>
      </c>
      <c r="T5538" t="s">
        <v>50</v>
      </c>
      <c r="U5538">
        <v>1</v>
      </c>
    </row>
    <row r="5539" spans="1:21">
      <c r="A5539">
        <v>13537</v>
      </c>
      <c r="B5539">
        <v>37</v>
      </c>
      <c r="C5539" t="s">
        <v>24</v>
      </c>
      <c r="D5539" s="1">
        <v>48210</v>
      </c>
      <c r="E5539" t="s">
        <v>11</v>
      </c>
      <c r="F5539" t="s">
        <v>48</v>
      </c>
      <c r="G5539" s="1">
        <v>3250.408445</v>
      </c>
      <c r="H5539" s="2">
        <v>0.2954043019</v>
      </c>
      <c r="I5539" s="2">
        <v>0.14752796400000001</v>
      </c>
      <c r="J5539">
        <v>40</v>
      </c>
      <c r="K5539" s="6">
        <f>Table1[[#This Row],[WebsiteVisits]]*Table1[[#This Row],[ConversionRate]]</f>
        <v>5.9011185600000005</v>
      </c>
      <c r="L5539">
        <v>3.2438572579999998</v>
      </c>
      <c r="M5539">
        <v>12.696336799999999</v>
      </c>
      <c r="N5539">
        <v>92</v>
      </c>
      <c r="O5539">
        <v>11</v>
      </c>
      <c r="P5539">
        <v>8</v>
      </c>
      <c r="Q5539">
        <v>5</v>
      </c>
      <c r="R5539">
        <v>1925</v>
      </c>
      <c r="S5539" t="s">
        <v>49</v>
      </c>
      <c r="T5539" t="s">
        <v>50</v>
      </c>
      <c r="U5539">
        <v>1</v>
      </c>
    </row>
    <row r="5540" spans="1:21">
      <c r="A5540">
        <v>13538</v>
      </c>
      <c r="B5540">
        <v>65</v>
      </c>
      <c r="C5540" t="s">
        <v>24</v>
      </c>
      <c r="D5540" s="1">
        <v>65693</v>
      </c>
      <c r="E5540" t="s">
        <v>17</v>
      </c>
      <c r="F5540" t="s">
        <v>48</v>
      </c>
      <c r="G5540" s="1">
        <v>9781.5892939999994</v>
      </c>
      <c r="H5540" s="2">
        <v>0.29105763559999998</v>
      </c>
      <c r="I5540" s="2">
        <v>8.5024590580000003E-2</v>
      </c>
      <c r="J5540">
        <v>34</v>
      </c>
      <c r="K5540" s="6">
        <f>Table1[[#This Row],[WebsiteVisits]]*Table1[[#This Row],[ConversionRate]]</f>
        <v>2.8908360797200001</v>
      </c>
      <c r="L5540">
        <v>5.2503975199999999</v>
      </c>
      <c r="M5540">
        <v>2.5319638470000001</v>
      </c>
      <c r="N5540">
        <v>78</v>
      </c>
      <c r="O5540">
        <v>6</v>
      </c>
      <c r="P5540">
        <v>0</v>
      </c>
      <c r="Q5540">
        <v>7</v>
      </c>
      <c r="R5540">
        <v>3586</v>
      </c>
      <c r="S5540" t="s">
        <v>49</v>
      </c>
      <c r="T5540" t="s">
        <v>50</v>
      </c>
      <c r="U5540">
        <v>1</v>
      </c>
    </row>
    <row r="5541" spans="1:21">
      <c r="A5541">
        <v>13539</v>
      </c>
      <c r="B5541">
        <v>36</v>
      </c>
      <c r="C5541" t="s">
        <v>25</v>
      </c>
      <c r="D5541" s="1">
        <v>48239</v>
      </c>
      <c r="E5541" t="s">
        <v>9</v>
      </c>
      <c r="F5541" t="s">
        <v>51</v>
      </c>
      <c r="G5541" s="1">
        <v>9782.4868320000005</v>
      </c>
      <c r="H5541" s="2">
        <v>0.274990552</v>
      </c>
      <c r="I5541" s="2">
        <v>8.3673470649999998E-2</v>
      </c>
      <c r="J5541">
        <v>25</v>
      </c>
      <c r="K5541" s="6">
        <f>Table1[[#This Row],[WebsiteVisits]]*Table1[[#This Row],[ConversionRate]]</f>
        <v>2.0918367662500001</v>
      </c>
      <c r="L5541">
        <v>4.0873154219999996</v>
      </c>
      <c r="M5541">
        <v>11.38446121</v>
      </c>
      <c r="N5541">
        <v>53</v>
      </c>
      <c r="O5541">
        <v>1</v>
      </c>
      <c r="P5541">
        <v>7</v>
      </c>
      <c r="Q5541">
        <v>9</v>
      </c>
      <c r="R5541">
        <v>585</v>
      </c>
      <c r="S5541" t="s">
        <v>49</v>
      </c>
      <c r="T5541" t="s">
        <v>50</v>
      </c>
      <c r="U5541">
        <v>1</v>
      </c>
    </row>
    <row r="5542" spans="1:21">
      <c r="A5542">
        <v>13540</v>
      </c>
      <c r="B5542">
        <v>40</v>
      </c>
      <c r="C5542" t="s">
        <v>25</v>
      </c>
      <c r="D5542" s="1">
        <v>113366</v>
      </c>
      <c r="E5542" t="s">
        <v>13</v>
      </c>
      <c r="F5542" t="s">
        <v>37</v>
      </c>
      <c r="G5542" s="1">
        <v>3263.3912959999998</v>
      </c>
      <c r="H5542" s="2">
        <v>0.13624093449999999</v>
      </c>
      <c r="I5542" s="2">
        <v>8.3051109050000002E-2</v>
      </c>
      <c r="J5542">
        <v>40</v>
      </c>
      <c r="K5542" s="6">
        <f>Table1[[#This Row],[WebsiteVisits]]*Table1[[#This Row],[ConversionRate]]</f>
        <v>3.3220443620000002</v>
      </c>
      <c r="L5542">
        <v>3.7730330250000002</v>
      </c>
      <c r="M5542">
        <v>2.364257641</v>
      </c>
      <c r="N5542">
        <v>78</v>
      </c>
      <c r="O5542">
        <v>14</v>
      </c>
      <c r="P5542">
        <v>9</v>
      </c>
      <c r="Q5542">
        <v>9</v>
      </c>
      <c r="R5542">
        <v>700</v>
      </c>
      <c r="S5542" t="s">
        <v>49</v>
      </c>
      <c r="T5542" t="s">
        <v>50</v>
      </c>
      <c r="U5542">
        <v>1</v>
      </c>
    </row>
    <row r="5543" spans="1:21">
      <c r="A5543">
        <v>13541</v>
      </c>
      <c r="B5543">
        <v>41</v>
      </c>
      <c r="C5543" t="s">
        <v>24</v>
      </c>
      <c r="D5543" s="1">
        <v>88917</v>
      </c>
      <c r="E5543" t="s">
        <v>13</v>
      </c>
      <c r="F5543" t="s">
        <v>51</v>
      </c>
      <c r="G5543" s="1">
        <v>3585.9198500000002</v>
      </c>
      <c r="H5543" s="2">
        <v>5.8334201330000002E-2</v>
      </c>
      <c r="I5543" s="2">
        <v>3.9023611110000002E-2</v>
      </c>
      <c r="J5543">
        <v>44</v>
      </c>
      <c r="K5543" s="6">
        <f>Table1[[#This Row],[WebsiteVisits]]*Table1[[#This Row],[ConversionRate]]</f>
        <v>1.7170388888400001</v>
      </c>
      <c r="L5543">
        <v>4.4008372119999999</v>
      </c>
      <c r="M5543">
        <v>1.740356145</v>
      </c>
      <c r="N5543">
        <v>76</v>
      </c>
      <c r="O5543">
        <v>3</v>
      </c>
      <c r="P5543">
        <v>6</v>
      </c>
      <c r="Q5543">
        <v>8</v>
      </c>
      <c r="R5543">
        <v>2001</v>
      </c>
      <c r="S5543" t="s">
        <v>49</v>
      </c>
      <c r="T5543" t="s">
        <v>50</v>
      </c>
      <c r="U5543">
        <v>0</v>
      </c>
    </row>
    <row r="5544" spans="1:21">
      <c r="A5544">
        <v>13542</v>
      </c>
      <c r="B5544">
        <v>28</v>
      </c>
      <c r="C5544" t="s">
        <v>25</v>
      </c>
      <c r="D5544" s="1">
        <v>120368</v>
      </c>
      <c r="E5544" t="s">
        <v>9</v>
      </c>
      <c r="F5544" t="s">
        <v>37</v>
      </c>
      <c r="G5544" s="1">
        <v>6034.2006510000001</v>
      </c>
      <c r="H5544" s="2">
        <v>0.17949664900000001</v>
      </c>
      <c r="I5544" s="2">
        <v>0.15324356710000001</v>
      </c>
      <c r="J5544">
        <v>41</v>
      </c>
      <c r="K5544" s="6">
        <f>Table1[[#This Row],[WebsiteVisits]]*Table1[[#This Row],[ConversionRate]]</f>
        <v>6.2829862511000005</v>
      </c>
      <c r="L5544">
        <v>1.2917083330000001</v>
      </c>
      <c r="M5544">
        <v>2.15434568</v>
      </c>
      <c r="N5544">
        <v>59</v>
      </c>
      <c r="O5544">
        <v>17</v>
      </c>
      <c r="P5544">
        <v>1</v>
      </c>
      <c r="Q5544">
        <v>6</v>
      </c>
      <c r="R5544">
        <v>3233</v>
      </c>
      <c r="S5544" t="s">
        <v>49</v>
      </c>
      <c r="T5544" t="s">
        <v>50</v>
      </c>
      <c r="U5544">
        <v>1</v>
      </c>
    </row>
    <row r="5545" spans="1:21">
      <c r="A5545">
        <v>13543</v>
      </c>
      <c r="B5545">
        <v>63</v>
      </c>
      <c r="C5545" t="s">
        <v>24</v>
      </c>
      <c r="D5545" s="1">
        <v>124893</v>
      </c>
      <c r="E5545" t="s">
        <v>13</v>
      </c>
      <c r="F5545" t="s">
        <v>48</v>
      </c>
      <c r="G5545" s="1">
        <v>4845.1394419999997</v>
      </c>
      <c r="H5545" s="2">
        <v>1.500438661E-2</v>
      </c>
      <c r="I5545" s="2">
        <v>5.0886619139999999E-2</v>
      </c>
      <c r="J5545">
        <v>2</v>
      </c>
      <c r="K5545" s="6">
        <f>Table1[[#This Row],[WebsiteVisits]]*Table1[[#This Row],[ConversionRate]]</f>
        <v>0.10177323828</v>
      </c>
      <c r="L5545">
        <v>5.7880930599999996</v>
      </c>
      <c r="M5545">
        <v>0.96086663210000001</v>
      </c>
      <c r="N5545">
        <v>13</v>
      </c>
      <c r="O5545">
        <v>5</v>
      </c>
      <c r="P5545">
        <v>0</v>
      </c>
      <c r="Q5545">
        <v>0</v>
      </c>
      <c r="R5545">
        <v>625</v>
      </c>
      <c r="S5545" t="s">
        <v>49</v>
      </c>
      <c r="T5545" t="s">
        <v>50</v>
      </c>
      <c r="U5545">
        <v>0</v>
      </c>
    </row>
    <row r="5546" spans="1:21">
      <c r="A5546">
        <v>13544</v>
      </c>
      <c r="B5546">
        <v>51</v>
      </c>
      <c r="C5546" t="s">
        <v>24</v>
      </c>
      <c r="D5546" s="1">
        <v>114377</v>
      </c>
      <c r="E5546" t="s">
        <v>15</v>
      </c>
      <c r="F5546" t="s">
        <v>51</v>
      </c>
      <c r="G5546" s="1">
        <v>2209.6986339999999</v>
      </c>
      <c r="H5546" s="2">
        <v>6.6912163309999995E-2</v>
      </c>
      <c r="I5546" s="2">
        <v>7.1637994240000002E-2</v>
      </c>
      <c r="J5546">
        <v>29</v>
      </c>
      <c r="K5546" s="6">
        <f>Table1[[#This Row],[WebsiteVisits]]*Table1[[#This Row],[ConversionRate]]</f>
        <v>2.0775018329599999</v>
      </c>
      <c r="L5546">
        <v>7.6726864199999998</v>
      </c>
      <c r="M5546">
        <v>5.953081901</v>
      </c>
      <c r="N5546">
        <v>59</v>
      </c>
      <c r="O5546">
        <v>10</v>
      </c>
      <c r="P5546">
        <v>6</v>
      </c>
      <c r="Q5546">
        <v>0</v>
      </c>
      <c r="R5546">
        <v>2637</v>
      </c>
      <c r="S5546" t="s">
        <v>49</v>
      </c>
      <c r="T5546" t="s">
        <v>50</v>
      </c>
      <c r="U5546">
        <v>1</v>
      </c>
    </row>
    <row r="5547" spans="1:21">
      <c r="A5547">
        <v>13545</v>
      </c>
      <c r="B5547">
        <v>45</v>
      </c>
      <c r="C5547" t="s">
        <v>25</v>
      </c>
      <c r="D5547" s="1">
        <v>27447</v>
      </c>
      <c r="E5547" t="s">
        <v>17</v>
      </c>
      <c r="F5547" t="s">
        <v>37</v>
      </c>
      <c r="G5547" s="1">
        <v>6638.0804529999996</v>
      </c>
      <c r="H5547" s="2">
        <v>1.073352507E-2</v>
      </c>
      <c r="I5547" s="2">
        <v>0.13753935010000001</v>
      </c>
      <c r="J5547">
        <v>28</v>
      </c>
      <c r="K5547" s="6">
        <f>Table1[[#This Row],[WebsiteVisits]]*Table1[[#This Row],[ConversionRate]]</f>
        <v>3.8511018028000006</v>
      </c>
      <c r="L5547">
        <v>8.7741323940000004</v>
      </c>
      <c r="M5547">
        <v>14.31736909</v>
      </c>
      <c r="N5547">
        <v>59</v>
      </c>
      <c r="O5547">
        <v>6</v>
      </c>
      <c r="P5547">
        <v>7</v>
      </c>
      <c r="Q5547">
        <v>0</v>
      </c>
      <c r="R5547">
        <v>2498</v>
      </c>
      <c r="S5547" t="s">
        <v>49</v>
      </c>
      <c r="T5547" t="s">
        <v>50</v>
      </c>
      <c r="U5547">
        <v>1</v>
      </c>
    </row>
    <row r="5548" spans="1:21">
      <c r="A5548">
        <v>13546</v>
      </c>
      <c r="B5548">
        <v>22</v>
      </c>
      <c r="C5548" t="s">
        <v>25</v>
      </c>
      <c r="D5548" s="1">
        <v>105904</v>
      </c>
      <c r="E5548" t="s">
        <v>13</v>
      </c>
      <c r="F5548" t="s">
        <v>51</v>
      </c>
      <c r="G5548" s="1">
        <v>3407.8735740000002</v>
      </c>
      <c r="H5548" s="2">
        <v>6.2355414650000003E-2</v>
      </c>
      <c r="I5548" s="2">
        <v>1.001989505E-2</v>
      </c>
      <c r="J5548">
        <v>19</v>
      </c>
      <c r="K5548" s="6">
        <f>Table1[[#This Row],[WebsiteVisits]]*Table1[[#This Row],[ConversionRate]]</f>
        <v>0.19037800594999998</v>
      </c>
      <c r="L5548">
        <v>3.9191967989999998</v>
      </c>
      <c r="M5548">
        <v>13.539195980000001</v>
      </c>
      <c r="N5548">
        <v>21</v>
      </c>
      <c r="O5548">
        <v>7</v>
      </c>
      <c r="P5548">
        <v>0</v>
      </c>
      <c r="Q5548">
        <v>1</v>
      </c>
      <c r="R5548">
        <v>2916</v>
      </c>
      <c r="S5548" t="s">
        <v>49</v>
      </c>
      <c r="T5548" t="s">
        <v>50</v>
      </c>
      <c r="U5548">
        <v>0</v>
      </c>
    </row>
    <row r="5549" spans="1:21">
      <c r="A5549">
        <v>13547</v>
      </c>
      <c r="B5549">
        <v>22</v>
      </c>
      <c r="C5549" t="s">
        <v>24</v>
      </c>
      <c r="D5549" s="1">
        <v>40271</v>
      </c>
      <c r="E5549" t="s">
        <v>17</v>
      </c>
      <c r="F5549" t="s">
        <v>48</v>
      </c>
      <c r="G5549" s="1">
        <v>6571.7933329999996</v>
      </c>
      <c r="H5549" s="2">
        <v>0.1476795658</v>
      </c>
      <c r="I5549" s="2">
        <v>0.15558886529999999</v>
      </c>
      <c r="J5549">
        <v>3</v>
      </c>
      <c r="K5549" s="6">
        <f>Table1[[#This Row],[WebsiteVisits]]*Table1[[#This Row],[ConversionRate]]</f>
        <v>0.46676659589999997</v>
      </c>
      <c r="L5549">
        <v>5.9536381409999999</v>
      </c>
      <c r="M5549">
        <v>5.3126536040000003</v>
      </c>
      <c r="N5549">
        <v>64</v>
      </c>
      <c r="O5549">
        <v>9</v>
      </c>
      <c r="P5549">
        <v>3</v>
      </c>
      <c r="Q5549">
        <v>2</v>
      </c>
      <c r="R5549">
        <v>489</v>
      </c>
      <c r="S5549" t="s">
        <v>49</v>
      </c>
      <c r="T5549" t="s">
        <v>50</v>
      </c>
      <c r="U5549">
        <v>1</v>
      </c>
    </row>
    <row r="5550" spans="1:21">
      <c r="A5550">
        <v>13548</v>
      </c>
      <c r="B5550">
        <v>68</v>
      </c>
      <c r="C5550" t="s">
        <v>24</v>
      </c>
      <c r="D5550" s="1">
        <v>85875</v>
      </c>
      <c r="E5550" t="s">
        <v>9</v>
      </c>
      <c r="F5550" t="s">
        <v>51</v>
      </c>
      <c r="G5550" s="1">
        <v>3898.4470710000001</v>
      </c>
      <c r="H5550" s="2">
        <v>0.1240640502</v>
      </c>
      <c r="I5550" s="2">
        <v>0.1808280022</v>
      </c>
      <c r="J5550">
        <v>13</v>
      </c>
      <c r="K5550" s="6">
        <f>Table1[[#This Row],[WebsiteVisits]]*Table1[[#This Row],[ConversionRate]]</f>
        <v>2.3507640286</v>
      </c>
      <c r="L5550">
        <v>9.0351642479999992</v>
      </c>
      <c r="M5550">
        <v>12.022391900000001</v>
      </c>
      <c r="N5550">
        <v>64</v>
      </c>
      <c r="O5550">
        <v>6</v>
      </c>
      <c r="P5550">
        <v>2</v>
      </c>
      <c r="Q5550">
        <v>5</v>
      </c>
      <c r="R5550">
        <v>3670</v>
      </c>
      <c r="S5550" t="s">
        <v>49</v>
      </c>
      <c r="T5550" t="s">
        <v>50</v>
      </c>
      <c r="U5550">
        <v>1</v>
      </c>
    </row>
    <row r="5551" spans="1:21">
      <c r="A5551">
        <v>13549</v>
      </c>
      <c r="B5551">
        <v>38</v>
      </c>
      <c r="C5551" t="s">
        <v>25</v>
      </c>
      <c r="D5551" s="1">
        <v>139509</v>
      </c>
      <c r="E5551" t="s">
        <v>13</v>
      </c>
      <c r="F5551" t="s">
        <v>48</v>
      </c>
      <c r="G5551" s="1">
        <v>7032.0779490000004</v>
      </c>
      <c r="H5551" s="2">
        <v>0.1170960038</v>
      </c>
      <c r="I5551" s="2">
        <v>1.98073013E-2</v>
      </c>
      <c r="J5551">
        <v>44</v>
      </c>
      <c r="K5551" s="6">
        <f>Table1[[#This Row],[WebsiteVisits]]*Table1[[#This Row],[ConversionRate]]</f>
        <v>0.87152125719999995</v>
      </c>
      <c r="L5551">
        <v>8.1988500999999996</v>
      </c>
      <c r="M5551">
        <v>12.456494579999999</v>
      </c>
      <c r="N5551">
        <v>30</v>
      </c>
      <c r="O5551">
        <v>6</v>
      </c>
      <c r="P5551">
        <v>4</v>
      </c>
      <c r="Q5551">
        <v>8</v>
      </c>
      <c r="R5551">
        <v>715</v>
      </c>
      <c r="S5551" t="s">
        <v>49</v>
      </c>
      <c r="T5551" t="s">
        <v>50</v>
      </c>
      <c r="U5551">
        <v>1</v>
      </c>
    </row>
    <row r="5552" spans="1:21">
      <c r="A5552">
        <v>13550</v>
      </c>
      <c r="B5552">
        <v>29</v>
      </c>
      <c r="C5552" t="s">
        <v>24</v>
      </c>
      <c r="D5552" s="1">
        <v>138469</v>
      </c>
      <c r="E5552" t="s">
        <v>17</v>
      </c>
      <c r="F5552" t="s">
        <v>48</v>
      </c>
      <c r="G5552" s="1">
        <v>6711.2147619999996</v>
      </c>
      <c r="H5552" s="2">
        <v>0.25097633050000001</v>
      </c>
      <c r="I5552" s="2">
        <v>0.12240852319999999</v>
      </c>
      <c r="J5552">
        <v>38</v>
      </c>
      <c r="K5552" s="6">
        <f>Table1[[#This Row],[WebsiteVisits]]*Table1[[#This Row],[ConversionRate]]</f>
        <v>4.6515238816000002</v>
      </c>
      <c r="L5552">
        <v>5.1766750540000004</v>
      </c>
      <c r="M5552">
        <v>2.7048470240000002</v>
      </c>
      <c r="N5552">
        <v>96</v>
      </c>
      <c r="O5552">
        <v>5</v>
      </c>
      <c r="P5552">
        <v>8</v>
      </c>
      <c r="Q5552">
        <v>7</v>
      </c>
      <c r="R5552">
        <v>2128</v>
      </c>
      <c r="S5552" t="s">
        <v>49</v>
      </c>
      <c r="T5552" t="s">
        <v>50</v>
      </c>
      <c r="U5552">
        <v>1</v>
      </c>
    </row>
    <row r="5553" spans="1:21">
      <c r="A5553">
        <v>13551</v>
      </c>
      <c r="B5553">
        <v>67</v>
      </c>
      <c r="C5553" t="s">
        <v>24</v>
      </c>
      <c r="D5553" s="1">
        <v>105510</v>
      </c>
      <c r="E5553" t="s">
        <v>15</v>
      </c>
      <c r="F5553" t="s">
        <v>48</v>
      </c>
      <c r="G5553" s="1">
        <v>5137.2462839999998</v>
      </c>
      <c r="H5553" s="2">
        <v>0.20574892829999999</v>
      </c>
      <c r="I5553" s="2">
        <v>8.7607204260000002E-2</v>
      </c>
      <c r="J5553">
        <v>20</v>
      </c>
      <c r="K5553" s="6">
        <f>Table1[[#This Row],[WebsiteVisits]]*Table1[[#This Row],[ConversionRate]]</f>
        <v>1.7521440852000001</v>
      </c>
      <c r="L5553">
        <v>2.4836163029999998</v>
      </c>
      <c r="M5553">
        <v>3.8271017189999998</v>
      </c>
      <c r="N5553">
        <v>64</v>
      </c>
      <c r="O5553">
        <v>3</v>
      </c>
      <c r="P5553">
        <v>0</v>
      </c>
      <c r="Q5553">
        <v>2</v>
      </c>
      <c r="R5553">
        <v>2979</v>
      </c>
      <c r="S5553" t="s">
        <v>49</v>
      </c>
      <c r="T5553" t="s">
        <v>50</v>
      </c>
      <c r="U5553">
        <v>1</v>
      </c>
    </row>
    <row r="5554" spans="1:21">
      <c r="A5554">
        <v>13552</v>
      </c>
      <c r="B5554">
        <v>21</v>
      </c>
      <c r="C5554" t="s">
        <v>24</v>
      </c>
      <c r="D5554" s="1">
        <v>112045</v>
      </c>
      <c r="E5554" t="s">
        <v>15</v>
      </c>
      <c r="F5554" t="s">
        <v>37</v>
      </c>
      <c r="G5554" s="1">
        <v>7076.9259080000002</v>
      </c>
      <c r="H5554" s="2">
        <v>0.2815652112</v>
      </c>
      <c r="I5554" s="2">
        <v>2.4908044359999999E-2</v>
      </c>
      <c r="J5554">
        <v>6</v>
      </c>
      <c r="K5554" s="6">
        <f>Table1[[#This Row],[WebsiteVisits]]*Table1[[#This Row],[ConversionRate]]</f>
        <v>0.14944826616000001</v>
      </c>
      <c r="L5554">
        <v>6.0247230680000001</v>
      </c>
      <c r="M5554">
        <v>10.512186590000001</v>
      </c>
      <c r="N5554">
        <v>87</v>
      </c>
      <c r="O5554">
        <v>8</v>
      </c>
      <c r="P5554">
        <v>2</v>
      </c>
      <c r="Q5554">
        <v>1</v>
      </c>
      <c r="R5554">
        <v>4326</v>
      </c>
      <c r="S5554" t="s">
        <v>49</v>
      </c>
      <c r="T5554" t="s">
        <v>50</v>
      </c>
      <c r="U5554">
        <v>1</v>
      </c>
    </row>
    <row r="5555" spans="1:21">
      <c r="A5555">
        <v>13553</v>
      </c>
      <c r="B5555">
        <v>66</v>
      </c>
      <c r="C5555" t="s">
        <v>25</v>
      </c>
      <c r="D5555" s="1">
        <v>123434</v>
      </c>
      <c r="E5555" t="s">
        <v>9</v>
      </c>
      <c r="F5555" t="s">
        <v>37</v>
      </c>
      <c r="G5555" s="1">
        <v>4663.560195</v>
      </c>
      <c r="H5555" s="2">
        <v>0.13914891630000001</v>
      </c>
      <c r="I5555" s="2">
        <v>0.1396238876</v>
      </c>
      <c r="J5555">
        <v>5</v>
      </c>
      <c r="K5555" s="6">
        <f>Table1[[#This Row],[WebsiteVisits]]*Table1[[#This Row],[ConversionRate]]</f>
        <v>0.69811943799999998</v>
      </c>
      <c r="L5555">
        <v>9.9072657520000007</v>
      </c>
      <c r="M5555">
        <v>4.3284467280000003</v>
      </c>
      <c r="N5555">
        <v>21</v>
      </c>
      <c r="O5555">
        <v>3</v>
      </c>
      <c r="P5555">
        <v>1</v>
      </c>
      <c r="Q5555">
        <v>6</v>
      </c>
      <c r="R5555">
        <v>2466</v>
      </c>
      <c r="S5555" t="s">
        <v>49</v>
      </c>
      <c r="T5555" t="s">
        <v>50</v>
      </c>
      <c r="U5555">
        <v>1</v>
      </c>
    </row>
    <row r="5556" spans="1:21">
      <c r="A5556">
        <v>13554</v>
      </c>
      <c r="B5556">
        <v>59</v>
      </c>
      <c r="C5556" t="s">
        <v>25</v>
      </c>
      <c r="D5556" s="1">
        <v>76843</v>
      </c>
      <c r="E5556" t="s">
        <v>11</v>
      </c>
      <c r="F5556" t="s">
        <v>52</v>
      </c>
      <c r="G5556" s="1">
        <v>1249.7691669999999</v>
      </c>
      <c r="H5556" s="2">
        <v>8.8946605890000002E-2</v>
      </c>
      <c r="I5556" s="2">
        <v>0.1263405383</v>
      </c>
      <c r="J5556">
        <v>39</v>
      </c>
      <c r="K5556" s="6">
        <f>Table1[[#This Row],[WebsiteVisits]]*Table1[[#This Row],[ConversionRate]]</f>
        <v>4.9272809937000002</v>
      </c>
      <c r="L5556">
        <v>7.8175055249999996</v>
      </c>
      <c r="M5556">
        <v>14.103217320000001</v>
      </c>
      <c r="N5556">
        <v>86</v>
      </c>
      <c r="O5556">
        <v>2</v>
      </c>
      <c r="P5556">
        <v>0</v>
      </c>
      <c r="Q5556">
        <v>8</v>
      </c>
      <c r="R5556">
        <v>4542</v>
      </c>
      <c r="S5556" t="s">
        <v>49</v>
      </c>
      <c r="T5556" t="s">
        <v>50</v>
      </c>
      <c r="U5556">
        <v>1</v>
      </c>
    </row>
    <row r="5557" spans="1:21">
      <c r="A5557">
        <v>13555</v>
      </c>
      <c r="B5557">
        <v>37</v>
      </c>
      <c r="C5557" t="s">
        <v>24</v>
      </c>
      <c r="D5557" s="1">
        <v>46221</v>
      </c>
      <c r="E5557" t="s">
        <v>13</v>
      </c>
      <c r="F5557" t="s">
        <v>37</v>
      </c>
      <c r="G5557" s="1">
        <v>1902.8519080000001</v>
      </c>
      <c r="H5557" s="2">
        <v>4.5578516030000002E-2</v>
      </c>
      <c r="I5557" s="2">
        <v>0.1321054622</v>
      </c>
      <c r="J5557">
        <v>5</v>
      </c>
      <c r="K5557" s="6">
        <f>Table1[[#This Row],[WebsiteVisits]]*Table1[[#This Row],[ConversionRate]]</f>
        <v>0.66052731099999995</v>
      </c>
      <c r="L5557">
        <v>8.6322033959999995</v>
      </c>
      <c r="M5557">
        <v>3.8453289019999999</v>
      </c>
      <c r="N5557">
        <v>65</v>
      </c>
      <c r="O5557">
        <v>11</v>
      </c>
      <c r="P5557">
        <v>5</v>
      </c>
      <c r="Q5557">
        <v>7</v>
      </c>
      <c r="R5557">
        <v>2807</v>
      </c>
      <c r="S5557" t="s">
        <v>49</v>
      </c>
      <c r="T5557" t="s">
        <v>50</v>
      </c>
      <c r="U5557">
        <v>1</v>
      </c>
    </row>
    <row r="5558" spans="1:21">
      <c r="A5558">
        <v>13556</v>
      </c>
      <c r="B5558">
        <v>55</v>
      </c>
      <c r="C5558" t="s">
        <v>24</v>
      </c>
      <c r="D5558" s="1">
        <v>147108</v>
      </c>
      <c r="E5558" t="s">
        <v>15</v>
      </c>
      <c r="F5558" t="s">
        <v>52</v>
      </c>
      <c r="G5558" s="1">
        <v>2535.3320279999998</v>
      </c>
      <c r="H5558" s="2">
        <v>0.20488794469999999</v>
      </c>
      <c r="I5558" s="2">
        <v>0.16456411939999999</v>
      </c>
      <c r="J5558">
        <v>24</v>
      </c>
      <c r="K5558" s="6">
        <f>Table1[[#This Row],[WebsiteVisits]]*Table1[[#This Row],[ConversionRate]]</f>
        <v>3.9495388655999997</v>
      </c>
      <c r="L5558">
        <v>2.6988547500000002</v>
      </c>
      <c r="M5558">
        <v>12.0876096</v>
      </c>
      <c r="N5558">
        <v>85</v>
      </c>
      <c r="O5558">
        <v>10</v>
      </c>
      <c r="P5558">
        <v>5</v>
      </c>
      <c r="Q5558">
        <v>4</v>
      </c>
      <c r="R5558">
        <v>3770</v>
      </c>
      <c r="S5558" t="s">
        <v>49</v>
      </c>
      <c r="T5558" t="s">
        <v>50</v>
      </c>
      <c r="U5558">
        <v>1</v>
      </c>
    </row>
    <row r="5559" spans="1:21">
      <c r="A5559">
        <v>13557</v>
      </c>
      <c r="B5559">
        <v>42</v>
      </c>
      <c r="C5559" t="s">
        <v>24</v>
      </c>
      <c r="D5559" s="1">
        <v>84388</v>
      </c>
      <c r="E5559" t="s">
        <v>15</v>
      </c>
      <c r="F5559" t="s">
        <v>51</v>
      </c>
      <c r="G5559" s="1">
        <v>725.96638940000003</v>
      </c>
      <c r="H5559" s="2">
        <v>0.25410491569999999</v>
      </c>
      <c r="I5559" s="2">
        <v>6.4514605370000006E-2</v>
      </c>
      <c r="J5559">
        <v>3</v>
      </c>
      <c r="K5559" s="6">
        <f>Table1[[#This Row],[WebsiteVisits]]*Table1[[#This Row],[ConversionRate]]</f>
        <v>0.19354381611000002</v>
      </c>
      <c r="L5559">
        <v>9.1350211029999997</v>
      </c>
      <c r="M5559">
        <v>11.49245488</v>
      </c>
      <c r="N5559">
        <v>72</v>
      </c>
      <c r="O5559">
        <v>10</v>
      </c>
      <c r="P5559">
        <v>8</v>
      </c>
      <c r="Q5559">
        <v>1</v>
      </c>
      <c r="R5559">
        <v>1395</v>
      </c>
      <c r="S5559" t="s">
        <v>49</v>
      </c>
      <c r="T5559" t="s">
        <v>50</v>
      </c>
      <c r="U5559">
        <v>1</v>
      </c>
    </row>
    <row r="5560" spans="1:21">
      <c r="A5560">
        <v>13558</v>
      </c>
      <c r="B5560">
        <v>31</v>
      </c>
      <c r="C5560" t="s">
        <v>24</v>
      </c>
      <c r="D5560" s="1">
        <v>112799</v>
      </c>
      <c r="E5560" t="s">
        <v>9</v>
      </c>
      <c r="F5560" t="s">
        <v>48</v>
      </c>
      <c r="G5560" s="1">
        <v>7142.6740840000002</v>
      </c>
      <c r="H5560" s="2">
        <v>6.3284415639999994E-2</v>
      </c>
      <c r="I5560" s="2">
        <v>0.13864293359999999</v>
      </c>
      <c r="J5560">
        <v>36</v>
      </c>
      <c r="K5560" s="6">
        <f>Table1[[#This Row],[WebsiteVisits]]*Table1[[#This Row],[ConversionRate]]</f>
        <v>4.9911456095999993</v>
      </c>
      <c r="L5560">
        <v>1.1271035359999999</v>
      </c>
      <c r="M5560">
        <v>7.8044973310000003</v>
      </c>
      <c r="N5560">
        <v>3</v>
      </c>
      <c r="O5560">
        <v>7</v>
      </c>
      <c r="P5560">
        <v>7</v>
      </c>
      <c r="Q5560">
        <v>4</v>
      </c>
      <c r="R5560">
        <v>4937</v>
      </c>
      <c r="S5560" t="s">
        <v>49</v>
      </c>
      <c r="T5560" t="s">
        <v>50</v>
      </c>
      <c r="U5560">
        <v>1</v>
      </c>
    </row>
    <row r="5561" spans="1:21">
      <c r="A5561">
        <v>13559</v>
      </c>
      <c r="B5561">
        <v>28</v>
      </c>
      <c r="C5561" t="s">
        <v>24</v>
      </c>
      <c r="D5561" s="1">
        <v>76467</v>
      </c>
      <c r="E5561" t="s">
        <v>15</v>
      </c>
      <c r="F5561" t="s">
        <v>37</v>
      </c>
      <c r="G5561" s="1">
        <v>3737.1632460000001</v>
      </c>
      <c r="H5561" s="2">
        <v>0.26483829590000002</v>
      </c>
      <c r="I5561" s="2">
        <v>0.15123036200000001</v>
      </c>
      <c r="J5561">
        <v>24</v>
      </c>
      <c r="K5561" s="6">
        <f>Table1[[#This Row],[WebsiteVisits]]*Table1[[#This Row],[ConversionRate]]</f>
        <v>3.6295286880000002</v>
      </c>
      <c r="L5561">
        <v>8.7599046600000001</v>
      </c>
      <c r="M5561">
        <v>4.3174981179999996</v>
      </c>
      <c r="N5561">
        <v>88</v>
      </c>
      <c r="O5561">
        <v>8</v>
      </c>
      <c r="P5561">
        <v>1</v>
      </c>
      <c r="Q5561">
        <v>5</v>
      </c>
      <c r="R5561">
        <v>1933</v>
      </c>
      <c r="S5561" t="s">
        <v>49</v>
      </c>
      <c r="T5561" t="s">
        <v>50</v>
      </c>
      <c r="U5561">
        <v>1</v>
      </c>
    </row>
    <row r="5562" spans="1:21">
      <c r="A5562">
        <v>13560</v>
      </c>
      <c r="B5562">
        <v>49</v>
      </c>
      <c r="C5562" t="s">
        <v>25</v>
      </c>
      <c r="D5562" s="1">
        <v>93269</v>
      </c>
      <c r="E5562" t="s">
        <v>13</v>
      </c>
      <c r="F5562" t="s">
        <v>48</v>
      </c>
      <c r="G5562" s="1">
        <v>1025.8806340000001</v>
      </c>
      <c r="H5562" s="2">
        <v>0.1626200985</v>
      </c>
      <c r="I5562" s="2">
        <v>4.2074843270000002E-2</v>
      </c>
      <c r="J5562">
        <v>17</v>
      </c>
      <c r="K5562" s="6">
        <f>Table1[[#This Row],[WebsiteVisits]]*Table1[[#This Row],[ConversionRate]]</f>
        <v>0.71527233559000003</v>
      </c>
      <c r="L5562">
        <v>3.1520867739999998</v>
      </c>
      <c r="M5562">
        <v>0.99095868440000001</v>
      </c>
      <c r="N5562">
        <v>78</v>
      </c>
      <c r="O5562">
        <v>5</v>
      </c>
      <c r="P5562">
        <v>8</v>
      </c>
      <c r="Q5562">
        <v>6</v>
      </c>
      <c r="R5562">
        <v>1624</v>
      </c>
      <c r="S5562" t="s">
        <v>49</v>
      </c>
      <c r="T5562" t="s">
        <v>50</v>
      </c>
      <c r="U5562">
        <v>1</v>
      </c>
    </row>
    <row r="5563" spans="1:21">
      <c r="A5563">
        <v>13561</v>
      </c>
      <c r="B5563">
        <v>28</v>
      </c>
      <c r="C5563" t="s">
        <v>24</v>
      </c>
      <c r="D5563" s="1">
        <v>131414</v>
      </c>
      <c r="E5563" t="s">
        <v>9</v>
      </c>
      <c r="F5563" t="s">
        <v>52</v>
      </c>
      <c r="G5563" s="1">
        <v>8217.5853950000001</v>
      </c>
      <c r="H5563" s="2">
        <v>5.1783383320000001E-2</v>
      </c>
      <c r="I5563" s="2">
        <v>0.1918427063</v>
      </c>
      <c r="J5563">
        <v>33</v>
      </c>
      <c r="K5563" s="6">
        <f>Table1[[#This Row],[WebsiteVisits]]*Table1[[#This Row],[ConversionRate]]</f>
        <v>6.3308093079000001</v>
      </c>
      <c r="L5563">
        <v>6.6044194489999999</v>
      </c>
      <c r="M5563">
        <v>12.51156069</v>
      </c>
      <c r="N5563">
        <v>87</v>
      </c>
      <c r="O5563">
        <v>2</v>
      </c>
      <c r="P5563">
        <v>5</v>
      </c>
      <c r="Q5563">
        <v>8</v>
      </c>
      <c r="R5563">
        <v>3538</v>
      </c>
      <c r="S5563" t="s">
        <v>49</v>
      </c>
      <c r="T5563" t="s">
        <v>50</v>
      </c>
      <c r="U5563">
        <v>1</v>
      </c>
    </row>
    <row r="5564" spans="1:21">
      <c r="A5564">
        <v>13562</v>
      </c>
      <c r="B5564">
        <v>35</v>
      </c>
      <c r="C5564" t="s">
        <v>24</v>
      </c>
      <c r="D5564" s="1">
        <v>90585</v>
      </c>
      <c r="E5564" t="s">
        <v>17</v>
      </c>
      <c r="F5564" t="s">
        <v>37</v>
      </c>
      <c r="G5564" s="1">
        <v>6868.1774160000004</v>
      </c>
      <c r="H5564" s="2">
        <v>0.19643036420000001</v>
      </c>
      <c r="I5564" s="2">
        <v>7.4596398489999993E-2</v>
      </c>
      <c r="J5564">
        <v>24</v>
      </c>
      <c r="K5564" s="6">
        <f>Table1[[#This Row],[WebsiteVisits]]*Table1[[#This Row],[ConversionRate]]</f>
        <v>1.7903135637599998</v>
      </c>
      <c r="L5564">
        <v>3.637468529</v>
      </c>
      <c r="M5564">
        <v>5.9774627540000003</v>
      </c>
      <c r="N5564">
        <v>6</v>
      </c>
      <c r="O5564">
        <v>9</v>
      </c>
      <c r="P5564">
        <v>8</v>
      </c>
      <c r="Q5564">
        <v>5</v>
      </c>
      <c r="R5564">
        <v>2216</v>
      </c>
      <c r="S5564" t="s">
        <v>49</v>
      </c>
      <c r="T5564" t="s">
        <v>50</v>
      </c>
      <c r="U5564">
        <v>1</v>
      </c>
    </row>
    <row r="5565" spans="1:21">
      <c r="A5565">
        <v>13563</v>
      </c>
      <c r="B5565">
        <v>44</v>
      </c>
      <c r="C5565" t="s">
        <v>25</v>
      </c>
      <c r="D5565" s="1">
        <v>63086</v>
      </c>
      <c r="E5565" t="s">
        <v>9</v>
      </c>
      <c r="F5565" t="s">
        <v>37</v>
      </c>
      <c r="G5565" s="1">
        <v>4577.0199480000001</v>
      </c>
      <c r="H5565" s="2">
        <v>0.160815295</v>
      </c>
      <c r="I5565" s="2">
        <v>0.14560456299999999</v>
      </c>
      <c r="J5565">
        <v>21</v>
      </c>
      <c r="K5565" s="6">
        <f>Table1[[#This Row],[WebsiteVisits]]*Table1[[#This Row],[ConversionRate]]</f>
        <v>3.057695823</v>
      </c>
      <c r="L5565">
        <v>2.2176635669999998</v>
      </c>
      <c r="M5565">
        <v>5.4315985209999997</v>
      </c>
      <c r="N5565">
        <v>71</v>
      </c>
      <c r="O5565">
        <v>12</v>
      </c>
      <c r="P5565">
        <v>6</v>
      </c>
      <c r="Q5565">
        <v>4</v>
      </c>
      <c r="R5565">
        <v>827</v>
      </c>
      <c r="S5565" t="s">
        <v>49</v>
      </c>
      <c r="T5565" t="s">
        <v>50</v>
      </c>
      <c r="U5565">
        <v>1</v>
      </c>
    </row>
    <row r="5566" spans="1:21">
      <c r="A5566">
        <v>13564</v>
      </c>
      <c r="B5566">
        <v>35</v>
      </c>
      <c r="C5566" t="s">
        <v>25</v>
      </c>
      <c r="D5566" s="1">
        <v>130937</v>
      </c>
      <c r="E5566" t="s">
        <v>13</v>
      </c>
      <c r="F5566" t="s">
        <v>37</v>
      </c>
      <c r="G5566" s="1">
        <v>2549.5108169999999</v>
      </c>
      <c r="H5566" s="2">
        <v>1.817322872E-2</v>
      </c>
      <c r="I5566" s="2">
        <v>0.15326382399999999</v>
      </c>
      <c r="J5566">
        <v>45</v>
      </c>
      <c r="K5566" s="6">
        <f>Table1[[#This Row],[WebsiteVisits]]*Table1[[#This Row],[ConversionRate]]</f>
        <v>6.8968720799999996</v>
      </c>
      <c r="L5566">
        <v>3.2238817229999999</v>
      </c>
      <c r="M5566">
        <v>1.1451592289999999</v>
      </c>
      <c r="N5566">
        <v>26</v>
      </c>
      <c r="O5566">
        <v>8</v>
      </c>
      <c r="P5566">
        <v>7</v>
      </c>
      <c r="Q5566">
        <v>6</v>
      </c>
      <c r="R5566">
        <v>1529</v>
      </c>
      <c r="S5566" t="s">
        <v>49</v>
      </c>
      <c r="T5566" t="s">
        <v>50</v>
      </c>
      <c r="U5566">
        <v>1</v>
      </c>
    </row>
    <row r="5567" spans="1:21">
      <c r="A5567">
        <v>13565</v>
      </c>
      <c r="B5567">
        <v>40</v>
      </c>
      <c r="C5567" t="s">
        <v>24</v>
      </c>
      <c r="D5567" s="1">
        <v>106624</v>
      </c>
      <c r="E5567" t="s">
        <v>13</v>
      </c>
      <c r="F5567" t="s">
        <v>37</v>
      </c>
      <c r="G5567" s="1">
        <v>1602.284349</v>
      </c>
      <c r="H5567" s="2">
        <v>0.12578052940000001</v>
      </c>
      <c r="I5567" s="2">
        <v>0.1057658747</v>
      </c>
      <c r="J5567">
        <v>13</v>
      </c>
      <c r="K5567" s="6">
        <f>Table1[[#This Row],[WebsiteVisits]]*Table1[[#This Row],[ConversionRate]]</f>
        <v>1.3749563710999999</v>
      </c>
      <c r="L5567">
        <v>5.25635458</v>
      </c>
      <c r="M5567">
        <v>2.694275229</v>
      </c>
      <c r="N5567">
        <v>90</v>
      </c>
      <c r="O5567">
        <v>17</v>
      </c>
      <c r="P5567">
        <v>9</v>
      </c>
      <c r="Q5567">
        <v>2</v>
      </c>
      <c r="R5567">
        <v>568</v>
      </c>
      <c r="S5567" t="s">
        <v>49</v>
      </c>
      <c r="T5567" t="s">
        <v>50</v>
      </c>
      <c r="U5567">
        <v>1</v>
      </c>
    </row>
    <row r="5568" spans="1:21">
      <c r="A5568">
        <v>13566</v>
      </c>
      <c r="B5568">
        <v>28</v>
      </c>
      <c r="C5568" t="s">
        <v>25</v>
      </c>
      <c r="D5568" s="1">
        <v>101144</v>
      </c>
      <c r="E5568" t="s">
        <v>17</v>
      </c>
      <c r="F5568" t="s">
        <v>48</v>
      </c>
      <c r="G5568" s="1">
        <v>4637.9044979999999</v>
      </c>
      <c r="H5568" s="2">
        <v>0.237588518</v>
      </c>
      <c r="I5568" s="2">
        <v>3.4456288160000001E-2</v>
      </c>
      <c r="J5568">
        <v>36</v>
      </c>
      <c r="K5568" s="6">
        <f>Table1[[#This Row],[WebsiteVisits]]*Table1[[#This Row],[ConversionRate]]</f>
        <v>1.2404263737600001</v>
      </c>
      <c r="L5568">
        <v>9.2769525549999994</v>
      </c>
      <c r="M5568">
        <v>5.8347732360000002</v>
      </c>
      <c r="N5568">
        <v>44</v>
      </c>
      <c r="O5568">
        <v>2</v>
      </c>
      <c r="P5568">
        <v>6</v>
      </c>
      <c r="Q5568">
        <v>8</v>
      </c>
      <c r="R5568">
        <v>349</v>
      </c>
      <c r="S5568" t="s">
        <v>49</v>
      </c>
      <c r="T5568" t="s">
        <v>50</v>
      </c>
      <c r="U5568">
        <v>1</v>
      </c>
    </row>
    <row r="5569" spans="1:21">
      <c r="A5569">
        <v>13567</v>
      </c>
      <c r="B5569">
        <v>38</v>
      </c>
      <c r="C5569" t="s">
        <v>25</v>
      </c>
      <c r="D5569" s="1">
        <v>20638</v>
      </c>
      <c r="E5569" t="s">
        <v>9</v>
      </c>
      <c r="F5569" t="s">
        <v>37</v>
      </c>
      <c r="G5569" s="1">
        <v>8863.9328559999994</v>
      </c>
      <c r="H5569" s="2">
        <v>0.17107288849999999</v>
      </c>
      <c r="I5569" s="2">
        <v>6.2375957160000002E-2</v>
      </c>
      <c r="J5569">
        <v>10</v>
      </c>
      <c r="K5569" s="6">
        <f>Table1[[#This Row],[WebsiteVisits]]*Table1[[#This Row],[ConversionRate]]</f>
        <v>0.62375957160000006</v>
      </c>
      <c r="L5569">
        <v>4.5010354550000002</v>
      </c>
      <c r="M5569">
        <v>10.51702892</v>
      </c>
      <c r="N5569">
        <v>98</v>
      </c>
      <c r="O5569">
        <v>6</v>
      </c>
      <c r="P5569">
        <v>7</v>
      </c>
      <c r="Q5569">
        <v>4</v>
      </c>
      <c r="R5569">
        <v>4454</v>
      </c>
      <c r="S5569" t="s">
        <v>49</v>
      </c>
      <c r="T5569" t="s">
        <v>50</v>
      </c>
      <c r="U5569">
        <v>1</v>
      </c>
    </row>
    <row r="5570" spans="1:21">
      <c r="A5570">
        <v>13568</v>
      </c>
      <c r="B5570">
        <v>61</v>
      </c>
      <c r="C5570" t="s">
        <v>24</v>
      </c>
      <c r="D5570" s="1">
        <v>93245</v>
      </c>
      <c r="E5570" t="s">
        <v>13</v>
      </c>
      <c r="F5570" t="s">
        <v>52</v>
      </c>
      <c r="G5570" s="1">
        <v>1965.1137000000001</v>
      </c>
      <c r="H5570" s="2">
        <v>9.1791926620000006E-2</v>
      </c>
      <c r="I5570" s="2">
        <v>5.4506920940000002E-2</v>
      </c>
      <c r="J5570">
        <v>26</v>
      </c>
      <c r="K5570" s="6">
        <f>Table1[[#This Row],[WebsiteVisits]]*Table1[[#This Row],[ConversionRate]]</f>
        <v>1.41717994444</v>
      </c>
      <c r="L5570">
        <v>1.502825887</v>
      </c>
      <c r="M5570">
        <v>3.5062633970000001</v>
      </c>
      <c r="N5570">
        <v>60</v>
      </c>
      <c r="O5570">
        <v>4</v>
      </c>
      <c r="P5570">
        <v>8</v>
      </c>
      <c r="Q5570">
        <v>8</v>
      </c>
      <c r="R5570">
        <v>2488</v>
      </c>
      <c r="S5570" t="s">
        <v>49</v>
      </c>
      <c r="T5570" t="s">
        <v>50</v>
      </c>
      <c r="U5570">
        <v>0</v>
      </c>
    </row>
    <row r="5571" spans="1:21">
      <c r="A5571">
        <v>13569</v>
      </c>
      <c r="B5571">
        <v>22</v>
      </c>
      <c r="C5571" t="s">
        <v>24</v>
      </c>
      <c r="D5571" s="1">
        <v>90679</v>
      </c>
      <c r="E5571" t="s">
        <v>13</v>
      </c>
      <c r="F5571" t="s">
        <v>37</v>
      </c>
      <c r="G5571" s="1">
        <v>5729.7263670000002</v>
      </c>
      <c r="H5571" s="2">
        <v>0.2793061114</v>
      </c>
      <c r="I5571" s="2">
        <v>0.10854204269999999</v>
      </c>
      <c r="J5571">
        <v>25</v>
      </c>
      <c r="K5571" s="6">
        <f>Table1[[#This Row],[WebsiteVisits]]*Table1[[#This Row],[ConversionRate]]</f>
        <v>2.7135510674999996</v>
      </c>
      <c r="L5571">
        <v>1.21391129</v>
      </c>
      <c r="M5571">
        <v>2.8723563790000002</v>
      </c>
      <c r="N5571">
        <v>93</v>
      </c>
      <c r="O5571">
        <v>15</v>
      </c>
      <c r="P5571">
        <v>5</v>
      </c>
      <c r="Q5571">
        <v>2</v>
      </c>
      <c r="R5571">
        <v>2109</v>
      </c>
      <c r="S5571" t="s">
        <v>49</v>
      </c>
      <c r="T5571" t="s">
        <v>50</v>
      </c>
      <c r="U5571">
        <v>1</v>
      </c>
    </row>
    <row r="5572" spans="1:21">
      <c r="A5572">
        <v>13570</v>
      </c>
      <c r="B5572">
        <v>40</v>
      </c>
      <c r="C5572" t="s">
        <v>24</v>
      </c>
      <c r="D5572" s="1">
        <v>82934</v>
      </c>
      <c r="E5572" t="s">
        <v>17</v>
      </c>
      <c r="F5572" t="s">
        <v>52</v>
      </c>
      <c r="G5572" s="1">
        <v>9620.6913530000002</v>
      </c>
      <c r="H5572" s="2">
        <v>7.8955921030000001E-2</v>
      </c>
      <c r="I5572" s="2">
        <v>5.9641085490000002E-2</v>
      </c>
      <c r="J5572">
        <v>34</v>
      </c>
      <c r="K5572" s="6">
        <f>Table1[[#This Row],[WebsiteVisits]]*Table1[[#This Row],[ConversionRate]]</f>
        <v>2.0277969066599999</v>
      </c>
      <c r="L5572">
        <v>2.8888354239999998</v>
      </c>
      <c r="M5572">
        <v>4.3032975349999996</v>
      </c>
      <c r="N5572">
        <v>38</v>
      </c>
      <c r="O5572">
        <v>8</v>
      </c>
      <c r="P5572">
        <v>9</v>
      </c>
      <c r="Q5572">
        <v>7</v>
      </c>
      <c r="R5572">
        <v>2572</v>
      </c>
      <c r="S5572" t="s">
        <v>49</v>
      </c>
      <c r="T5572" t="s">
        <v>50</v>
      </c>
      <c r="U5572">
        <v>1</v>
      </c>
    </row>
    <row r="5573" spans="1:21">
      <c r="A5573">
        <v>13571</v>
      </c>
      <c r="B5573">
        <v>58</v>
      </c>
      <c r="C5573" t="s">
        <v>24</v>
      </c>
      <c r="D5573" s="1">
        <v>86760</v>
      </c>
      <c r="E5573" t="s">
        <v>11</v>
      </c>
      <c r="F5573" t="s">
        <v>52</v>
      </c>
      <c r="G5573" s="1">
        <v>6407.4540900000002</v>
      </c>
      <c r="H5573" s="2">
        <v>8.3293442009999996E-2</v>
      </c>
      <c r="I5573" s="2">
        <v>0.1138863906</v>
      </c>
      <c r="J5573">
        <v>15</v>
      </c>
      <c r="K5573" s="6">
        <f>Table1[[#This Row],[WebsiteVisits]]*Table1[[#This Row],[ConversionRate]]</f>
        <v>1.7082958589999999</v>
      </c>
      <c r="L5573">
        <v>1.4682598140000001</v>
      </c>
      <c r="M5573">
        <v>4.6097866009999997</v>
      </c>
      <c r="N5573">
        <v>92</v>
      </c>
      <c r="O5573">
        <v>12</v>
      </c>
      <c r="P5573">
        <v>6</v>
      </c>
      <c r="Q5573">
        <v>6</v>
      </c>
      <c r="R5573">
        <v>189</v>
      </c>
      <c r="S5573" t="s">
        <v>49</v>
      </c>
      <c r="T5573" t="s">
        <v>50</v>
      </c>
      <c r="U5573">
        <v>1</v>
      </c>
    </row>
    <row r="5574" spans="1:21">
      <c r="A5574">
        <v>13572</v>
      </c>
      <c r="B5574">
        <v>42</v>
      </c>
      <c r="C5574" t="s">
        <v>25</v>
      </c>
      <c r="D5574" s="1">
        <v>67234</v>
      </c>
      <c r="E5574" t="s">
        <v>9</v>
      </c>
      <c r="F5574" t="s">
        <v>48</v>
      </c>
      <c r="G5574" s="1">
        <v>4455.6508290000002</v>
      </c>
      <c r="H5574" s="2">
        <v>0.1128454104</v>
      </c>
      <c r="I5574" s="2">
        <v>6.475928333E-2</v>
      </c>
      <c r="J5574">
        <v>39</v>
      </c>
      <c r="K5574" s="6">
        <f>Table1[[#This Row],[WebsiteVisits]]*Table1[[#This Row],[ConversionRate]]</f>
        <v>2.5256120498699999</v>
      </c>
      <c r="L5574">
        <v>4.3401643610000002</v>
      </c>
      <c r="M5574">
        <v>6.4447504159999998</v>
      </c>
      <c r="N5574">
        <v>4</v>
      </c>
      <c r="O5574">
        <v>11</v>
      </c>
      <c r="P5574">
        <v>1</v>
      </c>
      <c r="Q5574">
        <v>3</v>
      </c>
      <c r="R5574">
        <v>66</v>
      </c>
      <c r="S5574" t="s">
        <v>49</v>
      </c>
      <c r="T5574" t="s">
        <v>50</v>
      </c>
      <c r="U5574">
        <v>1</v>
      </c>
    </row>
    <row r="5575" spans="1:21">
      <c r="A5575">
        <v>13573</v>
      </c>
      <c r="B5575">
        <v>58</v>
      </c>
      <c r="C5575" t="s">
        <v>25</v>
      </c>
      <c r="D5575" s="1">
        <v>81049</v>
      </c>
      <c r="E5575" t="s">
        <v>13</v>
      </c>
      <c r="F5575" t="s">
        <v>37</v>
      </c>
      <c r="G5575" s="1">
        <v>7192.0924320000004</v>
      </c>
      <c r="H5575" s="2">
        <v>0.26941597979999998</v>
      </c>
      <c r="I5575" s="2">
        <v>1.01860354E-2</v>
      </c>
      <c r="J5575">
        <v>19</v>
      </c>
      <c r="K5575" s="6">
        <f>Table1[[#This Row],[WebsiteVisits]]*Table1[[#This Row],[ConversionRate]]</f>
        <v>0.19353467259999999</v>
      </c>
      <c r="L5575">
        <v>4.4582767499999996</v>
      </c>
      <c r="M5575">
        <v>5.7335704070000002</v>
      </c>
      <c r="N5575">
        <v>81</v>
      </c>
      <c r="O5575">
        <v>0</v>
      </c>
      <c r="P5575">
        <v>6</v>
      </c>
      <c r="Q5575">
        <v>9</v>
      </c>
      <c r="R5575">
        <v>738</v>
      </c>
      <c r="S5575" t="s">
        <v>49</v>
      </c>
      <c r="T5575" t="s">
        <v>50</v>
      </c>
      <c r="U5575">
        <v>1</v>
      </c>
    </row>
    <row r="5576" spans="1:21">
      <c r="A5576">
        <v>13574</v>
      </c>
      <c r="B5576">
        <v>27</v>
      </c>
      <c r="C5576" t="s">
        <v>25</v>
      </c>
      <c r="D5576" s="1">
        <v>83843</v>
      </c>
      <c r="E5576" t="s">
        <v>15</v>
      </c>
      <c r="F5576" t="s">
        <v>52</v>
      </c>
      <c r="G5576" s="1">
        <v>8263.321398</v>
      </c>
      <c r="H5576" s="2">
        <v>0.15721136469999999</v>
      </c>
      <c r="I5576" s="2">
        <v>7.9018779420000004E-2</v>
      </c>
      <c r="J5576">
        <v>14</v>
      </c>
      <c r="K5576" s="6">
        <f>Table1[[#This Row],[WebsiteVisits]]*Table1[[#This Row],[ConversionRate]]</f>
        <v>1.10626291188</v>
      </c>
      <c r="L5576">
        <v>9.7492670950000004</v>
      </c>
      <c r="M5576">
        <v>1.5718934309999999</v>
      </c>
      <c r="N5576">
        <v>78</v>
      </c>
      <c r="O5576">
        <v>17</v>
      </c>
      <c r="P5576">
        <v>0</v>
      </c>
      <c r="Q5576">
        <v>5</v>
      </c>
      <c r="R5576">
        <v>1449</v>
      </c>
      <c r="S5576" t="s">
        <v>49</v>
      </c>
      <c r="T5576" t="s">
        <v>50</v>
      </c>
      <c r="U5576">
        <v>1</v>
      </c>
    </row>
    <row r="5577" spans="1:21">
      <c r="A5577">
        <v>13575</v>
      </c>
      <c r="B5577">
        <v>39</v>
      </c>
      <c r="C5577" t="s">
        <v>25</v>
      </c>
      <c r="D5577" s="1">
        <v>68047</v>
      </c>
      <c r="E5577" t="s">
        <v>17</v>
      </c>
      <c r="F5577" t="s">
        <v>37</v>
      </c>
      <c r="G5577" s="1">
        <v>5946.1113489999998</v>
      </c>
      <c r="H5577" s="2">
        <v>0.20783192719999999</v>
      </c>
      <c r="I5577" s="2">
        <v>0.12530166209999999</v>
      </c>
      <c r="J5577">
        <v>13</v>
      </c>
      <c r="K5577" s="6">
        <f>Table1[[#This Row],[WebsiteVisits]]*Table1[[#This Row],[ConversionRate]]</f>
        <v>1.6289216072999999</v>
      </c>
      <c r="L5577">
        <v>3.7561111839999999</v>
      </c>
      <c r="M5577">
        <v>9.4597252219999994</v>
      </c>
      <c r="N5577">
        <v>89</v>
      </c>
      <c r="O5577">
        <v>5</v>
      </c>
      <c r="P5577">
        <v>9</v>
      </c>
      <c r="Q5577">
        <v>3</v>
      </c>
      <c r="R5577">
        <v>4065</v>
      </c>
      <c r="S5577" t="s">
        <v>49</v>
      </c>
      <c r="T5577" t="s">
        <v>50</v>
      </c>
      <c r="U5577">
        <v>1</v>
      </c>
    </row>
    <row r="5578" spans="1:21">
      <c r="A5578">
        <v>13576</v>
      </c>
      <c r="B5578">
        <v>36</v>
      </c>
      <c r="C5578" t="s">
        <v>24</v>
      </c>
      <c r="D5578" s="1">
        <v>130406</v>
      </c>
      <c r="E5578" t="s">
        <v>11</v>
      </c>
      <c r="F5578" t="s">
        <v>48</v>
      </c>
      <c r="G5578" s="1">
        <v>8731.1403539999992</v>
      </c>
      <c r="H5578" s="2">
        <v>0.29311661</v>
      </c>
      <c r="I5578" s="2">
        <v>0.15700238750000001</v>
      </c>
      <c r="J5578">
        <v>45</v>
      </c>
      <c r="K5578" s="6">
        <f>Table1[[#This Row],[WebsiteVisits]]*Table1[[#This Row],[ConversionRate]]</f>
        <v>7.0651074375</v>
      </c>
      <c r="L5578">
        <v>6.3904072039999997</v>
      </c>
      <c r="M5578">
        <v>2.391712617</v>
      </c>
      <c r="N5578">
        <v>54</v>
      </c>
      <c r="O5578">
        <v>16</v>
      </c>
      <c r="P5578">
        <v>3</v>
      </c>
      <c r="Q5578">
        <v>2</v>
      </c>
      <c r="R5578">
        <v>1728</v>
      </c>
      <c r="S5578" t="s">
        <v>49</v>
      </c>
      <c r="T5578" t="s">
        <v>50</v>
      </c>
      <c r="U5578">
        <v>1</v>
      </c>
    </row>
    <row r="5579" spans="1:21">
      <c r="A5579">
        <v>13577</v>
      </c>
      <c r="B5579">
        <v>18</v>
      </c>
      <c r="C5579" t="s">
        <v>24</v>
      </c>
      <c r="D5579" s="1">
        <v>122549</v>
      </c>
      <c r="E5579" t="s">
        <v>11</v>
      </c>
      <c r="F5579" t="s">
        <v>48</v>
      </c>
      <c r="G5579" s="1">
        <v>5194.4584180000002</v>
      </c>
      <c r="H5579" s="2">
        <v>0.2371559261</v>
      </c>
      <c r="I5579" s="2">
        <v>1.538924759E-2</v>
      </c>
      <c r="J5579">
        <v>7</v>
      </c>
      <c r="K5579" s="6">
        <f>Table1[[#This Row],[WebsiteVisits]]*Table1[[#This Row],[ConversionRate]]</f>
        <v>0.10772473313</v>
      </c>
      <c r="L5579">
        <v>8.3694133290000003</v>
      </c>
      <c r="M5579">
        <v>13.09225064</v>
      </c>
      <c r="N5579">
        <v>1</v>
      </c>
      <c r="O5579">
        <v>18</v>
      </c>
      <c r="P5579">
        <v>9</v>
      </c>
      <c r="Q5579">
        <v>5</v>
      </c>
      <c r="R5579">
        <v>3962</v>
      </c>
      <c r="S5579" t="s">
        <v>49</v>
      </c>
      <c r="T5579" t="s">
        <v>50</v>
      </c>
      <c r="U5579">
        <v>1</v>
      </c>
    </row>
    <row r="5580" spans="1:21">
      <c r="A5580">
        <v>13578</v>
      </c>
      <c r="B5580">
        <v>24</v>
      </c>
      <c r="C5580" t="s">
        <v>24</v>
      </c>
      <c r="D5580" s="1">
        <v>29741</v>
      </c>
      <c r="E5580" t="s">
        <v>17</v>
      </c>
      <c r="F5580" t="s">
        <v>37</v>
      </c>
      <c r="G5580" s="1">
        <v>8317.2871219999997</v>
      </c>
      <c r="H5580" s="2">
        <v>6.0054034409999998E-2</v>
      </c>
      <c r="I5580" s="2">
        <v>5.9079470129999999E-2</v>
      </c>
      <c r="J5580">
        <v>23</v>
      </c>
      <c r="K5580" s="6">
        <f>Table1[[#This Row],[WebsiteVisits]]*Table1[[#This Row],[ConversionRate]]</f>
        <v>1.35882781299</v>
      </c>
      <c r="L5580">
        <v>5.6172058009999999</v>
      </c>
      <c r="M5580">
        <v>12.96295074</v>
      </c>
      <c r="N5580">
        <v>94</v>
      </c>
      <c r="O5580">
        <v>19</v>
      </c>
      <c r="P5580">
        <v>2</v>
      </c>
      <c r="Q5580">
        <v>6</v>
      </c>
      <c r="R5580">
        <v>4653</v>
      </c>
      <c r="S5580" t="s">
        <v>49</v>
      </c>
      <c r="T5580" t="s">
        <v>50</v>
      </c>
      <c r="U5580">
        <v>1</v>
      </c>
    </row>
    <row r="5581" spans="1:21">
      <c r="A5581">
        <v>13579</v>
      </c>
      <c r="B5581">
        <v>21</v>
      </c>
      <c r="C5581" t="s">
        <v>25</v>
      </c>
      <c r="D5581" s="1">
        <v>140111</v>
      </c>
      <c r="E5581" t="s">
        <v>11</v>
      </c>
      <c r="F5581" t="s">
        <v>52</v>
      </c>
      <c r="G5581" s="1">
        <v>9524.9904800000004</v>
      </c>
      <c r="H5581" s="2">
        <v>0.2386226394</v>
      </c>
      <c r="I5581" s="2">
        <v>0.1972378028</v>
      </c>
      <c r="J5581">
        <v>32</v>
      </c>
      <c r="K5581" s="6">
        <f>Table1[[#This Row],[WebsiteVisits]]*Table1[[#This Row],[ConversionRate]]</f>
        <v>6.3116096896</v>
      </c>
      <c r="L5581">
        <v>7.2691427449999999</v>
      </c>
      <c r="M5581">
        <v>1.549619917</v>
      </c>
      <c r="N5581">
        <v>24</v>
      </c>
      <c r="O5581">
        <v>5</v>
      </c>
      <c r="P5581">
        <v>3</v>
      </c>
      <c r="Q5581">
        <v>7</v>
      </c>
      <c r="R5581">
        <v>473</v>
      </c>
      <c r="S5581" t="s">
        <v>49</v>
      </c>
      <c r="T5581" t="s">
        <v>50</v>
      </c>
      <c r="U5581">
        <v>1</v>
      </c>
    </row>
    <row r="5582" spans="1:21">
      <c r="A5582">
        <v>13580</v>
      </c>
      <c r="B5582">
        <v>18</v>
      </c>
      <c r="C5582" t="s">
        <v>25</v>
      </c>
      <c r="D5582" s="1">
        <v>83004</v>
      </c>
      <c r="E5582" t="s">
        <v>13</v>
      </c>
      <c r="F5582" t="s">
        <v>51</v>
      </c>
      <c r="G5582" s="1">
        <v>5062.310324</v>
      </c>
      <c r="H5582" s="2">
        <v>0.2270177733</v>
      </c>
      <c r="I5582" s="2">
        <v>5.9744923819999997E-2</v>
      </c>
      <c r="J5582">
        <v>15</v>
      </c>
      <c r="K5582" s="6">
        <f>Table1[[#This Row],[WebsiteVisits]]*Table1[[#This Row],[ConversionRate]]</f>
        <v>0.89617385729999999</v>
      </c>
      <c r="L5582">
        <v>9.7694995840000001</v>
      </c>
      <c r="M5582">
        <v>6.4899352339999998</v>
      </c>
      <c r="N5582">
        <v>88</v>
      </c>
      <c r="O5582">
        <v>4</v>
      </c>
      <c r="P5582">
        <v>4</v>
      </c>
      <c r="Q5582">
        <v>1</v>
      </c>
      <c r="R5582">
        <v>93</v>
      </c>
      <c r="S5582" t="s">
        <v>49</v>
      </c>
      <c r="T5582" t="s">
        <v>50</v>
      </c>
      <c r="U5582">
        <v>1</v>
      </c>
    </row>
    <row r="5583" spans="1:21">
      <c r="A5583">
        <v>13581</v>
      </c>
      <c r="B5583">
        <v>32</v>
      </c>
      <c r="C5583" t="s">
        <v>24</v>
      </c>
      <c r="D5583" s="1">
        <v>81489</v>
      </c>
      <c r="E5583" t="s">
        <v>11</v>
      </c>
      <c r="F5583" t="s">
        <v>51</v>
      </c>
      <c r="G5583" s="1">
        <v>6089.5169839999999</v>
      </c>
      <c r="H5583" s="2">
        <v>7.7458928400000002E-2</v>
      </c>
      <c r="I5583" s="2">
        <v>0.15766755469999999</v>
      </c>
      <c r="J5583">
        <v>26</v>
      </c>
      <c r="K5583" s="6">
        <f>Table1[[#This Row],[WebsiteVisits]]*Table1[[#This Row],[ConversionRate]]</f>
        <v>4.0993564221999996</v>
      </c>
      <c r="L5583">
        <v>3.917370917</v>
      </c>
      <c r="M5583">
        <v>7.4147799939999999</v>
      </c>
      <c r="N5583">
        <v>31</v>
      </c>
      <c r="O5583">
        <v>1</v>
      </c>
      <c r="P5583">
        <v>9</v>
      </c>
      <c r="Q5583">
        <v>7</v>
      </c>
      <c r="R5583">
        <v>3309</v>
      </c>
      <c r="S5583" t="s">
        <v>49</v>
      </c>
      <c r="T5583" t="s">
        <v>50</v>
      </c>
      <c r="U5583">
        <v>1</v>
      </c>
    </row>
    <row r="5584" spans="1:21">
      <c r="A5584">
        <v>13582</v>
      </c>
      <c r="B5584">
        <v>57</v>
      </c>
      <c r="C5584" t="s">
        <v>24</v>
      </c>
      <c r="D5584" s="1">
        <v>42991</v>
      </c>
      <c r="E5584" t="s">
        <v>9</v>
      </c>
      <c r="F5584" t="s">
        <v>48</v>
      </c>
      <c r="G5584" s="1">
        <v>6133.7286750000003</v>
      </c>
      <c r="H5584" s="2">
        <v>0.104351451</v>
      </c>
      <c r="I5584" s="2">
        <v>0.10678098749999999</v>
      </c>
      <c r="J5584">
        <v>27</v>
      </c>
      <c r="K5584" s="6">
        <f>Table1[[#This Row],[WebsiteVisits]]*Table1[[#This Row],[ConversionRate]]</f>
        <v>2.8830866624999998</v>
      </c>
      <c r="L5584">
        <v>1.6678951879999999</v>
      </c>
      <c r="M5584">
        <v>14.94008745</v>
      </c>
      <c r="N5584">
        <v>57</v>
      </c>
      <c r="O5584">
        <v>9</v>
      </c>
      <c r="P5584">
        <v>3</v>
      </c>
      <c r="Q5584">
        <v>0</v>
      </c>
      <c r="R5584">
        <v>1859</v>
      </c>
      <c r="S5584" t="s">
        <v>49</v>
      </c>
      <c r="T5584" t="s">
        <v>50</v>
      </c>
      <c r="U5584">
        <v>1</v>
      </c>
    </row>
    <row r="5585" spans="1:21">
      <c r="A5585">
        <v>13583</v>
      </c>
      <c r="B5585">
        <v>29</v>
      </c>
      <c r="C5585" t="s">
        <v>25</v>
      </c>
      <c r="D5585" s="1">
        <v>125711</v>
      </c>
      <c r="E5585" t="s">
        <v>15</v>
      </c>
      <c r="F5585" t="s">
        <v>52</v>
      </c>
      <c r="G5585" s="1">
        <v>7836.2051499999998</v>
      </c>
      <c r="H5585" s="2">
        <v>0.2159371896</v>
      </c>
      <c r="I5585" s="2">
        <v>3.3213056970000002E-2</v>
      </c>
      <c r="J5585">
        <v>43</v>
      </c>
      <c r="K5585" s="6">
        <f>Table1[[#This Row],[WebsiteVisits]]*Table1[[#This Row],[ConversionRate]]</f>
        <v>1.4281614497100001</v>
      </c>
      <c r="L5585">
        <v>4.8728318570000004</v>
      </c>
      <c r="M5585">
        <v>4.1432571229999997</v>
      </c>
      <c r="N5585">
        <v>21</v>
      </c>
      <c r="O5585">
        <v>10</v>
      </c>
      <c r="P5585">
        <v>3</v>
      </c>
      <c r="Q5585">
        <v>9</v>
      </c>
      <c r="R5585">
        <v>1651</v>
      </c>
      <c r="S5585" t="s">
        <v>49</v>
      </c>
      <c r="T5585" t="s">
        <v>50</v>
      </c>
      <c r="U5585">
        <v>1</v>
      </c>
    </row>
    <row r="5586" spans="1:21">
      <c r="A5586">
        <v>13584</v>
      </c>
      <c r="B5586">
        <v>39</v>
      </c>
      <c r="C5586" t="s">
        <v>24</v>
      </c>
      <c r="D5586" s="1">
        <v>46081</v>
      </c>
      <c r="E5586" t="s">
        <v>13</v>
      </c>
      <c r="F5586" t="s">
        <v>51</v>
      </c>
      <c r="G5586" s="1">
        <v>8247.3618179999994</v>
      </c>
      <c r="H5586" s="2">
        <v>7.9133997280000007E-2</v>
      </c>
      <c r="I5586" s="2">
        <v>0.1322460245</v>
      </c>
      <c r="J5586">
        <v>13</v>
      </c>
      <c r="K5586" s="6">
        <f>Table1[[#This Row],[WebsiteVisits]]*Table1[[#This Row],[ConversionRate]]</f>
        <v>1.7191983185000002</v>
      </c>
      <c r="L5586">
        <v>5.8657021839999999</v>
      </c>
      <c r="M5586">
        <v>9.7212785509999993</v>
      </c>
      <c r="N5586">
        <v>51</v>
      </c>
      <c r="O5586">
        <v>1</v>
      </c>
      <c r="P5586">
        <v>7</v>
      </c>
      <c r="Q5586">
        <v>7</v>
      </c>
      <c r="R5586">
        <v>2468</v>
      </c>
      <c r="S5586" t="s">
        <v>49</v>
      </c>
      <c r="T5586" t="s">
        <v>50</v>
      </c>
      <c r="U5586">
        <v>1</v>
      </c>
    </row>
    <row r="5587" spans="1:21">
      <c r="A5587">
        <v>13585</v>
      </c>
      <c r="B5587">
        <v>39</v>
      </c>
      <c r="C5587" t="s">
        <v>25</v>
      </c>
      <c r="D5587" s="1">
        <v>142761</v>
      </c>
      <c r="E5587" t="s">
        <v>17</v>
      </c>
      <c r="F5587" t="s">
        <v>52</v>
      </c>
      <c r="G5587" s="1">
        <v>369.57023040000001</v>
      </c>
      <c r="H5587" s="2">
        <v>7.0374192010000003E-2</v>
      </c>
      <c r="I5587" s="2">
        <v>0.19360476190000001</v>
      </c>
      <c r="J5587">
        <v>8</v>
      </c>
      <c r="K5587" s="6">
        <f>Table1[[#This Row],[WebsiteVisits]]*Table1[[#This Row],[ConversionRate]]</f>
        <v>1.5488380952</v>
      </c>
      <c r="L5587">
        <v>6.2198777679999999</v>
      </c>
      <c r="M5587">
        <v>7.127784149</v>
      </c>
      <c r="N5587">
        <v>73</v>
      </c>
      <c r="O5587">
        <v>17</v>
      </c>
      <c r="P5587">
        <v>1</v>
      </c>
      <c r="Q5587">
        <v>7</v>
      </c>
      <c r="R5587">
        <v>313</v>
      </c>
      <c r="S5587" t="s">
        <v>49</v>
      </c>
      <c r="T5587" t="s">
        <v>50</v>
      </c>
      <c r="U5587">
        <v>0</v>
      </c>
    </row>
    <row r="5588" spans="1:21">
      <c r="A5588">
        <v>13586</v>
      </c>
      <c r="B5588">
        <v>67</v>
      </c>
      <c r="C5588" t="s">
        <v>25</v>
      </c>
      <c r="D5588" s="1">
        <v>133094</v>
      </c>
      <c r="E5588" t="s">
        <v>15</v>
      </c>
      <c r="F5588" t="s">
        <v>37</v>
      </c>
      <c r="G5588" s="1">
        <v>7360.2596839999997</v>
      </c>
      <c r="H5588" s="2">
        <v>0.2140071039</v>
      </c>
      <c r="I5588" s="2">
        <v>0.17849751620000001</v>
      </c>
      <c r="J5588">
        <v>45</v>
      </c>
      <c r="K5588" s="6">
        <f>Table1[[#This Row],[WebsiteVisits]]*Table1[[#This Row],[ConversionRate]]</f>
        <v>8.0323882290000004</v>
      </c>
      <c r="L5588">
        <v>7.6470634400000002</v>
      </c>
      <c r="M5588">
        <v>11.644601590000001</v>
      </c>
      <c r="N5588">
        <v>60</v>
      </c>
      <c r="O5588">
        <v>15</v>
      </c>
      <c r="P5588">
        <v>0</v>
      </c>
      <c r="Q5588">
        <v>0</v>
      </c>
      <c r="R5588">
        <v>967</v>
      </c>
      <c r="S5588" t="s">
        <v>49</v>
      </c>
      <c r="T5588" t="s">
        <v>50</v>
      </c>
      <c r="U5588">
        <v>1</v>
      </c>
    </row>
    <row r="5589" spans="1:21">
      <c r="A5589">
        <v>13587</v>
      </c>
      <c r="B5589">
        <v>64</v>
      </c>
      <c r="C5589" t="s">
        <v>24</v>
      </c>
      <c r="D5589" s="1">
        <v>77304</v>
      </c>
      <c r="E5589" t="s">
        <v>13</v>
      </c>
      <c r="F5589" t="s">
        <v>48</v>
      </c>
      <c r="G5589" s="1">
        <v>7859.7709219999997</v>
      </c>
      <c r="H5589" s="2">
        <v>0.26537269289999998</v>
      </c>
      <c r="I5589" s="2">
        <v>0.14115562970000001</v>
      </c>
      <c r="J5589">
        <v>12</v>
      </c>
      <c r="K5589" s="6">
        <f>Table1[[#This Row],[WebsiteVisits]]*Table1[[#This Row],[ConversionRate]]</f>
        <v>1.6938675564000001</v>
      </c>
      <c r="L5589">
        <v>9.0827651859999996</v>
      </c>
      <c r="M5589">
        <v>4.1023440080000002</v>
      </c>
      <c r="N5589">
        <v>99</v>
      </c>
      <c r="O5589">
        <v>2</v>
      </c>
      <c r="P5589">
        <v>7</v>
      </c>
      <c r="Q5589">
        <v>0</v>
      </c>
      <c r="R5589">
        <v>4526</v>
      </c>
      <c r="S5589" t="s">
        <v>49</v>
      </c>
      <c r="T5589" t="s">
        <v>50</v>
      </c>
      <c r="U5589">
        <v>1</v>
      </c>
    </row>
    <row r="5590" spans="1:21">
      <c r="A5590">
        <v>13588</v>
      </c>
      <c r="B5590">
        <v>34</v>
      </c>
      <c r="C5590" t="s">
        <v>25</v>
      </c>
      <c r="D5590" s="1">
        <v>35642</v>
      </c>
      <c r="E5590" t="s">
        <v>15</v>
      </c>
      <c r="F5590" t="s">
        <v>37</v>
      </c>
      <c r="G5590" s="1">
        <v>7034.2514510000001</v>
      </c>
      <c r="H5590" s="2">
        <v>3.1754837959999997E-2</v>
      </c>
      <c r="I5590" s="2">
        <v>0.1073081707</v>
      </c>
      <c r="J5590">
        <v>21</v>
      </c>
      <c r="K5590" s="6">
        <f>Table1[[#This Row],[WebsiteVisits]]*Table1[[#This Row],[ConversionRate]]</f>
        <v>2.2534715846999998</v>
      </c>
      <c r="L5590">
        <v>5.5014873560000002</v>
      </c>
      <c r="M5590">
        <v>10.373357459999999</v>
      </c>
      <c r="N5590">
        <v>75</v>
      </c>
      <c r="O5590">
        <v>10</v>
      </c>
      <c r="P5590">
        <v>6</v>
      </c>
      <c r="Q5590">
        <v>6</v>
      </c>
      <c r="R5590">
        <v>4077</v>
      </c>
      <c r="S5590" t="s">
        <v>49</v>
      </c>
      <c r="T5590" t="s">
        <v>50</v>
      </c>
      <c r="U5590">
        <v>1</v>
      </c>
    </row>
    <row r="5591" spans="1:21">
      <c r="A5591">
        <v>13589</v>
      </c>
      <c r="B5591">
        <v>46</v>
      </c>
      <c r="C5591" t="s">
        <v>24</v>
      </c>
      <c r="D5591" s="1">
        <v>147310</v>
      </c>
      <c r="E5591" t="s">
        <v>11</v>
      </c>
      <c r="F5591" t="s">
        <v>37</v>
      </c>
      <c r="G5591" s="1">
        <v>7165.5870269999996</v>
      </c>
      <c r="H5591" s="2">
        <v>0.13931324319999999</v>
      </c>
      <c r="I5591" s="2">
        <v>7.067327105E-2</v>
      </c>
      <c r="J5591">
        <v>29</v>
      </c>
      <c r="K5591" s="6">
        <f>Table1[[#This Row],[WebsiteVisits]]*Table1[[#This Row],[ConversionRate]]</f>
        <v>2.04952486045</v>
      </c>
      <c r="L5591">
        <v>2.2906513419999999</v>
      </c>
      <c r="M5591">
        <v>2.383425973</v>
      </c>
      <c r="N5591">
        <v>20</v>
      </c>
      <c r="O5591">
        <v>2</v>
      </c>
      <c r="P5591">
        <v>1</v>
      </c>
      <c r="Q5591">
        <v>5</v>
      </c>
      <c r="R5591">
        <v>870</v>
      </c>
      <c r="S5591" t="s">
        <v>49</v>
      </c>
      <c r="T5591" t="s">
        <v>50</v>
      </c>
      <c r="U5591">
        <v>1</v>
      </c>
    </row>
    <row r="5592" spans="1:21">
      <c r="A5592">
        <v>13590</v>
      </c>
      <c r="B5592">
        <v>63</v>
      </c>
      <c r="C5592" t="s">
        <v>25</v>
      </c>
      <c r="D5592" s="1">
        <v>95103</v>
      </c>
      <c r="E5592" t="s">
        <v>17</v>
      </c>
      <c r="F5592" t="s">
        <v>37</v>
      </c>
      <c r="G5592" s="1">
        <v>509.88830589999998</v>
      </c>
      <c r="H5592" s="2">
        <v>0.1860808139</v>
      </c>
      <c r="I5592" s="2">
        <v>7.7823659049999994E-2</v>
      </c>
      <c r="J5592">
        <v>31</v>
      </c>
      <c r="K5592" s="6">
        <f>Table1[[#This Row],[WebsiteVisits]]*Table1[[#This Row],[ConversionRate]]</f>
        <v>2.4125334305499999</v>
      </c>
      <c r="L5592">
        <v>4.6306758779999999</v>
      </c>
      <c r="M5592">
        <v>0.71934277349999998</v>
      </c>
      <c r="N5592">
        <v>61</v>
      </c>
      <c r="O5592">
        <v>5</v>
      </c>
      <c r="P5592">
        <v>2</v>
      </c>
      <c r="Q5592">
        <v>3</v>
      </c>
      <c r="R5592">
        <v>1397</v>
      </c>
      <c r="S5592" t="s">
        <v>49</v>
      </c>
      <c r="T5592" t="s">
        <v>50</v>
      </c>
      <c r="U5592">
        <v>1</v>
      </c>
    </row>
    <row r="5593" spans="1:21">
      <c r="A5593">
        <v>13591</v>
      </c>
      <c r="B5593">
        <v>31</v>
      </c>
      <c r="C5593" t="s">
        <v>25</v>
      </c>
      <c r="D5593" s="1">
        <v>127163</v>
      </c>
      <c r="E5593" t="s">
        <v>17</v>
      </c>
      <c r="F5593" t="s">
        <v>52</v>
      </c>
      <c r="G5593" s="1">
        <v>4476.182753</v>
      </c>
      <c r="H5593" s="2">
        <v>0.20612026789999999</v>
      </c>
      <c r="I5593" s="2">
        <v>7.5779280769999999E-2</v>
      </c>
      <c r="J5593">
        <v>15</v>
      </c>
      <c r="K5593" s="6">
        <f>Table1[[#This Row],[WebsiteVisits]]*Table1[[#This Row],[ConversionRate]]</f>
        <v>1.13668921155</v>
      </c>
      <c r="L5593">
        <v>2.3983245869999998</v>
      </c>
      <c r="M5593">
        <v>0.76423304240000001</v>
      </c>
      <c r="N5593">
        <v>14</v>
      </c>
      <c r="O5593">
        <v>4</v>
      </c>
      <c r="P5593">
        <v>0</v>
      </c>
      <c r="Q5593">
        <v>1</v>
      </c>
      <c r="R5593">
        <v>1054</v>
      </c>
      <c r="S5593" t="s">
        <v>49</v>
      </c>
      <c r="T5593" t="s">
        <v>50</v>
      </c>
      <c r="U5593">
        <v>0</v>
      </c>
    </row>
    <row r="5594" spans="1:21">
      <c r="A5594">
        <v>13592</v>
      </c>
      <c r="B5594">
        <v>67</v>
      </c>
      <c r="C5594" t="s">
        <v>25</v>
      </c>
      <c r="D5594" s="1">
        <v>124072</v>
      </c>
      <c r="E5594" t="s">
        <v>9</v>
      </c>
      <c r="F5594" t="s">
        <v>51</v>
      </c>
      <c r="G5594" s="1">
        <v>8199.9785319999992</v>
      </c>
      <c r="H5594" s="2">
        <v>0.2988968146</v>
      </c>
      <c r="I5594" s="2">
        <v>0.1851955763</v>
      </c>
      <c r="J5594">
        <v>24</v>
      </c>
      <c r="K5594" s="6">
        <f>Table1[[#This Row],[WebsiteVisits]]*Table1[[#This Row],[ConversionRate]]</f>
        <v>4.4446938312000004</v>
      </c>
      <c r="L5594">
        <v>2.6407283979999998</v>
      </c>
      <c r="M5594">
        <v>7.6440004190000002</v>
      </c>
      <c r="N5594">
        <v>10</v>
      </c>
      <c r="O5594">
        <v>9</v>
      </c>
      <c r="P5594">
        <v>5</v>
      </c>
      <c r="Q5594">
        <v>8</v>
      </c>
      <c r="R5594">
        <v>1693</v>
      </c>
      <c r="S5594" t="s">
        <v>49</v>
      </c>
      <c r="T5594" t="s">
        <v>50</v>
      </c>
      <c r="U5594">
        <v>1</v>
      </c>
    </row>
    <row r="5595" spans="1:21">
      <c r="A5595">
        <v>13593</v>
      </c>
      <c r="B5595">
        <v>37</v>
      </c>
      <c r="C5595" t="s">
        <v>24</v>
      </c>
      <c r="D5595" s="1">
        <v>137062</v>
      </c>
      <c r="E5595" t="s">
        <v>11</v>
      </c>
      <c r="F5595" t="s">
        <v>37</v>
      </c>
      <c r="G5595" s="1">
        <v>9346.6706990000002</v>
      </c>
      <c r="H5595" s="2">
        <v>0.20798066849999999</v>
      </c>
      <c r="I5595" s="2">
        <v>5.0149367219999998E-2</v>
      </c>
      <c r="J5595">
        <v>48</v>
      </c>
      <c r="K5595" s="6">
        <f>Table1[[#This Row],[WebsiteVisits]]*Table1[[#This Row],[ConversionRate]]</f>
        <v>2.40716962656</v>
      </c>
      <c r="L5595">
        <v>1.015297498</v>
      </c>
      <c r="M5595">
        <v>11.675622349999999</v>
      </c>
      <c r="N5595">
        <v>45</v>
      </c>
      <c r="O5595">
        <v>19</v>
      </c>
      <c r="P5595">
        <v>3</v>
      </c>
      <c r="Q5595">
        <v>1</v>
      </c>
      <c r="R5595">
        <v>409</v>
      </c>
      <c r="S5595" t="s">
        <v>49</v>
      </c>
      <c r="T5595" t="s">
        <v>50</v>
      </c>
      <c r="U5595">
        <v>1</v>
      </c>
    </row>
    <row r="5596" spans="1:21">
      <c r="A5596">
        <v>13594</v>
      </c>
      <c r="B5596">
        <v>67</v>
      </c>
      <c r="C5596" t="s">
        <v>24</v>
      </c>
      <c r="D5596" s="1">
        <v>138778</v>
      </c>
      <c r="E5596" t="s">
        <v>9</v>
      </c>
      <c r="F5596" t="s">
        <v>48</v>
      </c>
      <c r="G5596" s="1">
        <v>2371.7324140000001</v>
      </c>
      <c r="H5596" s="2">
        <v>0.18984469279999999</v>
      </c>
      <c r="I5596" s="2">
        <v>8.1825669919999997E-2</v>
      </c>
      <c r="J5596">
        <v>22</v>
      </c>
      <c r="K5596" s="6">
        <f>Table1[[#This Row],[WebsiteVisits]]*Table1[[#This Row],[ConversionRate]]</f>
        <v>1.8001647382399999</v>
      </c>
      <c r="L5596">
        <v>9.3674095099999999</v>
      </c>
      <c r="M5596">
        <v>8.8755944939999996</v>
      </c>
      <c r="N5596">
        <v>70</v>
      </c>
      <c r="O5596">
        <v>10</v>
      </c>
      <c r="P5596">
        <v>7</v>
      </c>
      <c r="Q5596">
        <v>3</v>
      </c>
      <c r="R5596">
        <v>509</v>
      </c>
      <c r="S5596" t="s">
        <v>49</v>
      </c>
      <c r="T5596" t="s">
        <v>50</v>
      </c>
      <c r="U5596">
        <v>1</v>
      </c>
    </row>
    <row r="5597" spans="1:21">
      <c r="A5597">
        <v>13595</v>
      </c>
      <c r="B5597">
        <v>65</v>
      </c>
      <c r="C5597" t="s">
        <v>24</v>
      </c>
      <c r="D5597" s="1">
        <v>37399</v>
      </c>
      <c r="E5597" t="s">
        <v>9</v>
      </c>
      <c r="F5597" t="s">
        <v>52</v>
      </c>
      <c r="G5597" s="1">
        <v>5834.0299089999999</v>
      </c>
      <c r="H5597" s="2">
        <v>0.29702290419999999</v>
      </c>
      <c r="I5597" s="2">
        <v>9.2073014770000003E-2</v>
      </c>
      <c r="J5597">
        <v>36</v>
      </c>
      <c r="K5597" s="6">
        <f>Table1[[#This Row],[WebsiteVisits]]*Table1[[#This Row],[ConversionRate]]</f>
        <v>3.3146285317199999</v>
      </c>
      <c r="L5597">
        <v>7.7073391940000002</v>
      </c>
      <c r="M5597">
        <v>1.0266838149999999</v>
      </c>
      <c r="N5597">
        <v>87</v>
      </c>
      <c r="O5597">
        <v>17</v>
      </c>
      <c r="P5597">
        <v>2</v>
      </c>
      <c r="Q5597">
        <v>2</v>
      </c>
      <c r="R5597">
        <v>1999</v>
      </c>
      <c r="S5597" t="s">
        <v>49</v>
      </c>
      <c r="T5597" t="s">
        <v>50</v>
      </c>
      <c r="U5597">
        <v>1</v>
      </c>
    </row>
    <row r="5598" spans="1:21">
      <c r="A5598">
        <v>13596</v>
      </c>
      <c r="B5598">
        <v>50</v>
      </c>
      <c r="C5598" t="s">
        <v>24</v>
      </c>
      <c r="D5598" s="1">
        <v>53103</v>
      </c>
      <c r="E5598" t="s">
        <v>11</v>
      </c>
      <c r="F5598" t="s">
        <v>51</v>
      </c>
      <c r="G5598" s="1">
        <v>8062.8693720000001</v>
      </c>
      <c r="H5598" s="2">
        <v>2.7593760710000002E-2</v>
      </c>
      <c r="I5598" s="2">
        <v>8.7691189119999999E-2</v>
      </c>
      <c r="J5598">
        <v>27</v>
      </c>
      <c r="K5598" s="6">
        <f>Table1[[#This Row],[WebsiteVisits]]*Table1[[#This Row],[ConversionRate]]</f>
        <v>2.3676621062400001</v>
      </c>
      <c r="L5598">
        <v>1.9024844160000001</v>
      </c>
      <c r="M5598">
        <v>8.5051247669999999</v>
      </c>
      <c r="N5598">
        <v>29</v>
      </c>
      <c r="O5598">
        <v>6</v>
      </c>
      <c r="P5598">
        <v>0</v>
      </c>
      <c r="Q5598">
        <v>1</v>
      </c>
      <c r="R5598">
        <v>3285</v>
      </c>
      <c r="S5598" t="s">
        <v>49</v>
      </c>
      <c r="T5598" t="s">
        <v>50</v>
      </c>
      <c r="U5598">
        <v>1</v>
      </c>
    </row>
    <row r="5599" spans="1:21">
      <c r="A5599">
        <v>13597</v>
      </c>
      <c r="B5599">
        <v>60</v>
      </c>
      <c r="C5599" t="s">
        <v>24</v>
      </c>
      <c r="D5599" s="1">
        <v>131257</v>
      </c>
      <c r="E5599" t="s">
        <v>13</v>
      </c>
      <c r="F5599" t="s">
        <v>37</v>
      </c>
      <c r="G5599" s="1">
        <v>7548.8356640000002</v>
      </c>
      <c r="H5599" s="2">
        <v>3.1586699879999999E-2</v>
      </c>
      <c r="I5599" s="2">
        <v>1.0797667089999999E-2</v>
      </c>
      <c r="J5599">
        <v>2</v>
      </c>
      <c r="K5599" s="6">
        <f>Table1[[#This Row],[WebsiteVisits]]*Table1[[#This Row],[ConversionRate]]</f>
        <v>2.1595334179999998E-2</v>
      </c>
      <c r="L5599">
        <v>9.2809579279999994</v>
      </c>
      <c r="M5599">
        <v>2.1421812619999998</v>
      </c>
      <c r="N5599">
        <v>13</v>
      </c>
      <c r="O5599">
        <v>15</v>
      </c>
      <c r="P5599">
        <v>9</v>
      </c>
      <c r="Q5599">
        <v>6</v>
      </c>
      <c r="R5599">
        <v>4319</v>
      </c>
      <c r="S5599" t="s">
        <v>49</v>
      </c>
      <c r="T5599" t="s">
        <v>50</v>
      </c>
      <c r="U5599">
        <v>1</v>
      </c>
    </row>
    <row r="5600" spans="1:21">
      <c r="A5600">
        <v>13598</v>
      </c>
      <c r="B5600">
        <v>32</v>
      </c>
      <c r="C5600" t="s">
        <v>25</v>
      </c>
      <c r="D5600" s="1">
        <v>35330</v>
      </c>
      <c r="E5600" t="s">
        <v>9</v>
      </c>
      <c r="F5600" t="s">
        <v>48</v>
      </c>
      <c r="G5600" s="1">
        <v>6227.0121580000005</v>
      </c>
      <c r="H5600" s="2">
        <v>0.17259793270000001</v>
      </c>
      <c r="I5600" s="2">
        <v>6.1484979609999997E-2</v>
      </c>
      <c r="J5600">
        <v>22</v>
      </c>
      <c r="K5600" s="6">
        <f>Table1[[#This Row],[WebsiteVisits]]*Table1[[#This Row],[ConversionRate]]</f>
        <v>1.35266955142</v>
      </c>
      <c r="L5600">
        <v>8.8332250349999999</v>
      </c>
      <c r="M5600">
        <v>14.49827818</v>
      </c>
      <c r="N5600">
        <v>39</v>
      </c>
      <c r="O5600">
        <v>14</v>
      </c>
      <c r="P5600">
        <v>0</v>
      </c>
      <c r="Q5600">
        <v>4</v>
      </c>
      <c r="R5600">
        <v>4461</v>
      </c>
      <c r="S5600" t="s">
        <v>49</v>
      </c>
      <c r="T5600" t="s">
        <v>50</v>
      </c>
      <c r="U5600">
        <v>1</v>
      </c>
    </row>
    <row r="5601" spans="1:21">
      <c r="A5601">
        <v>13599</v>
      </c>
      <c r="B5601">
        <v>29</v>
      </c>
      <c r="C5601" t="s">
        <v>25</v>
      </c>
      <c r="D5601" s="1">
        <v>36464</v>
      </c>
      <c r="E5601" t="s">
        <v>15</v>
      </c>
      <c r="F5601" t="s">
        <v>37</v>
      </c>
      <c r="G5601" s="1">
        <v>285.04276379999999</v>
      </c>
      <c r="H5601" s="2">
        <v>0.11401273820000001</v>
      </c>
      <c r="I5601" s="2">
        <v>0.104728025</v>
      </c>
      <c r="J5601">
        <v>32</v>
      </c>
      <c r="K5601" s="6">
        <f>Table1[[#This Row],[WebsiteVisits]]*Table1[[#This Row],[ConversionRate]]</f>
        <v>3.3512968000000001</v>
      </c>
      <c r="L5601">
        <v>9.1890101600000005</v>
      </c>
      <c r="M5601">
        <v>5.612310591</v>
      </c>
      <c r="N5601">
        <v>69</v>
      </c>
      <c r="O5601">
        <v>7</v>
      </c>
      <c r="P5601">
        <v>5</v>
      </c>
      <c r="Q5601">
        <v>9</v>
      </c>
      <c r="R5601">
        <v>780</v>
      </c>
      <c r="S5601" t="s">
        <v>49</v>
      </c>
      <c r="T5601" t="s">
        <v>50</v>
      </c>
      <c r="U5601">
        <v>1</v>
      </c>
    </row>
    <row r="5602" spans="1:21">
      <c r="A5602">
        <v>13600</v>
      </c>
      <c r="B5602">
        <v>57</v>
      </c>
      <c r="C5602" t="s">
        <v>25</v>
      </c>
      <c r="D5602" s="1">
        <v>22134</v>
      </c>
      <c r="E5602" t="s">
        <v>13</v>
      </c>
      <c r="F5602" t="s">
        <v>51</v>
      </c>
      <c r="G5602" s="1">
        <v>7266.4698170000001</v>
      </c>
      <c r="H5602" s="2">
        <v>3.8042278989999997E-2</v>
      </c>
      <c r="I5602" s="2">
        <v>0.15449372989999999</v>
      </c>
      <c r="J5602">
        <v>38</v>
      </c>
      <c r="K5602" s="6">
        <f>Table1[[#This Row],[WebsiteVisits]]*Table1[[#This Row],[ConversionRate]]</f>
        <v>5.8707617361999995</v>
      </c>
      <c r="L5602">
        <v>1.8758254830000001</v>
      </c>
      <c r="M5602">
        <v>7.7995149819999998</v>
      </c>
      <c r="N5602">
        <v>49</v>
      </c>
      <c r="O5602">
        <v>7</v>
      </c>
      <c r="P5602">
        <v>6</v>
      </c>
      <c r="Q5602">
        <v>8</v>
      </c>
      <c r="R5602">
        <v>4504</v>
      </c>
      <c r="S5602" t="s">
        <v>49</v>
      </c>
      <c r="T5602" t="s">
        <v>50</v>
      </c>
      <c r="U5602">
        <v>1</v>
      </c>
    </row>
    <row r="5603" spans="1:21">
      <c r="A5603">
        <v>13601</v>
      </c>
      <c r="B5603">
        <v>37</v>
      </c>
      <c r="C5603" t="s">
        <v>25</v>
      </c>
      <c r="D5603" s="1">
        <v>144679</v>
      </c>
      <c r="E5603" t="s">
        <v>11</v>
      </c>
      <c r="F5603" t="s">
        <v>51</v>
      </c>
      <c r="G5603" s="1">
        <v>7755.1007820000004</v>
      </c>
      <c r="H5603" s="2">
        <v>9.8870179870000005E-2</v>
      </c>
      <c r="I5603" s="2">
        <v>0.1182000572</v>
      </c>
      <c r="J5603">
        <v>24</v>
      </c>
      <c r="K5603" s="6">
        <f>Table1[[#This Row],[WebsiteVisits]]*Table1[[#This Row],[ConversionRate]]</f>
        <v>2.8368013728000001</v>
      </c>
      <c r="L5603">
        <v>1.7190378799999999</v>
      </c>
      <c r="M5603">
        <v>5.41171297</v>
      </c>
      <c r="N5603">
        <v>45</v>
      </c>
      <c r="O5603">
        <v>1</v>
      </c>
      <c r="P5603">
        <v>7</v>
      </c>
      <c r="Q5603">
        <v>3</v>
      </c>
      <c r="R5603">
        <v>2103</v>
      </c>
      <c r="S5603" t="s">
        <v>49</v>
      </c>
      <c r="T5603" t="s">
        <v>50</v>
      </c>
      <c r="U5603">
        <v>1</v>
      </c>
    </row>
    <row r="5604" spans="1:21">
      <c r="A5604">
        <v>13602</v>
      </c>
      <c r="B5604">
        <v>47</v>
      </c>
      <c r="C5604" t="s">
        <v>24</v>
      </c>
      <c r="D5604" s="1">
        <v>69409</v>
      </c>
      <c r="E5604" t="s">
        <v>17</v>
      </c>
      <c r="F5604" t="s">
        <v>37</v>
      </c>
      <c r="G5604" s="1">
        <v>7256.2101160000002</v>
      </c>
      <c r="H5604" s="2">
        <v>0.20556280129999999</v>
      </c>
      <c r="I5604" s="2">
        <v>8.3123780869999997E-2</v>
      </c>
      <c r="J5604">
        <v>24</v>
      </c>
      <c r="K5604" s="6">
        <f>Table1[[#This Row],[WebsiteVisits]]*Table1[[#This Row],[ConversionRate]]</f>
        <v>1.9949707408799999</v>
      </c>
      <c r="L5604">
        <v>1.6096173730000001</v>
      </c>
      <c r="M5604">
        <v>7.2728542049999998</v>
      </c>
      <c r="N5604">
        <v>71</v>
      </c>
      <c r="O5604">
        <v>14</v>
      </c>
      <c r="P5604">
        <v>0</v>
      </c>
      <c r="Q5604">
        <v>1</v>
      </c>
      <c r="R5604">
        <v>4023</v>
      </c>
      <c r="S5604" t="s">
        <v>49</v>
      </c>
      <c r="T5604" t="s">
        <v>50</v>
      </c>
      <c r="U5604">
        <v>1</v>
      </c>
    </row>
    <row r="5605" spans="1:21">
      <c r="A5605">
        <v>13603</v>
      </c>
      <c r="B5605">
        <v>55</v>
      </c>
      <c r="C5605" t="s">
        <v>25</v>
      </c>
      <c r="D5605" s="1">
        <v>115198</v>
      </c>
      <c r="E5605" t="s">
        <v>13</v>
      </c>
      <c r="F5605" t="s">
        <v>37</v>
      </c>
      <c r="G5605" s="1">
        <v>7681.5106990000004</v>
      </c>
      <c r="H5605" s="2">
        <v>0.2653783395</v>
      </c>
      <c r="I5605" s="2">
        <v>0.1363767666</v>
      </c>
      <c r="J5605">
        <v>38</v>
      </c>
      <c r="K5605" s="6">
        <f>Table1[[#This Row],[WebsiteVisits]]*Table1[[#This Row],[ConversionRate]]</f>
        <v>5.1823171308000004</v>
      </c>
      <c r="L5605">
        <v>9.7023003140000004</v>
      </c>
      <c r="M5605">
        <v>14.397682509999999</v>
      </c>
      <c r="N5605">
        <v>35</v>
      </c>
      <c r="O5605">
        <v>14</v>
      </c>
      <c r="P5605">
        <v>4</v>
      </c>
      <c r="Q5605">
        <v>5</v>
      </c>
      <c r="R5605">
        <v>1485</v>
      </c>
      <c r="S5605" t="s">
        <v>49</v>
      </c>
      <c r="T5605" t="s">
        <v>50</v>
      </c>
      <c r="U5605">
        <v>1</v>
      </c>
    </row>
    <row r="5606" spans="1:21">
      <c r="A5606">
        <v>13604</v>
      </c>
      <c r="B5606">
        <v>20</v>
      </c>
      <c r="C5606" t="s">
        <v>25</v>
      </c>
      <c r="D5606" s="1">
        <v>20184</v>
      </c>
      <c r="E5606" t="s">
        <v>9</v>
      </c>
      <c r="F5606" t="s">
        <v>52</v>
      </c>
      <c r="G5606" s="1">
        <v>4366.0574379999998</v>
      </c>
      <c r="H5606" s="2">
        <v>3.735409823E-2</v>
      </c>
      <c r="I5606" s="2">
        <v>0.1365197095</v>
      </c>
      <c r="J5606">
        <v>20</v>
      </c>
      <c r="K5606" s="6">
        <f>Table1[[#This Row],[WebsiteVisits]]*Table1[[#This Row],[ConversionRate]]</f>
        <v>2.7303941900000002</v>
      </c>
      <c r="L5606">
        <v>6.9442299910000003</v>
      </c>
      <c r="M5606">
        <v>4.277637125</v>
      </c>
      <c r="N5606">
        <v>55</v>
      </c>
      <c r="O5606">
        <v>11</v>
      </c>
      <c r="P5606">
        <v>4</v>
      </c>
      <c r="Q5606">
        <v>0</v>
      </c>
      <c r="R5606">
        <v>192</v>
      </c>
      <c r="S5606" t="s">
        <v>49</v>
      </c>
      <c r="T5606" t="s">
        <v>50</v>
      </c>
      <c r="U5606">
        <v>0</v>
      </c>
    </row>
    <row r="5607" spans="1:21">
      <c r="A5607">
        <v>13605</v>
      </c>
      <c r="B5607">
        <v>45</v>
      </c>
      <c r="C5607" t="s">
        <v>25</v>
      </c>
      <c r="D5607" s="1">
        <v>115923</v>
      </c>
      <c r="E5607" t="s">
        <v>15</v>
      </c>
      <c r="F5607" t="s">
        <v>51</v>
      </c>
      <c r="G5607" s="1">
        <v>9938.1462449999999</v>
      </c>
      <c r="H5607" s="2">
        <v>0.16664206810000001</v>
      </c>
      <c r="I5607" s="2">
        <v>5.7105689719999998E-2</v>
      </c>
      <c r="J5607">
        <v>30</v>
      </c>
      <c r="K5607" s="6">
        <f>Table1[[#This Row],[WebsiteVisits]]*Table1[[#This Row],[ConversionRate]]</f>
        <v>1.7131706916</v>
      </c>
      <c r="L5607">
        <v>2.6018387390000002</v>
      </c>
      <c r="M5607">
        <v>10.91218563</v>
      </c>
      <c r="N5607">
        <v>11</v>
      </c>
      <c r="O5607">
        <v>10</v>
      </c>
      <c r="P5607">
        <v>5</v>
      </c>
      <c r="Q5607">
        <v>1</v>
      </c>
      <c r="R5607">
        <v>3664</v>
      </c>
      <c r="S5607" t="s">
        <v>49</v>
      </c>
      <c r="T5607" t="s">
        <v>50</v>
      </c>
      <c r="U5607">
        <v>1</v>
      </c>
    </row>
    <row r="5608" spans="1:21">
      <c r="A5608">
        <v>13606</v>
      </c>
      <c r="B5608">
        <v>43</v>
      </c>
      <c r="C5608" t="s">
        <v>24</v>
      </c>
      <c r="D5608" s="1">
        <v>141529</v>
      </c>
      <c r="E5608" t="s">
        <v>11</v>
      </c>
      <c r="F5608" t="s">
        <v>51</v>
      </c>
      <c r="G5608" s="1">
        <v>7730.7904669999998</v>
      </c>
      <c r="H5608" s="2">
        <v>9.5873513790000003E-2</v>
      </c>
      <c r="I5608" s="2">
        <v>2.9717087959999999E-2</v>
      </c>
      <c r="J5608">
        <v>48</v>
      </c>
      <c r="K5608" s="6">
        <f>Table1[[#This Row],[WebsiteVisits]]*Table1[[#This Row],[ConversionRate]]</f>
        <v>1.42642022208</v>
      </c>
      <c r="L5608">
        <v>9.3624353679999999</v>
      </c>
      <c r="M5608">
        <v>11.451665630000001</v>
      </c>
      <c r="N5608">
        <v>68</v>
      </c>
      <c r="O5608">
        <v>4</v>
      </c>
      <c r="P5608">
        <v>8</v>
      </c>
      <c r="Q5608">
        <v>6</v>
      </c>
      <c r="R5608">
        <v>1588</v>
      </c>
      <c r="S5608" t="s">
        <v>49</v>
      </c>
      <c r="T5608" t="s">
        <v>50</v>
      </c>
      <c r="U5608">
        <v>1</v>
      </c>
    </row>
    <row r="5609" spans="1:21">
      <c r="A5609">
        <v>13607</v>
      </c>
      <c r="B5609">
        <v>47</v>
      </c>
      <c r="C5609" t="s">
        <v>24</v>
      </c>
      <c r="D5609" s="1">
        <v>69274</v>
      </c>
      <c r="E5609" t="s">
        <v>17</v>
      </c>
      <c r="F5609" t="s">
        <v>37</v>
      </c>
      <c r="G5609" s="1">
        <v>5828.9320520000001</v>
      </c>
      <c r="H5609" s="2">
        <v>0.20352458740000001</v>
      </c>
      <c r="I5609" s="2">
        <v>0.16260486660000001</v>
      </c>
      <c r="J5609">
        <v>29</v>
      </c>
      <c r="K5609" s="6">
        <f>Table1[[#This Row],[WebsiteVisits]]*Table1[[#This Row],[ConversionRate]]</f>
        <v>4.7155411314000002</v>
      </c>
      <c r="L5609">
        <v>4.9884853580000001</v>
      </c>
      <c r="M5609">
        <v>3.2638462659999998</v>
      </c>
      <c r="N5609">
        <v>76</v>
      </c>
      <c r="O5609">
        <v>8</v>
      </c>
      <c r="P5609">
        <v>2</v>
      </c>
      <c r="Q5609">
        <v>6</v>
      </c>
      <c r="R5609">
        <v>4687</v>
      </c>
      <c r="S5609" t="s">
        <v>49</v>
      </c>
      <c r="T5609" t="s">
        <v>50</v>
      </c>
      <c r="U5609">
        <v>1</v>
      </c>
    </row>
    <row r="5610" spans="1:21">
      <c r="A5610">
        <v>13608</v>
      </c>
      <c r="B5610">
        <v>30</v>
      </c>
      <c r="C5610" t="s">
        <v>24</v>
      </c>
      <c r="D5610" s="1">
        <v>126360</v>
      </c>
      <c r="E5610" t="s">
        <v>15</v>
      </c>
      <c r="F5610" t="s">
        <v>48</v>
      </c>
      <c r="G5610" s="1">
        <v>9348.4935700000005</v>
      </c>
      <c r="H5610" s="2">
        <v>0.1693409334</v>
      </c>
      <c r="I5610" s="2">
        <v>0.1106586521</v>
      </c>
      <c r="J5610">
        <v>38</v>
      </c>
      <c r="K5610" s="6">
        <f>Table1[[#This Row],[WebsiteVisits]]*Table1[[#This Row],[ConversionRate]]</f>
        <v>4.2050287798000001</v>
      </c>
      <c r="L5610">
        <v>8.0690227889999999</v>
      </c>
      <c r="M5610">
        <v>11.07264492</v>
      </c>
      <c r="N5610">
        <v>18</v>
      </c>
      <c r="O5610">
        <v>11</v>
      </c>
      <c r="P5610">
        <v>0</v>
      </c>
      <c r="Q5610">
        <v>4</v>
      </c>
      <c r="R5610">
        <v>3092</v>
      </c>
      <c r="S5610" t="s">
        <v>49</v>
      </c>
      <c r="T5610" t="s">
        <v>50</v>
      </c>
      <c r="U5610">
        <v>1</v>
      </c>
    </row>
    <row r="5611" spans="1:21">
      <c r="A5611">
        <v>13609</v>
      </c>
      <c r="B5611">
        <v>30</v>
      </c>
      <c r="C5611" t="s">
        <v>25</v>
      </c>
      <c r="D5611" s="1">
        <v>92799</v>
      </c>
      <c r="E5611" t="s">
        <v>17</v>
      </c>
      <c r="F5611" t="s">
        <v>37</v>
      </c>
      <c r="G5611" s="1">
        <v>9091.1635609999994</v>
      </c>
      <c r="H5611" s="2">
        <v>0.27874619169999998</v>
      </c>
      <c r="I5611" s="2">
        <v>4.353970477E-2</v>
      </c>
      <c r="J5611">
        <v>44</v>
      </c>
      <c r="K5611" s="6">
        <f>Table1[[#This Row],[WebsiteVisits]]*Table1[[#This Row],[ConversionRate]]</f>
        <v>1.91574700988</v>
      </c>
      <c r="L5611">
        <v>6.7256941100000001</v>
      </c>
      <c r="M5611">
        <v>9.8959199560000002</v>
      </c>
      <c r="N5611">
        <v>21</v>
      </c>
      <c r="O5611">
        <v>1</v>
      </c>
      <c r="P5611">
        <v>2</v>
      </c>
      <c r="Q5611">
        <v>5</v>
      </c>
      <c r="R5611">
        <v>358</v>
      </c>
      <c r="S5611" t="s">
        <v>49</v>
      </c>
      <c r="T5611" t="s">
        <v>50</v>
      </c>
      <c r="U5611">
        <v>1</v>
      </c>
    </row>
    <row r="5612" spans="1:21">
      <c r="A5612">
        <v>13610</v>
      </c>
      <c r="B5612">
        <v>19</v>
      </c>
      <c r="C5612" t="s">
        <v>25</v>
      </c>
      <c r="D5612" s="1">
        <v>139388</v>
      </c>
      <c r="E5612" t="s">
        <v>11</v>
      </c>
      <c r="F5612" t="s">
        <v>37</v>
      </c>
      <c r="G5612" s="1">
        <v>8164.2139470000002</v>
      </c>
      <c r="H5612" s="2">
        <v>2.0928327220000001E-2</v>
      </c>
      <c r="I5612" s="2">
        <v>5.9793502499999998E-2</v>
      </c>
      <c r="J5612">
        <v>44</v>
      </c>
      <c r="K5612" s="6">
        <f>Table1[[#This Row],[WebsiteVisits]]*Table1[[#This Row],[ConversionRate]]</f>
        <v>2.63091411</v>
      </c>
      <c r="L5612">
        <v>6.8468931550000001</v>
      </c>
      <c r="M5612">
        <v>4.7201119279999997</v>
      </c>
      <c r="N5612">
        <v>11</v>
      </c>
      <c r="O5612">
        <v>2</v>
      </c>
      <c r="P5612">
        <v>7</v>
      </c>
      <c r="Q5612">
        <v>3</v>
      </c>
      <c r="R5612">
        <v>3569</v>
      </c>
      <c r="S5612" t="s">
        <v>49</v>
      </c>
      <c r="T5612" t="s">
        <v>50</v>
      </c>
      <c r="U5612">
        <v>1</v>
      </c>
    </row>
    <row r="5613" spans="1:21">
      <c r="A5613">
        <v>13611</v>
      </c>
      <c r="B5613">
        <v>54</v>
      </c>
      <c r="C5613" t="s">
        <v>25</v>
      </c>
      <c r="D5613" s="1">
        <v>75810</v>
      </c>
      <c r="E5613" t="s">
        <v>13</v>
      </c>
      <c r="F5613" t="s">
        <v>51</v>
      </c>
      <c r="G5613" s="1">
        <v>5680.5796979999996</v>
      </c>
      <c r="H5613" s="2">
        <v>0.14631080969999999</v>
      </c>
      <c r="I5613" s="2">
        <v>0.15562065359999999</v>
      </c>
      <c r="J5613">
        <v>41</v>
      </c>
      <c r="K5613" s="6">
        <f>Table1[[#This Row],[WebsiteVisits]]*Table1[[#This Row],[ConversionRate]]</f>
        <v>6.3804467975999994</v>
      </c>
      <c r="L5613">
        <v>4.9575622370000003</v>
      </c>
      <c r="M5613">
        <v>8.0789796169999999</v>
      </c>
      <c r="N5613">
        <v>31</v>
      </c>
      <c r="O5613">
        <v>5</v>
      </c>
      <c r="P5613">
        <v>9</v>
      </c>
      <c r="Q5613">
        <v>1</v>
      </c>
      <c r="R5613">
        <v>1900</v>
      </c>
      <c r="S5613" t="s">
        <v>49</v>
      </c>
      <c r="T5613" t="s">
        <v>50</v>
      </c>
      <c r="U5613">
        <v>1</v>
      </c>
    </row>
    <row r="5614" spans="1:21">
      <c r="A5614">
        <v>13612</v>
      </c>
      <c r="B5614">
        <v>66</v>
      </c>
      <c r="C5614" t="s">
        <v>24</v>
      </c>
      <c r="D5614" s="1">
        <v>98727</v>
      </c>
      <c r="E5614" t="s">
        <v>9</v>
      </c>
      <c r="F5614" t="s">
        <v>52</v>
      </c>
      <c r="G5614" s="1">
        <v>5318.3000899999997</v>
      </c>
      <c r="H5614" s="2">
        <v>6.5900271050000001E-2</v>
      </c>
      <c r="I5614" s="2">
        <v>0.13412175309999999</v>
      </c>
      <c r="J5614">
        <v>33</v>
      </c>
      <c r="K5614" s="6">
        <f>Table1[[#This Row],[WebsiteVisits]]*Table1[[#This Row],[ConversionRate]]</f>
        <v>4.4260178522999993</v>
      </c>
      <c r="L5614">
        <v>4.5545521180000001</v>
      </c>
      <c r="M5614">
        <v>9.0547635359999994</v>
      </c>
      <c r="N5614">
        <v>37</v>
      </c>
      <c r="O5614">
        <v>19</v>
      </c>
      <c r="P5614">
        <v>2</v>
      </c>
      <c r="Q5614">
        <v>6</v>
      </c>
      <c r="R5614">
        <v>2586</v>
      </c>
      <c r="S5614" t="s">
        <v>49</v>
      </c>
      <c r="T5614" t="s">
        <v>50</v>
      </c>
      <c r="U5614">
        <v>1</v>
      </c>
    </row>
    <row r="5615" spans="1:21">
      <c r="A5615">
        <v>13613</v>
      </c>
      <c r="B5615">
        <v>55</v>
      </c>
      <c r="C5615" t="s">
        <v>25</v>
      </c>
      <c r="D5615" s="1">
        <v>89050</v>
      </c>
      <c r="E5615" t="s">
        <v>11</v>
      </c>
      <c r="F5615" t="s">
        <v>37</v>
      </c>
      <c r="G5615" s="1">
        <v>3354.2085269999998</v>
      </c>
      <c r="H5615" s="2">
        <v>0.16566669549999999</v>
      </c>
      <c r="I5615" s="2">
        <v>0.18958164720000001</v>
      </c>
      <c r="J5615">
        <v>37</v>
      </c>
      <c r="K5615" s="6">
        <f>Table1[[#This Row],[WebsiteVisits]]*Table1[[#This Row],[ConversionRate]]</f>
        <v>7.0145209464000002</v>
      </c>
      <c r="L5615">
        <v>2.4572847219999998</v>
      </c>
      <c r="M5615">
        <v>12.63003503</v>
      </c>
      <c r="N5615">
        <v>60</v>
      </c>
      <c r="O5615">
        <v>18</v>
      </c>
      <c r="P5615">
        <v>6</v>
      </c>
      <c r="Q5615">
        <v>9</v>
      </c>
      <c r="R5615">
        <v>2502</v>
      </c>
      <c r="S5615" t="s">
        <v>49</v>
      </c>
      <c r="T5615" t="s">
        <v>50</v>
      </c>
      <c r="U5615">
        <v>1</v>
      </c>
    </row>
    <row r="5616" spans="1:21">
      <c r="A5616">
        <v>13614</v>
      </c>
      <c r="B5616">
        <v>19</v>
      </c>
      <c r="C5616" t="s">
        <v>24</v>
      </c>
      <c r="D5616" s="1">
        <v>140321</v>
      </c>
      <c r="E5616" t="s">
        <v>15</v>
      </c>
      <c r="F5616" t="s">
        <v>48</v>
      </c>
      <c r="G5616" s="1">
        <v>2583.6919929999999</v>
      </c>
      <c r="H5616" s="2">
        <v>0.25753800980000002</v>
      </c>
      <c r="I5616" s="2">
        <v>9.8340008820000005E-2</v>
      </c>
      <c r="J5616">
        <v>6</v>
      </c>
      <c r="K5616" s="6">
        <f>Table1[[#This Row],[WebsiteVisits]]*Table1[[#This Row],[ConversionRate]]</f>
        <v>0.59004005292000006</v>
      </c>
      <c r="L5616">
        <v>1.6370263270000001</v>
      </c>
      <c r="M5616">
        <v>2.3099848999999999</v>
      </c>
      <c r="N5616">
        <v>37</v>
      </c>
      <c r="O5616">
        <v>7</v>
      </c>
      <c r="P5616">
        <v>8</v>
      </c>
      <c r="Q5616">
        <v>4</v>
      </c>
      <c r="R5616">
        <v>62</v>
      </c>
      <c r="S5616" t="s">
        <v>49</v>
      </c>
      <c r="T5616" t="s">
        <v>50</v>
      </c>
      <c r="U5616">
        <v>0</v>
      </c>
    </row>
    <row r="5617" spans="1:21">
      <c r="A5617">
        <v>13615</v>
      </c>
      <c r="B5617">
        <v>53</v>
      </c>
      <c r="C5617" t="s">
        <v>24</v>
      </c>
      <c r="D5617" s="1">
        <v>52734</v>
      </c>
      <c r="E5617" t="s">
        <v>13</v>
      </c>
      <c r="F5617" t="s">
        <v>48</v>
      </c>
      <c r="G5617" s="1">
        <v>5172.3592179999996</v>
      </c>
      <c r="H5617" s="2">
        <v>0.2742817931</v>
      </c>
      <c r="I5617" s="2">
        <v>1.9915459680000001E-2</v>
      </c>
      <c r="J5617">
        <v>26</v>
      </c>
      <c r="K5617" s="6">
        <f>Table1[[#This Row],[WebsiteVisits]]*Table1[[#This Row],[ConversionRate]]</f>
        <v>0.51780195167999998</v>
      </c>
      <c r="L5617">
        <v>9.3519235110000007</v>
      </c>
      <c r="M5617">
        <v>14.593653570000001</v>
      </c>
      <c r="N5617">
        <v>80</v>
      </c>
      <c r="O5617">
        <v>16</v>
      </c>
      <c r="P5617">
        <v>7</v>
      </c>
      <c r="Q5617">
        <v>8</v>
      </c>
      <c r="R5617">
        <v>1563</v>
      </c>
      <c r="S5617" t="s">
        <v>49</v>
      </c>
      <c r="T5617" t="s">
        <v>50</v>
      </c>
      <c r="U5617">
        <v>1</v>
      </c>
    </row>
    <row r="5618" spans="1:21">
      <c r="A5618">
        <v>13616</v>
      </c>
      <c r="B5618">
        <v>43</v>
      </c>
      <c r="C5618" t="s">
        <v>25</v>
      </c>
      <c r="D5618" s="1">
        <v>91613</v>
      </c>
      <c r="E5618" t="s">
        <v>17</v>
      </c>
      <c r="F5618" t="s">
        <v>37</v>
      </c>
      <c r="G5618" s="1">
        <v>5820.0394409999999</v>
      </c>
      <c r="H5618" s="2">
        <v>0.1254871823</v>
      </c>
      <c r="I5618" s="2">
        <v>0.14308034480000001</v>
      </c>
      <c r="J5618">
        <v>12</v>
      </c>
      <c r="K5618" s="6">
        <f>Table1[[#This Row],[WebsiteVisits]]*Table1[[#This Row],[ConversionRate]]</f>
        <v>1.7169641376000002</v>
      </c>
      <c r="L5618">
        <v>9.429613282</v>
      </c>
      <c r="M5618">
        <v>11.65278284</v>
      </c>
      <c r="N5618">
        <v>89</v>
      </c>
      <c r="O5618">
        <v>8</v>
      </c>
      <c r="P5618">
        <v>4</v>
      </c>
      <c r="Q5618">
        <v>6</v>
      </c>
      <c r="R5618">
        <v>478</v>
      </c>
      <c r="S5618" t="s">
        <v>49</v>
      </c>
      <c r="T5618" t="s">
        <v>50</v>
      </c>
      <c r="U5618">
        <v>1</v>
      </c>
    </row>
    <row r="5619" spans="1:21">
      <c r="A5619">
        <v>13617</v>
      </c>
      <c r="B5619">
        <v>28</v>
      </c>
      <c r="C5619" t="s">
        <v>25</v>
      </c>
      <c r="D5619" s="1">
        <v>70546</v>
      </c>
      <c r="E5619" t="s">
        <v>13</v>
      </c>
      <c r="F5619" t="s">
        <v>48</v>
      </c>
      <c r="G5619" s="1">
        <v>2520.8116709999999</v>
      </c>
      <c r="H5619" s="2">
        <v>0.24541635170000001</v>
      </c>
      <c r="I5619" s="2">
        <v>5.8433043439999999E-2</v>
      </c>
      <c r="J5619">
        <v>28</v>
      </c>
      <c r="K5619" s="6">
        <f>Table1[[#This Row],[WebsiteVisits]]*Table1[[#This Row],[ConversionRate]]</f>
        <v>1.63612521632</v>
      </c>
      <c r="L5619">
        <v>6.7716816729999998</v>
      </c>
      <c r="M5619">
        <v>8.2571545640000004</v>
      </c>
      <c r="N5619">
        <v>79</v>
      </c>
      <c r="O5619">
        <v>0</v>
      </c>
      <c r="P5619">
        <v>7</v>
      </c>
      <c r="Q5619">
        <v>1</v>
      </c>
      <c r="R5619">
        <v>2268</v>
      </c>
      <c r="S5619" t="s">
        <v>49</v>
      </c>
      <c r="T5619" t="s">
        <v>50</v>
      </c>
      <c r="U5619">
        <v>1</v>
      </c>
    </row>
    <row r="5620" spans="1:21">
      <c r="A5620">
        <v>13618</v>
      </c>
      <c r="B5620">
        <v>25</v>
      </c>
      <c r="C5620" t="s">
        <v>25</v>
      </c>
      <c r="D5620" s="1">
        <v>55120</v>
      </c>
      <c r="E5620" t="s">
        <v>13</v>
      </c>
      <c r="F5620" t="s">
        <v>48</v>
      </c>
      <c r="G5620" s="1">
        <v>9233.7523120000005</v>
      </c>
      <c r="H5620" s="2">
        <v>9.1347341669999998E-2</v>
      </c>
      <c r="I5620" s="2">
        <v>7.153236516E-2</v>
      </c>
      <c r="J5620">
        <v>22</v>
      </c>
      <c r="K5620" s="6">
        <f>Table1[[#This Row],[WebsiteVisits]]*Table1[[#This Row],[ConversionRate]]</f>
        <v>1.5737120335200001</v>
      </c>
      <c r="L5620">
        <v>4.4925515709999999</v>
      </c>
      <c r="M5620">
        <v>11.75531178</v>
      </c>
      <c r="N5620">
        <v>11</v>
      </c>
      <c r="O5620">
        <v>12</v>
      </c>
      <c r="P5620">
        <v>0</v>
      </c>
      <c r="Q5620">
        <v>0</v>
      </c>
      <c r="R5620">
        <v>4265</v>
      </c>
      <c r="S5620" t="s">
        <v>49</v>
      </c>
      <c r="T5620" t="s">
        <v>50</v>
      </c>
      <c r="U5620">
        <v>1</v>
      </c>
    </row>
    <row r="5621" spans="1:21">
      <c r="A5621">
        <v>13619</v>
      </c>
      <c r="B5621">
        <v>61</v>
      </c>
      <c r="C5621" t="s">
        <v>24</v>
      </c>
      <c r="D5621" s="1">
        <v>68484</v>
      </c>
      <c r="E5621" t="s">
        <v>15</v>
      </c>
      <c r="F5621" t="s">
        <v>37</v>
      </c>
      <c r="G5621" s="1">
        <v>5617.0125680000001</v>
      </c>
      <c r="H5621" s="2">
        <v>1.182843443E-2</v>
      </c>
      <c r="I5621" s="2">
        <v>4.7363168220000001E-2</v>
      </c>
      <c r="J5621">
        <v>7</v>
      </c>
      <c r="K5621" s="6">
        <f>Table1[[#This Row],[WebsiteVisits]]*Table1[[#This Row],[ConversionRate]]</f>
        <v>0.33154217754000004</v>
      </c>
      <c r="L5621">
        <v>1.2258100750000001</v>
      </c>
      <c r="M5621">
        <v>11.13083512</v>
      </c>
      <c r="N5621">
        <v>45</v>
      </c>
      <c r="O5621">
        <v>17</v>
      </c>
      <c r="P5621">
        <v>1</v>
      </c>
      <c r="Q5621">
        <v>2</v>
      </c>
      <c r="R5621">
        <v>3671</v>
      </c>
      <c r="S5621" t="s">
        <v>49</v>
      </c>
      <c r="T5621" t="s">
        <v>50</v>
      </c>
      <c r="U5621">
        <v>1</v>
      </c>
    </row>
    <row r="5622" spans="1:21">
      <c r="A5622">
        <v>13620</v>
      </c>
      <c r="B5622">
        <v>57</v>
      </c>
      <c r="C5622" t="s">
        <v>24</v>
      </c>
      <c r="D5622" s="1">
        <v>80563</v>
      </c>
      <c r="E5622" t="s">
        <v>9</v>
      </c>
      <c r="F5622" t="s">
        <v>48</v>
      </c>
      <c r="G5622" s="1">
        <v>5312.4027210000004</v>
      </c>
      <c r="H5622" s="2">
        <v>0.2580193267</v>
      </c>
      <c r="I5622" s="2">
        <v>6.8697725909999993E-2</v>
      </c>
      <c r="J5622">
        <v>20</v>
      </c>
      <c r="K5622" s="6">
        <f>Table1[[#This Row],[WebsiteVisits]]*Table1[[#This Row],[ConversionRate]]</f>
        <v>1.3739545181999999</v>
      </c>
      <c r="L5622">
        <v>5.0289052769999998</v>
      </c>
      <c r="M5622">
        <v>7.1718788739999999</v>
      </c>
      <c r="N5622">
        <v>79</v>
      </c>
      <c r="O5622">
        <v>19</v>
      </c>
      <c r="P5622">
        <v>2</v>
      </c>
      <c r="Q5622">
        <v>7</v>
      </c>
      <c r="R5622">
        <v>4409</v>
      </c>
      <c r="S5622" t="s">
        <v>49</v>
      </c>
      <c r="T5622" t="s">
        <v>50</v>
      </c>
      <c r="U5622">
        <v>1</v>
      </c>
    </row>
    <row r="5623" spans="1:21">
      <c r="A5623">
        <v>13621</v>
      </c>
      <c r="B5623">
        <v>60</v>
      </c>
      <c r="C5623" t="s">
        <v>24</v>
      </c>
      <c r="D5623" s="1">
        <v>95036</v>
      </c>
      <c r="E5623" t="s">
        <v>13</v>
      </c>
      <c r="F5623" t="s">
        <v>48</v>
      </c>
      <c r="G5623" s="1">
        <v>4412.8200450000004</v>
      </c>
      <c r="H5623" s="2">
        <v>4.4629550300000001E-2</v>
      </c>
      <c r="I5623" s="2">
        <v>0.16760129039999999</v>
      </c>
      <c r="J5623">
        <v>12</v>
      </c>
      <c r="K5623" s="6">
        <f>Table1[[#This Row],[WebsiteVisits]]*Table1[[#This Row],[ConversionRate]]</f>
        <v>2.0112154848000001</v>
      </c>
      <c r="L5623">
        <v>6.9307780470000004</v>
      </c>
      <c r="M5623">
        <v>5.3727446810000004</v>
      </c>
      <c r="N5623">
        <v>68</v>
      </c>
      <c r="O5623">
        <v>19</v>
      </c>
      <c r="P5623">
        <v>3</v>
      </c>
      <c r="Q5623">
        <v>5</v>
      </c>
      <c r="R5623">
        <v>2537</v>
      </c>
      <c r="S5623" t="s">
        <v>49</v>
      </c>
      <c r="T5623" t="s">
        <v>50</v>
      </c>
      <c r="U5623">
        <v>1</v>
      </c>
    </row>
    <row r="5624" spans="1:21">
      <c r="A5624">
        <v>13622</v>
      </c>
      <c r="B5624">
        <v>39</v>
      </c>
      <c r="C5624" t="s">
        <v>24</v>
      </c>
      <c r="D5624" s="1">
        <v>100528</v>
      </c>
      <c r="E5624" t="s">
        <v>13</v>
      </c>
      <c r="F5624" t="s">
        <v>37</v>
      </c>
      <c r="G5624" s="1">
        <v>674.90582759999995</v>
      </c>
      <c r="H5624" s="2">
        <v>1.5107225780000001E-2</v>
      </c>
      <c r="I5624" s="2">
        <v>0.119575528</v>
      </c>
      <c r="J5624">
        <v>25</v>
      </c>
      <c r="K5624" s="6">
        <f>Table1[[#This Row],[WebsiteVisits]]*Table1[[#This Row],[ConversionRate]]</f>
        <v>2.9893882000000001</v>
      </c>
      <c r="L5624">
        <v>3.7025816589999998</v>
      </c>
      <c r="M5624">
        <v>14.834739839999999</v>
      </c>
      <c r="N5624">
        <v>71</v>
      </c>
      <c r="O5624">
        <v>11</v>
      </c>
      <c r="P5624">
        <v>0</v>
      </c>
      <c r="Q5624">
        <v>1</v>
      </c>
      <c r="R5624">
        <v>931</v>
      </c>
      <c r="S5624" t="s">
        <v>49</v>
      </c>
      <c r="T5624" t="s">
        <v>50</v>
      </c>
      <c r="U5624">
        <v>1</v>
      </c>
    </row>
    <row r="5625" spans="1:21">
      <c r="A5625">
        <v>13623</v>
      </c>
      <c r="B5625">
        <v>37</v>
      </c>
      <c r="C5625" t="s">
        <v>24</v>
      </c>
      <c r="D5625" s="1">
        <v>75113</v>
      </c>
      <c r="E5625" t="s">
        <v>9</v>
      </c>
      <c r="F5625" t="s">
        <v>51</v>
      </c>
      <c r="G5625" s="1">
        <v>8835.7732109999997</v>
      </c>
      <c r="H5625" s="2">
        <v>0.1126013224</v>
      </c>
      <c r="I5625" s="2">
        <v>3.073921122E-2</v>
      </c>
      <c r="J5625">
        <v>42</v>
      </c>
      <c r="K5625" s="6">
        <f>Table1[[#This Row],[WebsiteVisits]]*Table1[[#This Row],[ConversionRate]]</f>
        <v>1.2910468712400001</v>
      </c>
      <c r="L5625">
        <v>4.0819353549999997</v>
      </c>
      <c r="M5625">
        <v>13.323530379999999</v>
      </c>
      <c r="N5625">
        <v>70</v>
      </c>
      <c r="O5625">
        <v>11</v>
      </c>
      <c r="P5625">
        <v>7</v>
      </c>
      <c r="Q5625">
        <v>6</v>
      </c>
      <c r="R5625">
        <v>4082</v>
      </c>
      <c r="S5625" t="s">
        <v>49</v>
      </c>
      <c r="T5625" t="s">
        <v>50</v>
      </c>
      <c r="U5625">
        <v>1</v>
      </c>
    </row>
    <row r="5626" spans="1:21">
      <c r="A5626">
        <v>13624</v>
      </c>
      <c r="B5626">
        <v>25</v>
      </c>
      <c r="C5626" t="s">
        <v>24</v>
      </c>
      <c r="D5626" s="1">
        <v>73096</v>
      </c>
      <c r="E5626" t="s">
        <v>9</v>
      </c>
      <c r="F5626" t="s">
        <v>52</v>
      </c>
      <c r="G5626" s="1">
        <v>3238.2428420000001</v>
      </c>
      <c r="H5626" s="2">
        <v>0.120020197</v>
      </c>
      <c r="I5626" s="2">
        <v>0.12145469790000001</v>
      </c>
      <c r="J5626">
        <v>9</v>
      </c>
      <c r="K5626" s="6">
        <f>Table1[[#This Row],[WebsiteVisits]]*Table1[[#This Row],[ConversionRate]]</f>
        <v>1.0930922811000001</v>
      </c>
      <c r="L5626">
        <v>5.2509106860000001</v>
      </c>
      <c r="M5626">
        <v>14.288352420000001</v>
      </c>
      <c r="N5626">
        <v>90</v>
      </c>
      <c r="O5626">
        <v>11</v>
      </c>
      <c r="P5626">
        <v>3</v>
      </c>
      <c r="Q5626">
        <v>7</v>
      </c>
      <c r="R5626">
        <v>1716</v>
      </c>
      <c r="S5626" t="s">
        <v>49</v>
      </c>
      <c r="T5626" t="s">
        <v>50</v>
      </c>
      <c r="U5626">
        <v>1</v>
      </c>
    </row>
    <row r="5627" spans="1:21">
      <c r="A5627">
        <v>13625</v>
      </c>
      <c r="B5627">
        <v>46</v>
      </c>
      <c r="C5627" t="s">
        <v>25</v>
      </c>
      <c r="D5627" s="1">
        <v>30133</v>
      </c>
      <c r="E5627" t="s">
        <v>17</v>
      </c>
      <c r="F5627" t="s">
        <v>52</v>
      </c>
      <c r="G5627" s="1">
        <v>6460.3573109999998</v>
      </c>
      <c r="H5627" s="2">
        <v>3.2393849519999997E-2</v>
      </c>
      <c r="I5627" s="2">
        <v>0.1303770376</v>
      </c>
      <c r="J5627">
        <v>28</v>
      </c>
      <c r="K5627" s="6">
        <f>Table1[[#This Row],[WebsiteVisits]]*Table1[[#This Row],[ConversionRate]]</f>
        <v>3.6505570528</v>
      </c>
      <c r="L5627">
        <v>5.4542597940000004</v>
      </c>
      <c r="M5627">
        <v>1.2028349620000001</v>
      </c>
      <c r="N5627">
        <v>25</v>
      </c>
      <c r="O5627">
        <v>9</v>
      </c>
      <c r="P5627">
        <v>6</v>
      </c>
      <c r="Q5627">
        <v>3</v>
      </c>
      <c r="R5627">
        <v>4560</v>
      </c>
      <c r="S5627" t="s">
        <v>49</v>
      </c>
      <c r="T5627" t="s">
        <v>50</v>
      </c>
      <c r="U5627">
        <v>1</v>
      </c>
    </row>
    <row r="5628" spans="1:21">
      <c r="A5628">
        <v>13626</v>
      </c>
      <c r="B5628">
        <v>57</v>
      </c>
      <c r="C5628" t="s">
        <v>25</v>
      </c>
      <c r="D5628" s="1">
        <v>26405</v>
      </c>
      <c r="E5628" t="s">
        <v>17</v>
      </c>
      <c r="F5628" t="s">
        <v>51</v>
      </c>
      <c r="G5628" s="1">
        <v>6113.5922339999997</v>
      </c>
      <c r="H5628" s="2">
        <v>0.2461129675</v>
      </c>
      <c r="I5628" s="2">
        <v>0.17811650130000001</v>
      </c>
      <c r="J5628">
        <v>26</v>
      </c>
      <c r="K5628" s="6">
        <f>Table1[[#This Row],[WebsiteVisits]]*Table1[[#This Row],[ConversionRate]]</f>
        <v>4.6310290338</v>
      </c>
      <c r="L5628">
        <v>7.6857832669999997</v>
      </c>
      <c r="M5628">
        <v>12.32077494</v>
      </c>
      <c r="N5628">
        <v>76</v>
      </c>
      <c r="O5628">
        <v>7</v>
      </c>
      <c r="P5628">
        <v>9</v>
      </c>
      <c r="Q5628">
        <v>7</v>
      </c>
      <c r="R5628">
        <v>325</v>
      </c>
      <c r="S5628" t="s">
        <v>49</v>
      </c>
      <c r="T5628" t="s">
        <v>50</v>
      </c>
      <c r="U5628">
        <v>1</v>
      </c>
    </row>
    <row r="5629" spans="1:21">
      <c r="A5629">
        <v>13627</v>
      </c>
      <c r="B5629">
        <v>43</v>
      </c>
      <c r="C5629" t="s">
        <v>25</v>
      </c>
      <c r="D5629" s="1">
        <v>50269</v>
      </c>
      <c r="E5629" t="s">
        <v>9</v>
      </c>
      <c r="F5629" t="s">
        <v>37</v>
      </c>
      <c r="G5629" s="1">
        <v>5886.4195710000004</v>
      </c>
      <c r="H5629" s="2">
        <v>0.1276218918</v>
      </c>
      <c r="I5629" s="2">
        <v>0.17333263430000001</v>
      </c>
      <c r="J5629">
        <v>3</v>
      </c>
      <c r="K5629" s="6">
        <f>Table1[[#This Row],[WebsiteVisits]]*Table1[[#This Row],[ConversionRate]]</f>
        <v>0.51999790290000003</v>
      </c>
      <c r="L5629">
        <v>5.4978511430000001</v>
      </c>
      <c r="M5629">
        <v>13.422799960000001</v>
      </c>
      <c r="N5629">
        <v>98</v>
      </c>
      <c r="O5629">
        <v>11</v>
      </c>
      <c r="P5629">
        <v>1</v>
      </c>
      <c r="Q5629">
        <v>9</v>
      </c>
      <c r="R5629">
        <v>3680</v>
      </c>
      <c r="S5629" t="s">
        <v>49</v>
      </c>
      <c r="T5629" t="s">
        <v>50</v>
      </c>
      <c r="U5629">
        <v>1</v>
      </c>
    </row>
    <row r="5630" spans="1:21">
      <c r="A5630">
        <v>13628</v>
      </c>
      <c r="B5630">
        <v>47</v>
      </c>
      <c r="C5630" t="s">
        <v>24</v>
      </c>
      <c r="D5630" s="1">
        <v>102410</v>
      </c>
      <c r="E5630" t="s">
        <v>11</v>
      </c>
      <c r="F5630" t="s">
        <v>51</v>
      </c>
      <c r="G5630" s="1">
        <v>5304.5508</v>
      </c>
      <c r="H5630" s="2">
        <v>0.15207784799999999</v>
      </c>
      <c r="I5630" s="2">
        <v>2.194627209E-2</v>
      </c>
      <c r="J5630">
        <v>41</v>
      </c>
      <c r="K5630" s="6">
        <f>Table1[[#This Row],[WebsiteVisits]]*Table1[[#This Row],[ConversionRate]]</f>
        <v>0.89979715568999996</v>
      </c>
      <c r="L5630">
        <v>8.6074724180000004</v>
      </c>
      <c r="M5630">
        <v>7.4149412659999996</v>
      </c>
      <c r="N5630">
        <v>45</v>
      </c>
      <c r="O5630">
        <v>15</v>
      </c>
      <c r="P5630">
        <v>5</v>
      </c>
      <c r="Q5630">
        <v>3</v>
      </c>
      <c r="R5630">
        <v>3835</v>
      </c>
      <c r="S5630" t="s">
        <v>49</v>
      </c>
      <c r="T5630" t="s">
        <v>50</v>
      </c>
      <c r="U5630">
        <v>1</v>
      </c>
    </row>
    <row r="5631" spans="1:21">
      <c r="A5631">
        <v>13629</v>
      </c>
      <c r="B5631">
        <v>34</v>
      </c>
      <c r="C5631" t="s">
        <v>25</v>
      </c>
      <c r="D5631" s="1">
        <v>116993</v>
      </c>
      <c r="E5631" t="s">
        <v>9</v>
      </c>
      <c r="F5631" t="s">
        <v>52</v>
      </c>
      <c r="G5631" s="1">
        <v>1896.254351</v>
      </c>
      <c r="H5631" s="2">
        <v>8.6741327709999996E-2</v>
      </c>
      <c r="I5631" s="2">
        <v>0.17467263799999999</v>
      </c>
      <c r="J5631">
        <v>30</v>
      </c>
      <c r="K5631" s="6">
        <f>Table1[[#This Row],[WebsiteVisits]]*Table1[[#This Row],[ConversionRate]]</f>
        <v>5.2401791399999995</v>
      </c>
      <c r="L5631">
        <v>5.3449888000000003</v>
      </c>
      <c r="M5631">
        <v>13.418560729999999</v>
      </c>
      <c r="N5631">
        <v>16</v>
      </c>
      <c r="O5631">
        <v>17</v>
      </c>
      <c r="P5631">
        <v>8</v>
      </c>
      <c r="Q5631">
        <v>2</v>
      </c>
      <c r="R5631">
        <v>3767</v>
      </c>
      <c r="S5631" t="s">
        <v>49</v>
      </c>
      <c r="T5631" t="s">
        <v>50</v>
      </c>
      <c r="U5631">
        <v>1</v>
      </c>
    </row>
    <row r="5632" spans="1:21">
      <c r="A5632">
        <v>13630</v>
      </c>
      <c r="B5632">
        <v>37</v>
      </c>
      <c r="C5632" t="s">
        <v>24</v>
      </c>
      <c r="D5632" s="1">
        <v>135742</v>
      </c>
      <c r="E5632" t="s">
        <v>17</v>
      </c>
      <c r="F5632" t="s">
        <v>52</v>
      </c>
      <c r="G5632" s="1">
        <v>2877.9968359999998</v>
      </c>
      <c r="H5632" s="2">
        <v>0.15833695819999999</v>
      </c>
      <c r="I5632" s="2">
        <v>1.9668099460000001E-2</v>
      </c>
      <c r="J5632">
        <v>16</v>
      </c>
      <c r="K5632" s="6">
        <f>Table1[[#This Row],[WebsiteVisits]]*Table1[[#This Row],[ConversionRate]]</f>
        <v>0.31468959136000002</v>
      </c>
      <c r="L5632">
        <v>1.2872072960000001</v>
      </c>
      <c r="M5632">
        <v>1.962735399</v>
      </c>
      <c r="N5632">
        <v>6</v>
      </c>
      <c r="O5632">
        <v>16</v>
      </c>
      <c r="P5632">
        <v>6</v>
      </c>
      <c r="Q5632">
        <v>7</v>
      </c>
      <c r="R5632">
        <v>2223</v>
      </c>
      <c r="S5632" t="s">
        <v>49</v>
      </c>
      <c r="T5632" t="s">
        <v>50</v>
      </c>
      <c r="U5632">
        <v>1</v>
      </c>
    </row>
    <row r="5633" spans="1:21">
      <c r="A5633">
        <v>13631</v>
      </c>
      <c r="B5633">
        <v>69</v>
      </c>
      <c r="C5633" t="s">
        <v>25</v>
      </c>
      <c r="D5633" s="1">
        <v>37085</v>
      </c>
      <c r="E5633" t="s">
        <v>15</v>
      </c>
      <c r="F5633" t="s">
        <v>52</v>
      </c>
      <c r="G5633" s="1">
        <v>5289.4619060000005</v>
      </c>
      <c r="H5633" s="2">
        <v>0.2323521033</v>
      </c>
      <c r="I5633" s="2">
        <v>3.9283177000000002E-2</v>
      </c>
      <c r="J5633">
        <v>7</v>
      </c>
      <c r="K5633" s="6">
        <f>Table1[[#This Row],[WebsiteVisits]]*Table1[[#This Row],[ConversionRate]]</f>
        <v>0.27498223900000002</v>
      </c>
      <c r="L5633">
        <v>2.2726550400000001</v>
      </c>
      <c r="M5633">
        <v>1.3768799570000001</v>
      </c>
      <c r="N5633">
        <v>72</v>
      </c>
      <c r="O5633">
        <v>10</v>
      </c>
      <c r="P5633">
        <v>6</v>
      </c>
      <c r="Q5633">
        <v>1</v>
      </c>
      <c r="R5633">
        <v>3567</v>
      </c>
      <c r="S5633" t="s">
        <v>49</v>
      </c>
      <c r="T5633" t="s">
        <v>50</v>
      </c>
      <c r="U5633">
        <v>0</v>
      </c>
    </row>
    <row r="5634" spans="1:21">
      <c r="A5634">
        <v>13632</v>
      </c>
      <c r="B5634">
        <v>33</v>
      </c>
      <c r="C5634" t="s">
        <v>24</v>
      </c>
      <c r="D5634" s="1">
        <v>55702</v>
      </c>
      <c r="E5634" t="s">
        <v>15</v>
      </c>
      <c r="F5634" t="s">
        <v>52</v>
      </c>
      <c r="G5634" s="1">
        <v>7914.4902709999997</v>
      </c>
      <c r="H5634" s="2">
        <v>0.27279298749999997</v>
      </c>
      <c r="I5634" s="2">
        <v>3.1194500390000001E-2</v>
      </c>
      <c r="J5634">
        <v>36</v>
      </c>
      <c r="K5634" s="6">
        <f>Table1[[#This Row],[WebsiteVisits]]*Table1[[#This Row],[ConversionRate]]</f>
        <v>1.1230020140400001</v>
      </c>
      <c r="L5634">
        <v>7.4634561279999998</v>
      </c>
      <c r="M5634">
        <v>4.7276014010000003</v>
      </c>
      <c r="N5634">
        <v>73</v>
      </c>
      <c r="O5634">
        <v>8</v>
      </c>
      <c r="P5634">
        <v>2</v>
      </c>
      <c r="Q5634">
        <v>3</v>
      </c>
      <c r="R5634">
        <v>4267</v>
      </c>
      <c r="S5634" t="s">
        <v>49</v>
      </c>
      <c r="T5634" t="s">
        <v>50</v>
      </c>
      <c r="U5634">
        <v>1</v>
      </c>
    </row>
    <row r="5635" spans="1:21">
      <c r="A5635">
        <v>13633</v>
      </c>
      <c r="B5635">
        <v>63</v>
      </c>
      <c r="C5635" t="s">
        <v>25</v>
      </c>
      <c r="D5635" s="1">
        <v>140075</v>
      </c>
      <c r="E5635" t="s">
        <v>13</v>
      </c>
      <c r="F5635" t="s">
        <v>37</v>
      </c>
      <c r="G5635" s="1">
        <v>4376.6908089999997</v>
      </c>
      <c r="H5635" s="2">
        <v>0.2914535842</v>
      </c>
      <c r="I5635" s="2">
        <v>4.4522475720000003E-2</v>
      </c>
      <c r="J5635">
        <v>19</v>
      </c>
      <c r="K5635" s="6">
        <f>Table1[[#This Row],[WebsiteVisits]]*Table1[[#This Row],[ConversionRate]]</f>
        <v>0.84592703868000008</v>
      </c>
      <c r="L5635">
        <v>5.06675553</v>
      </c>
      <c r="M5635">
        <v>0.88051597770000001</v>
      </c>
      <c r="N5635">
        <v>63</v>
      </c>
      <c r="O5635">
        <v>2</v>
      </c>
      <c r="P5635">
        <v>6</v>
      </c>
      <c r="Q5635">
        <v>6</v>
      </c>
      <c r="R5635">
        <v>3545</v>
      </c>
      <c r="S5635" t="s">
        <v>49</v>
      </c>
      <c r="T5635" t="s">
        <v>50</v>
      </c>
      <c r="U5635">
        <v>1</v>
      </c>
    </row>
    <row r="5636" spans="1:21">
      <c r="A5636">
        <v>13634</v>
      </c>
      <c r="B5636">
        <v>60</v>
      </c>
      <c r="C5636" t="s">
        <v>25</v>
      </c>
      <c r="D5636" s="1">
        <v>99883</v>
      </c>
      <c r="E5636" t="s">
        <v>15</v>
      </c>
      <c r="F5636" t="s">
        <v>52</v>
      </c>
      <c r="G5636" s="1">
        <v>2118.833275</v>
      </c>
      <c r="H5636" s="2">
        <v>0.13374993809999999</v>
      </c>
      <c r="I5636" s="2">
        <v>0.16261977890000001</v>
      </c>
      <c r="J5636">
        <v>46</v>
      </c>
      <c r="K5636" s="6">
        <f>Table1[[#This Row],[WebsiteVisits]]*Table1[[#This Row],[ConversionRate]]</f>
        <v>7.4805098294000008</v>
      </c>
      <c r="L5636">
        <v>5.1509568999999997</v>
      </c>
      <c r="M5636">
        <v>10.417837370000001</v>
      </c>
      <c r="N5636">
        <v>41</v>
      </c>
      <c r="O5636">
        <v>3</v>
      </c>
      <c r="P5636">
        <v>8</v>
      </c>
      <c r="Q5636">
        <v>0</v>
      </c>
      <c r="R5636">
        <v>1579</v>
      </c>
      <c r="S5636" t="s">
        <v>49</v>
      </c>
      <c r="T5636" t="s">
        <v>50</v>
      </c>
      <c r="U5636">
        <v>1</v>
      </c>
    </row>
    <row r="5637" spans="1:21">
      <c r="A5637">
        <v>13635</v>
      </c>
      <c r="B5637">
        <v>24</v>
      </c>
      <c r="C5637" t="s">
        <v>24</v>
      </c>
      <c r="D5637" s="1">
        <v>33502</v>
      </c>
      <c r="E5637" t="s">
        <v>17</v>
      </c>
      <c r="F5637" t="s">
        <v>52</v>
      </c>
      <c r="G5637" s="1">
        <v>970.64980560000004</v>
      </c>
      <c r="H5637" s="2">
        <v>0.297109819</v>
      </c>
      <c r="I5637" s="2">
        <v>0.14036267550000001</v>
      </c>
      <c r="J5637">
        <v>9</v>
      </c>
      <c r="K5637" s="6">
        <f>Table1[[#This Row],[WebsiteVisits]]*Table1[[#This Row],[ConversionRate]]</f>
        <v>1.2632640795000001</v>
      </c>
      <c r="L5637">
        <v>9.8020612299999996</v>
      </c>
      <c r="M5637">
        <v>13.941054579999999</v>
      </c>
      <c r="N5637">
        <v>52</v>
      </c>
      <c r="O5637">
        <v>16</v>
      </c>
      <c r="P5637">
        <v>6</v>
      </c>
      <c r="Q5637">
        <v>1</v>
      </c>
      <c r="R5637">
        <v>3462</v>
      </c>
      <c r="S5637" t="s">
        <v>49</v>
      </c>
      <c r="T5637" t="s">
        <v>50</v>
      </c>
      <c r="U5637">
        <v>1</v>
      </c>
    </row>
    <row r="5638" spans="1:21">
      <c r="A5638">
        <v>13636</v>
      </c>
      <c r="B5638">
        <v>33</v>
      </c>
      <c r="C5638" t="s">
        <v>24</v>
      </c>
      <c r="D5638" s="1">
        <v>66479</v>
      </c>
      <c r="E5638" t="s">
        <v>15</v>
      </c>
      <c r="F5638" t="s">
        <v>37</v>
      </c>
      <c r="G5638" s="1">
        <v>6663.808935</v>
      </c>
      <c r="H5638" s="2">
        <v>9.5537156400000003E-2</v>
      </c>
      <c r="I5638" s="2">
        <v>0.14052286310000001</v>
      </c>
      <c r="J5638">
        <v>49</v>
      </c>
      <c r="K5638" s="6">
        <f>Table1[[#This Row],[WebsiteVisits]]*Table1[[#This Row],[ConversionRate]]</f>
        <v>6.8856202919000005</v>
      </c>
      <c r="L5638">
        <v>6.1431543419999999</v>
      </c>
      <c r="M5638">
        <v>4.7783229189999998</v>
      </c>
      <c r="N5638">
        <v>13</v>
      </c>
      <c r="O5638">
        <v>7</v>
      </c>
      <c r="P5638">
        <v>1</v>
      </c>
      <c r="Q5638">
        <v>4</v>
      </c>
      <c r="R5638">
        <v>4851</v>
      </c>
      <c r="S5638" t="s">
        <v>49</v>
      </c>
      <c r="T5638" t="s">
        <v>50</v>
      </c>
      <c r="U5638">
        <v>1</v>
      </c>
    </row>
    <row r="5639" spans="1:21">
      <c r="A5639">
        <v>13637</v>
      </c>
      <c r="B5639">
        <v>62</v>
      </c>
      <c r="C5639" t="s">
        <v>24</v>
      </c>
      <c r="D5639" s="1">
        <v>99384</v>
      </c>
      <c r="E5639" t="s">
        <v>11</v>
      </c>
      <c r="F5639" t="s">
        <v>51</v>
      </c>
      <c r="G5639" s="1">
        <v>4291.0657090000004</v>
      </c>
      <c r="H5639" s="2">
        <v>1.202302123E-2</v>
      </c>
      <c r="I5639" s="2">
        <v>0.1852042475</v>
      </c>
      <c r="J5639">
        <v>43</v>
      </c>
      <c r="K5639" s="6">
        <f>Table1[[#This Row],[WebsiteVisits]]*Table1[[#This Row],[ConversionRate]]</f>
        <v>7.9637826425</v>
      </c>
      <c r="L5639">
        <v>2.052283101</v>
      </c>
      <c r="M5639">
        <v>10.06426969</v>
      </c>
      <c r="N5639">
        <v>36</v>
      </c>
      <c r="O5639">
        <v>16</v>
      </c>
      <c r="P5639">
        <v>6</v>
      </c>
      <c r="Q5639">
        <v>8</v>
      </c>
      <c r="R5639">
        <v>3876</v>
      </c>
      <c r="S5639" t="s">
        <v>49</v>
      </c>
      <c r="T5639" t="s">
        <v>50</v>
      </c>
      <c r="U5639">
        <v>1</v>
      </c>
    </row>
    <row r="5640" spans="1:21">
      <c r="A5640">
        <v>13638</v>
      </c>
      <c r="B5640">
        <v>64</v>
      </c>
      <c r="C5640" t="s">
        <v>25</v>
      </c>
      <c r="D5640" s="1">
        <v>107957</v>
      </c>
      <c r="E5640" t="s">
        <v>9</v>
      </c>
      <c r="F5640" t="s">
        <v>37</v>
      </c>
      <c r="G5640" s="1">
        <v>1341.1718370000001</v>
      </c>
      <c r="H5640" s="2">
        <v>0.23260894269999999</v>
      </c>
      <c r="I5640" s="2">
        <v>8.4451696160000006E-2</v>
      </c>
      <c r="J5640">
        <v>33</v>
      </c>
      <c r="K5640" s="6">
        <f>Table1[[#This Row],[WebsiteVisits]]*Table1[[#This Row],[ConversionRate]]</f>
        <v>2.7869059732800001</v>
      </c>
      <c r="L5640">
        <v>4.9037894140000002</v>
      </c>
      <c r="M5640">
        <v>7.2867039760000001</v>
      </c>
      <c r="N5640">
        <v>12</v>
      </c>
      <c r="O5640">
        <v>4</v>
      </c>
      <c r="P5640">
        <v>9</v>
      </c>
      <c r="Q5640">
        <v>0</v>
      </c>
      <c r="R5640">
        <v>2134</v>
      </c>
      <c r="S5640" t="s">
        <v>49</v>
      </c>
      <c r="T5640" t="s">
        <v>50</v>
      </c>
      <c r="U5640">
        <v>1</v>
      </c>
    </row>
    <row r="5641" spans="1:21">
      <c r="A5641">
        <v>13639</v>
      </c>
      <c r="B5641">
        <v>65</v>
      </c>
      <c r="C5641" t="s">
        <v>25</v>
      </c>
      <c r="D5641" s="1">
        <v>34426</v>
      </c>
      <c r="E5641" t="s">
        <v>9</v>
      </c>
      <c r="F5641" t="s">
        <v>52</v>
      </c>
      <c r="G5641" s="1">
        <v>6777.2221120000004</v>
      </c>
      <c r="H5641" s="2">
        <v>6.1746338079999998E-2</v>
      </c>
      <c r="I5641" s="2">
        <v>1.0624614189999999E-2</v>
      </c>
      <c r="J5641">
        <v>38</v>
      </c>
      <c r="K5641" s="6">
        <f>Table1[[#This Row],[WebsiteVisits]]*Table1[[#This Row],[ConversionRate]]</f>
        <v>0.40373533921999999</v>
      </c>
      <c r="L5641">
        <v>6.0519276340000001</v>
      </c>
      <c r="M5641">
        <v>4.1983293210000001</v>
      </c>
      <c r="N5641">
        <v>71</v>
      </c>
      <c r="O5641">
        <v>15</v>
      </c>
      <c r="P5641">
        <v>8</v>
      </c>
      <c r="Q5641">
        <v>2</v>
      </c>
      <c r="R5641">
        <v>680</v>
      </c>
      <c r="S5641" t="s">
        <v>49</v>
      </c>
      <c r="T5641" t="s">
        <v>50</v>
      </c>
      <c r="U5641">
        <v>1</v>
      </c>
    </row>
    <row r="5642" spans="1:21">
      <c r="A5642">
        <v>13640</v>
      </c>
      <c r="B5642">
        <v>44</v>
      </c>
      <c r="C5642" t="s">
        <v>24</v>
      </c>
      <c r="D5642" s="1">
        <v>90231</v>
      </c>
      <c r="E5642" t="s">
        <v>17</v>
      </c>
      <c r="F5642" t="s">
        <v>48</v>
      </c>
      <c r="G5642" s="1">
        <v>2155.0294349999999</v>
      </c>
      <c r="H5642" s="2">
        <v>2.5211903059999999E-2</v>
      </c>
      <c r="I5642" s="2">
        <v>0.13155600589999999</v>
      </c>
      <c r="J5642">
        <v>10</v>
      </c>
      <c r="K5642" s="6">
        <f>Table1[[#This Row],[WebsiteVisits]]*Table1[[#This Row],[ConversionRate]]</f>
        <v>1.3155600590000001</v>
      </c>
      <c r="L5642">
        <v>1.337190683</v>
      </c>
      <c r="M5642">
        <v>13.819156619999999</v>
      </c>
      <c r="N5642">
        <v>51</v>
      </c>
      <c r="O5642">
        <v>16</v>
      </c>
      <c r="P5642">
        <v>6</v>
      </c>
      <c r="Q5642">
        <v>5</v>
      </c>
      <c r="R5642">
        <v>3935</v>
      </c>
      <c r="S5642" t="s">
        <v>49</v>
      </c>
      <c r="T5642" t="s">
        <v>50</v>
      </c>
      <c r="U5642">
        <v>1</v>
      </c>
    </row>
    <row r="5643" spans="1:21">
      <c r="A5643">
        <v>13641</v>
      </c>
      <c r="B5643">
        <v>40</v>
      </c>
      <c r="C5643" t="s">
        <v>24</v>
      </c>
      <c r="D5643" s="1">
        <v>134507</v>
      </c>
      <c r="E5643" t="s">
        <v>13</v>
      </c>
      <c r="F5643" t="s">
        <v>37</v>
      </c>
      <c r="G5643" s="1">
        <v>5139.2588779999996</v>
      </c>
      <c r="H5643" s="2">
        <v>0.27796258759999998</v>
      </c>
      <c r="I5643" s="2">
        <v>0.1749341334</v>
      </c>
      <c r="J5643">
        <v>46</v>
      </c>
      <c r="K5643" s="6">
        <f>Table1[[#This Row],[WebsiteVisits]]*Table1[[#This Row],[ConversionRate]]</f>
        <v>8.0469701364000006</v>
      </c>
      <c r="L5643">
        <v>4.2814886940000001</v>
      </c>
      <c r="M5643">
        <v>14.38973094</v>
      </c>
      <c r="N5643">
        <v>73</v>
      </c>
      <c r="O5643">
        <v>7</v>
      </c>
      <c r="P5643">
        <v>0</v>
      </c>
      <c r="Q5643">
        <v>6</v>
      </c>
      <c r="R5643">
        <v>476</v>
      </c>
      <c r="S5643" t="s">
        <v>49</v>
      </c>
      <c r="T5643" t="s">
        <v>50</v>
      </c>
      <c r="U5643">
        <v>1</v>
      </c>
    </row>
    <row r="5644" spans="1:21">
      <c r="A5644">
        <v>13642</v>
      </c>
      <c r="B5644">
        <v>41</v>
      </c>
      <c r="C5644" t="s">
        <v>25</v>
      </c>
      <c r="D5644" s="1">
        <v>35860</v>
      </c>
      <c r="E5644" t="s">
        <v>9</v>
      </c>
      <c r="F5644" t="s">
        <v>37</v>
      </c>
      <c r="G5644" s="1">
        <v>3131.260953</v>
      </c>
      <c r="H5644" s="2">
        <v>0.2396251408</v>
      </c>
      <c r="I5644" s="2">
        <v>0.19548943429999999</v>
      </c>
      <c r="J5644">
        <v>11</v>
      </c>
      <c r="K5644" s="6">
        <f>Table1[[#This Row],[WebsiteVisits]]*Table1[[#This Row],[ConversionRate]]</f>
        <v>2.1503837773000001</v>
      </c>
      <c r="L5644">
        <v>9.7103631870000005</v>
      </c>
      <c r="M5644">
        <v>2.4539441439999998</v>
      </c>
      <c r="N5644">
        <v>32</v>
      </c>
      <c r="O5644">
        <v>11</v>
      </c>
      <c r="P5644">
        <v>6</v>
      </c>
      <c r="Q5644">
        <v>5</v>
      </c>
      <c r="R5644">
        <v>618</v>
      </c>
      <c r="S5644" t="s">
        <v>49</v>
      </c>
      <c r="T5644" t="s">
        <v>50</v>
      </c>
      <c r="U5644">
        <v>1</v>
      </c>
    </row>
    <row r="5645" spans="1:21">
      <c r="A5645">
        <v>13643</v>
      </c>
      <c r="B5645">
        <v>26</v>
      </c>
      <c r="C5645" t="s">
        <v>24</v>
      </c>
      <c r="D5645" s="1">
        <v>66865</v>
      </c>
      <c r="E5645" t="s">
        <v>15</v>
      </c>
      <c r="F5645" t="s">
        <v>51</v>
      </c>
      <c r="G5645" s="1">
        <v>9323.7316379999993</v>
      </c>
      <c r="H5645" s="2">
        <v>3.9772792449999997E-2</v>
      </c>
      <c r="I5645" s="2">
        <v>7.9139618760000002E-2</v>
      </c>
      <c r="J5645">
        <v>9</v>
      </c>
      <c r="K5645" s="6">
        <f>Table1[[#This Row],[WebsiteVisits]]*Table1[[#This Row],[ConversionRate]]</f>
        <v>0.71225656883999999</v>
      </c>
      <c r="L5645">
        <v>7.7617289920000001</v>
      </c>
      <c r="M5645">
        <v>11.621095</v>
      </c>
      <c r="N5645">
        <v>19</v>
      </c>
      <c r="O5645">
        <v>14</v>
      </c>
      <c r="P5645">
        <v>0</v>
      </c>
      <c r="Q5645">
        <v>6</v>
      </c>
      <c r="R5645">
        <v>554</v>
      </c>
      <c r="S5645" t="s">
        <v>49</v>
      </c>
      <c r="T5645" t="s">
        <v>50</v>
      </c>
      <c r="U5645">
        <v>1</v>
      </c>
    </row>
    <row r="5646" spans="1:21">
      <c r="A5646">
        <v>13644</v>
      </c>
      <c r="B5646">
        <v>52</v>
      </c>
      <c r="C5646" t="s">
        <v>24</v>
      </c>
      <c r="D5646" s="1">
        <v>67404</v>
      </c>
      <c r="E5646" t="s">
        <v>11</v>
      </c>
      <c r="F5646" t="s">
        <v>52</v>
      </c>
      <c r="G5646" s="1">
        <v>2360.051856</v>
      </c>
      <c r="H5646" s="2">
        <v>0.2353039442</v>
      </c>
      <c r="I5646" s="2">
        <v>0.1662089158</v>
      </c>
      <c r="J5646">
        <v>12</v>
      </c>
      <c r="K5646" s="6">
        <f>Table1[[#This Row],[WebsiteVisits]]*Table1[[#This Row],[ConversionRate]]</f>
        <v>1.9945069896000001</v>
      </c>
      <c r="L5646">
        <v>4.3493731090000001</v>
      </c>
      <c r="M5646">
        <v>3.2378443140000002</v>
      </c>
      <c r="N5646">
        <v>67</v>
      </c>
      <c r="O5646">
        <v>4</v>
      </c>
      <c r="P5646">
        <v>1</v>
      </c>
      <c r="Q5646">
        <v>7</v>
      </c>
      <c r="R5646">
        <v>270</v>
      </c>
      <c r="S5646" t="s">
        <v>49</v>
      </c>
      <c r="T5646" t="s">
        <v>50</v>
      </c>
      <c r="U5646">
        <v>0</v>
      </c>
    </row>
    <row r="5647" spans="1:21">
      <c r="A5647">
        <v>13645</v>
      </c>
      <c r="B5647">
        <v>68</v>
      </c>
      <c r="C5647" t="s">
        <v>24</v>
      </c>
      <c r="D5647" s="1">
        <v>111246</v>
      </c>
      <c r="E5647" t="s">
        <v>13</v>
      </c>
      <c r="F5647" t="s">
        <v>48</v>
      </c>
      <c r="G5647" s="1">
        <v>4257.1933630000003</v>
      </c>
      <c r="H5647" s="2">
        <v>0.2547599123</v>
      </c>
      <c r="I5647" s="2">
        <v>0.17135326570000001</v>
      </c>
      <c r="J5647">
        <v>33</v>
      </c>
      <c r="K5647" s="6">
        <f>Table1[[#This Row],[WebsiteVisits]]*Table1[[#This Row],[ConversionRate]]</f>
        <v>5.6546577680999999</v>
      </c>
      <c r="L5647">
        <v>3.35900592</v>
      </c>
      <c r="M5647">
        <v>7.5792383909999996</v>
      </c>
      <c r="N5647">
        <v>0</v>
      </c>
      <c r="O5647">
        <v>9</v>
      </c>
      <c r="P5647">
        <v>8</v>
      </c>
      <c r="Q5647">
        <v>9</v>
      </c>
      <c r="R5647">
        <v>3890</v>
      </c>
      <c r="S5647" t="s">
        <v>49</v>
      </c>
      <c r="T5647" t="s">
        <v>50</v>
      </c>
      <c r="U5647">
        <v>1</v>
      </c>
    </row>
    <row r="5648" spans="1:21">
      <c r="A5648">
        <v>13646</v>
      </c>
      <c r="B5648">
        <v>37</v>
      </c>
      <c r="C5648" t="s">
        <v>25</v>
      </c>
      <c r="D5648" s="1">
        <v>77423</v>
      </c>
      <c r="E5648" t="s">
        <v>13</v>
      </c>
      <c r="F5648" t="s">
        <v>37</v>
      </c>
      <c r="G5648" s="1">
        <v>9598.9866089999996</v>
      </c>
      <c r="H5648" s="2">
        <v>0.27253748290000002</v>
      </c>
      <c r="I5648" s="2">
        <v>3.7443189809999999E-2</v>
      </c>
      <c r="J5648">
        <v>29</v>
      </c>
      <c r="K5648" s="6">
        <f>Table1[[#This Row],[WebsiteVisits]]*Table1[[#This Row],[ConversionRate]]</f>
        <v>1.08585250449</v>
      </c>
      <c r="L5648">
        <v>3.548371575</v>
      </c>
      <c r="M5648">
        <v>5.7342676370000003</v>
      </c>
      <c r="N5648">
        <v>82</v>
      </c>
      <c r="O5648">
        <v>14</v>
      </c>
      <c r="P5648">
        <v>2</v>
      </c>
      <c r="Q5648">
        <v>5</v>
      </c>
      <c r="R5648">
        <v>4555</v>
      </c>
      <c r="S5648" t="s">
        <v>49</v>
      </c>
      <c r="T5648" t="s">
        <v>50</v>
      </c>
      <c r="U5648">
        <v>1</v>
      </c>
    </row>
    <row r="5649" spans="1:21">
      <c r="A5649">
        <v>13647</v>
      </c>
      <c r="B5649">
        <v>54</v>
      </c>
      <c r="C5649" t="s">
        <v>25</v>
      </c>
      <c r="D5649" s="1">
        <v>110947</v>
      </c>
      <c r="E5649" t="s">
        <v>13</v>
      </c>
      <c r="F5649" t="s">
        <v>37</v>
      </c>
      <c r="G5649" s="1">
        <v>3255.379281</v>
      </c>
      <c r="H5649" s="2">
        <v>0.1676712796</v>
      </c>
      <c r="I5649" s="2">
        <v>0.12998472550000001</v>
      </c>
      <c r="J5649">
        <v>14</v>
      </c>
      <c r="K5649" s="6">
        <f>Table1[[#This Row],[WebsiteVisits]]*Table1[[#This Row],[ConversionRate]]</f>
        <v>1.8197861570000002</v>
      </c>
      <c r="L5649">
        <v>8.4557309709999995</v>
      </c>
      <c r="M5649">
        <v>4.0378343540000001</v>
      </c>
      <c r="N5649">
        <v>87</v>
      </c>
      <c r="O5649">
        <v>8</v>
      </c>
      <c r="P5649">
        <v>7</v>
      </c>
      <c r="Q5649">
        <v>0</v>
      </c>
      <c r="R5649">
        <v>178</v>
      </c>
      <c r="S5649" t="s">
        <v>49</v>
      </c>
      <c r="T5649" t="s">
        <v>50</v>
      </c>
      <c r="U5649">
        <v>1</v>
      </c>
    </row>
    <row r="5650" spans="1:21">
      <c r="A5650">
        <v>13648</v>
      </c>
      <c r="B5650">
        <v>59</v>
      </c>
      <c r="C5650" t="s">
        <v>24</v>
      </c>
      <c r="D5650" s="1">
        <v>94379</v>
      </c>
      <c r="E5650" t="s">
        <v>9</v>
      </c>
      <c r="F5650" t="s">
        <v>37</v>
      </c>
      <c r="G5650" s="1">
        <v>6481.4723139999996</v>
      </c>
      <c r="H5650" s="2">
        <v>0.21398950050000001</v>
      </c>
      <c r="I5650" s="2">
        <v>4.2896618839999998E-2</v>
      </c>
      <c r="J5650">
        <v>7</v>
      </c>
      <c r="K5650" s="6">
        <f>Table1[[#This Row],[WebsiteVisits]]*Table1[[#This Row],[ConversionRate]]</f>
        <v>0.30027633187999997</v>
      </c>
      <c r="L5650">
        <v>4.6146428070000001</v>
      </c>
      <c r="M5650">
        <v>10.29922917</v>
      </c>
      <c r="N5650">
        <v>60</v>
      </c>
      <c r="O5650">
        <v>14</v>
      </c>
      <c r="P5650">
        <v>0</v>
      </c>
      <c r="Q5650">
        <v>3</v>
      </c>
      <c r="R5650">
        <v>3146</v>
      </c>
      <c r="S5650" t="s">
        <v>49</v>
      </c>
      <c r="T5650" t="s">
        <v>50</v>
      </c>
      <c r="U5650">
        <v>1</v>
      </c>
    </row>
    <row r="5651" spans="1:21">
      <c r="A5651">
        <v>13649</v>
      </c>
      <c r="B5651">
        <v>34</v>
      </c>
      <c r="C5651" t="s">
        <v>24</v>
      </c>
      <c r="D5651" s="1">
        <v>51152</v>
      </c>
      <c r="E5651" t="s">
        <v>13</v>
      </c>
      <c r="F5651" t="s">
        <v>48</v>
      </c>
      <c r="G5651" s="1">
        <v>3235.5977330000001</v>
      </c>
      <c r="H5651" s="2">
        <v>0.23104939090000001</v>
      </c>
      <c r="I5651" s="2">
        <v>9.4859855450000002E-2</v>
      </c>
      <c r="J5651">
        <v>37</v>
      </c>
      <c r="K5651" s="6">
        <f>Table1[[#This Row],[WebsiteVisits]]*Table1[[#This Row],[ConversionRate]]</f>
        <v>3.5098146516500002</v>
      </c>
      <c r="L5651">
        <v>8.5885734370000009</v>
      </c>
      <c r="M5651">
        <v>12.903244669999999</v>
      </c>
      <c r="N5651">
        <v>53</v>
      </c>
      <c r="O5651">
        <v>14</v>
      </c>
      <c r="P5651">
        <v>8</v>
      </c>
      <c r="Q5651">
        <v>0</v>
      </c>
      <c r="R5651">
        <v>3227</v>
      </c>
      <c r="S5651" t="s">
        <v>49</v>
      </c>
      <c r="T5651" t="s">
        <v>50</v>
      </c>
      <c r="U5651">
        <v>1</v>
      </c>
    </row>
    <row r="5652" spans="1:21">
      <c r="A5652">
        <v>13650</v>
      </c>
      <c r="B5652">
        <v>64</v>
      </c>
      <c r="C5652" t="s">
        <v>24</v>
      </c>
      <c r="D5652" s="1">
        <v>135104</v>
      </c>
      <c r="E5652" t="s">
        <v>17</v>
      </c>
      <c r="F5652" t="s">
        <v>37</v>
      </c>
      <c r="G5652" s="1">
        <v>1195.6822930000001</v>
      </c>
      <c r="H5652" s="2">
        <v>0.2097052912</v>
      </c>
      <c r="I5652" s="2">
        <v>0.1770607146</v>
      </c>
      <c r="J5652">
        <v>35</v>
      </c>
      <c r="K5652" s="6">
        <f>Table1[[#This Row],[WebsiteVisits]]*Table1[[#This Row],[ConversionRate]]</f>
        <v>6.1971250109999998</v>
      </c>
      <c r="L5652">
        <v>9.1786928949999993</v>
      </c>
      <c r="M5652">
        <v>11.82696412</v>
      </c>
      <c r="N5652">
        <v>74</v>
      </c>
      <c r="O5652">
        <v>15</v>
      </c>
      <c r="P5652">
        <v>9</v>
      </c>
      <c r="Q5652">
        <v>4</v>
      </c>
      <c r="R5652">
        <v>2374</v>
      </c>
      <c r="S5652" t="s">
        <v>49</v>
      </c>
      <c r="T5652" t="s">
        <v>50</v>
      </c>
      <c r="U5652">
        <v>1</v>
      </c>
    </row>
    <row r="5653" spans="1:21">
      <c r="A5653">
        <v>13651</v>
      </c>
      <c r="B5653">
        <v>48</v>
      </c>
      <c r="C5653" t="s">
        <v>25</v>
      </c>
      <c r="D5653" s="1">
        <v>101109</v>
      </c>
      <c r="E5653" t="s">
        <v>15</v>
      </c>
      <c r="F5653" t="s">
        <v>37</v>
      </c>
      <c r="G5653" s="1">
        <v>6312.7176040000004</v>
      </c>
      <c r="H5653" s="2">
        <v>0.19758174989999999</v>
      </c>
      <c r="I5653" s="2">
        <v>0.15999875129999999</v>
      </c>
      <c r="J5653">
        <v>39</v>
      </c>
      <c r="K5653" s="6">
        <f>Table1[[#This Row],[WebsiteVisits]]*Table1[[#This Row],[ConversionRate]]</f>
        <v>6.2399513006999996</v>
      </c>
      <c r="L5653">
        <v>5.1777925470000001</v>
      </c>
      <c r="M5653">
        <v>10.973114219999999</v>
      </c>
      <c r="N5653">
        <v>85</v>
      </c>
      <c r="O5653">
        <v>7</v>
      </c>
      <c r="P5653">
        <v>5</v>
      </c>
      <c r="Q5653">
        <v>7</v>
      </c>
      <c r="R5653">
        <v>3190</v>
      </c>
      <c r="S5653" t="s">
        <v>49</v>
      </c>
      <c r="T5653" t="s">
        <v>50</v>
      </c>
      <c r="U5653">
        <v>1</v>
      </c>
    </row>
    <row r="5654" spans="1:21">
      <c r="A5654">
        <v>13652</v>
      </c>
      <c r="B5654">
        <v>25</v>
      </c>
      <c r="C5654" t="s">
        <v>25</v>
      </c>
      <c r="D5654" s="1">
        <v>123870</v>
      </c>
      <c r="E5654" t="s">
        <v>11</v>
      </c>
      <c r="F5654" t="s">
        <v>48</v>
      </c>
      <c r="G5654" s="1">
        <v>9168.7121989999996</v>
      </c>
      <c r="H5654" s="2">
        <v>0.16879218330000001</v>
      </c>
      <c r="I5654" s="2">
        <v>0.1183644968</v>
      </c>
      <c r="J5654">
        <v>21</v>
      </c>
      <c r="K5654" s="6">
        <f>Table1[[#This Row],[WebsiteVisits]]*Table1[[#This Row],[ConversionRate]]</f>
        <v>2.4856544328000001</v>
      </c>
      <c r="L5654">
        <v>9.5074518500000007</v>
      </c>
      <c r="M5654">
        <v>1.4607284110000001</v>
      </c>
      <c r="N5654">
        <v>36</v>
      </c>
      <c r="O5654">
        <v>18</v>
      </c>
      <c r="P5654">
        <v>0</v>
      </c>
      <c r="Q5654">
        <v>1</v>
      </c>
      <c r="R5654">
        <v>1314</v>
      </c>
      <c r="S5654" t="s">
        <v>49</v>
      </c>
      <c r="T5654" t="s">
        <v>50</v>
      </c>
      <c r="U5654">
        <v>1</v>
      </c>
    </row>
    <row r="5655" spans="1:21">
      <c r="A5655">
        <v>13653</v>
      </c>
      <c r="B5655">
        <v>32</v>
      </c>
      <c r="C5655" t="s">
        <v>24</v>
      </c>
      <c r="D5655" s="1">
        <v>50737</v>
      </c>
      <c r="E5655" t="s">
        <v>15</v>
      </c>
      <c r="F5655" t="s">
        <v>37</v>
      </c>
      <c r="G5655" s="1">
        <v>4580.390206</v>
      </c>
      <c r="H5655" s="2">
        <v>0.14896668169999999</v>
      </c>
      <c r="I5655" s="2">
        <v>0.16365474120000001</v>
      </c>
      <c r="J5655">
        <v>4</v>
      </c>
      <c r="K5655" s="6">
        <f>Table1[[#This Row],[WebsiteVisits]]*Table1[[#This Row],[ConversionRate]]</f>
        <v>0.65461896480000004</v>
      </c>
      <c r="L5655">
        <v>3.6995625169999999</v>
      </c>
      <c r="M5655">
        <v>1.912689802</v>
      </c>
      <c r="N5655">
        <v>66</v>
      </c>
      <c r="O5655">
        <v>12</v>
      </c>
      <c r="P5655">
        <v>6</v>
      </c>
      <c r="Q5655">
        <v>4</v>
      </c>
      <c r="R5655">
        <v>1662</v>
      </c>
      <c r="S5655" t="s">
        <v>49</v>
      </c>
      <c r="T5655" t="s">
        <v>50</v>
      </c>
      <c r="U5655">
        <v>1</v>
      </c>
    </row>
    <row r="5656" spans="1:21">
      <c r="A5656">
        <v>13654</v>
      </c>
      <c r="B5656">
        <v>48</v>
      </c>
      <c r="C5656" t="s">
        <v>25</v>
      </c>
      <c r="D5656" s="1">
        <v>74325</v>
      </c>
      <c r="E5656" t="s">
        <v>17</v>
      </c>
      <c r="F5656" t="s">
        <v>48</v>
      </c>
      <c r="G5656" s="1">
        <v>6299.1477729999997</v>
      </c>
      <c r="H5656" s="2">
        <v>0.29887625569999998</v>
      </c>
      <c r="I5656" s="2">
        <v>3.9037226680000002E-2</v>
      </c>
      <c r="J5656">
        <v>31</v>
      </c>
      <c r="K5656" s="6">
        <f>Table1[[#This Row],[WebsiteVisits]]*Table1[[#This Row],[ConversionRate]]</f>
        <v>1.21015402708</v>
      </c>
      <c r="L5656">
        <v>3.3401853030000002</v>
      </c>
      <c r="M5656">
        <v>7.2400296580000001</v>
      </c>
      <c r="N5656">
        <v>80</v>
      </c>
      <c r="O5656">
        <v>13</v>
      </c>
      <c r="P5656">
        <v>4</v>
      </c>
      <c r="Q5656">
        <v>5</v>
      </c>
      <c r="R5656">
        <v>2323</v>
      </c>
      <c r="S5656" t="s">
        <v>49</v>
      </c>
      <c r="T5656" t="s">
        <v>50</v>
      </c>
      <c r="U5656">
        <v>1</v>
      </c>
    </row>
    <row r="5657" spans="1:21">
      <c r="A5657">
        <v>13655</v>
      </c>
      <c r="B5657">
        <v>47</v>
      </c>
      <c r="C5657" t="s">
        <v>25</v>
      </c>
      <c r="D5657" s="1">
        <v>58767</v>
      </c>
      <c r="E5657" t="s">
        <v>17</v>
      </c>
      <c r="F5657" t="s">
        <v>51</v>
      </c>
      <c r="G5657" s="1">
        <v>6128.0942910000003</v>
      </c>
      <c r="H5657" s="2">
        <v>0.1078926263</v>
      </c>
      <c r="I5657" s="2">
        <v>4.7034679840000003E-2</v>
      </c>
      <c r="J5657">
        <v>19</v>
      </c>
      <c r="K5657" s="6">
        <f>Table1[[#This Row],[WebsiteVisits]]*Table1[[#This Row],[ConversionRate]]</f>
        <v>0.8936589169600001</v>
      </c>
      <c r="L5657">
        <v>1.965717776</v>
      </c>
      <c r="M5657">
        <v>8.5585635349999993</v>
      </c>
      <c r="N5657">
        <v>39</v>
      </c>
      <c r="O5657">
        <v>2</v>
      </c>
      <c r="P5657">
        <v>4</v>
      </c>
      <c r="Q5657">
        <v>2</v>
      </c>
      <c r="R5657">
        <v>2772</v>
      </c>
      <c r="S5657" t="s">
        <v>49</v>
      </c>
      <c r="T5657" t="s">
        <v>50</v>
      </c>
      <c r="U5657">
        <v>1</v>
      </c>
    </row>
    <row r="5658" spans="1:21">
      <c r="A5658">
        <v>13656</v>
      </c>
      <c r="B5658">
        <v>63</v>
      </c>
      <c r="C5658" t="s">
        <v>25</v>
      </c>
      <c r="D5658" s="1">
        <v>113792</v>
      </c>
      <c r="E5658" t="s">
        <v>15</v>
      </c>
      <c r="F5658" t="s">
        <v>48</v>
      </c>
      <c r="G5658" s="1">
        <v>4209.3880559999998</v>
      </c>
      <c r="H5658" s="2">
        <v>3.5597943430000001E-2</v>
      </c>
      <c r="I5658" s="2">
        <v>4.9684310400000001E-2</v>
      </c>
      <c r="J5658">
        <v>22</v>
      </c>
      <c r="K5658" s="6">
        <f>Table1[[#This Row],[WebsiteVisits]]*Table1[[#This Row],[ConversionRate]]</f>
        <v>1.0930548287999999</v>
      </c>
      <c r="L5658">
        <v>3.2122366169999998</v>
      </c>
      <c r="M5658">
        <v>10.989100779999999</v>
      </c>
      <c r="N5658">
        <v>19</v>
      </c>
      <c r="O5658">
        <v>4</v>
      </c>
      <c r="P5658">
        <v>8</v>
      </c>
      <c r="Q5658">
        <v>1</v>
      </c>
      <c r="R5658">
        <v>3329</v>
      </c>
      <c r="S5658" t="s">
        <v>49</v>
      </c>
      <c r="T5658" t="s">
        <v>50</v>
      </c>
      <c r="U5658">
        <v>0</v>
      </c>
    </row>
    <row r="5659" spans="1:21">
      <c r="A5659">
        <v>13657</v>
      </c>
      <c r="B5659">
        <v>37</v>
      </c>
      <c r="C5659" t="s">
        <v>24</v>
      </c>
      <c r="D5659" s="1">
        <v>122170</v>
      </c>
      <c r="E5659" t="s">
        <v>9</v>
      </c>
      <c r="F5659" t="s">
        <v>51</v>
      </c>
      <c r="G5659" s="1">
        <v>6187.4767240000001</v>
      </c>
      <c r="H5659" s="2">
        <v>0.23186071990000001</v>
      </c>
      <c r="I5659" s="2">
        <v>0.15744257549999999</v>
      </c>
      <c r="J5659">
        <v>39</v>
      </c>
      <c r="K5659" s="6">
        <f>Table1[[#This Row],[WebsiteVisits]]*Table1[[#This Row],[ConversionRate]]</f>
        <v>6.1402604444999991</v>
      </c>
      <c r="L5659">
        <v>7.9538832150000003</v>
      </c>
      <c r="M5659">
        <v>5.6599088880000004</v>
      </c>
      <c r="N5659">
        <v>34</v>
      </c>
      <c r="O5659">
        <v>18</v>
      </c>
      <c r="P5659">
        <v>5</v>
      </c>
      <c r="Q5659">
        <v>3</v>
      </c>
      <c r="R5659">
        <v>2965</v>
      </c>
      <c r="S5659" t="s">
        <v>49</v>
      </c>
      <c r="T5659" t="s">
        <v>50</v>
      </c>
      <c r="U5659">
        <v>1</v>
      </c>
    </row>
    <row r="5660" spans="1:21">
      <c r="A5660">
        <v>13658</v>
      </c>
      <c r="B5660">
        <v>56</v>
      </c>
      <c r="C5660" t="s">
        <v>25</v>
      </c>
      <c r="D5660" s="1">
        <v>61705</v>
      </c>
      <c r="E5660" t="s">
        <v>17</v>
      </c>
      <c r="F5660" t="s">
        <v>48</v>
      </c>
      <c r="G5660" s="1">
        <v>2667.2490360000002</v>
      </c>
      <c r="H5660" s="2">
        <v>7.2009069580000001E-2</v>
      </c>
      <c r="I5660" s="2">
        <v>0.1792834459</v>
      </c>
      <c r="J5660">
        <v>45</v>
      </c>
      <c r="K5660" s="6">
        <f>Table1[[#This Row],[WebsiteVisits]]*Table1[[#This Row],[ConversionRate]]</f>
        <v>8.0677550655000001</v>
      </c>
      <c r="L5660">
        <v>4.6340886159999997</v>
      </c>
      <c r="M5660">
        <v>0.83242907259999999</v>
      </c>
      <c r="N5660">
        <v>39</v>
      </c>
      <c r="O5660">
        <v>2</v>
      </c>
      <c r="P5660">
        <v>8</v>
      </c>
      <c r="Q5660">
        <v>9</v>
      </c>
      <c r="R5660">
        <v>2008</v>
      </c>
      <c r="S5660" t="s">
        <v>49</v>
      </c>
      <c r="T5660" t="s">
        <v>50</v>
      </c>
      <c r="U5660">
        <v>1</v>
      </c>
    </row>
    <row r="5661" spans="1:21">
      <c r="A5661">
        <v>13659</v>
      </c>
      <c r="B5661">
        <v>29</v>
      </c>
      <c r="C5661" t="s">
        <v>24</v>
      </c>
      <c r="D5661" s="1">
        <v>22002</v>
      </c>
      <c r="E5661" t="s">
        <v>13</v>
      </c>
      <c r="F5661" t="s">
        <v>52</v>
      </c>
      <c r="G5661" s="1">
        <v>3842.5752560000001</v>
      </c>
      <c r="H5661" s="2">
        <v>0.1644810743</v>
      </c>
      <c r="I5661" s="2">
        <v>0.1169389009</v>
      </c>
      <c r="J5661">
        <v>48</v>
      </c>
      <c r="K5661" s="6">
        <f>Table1[[#This Row],[WebsiteVisits]]*Table1[[#This Row],[ConversionRate]]</f>
        <v>5.6130672431999997</v>
      </c>
      <c r="L5661">
        <v>2.333465924</v>
      </c>
      <c r="M5661">
        <v>1.023469891</v>
      </c>
      <c r="N5661">
        <v>78</v>
      </c>
      <c r="O5661">
        <v>15</v>
      </c>
      <c r="P5661">
        <v>1</v>
      </c>
      <c r="Q5661">
        <v>9</v>
      </c>
      <c r="R5661">
        <v>4793</v>
      </c>
      <c r="S5661" t="s">
        <v>49</v>
      </c>
      <c r="T5661" t="s">
        <v>50</v>
      </c>
      <c r="U5661">
        <v>1</v>
      </c>
    </row>
    <row r="5662" spans="1:21">
      <c r="A5662">
        <v>13660</v>
      </c>
      <c r="B5662">
        <v>66</v>
      </c>
      <c r="C5662" t="s">
        <v>24</v>
      </c>
      <c r="D5662" s="1">
        <v>102159</v>
      </c>
      <c r="E5662" t="s">
        <v>11</v>
      </c>
      <c r="F5662" t="s">
        <v>37</v>
      </c>
      <c r="G5662" s="1">
        <v>4478.9566779999996</v>
      </c>
      <c r="H5662" s="2">
        <v>3.7782439809999999E-2</v>
      </c>
      <c r="I5662" s="2">
        <v>0.19201460870000001</v>
      </c>
      <c r="J5662">
        <v>1</v>
      </c>
      <c r="K5662" s="6">
        <f>Table1[[#This Row],[WebsiteVisits]]*Table1[[#This Row],[ConversionRate]]</f>
        <v>0.19201460870000001</v>
      </c>
      <c r="L5662">
        <v>1.963283576</v>
      </c>
      <c r="M5662">
        <v>12.89504307</v>
      </c>
      <c r="N5662">
        <v>74</v>
      </c>
      <c r="O5662">
        <v>7</v>
      </c>
      <c r="P5662">
        <v>3</v>
      </c>
      <c r="Q5662">
        <v>9</v>
      </c>
      <c r="R5662">
        <v>803</v>
      </c>
      <c r="S5662" t="s">
        <v>49</v>
      </c>
      <c r="T5662" t="s">
        <v>50</v>
      </c>
      <c r="U5662">
        <v>1</v>
      </c>
    </row>
    <row r="5663" spans="1:21">
      <c r="A5663">
        <v>13661</v>
      </c>
      <c r="B5663">
        <v>34</v>
      </c>
      <c r="C5663" t="s">
        <v>24</v>
      </c>
      <c r="D5663" s="1">
        <v>80237</v>
      </c>
      <c r="E5663" t="s">
        <v>11</v>
      </c>
      <c r="F5663" t="s">
        <v>51</v>
      </c>
      <c r="G5663" s="1">
        <v>8653.6859669999994</v>
      </c>
      <c r="H5663" s="2">
        <v>0.1895923196</v>
      </c>
      <c r="I5663" s="2">
        <v>0.14832574770000001</v>
      </c>
      <c r="J5663">
        <v>18</v>
      </c>
      <c r="K5663" s="6">
        <f>Table1[[#This Row],[WebsiteVisits]]*Table1[[#This Row],[ConversionRate]]</f>
        <v>2.6698634586000001</v>
      </c>
      <c r="L5663">
        <v>5.4121751800000002</v>
      </c>
      <c r="M5663">
        <v>2.364012824</v>
      </c>
      <c r="N5663">
        <v>12</v>
      </c>
      <c r="O5663">
        <v>3</v>
      </c>
      <c r="P5663">
        <v>5</v>
      </c>
      <c r="Q5663">
        <v>7</v>
      </c>
      <c r="R5663">
        <v>606</v>
      </c>
      <c r="S5663" t="s">
        <v>49</v>
      </c>
      <c r="T5663" t="s">
        <v>50</v>
      </c>
      <c r="U5663">
        <v>1</v>
      </c>
    </row>
    <row r="5664" spans="1:21">
      <c r="A5664">
        <v>13662</v>
      </c>
      <c r="B5664">
        <v>59</v>
      </c>
      <c r="C5664" t="s">
        <v>24</v>
      </c>
      <c r="D5664" s="1">
        <v>136632</v>
      </c>
      <c r="E5664" t="s">
        <v>17</v>
      </c>
      <c r="F5664" t="s">
        <v>37</v>
      </c>
      <c r="G5664" s="1">
        <v>3548.4956590000002</v>
      </c>
      <c r="H5664" s="2">
        <v>0.28376214709999997</v>
      </c>
      <c r="I5664" s="2">
        <v>0.1170999284</v>
      </c>
      <c r="J5664">
        <v>25</v>
      </c>
      <c r="K5664" s="6">
        <f>Table1[[#This Row],[WebsiteVisits]]*Table1[[#This Row],[ConversionRate]]</f>
        <v>2.92749821</v>
      </c>
      <c r="L5664">
        <v>5.8541897729999999</v>
      </c>
      <c r="M5664">
        <v>14.08496031</v>
      </c>
      <c r="N5664">
        <v>89</v>
      </c>
      <c r="O5664">
        <v>11</v>
      </c>
      <c r="P5664">
        <v>2</v>
      </c>
      <c r="Q5664">
        <v>1</v>
      </c>
      <c r="R5664">
        <v>3577</v>
      </c>
      <c r="S5664" t="s">
        <v>49</v>
      </c>
      <c r="T5664" t="s">
        <v>50</v>
      </c>
      <c r="U5664">
        <v>1</v>
      </c>
    </row>
    <row r="5665" spans="1:21">
      <c r="A5665">
        <v>13663</v>
      </c>
      <c r="B5665">
        <v>47</v>
      </c>
      <c r="C5665" t="s">
        <v>25</v>
      </c>
      <c r="D5665" s="1">
        <v>75713</v>
      </c>
      <c r="E5665" t="s">
        <v>13</v>
      </c>
      <c r="F5665" t="s">
        <v>37</v>
      </c>
      <c r="G5665" s="1">
        <v>6387.8567759999996</v>
      </c>
      <c r="H5665" s="2">
        <v>0.21958436670000001</v>
      </c>
      <c r="I5665" s="2">
        <v>0.12620220009999999</v>
      </c>
      <c r="J5665">
        <v>35</v>
      </c>
      <c r="K5665" s="6">
        <f>Table1[[#This Row],[WebsiteVisits]]*Table1[[#This Row],[ConversionRate]]</f>
        <v>4.4170770035000002</v>
      </c>
      <c r="L5665">
        <v>8.1509950300000007</v>
      </c>
      <c r="M5665">
        <v>5.3231059729999997</v>
      </c>
      <c r="N5665">
        <v>22</v>
      </c>
      <c r="O5665">
        <v>15</v>
      </c>
      <c r="P5665">
        <v>9</v>
      </c>
      <c r="Q5665">
        <v>2</v>
      </c>
      <c r="R5665">
        <v>4239</v>
      </c>
      <c r="S5665" t="s">
        <v>49</v>
      </c>
      <c r="T5665" t="s">
        <v>50</v>
      </c>
      <c r="U5665">
        <v>1</v>
      </c>
    </row>
    <row r="5666" spans="1:21">
      <c r="A5666">
        <v>13664</v>
      </c>
      <c r="B5666">
        <v>46</v>
      </c>
      <c r="C5666" t="s">
        <v>24</v>
      </c>
      <c r="D5666" s="1">
        <v>61815</v>
      </c>
      <c r="E5666" t="s">
        <v>15</v>
      </c>
      <c r="F5666" t="s">
        <v>48</v>
      </c>
      <c r="G5666" s="1">
        <v>2212.6979900000001</v>
      </c>
      <c r="H5666" s="2">
        <v>7.221508569E-2</v>
      </c>
      <c r="I5666" s="2">
        <v>0.17141148910000001</v>
      </c>
      <c r="J5666">
        <v>13</v>
      </c>
      <c r="K5666" s="6">
        <f>Table1[[#This Row],[WebsiteVisits]]*Table1[[#This Row],[ConversionRate]]</f>
        <v>2.2283493583</v>
      </c>
      <c r="L5666">
        <v>7.433272777</v>
      </c>
      <c r="M5666">
        <v>8.9629694450000006</v>
      </c>
      <c r="N5666">
        <v>12</v>
      </c>
      <c r="O5666">
        <v>16</v>
      </c>
      <c r="P5666">
        <v>9</v>
      </c>
      <c r="Q5666">
        <v>1</v>
      </c>
      <c r="R5666">
        <v>243</v>
      </c>
      <c r="S5666" t="s">
        <v>49</v>
      </c>
      <c r="T5666" t="s">
        <v>50</v>
      </c>
      <c r="U5666">
        <v>1</v>
      </c>
    </row>
    <row r="5667" spans="1:21">
      <c r="A5667">
        <v>13665</v>
      </c>
      <c r="B5667">
        <v>36</v>
      </c>
      <c r="C5667" t="s">
        <v>24</v>
      </c>
      <c r="D5667" s="1">
        <v>84997</v>
      </c>
      <c r="E5667" t="s">
        <v>11</v>
      </c>
      <c r="F5667" t="s">
        <v>52</v>
      </c>
      <c r="G5667" s="1">
        <v>2600.4403179999999</v>
      </c>
      <c r="H5667" s="2">
        <v>0.29163003310000002</v>
      </c>
      <c r="I5667" s="2">
        <v>2.7134334409999999E-2</v>
      </c>
      <c r="J5667">
        <v>6</v>
      </c>
      <c r="K5667" s="6">
        <f>Table1[[#This Row],[WebsiteVisits]]*Table1[[#This Row],[ConversionRate]]</f>
        <v>0.16280600645999999</v>
      </c>
      <c r="L5667">
        <v>2.504034667</v>
      </c>
      <c r="M5667">
        <v>2.9449638949999999</v>
      </c>
      <c r="N5667">
        <v>47</v>
      </c>
      <c r="O5667">
        <v>4</v>
      </c>
      <c r="P5667">
        <v>2</v>
      </c>
      <c r="Q5667">
        <v>0</v>
      </c>
      <c r="R5667">
        <v>1428</v>
      </c>
      <c r="S5667" t="s">
        <v>49</v>
      </c>
      <c r="T5667" t="s">
        <v>50</v>
      </c>
      <c r="U5667">
        <v>0</v>
      </c>
    </row>
    <row r="5668" spans="1:21">
      <c r="A5668">
        <v>13666</v>
      </c>
      <c r="B5668">
        <v>63</v>
      </c>
      <c r="C5668" t="s">
        <v>24</v>
      </c>
      <c r="D5668" s="1">
        <v>80859</v>
      </c>
      <c r="E5668" t="s">
        <v>13</v>
      </c>
      <c r="F5668" t="s">
        <v>48</v>
      </c>
      <c r="G5668" s="1">
        <v>6519.4458670000004</v>
      </c>
      <c r="H5668" s="2">
        <v>9.9055210000000005E-2</v>
      </c>
      <c r="I5668" s="2">
        <v>4.1923322530000001E-2</v>
      </c>
      <c r="J5668">
        <v>15</v>
      </c>
      <c r="K5668" s="6">
        <f>Table1[[#This Row],[WebsiteVisits]]*Table1[[#This Row],[ConversionRate]]</f>
        <v>0.62884983795000005</v>
      </c>
      <c r="L5668">
        <v>3.4919845490000001</v>
      </c>
      <c r="M5668">
        <v>7.0835433590000001</v>
      </c>
      <c r="N5668">
        <v>49</v>
      </c>
      <c r="O5668">
        <v>14</v>
      </c>
      <c r="P5668">
        <v>9</v>
      </c>
      <c r="Q5668">
        <v>0</v>
      </c>
      <c r="R5668">
        <v>186</v>
      </c>
      <c r="S5668" t="s">
        <v>49</v>
      </c>
      <c r="T5668" t="s">
        <v>50</v>
      </c>
      <c r="U5668">
        <v>1</v>
      </c>
    </row>
    <row r="5669" spans="1:21">
      <c r="A5669">
        <v>13667</v>
      </c>
      <c r="B5669">
        <v>28</v>
      </c>
      <c r="C5669" t="s">
        <v>24</v>
      </c>
      <c r="D5669" s="1">
        <v>134229</v>
      </c>
      <c r="E5669" t="s">
        <v>13</v>
      </c>
      <c r="F5669" t="s">
        <v>37</v>
      </c>
      <c r="G5669" s="1">
        <v>7646.868281</v>
      </c>
      <c r="H5669" s="2">
        <v>0.13661834610000001</v>
      </c>
      <c r="I5669" s="2">
        <v>6.059604692E-2</v>
      </c>
      <c r="J5669">
        <v>9</v>
      </c>
      <c r="K5669" s="6">
        <f>Table1[[#This Row],[WebsiteVisits]]*Table1[[#This Row],[ConversionRate]]</f>
        <v>0.54536442228000004</v>
      </c>
      <c r="L5669">
        <v>7.2438779459999996</v>
      </c>
      <c r="M5669">
        <v>13.19923479</v>
      </c>
      <c r="N5669">
        <v>79</v>
      </c>
      <c r="O5669">
        <v>4</v>
      </c>
      <c r="P5669">
        <v>9</v>
      </c>
      <c r="Q5669">
        <v>9</v>
      </c>
      <c r="R5669">
        <v>2280</v>
      </c>
      <c r="S5669" t="s">
        <v>49</v>
      </c>
      <c r="T5669" t="s">
        <v>50</v>
      </c>
      <c r="U5669">
        <v>1</v>
      </c>
    </row>
    <row r="5670" spans="1:21">
      <c r="A5670">
        <v>13668</v>
      </c>
      <c r="B5670">
        <v>51</v>
      </c>
      <c r="C5670" t="s">
        <v>24</v>
      </c>
      <c r="D5670" s="1">
        <v>145526</v>
      </c>
      <c r="E5670" t="s">
        <v>9</v>
      </c>
      <c r="F5670" t="s">
        <v>48</v>
      </c>
      <c r="G5670" s="1">
        <v>4674.9600479999999</v>
      </c>
      <c r="H5670" s="2">
        <v>0.15445393590000001</v>
      </c>
      <c r="I5670" s="2">
        <v>0.1800074126</v>
      </c>
      <c r="J5670">
        <v>42</v>
      </c>
      <c r="K5670" s="6">
        <f>Table1[[#This Row],[WebsiteVisits]]*Table1[[#This Row],[ConversionRate]]</f>
        <v>7.5603113292000002</v>
      </c>
      <c r="L5670">
        <v>2.6251550950000002</v>
      </c>
      <c r="M5670">
        <v>14.7699245</v>
      </c>
      <c r="N5670">
        <v>77</v>
      </c>
      <c r="O5670">
        <v>19</v>
      </c>
      <c r="P5670">
        <v>0</v>
      </c>
      <c r="Q5670">
        <v>2</v>
      </c>
      <c r="R5670">
        <v>3650</v>
      </c>
      <c r="S5670" t="s">
        <v>49</v>
      </c>
      <c r="T5670" t="s">
        <v>50</v>
      </c>
      <c r="U5670">
        <v>1</v>
      </c>
    </row>
    <row r="5671" spans="1:21">
      <c r="A5671">
        <v>13669</v>
      </c>
      <c r="B5671">
        <v>67</v>
      </c>
      <c r="C5671" t="s">
        <v>24</v>
      </c>
      <c r="D5671" s="1">
        <v>83236</v>
      </c>
      <c r="E5671" t="s">
        <v>17</v>
      </c>
      <c r="F5671" t="s">
        <v>51</v>
      </c>
      <c r="G5671" s="1">
        <v>3417.4869979999999</v>
      </c>
      <c r="H5671" s="2">
        <v>0.29730843559999998</v>
      </c>
      <c r="I5671" s="2">
        <v>0.18953954449999999</v>
      </c>
      <c r="J5671">
        <v>21</v>
      </c>
      <c r="K5671" s="6">
        <f>Table1[[#This Row],[WebsiteVisits]]*Table1[[#This Row],[ConversionRate]]</f>
        <v>3.9803304344999999</v>
      </c>
      <c r="L5671">
        <v>8.2290189280000003</v>
      </c>
      <c r="M5671">
        <v>11.6148712</v>
      </c>
      <c r="N5671">
        <v>51</v>
      </c>
      <c r="O5671">
        <v>15</v>
      </c>
      <c r="P5671">
        <v>4</v>
      </c>
      <c r="Q5671">
        <v>0</v>
      </c>
      <c r="R5671">
        <v>2156</v>
      </c>
      <c r="S5671" t="s">
        <v>49</v>
      </c>
      <c r="T5671" t="s">
        <v>50</v>
      </c>
      <c r="U5671">
        <v>1</v>
      </c>
    </row>
    <row r="5672" spans="1:21">
      <c r="A5672">
        <v>13670</v>
      </c>
      <c r="B5672">
        <v>24</v>
      </c>
      <c r="C5672" t="s">
        <v>25</v>
      </c>
      <c r="D5672" s="1">
        <v>107787</v>
      </c>
      <c r="E5672" t="s">
        <v>13</v>
      </c>
      <c r="F5672" t="s">
        <v>52</v>
      </c>
      <c r="G5672" s="1">
        <v>9111.6884040000004</v>
      </c>
      <c r="H5672" s="2">
        <v>2.9978506209999999E-2</v>
      </c>
      <c r="I5672" s="2">
        <v>7.7672404210000004E-2</v>
      </c>
      <c r="J5672">
        <v>25</v>
      </c>
      <c r="K5672" s="6">
        <f>Table1[[#This Row],[WebsiteVisits]]*Table1[[#This Row],[ConversionRate]]</f>
        <v>1.9418101052500001</v>
      </c>
      <c r="L5672">
        <v>6.9162185169999999</v>
      </c>
      <c r="M5672">
        <v>11.58695509</v>
      </c>
      <c r="N5672">
        <v>97</v>
      </c>
      <c r="O5672">
        <v>5</v>
      </c>
      <c r="P5672">
        <v>5</v>
      </c>
      <c r="Q5672">
        <v>7</v>
      </c>
      <c r="R5672">
        <v>1945</v>
      </c>
      <c r="S5672" t="s">
        <v>49</v>
      </c>
      <c r="T5672" t="s">
        <v>50</v>
      </c>
      <c r="U5672">
        <v>1</v>
      </c>
    </row>
    <row r="5673" spans="1:21">
      <c r="A5673">
        <v>13671</v>
      </c>
      <c r="B5673">
        <v>61</v>
      </c>
      <c r="C5673" t="s">
        <v>24</v>
      </c>
      <c r="D5673" s="1">
        <v>137882</v>
      </c>
      <c r="E5673" t="s">
        <v>15</v>
      </c>
      <c r="F5673" t="s">
        <v>37</v>
      </c>
      <c r="G5673" s="1">
        <v>1444.4973689999999</v>
      </c>
      <c r="H5673" s="2">
        <v>0.2120512054</v>
      </c>
      <c r="I5673" s="2">
        <v>0.18553287290000001</v>
      </c>
      <c r="J5673">
        <v>4</v>
      </c>
      <c r="K5673" s="6">
        <f>Table1[[#This Row],[WebsiteVisits]]*Table1[[#This Row],[ConversionRate]]</f>
        <v>0.74213149160000003</v>
      </c>
      <c r="L5673">
        <v>5.8270808240000003</v>
      </c>
      <c r="M5673">
        <v>13.337031250000001</v>
      </c>
      <c r="N5673">
        <v>92</v>
      </c>
      <c r="O5673">
        <v>3</v>
      </c>
      <c r="P5673">
        <v>3</v>
      </c>
      <c r="Q5673">
        <v>0</v>
      </c>
      <c r="R5673">
        <v>674</v>
      </c>
      <c r="S5673" t="s">
        <v>49</v>
      </c>
      <c r="T5673" t="s">
        <v>50</v>
      </c>
      <c r="U5673">
        <v>1</v>
      </c>
    </row>
    <row r="5674" spans="1:21">
      <c r="A5674">
        <v>13672</v>
      </c>
      <c r="B5674">
        <v>51</v>
      </c>
      <c r="C5674" t="s">
        <v>24</v>
      </c>
      <c r="D5674" s="1">
        <v>98243</v>
      </c>
      <c r="E5674" t="s">
        <v>11</v>
      </c>
      <c r="F5674" t="s">
        <v>48</v>
      </c>
      <c r="G5674" s="1">
        <v>7235.0709530000004</v>
      </c>
      <c r="H5674" s="2">
        <v>0.114959954</v>
      </c>
      <c r="I5674" s="2">
        <v>0.1139010822</v>
      </c>
      <c r="J5674">
        <v>11</v>
      </c>
      <c r="K5674" s="6">
        <f>Table1[[#This Row],[WebsiteVisits]]*Table1[[#This Row],[ConversionRate]]</f>
        <v>1.2529119042000001</v>
      </c>
      <c r="L5674">
        <v>6.7983011360000001</v>
      </c>
      <c r="M5674">
        <v>4.0509514099999997</v>
      </c>
      <c r="N5674">
        <v>91</v>
      </c>
      <c r="O5674">
        <v>7</v>
      </c>
      <c r="P5674">
        <v>8</v>
      </c>
      <c r="Q5674">
        <v>2</v>
      </c>
      <c r="R5674">
        <v>2696</v>
      </c>
      <c r="S5674" t="s">
        <v>49</v>
      </c>
      <c r="T5674" t="s">
        <v>50</v>
      </c>
      <c r="U5674">
        <v>1</v>
      </c>
    </row>
    <row r="5675" spans="1:21">
      <c r="A5675">
        <v>13673</v>
      </c>
      <c r="B5675">
        <v>37</v>
      </c>
      <c r="C5675" t="s">
        <v>25</v>
      </c>
      <c r="D5675" s="1">
        <v>109653</v>
      </c>
      <c r="E5675" t="s">
        <v>9</v>
      </c>
      <c r="F5675" t="s">
        <v>51</v>
      </c>
      <c r="G5675" s="1">
        <v>6932.6904219999997</v>
      </c>
      <c r="H5675" s="2">
        <v>3.2714342540000003E-2</v>
      </c>
      <c r="I5675" s="2">
        <v>9.9922011389999996E-2</v>
      </c>
      <c r="J5675">
        <v>23</v>
      </c>
      <c r="K5675" s="6">
        <f>Table1[[#This Row],[WebsiteVisits]]*Table1[[#This Row],[ConversionRate]]</f>
        <v>2.2982062619699999</v>
      </c>
      <c r="L5675">
        <v>1.8974408220000001</v>
      </c>
      <c r="M5675">
        <v>11.175867090000001</v>
      </c>
      <c r="N5675">
        <v>26</v>
      </c>
      <c r="O5675">
        <v>10</v>
      </c>
      <c r="P5675">
        <v>5</v>
      </c>
      <c r="Q5675">
        <v>9</v>
      </c>
      <c r="R5675">
        <v>1672</v>
      </c>
      <c r="S5675" t="s">
        <v>49</v>
      </c>
      <c r="T5675" t="s">
        <v>50</v>
      </c>
      <c r="U5675">
        <v>1</v>
      </c>
    </row>
    <row r="5676" spans="1:21">
      <c r="A5676">
        <v>13674</v>
      </c>
      <c r="B5676">
        <v>67</v>
      </c>
      <c r="C5676" t="s">
        <v>24</v>
      </c>
      <c r="D5676" s="1">
        <v>42743</v>
      </c>
      <c r="E5676" t="s">
        <v>15</v>
      </c>
      <c r="F5676" t="s">
        <v>52</v>
      </c>
      <c r="G5676" s="1">
        <v>6933.427111</v>
      </c>
      <c r="H5676" s="2">
        <v>0.28115918070000001</v>
      </c>
      <c r="I5676" s="2">
        <v>0.16822528880000001</v>
      </c>
      <c r="J5676">
        <v>23</v>
      </c>
      <c r="K5676" s="6">
        <f>Table1[[#This Row],[WebsiteVisits]]*Table1[[#This Row],[ConversionRate]]</f>
        <v>3.8691816424000001</v>
      </c>
      <c r="L5676">
        <v>5.9321983730000003</v>
      </c>
      <c r="M5676">
        <v>8.5958785970000005</v>
      </c>
      <c r="N5676">
        <v>37</v>
      </c>
      <c r="O5676">
        <v>10</v>
      </c>
      <c r="P5676">
        <v>2</v>
      </c>
      <c r="Q5676">
        <v>8</v>
      </c>
      <c r="R5676">
        <v>3380</v>
      </c>
      <c r="S5676" t="s">
        <v>49</v>
      </c>
      <c r="T5676" t="s">
        <v>50</v>
      </c>
      <c r="U5676">
        <v>1</v>
      </c>
    </row>
    <row r="5677" spans="1:21">
      <c r="A5677">
        <v>13675</v>
      </c>
      <c r="B5677">
        <v>55</v>
      </c>
      <c r="C5677" t="s">
        <v>25</v>
      </c>
      <c r="D5677" s="1">
        <v>76739</v>
      </c>
      <c r="E5677" t="s">
        <v>11</v>
      </c>
      <c r="F5677" t="s">
        <v>48</v>
      </c>
      <c r="G5677" s="1">
        <v>9360.6623999999993</v>
      </c>
      <c r="H5677" s="2">
        <v>0.18105891260000001</v>
      </c>
      <c r="I5677" s="2">
        <v>0.113755853</v>
      </c>
      <c r="J5677">
        <v>14</v>
      </c>
      <c r="K5677" s="6">
        <f>Table1[[#This Row],[WebsiteVisits]]*Table1[[#This Row],[ConversionRate]]</f>
        <v>1.592581942</v>
      </c>
      <c r="L5677">
        <v>5.061697712</v>
      </c>
      <c r="M5677">
        <v>4.294393973</v>
      </c>
      <c r="N5677">
        <v>76</v>
      </c>
      <c r="O5677">
        <v>10</v>
      </c>
      <c r="P5677">
        <v>6</v>
      </c>
      <c r="Q5677">
        <v>2</v>
      </c>
      <c r="R5677">
        <v>688</v>
      </c>
      <c r="S5677" t="s">
        <v>49</v>
      </c>
      <c r="T5677" t="s">
        <v>50</v>
      </c>
      <c r="U5677">
        <v>1</v>
      </c>
    </row>
    <row r="5678" spans="1:21">
      <c r="A5678">
        <v>13676</v>
      </c>
      <c r="B5678">
        <v>41</v>
      </c>
      <c r="C5678" t="s">
        <v>24</v>
      </c>
      <c r="D5678" s="1">
        <v>139492</v>
      </c>
      <c r="E5678" t="s">
        <v>17</v>
      </c>
      <c r="F5678" t="s">
        <v>48</v>
      </c>
      <c r="G5678" s="1">
        <v>7309.0839800000003</v>
      </c>
      <c r="H5678" s="2">
        <v>0.22852022220000001</v>
      </c>
      <c r="I5678" s="2">
        <v>9.635163678E-2</v>
      </c>
      <c r="J5678">
        <v>23</v>
      </c>
      <c r="K5678" s="6">
        <f>Table1[[#This Row],[WebsiteVisits]]*Table1[[#This Row],[ConversionRate]]</f>
        <v>2.2160876459400001</v>
      </c>
      <c r="L5678">
        <v>5.6166846640000001</v>
      </c>
      <c r="M5678">
        <v>1.3043549489999999</v>
      </c>
      <c r="N5678">
        <v>66</v>
      </c>
      <c r="O5678">
        <v>16</v>
      </c>
      <c r="P5678">
        <v>4</v>
      </c>
      <c r="Q5678">
        <v>8</v>
      </c>
      <c r="R5678">
        <v>1957</v>
      </c>
      <c r="S5678" t="s">
        <v>49</v>
      </c>
      <c r="T5678" t="s">
        <v>50</v>
      </c>
      <c r="U5678">
        <v>1</v>
      </c>
    </row>
    <row r="5679" spans="1:21">
      <c r="A5679">
        <v>13677</v>
      </c>
      <c r="B5679">
        <v>27</v>
      </c>
      <c r="C5679" t="s">
        <v>24</v>
      </c>
      <c r="D5679" s="1">
        <v>96326</v>
      </c>
      <c r="E5679" t="s">
        <v>15</v>
      </c>
      <c r="F5679" t="s">
        <v>37</v>
      </c>
      <c r="G5679" s="1">
        <v>3085.495375</v>
      </c>
      <c r="H5679" s="2">
        <v>7.9711776319999997E-2</v>
      </c>
      <c r="I5679" s="2">
        <v>1.3033065809999999E-2</v>
      </c>
      <c r="J5679">
        <v>23</v>
      </c>
      <c r="K5679" s="6">
        <f>Table1[[#This Row],[WebsiteVisits]]*Table1[[#This Row],[ConversionRate]]</f>
        <v>0.29976051363</v>
      </c>
      <c r="L5679">
        <v>4.0390026480000003</v>
      </c>
      <c r="M5679">
        <v>3.4118965480000001</v>
      </c>
      <c r="N5679">
        <v>68</v>
      </c>
      <c r="O5679">
        <v>11</v>
      </c>
      <c r="P5679">
        <v>8</v>
      </c>
      <c r="Q5679">
        <v>0</v>
      </c>
      <c r="R5679">
        <v>3970</v>
      </c>
      <c r="S5679" t="s">
        <v>49</v>
      </c>
      <c r="T5679" t="s">
        <v>50</v>
      </c>
      <c r="U5679">
        <v>1</v>
      </c>
    </row>
    <row r="5680" spans="1:21">
      <c r="A5680">
        <v>13678</v>
      </c>
      <c r="B5680">
        <v>49</v>
      </c>
      <c r="C5680" t="s">
        <v>24</v>
      </c>
      <c r="D5680" s="1">
        <v>133605</v>
      </c>
      <c r="E5680" t="s">
        <v>11</v>
      </c>
      <c r="F5680" t="s">
        <v>51</v>
      </c>
      <c r="G5680" s="1">
        <v>3598.7513199999999</v>
      </c>
      <c r="H5680" s="2">
        <v>0.23084686760000001</v>
      </c>
      <c r="I5680" s="2">
        <v>1.245055586E-2</v>
      </c>
      <c r="J5680">
        <v>41</v>
      </c>
      <c r="K5680" s="6">
        <f>Table1[[#This Row],[WebsiteVisits]]*Table1[[#This Row],[ConversionRate]]</f>
        <v>0.51047279026000003</v>
      </c>
      <c r="L5680">
        <v>5.2135925399999996</v>
      </c>
      <c r="M5680">
        <v>9.9277567960000006</v>
      </c>
      <c r="N5680">
        <v>58</v>
      </c>
      <c r="O5680">
        <v>13</v>
      </c>
      <c r="P5680">
        <v>4</v>
      </c>
      <c r="Q5680">
        <v>5</v>
      </c>
      <c r="R5680">
        <v>106</v>
      </c>
      <c r="S5680" t="s">
        <v>49</v>
      </c>
      <c r="T5680" t="s">
        <v>50</v>
      </c>
      <c r="U5680">
        <v>1</v>
      </c>
    </row>
    <row r="5681" spans="1:21">
      <c r="A5681">
        <v>13679</v>
      </c>
      <c r="B5681">
        <v>69</v>
      </c>
      <c r="C5681" t="s">
        <v>24</v>
      </c>
      <c r="D5681" s="1">
        <v>118156</v>
      </c>
      <c r="E5681" t="s">
        <v>9</v>
      </c>
      <c r="F5681" t="s">
        <v>52</v>
      </c>
      <c r="G5681" s="1">
        <v>3971.9986349999999</v>
      </c>
      <c r="H5681" s="2">
        <v>0.25025787760000001</v>
      </c>
      <c r="I5681" s="2">
        <v>0.129242366</v>
      </c>
      <c r="J5681">
        <v>25</v>
      </c>
      <c r="K5681" s="6">
        <f>Table1[[#This Row],[WebsiteVisits]]*Table1[[#This Row],[ConversionRate]]</f>
        <v>3.2310591500000001</v>
      </c>
      <c r="L5681">
        <v>8.9492478060000007</v>
      </c>
      <c r="M5681">
        <v>8.7627884649999999</v>
      </c>
      <c r="N5681">
        <v>79</v>
      </c>
      <c r="O5681">
        <v>7</v>
      </c>
      <c r="P5681">
        <v>6</v>
      </c>
      <c r="Q5681">
        <v>6</v>
      </c>
      <c r="R5681">
        <v>2732</v>
      </c>
      <c r="S5681" t="s">
        <v>49</v>
      </c>
      <c r="T5681" t="s">
        <v>50</v>
      </c>
      <c r="U5681">
        <v>1</v>
      </c>
    </row>
    <row r="5682" spans="1:21">
      <c r="A5682">
        <v>13680</v>
      </c>
      <c r="B5682">
        <v>32</v>
      </c>
      <c r="C5682" t="s">
        <v>25</v>
      </c>
      <c r="D5682" s="1">
        <v>101132</v>
      </c>
      <c r="E5682" t="s">
        <v>11</v>
      </c>
      <c r="F5682" t="s">
        <v>48</v>
      </c>
      <c r="G5682" s="1">
        <v>405.00587359999997</v>
      </c>
      <c r="H5682" s="2">
        <v>0.13494052519999999</v>
      </c>
      <c r="I5682" s="2">
        <v>2.3949216860000001E-2</v>
      </c>
      <c r="J5682">
        <v>33</v>
      </c>
      <c r="K5682" s="6">
        <f>Table1[[#This Row],[WebsiteVisits]]*Table1[[#This Row],[ConversionRate]]</f>
        <v>0.79032415637999998</v>
      </c>
      <c r="L5682">
        <v>4.1036824809999999</v>
      </c>
      <c r="M5682">
        <v>1.5044274580000001</v>
      </c>
      <c r="N5682">
        <v>30</v>
      </c>
      <c r="O5682">
        <v>19</v>
      </c>
      <c r="P5682">
        <v>5</v>
      </c>
      <c r="Q5682">
        <v>3</v>
      </c>
      <c r="R5682">
        <v>2477</v>
      </c>
      <c r="S5682" t="s">
        <v>49</v>
      </c>
      <c r="T5682" t="s">
        <v>50</v>
      </c>
      <c r="U5682">
        <v>1</v>
      </c>
    </row>
    <row r="5683" spans="1:21">
      <c r="A5683">
        <v>13681</v>
      </c>
      <c r="B5683">
        <v>54</v>
      </c>
      <c r="C5683" t="s">
        <v>25</v>
      </c>
      <c r="D5683" s="1">
        <v>50339</v>
      </c>
      <c r="E5683" t="s">
        <v>13</v>
      </c>
      <c r="F5683" t="s">
        <v>52</v>
      </c>
      <c r="G5683" s="1">
        <v>9143.7521230000002</v>
      </c>
      <c r="H5683" s="2">
        <v>0.1758673771</v>
      </c>
      <c r="I5683" s="2">
        <v>0.1500196087</v>
      </c>
      <c r="J5683">
        <v>17</v>
      </c>
      <c r="K5683" s="6">
        <f>Table1[[#This Row],[WebsiteVisits]]*Table1[[#This Row],[ConversionRate]]</f>
        <v>2.5503333479000001</v>
      </c>
      <c r="L5683">
        <v>1.404420564</v>
      </c>
      <c r="M5683">
        <v>8.6535215680000004</v>
      </c>
      <c r="N5683">
        <v>85</v>
      </c>
      <c r="O5683">
        <v>17</v>
      </c>
      <c r="P5683">
        <v>9</v>
      </c>
      <c r="Q5683">
        <v>3</v>
      </c>
      <c r="R5683">
        <v>3566</v>
      </c>
      <c r="S5683" t="s">
        <v>49</v>
      </c>
      <c r="T5683" t="s">
        <v>50</v>
      </c>
      <c r="U5683">
        <v>1</v>
      </c>
    </row>
    <row r="5684" spans="1:21">
      <c r="A5684">
        <v>13682</v>
      </c>
      <c r="B5684">
        <v>37</v>
      </c>
      <c r="C5684" t="s">
        <v>25</v>
      </c>
      <c r="D5684" s="1">
        <v>54121</v>
      </c>
      <c r="E5684" t="s">
        <v>9</v>
      </c>
      <c r="F5684" t="s">
        <v>51</v>
      </c>
      <c r="G5684" s="1">
        <v>828.17077830000005</v>
      </c>
      <c r="H5684" s="2">
        <v>0.29184303509999998</v>
      </c>
      <c r="I5684" s="2">
        <v>0.12824487800000001</v>
      </c>
      <c r="J5684">
        <v>42</v>
      </c>
      <c r="K5684" s="6">
        <f>Table1[[#This Row],[WebsiteVisits]]*Table1[[#This Row],[ConversionRate]]</f>
        <v>5.3862848760000004</v>
      </c>
      <c r="L5684">
        <v>3.3083341709999998</v>
      </c>
      <c r="M5684">
        <v>6.1644151200000001</v>
      </c>
      <c r="N5684">
        <v>2</v>
      </c>
      <c r="O5684">
        <v>1</v>
      </c>
      <c r="P5684">
        <v>2</v>
      </c>
      <c r="Q5684">
        <v>8</v>
      </c>
      <c r="R5684">
        <v>4366</v>
      </c>
      <c r="S5684" t="s">
        <v>49</v>
      </c>
      <c r="T5684" t="s">
        <v>50</v>
      </c>
      <c r="U5684">
        <v>1</v>
      </c>
    </row>
    <row r="5685" spans="1:21">
      <c r="A5685">
        <v>13683</v>
      </c>
      <c r="B5685">
        <v>20</v>
      </c>
      <c r="C5685" t="s">
        <v>24</v>
      </c>
      <c r="D5685" s="1">
        <v>62995</v>
      </c>
      <c r="E5685" t="s">
        <v>15</v>
      </c>
      <c r="F5685" t="s">
        <v>37</v>
      </c>
      <c r="G5685" s="1">
        <v>7027.963393</v>
      </c>
      <c r="H5685" s="2">
        <v>0.2555515961</v>
      </c>
      <c r="I5685" s="2">
        <v>9.6968611220000001E-2</v>
      </c>
      <c r="J5685">
        <v>36</v>
      </c>
      <c r="K5685" s="6">
        <f>Table1[[#This Row],[WebsiteVisits]]*Table1[[#This Row],[ConversionRate]]</f>
        <v>3.49087000392</v>
      </c>
      <c r="L5685">
        <v>5.0892720650000003</v>
      </c>
      <c r="M5685">
        <v>0.71650960350000004</v>
      </c>
      <c r="N5685">
        <v>68</v>
      </c>
      <c r="O5685">
        <v>2</v>
      </c>
      <c r="P5685">
        <v>9</v>
      </c>
      <c r="Q5685">
        <v>3</v>
      </c>
      <c r="R5685">
        <v>3533</v>
      </c>
      <c r="S5685" t="s">
        <v>49</v>
      </c>
      <c r="T5685" t="s">
        <v>50</v>
      </c>
      <c r="U5685">
        <v>1</v>
      </c>
    </row>
    <row r="5686" spans="1:21">
      <c r="A5686">
        <v>13684</v>
      </c>
      <c r="B5686">
        <v>54</v>
      </c>
      <c r="C5686" t="s">
        <v>24</v>
      </c>
      <c r="D5686" s="1">
        <v>72032</v>
      </c>
      <c r="E5686" t="s">
        <v>17</v>
      </c>
      <c r="F5686" t="s">
        <v>37</v>
      </c>
      <c r="G5686" s="1">
        <v>7328.5939479999997</v>
      </c>
      <c r="H5686" s="2">
        <v>0.1390065177</v>
      </c>
      <c r="I5686" s="2">
        <v>0.1448626922</v>
      </c>
      <c r="J5686">
        <v>5</v>
      </c>
      <c r="K5686" s="6">
        <f>Table1[[#This Row],[WebsiteVisits]]*Table1[[#This Row],[ConversionRate]]</f>
        <v>0.72431346100000005</v>
      </c>
      <c r="L5686">
        <v>5.8014150549999997</v>
      </c>
      <c r="M5686">
        <v>13.687635999999999</v>
      </c>
      <c r="N5686">
        <v>66</v>
      </c>
      <c r="O5686">
        <v>10</v>
      </c>
      <c r="P5686">
        <v>6</v>
      </c>
      <c r="Q5686">
        <v>6</v>
      </c>
      <c r="R5686">
        <v>1551</v>
      </c>
      <c r="S5686" t="s">
        <v>49</v>
      </c>
      <c r="T5686" t="s">
        <v>50</v>
      </c>
      <c r="U5686">
        <v>1</v>
      </c>
    </row>
    <row r="5687" spans="1:21">
      <c r="A5687">
        <v>13685</v>
      </c>
      <c r="B5687">
        <v>57</v>
      </c>
      <c r="C5687" t="s">
        <v>24</v>
      </c>
      <c r="D5687" s="1">
        <v>134132</v>
      </c>
      <c r="E5687" t="s">
        <v>9</v>
      </c>
      <c r="F5687" t="s">
        <v>37</v>
      </c>
      <c r="G5687" s="1">
        <v>8452.7790010000008</v>
      </c>
      <c r="H5687" s="2">
        <v>0.20272641899999999</v>
      </c>
      <c r="I5687" s="2">
        <v>0.19868355539999999</v>
      </c>
      <c r="J5687">
        <v>44</v>
      </c>
      <c r="K5687" s="6">
        <f>Table1[[#This Row],[WebsiteVisits]]*Table1[[#This Row],[ConversionRate]]</f>
        <v>8.7420764375999997</v>
      </c>
      <c r="L5687">
        <v>4.8443322599999998</v>
      </c>
      <c r="M5687">
        <v>4.2464540929999997</v>
      </c>
      <c r="N5687">
        <v>78</v>
      </c>
      <c r="O5687">
        <v>19</v>
      </c>
      <c r="P5687">
        <v>3</v>
      </c>
      <c r="Q5687">
        <v>5</v>
      </c>
      <c r="R5687">
        <v>1808</v>
      </c>
      <c r="S5687" t="s">
        <v>49</v>
      </c>
      <c r="T5687" t="s">
        <v>50</v>
      </c>
      <c r="U5687">
        <v>1</v>
      </c>
    </row>
    <row r="5688" spans="1:21">
      <c r="A5688">
        <v>13686</v>
      </c>
      <c r="B5688">
        <v>25</v>
      </c>
      <c r="C5688" t="s">
        <v>25</v>
      </c>
      <c r="D5688" s="1">
        <v>69831</v>
      </c>
      <c r="E5688" t="s">
        <v>9</v>
      </c>
      <c r="F5688" t="s">
        <v>52</v>
      </c>
      <c r="G5688" s="1">
        <v>5578.2863299999999</v>
      </c>
      <c r="H5688" s="2">
        <v>0.23742712830000001</v>
      </c>
      <c r="I5688" s="2">
        <v>5.6807786989999998E-2</v>
      </c>
      <c r="J5688">
        <v>24</v>
      </c>
      <c r="K5688" s="6">
        <f>Table1[[#This Row],[WebsiteVisits]]*Table1[[#This Row],[ConversionRate]]</f>
        <v>1.3633868877599999</v>
      </c>
      <c r="L5688">
        <v>8.4395093580000005</v>
      </c>
      <c r="M5688">
        <v>8.5242340009999999</v>
      </c>
      <c r="N5688">
        <v>97</v>
      </c>
      <c r="O5688">
        <v>4</v>
      </c>
      <c r="P5688">
        <v>5</v>
      </c>
      <c r="Q5688">
        <v>3</v>
      </c>
      <c r="R5688">
        <v>4633</v>
      </c>
      <c r="S5688" t="s">
        <v>49</v>
      </c>
      <c r="T5688" t="s">
        <v>50</v>
      </c>
      <c r="U5688">
        <v>1</v>
      </c>
    </row>
    <row r="5689" spans="1:21">
      <c r="A5689">
        <v>13687</v>
      </c>
      <c r="B5689">
        <v>57</v>
      </c>
      <c r="C5689" t="s">
        <v>24</v>
      </c>
      <c r="D5689" s="1">
        <v>61446</v>
      </c>
      <c r="E5689" t="s">
        <v>9</v>
      </c>
      <c r="F5689" t="s">
        <v>52</v>
      </c>
      <c r="G5689" s="1">
        <v>7280.1177960000005</v>
      </c>
      <c r="H5689" s="2">
        <v>1.7055357970000001E-2</v>
      </c>
      <c r="I5689" s="2">
        <v>0.115840583</v>
      </c>
      <c r="J5689">
        <v>16</v>
      </c>
      <c r="K5689" s="6">
        <f>Table1[[#This Row],[WebsiteVisits]]*Table1[[#This Row],[ConversionRate]]</f>
        <v>1.853449328</v>
      </c>
      <c r="L5689">
        <v>9.2365562610000005</v>
      </c>
      <c r="M5689">
        <v>9.0425922169999993</v>
      </c>
      <c r="N5689">
        <v>14</v>
      </c>
      <c r="O5689">
        <v>7</v>
      </c>
      <c r="P5689">
        <v>5</v>
      </c>
      <c r="Q5689">
        <v>7</v>
      </c>
      <c r="R5689">
        <v>4207</v>
      </c>
      <c r="S5689" t="s">
        <v>49</v>
      </c>
      <c r="T5689" t="s">
        <v>50</v>
      </c>
      <c r="U5689">
        <v>1</v>
      </c>
    </row>
    <row r="5690" spans="1:21">
      <c r="A5690">
        <v>13688</v>
      </c>
      <c r="B5690">
        <v>61</v>
      </c>
      <c r="C5690" t="s">
        <v>25</v>
      </c>
      <c r="D5690" s="1">
        <v>138308</v>
      </c>
      <c r="E5690" t="s">
        <v>11</v>
      </c>
      <c r="F5690" t="s">
        <v>48</v>
      </c>
      <c r="G5690" s="1">
        <v>3096.956952</v>
      </c>
      <c r="H5690" s="2">
        <v>0.1806261361</v>
      </c>
      <c r="I5690" s="2">
        <v>0.17014262220000001</v>
      </c>
      <c r="J5690">
        <v>15</v>
      </c>
      <c r="K5690" s="6">
        <f>Table1[[#This Row],[WebsiteVisits]]*Table1[[#This Row],[ConversionRate]]</f>
        <v>2.552139333</v>
      </c>
      <c r="L5690">
        <v>5.381206605</v>
      </c>
      <c r="M5690">
        <v>7.7327308300000004</v>
      </c>
      <c r="N5690">
        <v>26</v>
      </c>
      <c r="O5690">
        <v>6</v>
      </c>
      <c r="P5690">
        <v>2</v>
      </c>
      <c r="Q5690">
        <v>8</v>
      </c>
      <c r="R5690">
        <v>1218</v>
      </c>
      <c r="S5690" t="s">
        <v>49</v>
      </c>
      <c r="T5690" t="s">
        <v>50</v>
      </c>
      <c r="U5690">
        <v>1</v>
      </c>
    </row>
    <row r="5691" spans="1:21">
      <c r="A5691">
        <v>13689</v>
      </c>
      <c r="B5691">
        <v>40</v>
      </c>
      <c r="C5691" t="s">
        <v>24</v>
      </c>
      <c r="D5691" s="1">
        <v>146530</v>
      </c>
      <c r="E5691" t="s">
        <v>13</v>
      </c>
      <c r="F5691" t="s">
        <v>51</v>
      </c>
      <c r="G5691" s="1">
        <v>7481.2817080000004</v>
      </c>
      <c r="H5691" s="2">
        <v>0.29551329790000003</v>
      </c>
      <c r="I5691" s="2">
        <v>1.3206231860000001E-2</v>
      </c>
      <c r="J5691">
        <v>28</v>
      </c>
      <c r="K5691" s="6">
        <f>Table1[[#This Row],[WebsiteVisits]]*Table1[[#This Row],[ConversionRate]]</f>
        <v>0.36977449208000002</v>
      </c>
      <c r="L5691">
        <v>1.682918087</v>
      </c>
      <c r="M5691">
        <v>3.9739391300000002</v>
      </c>
      <c r="N5691">
        <v>76</v>
      </c>
      <c r="O5691">
        <v>7</v>
      </c>
      <c r="P5691">
        <v>1</v>
      </c>
      <c r="Q5691">
        <v>4</v>
      </c>
      <c r="R5691">
        <v>2079</v>
      </c>
      <c r="S5691" t="s">
        <v>49</v>
      </c>
      <c r="T5691" t="s">
        <v>50</v>
      </c>
      <c r="U5691">
        <v>1</v>
      </c>
    </row>
    <row r="5692" spans="1:21">
      <c r="A5692">
        <v>13690</v>
      </c>
      <c r="B5692">
        <v>57</v>
      </c>
      <c r="C5692" t="s">
        <v>24</v>
      </c>
      <c r="D5692" s="1">
        <v>65678</v>
      </c>
      <c r="E5692" t="s">
        <v>17</v>
      </c>
      <c r="F5692" t="s">
        <v>51</v>
      </c>
      <c r="G5692" s="1">
        <v>3499.815799</v>
      </c>
      <c r="H5692" s="2">
        <v>0.28468238839999999</v>
      </c>
      <c r="I5692" s="2">
        <v>4.8666582450000002E-2</v>
      </c>
      <c r="J5692">
        <v>0</v>
      </c>
      <c r="K5692" s="6">
        <f>Table1[[#This Row],[WebsiteVisits]]*Table1[[#This Row],[ConversionRate]]</f>
        <v>0</v>
      </c>
      <c r="L5692">
        <v>4.788885982</v>
      </c>
      <c r="M5692">
        <v>6.4068148630000001</v>
      </c>
      <c r="N5692">
        <v>97</v>
      </c>
      <c r="O5692">
        <v>18</v>
      </c>
      <c r="P5692">
        <v>2</v>
      </c>
      <c r="Q5692">
        <v>7</v>
      </c>
      <c r="R5692">
        <v>2875</v>
      </c>
      <c r="S5692" t="s">
        <v>49</v>
      </c>
      <c r="T5692" t="s">
        <v>50</v>
      </c>
      <c r="U5692">
        <v>1</v>
      </c>
    </row>
    <row r="5693" spans="1:21">
      <c r="A5693">
        <v>13691</v>
      </c>
      <c r="B5693">
        <v>28</v>
      </c>
      <c r="C5693" t="s">
        <v>24</v>
      </c>
      <c r="D5693" s="1">
        <v>144318</v>
      </c>
      <c r="E5693" t="s">
        <v>17</v>
      </c>
      <c r="F5693" t="s">
        <v>51</v>
      </c>
      <c r="G5693" s="1">
        <v>9038.1009360000007</v>
      </c>
      <c r="H5693" s="2">
        <v>0.25140771449999999</v>
      </c>
      <c r="I5693" s="2">
        <v>0.10898214470000001</v>
      </c>
      <c r="J5693">
        <v>44</v>
      </c>
      <c r="K5693" s="6">
        <f>Table1[[#This Row],[WebsiteVisits]]*Table1[[#This Row],[ConversionRate]]</f>
        <v>4.7952143667999998</v>
      </c>
      <c r="L5693">
        <v>2.6311504509999999</v>
      </c>
      <c r="M5693">
        <v>4.7098001969999999</v>
      </c>
      <c r="N5693">
        <v>17</v>
      </c>
      <c r="O5693">
        <v>10</v>
      </c>
      <c r="P5693">
        <v>7</v>
      </c>
      <c r="Q5693">
        <v>3</v>
      </c>
      <c r="R5693">
        <v>4509</v>
      </c>
      <c r="S5693" t="s">
        <v>49</v>
      </c>
      <c r="T5693" t="s">
        <v>50</v>
      </c>
      <c r="U5693">
        <v>1</v>
      </c>
    </row>
    <row r="5694" spans="1:21">
      <c r="A5694">
        <v>13692</v>
      </c>
      <c r="B5694">
        <v>63</v>
      </c>
      <c r="C5694" t="s">
        <v>24</v>
      </c>
      <c r="D5694" s="1">
        <v>40698</v>
      </c>
      <c r="E5694" t="s">
        <v>13</v>
      </c>
      <c r="F5694" t="s">
        <v>52</v>
      </c>
      <c r="G5694" s="1">
        <v>1717.4798969999999</v>
      </c>
      <c r="H5694" s="2">
        <v>4.0802087010000002E-2</v>
      </c>
      <c r="I5694" s="2">
        <v>0.1149267447</v>
      </c>
      <c r="J5694">
        <v>41</v>
      </c>
      <c r="K5694" s="6">
        <f>Table1[[#This Row],[WebsiteVisits]]*Table1[[#This Row],[ConversionRate]]</f>
        <v>4.7119965326999997</v>
      </c>
      <c r="L5694">
        <v>3.5514676070000002</v>
      </c>
      <c r="M5694">
        <v>6.7865665719999999</v>
      </c>
      <c r="N5694">
        <v>9</v>
      </c>
      <c r="O5694">
        <v>17</v>
      </c>
      <c r="P5694">
        <v>0</v>
      </c>
      <c r="Q5694">
        <v>9</v>
      </c>
      <c r="R5694">
        <v>3492</v>
      </c>
      <c r="S5694" t="s">
        <v>49</v>
      </c>
      <c r="T5694" t="s">
        <v>50</v>
      </c>
      <c r="U5694">
        <v>1</v>
      </c>
    </row>
    <row r="5695" spans="1:21">
      <c r="A5695">
        <v>13693</v>
      </c>
      <c r="B5695">
        <v>25</v>
      </c>
      <c r="C5695" t="s">
        <v>24</v>
      </c>
      <c r="D5695" s="1">
        <v>125168</v>
      </c>
      <c r="E5695" t="s">
        <v>11</v>
      </c>
      <c r="F5695" t="s">
        <v>37</v>
      </c>
      <c r="G5695" s="1">
        <v>3225.9973759999998</v>
      </c>
      <c r="H5695" s="2">
        <v>0.29827202120000001</v>
      </c>
      <c r="I5695" s="2">
        <v>2.6403320170000001E-2</v>
      </c>
      <c r="J5695">
        <v>44</v>
      </c>
      <c r="K5695" s="6">
        <f>Table1[[#This Row],[WebsiteVisits]]*Table1[[#This Row],[ConversionRate]]</f>
        <v>1.1617460874800001</v>
      </c>
      <c r="L5695">
        <v>8.4960944620000003</v>
      </c>
      <c r="M5695">
        <v>1.6985776770000001</v>
      </c>
      <c r="N5695">
        <v>31</v>
      </c>
      <c r="O5695">
        <v>15</v>
      </c>
      <c r="P5695">
        <v>2</v>
      </c>
      <c r="Q5695">
        <v>8</v>
      </c>
      <c r="R5695">
        <v>1671</v>
      </c>
      <c r="S5695" t="s">
        <v>49</v>
      </c>
      <c r="T5695" t="s">
        <v>50</v>
      </c>
      <c r="U5695">
        <v>1</v>
      </c>
    </row>
    <row r="5696" spans="1:21">
      <c r="A5696">
        <v>13694</v>
      </c>
      <c r="B5696">
        <v>46</v>
      </c>
      <c r="C5696" t="s">
        <v>24</v>
      </c>
      <c r="D5696" s="1">
        <v>100252</v>
      </c>
      <c r="E5696" t="s">
        <v>11</v>
      </c>
      <c r="F5696" t="s">
        <v>51</v>
      </c>
      <c r="G5696" s="1">
        <v>5037.8175700000002</v>
      </c>
      <c r="H5696" s="2">
        <v>0.18676606439999999</v>
      </c>
      <c r="I5696" s="2">
        <v>8.7411609880000005E-2</v>
      </c>
      <c r="J5696">
        <v>19</v>
      </c>
      <c r="K5696" s="6">
        <f>Table1[[#This Row],[WebsiteVisits]]*Table1[[#This Row],[ConversionRate]]</f>
        <v>1.6608205877200002</v>
      </c>
      <c r="L5696">
        <v>5.817627077</v>
      </c>
      <c r="M5696">
        <v>2.906246823</v>
      </c>
      <c r="N5696">
        <v>67</v>
      </c>
      <c r="O5696">
        <v>18</v>
      </c>
      <c r="P5696">
        <v>5</v>
      </c>
      <c r="Q5696">
        <v>6</v>
      </c>
      <c r="R5696">
        <v>1566</v>
      </c>
      <c r="S5696" t="s">
        <v>49</v>
      </c>
      <c r="T5696" t="s">
        <v>50</v>
      </c>
      <c r="U5696">
        <v>1</v>
      </c>
    </row>
    <row r="5697" spans="1:21">
      <c r="A5697">
        <v>13695</v>
      </c>
      <c r="B5697">
        <v>47</v>
      </c>
      <c r="C5697" t="s">
        <v>24</v>
      </c>
      <c r="D5697" s="1">
        <v>116342</v>
      </c>
      <c r="E5697" t="s">
        <v>13</v>
      </c>
      <c r="F5697" t="s">
        <v>48</v>
      </c>
      <c r="G5697" s="1">
        <v>7780.9205160000001</v>
      </c>
      <c r="H5697" s="2">
        <v>7.4643392330000002E-2</v>
      </c>
      <c r="I5697" s="2">
        <v>0.108759104</v>
      </c>
      <c r="J5697">
        <v>25</v>
      </c>
      <c r="K5697" s="6">
        <f>Table1[[#This Row],[WebsiteVisits]]*Table1[[#This Row],[ConversionRate]]</f>
        <v>2.7189775999999997</v>
      </c>
      <c r="L5697">
        <v>8.4573254139999996</v>
      </c>
      <c r="M5697">
        <v>2.4939938509999999</v>
      </c>
      <c r="N5697">
        <v>65</v>
      </c>
      <c r="O5697">
        <v>14</v>
      </c>
      <c r="P5697">
        <v>6</v>
      </c>
      <c r="Q5697">
        <v>7</v>
      </c>
      <c r="R5697">
        <v>130</v>
      </c>
      <c r="S5697" t="s">
        <v>49</v>
      </c>
      <c r="T5697" t="s">
        <v>50</v>
      </c>
      <c r="U5697">
        <v>1</v>
      </c>
    </row>
    <row r="5698" spans="1:21">
      <c r="A5698">
        <v>13696</v>
      </c>
      <c r="B5698">
        <v>27</v>
      </c>
      <c r="C5698" t="s">
        <v>24</v>
      </c>
      <c r="D5698" s="1">
        <v>103404</v>
      </c>
      <c r="E5698" t="s">
        <v>13</v>
      </c>
      <c r="F5698" t="s">
        <v>52</v>
      </c>
      <c r="G5698" s="1">
        <v>7513.1111410000003</v>
      </c>
      <c r="H5698" s="2">
        <v>0.20553792000000001</v>
      </c>
      <c r="I5698" s="2">
        <v>9.0365382770000002E-2</v>
      </c>
      <c r="J5698">
        <v>20</v>
      </c>
      <c r="K5698" s="6">
        <f>Table1[[#This Row],[WebsiteVisits]]*Table1[[#This Row],[ConversionRate]]</f>
        <v>1.8073076554</v>
      </c>
      <c r="L5698">
        <v>9.8706372780000002</v>
      </c>
      <c r="M5698">
        <v>9.1275243419999992</v>
      </c>
      <c r="N5698">
        <v>29</v>
      </c>
      <c r="O5698">
        <v>14</v>
      </c>
      <c r="P5698">
        <v>9</v>
      </c>
      <c r="Q5698">
        <v>0</v>
      </c>
      <c r="R5698">
        <v>851</v>
      </c>
      <c r="S5698" t="s">
        <v>49</v>
      </c>
      <c r="T5698" t="s">
        <v>50</v>
      </c>
      <c r="U5698">
        <v>1</v>
      </c>
    </row>
    <row r="5699" spans="1:21">
      <c r="A5699">
        <v>13697</v>
      </c>
      <c r="B5699">
        <v>56</v>
      </c>
      <c r="C5699" t="s">
        <v>25</v>
      </c>
      <c r="D5699" s="1">
        <v>67918</v>
      </c>
      <c r="E5699" t="s">
        <v>15</v>
      </c>
      <c r="F5699" t="s">
        <v>37</v>
      </c>
      <c r="G5699" s="1">
        <v>2186.0970560000001</v>
      </c>
      <c r="H5699" s="2">
        <v>0.25839183300000002</v>
      </c>
      <c r="I5699" s="2">
        <v>0.1431132886</v>
      </c>
      <c r="J5699">
        <v>49</v>
      </c>
      <c r="K5699" s="6">
        <f>Table1[[#This Row],[WebsiteVisits]]*Table1[[#This Row],[ConversionRate]]</f>
        <v>7.0125511414000004</v>
      </c>
      <c r="L5699">
        <v>5.9070584620000002</v>
      </c>
      <c r="M5699">
        <v>10.010486459999999</v>
      </c>
      <c r="N5699">
        <v>51</v>
      </c>
      <c r="O5699">
        <v>16</v>
      </c>
      <c r="P5699">
        <v>3</v>
      </c>
      <c r="Q5699">
        <v>5</v>
      </c>
      <c r="R5699">
        <v>2628</v>
      </c>
      <c r="S5699" t="s">
        <v>49</v>
      </c>
      <c r="T5699" t="s">
        <v>50</v>
      </c>
      <c r="U5699">
        <v>1</v>
      </c>
    </row>
    <row r="5700" spans="1:21">
      <c r="A5700">
        <v>13698</v>
      </c>
      <c r="B5700">
        <v>45</v>
      </c>
      <c r="C5700" t="s">
        <v>25</v>
      </c>
      <c r="D5700" s="1">
        <v>116666</v>
      </c>
      <c r="E5700" t="s">
        <v>11</v>
      </c>
      <c r="F5700" t="s">
        <v>51</v>
      </c>
      <c r="G5700" s="1">
        <v>1527.9333959999999</v>
      </c>
      <c r="H5700" s="2">
        <v>4.2575050650000001E-2</v>
      </c>
      <c r="I5700" s="2">
        <v>0.1565591388</v>
      </c>
      <c r="J5700">
        <v>49</v>
      </c>
      <c r="K5700" s="6">
        <f>Table1[[#This Row],[WebsiteVisits]]*Table1[[#This Row],[ConversionRate]]</f>
        <v>7.6713978011999995</v>
      </c>
      <c r="L5700">
        <v>9.2103603700000001</v>
      </c>
      <c r="M5700">
        <v>13.752362379999999</v>
      </c>
      <c r="N5700">
        <v>94</v>
      </c>
      <c r="O5700">
        <v>14</v>
      </c>
      <c r="P5700">
        <v>7</v>
      </c>
      <c r="Q5700">
        <v>0</v>
      </c>
      <c r="R5700">
        <v>3009</v>
      </c>
      <c r="S5700" t="s">
        <v>49</v>
      </c>
      <c r="T5700" t="s">
        <v>50</v>
      </c>
      <c r="U5700">
        <v>1</v>
      </c>
    </row>
    <row r="5701" spans="1:21">
      <c r="A5701">
        <v>13699</v>
      </c>
      <c r="B5701">
        <v>66</v>
      </c>
      <c r="C5701" t="s">
        <v>24</v>
      </c>
      <c r="D5701" s="1">
        <v>135378</v>
      </c>
      <c r="E5701" t="s">
        <v>9</v>
      </c>
      <c r="F5701" t="s">
        <v>37</v>
      </c>
      <c r="G5701" s="1">
        <v>3109.2990829999999</v>
      </c>
      <c r="H5701" s="2">
        <v>0.27576706159999997</v>
      </c>
      <c r="I5701" s="2">
        <v>9.7449707659999996E-2</v>
      </c>
      <c r="J5701">
        <v>26</v>
      </c>
      <c r="K5701" s="6">
        <f>Table1[[#This Row],[WebsiteVisits]]*Table1[[#This Row],[ConversionRate]]</f>
        <v>2.53369239916</v>
      </c>
      <c r="L5701">
        <v>7.1511937320000003</v>
      </c>
      <c r="M5701">
        <v>4.3013512900000004</v>
      </c>
      <c r="N5701">
        <v>56</v>
      </c>
      <c r="O5701">
        <v>7</v>
      </c>
      <c r="P5701">
        <v>7</v>
      </c>
      <c r="Q5701">
        <v>6</v>
      </c>
      <c r="R5701">
        <v>2994</v>
      </c>
      <c r="S5701" t="s">
        <v>49</v>
      </c>
      <c r="T5701" t="s">
        <v>50</v>
      </c>
      <c r="U5701">
        <v>1</v>
      </c>
    </row>
    <row r="5702" spans="1:21">
      <c r="A5702">
        <v>13700</v>
      </c>
      <c r="B5702">
        <v>53</v>
      </c>
      <c r="C5702" t="s">
        <v>24</v>
      </c>
      <c r="D5702" s="1">
        <v>77235</v>
      </c>
      <c r="E5702" t="s">
        <v>17</v>
      </c>
      <c r="F5702" t="s">
        <v>48</v>
      </c>
      <c r="G5702" s="1">
        <v>4889.1661020000001</v>
      </c>
      <c r="H5702" s="2">
        <v>0.27685924159999997</v>
      </c>
      <c r="I5702" s="2">
        <v>9.0875348290000005E-2</v>
      </c>
      <c r="J5702">
        <v>35</v>
      </c>
      <c r="K5702" s="6">
        <f>Table1[[#This Row],[WebsiteVisits]]*Table1[[#This Row],[ConversionRate]]</f>
        <v>3.1806371901500001</v>
      </c>
      <c r="L5702">
        <v>1.916366435</v>
      </c>
      <c r="M5702">
        <v>6.205587392</v>
      </c>
      <c r="N5702">
        <v>45</v>
      </c>
      <c r="O5702">
        <v>10</v>
      </c>
      <c r="P5702">
        <v>3</v>
      </c>
      <c r="Q5702">
        <v>3</v>
      </c>
      <c r="R5702">
        <v>1789</v>
      </c>
      <c r="S5702" t="s">
        <v>49</v>
      </c>
      <c r="T5702" t="s">
        <v>50</v>
      </c>
      <c r="U5702">
        <v>1</v>
      </c>
    </row>
    <row r="5703" spans="1:21">
      <c r="A5703">
        <v>13701</v>
      </c>
      <c r="B5703">
        <v>30</v>
      </c>
      <c r="C5703" t="s">
        <v>25</v>
      </c>
      <c r="D5703" s="1">
        <v>26125</v>
      </c>
      <c r="E5703" t="s">
        <v>11</v>
      </c>
      <c r="F5703" t="s">
        <v>51</v>
      </c>
      <c r="G5703" s="1">
        <v>5436.1499439999998</v>
      </c>
      <c r="H5703" s="2">
        <v>1.390467781E-2</v>
      </c>
      <c r="I5703" s="2">
        <v>0.14401909739999999</v>
      </c>
      <c r="J5703">
        <v>34</v>
      </c>
      <c r="K5703" s="6">
        <f>Table1[[#This Row],[WebsiteVisits]]*Table1[[#This Row],[ConversionRate]]</f>
        <v>4.8966493116000001</v>
      </c>
      <c r="L5703">
        <v>4.7610901620000003</v>
      </c>
      <c r="M5703">
        <v>9.5252477379999991</v>
      </c>
      <c r="N5703">
        <v>2</v>
      </c>
      <c r="O5703">
        <v>2</v>
      </c>
      <c r="P5703">
        <v>3</v>
      </c>
      <c r="Q5703">
        <v>6</v>
      </c>
      <c r="R5703">
        <v>2471</v>
      </c>
      <c r="S5703" t="s">
        <v>49</v>
      </c>
      <c r="T5703" t="s">
        <v>50</v>
      </c>
      <c r="U5703">
        <v>1</v>
      </c>
    </row>
    <row r="5704" spans="1:21">
      <c r="A5704">
        <v>13702</v>
      </c>
      <c r="B5704">
        <v>49</v>
      </c>
      <c r="C5704" t="s">
        <v>24</v>
      </c>
      <c r="D5704" s="1">
        <v>127508</v>
      </c>
      <c r="E5704" t="s">
        <v>13</v>
      </c>
      <c r="F5704" t="s">
        <v>51</v>
      </c>
      <c r="G5704" s="1">
        <v>4348.4621500000003</v>
      </c>
      <c r="H5704" s="2">
        <v>0.27109254529999999</v>
      </c>
      <c r="I5704" s="2">
        <v>0.1155074482</v>
      </c>
      <c r="J5704">
        <v>15</v>
      </c>
      <c r="K5704" s="6">
        <f>Table1[[#This Row],[WebsiteVisits]]*Table1[[#This Row],[ConversionRate]]</f>
        <v>1.732611723</v>
      </c>
      <c r="L5704">
        <v>6.9304589400000003</v>
      </c>
      <c r="M5704">
        <v>14.590459879999999</v>
      </c>
      <c r="N5704">
        <v>62</v>
      </c>
      <c r="O5704">
        <v>12</v>
      </c>
      <c r="P5704">
        <v>4</v>
      </c>
      <c r="Q5704">
        <v>0</v>
      </c>
      <c r="R5704">
        <v>1456</v>
      </c>
      <c r="S5704" t="s">
        <v>49</v>
      </c>
      <c r="T5704" t="s">
        <v>50</v>
      </c>
      <c r="U5704">
        <v>1</v>
      </c>
    </row>
    <row r="5705" spans="1:21">
      <c r="A5705">
        <v>13703</v>
      </c>
      <c r="B5705">
        <v>53</v>
      </c>
      <c r="C5705" t="s">
        <v>25</v>
      </c>
      <c r="D5705" s="1">
        <v>141356</v>
      </c>
      <c r="E5705" t="s">
        <v>9</v>
      </c>
      <c r="F5705" t="s">
        <v>37</v>
      </c>
      <c r="G5705" s="1">
        <v>6664.5921550000003</v>
      </c>
      <c r="H5705" s="2">
        <v>0.2845771963</v>
      </c>
      <c r="I5705" s="2">
        <v>0.17538349489999999</v>
      </c>
      <c r="J5705">
        <v>28</v>
      </c>
      <c r="K5705" s="6">
        <f>Table1[[#This Row],[WebsiteVisits]]*Table1[[#This Row],[ConversionRate]]</f>
        <v>4.9107378572</v>
      </c>
      <c r="L5705">
        <v>7.3473548690000001</v>
      </c>
      <c r="M5705">
        <v>6.1769976619999998</v>
      </c>
      <c r="N5705">
        <v>43</v>
      </c>
      <c r="O5705">
        <v>5</v>
      </c>
      <c r="P5705">
        <v>2</v>
      </c>
      <c r="Q5705">
        <v>9</v>
      </c>
      <c r="R5705">
        <v>1000</v>
      </c>
      <c r="S5705" t="s">
        <v>49</v>
      </c>
      <c r="T5705" t="s">
        <v>50</v>
      </c>
      <c r="U5705">
        <v>1</v>
      </c>
    </row>
    <row r="5706" spans="1:21">
      <c r="A5706">
        <v>13704</v>
      </c>
      <c r="B5706">
        <v>54</v>
      </c>
      <c r="C5706" t="s">
        <v>25</v>
      </c>
      <c r="D5706" s="1">
        <v>147422</v>
      </c>
      <c r="E5706" t="s">
        <v>15</v>
      </c>
      <c r="F5706" t="s">
        <v>52</v>
      </c>
      <c r="G5706" s="1">
        <v>4332.8335420000003</v>
      </c>
      <c r="H5706" s="2">
        <v>2.0930621119999999E-2</v>
      </c>
      <c r="I5706" s="2">
        <v>0.1014177688</v>
      </c>
      <c r="J5706">
        <v>6</v>
      </c>
      <c r="K5706" s="6">
        <f>Table1[[#This Row],[WebsiteVisits]]*Table1[[#This Row],[ConversionRate]]</f>
        <v>0.60850661280000007</v>
      </c>
      <c r="L5706">
        <v>8.745993812</v>
      </c>
      <c r="M5706">
        <v>4.6994296579999997</v>
      </c>
      <c r="N5706">
        <v>68</v>
      </c>
      <c r="O5706">
        <v>8</v>
      </c>
      <c r="P5706">
        <v>5</v>
      </c>
      <c r="Q5706">
        <v>2</v>
      </c>
      <c r="R5706">
        <v>4954</v>
      </c>
      <c r="S5706" t="s">
        <v>49</v>
      </c>
      <c r="T5706" t="s">
        <v>50</v>
      </c>
      <c r="U5706">
        <v>1</v>
      </c>
    </row>
    <row r="5707" spans="1:21">
      <c r="A5707">
        <v>13705</v>
      </c>
      <c r="B5707">
        <v>43</v>
      </c>
      <c r="C5707" t="s">
        <v>24</v>
      </c>
      <c r="D5707" s="1">
        <v>120651</v>
      </c>
      <c r="E5707" t="s">
        <v>15</v>
      </c>
      <c r="F5707" t="s">
        <v>37</v>
      </c>
      <c r="G5707" s="1">
        <v>9468.6571980000008</v>
      </c>
      <c r="H5707" s="2">
        <v>9.5308233820000005E-2</v>
      </c>
      <c r="I5707" s="2">
        <v>0.11912222040000001</v>
      </c>
      <c r="J5707">
        <v>6</v>
      </c>
      <c r="K5707" s="6">
        <f>Table1[[#This Row],[WebsiteVisits]]*Table1[[#This Row],[ConversionRate]]</f>
        <v>0.71473332240000009</v>
      </c>
      <c r="L5707">
        <v>6.735621686</v>
      </c>
      <c r="M5707">
        <v>6.1230219139999997</v>
      </c>
      <c r="N5707">
        <v>97</v>
      </c>
      <c r="O5707">
        <v>19</v>
      </c>
      <c r="P5707">
        <v>8</v>
      </c>
      <c r="Q5707">
        <v>2</v>
      </c>
      <c r="R5707">
        <v>107</v>
      </c>
      <c r="S5707" t="s">
        <v>49</v>
      </c>
      <c r="T5707" t="s">
        <v>50</v>
      </c>
      <c r="U5707">
        <v>1</v>
      </c>
    </row>
    <row r="5708" spans="1:21">
      <c r="A5708">
        <v>13706</v>
      </c>
      <c r="B5708">
        <v>39</v>
      </c>
      <c r="C5708" t="s">
        <v>24</v>
      </c>
      <c r="D5708" s="1">
        <v>67511</v>
      </c>
      <c r="E5708" t="s">
        <v>9</v>
      </c>
      <c r="F5708" t="s">
        <v>48</v>
      </c>
      <c r="G5708" s="1">
        <v>2683.5915949999999</v>
      </c>
      <c r="H5708" s="2">
        <v>0.118201177</v>
      </c>
      <c r="I5708" s="2">
        <v>3.4472988599999997E-2</v>
      </c>
      <c r="J5708">
        <v>33</v>
      </c>
      <c r="K5708" s="6">
        <f>Table1[[#This Row],[WebsiteVisits]]*Table1[[#This Row],[ConversionRate]]</f>
        <v>1.1376086237999998</v>
      </c>
      <c r="L5708">
        <v>1.810844224</v>
      </c>
      <c r="M5708">
        <v>4.9848367749999998</v>
      </c>
      <c r="N5708">
        <v>77</v>
      </c>
      <c r="O5708">
        <v>15</v>
      </c>
      <c r="P5708">
        <v>1</v>
      </c>
      <c r="Q5708">
        <v>8</v>
      </c>
      <c r="R5708">
        <v>812</v>
      </c>
      <c r="S5708" t="s">
        <v>49</v>
      </c>
      <c r="T5708" t="s">
        <v>50</v>
      </c>
      <c r="U5708">
        <v>0</v>
      </c>
    </row>
    <row r="5709" spans="1:21">
      <c r="A5709">
        <v>13707</v>
      </c>
      <c r="B5709">
        <v>21</v>
      </c>
      <c r="C5709" t="s">
        <v>24</v>
      </c>
      <c r="D5709" s="1">
        <v>122012</v>
      </c>
      <c r="E5709" t="s">
        <v>9</v>
      </c>
      <c r="F5709" t="s">
        <v>37</v>
      </c>
      <c r="G5709" s="1">
        <v>6310.9839949999996</v>
      </c>
      <c r="H5709" s="2">
        <v>0.1111782369</v>
      </c>
      <c r="I5709" s="2">
        <v>0.16883947599999999</v>
      </c>
      <c r="J5709">
        <v>47</v>
      </c>
      <c r="K5709" s="6">
        <f>Table1[[#This Row],[WebsiteVisits]]*Table1[[#This Row],[ConversionRate]]</f>
        <v>7.9354553719999998</v>
      </c>
      <c r="L5709">
        <v>2.2819869509999999</v>
      </c>
      <c r="M5709">
        <v>1.7337921489999999</v>
      </c>
      <c r="N5709">
        <v>54</v>
      </c>
      <c r="O5709">
        <v>11</v>
      </c>
      <c r="P5709">
        <v>2</v>
      </c>
      <c r="Q5709">
        <v>5</v>
      </c>
      <c r="R5709">
        <v>4942</v>
      </c>
      <c r="S5709" t="s">
        <v>49</v>
      </c>
      <c r="T5709" t="s">
        <v>50</v>
      </c>
      <c r="U5709">
        <v>1</v>
      </c>
    </row>
    <row r="5710" spans="1:21">
      <c r="A5710">
        <v>13708</v>
      </c>
      <c r="B5710">
        <v>48</v>
      </c>
      <c r="C5710" t="s">
        <v>24</v>
      </c>
      <c r="D5710" s="1">
        <v>49046</v>
      </c>
      <c r="E5710" t="s">
        <v>13</v>
      </c>
      <c r="F5710" t="s">
        <v>37</v>
      </c>
      <c r="G5710" s="1">
        <v>6152.6415930000003</v>
      </c>
      <c r="H5710" s="2">
        <v>0.2301109388</v>
      </c>
      <c r="I5710" s="2">
        <v>9.0235505019999995E-2</v>
      </c>
      <c r="J5710">
        <v>4</v>
      </c>
      <c r="K5710" s="6">
        <f>Table1[[#This Row],[WebsiteVisits]]*Table1[[#This Row],[ConversionRate]]</f>
        <v>0.36094202007999998</v>
      </c>
      <c r="L5710">
        <v>3.9548992080000001</v>
      </c>
      <c r="M5710">
        <v>5.5167783540000004</v>
      </c>
      <c r="N5710">
        <v>57</v>
      </c>
      <c r="O5710">
        <v>16</v>
      </c>
      <c r="P5710">
        <v>9</v>
      </c>
      <c r="Q5710">
        <v>6</v>
      </c>
      <c r="R5710">
        <v>278</v>
      </c>
      <c r="S5710" t="s">
        <v>49</v>
      </c>
      <c r="T5710" t="s">
        <v>50</v>
      </c>
      <c r="U5710">
        <v>1</v>
      </c>
    </row>
    <row r="5711" spans="1:21">
      <c r="A5711">
        <v>13709</v>
      </c>
      <c r="B5711">
        <v>35</v>
      </c>
      <c r="C5711" t="s">
        <v>24</v>
      </c>
      <c r="D5711" s="1">
        <v>108296</v>
      </c>
      <c r="E5711" t="s">
        <v>13</v>
      </c>
      <c r="F5711" t="s">
        <v>51</v>
      </c>
      <c r="G5711" s="1">
        <v>2887.589747</v>
      </c>
      <c r="H5711" s="2">
        <v>0.11385029319999999</v>
      </c>
      <c r="I5711" s="2">
        <v>0.14662202560000001</v>
      </c>
      <c r="J5711">
        <v>7</v>
      </c>
      <c r="K5711" s="6">
        <f>Table1[[#This Row],[WebsiteVisits]]*Table1[[#This Row],[ConversionRate]]</f>
        <v>1.0263541792000002</v>
      </c>
      <c r="L5711">
        <v>3.6463935080000001</v>
      </c>
      <c r="M5711">
        <v>8.9872106039999995</v>
      </c>
      <c r="N5711">
        <v>61</v>
      </c>
      <c r="O5711">
        <v>1</v>
      </c>
      <c r="P5711">
        <v>0</v>
      </c>
      <c r="Q5711">
        <v>7</v>
      </c>
      <c r="R5711">
        <v>2517</v>
      </c>
      <c r="S5711" t="s">
        <v>49</v>
      </c>
      <c r="T5711" t="s">
        <v>50</v>
      </c>
      <c r="U5711">
        <v>1</v>
      </c>
    </row>
    <row r="5712" spans="1:21">
      <c r="A5712">
        <v>13710</v>
      </c>
      <c r="B5712">
        <v>55</v>
      </c>
      <c r="C5712" t="s">
        <v>24</v>
      </c>
      <c r="D5712" s="1">
        <v>142618</v>
      </c>
      <c r="E5712" t="s">
        <v>17</v>
      </c>
      <c r="F5712" t="s">
        <v>52</v>
      </c>
      <c r="G5712" s="1">
        <v>4175.7074830000001</v>
      </c>
      <c r="H5712" s="2">
        <v>0.28740785489999998</v>
      </c>
      <c r="I5712" s="2">
        <v>9.1601722329999996E-2</v>
      </c>
      <c r="J5712">
        <v>7</v>
      </c>
      <c r="K5712" s="6">
        <f>Table1[[#This Row],[WebsiteVisits]]*Table1[[#This Row],[ConversionRate]]</f>
        <v>0.64121205631</v>
      </c>
      <c r="L5712">
        <v>2.9944482360000002</v>
      </c>
      <c r="M5712">
        <v>3.150496677</v>
      </c>
      <c r="N5712">
        <v>6</v>
      </c>
      <c r="O5712">
        <v>0</v>
      </c>
      <c r="P5712">
        <v>5</v>
      </c>
      <c r="Q5712">
        <v>4</v>
      </c>
      <c r="R5712">
        <v>3200</v>
      </c>
      <c r="S5712" t="s">
        <v>49</v>
      </c>
      <c r="T5712" t="s">
        <v>50</v>
      </c>
      <c r="U5712">
        <v>0</v>
      </c>
    </row>
    <row r="5713" spans="1:21">
      <c r="A5713">
        <v>13711</v>
      </c>
      <c r="B5713">
        <v>41</v>
      </c>
      <c r="C5713" t="s">
        <v>25</v>
      </c>
      <c r="D5713" s="1">
        <v>30114</v>
      </c>
      <c r="E5713" t="s">
        <v>17</v>
      </c>
      <c r="F5713" t="s">
        <v>52</v>
      </c>
      <c r="G5713" s="1">
        <v>3718.1888319999998</v>
      </c>
      <c r="H5713" s="2">
        <v>0.29854786129999999</v>
      </c>
      <c r="I5713" s="2">
        <v>1.019232365E-2</v>
      </c>
      <c r="J5713">
        <v>42</v>
      </c>
      <c r="K5713" s="6">
        <f>Table1[[#This Row],[WebsiteVisits]]*Table1[[#This Row],[ConversionRate]]</f>
        <v>0.4280775933</v>
      </c>
      <c r="L5713">
        <v>6.5556658160000003</v>
      </c>
      <c r="M5713">
        <v>12.588108350000001</v>
      </c>
      <c r="N5713">
        <v>78</v>
      </c>
      <c r="O5713">
        <v>15</v>
      </c>
      <c r="P5713">
        <v>2</v>
      </c>
      <c r="Q5713">
        <v>3</v>
      </c>
      <c r="R5713">
        <v>2210</v>
      </c>
      <c r="S5713" t="s">
        <v>49</v>
      </c>
      <c r="T5713" t="s">
        <v>50</v>
      </c>
      <c r="U5713">
        <v>1</v>
      </c>
    </row>
    <row r="5714" spans="1:21">
      <c r="A5714">
        <v>13712</v>
      </c>
      <c r="B5714">
        <v>40</v>
      </c>
      <c r="C5714" t="s">
        <v>25</v>
      </c>
      <c r="D5714" s="1">
        <v>20637</v>
      </c>
      <c r="E5714" t="s">
        <v>15</v>
      </c>
      <c r="F5714" t="s">
        <v>52</v>
      </c>
      <c r="G5714" s="1">
        <v>1807.7406940000001</v>
      </c>
      <c r="H5714" s="2">
        <v>0.1018774725</v>
      </c>
      <c r="I5714" s="2">
        <v>8.6077947550000006E-2</v>
      </c>
      <c r="J5714">
        <v>28</v>
      </c>
      <c r="K5714" s="6">
        <f>Table1[[#This Row],[WebsiteVisits]]*Table1[[#This Row],[ConversionRate]]</f>
        <v>2.4101825314000003</v>
      </c>
      <c r="L5714">
        <v>4.8673906679999996</v>
      </c>
      <c r="M5714">
        <v>11.162732589999999</v>
      </c>
      <c r="N5714">
        <v>18</v>
      </c>
      <c r="O5714">
        <v>4</v>
      </c>
      <c r="P5714">
        <v>0</v>
      </c>
      <c r="Q5714">
        <v>2</v>
      </c>
      <c r="R5714">
        <v>92</v>
      </c>
      <c r="S5714" t="s">
        <v>49</v>
      </c>
      <c r="T5714" t="s">
        <v>50</v>
      </c>
      <c r="U5714">
        <v>1</v>
      </c>
    </row>
    <row r="5715" spans="1:21">
      <c r="A5715">
        <v>13713</v>
      </c>
      <c r="B5715">
        <v>39</v>
      </c>
      <c r="C5715" t="s">
        <v>25</v>
      </c>
      <c r="D5715" s="1">
        <v>58634</v>
      </c>
      <c r="E5715" t="s">
        <v>9</v>
      </c>
      <c r="F5715" t="s">
        <v>52</v>
      </c>
      <c r="G5715" s="1">
        <v>4825.2226049999999</v>
      </c>
      <c r="H5715" s="2">
        <v>0.1575522184</v>
      </c>
      <c r="I5715" s="2">
        <v>3.8025417059999997E-2</v>
      </c>
      <c r="J5715">
        <v>9</v>
      </c>
      <c r="K5715" s="6">
        <f>Table1[[#This Row],[WebsiteVisits]]*Table1[[#This Row],[ConversionRate]]</f>
        <v>0.34222875353999999</v>
      </c>
      <c r="L5715">
        <v>7.1648990289999999</v>
      </c>
      <c r="M5715">
        <v>8.5994905369999994</v>
      </c>
      <c r="N5715">
        <v>18</v>
      </c>
      <c r="O5715">
        <v>16</v>
      </c>
      <c r="P5715">
        <v>6</v>
      </c>
      <c r="Q5715">
        <v>5</v>
      </c>
      <c r="R5715">
        <v>21</v>
      </c>
      <c r="S5715" t="s">
        <v>49</v>
      </c>
      <c r="T5715" t="s">
        <v>50</v>
      </c>
      <c r="U5715">
        <v>1</v>
      </c>
    </row>
    <row r="5716" spans="1:21">
      <c r="A5716">
        <v>13714</v>
      </c>
      <c r="B5716">
        <v>19</v>
      </c>
      <c r="C5716" t="s">
        <v>24</v>
      </c>
      <c r="D5716" s="1">
        <v>108713</v>
      </c>
      <c r="E5716" t="s">
        <v>15</v>
      </c>
      <c r="F5716" t="s">
        <v>37</v>
      </c>
      <c r="G5716" s="1">
        <v>3927.9563050000002</v>
      </c>
      <c r="H5716" s="2">
        <v>0.1717346937</v>
      </c>
      <c r="I5716" s="2">
        <v>8.5736865070000001E-2</v>
      </c>
      <c r="J5716">
        <v>0</v>
      </c>
      <c r="K5716" s="6">
        <f>Table1[[#This Row],[WebsiteVisits]]*Table1[[#This Row],[ConversionRate]]</f>
        <v>0</v>
      </c>
      <c r="L5716">
        <v>4.4827208030000003</v>
      </c>
      <c r="M5716">
        <v>11.19366827</v>
      </c>
      <c r="N5716">
        <v>80</v>
      </c>
      <c r="O5716">
        <v>16</v>
      </c>
      <c r="P5716">
        <v>5</v>
      </c>
      <c r="Q5716">
        <v>9</v>
      </c>
      <c r="R5716">
        <v>3612</v>
      </c>
      <c r="S5716" t="s">
        <v>49</v>
      </c>
      <c r="T5716" t="s">
        <v>50</v>
      </c>
      <c r="U5716">
        <v>1</v>
      </c>
    </row>
    <row r="5717" spans="1:21">
      <c r="A5717">
        <v>13715</v>
      </c>
      <c r="B5717">
        <v>48</v>
      </c>
      <c r="C5717" t="s">
        <v>25</v>
      </c>
      <c r="D5717" s="1">
        <v>55776</v>
      </c>
      <c r="E5717" t="s">
        <v>13</v>
      </c>
      <c r="F5717" t="s">
        <v>51</v>
      </c>
      <c r="G5717" s="1">
        <v>1865.3418650000001</v>
      </c>
      <c r="H5717" s="2">
        <v>0.1780268207</v>
      </c>
      <c r="I5717" s="2">
        <v>7.1055348640000002E-2</v>
      </c>
      <c r="J5717">
        <v>37</v>
      </c>
      <c r="K5717" s="6">
        <f>Table1[[#This Row],[WebsiteVisits]]*Table1[[#This Row],[ConversionRate]]</f>
        <v>2.6290478996800002</v>
      </c>
      <c r="L5717">
        <v>3.4667368199999999</v>
      </c>
      <c r="M5717">
        <v>5.091654589</v>
      </c>
      <c r="N5717">
        <v>47</v>
      </c>
      <c r="O5717">
        <v>7</v>
      </c>
      <c r="P5717">
        <v>9</v>
      </c>
      <c r="Q5717">
        <v>6</v>
      </c>
      <c r="R5717">
        <v>1213</v>
      </c>
      <c r="S5717" t="s">
        <v>49</v>
      </c>
      <c r="T5717" t="s">
        <v>50</v>
      </c>
      <c r="U5717">
        <v>1</v>
      </c>
    </row>
    <row r="5718" spans="1:21">
      <c r="A5718">
        <v>13716</v>
      </c>
      <c r="B5718">
        <v>28</v>
      </c>
      <c r="C5718" t="s">
        <v>25</v>
      </c>
      <c r="D5718" s="1">
        <v>43600</v>
      </c>
      <c r="E5718" t="s">
        <v>11</v>
      </c>
      <c r="F5718" t="s">
        <v>51</v>
      </c>
      <c r="G5718" s="1">
        <v>4553.8124500000004</v>
      </c>
      <c r="H5718" s="2">
        <v>0.1185206083</v>
      </c>
      <c r="I5718" s="2">
        <v>4.8484001950000001E-2</v>
      </c>
      <c r="J5718">
        <v>27</v>
      </c>
      <c r="K5718" s="6">
        <f>Table1[[#This Row],[WebsiteVisits]]*Table1[[#This Row],[ConversionRate]]</f>
        <v>1.30906805265</v>
      </c>
      <c r="L5718">
        <v>5.9542405609999998</v>
      </c>
      <c r="M5718">
        <v>3.4019539559999998</v>
      </c>
      <c r="N5718">
        <v>76</v>
      </c>
      <c r="O5718">
        <v>14</v>
      </c>
      <c r="P5718">
        <v>9</v>
      </c>
      <c r="Q5718">
        <v>1</v>
      </c>
      <c r="R5718">
        <v>2186</v>
      </c>
      <c r="S5718" t="s">
        <v>49</v>
      </c>
      <c r="T5718" t="s">
        <v>50</v>
      </c>
      <c r="U5718">
        <v>1</v>
      </c>
    </row>
    <row r="5719" spans="1:21">
      <c r="A5719">
        <v>13717</v>
      </c>
      <c r="B5719">
        <v>45</v>
      </c>
      <c r="C5719" t="s">
        <v>25</v>
      </c>
      <c r="D5719" s="1">
        <v>101787</v>
      </c>
      <c r="E5719" t="s">
        <v>13</v>
      </c>
      <c r="F5719" t="s">
        <v>52</v>
      </c>
      <c r="G5719" s="1">
        <v>4276.2552859999996</v>
      </c>
      <c r="H5719" s="2">
        <v>5.8138115570000003E-2</v>
      </c>
      <c r="I5719" s="2">
        <v>3.3516698460000001E-2</v>
      </c>
      <c r="J5719">
        <v>6</v>
      </c>
      <c r="K5719" s="6">
        <f>Table1[[#This Row],[WebsiteVisits]]*Table1[[#This Row],[ConversionRate]]</f>
        <v>0.20110019076000002</v>
      </c>
      <c r="L5719">
        <v>1.870840646</v>
      </c>
      <c r="M5719">
        <v>12.712969149999999</v>
      </c>
      <c r="N5719">
        <v>56</v>
      </c>
      <c r="O5719">
        <v>11</v>
      </c>
      <c r="P5719">
        <v>6</v>
      </c>
      <c r="Q5719">
        <v>1</v>
      </c>
      <c r="R5719">
        <v>3187</v>
      </c>
      <c r="S5719" t="s">
        <v>49</v>
      </c>
      <c r="T5719" t="s">
        <v>50</v>
      </c>
      <c r="U5719">
        <v>0</v>
      </c>
    </row>
    <row r="5720" spans="1:21">
      <c r="A5720">
        <v>13718</v>
      </c>
      <c r="B5720">
        <v>63</v>
      </c>
      <c r="C5720" t="s">
        <v>24</v>
      </c>
      <c r="D5720" s="1">
        <v>46809</v>
      </c>
      <c r="E5720" t="s">
        <v>11</v>
      </c>
      <c r="F5720" t="s">
        <v>37</v>
      </c>
      <c r="G5720" s="1">
        <v>1400.520209</v>
      </c>
      <c r="H5720" s="2">
        <v>2.5822557100000001E-2</v>
      </c>
      <c r="I5720" s="2">
        <v>0.14842663219999999</v>
      </c>
      <c r="J5720">
        <v>16</v>
      </c>
      <c r="K5720" s="6">
        <f>Table1[[#This Row],[WebsiteVisits]]*Table1[[#This Row],[ConversionRate]]</f>
        <v>2.3748261151999999</v>
      </c>
      <c r="L5720">
        <v>9.897925034</v>
      </c>
      <c r="M5720">
        <v>12.37250761</v>
      </c>
      <c r="N5720">
        <v>20</v>
      </c>
      <c r="O5720">
        <v>16</v>
      </c>
      <c r="P5720">
        <v>6</v>
      </c>
      <c r="Q5720">
        <v>9</v>
      </c>
      <c r="R5720">
        <v>596</v>
      </c>
      <c r="S5720" t="s">
        <v>49</v>
      </c>
      <c r="T5720" t="s">
        <v>50</v>
      </c>
      <c r="U5720">
        <v>1</v>
      </c>
    </row>
    <row r="5721" spans="1:21">
      <c r="A5721">
        <v>13719</v>
      </c>
      <c r="B5721">
        <v>49</v>
      </c>
      <c r="C5721" t="s">
        <v>25</v>
      </c>
      <c r="D5721" s="1">
        <v>43756</v>
      </c>
      <c r="E5721" t="s">
        <v>9</v>
      </c>
      <c r="F5721" t="s">
        <v>52</v>
      </c>
      <c r="G5721" s="1">
        <v>1398.7566650000001</v>
      </c>
      <c r="H5721" s="2">
        <v>4.0841113040000002E-2</v>
      </c>
      <c r="I5721" s="2">
        <v>0.15342345739999999</v>
      </c>
      <c r="J5721">
        <v>47</v>
      </c>
      <c r="K5721" s="6">
        <f>Table1[[#This Row],[WebsiteVisits]]*Table1[[#This Row],[ConversionRate]]</f>
        <v>7.2109024977999994</v>
      </c>
      <c r="L5721">
        <v>6.9006693959999996</v>
      </c>
      <c r="M5721">
        <v>11.171330620000001</v>
      </c>
      <c r="N5721">
        <v>0</v>
      </c>
      <c r="O5721">
        <v>9</v>
      </c>
      <c r="P5721">
        <v>1</v>
      </c>
      <c r="Q5721">
        <v>1</v>
      </c>
      <c r="R5721">
        <v>1652</v>
      </c>
      <c r="S5721" t="s">
        <v>49</v>
      </c>
      <c r="T5721" t="s">
        <v>50</v>
      </c>
      <c r="U5721">
        <v>1</v>
      </c>
    </row>
    <row r="5722" spans="1:21">
      <c r="A5722">
        <v>13720</v>
      </c>
      <c r="B5722">
        <v>22</v>
      </c>
      <c r="C5722" t="s">
        <v>24</v>
      </c>
      <c r="D5722" s="1">
        <v>79469</v>
      </c>
      <c r="E5722" t="s">
        <v>9</v>
      </c>
      <c r="F5722" t="s">
        <v>52</v>
      </c>
      <c r="G5722" s="1">
        <v>6510.3230599999997</v>
      </c>
      <c r="H5722" s="2">
        <v>0.2713744589</v>
      </c>
      <c r="I5722" s="2">
        <v>6.034952599E-2</v>
      </c>
      <c r="J5722">
        <v>45</v>
      </c>
      <c r="K5722" s="6">
        <f>Table1[[#This Row],[WebsiteVisits]]*Table1[[#This Row],[ConversionRate]]</f>
        <v>2.7157286695499998</v>
      </c>
      <c r="L5722">
        <v>2.0994611409999999</v>
      </c>
      <c r="M5722">
        <v>4.2164725399999998</v>
      </c>
      <c r="N5722">
        <v>81</v>
      </c>
      <c r="O5722">
        <v>11</v>
      </c>
      <c r="P5722">
        <v>3</v>
      </c>
      <c r="Q5722">
        <v>7</v>
      </c>
      <c r="R5722">
        <v>2924</v>
      </c>
      <c r="S5722" t="s">
        <v>49</v>
      </c>
      <c r="T5722" t="s">
        <v>50</v>
      </c>
      <c r="U5722">
        <v>1</v>
      </c>
    </row>
    <row r="5723" spans="1:21">
      <c r="A5723">
        <v>13721</v>
      </c>
      <c r="B5723">
        <v>55</v>
      </c>
      <c r="C5723" t="s">
        <v>25</v>
      </c>
      <c r="D5723" s="1">
        <v>58368</v>
      </c>
      <c r="E5723" t="s">
        <v>9</v>
      </c>
      <c r="F5723" t="s">
        <v>51</v>
      </c>
      <c r="G5723" s="1">
        <v>7095.1499670000003</v>
      </c>
      <c r="H5723" s="2">
        <v>9.130875192E-2</v>
      </c>
      <c r="I5723" s="2">
        <v>0.1040861427</v>
      </c>
      <c r="J5723">
        <v>23</v>
      </c>
      <c r="K5723" s="6">
        <f>Table1[[#This Row],[WebsiteVisits]]*Table1[[#This Row],[ConversionRate]]</f>
        <v>2.3939812820999999</v>
      </c>
      <c r="L5723">
        <v>6.6016774079999996</v>
      </c>
      <c r="M5723">
        <v>5.4830376369999998</v>
      </c>
      <c r="N5723">
        <v>23</v>
      </c>
      <c r="O5723">
        <v>19</v>
      </c>
      <c r="P5723">
        <v>4</v>
      </c>
      <c r="Q5723">
        <v>0</v>
      </c>
      <c r="R5723">
        <v>2890</v>
      </c>
      <c r="S5723" t="s">
        <v>49</v>
      </c>
      <c r="T5723" t="s">
        <v>50</v>
      </c>
      <c r="U5723">
        <v>1</v>
      </c>
    </row>
    <row r="5724" spans="1:21">
      <c r="A5724">
        <v>13722</v>
      </c>
      <c r="B5724">
        <v>27</v>
      </c>
      <c r="C5724" t="s">
        <v>25</v>
      </c>
      <c r="D5724" s="1">
        <v>97185</v>
      </c>
      <c r="E5724" t="s">
        <v>17</v>
      </c>
      <c r="F5724" t="s">
        <v>51</v>
      </c>
      <c r="G5724" s="1">
        <v>9417.6861570000001</v>
      </c>
      <c r="H5724" s="2">
        <v>3.2278665130000002E-2</v>
      </c>
      <c r="I5724" s="2">
        <v>9.8173480019999995E-2</v>
      </c>
      <c r="J5724">
        <v>34</v>
      </c>
      <c r="K5724" s="6">
        <f>Table1[[#This Row],[WebsiteVisits]]*Table1[[#This Row],[ConversionRate]]</f>
        <v>3.3378983206799999</v>
      </c>
      <c r="L5724">
        <v>1.669889776</v>
      </c>
      <c r="M5724">
        <v>6.0183363180000002</v>
      </c>
      <c r="N5724">
        <v>29</v>
      </c>
      <c r="O5724">
        <v>16</v>
      </c>
      <c r="P5724">
        <v>8</v>
      </c>
      <c r="Q5724">
        <v>2</v>
      </c>
      <c r="R5724">
        <v>3925</v>
      </c>
      <c r="S5724" t="s">
        <v>49</v>
      </c>
      <c r="T5724" t="s">
        <v>50</v>
      </c>
      <c r="U5724">
        <v>1</v>
      </c>
    </row>
    <row r="5725" spans="1:21">
      <c r="A5725">
        <v>13723</v>
      </c>
      <c r="B5725">
        <v>57</v>
      </c>
      <c r="C5725" t="s">
        <v>25</v>
      </c>
      <c r="D5725" s="1">
        <v>147169</v>
      </c>
      <c r="E5725" t="s">
        <v>17</v>
      </c>
      <c r="F5725" t="s">
        <v>52</v>
      </c>
      <c r="G5725" s="1">
        <v>961.34643559999995</v>
      </c>
      <c r="H5725" s="2">
        <v>0.19082361289999999</v>
      </c>
      <c r="I5725" s="2">
        <v>7.7497038500000004E-2</v>
      </c>
      <c r="J5725">
        <v>8</v>
      </c>
      <c r="K5725" s="6">
        <f>Table1[[#This Row],[WebsiteVisits]]*Table1[[#This Row],[ConversionRate]]</f>
        <v>0.61997630800000003</v>
      </c>
      <c r="L5725">
        <v>5.5560331979999997</v>
      </c>
      <c r="M5725">
        <v>3.1714320370000002</v>
      </c>
      <c r="N5725">
        <v>61</v>
      </c>
      <c r="O5725">
        <v>19</v>
      </c>
      <c r="P5725">
        <v>7</v>
      </c>
      <c r="Q5725">
        <v>6</v>
      </c>
      <c r="R5725">
        <v>562</v>
      </c>
      <c r="S5725" t="s">
        <v>49</v>
      </c>
      <c r="T5725" t="s">
        <v>50</v>
      </c>
      <c r="U5725">
        <v>1</v>
      </c>
    </row>
    <row r="5726" spans="1:21">
      <c r="A5726">
        <v>13724</v>
      </c>
      <c r="B5726">
        <v>63</v>
      </c>
      <c r="C5726" t="s">
        <v>24</v>
      </c>
      <c r="D5726" s="1">
        <v>96902</v>
      </c>
      <c r="E5726" t="s">
        <v>11</v>
      </c>
      <c r="F5726" t="s">
        <v>37</v>
      </c>
      <c r="G5726" s="1">
        <v>1266.828775</v>
      </c>
      <c r="H5726" s="2">
        <v>3.1839073869999998E-2</v>
      </c>
      <c r="I5726" s="2">
        <v>6.2751064539999998E-2</v>
      </c>
      <c r="J5726">
        <v>41</v>
      </c>
      <c r="K5726" s="6">
        <f>Table1[[#This Row],[WebsiteVisits]]*Table1[[#This Row],[ConversionRate]]</f>
        <v>2.5727936461400001</v>
      </c>
      <c r="L5726">
        <v>3.617767261</v>
      </c>
      <c r="M5726">
        <v>11.520549770000001</v>
      </c>
      <c r="N5726">
        <v>70</v>
      </c>
      <c r="O5726">
        <v>11</v>
      </c>
      <c r="P5726">
        <v>7</v>
      </c>
      <c r="Q5726">
        <v>0</v>
      </c>
      <c r="R5726">
        <v>234</v>
      </c>
      <c r="S5726" t="s">
        <v>49</v>
      </c>
      <c r="T5726" t="s">
        <v>50</v>
      </c>
      <c r="U5726">
        <v>1</v>
      </c>
    </row>
    <row r="5727" spans="1:21">
      <c r="A5727">
        <v>13725</v>
      </c>
      <c r="B5727">
        <v>41</v>
      </c>
      <c r="C5727" t="s">
        <v>24</v>
      </c>
      <c r="D5727" s="1">
        <v>31880</v>
      </c>
      <c r="E5727" t="s">
        <v>15</v>
      </c>
      <c r="F5727" t="s">
        <v>52</v>
      </c>
      <c r="G5727" s="1">
        <v>612.99947180000004</v>
      </c>
      <c r="H5727" s="2">
        <v>3.03153525E-2</v>
      </c>
      <c r="I5727" s="2">
        <v>4.5346031109999997E-2</v>
      </c>
      <c r="J5727">
        <v>2</v>
      </c>
      <c r="K5727" s="6">
        <f>Table1[[#This Row],[WebsiteVisits]]*Table1[[#This Row],[ConversionRate]]</f>
        <v>9.0692062219999994E-2</v>
      </c>
      <c r="L5727">
        <v>7.3068666110000002</v>
      </c>
      <c r="M5727">
        <v>3.1780994279999999</v>
      </c>
      <c r="N5727">
        <v>26</v>
      </c>
      <c r="O5727">
        <v>7</v>
      </c>
      <c r="P5727">
        <v>8</v>
      </c>
      <c r="Q5727">
        <v>1</v>
      </c>
      <c r="R5727">
        <v>1928</v>
      </c>
      <c r="S5727" t="s">
        <v>49</v>
      </c>
      <c r="T5727" t="s">
        <v>50</v>
      </c>
      <c r="U5727">
        <v>0</v>
      </c>
    </row>
    <row r="5728" spans="1:21">
      <c r="A5728">
        <v>13726</v>
      </c>
      <c r="B5728">
        <v>52</v>
      </c>
      <c r="C5728" t="s">
        <v>25</v>
      </c>
      <c r="D5728" s="1">
        <v>103319</v>
      </c>
      <c r="E5728" t="s">
        <v>15</v>
      </c>
      <c r="F5728" t="s">
        <v>51</v>
      </c>
      <c r="G5728" s="1">
        <v>5369.0614640000003</v>
      </c>
      <c r="H5728" s="2">
        <v>0.1902554467</v>
      </c>
      <c r="I5728" s="2">
        <v>0.17584959780000001</v>
      </c>
      <c r="J5728">
        <v>43</v>
      </c>
      <c r="K5728" s="6">
        <f>Table1[[#This Row],[WebsiteVisits]]*Table1[[#This Row],[ConversionRate]]</f>
        <v>7.5615327054000003</v>
      </c>
      <c r="L5728">
        <v>5.3836479559999999</v>
      </c>
      <c r="M5728">
        <v>3.715385258</v>
      </c>
      <c r="N5728">
        <v>51</v>
      </c>
      <c r="O5728">
        <v>17</v>
      </c>
      <c r="P5728">
        <v>6</v>
      </c>
      <c r="Q5728">
        <v>4</v>
      </c>
      <c r="R5728">
        <v>1027</v>
      </c>
      <c r="S5728" t="s">
        <v>49</v>
      </c>
      <c r="T5728" t="s">
        <v>50</v>
      </c>
      <c r="U5728">
        <v>1</v>
      </c>
    </row>
    <row r="5729" spans="1:21">
      <c r="A5729">
        <v>13727</v>
      </c>
      <c r="B5729">
        <v>61</v>
      </c>
      <c r="C5729" t="s">
        <v>25</v>
      </c>
      <c r="D5729" s="1">
        <v>145214</v>
      </c>
      <c r="E5729" t="s">
        <v>11</v>
      </c>
      <c r="F5729" t="s">
        <v>51</v>
      </c>
      <c r="G5729" s="1">
        <v>6265.1914820000002</v>
      </c>
      <c r="H5729" s="2">
        <v>0.18150462079999999</v>
      </c>
      <c r="I5729" s="2">
        <v>0.16832937270000001</v>
      </c>
      <c r="J5729">
        <v>3</v>
      </c>
      <c r="K5729" s="6">
        <f>Table1[[#This Row],[WebsiteVisits]]*Table1[[#This Row],[ConversionRate]]</f>
        <v>0.50498811809999999</v>
      </c>
      <c r="L5729">
        <v>8.0728740160000001</v>
      </c>
      <c r="M5729">
        <v>1.198522673</v>
      </c>
      <c r="N5729">
        <v>26</v>
      </c>
      <c r="O5729">
        <v>14</v>
      </c>
      <c r="P5729">
        <v>5</v>
      </c>
      <c r="Q5729">
        <v>3</v>
      </c>
      <c r="R5729">
        <v>2778</v>
      </c>
      <c r="S5729" t="s">
        <v>49</v>
      </c>
      <c r="T5729" t="s">
        <v>50</v>
      </c>
      <c r="U5729">
        <v>1</v>
      </c>
    </row>
    <row r="5730" spans="1:21">
      <c r="A5730">
        <v>13728</v>
      </c>
      <c r="B5730">
        <v>65</v>
      </c>
      <c r="C5730" t="s">
        <v>24</v>
      </c>
      <c r="D5730" s="1">
        <v>77155</v>
      </c>
      <c r="E5730" t="s">
        <v>17</v>
      </c>
      <c r="F5730" t="s">
        <v>37</v>
      </c>
      <c r="G5730" s="1">
        <v>4094.8821739999998</v>
      </c>
      <c r="H5730" s="2">
        <v>2.2028413220000001E-2</v>
      </c>
      <c r="I5730" s="2">
        <v>8.926408794E-2</v>
      </c>
      <c r="J5730">
        <v>31</v>
      </c>
      <c r="K5730" s="6">
        <f>Table1[[#This Row],[WebsiteVisits]]*Table1[[#This Row],[ConversionRate]]</f>
        <v>2.7671867261399998</v>
      </c>
      <c r="L5730">
        <v>3.067823175</v>
      </c>
      <c r="M5730">
        <v>10.11856485</v>
      </c>
      <c r="N5730">
        <v>66</v>
      </c>
      <c r="O5730">
        <v>8</v>
      </c>
      <c r="P5730">
        <v>8</v>
      </c>
      <c r="Q5730">
        <v>2</v>
      </c>
      <c r="R5730">
        <v>2997</v>
      </c>
      <c r="S5730" t="s">
        <v>49</v>
      </c>
      <c r="T5730" t="s">
        <v>50</v>
      </c>
      <c r="U5730">
        <v>1</v>
      </c>
    </row>
    <row r="5731" spans="1:21">
      <c r="A5731">
        <v>13729</v>
      </c>
      <c r="B5731">
        <v>40</v>
      </c>
      <c r="C5731" t="s">
        <v>25</v>
      </c>
      <c r="D5731" s="1">
        <v>136193</v>
      </c>
      <c r="E5731" t="s">
        <v>13</v>
      </c>
      <c r="F5731" t="s">
        <v>52</v>
      </c>
      <c r="G5731" s="1">
        <v>7999.2319879999995</v>
      </c>
      <c r="H5731" s="2">
        <v>0.143538572</v>
      </c>
      <c r="I5731" s="2">
        <v>0.14702823870000001</v>
      </c>
      <c r="J5731">
        <v>43</v>
      </c>
      <c r="K5731" s="6">
        <f>Table1[[#This Row],[WebsiteVisits]]*Table1[[#This Row],[ConversionRate]]</f>
        <v>6.3222142641000003</v>
      </c>
      <c r="L5731">
        <v>6.9056115919999996</v>
      </c>
      <c r="M5731">
        <v>13.970479689999999</v>
      </c>
      <c r="N5731">
        <v>79</v>
      </c>
      <c r="O5731">
        <v>13</v>
      </c>
      <c r="P5731">
        <v>4</v>
      </c>
      <c r="Q5731">
        <v>7</v>
      </c>
      <c r="R5731">
        <v>1350</v>
      </c>
      <c r="S5731" t="s">
        <v>49</v>
      </c>
      <c r="T5731" t="s">
        <v>50</v>
      </c>
      <c r="U5731">
        <v>1</v>
      </c>
    </row>
    <row r="5732" spans="1:21">
      <c r="A5732">
        <v>13730</v>
      </c>
      <c r="B5732">
        <v>34</v>
      </c>
      <c r="C5732" t="s">
        <v>25</v>
      </c>
      <c r="D5732" s="1">
        <v>107762</v>
      </c>
      <c r="E5732" t="s">
        <v>11</v>
      </c>
      <c r="F5732" t="s">
        <v>52</v>
      </c>
      <c r="G5732" s="1">
        <v>6898.3244160000004</v>
      </c>
      <c r="H5732" s="2">
        <v>0.13637280930000001</v>
      </c>
      <c r="I5732" s="2">
        <v>0.10468309570000001</v>
      </c>
      <c r="J5732">
        <v>12</v>
      </c>
      <c r="K5732" s="6">
        <f>Table1[[#This Row],[WebsiteVisits]]*Table1[[#This Row],[ConversionRate]]</f>
        <v>1.2561971484000001</v>
      </c>
      <c r="L5732">
        <v>7.1905512260000002</v>
      </c>
      <c r="M5732">
        <v>7.5145847960000003</v>
      </c>
      <c r="N5732">
        <v>3</v>
      </c>
      <c r="O5732">
        <v>7</v>
      </c>
      <c r="P5732">
        <v>4</v>
      </c>
      <c r="Q5732">
        <v>8</v>
      </c>
      <c r="R5732">
        <v>1245</v>
      </c>
      <c r="S5732" t="s">
        <v>49</v>
      </c>
      <c r="T5732" t="s">
        <v>50</v>
      </c>
      <c r="U5732">
        <v>1</v>
      </c>
    </row>
    <row r="5733" spans="1:21">
      <c r="A5733">
        <v>13731</v>
      </c>
      <c r="B5733">
        <v>18</v>
      </c>
      <c r="C5733" t="s">
        <v>25</v>
      </c>
      <c r="D5733" s="1">
        <v>126745</v>
      </c>
      <c r="E5733" t="s">
        <v>15</v>
      </c>
      <c r="F5733" t="s">
        <v>48</v>
      </c>
      <c r="G5733" s="1">
        <v>9859.8201669999999</v>
      </c>
      <c r="H5733" s="2">
        <v>0.16853984759999999</v>
      </c>
      <c r="I5733" s="2">
        <v>2.622282041E-2</v>
      </c>
      <c r="J5733">
        <v>23</v>
      </c>
      <c r="K5733" s="6">
        <f>Table1[[#This Row],[WebsiteVisits]]*Table1[[#This Row],[ConversionRate]]</f>
        <v>0.60312486942999999</v>
      </c>
      <c r="L5733">
        <v>5.2976534590000002</v>
      </c>
      <c r="M5733">
        <v>13.518045750000001</v>
      </c>
      <c r="N5733">
        <v>44</v>
      </c>
      <c r="O5733">
        <v>13</v>
      </c>
      <c r="P5733">
        <v>2</v>
      </c>
      <c r="Q5733">
        <v>1</v>
      </c>
      <c r="R5733">
        <v>1417</v>
      </c>
      <c r="S5733" t="s">
        <v>49</v>
      </c>
      <c r="T5733" t="s">
        <v>50</v>
      </c>
      <c r="U5733">
        <v>1</v>
      </c>
    </row>
    <row r="5734" spans="1:21">
      <c r="A5734">
        <v>13732</v>
      </c>
      <c r="B5734">
        <v>48</v>
      </c>
      <c r="C5734" t="s">
        <v>25</v>
      </c>
      <c r="D5734" s="1">
        <v>85316</v>
      </c>
      <c r="E5734" t="s">
        <v>11</v>
      </c>
      <c r="F5734" t="s">
        <v>52</v>
      </c>
      <c r="G5734" s="1">
        <v>1465.160335</v>
      </c>
      <c r="H5734" s="2">
        <v>0.223974966</v>
      </c>
      <c r="I5734" s="2">
        <v>0.16625419659999999</v>
      </c>
      <c r="J5734">
        <v>6</v>
      </c>
      <c r="K5734" s="6">
        <f>Table1[[#This Row],[WebsiteVisits]]*Table1[[#This Row],[ConversionRate]]</f>
        <v>0.99752517959999998</v>
      </c>
      <c r="L5734">
        <v>8.7247509339999993</v>
      </c>
      <c r="M5734">
        <v>12.69450069</v>
      </c>
      <c r="N5734">
        <v>56</v>
      </c>
      <c r="O5734">
        <v>10</v>
      </c>
      <c r="P5734">
        <v>8</v>
      </c>
      <c r="Q5734">
        <v>9</v>
      </c>
      <c r="R5734">
        <v>164</v>
      </c>
      <c r="S5734" t="s">
        <v>49</v>
      </c>
      <c r="T5734" t="s">
        <v>50</v>
      </c>
      <c r="U5734">
        <v>1</v>
      </c>
    </row>
    <row r="5735" spans="1:21">
      <c r="A5735">
        <v>13733</v>
      </c>
      <c r="B5735">
        <v>48</v>
      </c>
      <c r="C5735" t="s">
        <v>25</v>
      </c>
      <c r="D5735" s="1">
        <v>90856</v>
      </c>
      <c r="E5735" t="s">
        <v>11</v>
      </c>
      <c r="F5735" t="s">
        <v>37</v>
      </c>
      <c r="G5735" s="1">
        <v>677.32507699999996</v>
      </c>
      <c r="H5735" s="2">
        <v>9.201201379E-2</v>
      </c>
      <c r="I5735" s="2">
        <v>5.1661593360000001E-2</v>
      </c>
      <c r="J5735">
        <v>18</v>
      </c>
      <c r="K5735" s="6">
        <f>Table1[[#This Row],[WebsiteVisits]]*Table1[[#This Row],[ConversionRate]]</f>
        <v>0.92990868047999997</v>
      </c>
      <c r="L5735">
        <v>2.319828003</v>
      </c>
      <c r="M5735">
        <v>12.02317388</v>
      </c>
      <c r="N5735">
        <v>0</v>
      </c>
      <c r="O5735">
        <v>12</v>
      </c>
      <c r="P5735">
        <v>1</v>
      </c>
      <c r="Q5735">
        <v>5</v>
      </c>
      <c r="R5735">
        <v>992</v>
      </c>
      <c r="S5735" t="s">
        <v>49</v>
      </c>
      <c r="T5735" t="s">
        <v>50</v>
      </c>
      <c r="U5735">
        <v>1</v>
      </c>
    </row>
    <row r="5736" spans="1:21">
      <c r="A5736">
        <v>13734</v>
      </c>
      <c r="B5736">
        <v>59</v>
      </c>
      <c r="C5736" t="s">
        <v>25</v>
      </c>
      <c r="D5736" s="1">
        <v>28727</v>
      </c>
      <c r="E5736" t="s">
        <v>9</v>
      </c>
      <c r="F5736" t="s">
        <v>51</v>
      </c>
      <c r="G5736" s="1">
        <v>2820.556685</v>
      </c>
      <c r="H5736" s="2">
        <v>0.13550628219999999</v>
      </c>
      <c r="I5736" s="2">
        <v>0.144295327</v>
      </c>
      <c r="J5736">
        <v>26</v>
      </c>
      <c r="K5736" s="6">
        <f>Table1[[#This Row],[WebsiteVisits]]*Table1[[#This Row],[ConversionRate]]</f>
        <v>3.7516785019999999</v>
      </c>
      <c r="L5736">
        <v>7.8257219180000002</v>
      </c>
      <c r="M5736">
        <v>2.9307847919999999</v>
      </c>
      <c r="N5736">
        <v>96</v>
      </c>
      <c r="O5736">
        <v>6</v>
      </c>
      <c r="P5736">
        <v>9</v>
      </c>
      <c r="Q5736">
        <v>8</v>
      </c>
      <c r="R5736">
        <v>3630</v>
      </c>
      <c r="S5736" t="s">
        <v>49</v>
      </c>
      <c r="T5736" t="s">
        <v>50</v>
      </c>
      <c r="U5736">
        <v>1</v>
      </c>
    </row>
    <row r="5737" spans="1:21">
      <c r="A5737">
        <v>13735</v>
      </c>
      <c r="B5737">
        <v>59</v>
      </c>
      <c r="C5737" t="s">
        <v>25</v>
      </c>
      <c r="D5737" s="1">
        <v>97260</v>
      </c>
      <c r="E5737" t="s">
        <v>17</v>
      </c>
      <c r="F5737" t="s">
        <v>48</v>
      </c>
      <c r="G5737" s="1">
        <v>288.5969336</v>
      </c>
      <c r="H5737" s="2">
        <v>0.23989537850000001</v>
      </c>
      <c r="I5737" s="2">
        <v>0.1102056133</v>
      </c>
      <c r="J5737">
        <v>49</v>
      </c>
      <c r="K5737" s="6">
        <f>Table1[[#This Row],[WebsiteVisits]]*Table1[[#This Row],[ConversionRate]]</f>
        <v>5.4000750517</v>
      </c>
      <c r="L5737">
        <v>2.1878891110000001</v>
      </c>
      <c r="M5737">
        <v>5.9711332629999996</v>
      </c>
      <c r="N5737">
        <v>43</v>
      </c>
      <c r="O5737">
        <v>10</v>
      </c>
      <c r="P5737">
        <v>2</v>
      </c>
      <c r="Q5737">
        <v>6</v>
      </c>
      <c r="R5737">
        <v>4630</v>
      </c>
      <c r="S5737" t="s">
        <v>49</v>
      </c>
      <c r="T5737" t="s">
        <v>50</v>
      </c>
      <c r="U5737">
        <v>1</v>
      </c>
    </row>
    <row r="5738" spans="1:21">
      <c r="A5738">
        <v>13736</v>
      </c>
      <c r="B5738">
        <v>51</v>
      </c>
      <c r="C5738" t="s">
        <v>24</v>
      </c>
      <c r="D5738" s="1">
        <v>59211</v>
      </c>
      <c r="E5738" t="s">
        <v>9</v>
      </c>
      <c r="F5738" t="s">
        <v>37</v>
      </c>
      <c r="G5738" s="1">
        <v>9332.8531359999997</v>
      </c>
      <c r="H5738" s="2">
        <v>0.27754135320000001</v>
      </c>
      <c r="I5738" s="2">
        <v>0.14120259430000001</v>
      </c>
      <c r="J5738">
        <v>26</v>
      </c>
      <c r="K5738" s="6">
        <f>Table1[[#This Row],[WebsiteVisits]]*Table1[[#This Row],[ConversionRate]]</f>
        <v>3.6712674518000004</v>
      </c>
      <c r="L5738">
        <v>2.4121399459999999</v>
      </c>
      <c r="M5738">
        <v>10.12566678</v>
      </c>
      <c r="N5738">
        <v>89</v>
      </c>
      <c r="O5738">
        <v>11</v>
      </c>
      <c r="P5738">
        <v>3</v>
      </c>
      <c r="Q5738">
        <v>5</v>
      </c>
      <c r="R5738">
        <v>4330</v>
      </c>
      <c r="S5738" t="s">
        <v>49</v>
      </c>
      <c r="T5738" t="s">
        <v>50</v>
      </c>
      <c r="U5738">
        <v>1</v>
      </c>
    </row>
    <row r="5739" spans="1:21">
      <c r="A5739">
        <v>13737</v>
      </c>
      <c r="B5739">
        <v>26</v>
      </c>
      <c r="C5739" t="s">
        <v>25</v>
      </c>
      <c r="D5739" s="1">
        <v>105469</v>
      </c>
      <c r="E5739" t="s">
        <v>17</v>
      </c>
      <c r="F5739" t="s">
        <v>37</v>
      </c>
      <c r="G5739" s="1">
        <v>3109.1214209999998</v>
      </c>
      <c r="H5739" s="2">
        <v>0.26848366219999997</v>
      </c>
      <c r="I5739" s="2">
        <v>9.9528580589999999E-2</v>
      </c>
      <c r="J5739">
        <v>17</v>
      </c>
      <c r="K5739" s="6">
        <f>Table1[[#This Row],[WebsiteVisits]]*Table1[[#This Row],[ConversionRate]]</f>
        <v>1.6919858700299999</v>
      </c>
      <c r="L5739">
        <v>2.8133837490000002</v>
      </c>
      <c r="M5739">
        <v>5.4931684250000004</v>
      </c>
      <c r="N5739">
        <v>66</v>
      </c>
      <c r="O5739">
        <v>10</v>
      </c>
      <c r="P5739">
        <v>0</v>
      </c>
      <c r="Q5739">
        <v>8</v>
      </c>
      <c r="R5739">
        <v>4504</v>
      </c>
      <c r="S5739" t="s">
        <v>49</v>
      </c>
      <c r="T5739" t="s">
        <v>50</v>
      </c>
      <c r="U5739">
        <v>1</v>
      </c>
    </row>
    <row r="5740" spans="1:21">
      <c r="A5740">
        <v>13738</v>
      </c>
      <c r="B5740">
        <v>39</v>
      </c>
      <c r="C5740" t="s">
        <v>24</v>
      </c>
      <c r="D5740" s="1">
        <v>98930</v>
      </c>
      <c r="E5740" t="s">
        <v>11</v>
      </c>
      <c r="F5740" t="s">
        <v>48</v>
      </c>
      <c r="G5740" s="1">
        <v>5569.058653</v>
      </c>
      <c r="H5740" s="2">
        <v>0.1485129761</v>
      </c>
      <c r="I5740" s="2">
        <v>0.1434866182</v>
      </c>
      <c r="J5740">
        <v>29</v>
      </c>
      <c r="K5740" s="6">
        <f>Table1[[#This Row],[WebsiteVisits]]*Table1[[#This Row],[ConversionRate]]</f>
        <v>4.1611119278000004</v>
      </c>
      <c r="L5740">
        <v>6.9496905519999999</v>
      </c>
      <c r="M5740">
        <v>10.80792175</v>
      </c>
      <c r="N5740">
        <v>3</v>
      </c>
      <c r="O5740">
        <v>5</v>
      </c>
      <c r="P5740">
        <v>1</v>
      </c>
      <c r="Q5740">
        <v>6</v>
      </c>
      <c r="R5740">
        <v>1381</v>
      </c>
      <c r="S5740" t="s">
        <v>49</v>
      </c>
      <c r="T5740" t="s">
        <v>50</v>
      </c>
      <c r="U5740">
        <v>1</v>
      </c>
    </row>
    <row r="5741" spans="1:21">
      <c r="A5741">
        <v>13739</v>
      </c>
      <c r="B5741">
        <v>30</v>
      </c>
      <c r="C5741" t="s">
        <v>25</v>
      </c>
      <c r="D5741" s="1">
        <v>125256</v>
      </c>
      <c r="E5741" t="s">
        <v>17</v>
      </c>
      <c r="F5741" t="s">
        <v>52</v>
      </c>
      <c r="G5741" s="1">
        <v>3248.889365</v>
      </c>
      <c r="H5741" s="2">
        <v>0.16105108109999999</v>
      </c>
      <c r="I5741" s="2">
        <v>1.6234385059999999E-2</v>
      </c>
      <c r="J5741">
        <v>27</v>
      </c>
      <c r="K5741" s="6">
        <f>Table1[[#This Row],[WebsiteVisits]]*Table1[[#This Row],[ConversionRate]]</f>
        <v>0.43832839661999995</v>
      </c>
      <c r="L5741">
        <v>6.7511128039999999</v>
      </c>
      <c r="M5741">
        <v>4.6657165880000004</v>
      </c>
      <c r="N5741">
        <v>32</v>
      </c>
      <c r="O5741">
        <v>8</v>
      </c>
      <c r="P5741">
        <v>4</v>
      </c>
      <c r="Q5741">
        <v>1</v>
      </c>
      <c r="R5741">
        <v>1935</v>
      </c>
      <c r="S5741" t="s">
        <v>49</v>
      </c>
      <c r="T5741" t="s">
        <v>50</v>
      </c>
      <c r="U5741">
        <v>1</v>
      </c>
    </row>
    <row r="5742" spans="1:21">
      <c r="A5742">
        <v>13740</v>
      </c>
      <c r="B5742">
        <v>42</v>
      </c>
      <c r="C5742" t="s">
        <v>24</v>
      </c>
      <c r="D5742" s="1">
        <v>61417</v>
      </c>
      <c r="E5742" t="s">
        <v>15</v>
      </c>
      <c r="F5742" t="s">
        <v>48</v>
      </c>
      <c r="G5742" s="1">
        <v>2533.5053579999999</v>
      </c>
      <c r="H5742" s="2">
        <v>0.16344057819999999</v>
      </c>
      <c r="I5742" s="2">
        <v>1.7762058430000002E-2</v>
      </c>
      <c r="J5742">
        <v>28</v>
      </c>
      <c r="K5742" s="6">
        <f>Table1[[#This Row],[WebsiteVisits]]*Table1[[#This Row],[ConversionRate]]</f>
        <v>0.49733763604000003</v>
      </c>
      <c r="L5742">
        <v>5.0129774500000002</v>
      </c>
      <c r="M5742">
        <v>6.1929259889999999</v>
      </c>
      <c r="N5742">
        <v>49</v>
      </c>
      <c r="O5742">
        <v>10</v>
      </c>
      <c r="P5742">
        <v>5</v>
      </c>
      <c r="Q5742">
        <v>6</v>
      </c>
      <c r="R5742">
        <v>3532</v>
      </c>
      <c r="S5742" t="s">
        <v>49</v>
      </c>
      <c r="T5742" t="s">
        <v>50</v>
      </c>
      <c r="U5742">
        <v>1</v>
      </c>
    </row>
    <row r="5743" spans="1:21">
      <c r="A5743">
        <v>13741</v>
      </c>
      <c r="B5743">
        <v>65</v>
      </c>
      <c r="C5743" t="s">
        <v>25</v>
      </c>
      <c r="D5743" s="1">
        <v>104658</v>
      </c>
      <c r="E5743" t="s">
        <v>9</v>
      </c>
      <c r="F5743" t="s">
        <v>37</v>
      </c>
      <c r="G5743" s="1">
        <v>1608.4107670000001</v>
      </c>
      <c r="H5743" s="2">
        <v>0.26192751520000002</v>
      </c>
      <c r="I5743" s="2">
        <v>0.18030459339999999</v>
      </c>
      <c r="J5743">
        <v>8</v>
      </c>
      <c r="K5743" s="6">
        <f>Table1[[#This Row],[WebsiteVisits]]*Table1[[#This Row],[ConversionRate]]</f>
        <v>1.4424367471999999</v>
      </c>
      <c r="L5743">
        <v>3.8301777509999999</v>
      </c>
      <c r="M5743">
        <v>11.10691462</v>
      </c>
      <c r="N5743">
        <v>4</v>
      </c>
      <c r="O5743">
        <v>0</v>
      </c>
      <c r="P5743">
        <v>5</v>
      </c>
      <c r="Q5743">
        <v>5</v>
      </c>
      <c r="R5743">
        <v>2594</v>
      </c>
      <c r="S5743" t="s">
        <v>49</v>
      </c>
      <c r="T5743" t="s">
        <v>50</v>
      </c>
      <c r="U5743">
        <v>1</v>
      </c>
    </row>
    <row r="5744" spans="1:21">
      <c r="A5744">
        <v>13742</v>
      </c>
      <c r="B5744">
        <v>35</v>
      </c>
      <c r="C5744" t="s">
        <v>24</v>
      </c>
      <c r="D5744" s="1">
        <v>121673</v>
      </c>
      <c r="E5744" t="s">
        <v>11</v>
      </c>
      <c r="F5744" t="s">
        <v>52</v>
      </c>
      <c r="G5744" s="1">
        <v>3271.6226109999998</v>
      </c>
      <c r="H5744" s="2">
        <v>0.25358245699999998</v>
      </c>
      <c r="I5744" s="2">
        <v>0.15244186300000001</v>
      </c>
      <c r="J5744">
        <v>38</v>
      </c>
      <c r="K5744" s="6">
        <f>Table1[[#This Row],[WebsiteVisits]]*Table1[[#This Row],[ConversionRate]]</f>
        <v>5.7927907940000001</v>
      </c>
      <c r="L5744">
        <v>6.5149489960000002</v>
      </c>
      <c r="M5744">
        <v>2.2093215169999998</v>
      </c>
      <c r="N5744">
        <v>92</v>
      </c>
      <c r="O5744">
        <v>18</v>
      </c>
      <c r="P5744">
        <v>2</v>
      </c>
      <c r="Q5744">
        <v>2</v>
      </c>
      <c r="R5744">
        <v>4956</v>
      </c>
      <c r="S5744" t="s">
        <v>49</v>
      </c>
      <c r="T5744" t="s">
        <v>50</v>
      </c>
      <c r="U5744">
        <v>1</v>
      </c>
    </row>
    <row r="5745" spans="1:21">
      <c r="A5745">
        <v>13743</v>
      </c>
      <c r="B5745">
        <v>68</v>
      </c>
      <c r="C5745" t="s">
        <v>25</v>
      </c>
      <c r="D5745" s="1">
        <v>82827</v>
      </c>
      <c r="E5745" t="s">
        <v>15</v>
      </c>
      <c r="F5745" t="s">
        <v>51</v>
      </c>
      <c r="G5745" s="1">
        <v>6192.6474109999999</v>
      </c>
      <c r="H5745" s="2">
        <v>0.10034443329999999</v>
      </c>
      <c r="I5745" s="2">
        <v>0.16740882879999999</v>
      </c>
      <c r="J5745">
        <v>38</v>
      </c>
      <c r="K5745" s="6">
        <f>Table1[[#This Row],[WebsiteVisits]]*Table1[[#This Row],[ConversionRate]]</f>
        <v>6.3615354944</v>
      </c>
      <c r="L5745">
        <v>2.2977003439999999</v>
      </c>
      <c r="M5745">
        <v>11.90832646</v>
      </c>
      <c r="N5745">
        <v>51</v>
      </c>
      <c r="O5745">
        <v>15</v>
      </c>
      <c r="P5745">
        <v>3</v>
      </c>
      <c r="Q5745">
        <v>9</v>
      </c>
      <c r="R5745">
        <v>1380</v>
      </c>
      <c r="S5745" t="s">
        <v>49</v>
      </c>
      <c r="T5745" t="s">
        <v>50</v>
      </c>
      <c r="U5745">
        <v>1</v>
      </c>
    </row>
    <row r="5746" spans="1:21">
      <c r="A5746">
        <v>13744</v>
      </c>
      <c r="B5746">
        <v>29</v>
      </c>
      <c r="C5746" t="s">
        <v>24</v>
      </c>
      <c r="D5746" s="1">
        <v>51437</v>
      </c>
      <c r="E5746" t="s">
        <v>17</v>
      </c>
      <c r="F5746" t="s">
        <v>48</v>
      </c>
      <c r="G5746" s="1">
        <v>9719.0498769999995</v>
      </c>
      <c r="H5746" s="2">
        <v>5.722640993E-2</v>
      </c>
      <c r="I5746" s="2">
        <v>9.6751223519999999E-2</v>
      </c>
      <c r="J5746">
        <v>20</v>
      </c>
      <c r="K5746" s="6">
        <f>Table1[[#This Row],[WebsiteVisits]]*Table1[[#This Row],[ConversionRate]]</f>
        <v>1.9350244703999999</v>
      </c>
      <c r="L5746">
        <v>6.6579311929999996</v>
      </c>
      <c r="M5746">
        <v>10.832304430000001</v>
      </c>
      <c r="N5746">
        <v>10</v>
      </c>
      <c r="O5746">
        <v>16</v>
      </c>
      <c r="P5746">
        <v>8</v>
      </c>
      <c r="Q5746">
        <v>0</v>
      </c>
      <c r="R5746">
        <v>3907</v>
      </c>
      <c r="S5746" t="s">
        <v>49</v>
      </c>
      <c r="T5746" t="s">
        <v>50</v>
      </c>
      <c r="U5746">
        <v>1</v>
      </c>
    </row>
    <row r="5747" spans="1:21">
      <c r="A5747">
        <v>13745</v>
      </c>
      <c r="B5747">
        <v>57</v>
      </c>
      <c r="C5747" t="s">
        <v>25</v>
      </c>
      <c r="D5747" s="1">
        <v>40519</v>
      </c>
      <c r="E5747" t="s">
        <v>17</v>
      </c>
      <c r="F5747" t="s">
        <v>37</v>
      </c>
      <c r="G5747" s="1">
        <v>5625.1112000000003</v>
      </c>
      <c r="H5747" s="2">
        <v>0.1199026228</v>
      </c>
      <c r="I5747" s="2">
        <v>9.7332903760000006E-2</v>
      </c>
      <c r="J5747">
        <v>44</v>
      </c>
      <c r="K5747" s="6">
        <f>Table1[[#This Row],[WebsiteVisits]]*Table1[[#This Row],[ConversionRate]]</f>
        <v>4.2826477654400001</v>
      </c>
      <c r="L5747">
        <v>1.1075665459999999</v>
      </c>
      <c r="M5747">
        <v>7.0196128929999997</v>
      </c>
      <c r="N5747">
        <v>2</v>
      </c>
      <c r="O5747">
        <v>19</v>
      </c>
      <c r="P5747">
        <v>0</v>
      </c>
      <c r="Q5747">
        <v>0</v>
      </c>
      <c r="R5747">
        <v>1284</v>
      </c>
      <c r="S5747" t="s">
        <v>49</v>
      </c>
      <c r="T5747" t="s">
        <v>50</v>
      </c>
      <c r="U5747">
        <v>1</v>
      </c>
    </row>
    <row r="5748" spans="1:21">
      <c r="A5748">
        <v>13746</v>
      </c>
      <c r="B5748">
        <v>34</v>
      </c>
      <c r="C5748" t="s">
        <v>25</v>
      </c>
      <c r="D5748" s="1">
        <v>27983</v>
      </c>
      <c r="E5748" t="s">
        <v>15</v>
      </c>
      <c r="F5748" t="s">
        <v>52</v>
      </c>
      <c r="G5748" s="1">
        <v>5373.8197540000001</v>
      </c>
      <c r="H5748" s="2">
        <v>9.3637851140000006E-2</v>
      </c>
      <c r="I5748" s="2">
        <v>0.1114607668</v>
      </c>
      <c r="J5748">
        <v>37</v>
      </c>
      <c r="K5748" s="6">
        <f>Table1[[#This Row],[WebsiteVisits]]*Table1[[#This Row],[ConversionRate]]</f>
        <v>4.1240483715999998</v>
      </c>
      <c r="L5748">
        <v>2.3002204690000001</v>
      </c>
      <c r="M5748">
        <v>6.8441183399999996</v>
      </c>
      <c r="N5748">
        <v>17</v>
      </c>
      <c r="O5748">
        <v>6</v>
      </c>
      <c r="P5748">
        <v>8</v>
      </c>
      <c r="Q5748">
        <v>8</v>
      </c>
      <c r="R5748">
        <v>1325</v>
      </c>
      <c r="S5748" t="s">
        <v>49</v>
      </c>
      <c r="T5748" t="s">
        <v>50</v>
      </c>
      <c r="U5748">
        <v>1</v>
      </c>
    </row>
    <row r="5749" spans="1:21">
      <c r="A5749">
        <v>13747</v>
      </c>
      <c r="B5749">
        <v>32</v>
      </c>
      <c r="C5749" t="s">
        <v>24</v>
      </c>
      <c r="D5749" s="1">
        <v>64656</v>
      </c>
      <c r="E5749" t="s">
        <v>17</v>
      </c>
      <c r="F5749" t="s">
        <v>37</v>
      </c>
      <c r="G5749" s="1">
        <v>449.10387919999999</v>
      </c>
      <c r="H5749" s="2">
        <v>0.2857264102</v>
      </c>
      <c r="I5749" s="2">
        <v>5.6295788880000003E-2</v>
      </c>
      <c r="J5749">
        <v>6</v>
      </c>
      <c r="K5749" s="6">
        <f>Table1[[#This Row],[WebsiteVisits]]*Table1[[#This Row],[ConversionRate]]</f>
        <v>0.33777473328000002</v>
      </c>
      <c r="L5749">
        <v>7.3713356020000003</v>
      </c>
      <c r="M5749">
        <v>13.64663296</v>
      </c>
      <c r="N5749">
        <v>29</v>
      </c>
      <c r="O5749">
        <v>0</v>
      </c>
      <c r="P5749">
        <v>7</v>
      </c>
      <c r="Q5749">
        <v>8</v>
      </c>
      <c r="R5749">
        <v>656</v>
      </c>
      <c r="S5749" t="s">
        <v>49</v>
      </c>
      <c r="T5749" t="s">
        <v>50</v>
      </c>
      <c r="U5749">
        <v>1</v>
      </c>
    </row>
    <row r="5750" spans="1:21">
      <c r="A5750">
        <v>13748</v>
      </c>
      <c r="B5750">
        <v>59</v>
      </c>
      <c r="C5750" t="s">
        <v>24</v>
      </c>
      <c r="D5750" s="1">
        <v>138099</v>
      </c>
      <c r="E5750" t="s">
        <v>9</v>
      </c>
      <c r="F5750" t="s">
        <v>52</v>
      </c>
      <c r="G5750" s="1">
        <v>8416.9802550000004</v>
      </c>
      <c r="H5750" s="2">
        <v>8.7115547040000005E-2</v>
      </c>
      <c r="I5750" s="2">
        <v>0.1493654747</v>
      </c>
      <c r="J5750">
        <v>44</v>
      </c>
      <c r="K5750" s="6">
        <f>Table1[[#This Row],[WebsiteVisits]]*Table1[[#This Row],[ConversionRate]]</f>
        <v>6.5720808868000002</v>
      </c>
      <c r="L5750">
        <v>8.8657303019999993</v>
      </c>
      <c r="M5750">
        <v>10.88595366</v>
      </c>
      <c r="N5750">
        <v>80</v>
      </c>
      <c r="O5750">
        <v>12</v>
      </c>
      <c r="P5750">
        <v>3</v>
      </c>
      <c r="Q5750">
        <v>4</v>
      </c>
      <c r="R5750">
        <v>4862</v>
      </c>
      <c r="S5750" t="s">
        <v>49</v>
      </c>
      <c r="T5750" t="s">
        <v>50</v>
      </c>
      <c r="U5750">
        <v>1</v>
      </c>
    </row>
    <row r="5751" spans="1:21">
      <c r="A5751">
        <v>13749</v>
      </c>
      <c r="B5751">
        <v>32</v>
      </c>
      <c r="C5751" t="s">
        <v>25</v>
      </c>
      <c r="D5751" s="1">
        <v>25635</v>
      </c>
      <c r="E5751" t="s">
        <v>13</v>
      </c>
      <c r="F5751" t="s">
        <v>52</v>
      </c>
      <c r="G5751" s="1">
        <v>543.92961249999996</v>
      </c>
      <c r="H5751" s="2">
        <v>6.2549937700000002E-2</v>
      </c>
      <c r="I5751" s="2">
        <v>0.16759633660000001</v>
      </c>
      <c r="J5751">
        <v>24</v>
      </c>
      <c r="K5751" s="6">
        <f>Table1[[#This Row],[WebsiteVisits]]*Table1[[#This Row],[ConversionRate]]</f>
        <v>4.0223120784000006</v>
      </c>
      <c r="L5751">
        <v>1.6804003359999999</v>
      </c>
      <c r="M5751">
        <v>9.4924018990000008</v>
      </c>
      <c r="N5751">
        <v>45</v>
      </c>
      <c r="O5751">
        <v>14</v>
      </c>
      <c r="P5751">
        <v>3</v>
      </c>
      <c r="Q5751">
        <v>1</v>
      </c>
      <c r="R5751">
        <v>1269</v>
      </c>
      <c r="S5751" t="s">
        <v>49</v>
      </c>
      <c r="T5751" t="s">
        <v>50</v>
      </c>
      <c r="U5751">
        <v>1</v>
      </c>
    </row>
    <row r="5752" spans="1:21">
      <c r="A5752">
        <v>13750</v>
      </c>
      <c r="B5752">
        <v>32</v>
      </c>
      <c r="C5752" t="s">
        <v>24</v>
      </c>
      <c r="D5752" s="1">
        <v>122373</v>
      </c>
      <c r="E5752" t="s">
        <v>17</v>
      </c>
      <c r="F5752" t="s">
        <v>48</v>
      </c>
      <c r="G5752" s="1">
        <v>9071.6995139999999</v>
      </c>
      <c r="H5752" s="2">
        <v>0.2708489281</v>
      </c>
      <c r="I5752" s="2">
        <v>0.1823725776</v>
      </c>
      <c r="J5752">
        <v>25</v>
      </c>
      <c r="K5752" s="6">
        <f>Table1[[#This Row],[WebsiteVisits]]*Table1[[#This Row],[ConversionRate]]</f>
        <v>4.5593144399999996</v>
      </c>
      <c r="L5752">
        <v>6.7489035890000002</v>
      </c>
      <c r="M5752">
        <v>13.03058362</v>
      </c>
      <c r="N5752">
        <v>93</v>
      </c>
      <c r="O5752">
        <v>2</v>
      </c>
      <c r="P5752">
        <v>4</v>
      </c>
      <c r="Q5752">
        <v>2</v>
      </c>
      <c r="R5752">
        <v>2289</v>
      </c>
      <c r="S5752" t="s">
        <v>49</v>
      </c>
      <c r="T5752" t="s">
        <v>50</v>
      </c>
      <c r="U5752">
        <v>1</v>
      </c>
    </row>
    <row r="5753" spans="1:21">
      <c r="A5753">
        <v>13751</v>
      </c>
      <c r="B5753">
        <v>56</v>
      </c>
      <c r="C5753" t="s">
        <v>25</v>
      </c>
      <c r="D5753" s="1">
        <v>124555</v>
      </c>
      <c r="E5753" t="s">
        <v>11</v>
      </c>
      <c r="F5753" t="s">
        <v>51</v>
      </c>
      <c r="G5753" s="1">
        <v>5432.8500809999996</v>
      </c>
      <c r="H5753" s="2">
        <v>3.5078795259999997E-2</v>
      </c>
      <c r="I5753" s="2">
        <v>0.1082364312</v>
      </c>
      <c r="J5753">
        <v>5</v>
      </c>
      <c r="K5753" s="6">
        <f>Table1[[#This Row],[WebsiteVisits]]*Table1[[#This Row],[ConversionRate]]</f>
        <v>0.54118215599999997</v>
      </c>
      <c r="L5753">
        <v>1.5571529669999999</v>
      </c>
      <c r="M5753">
        <v>5.3083843140000004</v>
      </c>
      <c r="N5753">
        <v>93</v>
      </c>
      <c r="O5753">
        <v>3</v>
      </c>
      <c r="P5753">
        <v>9</v>
      </c>
      <c r="Q5753">
        <v>5</v>
      </c>
      <c r="R5753">
        <v>161</v>
      </c>
      <c r="S5753" t="s">
        <v>49</v>
      </c>
      <c r="T5753" t="s">
        <v>50</v>
      </c>
      <c r="U5753">
        <v>0</v>
      </c>
    </row>
    <row r="5754" spans="1:21">
      <c r="A5754">
        <v>13752</v>
      </c>
      <c r="B5754">
        <v>30</v>
      </c>
      <c r="C5754" t="s">
        <v>25</v>
      </c>
      <c r="D5754" s="1">
        <v>129883</v>
      </c>
      <c r="E5754" t="s">
        <v>17</v>
      </c>
      <c r="F5754" t="s">
        <v>52</v>
      </c>
      <c r="G5754" s="1">
        <v>1767.8193920000001</v>
      </c>
      <c r="H5754" s="2">
        <v>8.5477154910000006E-2</v>
      </c>
      <c r="I5754" s="2">
        <v>8.8769536090000004E-2</v>
      </c>
      <c r="J5754">
        <v>48</v>
      </c>
      <c r="K5754" s="6">
        <f>Table1[[#This Row],[WebsiteVisits]]*Table1[[#This Row],[ConversionRate]]</f>
        <v>4.2609377323200004</v>
      </c>
      <c r="L5754">
        <v>8.9107268410000007</v>
      </c>
      <c r="M5754">
        <v>4.6571442779999996</v>
      </c>
      <c r="N5754">
        <v>96</v>
      </c>
      <c r="O5754">
        <v>2</v>
      </c>
      <c r="P5754">
        <v>1</v>
      </c>
      <c r="Q5754">
        <v>7</v>
      </c>
      <c r="R5754">
        <v>3129</v>
      </c>
      <c r="S5754" t="s">
        <v>49</v>
      </c>
      <c r="T5754" t="s">
        <v>50</v>
      </c>
      <c r="U5754">
        <v>0</v>
      </c>
    </row>
    <row r="5755" spans="1:21">
      <c r="A5755">
        <v>13753</v>
      </c>
      <c r="B5755">
        <v>34</v>
      </c>
      <c r="C5755" t="s">
        <v>24</v>
      </c>
      <c r="D5755" s="1">
        <v>137873</v>
      </c>
      <c r="E5755" t="s">
        <v>11</v>
      </c>
      <c r="F5755" t="s">
        <v>37</v>
      </c>
      <c r="G5755" s="1">
        <v>4571.9031809999997</v>
      </c>
      <c r="H5755" s="2">
        <v>0.1373422463</v>
      </c>
      <c r="I5755" s="2">
        <v>0.1678773164</v>
      </c>
      <c r="J5755">
        <v>19</v>
      </c>
      <c r="K5755" s="6">
        <f>Table1[[#This Row],[WebsiteVisits]]*Table1[[#This Row],[ConversionRate]]</f>
        <v>3.1896690115999999</v>
      </c>
      <c r="L5755">
        <v>4.5249844259999996</v>
      </c>
      <c r="M5755">
        <v>3.5422477520000002</v>
      </c>
      <c r="N5755">
        <v>16</v>
      </c>
      <c r="O5755">
        <v>8</v>
      </c>
      <c r="P5755">
        <v>6</v>
      </c>
      <c r="Q5755">
        <v>8</v>
      </c>
      <c r="R5755">
        <v>4711</v>
      </c>
      <c r="S5755" t="s">
        <v>49</v>
      </c>
      <c r="T5755" t="s">
        <v>50</v>
      </c>
      <c r="U5755">
        <v>1</v>
      </c>
    </row>
    <row r="5756" spans="1:21">
      <c r="A5756">
        <v>13754</v>
      </c>
      <c r="B5756">
        <v>49</v>
      </c>
      <c r="C5756" t="s">
        <v>25</v>
      </c>
      <c r="D5756" s="1">
        <v>39622</v>
      </c>
      <c r="E5756" t="s">
        <v>17</v>
      </c>
      <c r="F5756" t="s">
        <v>52</v>
      </c>
      <c r="G5756" s="1">
        <v>9950.3463589999992</v>
      </c>
      <c r="H5756" s="2">
        <v>0.18258113970000001</v>
      </c>
      <c r="I5756" s="2">
        <v>0.15300649820000001</v>
      </c>
      <c r="J5756">
        <v>17</v>
      </c>
      <c r="K5756" s="6">
        <f>Table1[[#This Row],[WebsiteVisits]]*Table1[[#This Row],[ConversionRate]]</f>
        <v>2.6011104694</v>
      </c>
      <c r="L5756">
        <v>7.6705837690000003</v>
      </c>
      <c r="M5756">
        <v>8.0433674190000009</v>
      </c>
      <c r="N5756">
        <v>38</v>
      </c>
      <c r="O5756">
        <v>14</v>
      </c>
      <c r="P5756">
        <v>1</v>
      </c>
      <c r="Q5756">
        <v>5</v>
      </c>
      <c r="R5756">
        <v>4947</v>
      </c>
      <c r="S5756" t="s">
        <v>49</v>
      </c>
      <c r="T5756" t="s">
        <v>50</v>
      </c>
      <c r="U5756">
        <v>1</v>
      </c>
    </row>
    <row r="5757" spans="1:21">
      <c r="A5757">
        <v>13755</v>
      </c>
      <c r="B5757">
        <v>26</v>
      </c>
      <c r="C5757" t="s">
        <v>24</v>
      </c>
      <c r="D5757" s="1">
        <v>143140</v>
      </c>
      <c r="E5757" t="s">
        <v>17</v>
      </c>
      <c r="F5757" t="s">
        <v>51</v>
      </c>
      <c r="G5757" s="1">
        <v>3120.3202350000001</v>
      </c>
      <c r="H5757" s="2">
        <v>0.10502513989999999</v>
      </c>
      <c r="I5757" s="2">
        <v>0.17478191169999999</v>
      </c>
      <c r="J5757">
        <v>19</v>
      </c>
      <c r="K5757" s="6">
        <f>Table1[[#This Row],[WebsiteVisits]]*Table1[[#This Row],[ConversionRate]]</f>
        <v>3.3208563222999996</v>
      </c>
      <c r="L5757">
        <v>2.5547693009999999</v>
      </c>
      <c r="M5757">
        <v>14.827394610000001</v>
      </c>
      <c r="N5757">
        <v>79</v>
      </c>
      <c r="O5757">
        <v>5</v>
      </c>
      <c r="P5757">
        <v>6</v>
      </c>
      <c r="Q5757">
        <v>4</v>
      </c>
      <c r="R5757">
        <v>3305</v>
      </c>
      <c r="S5757" t="s">
        <v>49</v>
      </c>
      <c r="T5757" t="s">
        <v>50</v>
      </c>
      <c r="U5757">
        <v>1</v>
      </c>
    </row>
    <row r="5758" spans="1:21">
      <c r="A5758">
        <v>13756</v>
      </c>
      <c r="B5758">
        <v>57</v>
      </c>
      <c r="C5758" t="s">
        <v>25</v>
      </c>
      <c r="D5758" s="1">
        <v>124041</v>
      </c>
      <c r="E5758" t="s">
        <v>11</v>
      </c>
      <c r="F5758" t="s">
        <v>37</v>
      </c>
      <c r="G5758" s="1">
        <v>2767.6517090000002</v>
      </c>
      <c r="H5758" s="2">
        <v>0.15390785909999999</v>
      </c>
      <c r="I5758" s="2">
        <v>0.1345889009</v>
      </c>
      <c r="J5758">
        <v>39</v>
      </c>
      <c r="K5758" s="6">
        <f>Table1[[#This Row],[WebsiteVisits]]*Table1[[#This Row],[ConversionRate]]</f>
        <v>5.2489671351</v>
      </c>
      <c r="L5758">
        <v>8.7521533030000001</v>
      </c>
      <c r="M5758">
        <v>13.96264021</v>
      </c>
      <c r="N5758">
        <v>32</v>
      </c>
      <c r="O5758">
        <v>5</v>
      </c>
      <c r="P5758">
        <v>4</v>
      </c>
      <c r="Q5758">
        <v>0</v>
      </c>
      <c r="R5758">
        <v>959</v>
      </c>
      <c r="S5758" t="s">
        <v>49</v>
      </c>
      <c r="T5758" t="s">
        <v>50</v>
      </c>
      <c r="U5758">
        <v>1</v>
      </c>
    </row>
    <row r="5759" spans="1:21">
      <c r="A5759">
        <v>13757</v>
      </c>
      <c r="B5759">
        <v>37</v>
      </c>
      <c r="C5759" t="s">
        <v>24</v>
      </c>
      <c r="D5759" s="1">
        <v>94975</v>
      </c>
      <c r="E5759" t="s">
        <v>9</v>
      </c>
      <c r="F5759" t="s">
        <v>52</v>
      </c>
      <c r="G5759" s="1">
        <v>1268.2583609999999</v>
      </c>
      <c r="H5759" s="2">
        <v>6.7661044059999995E-2</v>
      </c>
      <c r="I5759" s="2">
        <v>0.17782952769999999</v>
      </c>
      <c r="J5759">
        <v>17</v>
      </c>
      <c r="K5759" s="6">
        <f>Table1[[#This Row],[WebsiteVisits]]*Table1[[#This Row],[ConversionRate]]</f>
        <v>3.0231019709</v>
      </c>
      <c r="L5759">
        <v>4.8625335300000003</v>
      </c>
      <c r="M5759">
        <v>7.1019189039999997</v>
      </c>
      <c r="N5759">
        <v>65</v>
      </c>
      <c r="O5759">
        <v>7</v>
      </c>
      <c r="P5759">
        <v>6</v>
      </c>
      <c r="Q5759">
        <v>6</v>
      </c>
      <c r="R5759">
        <v>3581</v>
      </c>
      <c r="S5759" t="s">
        <v>49</v>
      </c>
      <c r="T5759" t="s">
        <v>50</v>
      </c>
      <c r="U5759">
        <v>1</v>
      </c>
    </row>
    <row r="5760" spans="1:21">
      <c r="A5760">
        <v>13758</v>
      </c>
      <c r="B5760">
        <v>43</v>
      </c>
      <c r="C5760" t="s">
        <v>24</v>
      </c>
      <c r="D5760" s="1">
        <v>113445</v>
      </c>
      <c r="E5760" t="s">
        <v>13</v>
      </c>
      <c r="F5760" t="s">
        <v>52</v>
      </c>
      <c r="G5760" s="1">
        <v>6011.709253</v>
      </c>
      <c r="H5760" s="2">
        <v>0.17653949490000001</v>
      </c>
      <c r="I5760" s="2">
        <v>2.691791655E-2</v>
      </c>
      <c r="J5760">
        <v>46</v>
      </c>
      <c r="K5760" s="6">
        <f>Table1[[#This Row],[WebsiteVisits]]*Table1[[#This Row],[ConversionRate]]</f>
        <v>1.2382241613</v>
      </c>
      <c r="L5760">
        <v>2.8797151809999999</v>
      </c>
      <c r="M5760">
        <v>2.1144173589999999</v>
      </c>
      <c r="N5760">
        <v>65</v>
      </c>
      <c r="O5760">
        <v>14</v>
      </c>
      <c r="P5760">
        <v>0</v>
      </c>
      <c r="Q5760">
        <v>9</v>
      </c>
      <c r="R5760">
        <v>1076</v>
      </c>
      <c r="S5760" t="s">
        <v>49</v>
      </c>
      <c r="T5760" t="s">
        <v>50</v>
      </c>
      <c r="U5760">
        <v>1</v>
      </c>
    </row>
    <row r="5761" spans="1:21">
      <c r="A5761">
        <v>13759</v>
      </c>
      <c r="B5761">
        <v>44</v>
      </c>
      <c r="C5761" t="s">
        <v>24</v>
      </c>
      <c r="D5761" s="1">
        <v>80666</v>
      </c>
      <c r="E5761" t="s">
        <v>13</v>
      </c>
      <c r="F5761" t="s">
        <v>48</v>
      </c>
      <c r="G5761" s="1">
        <v>983.34729019999997</v>
      </c>
      <c r="H5761" s="2">
        <v>0.12826687440000001</v>
      </c>
      <c r="I5761" s="2">
        <v>0.13911669979999999</v>
      </c>
      <c r="J5761">
        <v>0</v>
      </c>
      <c r="K5761" s="6">
        <f>Table1[[#This Row],[WebsiteVisits]]*Table1[[#This Row],[ConversionRate]]</f>
        <v>0</v>
      </c>
      <c r="L5761">
        <v>6.1520427729999998</v>
      </c>
      <c r="M5761">
        <v>13.181574729999999</v>
      </c>
      <c r="N5761">
        <v>87</v>
      </c>
      <c r="O5761">
        <v>11</v>
      </c>
      <c r="P5761">
        <v>8</v>
      </c>
      <c r="Q5761">
        <v>4</v>
      </c>
      <c r="R5761">
        <v>3470</v>
      </c>
      <c r="S5761" t="s">
        <v>49</v>
      </c>
      <c r="T5761" t="s">
        <v>50</v>
      </c>
      <c r="U5761">
        <v>1</v>
      </c>
    </row>
    <row r="5762" spans="1:21">
      <c r="A5762">
        <v>13760</v>
      </c>
      <c r="B5762">
        <v>38</v>
      </c>
      <c r="C5762" t="s">
        <v>24</v>
      </c>
      <c r="D5762" s="1">
        <v>120877</v>
      </c>
      <c r="E5762" t="s">
        <v>9</v>
      </c>
      <c r="F5762" t="s">
        <v>51</v>
      </c>
      <c r="G5762" s="1">
        <v>7683.479832</v>
      </c>
      <c r="H5762" s="2">
        <v>0.25628530929999999</v>
      </c>
      <c r="I5762" s="2">
        <v>2.687106681E-2</v>
      </c>
      <c r="J5762">
        <v>32</v>
      </c>
      <c r="K5762" s="6">
        <f>Table1[[#This Row],[WebsiteVisits]]*Table1[[#This Row],[ConversionRate]]</f>
        <v>0.85987413792</v>
      </c>
      <c r="L5762">
        <v>3.5934522200000001</v>
      </c>
      <c r="M5762">
        <v>13.877750799999999</v>
      </c>
      <c r="N5762">
        <v>4</v>
      </c>
      <c r="O5762">
        <v>12</v>
      </c>
      <c r="P5762">
        <v>3</v>
      </c>
      <c r="Q5762">
        <v>0</v>
      </c>
      <c r="R5762">
        <v>3811</v>
      </c>
      <c r="S5762" t="s">
        <v>49</v>
      </c>
      <c r="T5762" t="s">
        <v>50</v>
      </c>
      <c r="U5762">
        <v>1</v>
      </c>
    </row>
    <row r="5763" spans="1:21">
      <c r="A5763">
        <v>13761</v>
      </c>
      <c r="B5763">
        <v>35</v>
      </c>
      <c r="C5763" t="s">
        <v>25</v>
      </c>
      <c r="D5763" s="1">
        <v>76005</v>
      </c>
      <c r="E5763" t="s">
        <v>17</v>
      </c>
      <c r="F5763" t="s">
        <v>52</v>
      </c>
      <c r="G5763" s="1">
        <v>9200.3127920000006</v>
      </c>
      <c r="H5763" s="2">
        <v>0.13056289870000001</v>
      </c>
      <c r="I5763" s="2">
        <v>0.15229245220000001</v>
      </c>
      <c r="J5763">
        <v>38</v>
      </c>
      <c r="K5763" s="6">
        <f>Table1[[#This Row],[WebsiteVisits]]*Table1[[#This Row],[ConversionRate]]</f>
        <v>5.7871131836000007</v>
      </c>
      <c r="L5763">
        <v>3.5834521129999999</v>
      </c>
      <c r="M5763">
        <v>2.984811922</v>
      </c>
      <c r="N5763">
        <v>35</v>
      </c>
      <c r="O5763">
        <v>19</v>
      </c>
      <c r="P5763">
        <v>9</v>
      </c>
      <c r="Q5763">
        <v>4</v>
      </c>
      <c r="R5763">
        <v>817</v>
      </c>
      <c r="S5763" t="s">
        <v>49</v>
      </c>
      <c r="T5763" t="s">
        <v>50</v>
      </c>
      <c r="U5763">
        <v>1</v>
      </c>
    </row>
    <row r="5764" spans="1:21">
      <c r="A5764">
        <v>13762</v>
      </c>
      <c r="B5764">
        <v>30</v>
      </c>
      <c r="C5764" t="s">
        <v>24</v>
      </c>
      <c r="D5764" s="1">
        <v>118429</v>
      </c>
      <c r="E5764" t="s">
        <v>13</v>
      </c>
      <c r="F5764" t="s">
        <v>51</v>
      </c>
      <c r="G5764" s="1">
        <v>9325.5240009999998</v>
      </c>
      <c r="H5764" s="2">
        <v>0.13870647119999999</v>
      </c>
      <c r="I5764" s="2">
        <v>0.12940433530000001</v>
      </c>
      <c r="J5764">
        <v>47</v>
      </c>
      <c r="K5764" s="6">
        <f>Table1[[#This Row],[WebsiteVisits]]*Table1[[#This Row],[ConversionRate]]</f>
        <v>6.0820037591</v>
      </c>
      <c r="L5764">
        <v>2.0309084409999998</v>
      </c>
      <c r="M5764">
        <v>13.31014238</v>
      </c>
      <c r="N5764">
        <v>2</v>
      </c>
      <c r="O5764">
        <v>4</v>
      </c>
      <c r="P5764">
        <v>7</v>
      </c>
      <c r="Q5764">
        <v>3</v>
      </c>
      <c r="R5764">
        <v>1499</v>
      </c>
      <c r="S5764" t="s">
        <v>49</v>
      </c>
      <c r="T5764" t="s">
        <v>50</v>
      </c>
      <c r="U5764">
        <v>1</v>
      </c>
    </row>
    <row r="5765" spans="1:21">
      <c r="A5765">
        <v>13763</v>
      </c>
      <c r="B5765">
        <v>33</v>
      </c>
      <c r="C5765" t="s">
        <v>25</v>
      </c>
      <c r="D5765" s="1">
        <v>127725</v>
      </c>
      <c r="E5765" t="s">
        <v>9</v>
      </c>
      <c r="F5765" t="s">
        <v>52</v>
      </c>
      <c r="G5765" s="1">
        <v>1168.370903</v>
      </c>
      <c r="H5765" s="2">
        <v>0.18173074689999999</v>
      </c>
      <c r="I5765" s="2">
        <v>1.3038484100000001E-2</v>
      </c>
      <c r="J5765">
        <v>22</v>
      </c>
      <c r="K5765" s="6">
        <f>Table1[[#This Row],[WebsiteVisits]]*Table1[[#This Row],[ConversionRate]]</f>
        <v>0.2868466502</v>
      </c>
      <c r="L5765">
        <v>2.925078015</v>
      </c>
      <c r="M5765">
        <v>6.9710706609999997</v>
      </c>
      <c r="N5765">
        <v>31</v>
      </c>
      <c r="O5765">
        <v>5</v>
      </c>
      <c r="P5765">
        <v>5</v>
      </c>
      <c r="Q5765">
        <v>3</v>
      </c>
      <c r="R5765">
        <v>961</v>
      </c>
      <c r="S5765" t="s">
        <v>49</v>
      </c>
      <c r="T5765" t="s">
        <v>50</v>
      </c>
      <c r="U5765">
        <v>0</v>
      </c>
    </row>
    <row r="5766" spans="1:21">
      <c r="A5766">
        <v>13764</v>
      </c>
      <c r="B5766">
        <v>26</v>
      </c>
      <c r="C5766" t="s">
        <v>24</v>
      </c>
      <c r="D5766" s="1">
        <v>31403</v>
      </c>
      <c r="E5766" t="s">
        <v>9</v>
      </c>
      <c r="F5766" t="s">
        <v>37</v>
      </c>
      <c r="G5766" s="1">
        <v>5626.7997139999998</v>
      </c>
      <c r="H5766" s="2">
        <v>4.5719301179999998E-2</v>
      </c>
      <c r="I5766" s="2">
        <v>0.1238595874</v>
      </c>
      <c r="J5766">
        <v>13</v>
      </c>
      <c r="K5766" s="6">
        <f>Table1[[#This Row],[WebsiteVisits]]*Table1[[#This Row],[ConversionRate]]</f>
        <v>1.6101746362</v>
      </c>
      <c r="L5766">
        <v>8.1807715160000001</v>
      </c>
      <c r="M5766">
        <v>0.66912574599999997</v>
      </c>
      <c r="N5766">
        <v>13</v>
      </c>
      <c r="O5766">
        <v>6</v>
      </c>
      <c r="P5766">
        <v>3</v>
      </c>
      <c r="Q5766">
        <v>7</v>
      </c>
      <c r="R5766">
        <v>4415</v>
      </c>
      <c r="S5766" t="s">
        <v>49</v>
      </c>
      <c r="T5766" t="s">
        <v>50</v>
      </c>
      <c r="U5766">
        <v>1</v>
      </c>
    </row>
    <row r="5767" spans="1:21">
      <c r="A5767">
        <v>13765</v>
      </c>
      <c r="B5767">
        <v>29</v>
      </c>
      <c r="C5767" t="s">
        <v>24</v>
      </c>
      <c r="D5767" s="1">
        <v>80477</v>
      </c>
      <c r="E5767" t="s">
        <v>13</v>
      </c>
      <c r="F5767" t="s">
        <v>51</v>
      </c>
      <c r="G5767" s="1">
        <v>1061.3875640000001</v>
      </c>
      <c r="H5767" s="2">
        <v>5.547060124E-2</v>
      </c>
      <c r="I5767" s="2">
        <v>3.7793163630000001E-2</v>
      </c>
      <c r="J5767">
        <v>27</v>
      </c>
      <c r="K5767" s="6">
        <f>Table1[[#This Row],[WebsiteVisits]]*Table1[[#This Row],[ConversionRate]]</f>
        <v>1.02041541801</v>
      </c>
      <c r="L5767">
        <v>5.7122071329999997</v>
      </c>
      <c r="M5767">
        <v>14.17531861</v>
      </c>
      <c r="N5767">
        <v>37</v>
      </c>
      <c r="O5767">
        <v>4</v>
      </c>
      <c r="P5767">
        <v>9</v>
      </c>
      <c r="Q5767">
        <v>1</v>
      </c>
      <c r="R5767">
        <v>405</v>
      </c>
      <c r="S5767" t="s">
        <v>49</v>
      </c>
      <c r="T5767" t="s">
        <v>50</v>
      </c>
      <c r="U5767">
        <v>0</v>
      </c>
    </row>
    <row r="5768" spans="1:21">
      <c r="A5768">
        <v>13766</v>
      </c>
      <c r="B5768">
        <v>61</v>
      </c>
      <c r="C5768" t="s">
        <v>24</v>
      </c>
      <c r="D5768" s="1">
        <v>119610</v>
      </c>
      <c r="E5768" t="s">
        <v>11</v>
      </c>
      <c r="F5768" t="s">
        <v>37</v>
      </c>
      <c r="G5768" s="1">
        <v>5762.959801</v>
      </c>
      <c r="H5768" s="2">
        <v>0.2391689467</v>
      </c>
      <c r="I5768" s="2">
        <v>3.7058169760000002E-2</v>
      </c>
      <c r="J5768">
        <v>20</v>
      </c>
      <c r="K5768" s="6">
        <f>Table1[[#This Row],[WebsiteVisits]]*Table1[[#This Row],[ConversionRate]]</f>
        <v>0.74116339520000007</v>
      </c>
      <c r="L5768">
        <v>4.1944562059999999</v>
      </c>
      <c r="M5768">
        <v>1.1206446569999999</v>
      </c>
      <c r="N5768">
        <v>4</v>
      </c>
      <c r="O5768">
        <v>4</v>
      </c>
      <c r="P5768">
        <v>7</v>
      </c>
      <c r="Q5768">
        <v>8</v>
      </c>
      <c r="R5768">
        <v>2907</v>
      </c>
      <c r="S5768" t="s">
        <v>49</v>
      </c>
      <c r="T5768" t="s">
        <v>50</v>
      </c>
      <c r="U5768">
        <v>1</v>
      </c>
    </row>
    <row r="5769" spans="1:21">
      <c r="A5769">
        <v>13767</v>
      </c>
      <c r="B5769">
        <v>55</v>
      </c>
      <c r="C5769" t="s">
        <v>24</v>
      </c>
      <c r="D5769" s="1">
        <v>120405</v>
      </c>
      <c r="E5769" t="s">
        <v>15</v>
      </c>
      <c r="F5769" t="s">
        <v>51</v>
      </c>
      <c r="G5769" s="1">
        <v>8168.3077940000003</v>
      </c>
      <c r="H5769" s="2">
        <v>8.9291445950000006E-2</v>
      </c>
      <c r="I5769" s="2">
        <v>3.8587972210000002E-2</v>
      </c>
      <c r="J5769">
        <v>43</v>
      </c>
      <c r="K5769" s="6">
        <f>Table1[[#This Row],[WebsiteVisits]]*Table1[[#This Row],[ConversionRate]]</f>
        <v>1.6592828050300001</v>
      </c>
      <c r="L5769">
        <v>9.3643581789999999</v>
      </c>
      <c r="M5769">
        <v>1.0018188379999999</v>
      </c>
      <c r="N5769">
        <v>45</v>
      </c>
      <c r="O5769">
        <v>9</v>
      </c>
      <c r="P5769">
        <v>8</v>
      </c>
      <c r="Q5769">
        <v>2</v>
      </c>
      <c r="R5769">
        <v>2377</v>
      </c>
      <c r="S5769" t="s">
        <v>49</v>
      </c>
      <c r="T5769" t="s">
        <v>50</v>
      </c>
      <c r="U5769">
        <v>1</v>
      </c>
    </row>
    <row r="5770" spans="1:21">
      <c r="A5770">
        <v>13768</v>
      </c>
      <c r="B5770">
        <v>36</v>
      </c>
      <c r="C5770" t="s">
        <v>25</v>
      </c>
      <c r="D5770" s="1">
        <v>132985</v>
      </c>
      <c r="E5770" t="s">
        <v>11</v>
      </c>
      <c r="F5770" t="s">
        <v>37</v>
      </c>
      <c r="G5770" s="1">
        <v>5424.1226070000002</v>
      </c>
      <c r="H5770" s="2">
        <v>0.2085621094</v>
      </c>
      <c r="I5770" s="2">
        <v>0.1019264844</v>
      </c>
      <c r="J5770">
        <v>36</v>
      </c>
      <c r="K5770" s="6">
        <f>Table1[[#This Row],[WebsiteVisits]]*Table1[[#This Row],[ConversionRate]]</f>
        <v>3.6693534383999999</v>
      </c>
      <c r="L5770">
        <v>8.1764881010000003</v>
      </c>
      <c r="M5770">
        <v>14.470431509999999</v>
      </c>
      <c r="N5770">
        <v>89</v>
      </c>
      <c r="O5770">
        <v>4</v>
      </c>
      <c r="P5770">
        <v>4</v>
      </c>
      <c r="Q5770">
        <v>5</v>
      </c>
      <c r="R5770">
        <v>3761</v>
      </c>
      <c r="S5770" t="s">
        <v>49</v>
      </c>
      <c r="T5770" t="s">
        <v>50</v>
      </c>
      <c r="U5770">
        <v>1</v>
      </c>
    </row>
    <row r="5771" spans="1:21">
      <c r="A5771">
        <v>13769</v>
      </c>
      <c r="B5771">
        <v>24</v>
      </c>
      <c r="C5771" t="s">
        <v>24</v>
      </c>
      <c r="D5771" s="1">
        <v>85035</v>
      </c>
      <c r="E5771" t="s">
        <v>17</v>
      </c>
      <c r="F5771" t="s">
        <v>52</v>
      </c>
      <c r="G5771" s="1">
        <v>8733.3328779999993</v>
      </c>
      <c r="H5771" s="2">
        <v>3.8253821289999997E-2</v>
      </c>
      <c r="I5771" s="2">
        <v>3.1948848270000003E-2</v>
      </c>
      <c r="J5771">
        <v>6</v>
      </c>
      <c r="K5771" s="6">
        <f>Table1[[#This Row],[WebsiteVisits]]*Table1[[#This Row],[ConversionRate]]</f>
        <v>0.19169308962000003</v>
      </c>
      <c r="L5771">
        <v>3.792449489</v>
      </c>
      <c r="M5771">
        <v>3.6115054</v>
      </c>
      <c r="N5771">
        <v>55</v>
      </c>
      <c r="O5771">
        <v>6</v>
      </c>
      <c r="P5771">
        <v>9</v>
      </c>
      <c r="Q5771">
        <v>1</v>
      </c>
      <c r="R5771">
        <v>2354</v>
      </c>
      <c r="S5771" t="s">
        <v>49</v>
      </c>
      <c r="T5771" t="s">
        <v>50</v>
      </c>
      <c r="U5771">
        <v>0</v>
      </c>
    </row>
    <row r="5772" spans="1:21">
      <c r="A5772">
        <v>13770</v>
      </c>
      <c r="B5772">
        <v>52</v>
      </c>
      <c r="C5772" t="s">
        <v>25</v>
      </c>
      <c r="D5772" s="1">
        <v>52903</v>
      </c>
      <c r="E5772" t="s">
        <v>11</v>
      </c>
      <c r="F5772" t="s">
        <v>37</v>
      </c>
      <c r="G5772" s="1">
        <v>8036.5761130000001</v>
      </c>
      <c r="H5772" s="2">
        <v>0.24833553150000001</v>
      </c>
      <c r="I5772" s="2">
        <v>3.3874592209999999E-2</v>
      </c>
      <c r="J5772">
        <v>11</v>
      </c>
      <c r="K5772" s="6">
        <f>Table1[[#This Row],[WebsiteVisits]]*Table1[[#This Row],[ConversionRate]]</f>
        <v>0.37262051430999998</v>
      </c>
      <c r="L5772">
        <v>1.996592962</v>
      </c>
      <c r="M5772">
        <v>8.5566401150000004</v>
      </c>
      <c r="N5772">
        <v>80</v>
      </c>
      <c r="O5772">
        <v>13</v>
      </c>
      <c r="P5772">
        <v>7</v>
      </c>
      <c r="Q5772">
        <v>8</v>
      </c>
      <c r="R5772">
        <v>1978</v>
      </c>
      <c r="S5772" t="s">
        <v>49</v>
      </c>
      <c r="T5772" t="s">
        <v>50</v>
      </c>
      <c r="U5772">
        <v>1</v>
      </c>
    </row>
    <row r="5773" spans="1:21">
      <c r="A5773">
        <v>13771</v>
      </c>
      <c r="B5773">
        <v>65</v>
      </c>
      <c r="C5773" t="s">
        <v>24</v>
      </c>
      <c r="D5773" s="1">
        <v>112489</v>
      </c>
      <c r="E5773" t="s">
        <v>15</v>
      </c>
      <c r="F5773" t="s">
        <v>37</v>
      </c>
      <c r="G5773" s="1">
        <v>2837.8286640000001</v>
      </c>
      <c r="H5773" s="2">
        <v>0.29658615220000001</v>
      </c>
      <c r="I5773" s="2">
        <v>5.867191737E-2</v>
      </c>
      <c r="J5773">
        <v>36</v>
      </c>
      <c r="K5773" s="6">
        <f>Table1[[#This Row],[WebsiteVisits]]*Table1[[#This Row],[ConversionRate]]</f>
        <v>2.1121890253200002</v>
      </c>
      <c r="L5773">
        <v>2.6590763150000001</v>
      </c>
      <c r="M5773">
        <v>14.16914502</v>
      </c>
      <c r="N5773">
        <v>59</v>
      </c>
      <c r="O5773">
        <v>14</v>
      </c>
      <c r="P5773">
        <v>3</v>
      </c>
      <c r="Q5773">
        <v>0</v>
      </c>
      <c r="R5773">
        <v>1191</v>
      </c>
      <c r="S5773" t="s">
        <v>49</v>
      </c>
      <c r="T5773" t="s">
        <v>50</v>
      </c>
      <c r="U5773">
        <v>1</v>
      </c>
    </row>
    <row r="5774" spans="1:21">
      <c r="A5774">
        <v>13772</v>
      </c>
      <c r="B5774">
        <v>35</v>
      </c>
      <c r="C5774" t="s">
        <v>25</v>
      </c>
      <c r="D5774" s="1">
        <v>27311</v>
      </c>
      <c r="E5774" t="s">
        <v>15</v>
      </c>
      <c r="F5774" t="s">
        <v>52</v>
      </c>
      <c r="G5774" s="1">
        <v>6338.0126010000004</v>
      </c>
      <c r="H5774" s="2">
        <v>0.11837037409999999</v>
      </c>
      <c r="I5774" s="2">
        <v>1.0163062529999999E-2</v>
      </c>
      <c r="J5774">
        <v>38</v>
      </c>
      <c r="K5774" s="6">
        <f>Table1[[#This Row],[WebsiteVisits]]*Table1[[#This Row],[ConversionRate]]</f>
        <v>0.38619637613999996</v>
      </c>
      <c r="L5774">
        <v>7.0765175610000002</v>
      </c>
      <c r="M5774">
        <v>14.13013685</v>
      </c>
      <c r="N5774">
        <v>82</v>
      </c>
      <c r="O5774">
        <v>18</v>
      </c>
      <c r="P5774">
        <v>9</v>
      </c>
      <c r="Q5774">
        <v>7</v>
      </c>
      <c r="R5774">
        <v>1852</v>
      </c>
      <c r="S5774" t="s">
        <v>49</v>
      </c>
      <c r="T5774" t="s">
        <v>50</v>
      </c>
      <c r="U5774">
        <v>1</v>
      </c>
    </row>
    <row r="5775" spans="1:21">
      <c r="A5775">
        <v>13773</v>
      </c>
      <c r="B5775">
        <v>33</v>
      </c>
      <c r="C5775" t="s">
        <v>24</v>
      </c>
      <c r="D5775" s="1">
        <v>70611</v>
      </c>
      <c r="E5775" t="s">
        <v>9</v>
      </c>
      <c r="F5775" t="s">
        <v>51</v>
      </c>
      <c r="G5775" s="1">
        <v>173.3800521</v>
      </c>
      <c r="H5775" s="2">
        <v>0.15660372959999999</v>
      </c>
      <c r="I5775" s="2">
        <v>6.240005572E-2</v>
      </c>
      <c r="J5775">
        <v>27</v>
      </c>
      <c r="K5775" s="6">
        <f>Table1[[#This Row],[WebsiteVisits]]*Table1[[#This Row],[ConversionRate]]</f>
        <v>1.68480150444</v>
      </c>
      <c r="L5775">
        <v>6.0676002240000004</v>
      </c>
      <c r="M5775">
        <v>3.0246759989999998</v>
      </c>
      <c r="N5775">
        <v>74</v>
      </c>
      <c r="O5775">
        <v>9</v>
      </c>
      <c r="P5775">
        <v>3</v>
      </c>
      <c r="Q5775">
        <v>9</v>
      </c>
      <c r="R5775">
        <v>2199</v>
      </c>
      <c r="S5775" t="s">
        <v>49</v>
      </c>
      <c r="T5775" t="s">
        <v>50</v>
      </c>
      <c r="U5775">
        <v>1</v>
      </c>
    </row>
    <row r="5776" spans="1:21">
      <c r="A5776">
        <v>13774</v>
      </c>
      <c r="B5776">
        <v>56</v>
      </c>
      <c r="C5776" t="s">
        <v>25</v>
      </c>
      <c r="D5776" s="1">
        <v>117561</v>
      </c>
      <c r="E5776" t="s">
        <v>17</v>
      </c>
      <c r="F5776" t="s">
        <v>37</v>
      </c>
      <c r="G5776" s="1">
        <v>4020.8149680000001</v>
      </c>
      <c r="H5776" s="2">
        <v>0.1383864742</v>
      </c>
      <c r="I5776" s="2">
        <v>0.1274974757</v>
      </c>
      <c r="J5776">
        <v>6</v>
      </c>
      <c r="K5776" s="6">
        <f>Table1[[#This Row],[WebsiteVisits]]*Table1[[#This Row],[ConversionRate]]</f>
        <v>0.76498485419999995</v>
      </c>
      <c r="L5776">
        <v>9.8269993059999994</v>
      </c>
      <c r="M5776">
        <v>7.9464140089999997</v>
      </c>
      <c r="N5776">
        <v>6</v>
      </c>
      <c r="O5776">
        <v>9</v>
      </c>
      <c r="P5776">
        <v>8</v>
      </c>
      <c r="Q5776">
        <v>2</v>
      </c>
      <c r="R5776">
        <v>1241</v>
      </c>
      <c r="S5776" t="s">
        <v>49</v>
      </c>
      <c r="T5776" t="s">
        <v>50</v>
      </c>
      <c r="U5776">
        <v>1</v>
      </c>
    </row>
    <row r="5777" spans="1:21">
      <c r="A5777">
        <v>13775</v>
      </c>
      <c r="B5777">
        <v>21</v>
      </c>
      <c r="C5777" t="s">
        <v>24</v>
      </c>
      <c r="D5777" s="1">
        <v>40615</v>
      </c>
      <c r="E5777" t="s">
        <v>9</v>
      </c>
      <c r="F5777" t="s">
        <v>48</v>
      </c>
      <c r="G5777" s="1">
        <v>2455.8056609999999</v>
      </c>
      <c r="H5777" s="2">
        <v>0.26931444710000002</v>
      </c>
      <c r="I5777" s="2">
        <v>0.1242984065</v>
      </c>
      <c r="J5777">
        <v>44</v>
      </c>
      <c r="K5777" s="6">
        <f>Table1[[#This Row],[WebsiteVisits]]*Table1[[#This Row],[ConversionRate]]</f>
        <v>5.4691298860000002</v>
      </c>
      <c r="L5777">
        <v>1.1214458439999999</v>
      </c>
      <c r="M5777">
        <v>0.60082513459999998</v>
      </c>
      <c r="N5777">
        <v>12</v>
      </c>
      <c r="O5777">
        <v>19</v>
      </c>
      <c r="P5777">
        <v>6</v>
      </c>
      <c r="Q5777">
        <v>5</v>
      </c>
      <c r="R5777">
        <v>930</v>
      </c>
      <c r="S5777" t="s">
        <v>49</v>
      </c>
      <c r="T5777" t="s">
        <v>50</v>
      </c>
      <c r="U5777">
        <v>1</v>
      </c>
    </row>
    <row r="5778" spans="1:21">
      <c r="A5778">
        <v>13776</v>
      </c>
      <c r="B5778">
        <v>42</v>
      </c>
      <c r="C5778" t="s">
        <v>25</v>
      </c>
      <c r="D5778" s="1">
        <v>76808</v>
      </c>
      <c r="E5778" t="s">
        <v>11</v>
      </c>
      <c r="F5778" t="s">
        <v>48</v>
      </c>
      <c r="G5778" s="1">
        <v>9377.4518250000001</v>
      </c>
      <c r="H5778" s="2">
        <v>1.288087093E-2</v>
      </c>
      <c r="I5778" s="2">
        <v>0.1942113932</v>
      </c>
      <c r="J5778">
        <v>16</v>
      </c>
      <c r="K5778" s="6">
        <f>Table1[[#This Row],[WebsiteVisits]]*Table1[[#This Row],[ConversionRate]]</f>
        <v>3.1073822912</v>
      </c>
      <c r="L5778">
        <v>8.8911393140000001</v>
      </c>
      <c r="M5778">
        <v>1.810553342</v>
      </c>
      <c r="N5778">
        <v>24</v>
      </c>
      <c r="O5778">
        <v>13</v>
      </c>
      <c r="P5778">
        <v>4</v>
      </c>
      <c r="Q5778">
        <v>2</v>
      </c>
      <c r="R5778">
        <v>2925</v>
      </c>
      <c r="S5778" t="s">
        <v>49</v>
      </c>
      <c r="T5778" t="s">
        <v>50</v>
      </c>
      <c r="U5778">
        <v>1</v>
      </c>
    </row>
    <row r="5779" spans="1:21">
      <c r="A5779">
        <v>13777</v>
      </c>
      <c r="B5779">
        <v>49</v>
      </c>
      <c r="C5779" t="s">
        <v>24</v>
      </c>
      <c r="D5779" s="1">
        <v>53580</v>
      </c>
      <c r="E5779" t="s">
        <v>11</v>
      </c>
      <c r="F5779" t="s">
        <v>37</v>
      </c>
      <c r="G5779" s="1">
        <v>4113.351216</v>
      </c>
      <c r="H5779" s="2">
        <v>0.1995032031</v>
      </c>
      <c r="I5779" s="2">
        <v>3.272971501E-2</v>
      </c>
      <c r="J5779">
        <v>36</v>
      </c>
      <c r="K5779" s="6">
        <f>Table1[[#This Row],[WebsiteVisits]]*Table1[[#This Row],[ConversionRate]]</f>
        <v>1.17826974036</v>
      </c>
      <c r="L5779">
        <v>1.128422885</v>
      </c>
      <c r="M5779">
        <v>14.2481539</v>
      </c>
      <c r="N5779">
        <v>11</v>
      </c>
      <c r="O5779">
        <v>3</v>
      </c>
      <c r="P5779">
        <v>6</v>
      </c>
      <c r="Q5779">
        <v>5</v>
      </c>
      <c r="R5779">
        <v>725</v>
      </c>
      <c r="S5779" t="s">
        <v>49</v>
      </c>
      <c r="T5779" t="s">
        <v>50</v>
      </c>
      <c r="U5779">
        <v>1</v>
      </c>
    </row>
    <row r="5780" spans="1:21">
      <c r="A5780">
        <v>13778</v>
      </c>
      <c r="B5780">
        <v>57</v>
      </c>
      <c r="C5780" t="s">
        <v>25</v>
      </c>
      <c r="D5780" s="1">
        <v>77052</v>
      </c>
      <c r="E5780" t="s">
        <v>13</v>
      </c>
      <c r="F5780" t="s">
        <v>37</v>
      </c>
      <c r="G5780" s="1">
        <v>6575.2378410000001</v>
      </c>
      <c r="H5780" s="2">
        <v>0.19918679910000001</v>
      </c>
      <c r="I5780" s="2">
        <v>0.17445855299999999</v>
      </c>
      <c r="J5780">
        <v>13</v>
      </c>
      <c r="K5780" s="6">
        <f>Table1[[#This Row],[WebsiteVisits]]*Table1[[#This Row],[ConversionRate]]</f>
        <v>2.2679611889999998</v>
      </c>
      <c r="L5780">
        <v>4.8228330819999998</v>
      </c>
      <c r="M5780">
        <v>6.519833276</v>
      </c>
      <c r="N5780">
        <v>30</v>
      </c>
      <c r="O5780">
        <v>13</v>
      </c>
      <c r="P5780">
        <v>0</v>
      </c>
      <c r="Q5780">
        <v>0</v>
      </c>
      <c r="R5780">
        <v>2472</v>
      </c>
      <c r="S5780" t="s">
        <v>49</v>
      </c>
      <c r="T5780" t="s">
        <v>50</v>
      </c>
      <c r="U5780">
        <v>1</v>
      </c>
    </row>
    <row r="5781" spans="1:21">
      <c r="A5781">
        <v>13779</v>
      </c>
      <c r="B5781">
        <v>30</v>
      </c>
      <c r="C5781" t="s">
        <v>24</v>
      </c>
      <c r="D5781" s="1">
        <v>143731</v>
      </c>
      <c r="E5781" t="s">
        <v>9</v>
      </c>
      <c r="F5781" t="s">
        <v>37</v>
      </c>
      <c r="G5781" s="1">
        <v>7346.6179320000001</v>
      </c>
      <c r="H5781" s="2">
        <v>0.12089165239999999</v>
      </c>
      <c r="I5781" s="2">
        <v>8.4326054380000001E-2</v>
      </c>
      <c r="J5781">
        <v>42</v>
      </c>
      <c r="K5781" s="6">
        <f>Table1[[#This Row],[WebsiteVisits]]*Table1[[#This Row],[ConversionRate]]</f>
        <v>3.5416942839600001</v>
      </c>
      <c r="L5781">
        <v>9.2492983290000002</v>
      </c>
      <c r="M5781">
        <v>2.6777566479999999</v>
      </c>
      <c r="N5781">
        <v>91</v>
      </c>
      <c r="O5781">
        <v>5</v>
      </c>
      <c r="P5781">
        <v>1</v>
      </c>
      <c r="Q5781">
        <v>6</v>
      </c>
      <c r="R5781">
        <v>195</v>
      </c>
      <c r="S5781" t="s">
        <v>49</v>
      </c>
      <c r="T5781" t="s">
        <v>50</v>
      </c>
      <c r="U5781">
        <v>1</v>
      </c>
    </row>
    <row r="5782" spans="1:21">
      <c r="A5782">
        <v>13780</v>
      </c>
      <c r="B5782">
        <v>62</v>
      </c>
      <c r="C5782" t="s">
        <v>25</v>
      </c>
      <c r="D5782" s="1">
        <v>111856</v>
      </c>
      <c r="E5782" t="s">
        <v>9</v>
      </c>
      <c r="F5782" t="s">
        <v>51</v>
      </c>
      <c r="G5782" s="1">
        <v>7754.8041329999996</v>
      </c>
      <c r="H5782" s="2">
        <v>7.3606756209999999E-2</v>
      </c>
      <c r="I5782" s="2">
        <v>8.3536894710000004E-2</v>
      </c>
      <c r="J5782">
        <v>3</v>
      </c>
      <c r="K5782" s="6">
        <f>Table1[[#This Row],[WebsiteVisits]]*Table1[[#This Row],[ConversionRate]]</f>
        <v>0.25061068412999998</v>
      </c>
      <c r="L5782">
        <v>6.9257386810000003</v>
      </c>
      <c r="M5782">
        <v>9.6553693079999992</v>
      </c>
      <c r="N5782">
        <v>14</v>
      </c>
      <c r="O5782">
        <v>14</v>
      </c>
      <c r="P5782">
        <v>3</v>
      </c>
      <c r="Q5782">
        <v>5</v>
      </c>
      <c r="R5782">
        <v>3155</v>
      </c>
      <c r="S5782" t="s">
        <v>49</v>
      </c>
      <c r="T5782" t="s">
        <v>50</v>
      </c>
      <c r="U5782">
        <v>1</v>
      </c>
    </row>
    <row r="5783" spans="1:21">
      <c r="A5783">
        <v>13781</v>
      </c>
      <c r="B5783">
        <v>34</v>
      </c>
      <c r="C5783" t="s">
        <v>24</v>
      </c>
      <c r="D5783" s="1">
        <v>62898</v>
      </c>
      <c r="E5783" t="s">
        <v>9</v>
      </c>
      <c r="F5783" t="s">
        <v>52</v>
      </c>
      <c r="G5783" s="1">
        <v>7384.1744010000002</v>
      </c>
      <c r="H5783" s="2">
        <v>7.9507977610000002E-2</v>
      </c>
      <c r="I5783" s="2">
        <v>7.6274067890000005E-2</v>
      </c>
      <c r="J5783">
        <v>21</v>
      </c>
      <c r="K5783" s="6">
        <f>Table1[[#This Row],[WebsiteVisits]]*Table1[[#This Row],[ConversionRate]]</f>
        <v>1.6017554256900002</v>
      </c>
      <c r="L5783">
        <v>6.2496970259999998</v>
      </c>
      <c r="M5783">
        <v>3.0132852830000001</v>
      </c>
      <c r="N5783">
        <v>96</v>
      </c>
      <c r="O5783">
        <v>8</v>
      </c>
      <c r="P5783">
        <v>9</v>
      </c>
      <c r="Q5783">
        <v>6</v>
      </c>
      <c r="R5783">
        <v>228</v>
      </c>
      <c r="S5783" t="s">
        <v>49</v>
      </c>
      <c r="T5783" t="s">
        <v>50</v>
      </c>
      <c r="U5783">
        <v>1</v>
      </c>
    </row>
    <row r="5784" spans="1:21">
      <c r="A5784">
        <v>13782</v>
      </c>
      <c r="B5784">
        <v>66</v>
      </c>
      <c r="C5784" t="s">
        <v>25</v>
      </c>
      <c r="D5784" s="1">
        <v>43952</v>
      </c>
      <c r="E5784" t="s">
        <v>9</v>
      </c>
      <c r="F5784" t="s">
        <v>48</v>
      </c>
      <c r="G5784" s="1">
        <v>2962.7341040000001</v>
      </c>
      <c r="H5784" s="2">
        <v>0.2421345952</v>
      </c>
      <c r="I5784" s="2">
        <v>3.3699940970000002E-2</v>
      </c>
      <c r="J5784">
        <v>48</v>
      </c>
      <c r="K5784" s="6">
        <f>Table1[[#This Row],[WebsiteVisits]]*Table1[[#This Row],[ConversionRate]]</f>
        <v>1.61759716656</v>
      </c>
      <c r="L5784">
        <v>3.8214937510000002</v>
      </c>
      <c r="M5784">
        <v>14.71205979</v>
      </c>
      <c r="N5784">
        <v>10</v>
      </c>
      <c r="O5784">
        <v>0</v>
      </c>
      <c r="P5784">
        <v>1</v>
      </c>
      <c r="Q5784">
        <v>4</v>
      </c>
      <c r="R5784">
        <v>258</v>
      </c>
      <c r="S5784" t="s">
        <v>49</v>
      </c>
      <c r="T5784" t="s">
        <v>50</v>
      </c>
      <c r="U5784">
        <v>0</v>
      </c>
    </row>
    <row r="5785" spans="1:21">
      <c r="A5785">
        <v>13783</v>
      </c>
      <c r="B5785">
        <v>54</v>
      </c>
      <c r="C5785" t="s">
        <v>24</v>
      </c>
      <c r="D5785" s="1">
        <v>102790</v>
      </c>
      <c r="E5785" t="s">
        <v>15</v>
      </c>
      <c r="F5785" t="s">
        <v>48</v>
      </c>
      <c r="G5785" s="1">
        <v>6892.0701980000003</v>
      </c>
      <c r="H5785" s="2">
        <v>2.9169897949999999E-2</v>
      </c>
      <c r="I5785" s="2">
        <v>0.100915957</v>
      </c>
      <c r="J5785">
        <v>16</v>
      </c>
      <c r="K5785" s="6">
        <f>Table1[[#This Row],[WebsiteVisits]]*Table1[[#This Row],[ConversionRate]]</f>
        <v>1.614655312</v>
      </c>
      <c r="L5785">
        <v>9.6951475909999996</v>
      </c>
      <c r="M5785">
        <v>10.22731398</v>
      </c>
      <c r="N5785">
        <v>31</v>
      </c>
      <c r="O5785">
        <v>17</v>
      </c>
      <c r="P5785">
        <v>5</v>
      </c>
      <c r="Q5785">
        <v>7</v>
      </c>
      <c r="R5785">
        <v>3004</v>
      </c>
      <c r="S5785" t="s">
        <v>49</v>
      </c>
      <c r="T5785" t="s">
        <v>50</v>
      </c>
      <c r="U5785">
        <v>1</v>
      </c>
    </row>
    <row r="5786" spans="1:21">
      <c r="A5786">
        <v>13784</v>
      </c>
      <c r="B5786">
        <v>23</v>
      </c>
      <c r="C5786" t="s">
        <v>25</v>
      </c>
      <c r="D5786" s="1">
        <v>35227</v>
      </c>
      <c r="E5786" t="s">
        <v>13</v>
      </c>
      <c r="F5786" t="s">
        <v>51</v>
      </c>
      <c r="G5786" s="1">
        <v>5535.1938739999996</v>
      </c>
      <c r="H5786" s="2">
        <v>0.1735090024</v>
      </c>
      <c r="I5786" s="2">
        <v>0.1596018142</v>
      </c>
      <c r="J5786">
        <v>34</v>
      </c>
      <c r="K5786" s="6">
        <f>Table1[[#This Row],[WebsiteVisits]]*Table1[[#This Row],[ConversionRate]]</f>
        <v>5.4264616828000003</v>
      </c>
      <c r="L5786">
        <v>2.5140210070000002</v>
      </c>
      <c r="M5786">
        <v>5.8458259789999998</v>
      </c>
      <c r="N5786">
        <v>79</v>
      </c>
      <c r="O5786">
        <v>14</v>
      </c>
      <c r="P5786">
        <v>1</v>
      </c>
      <c r="Q5786">
        <v>8</v>
      </c>
      <c r="R5786">
        <v>114</v>
      </c>
      <c r="S5786" t="s">
        <v>49</v>
      </c>
      <c r="T5786" t="s">
        <v>50</v>
      </c>
      <c r="U5786">
        <v>1</v>
      </c>
    </row>
    <row r="5787" spans="1:21">
      <c r="A5787">
        <v>13785</v>
      </c>
      <c r="B5787">
        <v>36</v>
      </c>
      <c r="C5787" t="s">
        <v>24</v>
      </c>
      <c r="D5787" s="1">
        <v>33760</v>
      </c>
      <c r="E5787" t="s">
        <v>17</v>
      </c>
      <c r="F5787" t="s">
        <v>37</v>
      </c>
      <c r="G5787" s="1">
        <v>6013.9893810000003</v>
      </c>
      <c r="H5787" s="2">
        <v>9.8983774859999998E-2</v>
      </c>
      <c r="I5787" s="2">
        <v>0.17633215739999999</v>
      </c>
      <c r="J5787">
        <v>45</v>
      </c>
      <c r="K5787" s="6">
        <f>Table1[[#This Row],[WebsiteVisits]]*Table1[[#This Row],[ConversionRate]]</f>
        <v>7.934947083</v>
      </c>
      <c r="L5787">
        <v>3.4289876970000002</v>
      </c>
      <c r="M5787">
        <v>6.026681763</v>
      </c>
      <c r="N5787">
        <v>8</v>
      </c>
      <c r="O5787">
        <v>14</v>
      </c>
      <c r="P5787">
        <v>7</v>
      </c>
      <c r="Q5787">
        <v>8</v>
      </c>
      <c r="R5787">
        <v>1795</v>
      </c>
      <c r="S5787" t="s">
        <v>49</v>
      </c>
      <c r="T5787" t="s">
        <v>50</v>
      </c>
      <c r="U5787">
        <v>1</v>
      </c>
    </row>
    <row r="5788" spans="1:21">
      <c r="A5788">
        <v>13786</v>
      </c>
      <c r="B5788">
        <v>30</v>
      </c>
      <c r="C5788" t="s">
        <v>25</v>
      </c>
      <c r="D5788" s="1">
        <v>28826</v>
      </c>
      <c r="E5788" t="s">
        <v>17</v>
      </c>
      <c r="F5788" t="s">
        <v>37</v>
      </c>
      <c r="G5788" s="1">
        <v>108.06471139999999</v>
      </c>
      <c r="H5788" s="2">
        <v>8.6921865619999997E-2</v>
      </c>
      <c r="I5788" s="2">
        <v>0.19294325900000001</v>
      </c>
      <c r="J5788">
        <v>31</v>
      </c>
      <c r="K5788" s="6">
        <f>Table1[[#This Row],[WebsiteVisits]]*Table1[[#This Row],[ConversionRate]]</f>
        <v>5.9812410290000004</v>
      </c>
      <c r="L5788">
        <v>5.0766015739999997</v>
      </c>
      <c r="M5788">
        <v>13.795539939999999</v>
      </c>
      <c r="N5788">
        <v>51</v>
      </c>
      <c r="O5788">
        <v>5</v>
      </c>
      <c r="P5788">
        <v>6</v>
      </c>
      <c r="Q5788">
        <v>5</v>
      </c>
      <c r="R5788">
        <v>971</v>
      </c>
      <c r="S5788" t="s">
        <v>49</v>
      </c>
      <c r="T5788" t="s">
        <v>50</v>
      </c>
      <c r="U5788">
        <v>1</v>
      </c>
    </row>
    <row r="5789" spans="1:21">
      <c r="A5789">
        <v>13787</v>
      </c>
      <c r="B5789">
        <v>43</v>
      </c>
      <c r="C5789" t="s">
        <v>25</v>
      </c>
      <c r="D5789" s="1">
        <v>99475</v>
      </c>
      <c r="E5789" t="s">
        <v>17</v>
      </c>
      <c r="F5789" t="s">
        <v>52</v>
      </c>
      <c r="G5789" s="1">
        <v>2656.7502490000002</v>
      </c>
      <c r="H5789" s="2">
        <v>0.15666392300000001</v>
      </c>
      <c r="I5789" s="2">
        <v>0.15920557229999999</v>
      </c>
      <c r="J5789">
        <v>37</v>
      </c>
      <c r="K5789" s="6">
        <f>Table1[[#This Row],[WebsiteVisits]]*Table1[[#This Row],[ConversionRate]]</f>
        <v>5.8906061750999994</v>
      </c>
      <c r="L5789">
        <v>2.1366924009999999</v>
      </c>
      <c r="M5789">
        <v>13.47787009</v>
      </c>
      <c r="N5789">
        <v>40</v>
      </c>
      <c r="O5789">
        <v>14</v>
      </c>
      <c r="P5789">
        <v>4</v>
      </c>
      <c r="Q5789">
        <v>7</v>
      </c>
      <c r="R5789">
        <v>4473</v>
      </c>
      <c r="S5789" t="s">
        <v>49</v>
      </c>
      <c r="T5789" t="s">
        <v>50</v>
      </c>
      <c r="U5789">
        <v>1</v>
      </c>
    </row>
    <row r="5790" spans="1:21">
      <c r="A5790">
        <v>13788</v>
      </c>
      <c r="B5790">
        <v>31</v>
      </c>
      <c r="C5790" t="s">
        <v>24</v>
      </c>
      <c r="D5790" s="1">
        <v>118972</v>
      </c>
      <c r="E5790" t="s">
        <v>15</v>
      </c>
      <c r="F5790" t="s">
        <v>52</v>
      </c>
      <c r="G5790" s="1">
        <v>9313.7685970000002</v>
      </c>
      <c r="H5790" s="2">
        <v>0.2703798368</v>
      </c>
      <c r="I5790" s="2">
        <v>0.12838742410000001</v>
      </c>
      <c r="J5790">
        <v>30</v>
      </c>
      <c r="K5790" s="6">
        <f>Table1[[#This Row],[WebsiteVisits]]*Table1[[#This Row],[ConversionRate]]</f>
        <v>3.8516227230000002</v>
      </c>
      <c r="L5790">
        <v>4.8119253359999998</v>
      </c>
      <c r="M5790">
        <v>14.27473528</v>
      </c>
      <c r="N5790">
        <v>11</v>
      </c>
      <c r="O5790">
        <v>6</v>
      </c>
      <c r="P5790">
        <v>9</v>
      </c>
      <c r="Q5790">
        <v>6</v>
      </c>
      <c r="R5790">
        <v>1216</v>
      </c>
      <c r="S5790" t="s">
        <v>49</v>
      </c>
      <c r="T5790" t="s">
        <v>50</v>
      </c>
      <c r="U5790">
        <v>1</v>
      </c>
    </row>
    <row r="5791" spans="1:21">
      <c r="A5791">
        <v>13789</v>
      </c>
      <c r="B5791">
        <v>48</v>
      </c>
      <c r="C5791" t="s">
        <v>25</v>
      </c>
      <c r="D5791" s="1">
        <v>103213</v>
      </c>
      <c r="E5791" t="s">
        <v>13</v>
      </c>
      <c r="F5791" t="s">
        <v>48</v>
      </c>
      <c r="G5791" s="1">
        <v>2971.7532249999999</v>
      </c>
      <c r="H5791" s="2">
        <v>0.1892466565</v>
      </c>
      <c r="I5791" s="2">
        <v>0.1045314181</v>
      </c>
      <c r="J5791">
        <v>24</v>
      </c>
      <c r="K5791" s="6">
        <f>Table1[[#This Row],[WebsiteVisits]]*Table1[[#This Row],[ConversionRate]]</f>
        <v>2.5087540343999999</v>
      </c>
      <c r="L5791">
        <v>1.354086779</v>
      </c>
      <c r="M5791">
        <v>7.0778931470000002</v>
      </c>
      <c r="N5791">
        <v>82</v>
      </c>
      <c r="O5791">
        <v>13</v>
      </c>
      <c r="P5791">
        <v>0</v>
      </c>
      <c r="Q5791">
        <v>4</v>
      </c>
      <c r="R5791">
        <v>3671</v>
      </c>
      <c r="S5791" t="s">
        <v>49</v>
      </c>
      <c r="T5791" t="s">
        <v>50</v>
      </c>
      <c r="U5791">
        <v>1</v>
      </c>
    </row>
    <row r="5792" spans="1:21">
      <c r="A5792">
        <v>13790</v>
      </c>
      <c r="B5792">
        <v>21</v>
      </c>
      <c r="C5792" t="s">
        <v>25</v>
      </c>
      <c r="D5792" s="1">
        <v>80432</v>
      </c>
      <c r="E5792" t="s">
        <v>13</v>
      </c>
      <c r="F5792" t="s">
        <v>52</v>
      </c>
      <c r="G5792" s="1">
        <v>4436.3536700000004</v>
      </c>
      <c r="H5792" s="2">
        <v>0.238697082</v>
      </c>
      <c r="I5792" s="2">
        <v>0.17623047780000001</v>
      </c>
      <c r="J5792">
        <v>9</v>
      </c>
      <c r="K5792" s="6">
        <f>Table1[[#This Row],[WebsiteVisits]]*Table1[[#This Row],[ConversionRate]]</f>
        <v>1.5860743002</v>
      </c>
      <c r="L5792">
        <v>9.3170688899999998</v>
      </c>
      <c r="M5792">
        <v>12.835869150000001</v>
      </c>
      <c r="N5792">
        <v>77</v>
      </c>
      <c r="O5792">
        <v>9</v>
      </c>
      <c r="P5792">
        <v>7</v>
      </c>
      <c r="Q5792">
        <v>6</v>
      </c>
      <c r="R5792">
        <v>3422</v>
      </c>
      <c r="S5792" t="s">
        <v>49</v>
      </c>
      <c r="T5792" t="s">
        <v>50</v>
      </c>
      <c r="U5792">
        <v>1</v>
      </c>
    </row>
    <row r="5793" spans="1:21">
      <c r="A5793">
        <v>13791</v>
      </c>
      <c r="B5793">
        <v>56</v>
      </c>
      <c r="C5793" t="s">
        <v>24</v>
      </c>
      <c r="D5793" s="1">
        <v>93996</v>
      </c>
      <c r="E5793" t="s">
        <v>15</v>
      </c>
      <c r="F5793" t="s">
        <v>48</v>
      </c>
      <c r="G5793" s="1">
        <v>1948.072424</v>
      </c>
      <c r="H5793" s="2">
        <v>0.18419829600000001</v>
      </c>
      <c r="I5793" s="2">
        <v>0.1505075853</v>
      </c>
      <c r="J5793">
        <v>48</v>
      </c>
      <c r="K5793" s="6">
        <f>Table1[[#This Row],[WebsiteVisits]]*Table1[[#This Row],[ConversionRate]]</f>
        <v>7.2243640944000003</v>
      </c>
      <c r="L5793">
        <v>3.899252224</v>
      </c>
      <c r="M5793">
        <v>7.5301095030000003</v>
      </c>
      <c r="N5793">
        <v>11</v>
      </c>
      <c r="O5793">
        <v>11</v>
      </c>
      <c r="P5793">
        <v>3</v>
      </c>
      <c r="Q5793">
        <v>0</v>
      </c>
      <c r="R5793">
        <v>2899</v>
      </c>
      <c r="S5793" t="s">
        <v>49</v>
      </c>
      <c r="T5793" t="s">
        <v>50</v>
      </c>
      <c r="U5793">
        <v>1</v>
      </c>
    </row>
    <row r="5794" spans="1:21">
      <c r="A5794">
        <v>13792</v>
      </c>
      <c r="B5794">
        <v>25</v>
      </c>
      <c r="C5794" t="s">
        <v>24</v>
      </c>
      <c r="D5794" s="1">
        <v>78204</v>
      </c>
      <c r="E5794" t="s">
        <v>9</v>
      </c>
      <c r="F5794" t="s">
        <v>51</v>
      </c>
      <c r="G5794" s="1">
        <v>1472.165264</v>
      </c>
      <c r="H5794" s="2">
        <v>0.21233757619999999</v>
      </c>
      <c r="I5794" s="2">
        <v>4.0639053430000002E-2</v>
      </c>
      <c r="J5794">
        <v>1</v>
      </c>
      <c r="K5794" s="6">
        <f>Table1[[#This Row],[WebsiteVisits]]*Table1[[#This Row],[ConversionRate]]</f>
        <v>4.0639053430000002E-2</v>
      </c>
      <c r="L5794">
        <v>6.7042232359999998</v>
      </c>
      <c r="M5794">
        <v>9.6780566960000005</v>
      </c>
      <c r="N5794">
        <v>63</v>
      </c>
      <c r="O5794">
        <v>4</v>
      </c>
      <c r="P5794">
        <v>3</v>
      </c>
      <c r="Q5794">
        <v>4</v>
      </c>
      <c r="R5794">
        <v>439</v>
      </c>
      <c r="S5794" t="s">
        <v>49</v>
      </c>
      <c r="T5794" t="s">
        <v>50</v>
      </c>
      <c r="U5794">
        <v>0</v>
      </c>
    </row>
    <row r="5795" spans="1:21">
      <c r="A5795">
        <v>13793</v>
      </c>
      <c r="B5795">
        <v>42</v>
      </c>
      <c r="C5795" t="s">
        <v>24</v>
      </c>
      <c r="D5795" s="1">
        <v>28673</v>
      </c>
      <c r="E5795" t="s">
        <v>11</v>
      </c>
      <c r="F5795" t="s">
        <v>37</v>
      </c>
      <c r="G5795" s="1">
        <v>2165.8227900000002</v>
      </c>
      <c r="H5795" s="2">
        <v>0.1353982182</v>
      </c>
      <c r="I5795" s="2">
        <v>0.13968459359999999</v>
      </c>
      <c r="J5795">
        <v>26</v>
      </c>
      <c r="K5795" s="6">
        <f>Table1[[#This Row],[WebsiteVisits]]*Table1[[#This Row],[ConversionRate]]</f>
        <v>3.6317994335999999</v>
      </c>
      <c r="L5795">
        <v>8.8347436459999997</v>
      </c>
      <c r="M5795">
        <v>7.857413201</v>
      </c>
      <c r="N5795">
        <v>87</v>
      </c>
      <c r="O5795">
        <v>5</v>
      </c>
      <c r="P5795">
        <v>3</v>
      </c>
      <c r="Q5795">
        <v>3</v>
      </c>
      <c r="R5795">
        <v>4845</v>
      </c>
      <c r="S5795" t="s">
        <v>49</v>
      </c>
      <c r="T5795" t="s">
        <v>50</v>
      </c>
      <c r="U5795">
        <v>1</v>
      </c>
    </row>
    <row r="5796" spans="1:21">
      <c r="A5796">
        <v>13794</v>
      </c>
      <c r="B5796">
        <v>30</v>
      </c>
      <c r="C5796" t="s">
        <v>25</v>
      </c>
      <c r="D5796" s="1">
        <v>113402</v>
      </c>
      <c r="E5796" t="s">
        <v>9</v>
      </c>
      <c r="F5796" t="s">
        <v>37</v>
      </c>
      <c r="G5796" s="1">
        <v>5581.1085560000001</v>
      </c>
      <c r="H5796" s="2">
        <v>0.2785346742</v>
      </c>
      <c r="I5796" s="2">
        <v>9.1897333610000007E-2</v>
      </c>
      <c r="J5796">
        <v>11</v>
      </c>
      <c r="K5796" s="6">
        <f>Table1[[#This Row],[WebsiteVisits]]*Table1[[#This Row],[ConversionRate]]</f>
        <v>1.0108706697100001</v>
      </c>
      <c r="L5796">
        <v>8.3649358589999991</v>
      </c>
      <c r="M5796">
        <v>9.3192575239999993</v>
      </c>
      <c r="N5796">
        <v>72</v>
      </c>
      <c r="O5796">
        <v>3</v>
      </c>
      <c r="P5796">
        <v>0</v>
      </c>
      <c r="Q5796">
        <v>4</v>
      </c>
      <c r="R5796">
        <v>1443</v>
      </c>
      <c r="S5796" t="s">
        <v>49</v>
      </c>
      <c r="T5796" t="s">
        <v>50</v>
      </c>
      <c r="U5796">
        <v>1</v>
      </c>
    </row>
    <row r="5797" spans="1:21">
      <c r="A5797">
        <v>13795</v>
      </c>
      <c r="B5797">
        <v>49</v>
      </c>
      <c r="C5797" t="s">
        <v>25</v>
      </c>
      <c r="D5797" s="1">
        <v>56158</v>
      </c>
      <c r="E5797" t="s">
        <v>17</v>
      </c>
      <c r="F5797" t="s">
        <v>48</v>
      </c>
      <c r="G5797" s="1">
        <v>9198.3836489999994</v>
      </c>
      <c r="H5797" s="2">
        <v>0.1555623159</v>
      </c>
      <c r="I5797" s="2">
        <v>0.1232019387</v>
      </c>
      <c r="J5797">
        <v>15</v>
      </c>
      <c r="K5797" s="6">
        <f>Table1[[#This Row],[WebsiteVisits]]*Table1[[#This Row],[ConversionRate]]</f>
        <v>1.8480290804999999</v>
      </c>
      <c r="L5797">
        <v>8.8605169799999999</v>
      </c>
      <c r="M5797">
        <v>7.8873303909999999</v>
      </c>
      <c r="N5797">
        <v>84</v>
      </c>
      <c r="O5797">
        <v>13</v>
      </c>
      <c r="P5797">
        <v>9</v>
      </c>
      <c r="Q5797">
        <v>6</v>
      </c>
      <c r="R5797">
        <v>1627</v>
      </c>
      <c r="S5797" t="s">
        <v>49</v>
      </c>
      <c r="T5797" t="s">
        <v>50</v>
      </c>
      <c r="U5797">
        <v>1</v>
      </c>
    </row>
    <row r="5798" spans="1:21">
      <c r="A5798">
        <v>13796</v>
      </c>
      <c r="B5798">
        <v>55</v>
      </c>
      <c r="C5798" t="s">
        <v>24</v>
      </c>
      <c r="D5798" s="1">
        <v>94989</v>
      </c>
      <c r="E5798" t="s">
        <v>9</v>
      </c>
      <c r="F5798" t="s">
        <v>37</v>
      </c>
      <c r="G5798" s="1">
        <v>3329.371881</v>
      </c>
      <c r="H5798" s="2">
        <v>0.1700146541</v>
      </c>
      <c r="I5798" s="2">
        <v>0.18068708589999999</v>
      </c>
      <c r="J5798">
        <v>15</v>
      </c>
      <c r="K5798" s="6">
        <f>Table1[[#This Row],[WebsiteVisits]]*Table1[[#This Row],[ConversionRate]]</f>
        <v>2.7103062885</v>
      </c>
      <c r="L5798">
        <v>7.4827778409999999</v>
      </c>
      <c r="M5798">
        <v>2.7452085409999998</v>
      </c>
      <c r="N5798">
        <v>11</v>
      </c>
      <c r="O5798">
        <v>9</v>
      </c>
      <c r="P5798">
        <v>9</v>
      </c>
      <c r="Q5798">
        <v>9</v>
      </c>
      <c r="R5798">
        <v>2249</v>
      </c>
      <c r="S5798" t="s">
        <v>49</v>
      </c>
      <c r="T5798" t="s">
        <v>50</v>
      </c>
      <c r="U5798">
        <v>1</v>
      </c>
    </row>
    <row r="5799" spans="1:21">
      <c r="A5799">
        <v>13797</v>
      </c>
      <c r="B5799">
        <v>55</v>
      </c>
      <c r="C5799" t="s">
        <v>25</v>
      </c>
      <c r="D5799" s="1">
        <v>35904</v>
      </c>
      <c r="E5799" t="s">
        <v>15</v>
      </c>
      <c r="F5799" t="s">
        <v>51</v>
      </c>
      <c r="G5799" s="1">
        <v>3301.7387269999999</v>
      </c>
      <c r="H5799" s="2">
        <v>0.16223999589999999</v>
      </c>
      <c r="I5799" s="2">
        <v>0.1339884043</v>
      </c>
      <c r="J5799">
        <v>2</v>
      </c>
      <c r="K5799" s="6">
        <f>Table1[[#This Row],[WebsiteVisits]]*Table1[[#This Row],[ConversionRate]]</f>
        <v>0.2679768086</v>
      </c>
      <c r="L5799">
        <v>2.7436944900000002</v>
      </c>
      <c r="M5799">
        <v>2.071591148</v>
      </c>
      <c r="N5799">
        <v>36</v>
      </c>
      <c r="O5799">
        <v>6</v>
      </c>
      <c r="P5799">
        <v>1</v>
      </c>
      <c r="Q5799">
        <v>4</v>
      </c>
      <c r="R5799">
        <v>3006</v>
      </c>
      <c r="S5799" t="s">
        <v>49</v>
      </c>
      <c r="T5799" t="s">
        <v>50</v>
      </c>
      <c r="U5799">
        <v>0</v>
      </c>
    </row>
    <row r="5800" spans="1:21">
      <c r="A5800">
        <v>13798</v>
      </c>
      <c r="B5800">
        <v>45</v>
      </c>
      <c r="C5800" t="s">
        <v>24</v>
      </c>
      <c r="D5800" s="1">
        <v>145212</v>
      </c>
      <c r="E5800" t="s">
        <v>17</v>
      </c>
      <c r="F5800" t="s">
        <v>52</v>
      </c>
      <c r="G5800" s="1">
        <v>5684.9918100000004</v>
      </c>
      <c r="H5800" s="2">
        <v>0.1016948158</v>
      </c>
      <c r="I5800" s="2">
        <v>0.1883576142</v>
      </c>
      <c r="J5800">
        <v>24</v>
      </c>
      <c r="K5800" s="6">
        <f>Table1[[#This Row],[WebsiteVisits]]*Table1[[#This Row],[ConversionRate]]</f>
        <v>4.5205827408000001</v>
      </c>
      <c r="L5800">
        <v>4.298936876</v>
      </c>
      <c r="M5800">
        <v>14.145876700000001</v>
      </c>
      <c r="N5800">
        <v>4</v>
      </c>
      <c r="O5800">
        <v>8</v>
      </c>
      <c r="P5800">
        <v>6</v>
      </c>
      <c r="Q5800">
        <v>1</v>
      </c>
      <c r="R5800">
        <v>2148</v>
      </c>
      <c r="S5800" t="s">
        <v>49</v>
      </c>
      <c r="T5800" t="s">
        <v>50</v>
      </c>
      <c r="U5800">
        <v>1</v>
      </c>
    </row>
    <row r="5801" spans="1:21">
      <c r="A5801">
        <v>13799</v>
      </c>
      <c r="B5801">
        <v>47</v>
      </c>
      <c r="C5801" t="s">
        <v>25</v>
      </c>
      <c r="D5801" s="1">
        <v>35396</v>
      </c>
      <c r="E5801" t="s">
        <v>11</v>
      </c>
      <c r="F5801" t="s">
        <v>51</v>
      </c>
      <c r="G5801" s="1">
        <v>3631.7529049999998</v>
      </c>
      <c r="H5801" s="2">
        <v>7.7059146319999994E-2</v>
      </c>
      <c r="I5801" s="2">
        <v>0.1746102383</v>
      </c>
      <c r="J5801">
        <v>17</v>
      </c>
      <c r="K5801" s="6">
        <f>Table1[[#This Row],[WebsiteVisits]]*Table1[[#This Row],[ConversionRate]]</f>
        <v>2.9683740511000001</v>
      </c>
      <c r="L5801">
        <v>5.6082854549999999</v>
      </c>
      <c r="M5801">
        <v>7.8911411280000001</v>
      </c>
      <c r="N5801">
        <v>8</v>
      </c>
      <c r="O5801">
        <v>15</v>
      </c>
      <c r="P5801">
        <v>0</v>
      </c>
      <c r="Q5801">
        <v>4</v>
      </c>
      <c r="R5801">
        <v>2237</v>
      </c>
      <c r="S5801" t="s">
        <v>49</v>
      </c>
      <c r="T5801" t="s">
        <v>50</v>
      </c>
      <c r="U5801">
        <v>1</v>
      </c>
    </row>
    <row r="5802" spans="1:21">
      <c r="A5802">
        <v>13800</v>
      </c>
      <c r="B5802">
        <v>20</v>
      </c>
      <c r="C5802" t="s">
        <v>24</v>
      </c>
      <c r="D5802" s="1">
        <v>142982</v>
      </c>
      <c r="E5802" t="s">
        <v>17</v>
      </c>
      <c r="F5802" t="s">
        <v>37</v>
      </c>
      <c r="G5802" s="1">
        <v>9113.1188750000001</v>
      </c>
      <c r="H5802" s="2">
        <v>3.1412139589999999E-2</v>
      </c>
      <c r="I5802" s="2">
        <v>3.4491237719999998E-2</v>
      </c>
      <c r="J5802">
        <v>38</v>
      </c>
      <c r="K5802" s="6">
        <f>Table1[[#This Row],[WebsiteVisits]]*Table1[[#This Row],[ConversionRate]]</f>
        <v>1.3106670333599999</v>
      </c>
      <c r="L5802">
        <v>4.0325531620000001</v>
      </c>
      <c r="M5802">
        <v>14.15687411</v>
      </c>
      <c r="N5802">
        <v>56</v>
      </c>
      <c r="O5802">
        <v>13</v>
      </c>
      <c r="P5802">
        <v>4</v>
      </c>
      <c r="Q5802">
        <v>1</v>
      </c>
      <c r="R5802">
        <v>1238</v>
      </c>
      <c r="S5802" t="s">
        <v>49</v>
      </c>
      <c r="T5802" t="s">
        <v>50</v>
      </c>
      <c r="U5802">
        <v>1</v>
      </c>
    </row>
    <row r="5803" spans="1:21">
      <c r="A5803">
        <v>13801</v>
      </c>
      <c r="B5803">
        <v>45</v>
      </c>
      <c r="C5803" t="s">
        <v>24</v>
      </c>
      <c r="D5803" s="1">
        <v>113906</v>
      </c>
      <c r="E5803" t="s">
        <v>9</v>
      </c>
      <c r="F5803" t="s">
        <v>51</v>
      </c>
      <c r="G5803" s="1">
        <v>3840.6956220000002</v>
      </c>
      <c r="H5803" s="2">
        <v>0.2182707448</v>
      </c>
      <c r="I5803" s="2">
        <v>1.2213863619999999E-2</v>
      </c>
      <c r="J5803">
        <v>41</v>
      </c>
      <c r="K5803" s="6">
        <f>Table1[[#This Row],[WebsiteVisits]]*Table1[[#This Row],[ConversionRate]]</f>
        <v>0.50076840841999992</v>
      </c>
      <c r="L5803">
        <v>9.5971053899999994</v>
      </c>
      <c r="M5803">
        <v>10.44434025</v>
      </c>
      <c r="N5803">
        <v>19</v>
      </c>
      <c r="O5803">
        <v>1</v>
      </c>
      <c r="P5803">
        <v>8</v>
      </c>
      <c r="Q5803">
        <v>1</v>
      </c>
      <c r="R5803">
        <v>1857</v>
      </c>
      <c r="S5803" t="s">
        <v>49</v>
      </c>
      <c r="T5803" t="s">
        <v>50</v>
      </c>
      <c r="U5803">
        <v>1</v>
      </c>
    </row>
    <row r="5804" spans="1:21">
      <c r="A5804">
        <v>13802</v>
      </c>
      <c r="B5804">
        <v>20</v>
      </c>
      <c r="C5804" t="s">
        <v>24</v>
      </c>
      <c r="D5804" s="1">
        <v>107469</v>
      </c>
      <c r="E5804" t="s">
        <v>13</v>
      </c>
      <c r="F5804" t="s">
        <v>37</v>
      </c>
      <c r="G5804" s="1">
        <v>4955.3783000000003</v>
      </c>
      <c r="H5804" s="2">
        <v>9.3889826319999994E-2</v>
      </c>
      <c r="I5804" s="2">
        <v>8.3038167639999994E-2</v>
      </c>
      <c r="J5804">
        <v>39</v>
      </c>
      <c r="K5804" s="6">
        <f>Table1[[#This Row],[WebsiteVisits]]*Table1[[#This Row],[ConversionRate]]</f>
        <v>3.2384885379599999</v>
      </c>
      <c r="L5804">
        <v>8.2615325669999997</v>
      </c>
      <c r="M5804">
        <v>1.790111169</v>
      </c>
      <c r="N5804">
        <v>69</v>
      </c>
      <c r="O5804">
        <v>9</v>
      </c>
      <c r="P5804">
        <v>7</v>
      </c>
      <c r="Q5804">
        <v>7</v>
      </c>
      <c r="R5804">
        <v>797</v>
      </c>
      <c r="S5804" t="s">
        <v>49</v>
      </c>
      <c r="T5804" t="s">
        <v>50</v>
      </c>
      <c r="U5804">
        <v>1</v>
      </c>
    </row>
    <row r="5805" spans="1:21">
      <c r="A5805">
        <v>13803</v>
      </c>
      <c r="B5805">
        <v>62</v>
      </c>
      <c r="C5805" t="s">
        <v>25</v>
      </c>
      <c r="D5805" s="1">
        <v>74039</v>
      </c>
      <c r="E5805" t="s">
        <v>13</v>
      </c>
      <c r="F5805" t="s">
        <v>48</v>
      </c>
      <c r="G5805" s="1">
        <v>5380.553911</v>
      </c>
      <c r="H5805" s="2">
        <v>0.12286740929999999</v>
      </c>
      <c r="I5805" s="2">
        <v>0.17441269779999999</v>
      </c>
      <c r="J5805">
        <v>31</v>
      </c>
      <c r="K5805" s="6">
        <f>Table1[[#This Row],[WebsiteVisits]]*Table1[[#This Row],[ConversionRate]]</f>
        <v>5.4067936317999994</v>
      </c>
      <c r="L5805">
        <v>8.1905650039999998</v>
      </c>
      <c r="M5805">
        <v>3.4226530130000001</v>
      </c>
      <c r="N5805">
        <v>12</v>
      </c>
      <c r="O5805">
        <v>9</v>
      </c>
      <c r="P5805">
        <v>7</v>
      </c>
      <c r="Q5805">
        <v>1</v>
      </c>
      <c r="R5805">
        <v>1442</v>
      </c>
      <c r="S5805" t="s">
        <v>49</v>
      </c>
      <c r="T5805" t="s">
        <v>50</v>
      </c>
      <c r="U5805">
        <v>1</v>
      </c>
    </row>
    <row r="5806" spans="1:21">
      <c r="A5806">
        <v>13804</v>
      </c>
      <c r="B5806">
        <v>51</v>
      </c>
      <c r="C5806" t="s">
        <v>24</v>
      </c>
      <c r="D5806" s="1">
        <v>115885</v>
      </c>
      <c r="E5806" t="s">
        <v>13</v>
      </c>
      <c r="F5806" t="s">
        <v>52</v>
      </c>
      <c r="G5806" s="1">
        <v>7842.4711719999996</v>
      </c>
      <c r="H5806" s="2">
        <v>0.27677916720000001</v>
      </c>
      <c r="I5806" s="2">
        <v>5.3723938610000001E-2</v>
      </c>
      <c r="J5806">
        <v>49</v>
      </c>
      <c r="K5806" s="6">
        <f>Table1[[#This Row],[WebsiteVisits]]*Table1[[#This Row],[ConversionRate]]</f>
        <v>2.6324729918899998</v>
      </c>
      <c r="L5806">
        <v>4.249947819</v>
      </c>
      <c r="M5806">
        <v>11.63222197</v>
      </c>
      <c r="N5806">
        <v>79</v>
      </c>
      <c r="O5806">
        <v>5</v>
      </c>
      <c r="P5806">
        <v>4</v>
      </c>
      <c r="Q5806">
        <v>1</v>
      </c>
      <c r="R5806">
        <v>19</v>
      </c>
      <c r="S5806" t="s">
        <v>49</v>
      </c>
      <c r="T5806" t="s">
        <v>50</v>
      </c>
      <c r="U5806">
        <v>1</v>
      </c>
    </row>
    <row r="5807" spans="1:21">
      <c r="A5807">
        <v>13805</v>
      </c>
      <c r="B5807">
        <v>33</v>
      </c>
      <c r="C5807" t="s">
        <v>25</v>
      </c>
      <c r="D5807" s="1">
        <v>24334</v>
      </c>
      <c r="E5807" t="s">
        <v>17</v>
      </c>
      <c r="F5807" t="s">
        <v>52</v>
      </c>
      <c r="G5807" s="1">
        <v>5682.6688000000004</v>
      </c>
      <c r="H5807" s="2">
        <v>0.17426973130000001</v>
      </c>
      <c r="I5807" s="2">
        <v>0.14136598519999999</v>
      </c>
      <c r="J5807">
        <v>48</v>
      </c>
      <c r="K5807" s="6">
        <f>Table1[[#This Row],[WebsiteVisits]]*Table1[[#This Row],[ConversionRate]]</f>
        <v>6.7855672895999994</v>
      </c>
      <c r="L5807">
        <v>7.7935464899999998</v>
      </c>
      <c r="M5807">
        <v>3.0783782130000001</v>
      </c>
      <c r="N5807">
        <v>83</v>
      </c>
      <c r="O5807">
        <v>2</v>
      </c>
      <c r="P5807">
        <v>3</v>
      </c>
      <c r="Q5807">
        <v>0</v>
      </c>
      <c r="R5807">
        <v>865</v>
      </c>
      <c r="S5807" t="s">
        <v>49</v>
      </c>
      <c r="T5807" t="s">
        <v>50</v>
      </c>
      <c r="U5807">
        <v>1</v>
      </c>
    </row>
    <row r="5808" spans="1:21">
      <c r="A5808">
        <v>13806</v>
      </c>
      <c r="B5808">
        <v>39</v>
      </c>
      <c r="C5808" t="s">
        <v>24</v>
      </c>
      <c r="D5808" s="1">
        <v>116996</v>
      </c>
      <c r="E5808" t="s">
        <v>13</v>
      </c>
      <c r="F5808" t="s">
        <v>37</v>
      </c>
      <c r="G5808" s="1">
        <v>2467.635491</v>
      </c>
      <c r="H5808" s="2">
        <v>3.8152638529999998E-2</v>
      </c>
      <c r="I5808" s="2">
        <v>0.1004391202</v>
      </c>
      <c r="J5808">
        <v>2</v>
      </c>
      <c r="K5808" s="6">
        <f>Table1[[#This Row],[WebsiteVisits]]*Table1[[#This Row],[ConversionRate]]</f>
        <v>0.20087824039999999</v>
      </c>
      <c r="L5808">
        <v>6.5264738700000002</v>
      </c>
      <c r="M5808">
        <v>0.61198857169999998</v>
      </c>
      <c r="N5808">
        <v>4</v>
      </c>
      <c r="O5808">
        <v>1</v>
      </c>
      <c r="P5808">
        <v>9</v>
      </c>
      <c r="Q5808">
        <v>2</v>
      </c>
      <c r="R5808">
        <v>2093</v>
      </c>
      <c r="S5808" t="s">
        <v>49</v>
      </c>
      <c r="T5808" t="s">
        <v>50</v>
      </c>
      <c r="U5808">
        <v>1</v>
      </c>
    </row>
    <row r="5809" spans="1:21">
      <c r="A5809">
        <v>13807</v>
      </c>
      <c r="B5809">
        <v>49</v>
      </c>
      <c r="C5809" t="s">
        <v>24</v>
      </c>
      <c r="D5809" s="1">
        <v>47268</v>
      </c>
      <c r="E5809" t="s">
        <v>15</v>
      </c>
      <c r="F5809" t="s">
        <v>37</v>
      </c>
      <c r="G5809" s="1">
        <v>1327.473346</v>
      </c>
      <c r="H5809" s="2">
        <v>0.2418874547</v>
      </c>
      <c r="I5809" s="2">
        <v>0.15175477449999999</v>
      </c>
      <c r="J5809">
        <v>7</v>
      </c>
      <c r="K5809" s="6">
        <f>Table1[[#This Row],[WebsiteVisits]]*Table1[[#This Row],[ConversionRate]]</f>
        <v>1.0622834214999999</v>
      </c>
      <c r="L5809">
        <v>4.3769298909999996</v>
      </c>
      <c r="M5809">
        <v>2.1206264969999999</v>
      </c>
      <c r="N5809">
        <v>42</v>
      </c>
      <c r="O5809">
        <v>9</v>
      </c>
      <c r="P5809">
        <v>1</v>
      </c>
      <c r="Q5809">
        <v>9</v>
      </c>
      <c r="R5809">
        <v>821</v>
      </c>
      <c r="S5809" t="s">
        <v>49</v>
      </c>
      <c r="T5809" t="s">
        <v>50</v>
      </c>
      <c r="U5809">
        <v>1</v>
      </c>
    </row>
    <row r="5810" spans="1:21">
      <c r="A5810">
        <v>13808</v>
      </c>
      <c r="B5810">
        <v>55</v>
      </c>
      <c r="C5810" t="s">
        <v>25</v>
      </c>
      <c r="D5810" s="1">
        <v>84636</v>
      </c>
      <c r="E5810" t="s">
        <v>11</v>
      </c>
      <c r="F5810" t="s">
        <v>52</v>
      </c>
      <c r="G5810" s="1">
        <v>9383.9680119999994</v>
      </c>
      <c r="H5810" s="2">
        <v>8.4277873739999995E-2</v>
      </c>
      <c r="I5810" s="2">
        <v>4.134560701E-2</v>
      </c>
      <c r="J5810">
        <v>4</v>
      </c>
      <c r="K5810" s="6">
        <f>Table1[[#This Row],[WebsiteVisits]]*Table1[[#This Row],[ConversionRate]]</f>
        <v>0.16538242804</v>
      </c>
      <c r="L5810">
        <v>3.7745192520000002</v>
      </c>
      <c r="M5810">
        <v>7.4127480669999999</v>
      </c>
      <c r="N5810">
        <v>80</v>
      </c>
      <c r="O5810">
        <v>5</v>
      </c>
      <c r="P5810">
        <v>0</v>
      </c>
      <c r="Q5810">
        <v>9</v>
      </c>
      <c r="R5810">
        <v>2672</v>
      </c>
      <c r="S5810" t="s">
        <v>49</v>
      </c>
      <c r="T5810" t="s">
        <v>50</v>
      </c>
      <c r="U5810">
        <v>0</v>
      </c>
    </row>
    <row r="5811" spans="1:21">
      <c r="A5811">
        <v>13809</v>
      </c>
      <c r="B5811">
        <v>25</v>
      </c>
      <c r="C5811" t="s">
        <v>24</v>
      </c>
      <c r="D5811" s="1">
        <v>42068</v>
      </c>
      <c r="E5811" t="s">
        <v>13</v>
      </c>
      <c r="F5811" t="s">
        <v>51</v>
      </c>
      <c r="G5811" s="1">
        <v>8035.4736469999998</v>
      </c>
      <c r="H5811" s="2">
        <v>0.17028469439999999</v>
      </c>
      <c r="I5811" s="2">
        <v>5.542729741E-2</v>
      </c>
      <c r="J5811">
        <v>19</v>
      </c>
      <c r="K5811" s="6">
        <f>Table1[[#This Row],[WebsiteVisits]]*Table1[[#This Row],[ConversionRate]]</f>
        <v>1.0531186507899999</v>
      </c>
      <c r="L5811">
        <v>8.0995178320000001</v>
      </c>
      <c r="M5811">
        <v>2.8673023249999998</v>
      </c>
      <c r="N5811">
        <v>53</v>
      </c>
      <c r="O5811">
        <v>19</v>
      </c>
      <c r="P5811">
        <v>1</v>
      </c>
      <c r="Q5811">
        <v>6</v>
      </c>
      <c r="R5811">
        <v>3287</v>
      </c>
      <c r="S5811" t="s">
        <v>49</v>
      </c>
      <c r="T5811" t="s">
        <v>50</v>
      </c>
      <c r="U5811">
        <v>1</v>
      </c>
    </row>
    <row r="5812" spans="1:21">
      <c r="A5812">
        <v>13810</v>
      </c>
      <c r="B5812">
        <v>25</v>
      </c>
      <c r="C5812" t="s">
        <v>24</v>
      </c>
      <c r="D5812" s="1">
        <v>48247</v>
      </c>
      <c r="E5812" t="s">
        <v>15</v>
      </c>
      <c r="F5812" t="s">
        <v>51</v>
      </c>
      <c r="G5812" s="1">
        <v>327.3555819</v>
      </c>
      <c r="H5812" s="2">
        <v>0.15789462770000001</v>
      </c>
      <c r="I5812" s="2">
        <v>5.6079649199999998E-2</v>
      </c>
      <c r="J5812">
        <v>43</v>
      </c>
      <c r="K5812" s="6">
        <f>Table1[[#This Row],[WebsiteVisits]]*Table1[[#This Row],[ConversionRate]]</f>
        <v>2.4114249156000001</v>
      </c>
      <c r="L5812">
        <v>6.3711999219999997</v>
      </c>
      <c r="M5812">
        <v>1.152721638</v>
      </c>
      <c r="N5812">
        <v>61</v>
      </c>
      <c r="O5812">
        <v>1</v>
      </c>
      <c r="P5812">
        <v>6</v>
      </c>
      <c r="Q5812">
        <v>0</v>
      </c>
      <c r="R5812">
        <v>1424</v>
      </c>
      <c r="S5812" t="s">
        <v>49</v>
      </c>
      <c r="T5812" t="s">
        <v>50</v>
      </c>
      <c r="U5812">
        <v>1</v>
      </c>
    </row>
    <row r="5813" spans="1:21">
      <c r="A5813">
        <v>13811</v>
      </c>
      <c r="B5813">
        <v>23</v>
      </c>
      <c r="C5813" t="s">
        <v>25</v>
      </c>
      <c r="D5813" s="1">
        <v>85121</v>
      </c>
      <c r="E5813" t="s">
        <v>15</v>
      </c>
      <c r="F5813" t="s">
        <v>51</v>
      </c>
      <c r="G5813" s="1">
        <v>8233.1369450000002</v>
      </c>
      <c r="H5813" s="2">
        <v>7.904286428E-2</v>
      </c>
      <c r="I5813" s="2">
        <v>0.1142085046</v>
      </c>
      <c r="J5813">
        <v>24</v>
      </c>
      <c r="K5813" s="6">
        <f>Table1[[#This Row],[WebsiteVisits]]*Table1[[#This Row],[ConversionRate]]</f>
        <v>2.7410041104</v>
      </c>
      <c r="L5813">
        <v>1.3329584759999999</v>
      </c>
      <c r="M5813">
        <v>11.28209758</v>
      </c>
      <c r="N5813">
        <v>9</v>
      </c>
      <c r="O5813">
        <v>3</v>
      </c>
      <c r="P5813">
        <v>5</v>
      </c>
      <c r="Q5813">
        <v>0</v>
      </c>
      <c r="R5813">
        <v>4345</v>
      </c>
      <c r="S5813" t="s">
        <v>49</v>
      </c>
      <c r="T5813" t="s">
        <v>50</v>
      </c>
      <c r="U5813">
        <v>1</v>
      </c>
    </row>
    <row r="5814" spans="1:21">
      <c r="A5814">
        <v>13812</v>
      </c>
      <c r="B5814">
        <v>31</v>
      </c>
      <c r="C5814" t="s">
        <v>24</v>
      </c>
      <c r="D5814" s="1">
        <v>143761</v>
      </c>
      <c r="E5814" t="s">
        <v>17</v>
      </c>
      <c r="F5814" t="s">
        <v>52</v>
      </c>
      <c r="G5814" s="1">
        <v>5946.9181600000002</v>
      </c>
      <c r="H5814" s="2">
        <v>4.3573600089999998E-2</v>
      </c>
      <c r="I5814" s="2">
        <v>6.5028646979999993E-2</v>
      </c>
      <c r="J5814">
        <v>5</v>
      </c>
      <c r="K5814" s="6">
        <f>Table1[[#This Row],[WebsiteVisits]]*Table1[[#This Row],[ConversionRate]]</f>
        <v>0.32514323489999997</v>
      </c>
      <c r="L5814">
        <v>1.195291396</v>
      </c>
      <c r="M5814">
        <v>14.59564381</v>
      </c>
      <c r="N5814">
        <v>29</v>
      </c>
      <c r="O5814">
        <v>0</v>
      </c>
      <c r="P5814">
        <v>6</v>
      </c>
      <c r="Q5814">
        <v>6</v>
      </c>
      <c r="R5814">
        <v>2145</v>
      </c>
      <c r="S5814" t="s">
        <v>49</v>
      </c>
      <c r="T5814" t="s">
        <v>50</v>
      </c>
      <c r="U5814">
        <v>1</v>
      </c>
    </row>
    <row r="5815" spans="1:21">
      <c r="A5815">
        <v>13813</v>
      </c>
      <c r="B5815">
        <v>49</v>
      </c>
      <c r="C5815" t="s">
        <v>25</v>
      </c>
      <c r="D5815" s="1">
        <v>108670</v>
      </c>
      <c r="E5815" t="s">
        <v>17</v>
      </c>
      <c r="F5815" t="s">
        <v>48</v>
      </c>
      <c r="G5815" s="1">
        <v>5237.0529269999997</v>
      </c>
      <c r="H5815" s="2">
        <v>7.1265865880000001E-2</v>
      </c>
      <c r="I5815" s="2">
        <v>0.1642272508</v>
      </c>
      <c r="J5815">
        <v>27</v>
      </c>
      <c r="K5815" s="6">
        <f>Table1[[#This Row],[WebsiteVisits]]*Table1[[#This Row],[ConversionRate]]</f>
        <v>4.4341357716000003</v>
      </c>
      <c r="L5815">
        <v>8.5777359779999998</v>
      </c>
      <c r="M5815">
        <v>14.68800287</v>
      </c>
      <c r="N5815">
        <v>6</v>
      </c>
      <c r="O5815">
        <v>11</v>
      </c>
      <c r="P5815">
        <v>9</v>
      </c>
      <c r="Q5815">
        <v>2</v>
      </c>
      <c r="R5815">
        <v>1517</v>
      </c>
      <c r="S5815" t="s">
        <v>49</v>
      </c>
      <c r="T5815" t="s">
        <v>50</v>
      </c>
      <c r="U5815">
        <v>1</v>
      </c>
    </row>
    <row r="5816" spans="1:21">
      <c r="A5816">
        <v>13814</v>
      </c>
      <c r="B5816">
        <v>52</v>
      </c>
      <c r="C5816" t="s">
        <v>25</v>
      </c>
      <c r="D5816" s="1">
        <v>36285</v>
      </c>
      <c r="E5816" t="s">
        <v>11</v>
      </c>
      <c r="F5816" t="s">
        <v>37</v>
      </c>
      <c r="G5816" s="1">
        <v>221.06887230000001</v>
      </c>
      <c r="H5816" s="2">
        <v>3.822796187E-2</v>
      </c>
      <c r="I5816" s="2">
        <v>7.5890901629999993E-2</v>
      </c>
      <c r="J5816">
        <v>22</v>
      </c>
      <c r="K5816" s="6">
        <f>Table1[[#This Row],[WebsiteVisits]]*Table1[[#This Row],[ConversionRate]]</f>
        <v>1.6695998358599999</v>
      </c>
      <c r="L5816">
        <v>1.808372882</v>
      </c>
      <c r="M5816">
        <v>13.549764079999999</v>
      </c>
      <c r="N5816">
        <v>56</v>
      </c>
      <c r="O5816">
        <v>9</v>
      </c>
      <c r="P5816">
        <v>2</v>
      </c>
      <c r="Q5816">
        <v>5</v>
      </c>
      <c r="R5816">
        <v>2802</v>
      </c>
      <c r="S5816" t="s">
        <v>49</v>
      </c>
      <c r="T5816" t="s">
        <v>50</v>
      </c>
      <c r="U5816">
        <v>1</v>
      </c>
    </row>
    <row r="5817" spans="1:21">
      <c r="A5817">
        <v>13815</v>
      </c>
      <c r="B5817">
        <v>27</v>
      </c>
      <c r="C5817" t="s">
        <v>24</v>
      </c>
      <c r="D5817" s="1">
        <v>120539</v>
      </c>
      <c r="E5817" t="s">
        <v>11</v>
      </c>
      <c r="F5817" t="s">
        <v>37</v>
      </c>
      <c r="G5817" s="1">
        <v>7830.5541579999999</v>
      </c>
      <c r="H5817" s="2">
        <v>8.9932125500000001E-2</v>
      </c>
      <c r="I5817" s="2">
        <v>0.13556171829999999</v>
      </c>
      <c r="J5817">
        <v>23</v>
      </c>
      <c r="K5817" s="6">
        <f>Table1[[#This Row],[WebsiteVisits]]*Table1[[#This Row],[ConversionRate]]</f>
        <v>3.1179195208999997</v>
      </c>
      <c r="L5817">
        <v>5.6742559180000001</v>
      </c>
      <c r="M5817">
        <v>0.77818524079999996</v>
      </c>
      <c r="N5817">
        <v>10</v>
      </c>
      <c r="O5817">
        <v>3</v>
      </c>
      <c r="P5817">
        <v>4</v>
      </c>
      <c r="Q5817">
        <v>6</v>
      </c>
      <c r="R5817">
        <v>4179</v>
      </c>
      <c r="S5817" t="s">
        <v>49</v>
      </c>
      <c r="T5817" t="s">
        <v>50</v>
      </c>
      <c r="U5817">
        <v>1</v>
      </c>
    </row>
    <row r="5818" spans="1:21">
      <c r="A5818">
        <v>13816</v>
      </c>
      <c r="B5818">
        <v>20</v>
      </c>
      <c r="C5818" t="s">
        <v>24</v>
      </c>
      <c r="D5818" s="1">
        <v>106903</v>
      </c>
      <c r="E5818" t="s">
        <v>9</v>
      </c>
      <c r="F5818" t="s">
        <v>52</v>
      </c>
      <c r="G5818" s="1">
        <v>2060.8436409999999</v>
      </c>
      <c r="H5818" s="2">
        <v>0.29921627810000001</v>
      </c>
      <c r="I5818" s="2">
        <v>0.19021535840000001</v>
      </c>
      <c r="J5818">
        <v>9</v>
      </c>
      <c r="K5818" s="6">
        <f>Table1[[#This Row],[WebsiteVisits]]*Table1[[#This Row],[ConversionRate]]</f>
        <v>1.7119382256</v>
      </c>
      <c r="L5818">
        <v>6.4779742770000004</v>
      </c>
      <c r="M5818">
        <v>3.981568614</v>
      </c>
      <c r="N5818">
        <v>71</v>
      </c>
      <c r="O5818">
        <v>11</v>
      </c>
      <c r="P5818">
        <v>2</v>
      </c>
      <c r="Q5818">
        <v>0</v>
      </c>
      <c r="R5818">
        <v>2276</v>
      </c>
      <c r="S5818" t="s">
        <v>49</v>
      </c>
      <c r="T5818" t="s">
        <v>50</v>
      </c>
      <c r="U5818">
        <v>0</v>
      </c>
    </row>
    <row r="5819" spans="1:21">
      <c r="A5819">
        <v>13817</v>
      </c>
      <c r="B5819">
        <v>29</v>
      </c>
      <c r="C5819" t="s">
        <v>25</v>
      </c>
      <c r="D5819" s="1">
        <v>148255</v>
      </c>
      <c r="E5819" t="s">
        <v>11</v>
      </c>
      <c r="F5819" t="s">
        <v>48</v>
      </c>
      <c r="G5819" s="1">
        <v>7307.0140110000002</v>
      </c>
      <c r="H5819" s="2">
        <v>0.12660675690000001</v>
      </c>
      <c r="I5819" s="2">
        <v>0.1253155064</v>
      </c>
      <c r="J5819">
        <v>9</v>
      </c>
      <c r="K5819" s="6">
        <f>Table1[[#This Row],[WebsiteVisits]]*Table1[[#This Row],[ConversionRate]]</f>
        <v>1.1278395576</v>
      </c>
      <c r="L5819">
        <v>9.2436591030000006</v>
      </c>
      <c r="M5819">
        <v>2.4965537860000002</v>
      </c>
      <c r="N5819">
        <v>50</v>
      </c>
      <c r="O5819">
        <v>9</v>
      </c>
      <c r="P5819">
        <v>8</v>
      </c>
      <c r="Q5819">
        <v>3</v>
      </c>
      <c r="R5819">
        <v>2867</v>
      </c>
      <c r="S5819" t="s">
        <v>49</v>
      </c>
      <c r="T5819" t="s">
        <v>50</v>
      </c>
      <c r="U5819">
        <v>1</v>
      </c>
    </row>
    <row r="5820" spans="1:21">
      <c r="A5820">
        <v>13818</v>
      </c>
      <c r="B5820">
        <v>66</v>
      </c>
      <c r="C5820" t="s">
        <v>24</v>
      </c>
      <c r="D5820" s="1">
        <v>44136</v>
      </c>
      <c r="E5820" t="s">
        <v>17</v>
      </c>
      <c r="F5820" t="s">
        <v>52</v>
      </c>
      <c r="G5820" s="1">
        <v>257.09564890000001</v>
      </c>
      <c r="H5820" s="2">
        <v>0.26052763350000002</v>
      </c>
      <c r="I5820" s="2">
        <v>5.6009169220000002E-2</v>
      </c>
      <c r="J5820">
        <v>32</v>
      </c>
      <c r="K5820" s="6">
        <f>Table1[[#This Row],[WebsiteVisits]]*Table1[[#This Row],[ConversionRate]]</f>
        <v>1.7922934150400001</v>
      </c>
      <c r="L5820">
        <v>5.6307373260000002</v>
      </c>
      <c r="M5820">
        <v>9.7830477160000004</v>
      </c>
      <c r="N5820">
        <v>63</v>
      </c>
      <c r="O5820">
        <v>18</v>
      </c>
      <c r="P5820">
        <v>7</v>
      </c>
      <c r="Q5820">
        <v>2</v>
      </c>
      <c r="R5820">
        <v>2565</v>
      </c>
      <c r="S5820" t="s">
        <v>49</v>
      </c>
      <c r="T5820" t="s">
        <v>50</v>
      </c>
      <c r="U5820">
        <v>1</v>
      </c>
    </row>
    <row r="5821" spans="1:21">
      <c r="A5821">
        <v>13819</v>
      </c>
      <c r="B5821">
        <v>48</v>
      </c>
      <c r="C5821" t="s">
        <v>24</v>
      </c>
      <c r="D5821" s="1">
        <v>80378</v>
      </c>
      <c r="E5821" t="s">
        <v>15</v>
      </c>
      <c r="F5821" t="s">
        <v>51</v>
      </c>
      <c r="G5821" s="1">
        <v>7983.901132</v>
      </c>
      <c r="H5821" s="2">
        <v>0.1692615307</v>
      </c>
      <c r="I5821" s="2">
        <v>0.16778676789999999</v>
      </c>
      <c r="J5821">
        <v>8</v>
      </c>
      <c r="K5821" s="6">
        <f>Table1[[#This Row],[WebsiteVisits]]*Table1[[#This Row],[ConversionRate]]</f>
        <v>1.3422941432</v>
      </c>
      <c r="L5821">
        <v>2.7462591660000002</v>
      </c>
      <c r="M5821">
        <v>12.81890467</v>
      </c>
      <c r="N5821">
        <v>30</v>
      </c>
      <c r="O5821">
        <v>2</v>
      </c>
      <c r="P5821">
        <v>6</v>
      </c>
      <c r="Q5821">
        <v>8</v>
      </c>
      <c r="R5821">
        <v>1287</v>
      </c>
      <c r="S5821" t="s">
        <v>49</v>
      </c>
      <c r="T5821" t="s">
        <v>50</v>
      </c>
      <c r="U5821">
        <v>1</v>
      </c>
    </row>
    <row r="5822" spans="1:21">
      <c r="A5822">
        <v>13820</v>
      </c>
      <c r="B5822">
        <v>46</v>
      </c>
      <c r="C5822" t="s">
        <v>24</v>
      </c>
      <c r="D5822" s="1">
        <v>57787</v>
      </c>
      <c r="E5822" t="s">
        <v>9</v>
      </c>
      <c r="F5822" t="s">
        <v>51</v>
      </c>
      <c r="G5822" s="1">
        <v>328.09073669999998</v>
      </c>
      <c r="H5822" s="2">
        <v>0.203309093</v>
      </c>
      <c r="I5822" s="2">
        <v>1.2383078929999999E-2</v>
      </c>
      <c r="J5822">
        <v>17</v>
      </c>
      <c r="K5822" s="6">
        <f>Table1[[#This Row],[WebsiteVisits]]*Table1[[#This Row],[ConversionRate]]</f>
        <v>0.21051234181</v>
      </c>
      <c r="L5822">
        <v>3.346034709</v>
      </c>
      <c r="M5822">
        <v>8.7925798349999997</v>
      </c>
      <c r="N5822">
        <v>0</v>
      </c>
      <c r="O5822">
        <v>13</v>
      </c>
      <c r="P5822">
        <v>5</v>
      </c>
      <c r="Q5822">
        <v>7</v>
      </c>
      <c r="R5822">
        <v>3290</v>
      </c>
      <c r="S5822" t="s">
        <v>49</v>
      </c>
      <c r="T5822" t="s">
        <v>50</v>
      </c>
      <c r="U5822">
        <v>1</v>
      </c>
    </row>
    <row r="5823" spans="1:21">
      <c r="A5823">
        <v>13821</v>
      </c>
      <c r="B5823">
        <v>22</v>
      </c>
      <c r="C5823" t="s">
        <v>24</v>
      </c>
      <c r="D5823" s="1">
        <v>44425</v>
      </c>
      <c r="E5823" t="s">
        <v>11</v>
      </c>
      <c r="F5823" t="s">
        <v>37</v>
      </c>
      <c r="G5823" s="1">
        <v>2435.3397500000001</v>
      </c>
      <c r="H5823" s="2">
        <v>5.5340911229999998E-2</v>
      </c>
      <c r="I5823" s="2">
        <v>5.8742060669999999E-2</v>
      </c>
      <c r="J5823">
        <v>2</v>
      </c>
      <c r="K5823" s="6">
        <f>Table1[[#This Row],[WebsiteVisits]]*Table1[[#This Row],[ConversionRate]]</f>
        <v>0.11748412134</v>
      </c>
      <c r="L5823">
        <v>1.4397041960000001</v>
      </c>
      <c r="M5823">
        <v>5.5267514569999996</v>
      </c>
      <c r="N5823">
        <v>88</v>
      </c>
      <c r="O5823">
        <v>14</v>
      </c>
      <c r="P5823">
        <v>3</v>
      </c>
      <c r="Q5823">
        <v>6</v>
      </c>
      <c r="R5823">
        <v>2223</v>
      </c>
      <c r="S5823" t="s">
        <v>49</v>
      </c>
      <c r="T5823" t="s">
        <v>50</v>
      </c>
      <c r="U5823">
        <v>1</v>
      </c>
    </row>
    <row r="5824" spans="1:21">
      <c r="A5824">
        <v>13822</v>
      </c>
      <c r="B5824">
        <v>69</v>
      </c>
      <c r="C5824" t="s">
        <v>25</v>
      </c>
      <c r="D5824" s="1">
        <v>115001</v>
      </c>
      <c r="E5824" t="s">
        <v>15</v>
      </c>
      <c r="F5824" t="s">
        <v>37</v>
      </c>
      <c r="G5824" s="1">
        <v>2755.9543039999999</v>
      </c>
      <c r="H5824" s="2">
        <v>8.9693701550000005E-2</v>
      </c>
      <c r="I5824" s="2">
        <v>8.3623192819999997E-2</v>
      </c>
      <c r="J5824">
        <v>32</v>
      </c>
      <c r="K5824" s="6">
        <f>Table1[[#This Row],[WebsiteVisits]]*Table1[[#This Row],[ConversionRate]]</f>
        <v>2.6759421702399999</v>
      </c>
      <c r="L5824">
        <v>2.9985163400000001</v>
      </c>
      <c r="M5824">
        <v>13.722654909999999</v>
      </c>
      <c r="N5824">
        <v>57</v>
      </c>
      <c r="O5824">
        <v>1</v>
      </c>
      <c r="P5824">
        <v>3</v>
      </c>
      <c r="Q5824">
        <v>8</v>
      </c>
      <c r="R5824">
        <v>136</v>
      </c>
      <c r="S5824" t="s">
        <v>49</v>
      </c>
      <c r="T5824" t="s">
        <v>50</v>
      </c>
      <c r="U5824">
        <v>1</v>
      </c>
    </row>
    <row r="5825" spans="1:21">
      <c r="A5825">
        <v>13823</v>
      </c>
      <c r="B5825">
        <v>42</v>
      </c>
      <c r="C5825" t="s">
        <v>24</v>
      </c>
      <c r="D5825" s="1">
        <v>38961</v>
      </c>
      <c r="E5825" t="s">
        <v>17</v>
      </c>
      <c r="F5825" t="s">
        <v>37</v>
      </c>
      <c r="G5825" s="1">
        <v>1659.335517</v>
      </c>
      <c r="H5825" s="2">
        <v>0.1580285927</v>
      </c>
      <c r="I5825" s="2">
        <v>4.7235983660000001E-2</v>
      </c>
      <c r="J5825">
        <v>9</v>
      </c>
      <c r="K5825" s="6">
        <f>Table1[[#This Row],[WebsiteVisits]]*Table1[[#This Row],[ConversionRate]]</f>
        <v>0.42512385293999999</v>
      </c>
      <c r="L5825">
        <v>8.3362619379999998</v>
      </c>
      <c r="M5825">
        <v>7.8251564289999997</v>
      </c>
      <c r="N5825">
        <v>91</v>
      </c>
      <c r="O5825">
        <v>15</v>
      </c>
      <c r="P5825">
        <v>1</v>
      </c>
      <c r="Q5825">
        <v>8</v>
      </c>
      <c r="R5825">
        <v>2262</v>
      </c>
      <c r="S5825" t="s">
        <v>49</v>
      </c>
      <c r="T5825" t="s">
        <v>50</v>
      </c>
      <c r="U5825">
        <v>1</v>
      </c>
    </row>
    <row r="5826" spans="1:21">
      <c r="A5826">
        <v>13824</v>
      </c>
      <c r="B5826">
        <v>58</v>
      </c>
      <c r="C5826" t="s">
        <v>24</v>
      </c>
      <c r="D5826" s="1">
        <v>53443</v>
      </c>
      <c r="E5826" t="s">
        <v>13</v>
      </c>
      <c r="F5826" t="s">
        <v>37</v>
      </c>
      <c r="G5826" s="1">
        <v>4862.4761420000004</v>
      </c>
      <c r="H5826" s="2">
        <v>0.26553159589999997</v>
      </c>
      <c r="I5826" s="2">
        <v>0.1247634376</v>
      </c>
      <c r="J5826">
        <v>26</v>
      </c>
      <c r="K5826" s="6">
        <f>Table1[[#This Row],[WebsiteVisits]]*Table1[[#This Row],[ConversionRate]]</f>
        <v>3.2438493776000001</v>
      </c>
      <c r="L5826">
        <v>7.8119075120000003</v>
      </c>
      <c r="M5826">
        <v>3.0329342459999999</v>
      </c>
      <c r="N5826">
        <v>86</v>
      </c>
      <c r="O5826">
        <v>3</v>
      </c>
      <c r="P5826">
        <v>5</v>
      </c>
      <c r="Q5826">
        <v>0</v>
      </c>
      <c r="R5826">
        <v>1365</v>
      </c>
      <c r="S5826" t="s">
        <v>49</v>
      </c>
      <c r="T5826" t="s">
        <v>50</v>
      </c>
      <c r="U5826">
        <v>1</v>
      </c>
    </row>
    <row r="5827" spans="1:21">
      <c r="A5827">
        <v>13825</v>
      </c>
      <c r="B5827">
        <v>48</v>
      </c>
      <c r="C5827" t="s">
        <v>25</v>
      </c>
      <c r="D5827" s="1">
        <v>38823</v>
      </c>
      <c r="E5827" t="s">
        <v>9</v>
      </c>
      <c r="F5827" t="s">
        <v>51</v>
      </c>
      <c r="G5827" s="1">
        <v>2908.5108</v>
      </c>
      <c r="H5827" s="2">
        <v>2.243753041E-2</v>
      </c>
      <c r="I5827" s="2">
        <v>0.11602011719999999</v>
      </c>
      <c r="J5827">
        <v>34</v>
      </c>
      <c r="K5827" s="6">
        <f>Table1[[#This Row],[WebsiteVisits]]*Table1[[#This Row],[ConversionRate]]</f>
        <v>3.9446839847999997</v>
      </c>
      <c r="L5827">
        <v>1.737485865</v>
      </c>
      <c r="M5827">
        <v>8.2338997260000006</v>
      </c>
      <c r="N5827">
        <v>50</v>
      </c>
      <c r="O5827">
        <v>4</v>
      </c>
      <c r="P5827">
        <v>5</v>
      </c>
      <c r="Q5827">
        <v>9</v>
      </c>
      <c r="R5827">
        <v>4555</v>
      </c>
      <c r="S5827" t="s">
        <v>49</v>
      </c>
      <c r="T5827" t="s">
        <v>50</v>
      </c>
      <c r="U5827">
        <v>1</v>
      </c>
    </row>
    <row r="5828" spans="1:21">
      <c r="A5828">
        <v>13826</v>
      </c>
      <c r="B5828">
        <v>38</v>
      </c>
      <c r="C5828" t="s">
        <v>24</v>
      </c>
      <c r="D5828" s="1">
        <v>95409</v>
      </c>
      <c r="E5828" t="s">
        <v>15</v>
      </c>
      <c r="F5828" t="s">
        <v>51</v>
      </c>
      <c r="G5828" s="1">
        <v>9933.5509600000005</v>
      </c>
      <c r="H5828" s="2">
        <v>0.15700678830000001</v>
      </c>
      <c r="I5828" s="2">
        <v>8.7234348000000003E-2</v>
      </c>
      <c r="J5828">
        <v>17</v>
      </c>
      <c r="K5828" s="6">
        <f>Table1[[#This Row],[WebsiteVisits]]*Table1[[#This Row],[ConversionRate]]</f>
        <v>1.482983916</v>
      </c>
      <c r="L5828">
        <v>5.3163775800000002</v>
      </c>
      <c r="M5828">
        <v>0.762892915</v>
      </c>
      <c r="N5828">
        <v>92</v>
      </c>
      <c r="O5828">
        <v>13</v>
      </c>
      <c r="P5828">
        <v>9</v>
      </c>
      <c r="Q5828">
        <v>6</v>
      </c>
      <c r="R5828">
        <v>3444</v>
      </c>
      <c r="S5828" t="s">
        <v>49</v>
      </c>
      <c r="T5828" t="s">
        <v>50</v>
      </c>
      <c r="U5828">
        <v>1</v>
      </c>
    </row>
    <row r="5829" spans="1:21">
      <c r="A5829">
        <v>13827</v>
      </c>
      <c r="B5829">
        <v>37</v>
      </c>
      <c r="C5829" t="s">
        <v>25</v>
      </c>
      <c r="D5829" s="1">
        <v>91123</v>
      </c>
      <c r="E5829" t="s">
        <v>17</v>
      </c>
      <c r="F5829" t="s">
        <v>48</v>
      </c>
      <c r="G5829" s="1">
        <v>5841.6910539999999</v>
      </c>
      <c r="H5829" s="2">
        <v>2.4793541629999999E-2</v>
      </c>
      <c r="I5829" s="2">
        <v>6.5932094859999998E-2</v>
      </c>
      <c r="J5829">
        <v>6</v>
      </c>
      <c r="K5829" s="6">
        <f>Table1[[#This Row],[WebsiteVisits]]*Table1[[#This Row],[ConversionRate]]</f>
        <v>0.39559256915999996</v>
      </c>
      <c r="L5829">
        <v>3.7164038420000001</v>
      </c>
      <c r="M5829">
        <v>1.0584496640000001</v>
      </c>
      <c r="N5829">
        <v>21</v>
      </c>
      <c r="O5829">
        <v>3</v>
      </c>
      <c r="P5829">
        <v>1</v>
      </c>
      <c r="Q5829">
        <v>6</v>
      </c>
      <c r="R5829">
        <v>3453</v>
      </c>
      <c r="S5829" t="s">
        <v>49</v>
      </c>
      <c r="T5829" t="s">
        <v>50</v>
      </c>
      <c r="U5829">
        <v>0</v>
      </c>
    </row>
    <row r="5830" spans="1:21">
      <c r="A5830">
        <v>13828</v>
      </c>
      <c r="B5830">
        <v>56</v>
      </c>
      <c r="C5830" t="s">
        <v>25</v>
      </c>
      <c r="D5830" s="1">
        <v>124249</v>
      </c>
      <c r="E5830" t="s">
        <v>17</v>
      </c>
      <c r="F5830" t="s">
        <v>37</v>
      </c>
      <c r="G5830" s="1">
        <v>5708.1304680000003</v>
      </c>
      <c r="H5830" s="2">
        <v>0.14247857620000001</v>
      </c>
      <c r="I5830" s="2">
        <v>9.2442376239999999E-2</v>
      </c>
      <c r="J5830">
        <v>6</v>
      </c>
      <c r="K5830" s="6">
        <f>Table1[[#This Row],[WebsiteVisits]]*Table1[[#This Row],[ConversionRate]]</f>
        <v>0.55465425743999996</v>
      </c>
      <c r="L5830">
        <v>6.8495388979999996</v>
      </c>
      <c r="M5830">
        <v>9.6001089799999999</v>
      </c>
      <c r="N5830">
        <v>73</v>
      </c>
      <c r="O5830">
        <v>13</v>
      </c>
      <c r="P5830">
        <v>6</v>
      </c>
      <c r="Q5830">
        <v>8</v>
      </c>
      <c r="R5830">
        <v>224</v>
      </c>
      <c r="S5830" t="s">
        <v>49</v>
      </c>
      <c r="T5830" t="s">
        <v>50</v>
      </c>
      <c r="U5830">
        <v>1</v>
      </c>
    </row>
    <row r="5831" spans="1:21">
      <c r="A5831">
        <v>13829</v>
      </c>
      <c r="B5831">
        <v>39</v>
      </c>
      <c r="C5831" t="s">
        <v>24</v>
      </c>
      <c r="D5831" s="1">
        <v>45852</v>
      </c>
      <c r="E5831" t="s">
        <v>9</v>
      </c>
      <c r="F5831" t="s">
        <v>52</v>
      </c>
      <c r="G5831" s="1">
        <v>2286.6093380000002</v>
      </c>
      <c r="H5831" s="2">
        <v>0.19237176619999999</v>
      </c>
      <c r="I5831" s="2">
        <v>6.5328428780000003E-2</v>
      </c>
      <c r="J5831">
        <v>21</v>
      </c>
      <c r="K5831" s="6">
        <f>Table1[[#This Row],[WebsiteVisits]]*Table1[[#This Row],[ConversionRate]]</f>
        <v>1.3718970043800001</v>
      </c>
      <c r="L5831">
        <v>9.6520648930000004</v>
      </c>
      <c r="M5831">
        <v>10.987397809999999</v>
      </c>
      <c r="N5831">
        <v>45</v>
      </c>
      <c r="O5831">
        <v>4</v>
      </c>
      <c r="P5831">
        <v>9</v>
      </c>
      <c r="Q5831">
        <v>5</v>
      </c>
      <c r="R5831">
        <v>1012</v>
      </c>
      <c r="S5831" t="s">
        <v>49</v>
      </c>
      <c r="T5831" t="s">
        <v>50</v>
      </c>
      <c r="U5831">
        <v>1</v>
      </c>
    </row>
    <row r="5832" spans="1:21">
      <c r="A5832">
        <v>13830</v>
      </c>
      <c r="B5832">
        <v>21</v>
      </c>
      <c r="C5832" t="s">
        <v>24</v>
      </c>
      <c r="D5832" s="1">
        <v>57535</v>
      </c>
      <c r="E5832" t="s">
        <v>9</v>
      </c>
      <c r="F5832" t="s">
        <v>48</v>
      </c>
      <c r="G5832" s="1">
        <v>4146.0254430000005</v>
      </c>
      <c r="H5832" s="2">
        <v>0.2259697255</v>
      </c>
      <c r="I5832" s="2">
        <v>5.2039116570000002E-2</v>
      </c>
      <c r="J5832">
        <v>9</v>
      </c>
      <c r="K5832" s="6">
        <f>Table1[[#This Row],[WebsiteVisits]]*Table1[[#This Row],[ConversionRate]]</f>
        <v>0.46835204913</v>
      </c>
      <c r="L5832">
        <v>6.6761808089999999</v>
      </c>
      <c r="M5832">
        <v>2.505651286</v>
      </c>
      <c r="N5832">
        <v>16</v>
      </c>
      <c r="O5832">
        <v>12</v>
      </c>
      <c r="P5832">
        <v>3</v>
      </c>
      <c r="Q5832">
        <v>5</v>
      </c>
      <c r="R5832">
        <v>1718</v>
      </c>
      <c r="S5832" t="s">
        <v>49</v>
      </c>
      <c r="T5832" t="s">
        <v>50</v>
      </c>
      <c r="U5832">
        <v>1</v>
      </c>
    </row>
    <row r="5833" spans="1:21">
      <c r="A5833">
        <v>13831</v>
      </c>
      <c r="B5833">
        <v>30</v>
      </c>
      <c r="C5833" t="s">
        <v>24</v>
      </c>
      <c r="D5833" s="1">
        <v>27004</v>
      </c>
      <c r="E5833" t="s">
        <v>11</v>
      </c>
      <c r="F5833" t="s">
        <v>48</v>
      </c>
      <c r="G5833" s="1">
        <v>1327.3821439999999</v>
      </c>
      <c r="H5833" s="2">
        <v>5.0174281530000003E-2</v>
      </c>
      <c r="I5833" s="2">
        <v>7.6741325139999997E-2</v>
      </c>
      <c r="J5833">
        <v>26</v>
      </c>
      <c r="K5833" s="6">
        <f>Table1[[#This Row],[WebsiteVisits]]*Table1[[#This Row],[ConversionRate]]</f>
        <v>1.99527445364</v>
      </c>
      <c r="L5833">
        <v>7.7112959439999997</v>
      </c>
      <c r="M5833">
        <v>8.2345332439999996</v>
      </c>
      <c r="N5833">
        <v>12</v>
      </c>
      <c r="O5833">
        <v>19</v>
      </c>
      <c r="P5833">
        <v>5</v>
      </c>
      <c r="Q5833">
        <v>2</v>
      </c>
      <c r="R5833">
        <v>3185</v>
      </c>
      <c r="S5833" t="s">
        <v>49</v>
      </c>
      <c r="T5833" t="s">
        <v>50</v>
      </c>
      <c r="U5833">
        <v>1</v>
      </c>
    </row>
    <row r="5834" spans="1:21">
      <c r="A5834">
        <v>13832</v>
      </c>
      <c r="B5834">
        <v>62</v>
      </c>
      <c r="C5834" t="s">
        <v>24</v>
      </c>
      <c r="D5834" s="1">
        <v>126032</v>
      </c>
      <c r="E5834" t="s">
        <v>11</v>
      </c>
      <c r="F5834" t="s">
        <v>51</v>
      </c>
      <c r="G5834" s="1">
        <v>7649.039597</v>
      </c>
      <c r="H5834" s="2">
        <v>5.8306832199999999E-2</v>
      </c>
      <c r="I5834" s="2">
        <v>0.12444376059999999</v>
      </c>
      <c r="J5834">
        <v>44</v>
      </c>
      <c r="K5834" s="6">
        <f>Table1[[#This Row],[WebsiteVisits]]*Table1[[#This Row],[ConversionRate]]</f>
        <v>5.4755254663999997</v>
      </c>
      <c r="L5834">
        <v>4.5831537070000001</v>
      </c>
      <c r="M5834">
        <v>11.703158760000001</v>
      </c>
      <c r="N5834">
        <v>79</v>
      </c>
      <c r="O5834">
        <v>18</v>
      </c>
      <c r="P5834">
        <v>5</v>
      </c>
      <c r="Q5834">
        <v>0</v>
      </c>
      <c r="R5834">
        <v>1526</v>
      </c>
      <c r="S5834" t="s">
        <v>49</v>
      </c>
      <c r="T5834" t="s">
        <v>50</v>
      </c>
      <c r="U5834">
        <v>1</v>
      </c>
    </row>
    <row r="5835" spans="1:21">
      <c r="A5835">
        <v>13833</v>
      </c>
      <c r="B5835">
        <v>59</v>
      </c>
      <c r="C5835" t="s">
        <v>24</v>
      </c>
      <c r="D5835" s="1">
        <v>47823</v>
      </c>
      <c r="E5835" t="s">
        <v>9</v>
      </c>
      <c r="F5835" t="s">
        <v>37</v>
      </c>
      <c r="G5835" s="1">
        <v>3378.476537</v>
      </c>
      <c r="H5835" s="2">
        <v>0.14631882730000001</v>
      </c>
      <c r="I5835" s="2">
        <v>0.13319426279999999</v>
      </c>
      <c r="J5835">
        <v>3</v>
      </c>
      <c r="K5835" s="6">
        <f>Table1[[#This Row],[WebsiteVisits]]*Table1[[#This Row],[ConversionRate]]</f>
        <v>0.39958278839999994</v>
      </c>
      <c r="L5835">
        <v>1.294190102</v>
      </c>
      <c r="M5835">
        <v>13.29390467</v>
      </c>
      <c r="N5835">
        <v>75</v>
      </c>
      <c r="O5835">
        <v>5</v>
      </c>
      <c r="P5835">
        <v>6</v>
      </c>
      <c r="Q5835">
        <v>5</v>
      </c>
      <c r="R5835">
        <v>3889</v>
      </c>
      <c r="S5835" t="s">
        <v>49</v>
      </c>
      <c r="T5835" t="s">
        <v>50</v>
      </c>
      <c r="U5835">
        <v>1</v>
      </c>
    </row>
    <row r="5836" spans="1:21">
      <c r="A5836">
        <v>13834</v>
      </c>
      <c r="B5836">
        <v>67</v>
      </c>
      <c r="C5836" t="s">
        <v>24</v>
      </c>
      <c r="D5836" s="1">
        <v>124913</v>
      </c>
      <c r="E5836" t="s">
        <v>9</v>
      </c>
      <c r="F5836" t="s">
        <v>48</v>
      </c>
      <c r="G5836" s="1">
        <v>7544.4617509999998</v>
      </c>
      <c r="H5836" s="2">
        <v>0.29943057280000002</v>
      </c>
      <c r="I5836" s="2">
        <v>6.6495960600000001E-2</v>
      </c>
      <c r="J5836">
        <v>11</v>
      </c>
      <c r="K5836" s="6">
        <f>Table1[[#This Row],[WebsiteVisits]]*Table1[[#This Row],[ConversionRate]]</f>
        <v>0.7314555666</v>
      </c>
      <c r="L5836">
        <v>4.7628888659999999</v>
      </c>
      <c r="M5836">
        <v>7.3733077470000001</v>
      </c>
      <c r="N5836">
        <v>78</v>
      </c>
      <c r="O5836">
        <v>8</v>
      </c>
      <c r="P5836">
        <v>2</v>
      </c>
      <c r="Q5836">
        <v>0</v>
      </c>
      <c r="R5836">
        <v>1750</v>
      </c>
      <c r="S5836" t="s">
        <v>49</v>
      </c>
      <c r="T5836" t="s">
        <v>50</v>
      </c>
      <c r="U5836">
        <v>1</v>
      </c>
    </row>
    <row r="5837" spans="1:21">
      <c r="A5837">
        <v>13835</v>
      </c>
      <c r="B5837">
        <v>66</v>
      </c>
      <c r="C5837" t="s">
        <v>24</v>
      </c>
      <c r="D5837" s="1">
        <v>74086</v>
      </c>
      <c r="E5837" t="s">
        <v>15</v>
      </c>
      <c r="F5837" t="s">
        <v>37</v>
      </c>
      <c r="G5837" s="1">
        <v>3779.790399</v>
      </c>
      <c r="H5837" s="2">
        <v>0.1132535823</v>
      </c>
      <c r="I5837" s="2">
        <v>0.1900056269</v>
      </c>
      <c r="J5837">
        <v>2</v>
      </c>
      <c r="K5837" s="6">
        <f>Table1[[#This Row],[WebsiteVisits]]*Table1[[#This Row],[ConversionRate]]</f>
        <v>0.3800112538</v>
      </c>
      <c r="L5837">
        <v>5.5971602760000003</v>
      </c>
      <c r="M5837">
        <v>2.2713885189999998</v>
      </c>
      <c r="N5837">
        <v>38</v>
      </c>
      <c r="O5837">
        <v>7</v>
      </c>
      <c r="P5837">
        <v>4</v>
      </c>
      <c r="Q5837">
        <v>4</v>
      </c>
      <c r="R5837">
        <v>2125</v>
      </c>
      <c r="S5837" t="s">
        <v>49</v>
      </c>
      <c r="T5837" t="s">
        <v>50</v>
      </c>
      <c r="U5837">
        <v>1</v>
      </c>
    </row>
    <row r="5838" spans="1:21">
      <c r="A5838">
        <v>13836</v>
      </c>
      <c r="B5838">
        <v>37</v>
      </c>
      <c r="C5838" t="s">
        <v>25</v>
      </c>
      <c r="D5838" s="1">
        <v>138336</v>
      </c>
      <c r="E5838" t="s">
        <v>11</v>
      </c>
      <c r="F5838" t="s">
        <v>51</v>
      </c>
      <c r="G5838" s="1">
        <v>9888.6966769999999</v>
      </c>
      <c r="H5838" s="2">
        <v>0.13398295390000001</v>
      </c>
      <c r="I5838" s="2">
        <v>5.9772253679999998E-2</v>
      </c>
      <c r="J5838">
        <v>47</v>
      </c>
      <c r="K5838" s="6">
        <f>Table1[[#This Row],[WebsiteVisits]]*Table1[[#This Row],[ConversionRate]]</f>
        <v>2.8092959229600001</v>
      </c>
      <c r="L5838">
        <v>5.4341196690000002</v>
      </c>
      <c r="M5838">
        <v>1.5032539629999999</v>
      </c>
      <c r="N5838">
        <v>18</v>
      </c>
      <c r="O5838">
        <v>0</v>
      </c>
      <c r="P5838">
        <v>4</v>
      </c>
      <c r="Q5838">
        <v>2</v>
      </c>
      <c r="R5838">
        <v>712</v>
      </c>
      <c r="S5838" t="s">
        <v>49</v>
      </c>
      <c r="T5838" t="s">
        <v>50</v>
      </c>
      <c r="U5838">
        <v>1</v>
      </c>
    </row>
    <row r="5839" spans="1:21">
      <c r="A5839">
        <v>13837</v>
      </c>
      <c r="B5839">
        <v>69</v>
      </c>
      <c r="C5839" t="s">
        <v>25</v>
      </c>
      <c r="D5839" s="1">
        <v>27131</v>
      </c>
      <c r="E5839" t="s">
        <v>17</v>
      </c>
      <c r="F5839" t="s">
        <v>48</v>
      </c>
      <c r="G5839" s="1">
        <v>1794.1040599999999</v>
      </c>
      <c r="H5839" s="2">
        <v>0.13540955539999999</v>
      </c>
      <c r="I5839" s="2">
        <v>0.14530510090000001</v>
      </c>
      <c r="J5839">
        <v>42</v>
      </c>
      <c r="K5839" s="6">
        <f>Table1[[#This Row],[WebsiteVisits]]*Table1[[#This Row],[ConversionRate]]</f>
        <v>6.1028142378000005</v>
      </c>
      <c r="L5839">
        <v>3.1018877859999998</v>
      </c>
      <c r="M5839">
        <v>12.92045439</v>
      </c>
      <c r="N5839">
        <v>84</v>
      </c>
      <c r="O5839">
        <v>6</v>
      </c>
      <c r="P5839">
        <v>3</v>
      </c>
      <c r="Q5839">
        <v>9</v>
      </c>
      <c r="R5839">
        <v>4533</v>
      </c>
      <c r="S5839" t="s">
        <v>49</v>
      </c>
      <c r="T5839" t="s">
        <v>50</v>
      </c>
      <c r="U5839">
        <v>1</v>
      </c>
    </row>
    <row r="5840" spans="1:21">
      <c r="A5840">
        <v>13838</v>
      </c>
      <c r="B5840">
        <v>30</v>
      </c>
      <c r="C5840" t="s">
        <v>25</v>
      </c>
      <c r="D5840" s="1">
        <v>103232</v>
      </c>
      <c r="E5840" t="s">
        <v>11</v>
      </c>
      <c r="F5840" t="s">
        <v>48</v>
      </c>
      <c r="G5840" s="1">
        <v>115.0865494</v>
      </c>
      <c r="H5840" s="2">
        <v>3.3403238189999997E-2</v>
      </c>
      <c r="I5840" s="2">
        <v>2.5481210809999998E-2</v>
      </c>
      <c r="J5840">
        <v>2</v>
      </c>
      <c r="K5840" s="6">
        <f>Table1[[#This Row],[WebsiteVisits]]*Table1[[#This Row],[ConversionRate]]</f>
        <v>5.0962421619999997E-2</v>
      </c>
      <c r="L5840">
        <v>5.2749340309999999</v>
      </c>
      <c r="M5840">
        <v>1.625574262</v>
      </c>
      <c r="N5840">
        <v>60</v>
      </c>
      <c r="O5840">
        <v>11</v>
      </c>
      <c r="P5840">
        <v>9</v>
      </c>
      <c r="Q5840">
        <v>8</v>
      </c>
      <c r="R5840">
        <v>4906</v>
      </c>
      <c r="S5840" t="s">
        <v>49</v>
      </c>
      <c r="T5840" t="s">
        <v>50</v>
      </c>
      <c r="U5840">
        <v>0</v>
      </c>
    </row>
    <row r="5841" spans="1:21">
      <c r="A5841">
        <v>13839</v>
      </c>
      <c r="B5841">
        <v>34</v>
      </c>
      <c r="C5841" t="s">
        <v>24</v>
      </c>
      <c r="D5841" s="1">
        <v>45649</v>
      </c>
      <c r="E5841" t="s">
        <v>11</v>
      </c>
      <c r="F5841" t="s">
        <v>52</v>
      </c>
      <c r="G5841" s="1">
        <v>5988.77286</v>
      </c>
      <c r="H5841" s="2">
        <v>0.23450992209999999</v>
      </c>
      <c r="I5841" s="2">
        <v>0.13632046380000001</v>
      </c>
      <c r="J5841">
        <v>24</v>
      </c>
      <c r="K5841" s="6">
        <f>Table1[[#This Row],[WebsiteVisits]]*Table1[[#This Row],[ConversionRate]]</f>
        <v>3.2716911312000003</v>
      </c>
      <c r="L5841">
        <v>7.4619354519999996</v>
      </c>
      <c r="M5841">
        <v>12.358060180000001</v>
      </c>
      <c r="N5841">
        <v>95</v>
      </c>
      <c r="O5841">
        <v>6</v>
      </c>
      <c r="P5841">
        <v>9</v>
      </c>
      <c r="Q5841">
        <v>0</v>
      </c>
      <c r="R5841">
        <v>1783</v>
      </c>
      <c r="S5841" t="s">
        <v>49</v>
      </c>
      <c r="T5841" t="s">
        <v>50</v>
      </c>
      <c r="U5841">
        <v>1</v>
      </c>
    </row>
    <row r="5842" spans="1:21">
      <c r="A5842">
        <v>13840</v>
      </c>
      <c r="B5842">
        <v>53</v>
      </c>
      <c r="C5842" t="s">
        <v>24</v>
      </c>
      <c r="D5842" s="1">
        <v>24099</v>
      </c>
      <c r="E5842" t="s">
        <v>9</v>
      </c>
      <c r="F5842" t="s">
        <v>51</v>
      </c>
      <c r="G5842" s="1">
        <v>9534.2366810000003</v>
      </c>
      <c r="H5842" s="2">
        <v>8.3399442079999997E-2</v>
      </c>
      <c r="I5842" s="2">
        <v>9.7390262249999998E-2</v>
      </c>
      <c r="J5842">
        <v>25</v>
      </c>
      <c r="K5842" s="6">
        <f>Table1[[#This Row],[WebsiteVisits]]*Table1[[#This Row],[ConversionRate]]</f>
        <v>2.43475655625</v>
      </c>
      <c r="L5842">
        <v>3.8032886549999998</v>
      </c>
      <c r="M5842">
        <v>6.8348549060000003</v>
      </c>
      <c r="N5842">
        <v>4</v>
      </c>
      <c r="O5842">
        <v>16</v>
      </c>
      <c r="P5842">
        <v>9</v>
      </c>
      <c r="Q5842">
        <v>2</v>
      </c>
      <c r="R5842">
        <v>893</v>
      </c>
      <c r="S5842" t="s">
        <v>49</v>
      </c>
      <c r="T5842" t="s">
        <v>50</v>
      </c>
      <c r="U5842">
        <v>1</v>
      </c>
    </row>
    <row r="5843" spans="1:21">
      <c r="A5843">
        <v>13841</v>
      </c>
      <c r="B5843">
        <v>50</v>
      </c>
      <c r="C5843" t="s">
        <v>25</v>
      </c>
      <c r="D5843" s="1">
        <v>70806</v>
      </c>
      <c r="E5843" t="s">
        <v>9</v>
      </c>
      <c r="F5843" t="s">
        <v>52</v>
      </c>
      <c r="G5843" s="1">
        <v>6505.8351439999997</v>
      </c>
      <c r="H5843" s="2">
        <v>0.2140634465</v>
      </c>
      <c r="I5843" s="2">
        <v>0.1181304905</v>
      </c>
      <c r="J5843">
        <v>39</v>
      </c>
      <c r="K5843" s="6">
        <f>Table1[[#This Row],[WebsiteVisits]]*Table1[[#This Row],[ConversionRate]]</f>
        <v>4.6070891295000003</v>
      </c>
      <c r="L5843">
        <v>6.7060240090000001</v>
      </c>
      <c r="M5843">
        <v>6.8283388739999999</v>
      </c>
      <c r="N5843">
        <v>56</v>
      </c>
      <c r="O5843">
        <v>17</v>
      </c>
      <c r="P5843">
        <v>6</v>
      </c>
      <c r="Q5843">
        <v>2</v>
      </c>
      <c r="R5843">
        <v>430</v>
      </c>
      <c r="S5843" t="s">
        <v>49</v>
      </c>
      <c r="T5843" t="s">
        <v>50</v>
      </c>
      <c r="U5843">
        <v>1</v>
      </c>
    </row>
    <row r="5844" spans="1:21">
      <c r="A5844">
        <v>13842</v>
      </c>
      <c r="B5844">
        <v>18</v>
      </c>
      <c r="C5844" t="s">
        <v>25</v>
      </c>
      <c r="D5844" s="1">
        <v>51571</v>
      </c>
      <c r="E5844" t="s">
        <v>11</v>
      </c>
      <c r="F5844" t="s">
        <v>51</v>
      </c>
      <c r="G5844" s="1">
        <v>948.66287520000003</v>
      </c>
      <c r="H5844" s="2">
        <v>0.1477760649</v>
      </c>
      <c r="I5844" s="2">
        <v>4.4973805309999997E-2</v>
      </c>
      <c r="J5844">
        <v>6</v>
      </c>
      <c r="K5844" s="6">
        <f>Table1[[#This Row],[WebsiteVisits]]*Table1[[#This Row],[ConversionRate]]</f>
        <v>0.26984283185999997</v>
      </c>
      <c r="L5844">
        <v>2.379106905</v>
      </c>
      <c r="M5844">
        <v>8.0195498999999995</v>
      </c>
      <c r="N5844">
        <v>46</v>
      </c>
      <c r="O5844">
        <v>15</v>
      </c>
      <c r="P5844">
        <v>4</v>
      </c>
      <c r="Q5844">
        <v>0</v>
      </c>
      <c r="R5844">
        <v>536</v>
      </c>
      <c r="S5844" t="s">
        <v>49</v>
      </c>
      <c r="T5844" t="s">
        <v>50</v>
      </c>
      <c r="U5844">
        <v>0</v>
      </c>
    </row>
    <row r="5845" spans="1:21">
      <c r="A5845">
        <v>13843</v>
      </c>
      <c r="B5845">
        <v>32</v>
      </c>
      <c r="C5845" t="s">
        <v>25</v>
      </c>
      <c r="D5845" s="1">
        <v>50580</v>
      </c>
      <c r="E5845" t="s">
        <v>13</v>
      </c>
      <c r="F5845" t="s">
        <v>52</v>
      </c>
      <c r="G5845" s="1">
        <v>5450.7557859999997</v>
      </c>
      <c r="H5845" s="2">
        <v>0.18741612520000001</v>
      </c>
      <c r="I5845" s="2">
        <v>9.2377154030000005E-2</v>
      </c>
      <c r="J5845">
        <v>45</v>
      </c>
      <c r="K5845" s="6">
        <f>Table1[[#This Row],[WebsiteVisits]]*Table1[[#This Row],[ConversionRate]]</f>
        <v>4.1569719313500002</v>
      </c>
      <c r="L5845">
        <v>3.5024154950000002</v>
      </c>
      <c r="M5845">
        <v>2.4688542519999999</v>
      </c>
      <c r="N5845">
        <v>78</v>
      </c>
      <c r="O5845">
        <v>3</v>
      </c>
      <c r="P5845">
        <v>2</v>
      </c>
      <c r="Q5845">
        <v>0</v>
      </c>
      <c r="R5845">
        <v>2200</v>
      </c>
      <c r="S5845" t="s">
        <v>49</v>
      </c>
      <c r="T5845" t="s">
        <v>50</v>
      </c>
      <c r="U5845">
        <v>1</v>
      </c>
    </row>
    <row r="5846" spans="1:21">
      <c r="A5846">
        <v>13844</v>
      </c>
      <c r="B5846">
        <v>30</v>
      </c>
      <c r="C5846" t="s">
        <v>25</v>
      </c>
      <c r="D5846" s="1">
        <v>134163</v>
      </c>
      <c r="E5846" t="s">
        <v>13</v>
      </c>
      <c r="F5846" t="s">
        <v>51</v>
      </c>
      <c r="G5846" s="1">
        <v>9103.9206680000007</v>
      </c>
      <c r="H5846" s="2">
        <v>2.5651774580000002E-2</v>
      </c>
      <c r="I5846" s="2">
        <v>0.15559279270000001</v>
      </c>
      <c r="J5846">
        <v>33</v>
      </c>
      <c r="K5846" s="6">
        <f>Table1[[#This Row],[WebsiteVisits]]*Table1[[#This Row],[ConversionRate]]</f>
        <v>5.1345621591000006</v>
      </c>
      <c r="L5846">
        <v>8.9553511910000001</v>
      </c>
      <c r="M5846">
        <v>11.26689511</v>
      </c>
      <c r="N5846">
        <v>31</v>
      </c>
      <c r="O5846">
        <v>4</v>
      </c>
      <c r="P5846">
        <v>3</v>
      </c>
      <c r="Q5846">
        <v>8</v>
      </c>
      <c r="R5846">
        <v>2462</v>
      </c>
      <c r="S5846" t="s">
        <v>49</v>
      </c>
      <c r="T5846" t="s">
        <v>50</v>
      </c>
      <c r="U5846">
        <v>1</v>
      </c>
    </row>
    <row r="5847" spans="1:21">
      <c r="A5847">
        <v>13845</v>
      </c>
      <c r="B5847">
        <v>34</v>
      </c>
      <c r="C5847" t="s">
        <v>24</v>
      </c>
      <c r="D5847" s="1">
        <v>146627</v>
      </c>
      <c r="E5847" t="s">
        <v>11</v>
      </c>
      <c r="F5847" t="s">
        <v>51</v>
      </c>
      <c r="G5847" s="1">
        <v>164.41007200000001</v>
      </c>
      <c r="H5847" s="2">
        <v>0.26809004850000001</v>
      </c>
      <c r="I5847" s="2">
        <v>0.15574611820000001</v>
      </c>
      <c r="J5847">
        <v>9</v>
      </c>
      <c r="K5847" s="6">
        <f>Table1[[#This Row],[WebsiteVisits]]*Table1[[#This Row],[ConversionRate]]</f>
        <v>1.4017150638</v>
      </c>
      <c r="L5847">
        <v>6.6396013099999998</v>
      </c>
      <c r="M5847">
        <v>4.8500584590000004</v>
      </c>
      <c r="N5847">
        <v>0</v>
      </c>
      <c r="O5847">
        <v>8</v>
      </c>
      <c r="P5847">
        <v>1</v>
      </c>
      <c r="Q5847">
        <v>0</v>
      </c>
      <c r="R5847">
        <v>3914</v>
      </c>
      <c r="S5847" t="s">
        <v>49</v>
      </c>
      <c r="T5847" t="s">
        <v>50</v>
      </c>
      <c r="U5847">
        <v>0</v>
      </c>
    </row>
    <row r="5848" spans="1:21">
      <c r="A5848">
        <v>13846</v>
      </c>
      <c r="B5848">
        <v>41</v>
      </c>
      <c r="C5848" t="s">
        <v>24</v>
      </c>
      <c r="D5848" s="1">
        <v>114200</v>
      </c>
      <c r="E5848" t="s">
        <v>13</v>
      </c>
      <c r="F5848" t="s">
        <v>48</v>
      </c>
      <c r="G5848" s="1">
        <v>1752.4309069999999</v>
      </c>
      <c r="H5848" s="2">
        <v>8.0718463130000001E-2</v>
      </c>
      <c r="I5848" s="2">
        <v>5.513563263E-2</v>
      </c>
      <c r="J5848">
        <v>2</v>
      </c>
      <c r="K5848" s="6">
        <f>Table1[[#This Row],[WebsiteVisits]]*Table1[[#This Row],[ConversionRate]]</f>
        <v>0.11027126526</v>
      </c>
      <c r="L5848">
        <v>1.772555552</v>
      </c>
      <c r="M5848">
        <v>9.1677952380000001</v>
      </c>
      <c r="N5848">
        <v>78</v>
      </c>
      <c r="O5848">
        <v>8</v>
      </c>
      <c r="P5848">
        <v>2</v>
      </c>
      <c r="Q5848">
        <v>2</v>
      </c>
      <c r="R5848">
        <v>3873</v>
      </c>
      <c r="S5848" t="s">
        <v>49</v>
      </c>
      <c r="T5848" t="s">
        <v>50</v>
      </c>
      <c r="U5848">
        <v>0</v>
      </c>
    </row>
    <row r="5849" spans="1:21">
      <c r="A5849">
        <v>13847</v>
      </c>
      <c r="B5849">
        <v>25</v>
      </c>
      <c r="C5849" t="s">
        <v>25</v>
      </c>
      <c r="D5849" s="1">
        <v>101118</v>
      </c>
      <c r="E5849" t="s">
        <v>11</v>
      </c>
      <c r="F5849" t="s">
        <v>52</v>
      </c>
      <c r="G5849" s="1">
        <v>8164.1594050000003</v>
      </c>
      <c r="H5849" s="2">
        <v>0.2043276624</v>
      </c>
      <c r="I5849" s="2">
        <v>7.6993862270000005E-2</v>
      </c>
      <c r="J5849">
        <v>27</v>
      </c>
      <c r="K5849" s="6">
        <f>Table1[[#This Row],[WebsiteVisits]]*Table1[[#This Row],[ConversionRate]]</f>
        <v>2.0788342812900003</v>
      </c>
      <c r="L5849">
        <v>3.381731373</v>
      </c>
      <c r="M5849">
        <v>0.57734233160000004</v>
      </c>
      <c r="N5849">
        <v>34</v>
      </c>
      <c r="O5849">
        <v>11</v>
      </c>
      <c r="P5849">
        <v>4</v>
      </c>
      <c r="Q5849">
        <v>2</v>
      </c>
      <c r="R5849">
        <v>2485</v>
      </c>
      <c r="S5849" t="s">
        <v>49</v>
      </c>
      <c r="T5849" t="s">
        <v>50</v>
      </c>
      <c r="U5849">
        <v>1</v>
      </c>
    </row>
    <row r="5850" spans="1:21">
      <c r="A5850">
        <v>13848</v>
      </c>
      <c r="B5850">
        <v>67</v>
      </c>
      <c r="C5850" t="s">
        <v>24</v>
      </c>
      <c r="D5850" s="1">
        <v>46469</v>
      </c>
      <c r="E5850" t="s">
        <v>9</v>
      </c>
      <c r="F5850" t="s">
        <v>52</v>
      </c>
      <c r="G5850" s="1">
        <v>8949.6803550000004</v>
      </c>
      <c r="H5850" s="2">
        <v>0.24142554250000001</v>
      </c>
      <c r="I5850" s="2">
        <v>1.072457552E-2</v>
      </c>
      <c r="J5850">
        <v>10</v>
      </c>
      <c r="K5850" s="6">
        <f>Table1[[#This Row],[WebsiteVisits]]*Table1[[#This Row],[ConversionRate]]</f>
        <v>0.1072457552</v>
      </c>
      <c r="L5850">
        <v>9.9456509289999993</v>
      </c>
      <c r="M5850">
        <v>4.5820128330000003</v>
      </c>
      <c r="N5850">
        <v>83</v>
      </c>
      <c r="O5850">
        <v>1</v>
      </c>
      <c r="P5850">
        <v>0</v>
      </c>
      <c r="Q5850">
        <v>9</v>
      </c>
      <c r="R5850">
        <v>1271</v>
      </c>
      <c r="S5850" t="s">
        <v>49</v>
      </c>
      <c r="T5850" t="s">
        <v>50</v>
      </c>
      <c r="U5850">
        <v>0</v>
      </c>
    </row>
    <row r="5851" spans="1:21">
      <c r="A5851">
        <v>13849</v>
      </c>
      <c r="B5851">
        <v>44</v>
      </c>
      <c r="C5851" t="s">
        <v>24</v>
      </c>
      <c r="D5851" s="1">
        <v>85179</v>
      </c>
      <c r="E5851" t="s">
        <v>9</v>
      </c>
      <c r="F5851" t="s">
        <v>52</v>
      </c>
      <c r="G5851" s="1">
        <v>7100.8901470000001</v>
      </c>
      <c r="H5851" s="2">
        <v>0.166611228</v>
      </c>
      <c r="I5851" s="2">
        <v>2.709281312E-2</v>
      </c>
      <c r="J5851">
        <v>31</v>
      </c>
      <c r="K5851" s="6">
        <f>Table1[[#This Row],[WebsiteVisits]]*Table1[[#This Row],[ConversionRate]]</f>
        <v>0.83987720671999999</v>
      </c>
      <c r="L5851">
        <v>3.4309436679999998</v>
      </c>
      <c r="M5851">
        <v>1.0869465920000001</v>
      </c>
      <c r="N5851">
        <v>30</v>
      </c>
      <c r="O5851">
        <v>2</v>
      </c>
      <c r="P5851">
        <v>3</v>
      </c>
      <c r="Q5851">
        <v>7</v>
      </c>
      <c r="R5851">
        <v>107</v>
      </c>
      <c r="S5851" t="s">
        <v>49</v>
      </c>
      <c r="T5851" t="s">
        <v>50</v>
      </c>
      <c r="U5851">
        <v>1</v>
      </c>
    </row>
    <row r="5852" spans="1:21">
      <c r="A5852">
        <v>13850</v>
      </c>
      <c r="B5852">
        <v>62</v>
      </c>
      <c r="C5852" t="s">
        <v>24</v>
      </c>
      <c r="D5852" s="1">
        <v>107938</v>
      </c>
      <c r="E5852" t="s">
        <v>9</v>
      </c>
      <c r="F5852" t="s">
        <v>48</v>
      </c>
      <c r="G5852" s="1">
        <v>9916.4456200000004</v>
      </c>
      <c r="H5852" s="2">
        <v>0.1078268664</v>
      </c>
      <c r="I5852" s="2">
        <v>3.4078767000000003E-2</v>
      </c>
      <c r="J5852">
        <v>7</v>
      </c>
      <c r="K5852" s="6">
        <f>Table1[[#This Row],[WebsiteVisits]]*Table1[[#This Row],[ConversionRate]]</f>
        <v>0.23855136900000001</v>
      </c>
      <c r="L5852">
        <v>6.2245806339999996</v>
      </c>
      <c r="M5852">
        <v>5.0473498709999998</v>
      </c>
      <c r="N5852">
        <v>19</v>
      </c>
      <c r="O5852">
        <v>7</v>
      </c>
      <c r="P5852">
        <v>4</v>
      </c>
      <c r="Q5852">
        <v>4</v>
      </c>
      <c r="R5852">
        <v>1324</v>
      </c>
      <c r="S5852" t="s">
        <v>49</v>
      </c>
      <c r="T5852" t="s">
        <v>50</v>
      </c>
      <c r="U5852">
        <v>1</v>
      </c>
    </row>
    <row r="5853" spans="1:21">
      <c r="A5853">
        <v>13851</v>
      </c>
      <c r="B5853">
        <v>40</v>
      </c>
      <c r="C5853" t="s">
        <v>25</v>
      </c>
      <c r="D5853" s="1">
        <v>135973</v>
      </c>
      <c r="E5853" t="s">
        <v>17</v>
      </c>
      <c r="F5853" t="s">
        <v>37</v>
      </c>
      <c r="G5853" s="1">
        <v>993.13770290000002</v>
      </c>
      <c r="H5853" s="2">
        <v>0.29359197860000003</v>
      </c>
      <c r="I5853" s="2">
        <v>6.5793751920000004E-2</v>
      </c>
      <c r="J5853">
        <v>19</v>
      </c>
      <c r="K5853" s="6">
        <f>Table1[[#This Row],[WebsiteVisits]]*Table1[[#This Row],[ConversionRate]]</f>
        <v>1.2500812864800002</v>
      </c>
      <c r="L5853">
        <v>5.9531257750000002</v>
      </c>
      <c r="M5853">
        <v>2.3296999390000002</v>
      </c>
      <c r="N5853">
        <v>46</v>
      </c>
      <c r="O5853">
        <v>8</v>
      </c>
      <c r="P5853">
        <v>4</v>
      </c>
      <c r="Q5853">
        <v>3</v>
      </c>
      <c r="R5853">
        <v>2963</v>
      </c>
      <c r="S5853" t="s">
        <v>49</v>
      </c>
      <c r="T5853" t="s">
        <v>50</v>
      </c>
      <c r="U5853">
        <v>1</v>
      </c>
    </row>
    <row r="5854" spans="1:21">
      <c r="A5854">
        <v>13852</v>
      </c>
      <c r="B5854">
        <v>63</v>
      </c>
      <c r="C5854" t="s">
        <v>24</v>
      </c>
      <c r="D5854" s="1">
        <v>44236</v>
      </c>
      <c r="E5854" t="s">
        <v>9</v>
      </c>
      <c r="F5854" t="s">
        <v>51</v>
      </c>
      <c r="G5854" s="1">
        <v>5502.1975069999999</v>
      </c>
      <c r="H5854" s="2">
        <v>9.0747516850000001E-2</v>
      </c>
      <c r="I5854" s="2">
        <v>0.15421294250000001</v>
      </c>
      <c r="J5854">
        <v>4</v>
      </c>
      <c r="K5854" s="6">
        <f>Table1[[#This Row],[WebsiteVisits]]*Table1[[#This Row],[ConversionRate]]</f>
        <v>0.61685177000000002</v>
      </c>
      <c r="L5854">
        <v>4.6212720230000004</v>
      </c>
      <c r="M5854">
        <v>1.5156266060000001</v>
      </c>
      <c r="N5854">
        <v>23</v>
      </c>
      <c r="O5854">
        <v>10</v>
      </c>
      <c r="P5854">
        <v>7</v>
      </c>
      <c r="Q5854">
        <v>6</v>
      </c>
      <c r="R5854">
        <v>2503</v>
      </c>
      <c r="S5854" t="s">
        <v>49</v>
      </c>
      <c r="T5854" t="s">
        <v>50</v>
      </c>
      <c r="U5854">
        <v>1</v>
      </c>
    </row>
    <row r="5855" spans="1:21">
      <c r="A5855">
        <v>13853</v>
      </c>
      <c r="B5855">
        <v>25</v>
      </c>
      <c r="C5855" t="s">
        <v>25</v>
      </c>
      <c r="D5855" s="1">
        <v>45110</v>
      </c>
      <c r="E5855" t="s">
        <v>9</v>
      </c>
      <c r="F5855" t="s">
        <v>52</v>
      </c>
      <c r="G5855" s="1">
        <v>6881.4477539999998</v>
      </c>
      <c r="H5855" s="2">
        <v>0.28511207779999997</v>
      </c>
      <c r="I5855" s="2">
        <v>0.1069475251</v>
      </c>
      <c r="J5855">
        <v>40</v>
      </c>
      <c r="K5855" s="6">
        <f>Table1[[#This Row],[WebsiteVisits]]*Table1[[#This Row],[ConversionRate]]</f>
        <v>4.2779010040000003</v>
      </c>
      <c r="L5855">
        <v>1.3040000030000001</v>
      </c>
      <c r="M5855">
        <v>12.79567359</v>
      </c>
      <c r="N5855">
        <v>39</v>
      </c>
      <c r="O5855">
        <v>12</v>
      </c>
      <c r="P5855">
        <v>2</v>
      </c>
      <c r="Q5855">
        <v>6</v>
      </c>
      <c r="R5855">
        <v>3376</v>
      </c>
      <c r="S5855" t="s">
        <v>49</v>
      </c>
      <c r="T5855" t="s">
        <v>50</v>
      </c>
      <c r="U5855">
        <v>1</v>
      </c>
    </row>
    <row r="5856" spans="1:21">
      <c r="A5856">
        <v>13854</v>
      </c>
      <c r="B5856">
        <v>25</v>
      </c>
      <c r="C5856" t="s">
        <v>24</v>
      </c>
      <c r="D5856" s="1">
        <v>43430</v>
      </c>
      <c r="E5856" t="s">
        <v>11</v>
      </c>
      <c r="F5856" t="s">
        <v>51</v>
      </c>
      <c r="G5856" s="1">
        <v>7056.1827320000002</v>
      </c>
      <c r="H5856" s="2">
        <v>5.5304998770000002E-2</v>
      </c>
      <c r="I5856" s="2">
        <v>0.1605955459</v>
      </c>
      <c r="J5856">
        <v>12</v>
      </c>
      <c r="K5856" s="6">
        <f>Table1[[#This Row],[WebsiteVisits]]*Table1[[#This Row],[ConversionRate]]</f>
        <v>1.9271465507999999</v>
      </c>
      <c r="L5856">
        <v>3.5590325730000001</v>
      </c>
      <c r="M5856">
        <v>5.7910599129999998</v>
      </c>
      <c r="N5856">
        <v>73</v>
      </c>
      <c r="O5856">
        <v>19</v>
      </c>
      <c r="P5856">
        <v>8</v>
      </c>
      <c r="Q5856">
        <v>2</v>
      </c>
      <c r="R5856">
        <v>1527</v>
      </c>
      <c r="S5856" t="s">
        <v>49</v>
      </c>
      <c r="T5856" t="s">
        <v>50</v>
      </c>
      <c r="U5856">
        <v>1</v>
      </c>
    </row>
    <row r="5857" spans="1:21">
      <c r="A5857">
        <v>13855</v>
      </c>
      <c r="B5857">
        <v>43</v>
      </c>
      <c r="C5857" t="s">
        <v>24</v>
      </c>
      <c r="D5857" s="1">
        <v>64407</v>
      </c>
      <c r="E5857" t="s">
        <v>13</v>
      </c>
      <c r="F5857" t="s">
        <v>48</v>
      </c>
      <c r="G5857" s="1">
        <v>7955.4976919999999</v>
      </c>
      <c r="H5857" s="2">
        <v>0.12287441809999999</v>
      </c>
      <c r="I5857" s="2">
        <v>0.1534320844</v>
      </c>
      <c r="J5857">
        <v>10</v>
      </c>
      <c r="K5857" s="6">
        <f>Table1[[#This Row],[WebsiteVisits]]*Table1[[#This Row],[ConversionRate]]</f>
        <v>1.534320844</v>
      </c>
      <c r="L5857">
        <v>9.5801432670000004</v>
      </c>
      <c r="M5857">
        <v>12.467371890000001</v>
      </c>
      <c r="N5857">
        <v>77</v>
      </c>
      <c r="O5857">
        <v>17</v>
      </c>
      <c r="P5857">
        <v>3</v>
      </c>
      <c r="Q5857">
        <v>2</v>
      </c>
      <c r="R5857">
        <v>4776</v>
      </c>
      <c r="S5857" t="s">
        <v>49</v>
      </c>
      <c r="T5857" t="s">
        <v>50</v>
      </c>
      <c r="U5857">
        <v>1</v>
      </c>
    </row>
    <row r="5858" spans="1:21">
      <c r="A5858">
        <v>13856</v>
      </c>
      <c r="B5858">
        <v>64</v>
      </c>
      <c r="C5858" t="s">
        <v>24</v>
      </c>
      <c r="D5858" s="1">
        <v>57948</v>
      </c>
      <c r="E5858" t="s">
        <v>13</v>
      </c>
      <c r="F5858" t="s">
        <v>51</v>
      </c>
      <c r="G5858" s="1">
        <v>9184.4978460000002</v>
      </c>
      <c r="H5858" s="2">
        <v>5.0163719400000001E-2</v>
      </c>
      <c r="I5858" s="2">
        <v>0.1215562598</v>
      </c>
      <c r="J5858">
        <v>33</v>
      </c>
      <c r="K5858" s="6">
        <f>Table1[[#This Row],[WebsiteVisits]]*Table1[[#This Row],[ConversionRate]]</f>
        <v>4.0113565733999996</v>
      </c>
      <c r="L5858">
        <v>1.172718315</v>
      </c>
      <c r="M5858">
        <v>13.443583869999999</v>
      </c>
      <c r="N5858">
        <v>98</v>
      </c>
      <c r="O5858">
        <v>13</v>
      </c>
      <c r="P5858">
        <v>9</v>
      </c>
      <c r="Q5858">
        <v>3</v>
      </c>
      <c r="R5858">
        <v>2299</v>
      </c>
      <c r="S5858" t="s">
        <v>49</v>
      </c>
      <c r="T5858" t="s">
        <v>50</v>
      </c>
      <c r="U5858">
        <v>1</v>
      </c>
    </row>
    <row r="5859" spans="1:21">
      <c r="A5859">
        <v>13857</v>
      </c>
      <c r="B5859">
        <v>30</v>
      </c>
      <c r="C5859" t="s">
        <v>25</v>
      </c>
      <c r="D5859" s="1">
        <v>103299</v>
      </c>
      <c r="E5859" t="s">
        <v>9</v>
      </c>
      <c r="F5859" t="s">
        <v>48</v>
      </c>
      <c r="G5859" s="1">
        <v>3680.2503120000001</v>
      </c>
      <c r="H5859" s="2">
        <v>1.064973719E-2</v>
      </c>
      <c r="I5859" s="2">
        <v>0.1049734382</v>
      </c>
      <c r="J5859">
        <v>43</v>
      </c>
      <c r="K5859" s="6">
        <f>Table1[[#This Row],[WebsiteVisits]]*Table1[[#This Row],[ConversionRate]]</f>
        <v>4.5138578426000002</v>
      </c>
      <c r="L5859">
        <v>7.4411515159999997</v>
      </c>
      <c r="M5859">
        <v>7.8377627350000001</v>
      </c>
      <c r="N5859">
        <v>63</v>
      </c>
      <c r="O5859">
        <v>10</v>
      </c>
      <c r="P5859">
        <v>4</v>
      </c>
      <c r="Q5859">
        <v>1</v>
      </c>
      <c r="R5859">
        <v>3520</v>
      </c>
      <c r="S5859" t="s">
        <v>49</v>
      </c>
      <c r="T5859" t="s">
        <v>50</v>
      </c>
      <c r="U5859">
        <v>1</v>
      </c>
    </row>
    <row r="5860" spans="1:21">
      <c r="A5860">
        <v>13858</v>
      </c>
      <c r="B5860">
        <v>56</v>
      </c>
      <c r="C5860" t="s">
        <v>25</v>
      </c>
      <c r="D5860" s="1">
        <v>134496</v>
      </c>
      <c r="E5860" t="s">
        <v>9</v>
      </c>
      <c r="F5860" t="s">
        <v>37</v>
      </c>
      <c r="G5860" s="1">
        <v>525.33758880000005</v>
      </c>
      <c r="H5860" s="2">
        <v>8.5474976709999997E-2</v>
      </c>
      <c r="I5860" s="2">
        <v>0.1869509637</v>
      </c>
      <c r="J5860">
        <v>2</v>
      </c>
      <c r="K5860" s="6">
        <f>Table1[[#This Row],[WebsiteVisits]]*Table1[[#This Row],[ConversionRate]]</f>
        <v>0.3739019274</v>
      </c>
      <c r="L5860">
        <v>9.0347466220000001</v>
      </c>
      <c r="M5860">
        <v>8.7335725419999992</v>
      </c>
      <c r="N5860">
        <v>92</v>
      </c>
      <c r="O5860">
        <v>1</v>
      </c>
      <c r="P5860">
        <v>1</v>
      </c>
      <c r="Q5860">
        <v>1</v>
      </c>
      <c r="R5860">
        <v>1915</v>
      </c>
      <c r="S5860" t="s">
        <v>49</v>
      </c>
      <c r="T5860" t="s">
        <v>50</v>
      </c>
      <c r="U5860">
        <v>0</v>
      </c>
    </row>
    <row r="5861" spans="1:21">
      <c r="A5861">
        <v>13859</v>
      </c>
      <c r="B5861">
        <v>54</v>
      </c>
      <c r="C5861" t="s">
        <v>25</v>
      </c>
      <c r="D5861" s="1">
        <v>102565</v>
      </c>
      <c r="E5861" t="s">
        <v>9</v>
      </c>
      <c r="F5861" t="s">
        <v>52</v>
      </c>
      <c r="G5861" s="1">
        <v>3688.1749530000002</v>
      </c>
      <c r="H5861" s="2">
        <v>3.5291016270000003E-2</v>
      </c>
      <c r="I5861" s="2">
        <v>0.1181613423</v>
      </c>
      <c r="J5861">
        <v>14</v>
      </c>
      <c r="K5861" s="6">
        <f>Table1[[#This Row],[WebsiteVisits]]*Table1[[#This Row],[ConversionRate]]</f>
        <v>1.6542587922</v>
      </c>
      <c r="L5861">
        <v>7.861479653</v>
      </c>
      <c r="M5861">
        <v>9.8751000550000008</v>
      </c>
      <c r="N5861">
        <v>72</v>
      </c>
      <c r="O5861">
        <v>14</v>
      </c>
      <c r="P5861">
        <v>1</v>
      </c>
      <c r="Q5861">
        <v>9</v>
      </c>
      <c r="R5861">
        <v>4536</v>
      </c>
      <c r="S5861" t="s">
        <v>49</v>
      </c>
      <c r="T5861" t="s">
        <v>50</v>
      </c>
      <c r="U5861">
        <v>1</v>
      </c>
    </row>
    <row r="5862" spans="1:21">
      <c r="A5862">
        <v>13860</v>
      </c>
      <c r="B5862">
        <v>66</v>
      </c>
      <c r="C5862" t="s">
        <v>24</v>
      </c>
      <c r="D5862" s="1">
        <v>77367</v>
      </c>
      <c r="E5862" t="s">
        <v>11</v>
      </c>
      <c r="F5862" t="s">
        <v>48</v>
      </c>
      <c r="G5862" s="1">
        <v>6748.9861579999997</v>
      </c>
      <c r="H5862" s="2">
        <v>0.29604020170000001</v>
      </c>
      <c r="I5862" s="2">
        <v>0.1017365571</v>
      </c>
      <c r="J5862">
        <v>32</v>
      </c>
      <c r="K5862" s="6">
        <f>Table1[[#This Row],[WebsiteVisits]]*Table1[[#This Row],[ConversionRate]]</f>
        <v>3.2555698272</v>
      </c>
      <c r="L5862">
        <v>3.9092461279999999</v>
      </c>
      <c r="M5862">
        <v>9.8482760729999992</v>
      </c>
      <c r="N5862">
        <v>9</v>
      </c>
      <c r="O5862">
        <v>1</v>
      </c>
      <c r="P5862">
        <v>8</v>
      </c>
      <c r="Q5862">
        <v>6</v>
      </c>
      <c r="R5862">
        <v>64</v>
      </c>
      <c r="S5862" t="s">
        <v>49</v>
      </c>
      <c r="T5862" t="s">
        <v>50</v>
      </c>
      <c r="U5862">
        <v>1</v>
      </c>
    </row>
    <row r="5863" spans="1:21">
      <c r="A5863">
        <v>13861</v>
      </c>
      <c r="B5863">
        <v>45</v>
      </c>
      <c r="C5863" t="s">
        <v>25</v>
      </c>
      <c r="D5863" s="1">
        <v>58180</v>
      </c>
      <c r="E5863" t="s">
        <v>11</v>
      </c>
      <c r="F5863" t="s">
        <v>51</v>
      </c>
      <c r="G5863" s="1">
        <v>2213.2152649999998</v>
      </c>
      <c r="H5863" s="2">
        <v>0.2308794622</v>
      </c>
      <c r="I5863" s="2">
        <v>0.17513295379999999</v>
      </c>
      <c r="J5863">
        <v>42</v>
      </c>
      <c r="K5863" s="6">
        <f>Table1[[#This Row],[WebsiteVisits]]*Table1[[#This Row],[ConversionRate]]</f>
        <v>7.3555840595999999</v>
      </c>
      <c r="L5863">
        <v>5.6842109680000004</v>
      </c>
      <c r="M5863">
        <v>8.1875479819999999</v>
      </c>
      <c r="N5863">
        <v>60</v>
      </c>
      <c r="O5863">
        <v>12</v>
      </c>
      <c r="P5863">
        <v>8</v>
      </c>
      <c r="Q5863">
        <v>2</v>
      </c>
      <c r="R5863">
        <v>2593</v>
      </c>
      <c r="S5863" t="s">
        <v>49</v>
      </c>
      <c r="T5863" t="s">
        <v>50</v>
      </c>
      <c r="U5863">
        <v>1</v>
      </c>
    </row>
    <row r="5864" spans="1:21">
      <c r="A5864">
        <v>13862</v>
      </c>
      <c r="B5864">
        <v>42</v>
      </c>
      <c r="C5864" t="s">
        <v>25</v>
      </c>
      <c r="D5864" s="1">
        <v>24652</v>
      </c>
      <c r="E5864" t="s">
        <v>11</v>
      </c>
      <c r="F5864" t="s">
        <v>48</v>
      </c>
      <c r="G5864" s="1">
        <v>8118.7322199999999</v>
      </c>
      <c r="H5864" s="2">
        <v>1.1074390930000001E-2</v>
      </c>
      <c r="I5864" s="2">
        <v>2.3573355800000001E-2</v>
      </c>
      <c r="J5864">
        <v>9</v>
      </c>
      <c r="K5864" s="6">
        <f>Table1[[#This Row],[WebsiteVisits]]*Table1[[#This Row],[ConversionRate]]</f>
        <v>0.21216020220000001</v>
      </c>
      <c r="L5864">
        <v>8.807927651</v>
      </c>
      <c r="M5864">
        <v>9.1180685070000003</v>
      </c>
      <c r="N5864">
        <v>1</v>
      </c>
      <c r="O5864">
        <v>10</v>
      </c>
      <c r="P5864">
        <v>1</v>
      </c>
      <c r="Q5864">
        <v>4</v>
      </c>
      <c r="R5864">
        <v>3022</v>
      </c>
      <c r="S5864" t="s">
        <v>49</v>
      </c>
      <c r="T5864" t="s">
        <v>50</v>
      </c>
      <c r="U5864">
        <v>1</v>
      </c>
    </row>
    <row r="5865" spans="1:21">
      <c r="A5865">
        <v>13863</v>
      </c>
      <c r="B5865">
        <v>33</v>
      </c>
      <c r="C5865" t="s">
        <v>24</v>
      </c>
      <c r="D5865" s="1">
        <v>92370</v>
      </c>
      <c r="E5865" t="s">
        <v>13</v>
      </c>
      <c r="F5865" t="s">
        <v>48</v>
      </c>
      <c r="G5865" s="1">
        <v>2275.6681309999999</v>
      </c>
      <c r="H5865" s="2">
        <v>7.4857509599999997E-2</v>
      </c>
      <c r="I5865" s="2">
        <v>0.13464500069999999</v>
      </c>
      <c r="J5865">
        <v>2</v>
      </c>
      <c r="K5865" s="6">
        <f>Table1[[#This Row],[WebsiteVisits]]*Table1[[#This Row],[ConversionRate]]</f>
        <v>0.26929000139999998</v>
      </c>
      <c r="L5865">
        <v>9.7791195500000008</v>
      </c>
      <c r="M5865">
        <v>6.8959822160000002</v>
      </c>
      <c r="N5865">
        <v>22</v>
      </c>
      <c r="O5865">
        <v>14</v>
      </c>
      <c r="P5865">
        <v>0</v>
      </c>
      <c r="Q5865">
        <v>1</v>
      </c>
      <c r="R5865">
        <v>2364</v>
      </c>
      <c r="S5865" t="s">
        <v>49</v>
      </c>
      <c r="T5865" t="s">
        <v>50</v>
      </c>
      <c r="U5865">
        <v>0</v>
      </c>
    </row>
    <row r="5866" spans="1:21">
      <c r="A5866">
        <v>13864</v>
      </c>
      <c r="B5866">
        <v>19</v>
      </c>
      <c r="C5866" t="s">
        <v>24</v>
      </c>
      <c r="D5866" s="1">
        <v>122755</v>
      </c>
      <c r="E5866" t="s">
        <v>17</v>
      </c>
      <c r="F5866" t="s">
        <v>37</v>
      </c>
      <c r="G5866" s="1">
        <v>199.62768360000001</v>
      </c>
      <c r="H5866" s="2">
        <v>0.20433603</v>
      </c>
      <c r="I5866" s="2">
        <v>3.1475177530000002E-2</v>
      </c>
      <c r="J5866">
        <v>45</v>
      </c>
      <c r="K5866" s="6">
        <f>Table1[[#This Row],[WebsiteVisits]]*Table1[[#This Row],[ConversionRate]]</f>
        <v>1.4163829888500001</v>
      </c>
      <c r="L5866">
        <v>1.873261614</v>
      </c>
      <c r="M5866">
        <v>13.78409441</v>
      </c>
      <c r="N5866">
        <v>81</v>
      </c>
      <c r="O5866">
        <v>5</v>
      </c>
      <c r="P5866">
        <v>0</v>
      </c>
      <c r="Q5866">
        <v>0</v>
      </c>
      <c r="R5866">
        <v>3214</v>
      </c>
      <c r="S5866" t="s">
        <v>49</v>
      </c>
      <c r="T5866" t="s">
        <v>50</v>
      </c>
      <c r="U5866">
        <v>0</v>
      </c>
    </row>
    <row r="5867" spans="1:21">
      <c r="A5867">
        <v>13865</v>
      </c>
      <c r="B5867">
        <v>35</v>
      </c>
      <c r="C5867" t="s">
        <v>24</v>
      </c>
      <c r="D5867" s="1">
        <v>108023</v>
      </c>
      <c r="E5867" t="s">
        <v>13</v>
      </c>
      <c r="F5867" t="s">
        <v>52</v>
      </c>
      <c r="G5867" s="1">
        <v>5129.9996650000003</v>
      </c>
      <c r="H5867" s="2">
        <v>0.1255801128</v>
      </c>
      <c r="I5867" s="2">
        <v>0.16576610929999999</v>
      </c>
      <c r="J5867">
        <v>47</v>
      </c>
      <c r="K5867" s="6">
        <f>Table1[[#This Row],[WebsiteVisits]]*Table1[[#This Row],[ConversionRate]]</f>
        <v>7.7910071370999994</v>
      </c>
      <c r="L5867">
        <v>2.1191481720000001</v>
      </c>
      <c r="M5867">
        <v>10.958877859999999</v>
      </c>
      <c r="N5867">
        <v>64</v>
      </c>
      <c r="O5867">
        <v>14</v>
      </c>
      <c r="P5867">
        <v>8</v>
      </c>
      <c r="Q5867">
        <v>8</v>
      </c>
      <c r="R5867">
        <v>823</v>
      </c>
      <c r="S5867" t="s">
        <v>49</v>
      </c>
      <c r="T5867" t="s">
        <v>50</v>
      </c>
      <c r="U5867">
        <v>1</v>
      </c>
    </row>
    <row r="5868" spans="1:21">
      <c r="A5868">
        <v>13866</v>
      </c>
      <c r="B5868">
        <v>34</v>
      </c>
      <c r="C5868" t="s">
        <v>25</v>
      </c>
      <c r="D5868" s="1">
        <v>147845</v>
      </c>
      <c r="E5868" t="s">
        <v>11</v>
      </c>
      <c r="F5868" t="s">
        <v>48</v>
      </c>
      <c r="G5868" s="1">
        <v>7291.9695570000003</v>
      </c>
      <c r="H5868" s="2">
        <v>0.2512343433</v>
      </c>
      <c r="I5868" s="2">
        <v>0.16060657519999999</v>
      </c>
      <c r="J5868">
        <v>40</v>
      </c>
      <c r="K5868" s="6">
        <f>Table1[[#This Row],[WebsiteVisits]]*Table1[[#This Row],[ConversionRate]]</f>
        <v>6.4242630079999996</v>
      </c>
      <c r="L5868">
        <v>9.6022953750000006</v>
      </c>
      <c r="M5868">
        <v>5.0663618899999996</v>
      </c>
      <c r="N5868">
        <v>57</v>
      </c>
      <c r="O5868">
        <v>15</v>
      </c>
      <c r="P5868">
        <v>4</v>
      </c>
      <c r="Q5868">
        <v>3</v>
      </c>
      <c r="R5868">
        <v>4099</v>
      </c>
      <c r="S5868" t="s">
        <v>49</v>
      </c>
      <c r="T5868" t="s">
        <v>50</v>
      </c>
      <c r="U5868">
        <v>1</v>
      </c>
    </row>
    <row r="5869" spans="1:21">
      <c r="A5869">
        <v>13867</v>
      </c>
      <c r="B5869">
        <v>47</v>
      </c>
      <c r="C5869" t="s">
        <v>24</v>
      </c>
      <c r="D5869" s="1">
        <v>27084</v>
      </c>
      <c r="E5869" t="s">
        <v>15</v>
      </c>
      <c r="F5869" t="s">
        <v>48</v>
      </c>
      <c r="G5869" s="1">
        <v>3561.5878710000002</v>
      </c>
      <c r="H5869" s="2">
        <v>0.1564096257</v>
      </c>
      <c r="I5869" s="2">
        <v>0.1056840065</v>
      </c>
      <c r="J5869">
        <v>13</v>
      </c>
      <c r="K5869" s="6">
        <f>Table1[[#This Row],[WebsiteVisits]]*Table1[[#This Row],[ConversionRate]]</f>
        <v>1.3738920845</v>
      </c>
      <c r="L5869">
        <v>8.8536197829999992</v>
      </c>
      <c r="M5869">
        <v>5.3578761659999996</v>
      </c>
      <c r="N5869">
        <v>10</v>
      </c>
      <c r="O5869">
        <v>0</v>
      </c>
      <c r="P5869">
        <v>2</v>
      </c>
      <c r="Q5869">
        <v>8</v>
      </c>
      <c r="R5869">
        <v>1977</v>
      </c>
      <c r="S5869" t="s">
        <v>49</v>
      </c>
      <c r="T5869" t="s">
        <v>50</v>
      </c>
      <c r="U5869">
        <v>1</v>
      </c>
    </row>
    <row r="5870" spans="1:21">
      <c r="A5870">
        <v>13868</v>
      </c>
      <c r="B5870">
        <v>56</v>
      </c>
      <c r="C5870" t="s">
        <v>25</v>
      </c>
      <c r="D5870" s="1">
        <v>65630</v>
      </c>
      <c r="E5870" t="s">
        <v>17</v>
      </c>
      <c r="F5870" t="s">
        <v>51</v>
      </c>
      <c r="G5870" s="1">
        <v>7514.0684149999997</v>
      </c>
      <c r="H5870" s="2">
        <v>0.19955891170000001</v>
      </c>
      <c r="I5870" s="2">
        <v>0.1355983885</v>
      </c>
      <c r="J5870">
        <v>32</v>
      </c>
      <c r="K5870" s="6">
        <f>Table1[[#This Row],[WebsiteVisits]]*Table1[[#This Row],[ConversionRate]]</f>
        <v>4.339148432</v>
      </c>
      <c r="L5870">
        <v>2.8996770719999998</v>
      </c>
      <c r="M5870">
        <v>7.1007945110000001</v>
      </c>
      <c r="N5870">
        <v>35</v>
      </c>
      <c r="O5870">
        <v>7</v>
      </c>
      <c r="P5870">
        <v>0</v>
      </c>
      <c r="Q5870">
        <v>4</v>
      </c>
      <c r="R5870">
        <v>3864</v>
      </c>
      <c r="S5870" t="s">
        <v>49</v>
      </c>
      <c r="T5870" t="s">
        <v>50</v>
      </c>
      <c r="U5870">
        <v>1</v>
      </c>
    </row>
    <row r="5871" spans="1:21">
      <c r="A5871">
        <v>13869</v>
      </c>
      <c r="B5871">
        <v>30</v>
      </c>
      <c r="C5871" t="s">
        <v>24</v>
      </c>
      <c r="D5871" s="1">
        <v>73276</v>
      </c>
      <c r="E5871" t="s">
        <v>9</v>
      </c>
      <c r="F5871" t="s">
        <v>48</v>
      </c>
      <c r="G5871" s="1">
        <v>4440.2029080000002</v>
      </c>
      <c r="H5871" s="2">
        <v>0.18314084529999999</v>
      </c>
      <c r="I5871" s="2">
        <v>0.15679812130000001</v>
      </c>
      <c r="J5871">
        <v>32</v>
      </c>
      <c r="K5871" s="6">
        <f>Table1[[#This Row],[WebsiteVisits]]*Table1[[#This Row],[ConversionRate]]</f>
        <v>5.0175398816000003</v>
      </c>
      <c r="L5871">
        <v>9.7309364830000007</v>
      </c>
      <c r="M5871">
        <v>0.95900616360000002</v>
      </c>
      <c r="N5871">
        <v>96</v>
      </c>
      <c r="O5871">
        <v>19</v>
      </c>
      <c r="P5871">
        <v>3</v>
      </c>
      <c r="Q5871">
        <v>4</v>
      </c>
      <c r="R5871">
        <v>2004</v>
      </c>
      <c r="S5871" t="s">
        <v>49</v>
      </c>
      <c r="T5871" t="s">
        <v>50</v>
      </c>
      <c r="U5871">
        <v>1</v>
      </c>
    </row>
    <row r="5872" spans="1:21">
      <c r="A5872">
        <v>13870</v>
      </c>
      <c r="B5872">
        <v>49</v>
      </c>
      <c r="C5872" t="s">
        <v>25</v>
      </c>
      <c r="D5872" s="1">
        <v>100228</v>
      </c>
      <c r="E5872" t="s">
        <v>13</v>
      </c>
      <c r="F5872" t="s">
        <v>48</v>
      </c>
      <c r="G5872" s="1">
        <v>1799.9747110000001</v>
      </c>
      <c r="H5872" s="2">
        <v>0.19506898119999999</v>
      </c>
      <c r="I5872" s="2">
        <v>0.1018277353</v>
      </c>
      <c r="J5872">
        <v>35</v>
      </c>
      <c r="K5872" s="6">
        <f>Table1[[#This Row],[WebsiteVisits]]*Table1[[#This Row],[ConversionRate]]</f>
        <v>3.5639707354999999</v>
      </c>
      <c r="L5872">
        <v>2.881018289</v>
      </c>
      <c r="M5872">
        <v>14.87501829</v>
      </c>
      <c r="N5872">
        <v>62</v>
      </c>
      <c r="O5872">
        <v>7</v>
      </c>
      <c r="P5872">
        <v>2</v>
      </c>
      <c r="Q5872">
        <v>2</v>
      </c>
      <c r="R5872">
        <v>3813</v>
      </c>
      <c r="S5872" t="s">
        <v>49</v>
      </c>
      <c r="T5872" t="s">
        <v>50</v>
      </c>
      <c r="U5872">
        <v>1</v>
      </c>
    </row>
    <row r="5873" spans="1:21">
      <c r="A5873">
        <v>13871</v>
      </c>
      <c r="B5873">
        <v>67</v>
      </c>
      <c r="C5873" t="s">
        <v>24</v>
      </c>
      <c r="D5873" s="1">
        <v>135052</v>
      </c>
      <c r="E5873" t="s">
        <v>17</v>
      </c>
      <c r="F5873" t="s">
        <v>52</v>
      </c>
      <c r="G5873" s="1">
        <v>996.52809860000002</v>
      </c>
      <c r="H5873" s="2">
        <v>7.6728667609999995E-2</v>
      </c>
      <c r="I5873" s="2">
        <v>0.18213200360000001</v>
      </c>
      <c r="J5873">
        <v>22</v>
      </c>
      <c r="K5873" s="6">
        <f>Table1[[#This Row],[WebsiteVisits]]*Table1[[#This Row],[ConversionRate]]</f>
        <v>4.0069040791999999</v>
      </c>
      <c r="L5873">
        <v>1.796637405</v>
      </c>
      <c r="M5873">
        <v>7.2837159820000004</v>
      </c>
      <c r="N5873">
        <v>35</v>
      </c>
      <c r="O5873">
        <v>9</v>
      </c>
      <c r="P5873">
        <v>4</v>
      </c>
      <c r="Q5873">
        <v>4</v>
      </c>
      <c r="R5873">
        <v>665</v>
      </c>
      <c r="S5873" t="s">
        <v>49</v>
      </c>
      <c r="T5873" t="s">
        <v>50</v>
      </c>
      <c r="U5873">
        <v>1</v>
      </c>
    </row>
    <row r="5874" spans="1:21">
      <c r="A5874">
        <v>13872</v>
      </c>
      <c r="B5874">
        <v>46</v>
      </c>
      <c r="C5874" t="s">
        <v>24</v>
      </c>
      <c r="D5874" s="1">
        <v>22655</v>
      </c>
      <c r="E5874" t="s">
        <v>15</v>
      </c>
      <c r="F5874" t="s">
        <v>52</v>
      </c>
      <c r="G5874" s="1">
        <v>7134.8129330000002</v>
      </c>
      <c r="H5874" s="2">
        <v>0.11825393739999999</v>
      </c>
      <c r="I5874" s="2">
        <v>9.3035701760000006E-2</v>
      </c>
      <c r="J5874">
        <v>0</v>
      </c>
      <c r="K5874" s="6">
        <f>Table1[[#This Row],[WebsiteVisits]]*Table1[[#This Row],[ConversionRate]]</f>
        <v>0</v>
      </c>
      <c r="L5874">
        <v>7.1369710660000001</v>
      </c>
      <c r="M5874">
        <v>11.7383712</v>
      </c>
      <c r="N5874">
        <v>56</v>
      </c>
      <c r="O5874">
        <v>0</v>
      </c>
      <c r="P5874">
        <v>9</v>
      </c>
      <c r="Q5874">
        <v>9</v>
      </c>
      <c r="R5874">
        <v>4397</v>
      </c>
      <c r="S5874" t="s">
        <v>49</v>
      </c>
      <c r="T5874" t="s">
        <v>50</v>
      </c>
      <c r="U5874">
        <v>1</v>
      </c>
    </row>
    <row r="5875" spans="1:21">
      <c r="A5875">
        <v>13873</v>
      </c>
      <c r="B5875">
        <v>63</v>
      </c>
      <c r="C5875" t="s">
        <v>24</v>
      </c>
      <c r="D5875" s="1">
        <v>77752</v>
      </c>
      <c r="E5875" t="s">
        <v>17</v>
      </c>
      <c r="F5875" t="s">
        <v>51</v>
      </c>
      <c r="G5875" s="1">
        <v>3918.5763969999998</v>
      </c>
      <c r="H5875" s="2">
        <v>2.4682483330000001E-2</v>
      </c>
      <c r="I5875" s="2">
        <v>0.17948427789999999</v>
      </c>
      <c r="J5875">
        <v>26</v>
      </c>
      <c r="K5875" s="6">
        <f>Table1[[#This Row],[WebsiteVisits]]*Table1[[#This Row],[ConversionRate]]</f>
        <v>4.6665912253999995</v>
      </c>
      <c r="L5875">
        <v>5.8581641449999999</v>
      </c>
      <c r="M5875">
        <v>2.7936721499999999</v>
      </c>
      <c r="N5875">
        <v>87</v>
      </c>
      <c r="O5875">
        <v>10</v>
      </c>
      <c r="P5875">
        <v>7</v>
      </c>
      <c r="Q5875">
        <v>5</v>
      </c>
      <c r="R5875">
        <v>4723</v>
      </c>
      <c r="S5875" t="s">
        <v>49</v>
      </c>
      <c r="T5875" t="s">
        <v>50</v>
      </c>
      <c r="U5875">
        <v>1</v>
      </c>
    </row>
    <row r="5876" spans="1:21">
      <c r="A5876">
        <v>13874</v>
      </c>
      <c r="B5876">
        <v>47</v>
      </c>
      <c r="C5876" t="s">
        <v>24</v>
      </c>
      <c r="D5876" s="1">
        <v>125737</v>
      </c>
      <c r="E5876" t="s">
        <v>13</v>
      </c>
      <c r="F5876" t="s">
        <v>48</v>
      </c>
      <c r="G5876" s="1">
        <v>9136.4603019999995</v>
      </c>
      <c r="H5876" s="2">
        <v>0.18041458930000001</v>
      </c>
      <c r="I5876" s="2">
        <v>0.12072136930000001</v>
      </c>
      <c r="J5876">
        <v>31</v>
      </c>
      <c r="K5876" s="6">
        <f>Table1[[#This Row],[WebsiteVisits]]*Table1[[#This Row],[ConversionRate]]</f>
        <v>3.7423624483000002</v>
      </c>
      <c r="L5876">
        <v>3.1569852520000001</v>
      </c>
      <c r="M5876">
        <v>9.3335640039999994</v>
      </c>
      <c r="N5876">
        <v>88</v>
      </c>
      <c r="O5876">
        <v>7</v>
      </c>
      <c r="P5876">
        <v>6</v>
      </c>
      <c r="Q5876">
        <v>1</v>
      </c>
      <c r="R5876">
        <v>1420</v>
      </c>
      <c r="S5876" t="s">
        <v>49</v>
      </c>
      <c r="T5876" t="s">
        <v>50</v>
      </c>
      <c r="U5876">
        <v>1</v>
      </c>
    </row>
    <row r="5877" spans="1:21">
      <c r="A5877">
        <v>13875</v>
      </c>
      <c r="B5877">
        <v>35</v>
      </c>
      <c r="C5877" t="s">
        <v>25</v>
      </c>
      <c r="D5877" s="1">
        <v>119618</v>
      </c>
      <c r="E5877" t="s">
        <v>11</v>
      </c>
      <c r="F5877" t="s">
        <v>48</v>
      </c>
      <c r="G5877" s="1">
        <v>5448.5250800000003</v>
      </c>
      <c r="H5877" s="2">
        <v>0.143184954</v>
      </c>
      <c r="I5877" s="2">
        <v>9.0986220150000005E-2</v>
      </c>
      <c r="J5877">
        <v>20</v>
      </c>
      <c r="K5877" s="6">
        <f>Table1[[#This Row],[WebsiteVisits]]*Table1[[#This Row],[ConversionRate]]</f>
        <v>1.8197244030000002</v>
      </c>
      <c r="L5877">
        <v>9.3545005690000007</v>
      </c>
      <c r="M5877">
        <v>6.0347625059999999</v>
      </c>
      <c r="N5877">
        <v>22</v>
      </c>
      <c r="O5877">
        <v>14</v>
      </c>
      <c r="P5877">
        <v>4</v>
      </c>
      <c r="Q5877">
        <v>4</v>
      </c>
      <c r="R5877">
        <v>1001</v>
      </c>
      <c r="S5877" t="s">
        <v>49</v>
      </c>
      <c r="T5877" t="s">
        <v>50</v>
      </c>
      <c r="U5877">
        <v>1</v>
      </c>
    </row>
    <row r="5878" spans="1:21">
      <c r="A5878">
        <v>13876</v>
      </c>
      <c r="B5878">
        <v>30</v>
      </c>
      <c r="C5878" t="s">
        <v>25</v>
      </c>
      <c r="D5878" s="1">
        <v>67670</v>
      </c>
      <c r="E5878" t="s">
        <v>9</v>
      </c>
      <c r="F5878" t="s">
        <v>48</v>
      </c>
      <c r="G5878" s="1">
        <v>3549.4809399999999</v>
      </c>
      <c r="H5878" s="2">
        <v>0.2306076832</v>
      </c>
      <c r="I5878" s="2">
        <v>1.0778531520000001E-2</v>
      </c>
      <c r="J5878">
        <v>43</v>
      </c>
      <c r="K5878" s="6">
        <f>Table1[[#This Row],[WebsiteVisits]]*Table1[[#This Row],[ConversionRate]]</f>
        <v>0.46347685536000005</v>
      </c>
      <c r="L5878">
        <v>4.6381589080000003</v>
      </c>
      <c r="M5878">
        <v>13.403934939999999</v>
      </c>
      <c r="N5878">
        <v>53</v>
      </c>
      <c r="O5878">
        <v>18</v>
      </c>
      <c r="P5878">
        <v>9</v>
      </c>
      <c r="Q5878">
        <v>6</v>
      </c>
      <c r="R5878">
        <v>4252</v>
      </c>
      <c r="S5878" t="s">
        <v>49</v>
      </c>
      <c r="T5878" t="s">
        <v>50</v>
      </c>
      <c r="U5878">
        <v>1</v>
      </c>
    </row>
    <row r="5879" spans="1:21">
      <c r="A5879">
        <v>13877</v>
      </c>
      <c r="B5879">
        <v>60</v>
      </c>
      <c r="C5879" t="s">
        <v>24</v>
      </c>
      <c r="D5879" s="1">
        <v>25272</v>
      </c>
      <c r="E5879" t="s">
        <v>11</v>
      </c>
      <c r="F5879" t="s">
        <v>37</v>
      </c>
      <c r="G5879" s="1">
        <v>3555.0101770000001</v>
      </c>
      <c r="H5879" s="2">
        <v>6.9850914740000006E-2</v>
      </c>
      <c r="I5879" s="2">
        <v>6.6155624910000002E-2</v>
      </c>
      <c r="J5879">
        <v>19</v>
      </c>
      <c r="K5879" s="6">
        <f>Table1[[#This Row],[WebsiteVisits]]*Table1[[#This Row],[ConversionRate]]</f>
        <v>1.2569568732900001</v>
      </c>
      <c r="L5879">
        <v>4.6261593120000004</v>
      </c>
      <c r="M5879">
        <v>14.021813829999999</v>
      </c>
      <c r="N5879">
        <v>62</v>
      </c>
      <c r="O5879">
        <v>13</v>
      </c>
      <c r="P5879">
        <v>2</v>
      </c>
      <c r="Q5879">
        <v>7</v>
      </c>
      <c r="R5879">
        <v>2415</v>
      </c>
      <c r="S5879" t="s">
        <v>49</v>
      </c>
      <c r="T5879" t="s">
        <v>50</v>
      </c>
      <c r="U5879">
        <v>1</v>
      </c>
    </row>
    <row r="5880" spans="1:21">
      <c r="A5880">
        <v>13878</v>
      </c>
      <c r="B5880">
        <v>38</v>
      </c>
      <c r="C5880" t="s">
        <v>24</v>
      </c>
      <c r="D5880" s="1">
        <v>20218</v>
      </c>
      <c r="E5880" t="s">
        <v>11</v>
      </c>
      <c r="F5880" t="s">
        <v>37</v>
      </c>
      <c r="G5880" s="1">
        <v>1401.234858</v>
      </c>
      <c r="H5880" s="2">
        <v>0.1366755137</v>
      </c>
      <c r="I5880" s="2">
        <v>0.1749050835</v>
      </c>
      <c r="J5880">
        <v>26</v>
      </c>
      <c r="K5880" s="6">
        <f>Table1[[#This Row],[WebsiteVisits]]*Table1[[#This Row],[ConversionRate]]</f>
        <v>4.5475321710000003</v>
      </c>
      <c r="L5880">
        <v>6.6864326690000002</v>
      </c>
      <c r="M5880">
        <v>9.5598477899999992</v>
      </c>
      <c r="N5880">
        <v>85</v>
      </c>
      <c r="O5880">
        <v>3</v>
      </c>
      <c r="P5880">
        <v>4</v>
      </c>
      <c r="Q5880">
        <v>3</v>
      </c>
      <c r="R5880">
        <v>991</v>
      </c>
      <c r="S5880" t="s">
        <v>49</v>
      </c>
      <c r="T5880" t="s">
        <v>50</v>
      </c>
      <c r="U5880">
        <v>1</v>
      </c>
    </row>
    <row r="5881" spans="1:21">
      <c r="A5881">
        <v>13879</v>
      </c>
      <c r="B5881">
        <v>47</v>
      </c>
      <c r="C5881" t="s">
        <v>24</v>
      </c>
      <c r="D5881" s="1">
        <v>116428</v>
      </c>
      <c r="E5881" t="s">
        <v>13</v>
      </c>
      <c r="F5881" t="s">
        <v>51</v>
      </c>
      <c r="G5881" s="1">
        <v>5978.5126209999999</v>
      </c>
      <c r="H5881" s="2">
        <v>6.2416175589999998E-2</v>
      </c>
      <c r="I5881" s="2">
        <v>9.1455429919999998E-2</v>
      </c>
      <c r="J5881">
        <v>35</v>
      </c>
      <c r="K5881" s="6">
        <f>Table1[[#This Row],[WebsiteVisits]]*Table1[[#This Row],[ConversionRate]]</f>
        <v>3.2009400472</v>
      </c>
      <c r="L5881">
        <v>3.0771554029999999</v>
      </c>
      <c r="M5881">
        <v>1.383586671</v>
      </c>
      <c r="N5881">
        <v>32</v>
      </c>
      <c r="O5881">
        <v>7</v>
      </c>
      <c r="P5881">
        <v>0</v>
      </c>
      <c r="Q5881">
        <v>5</v>
      </c>
      <c r="R5881">
        <v>785</v>
      </c>
      <c r="S5881" t="s">
        <v>49</v>
      </c>
      <c r="T5881" t="s">
        <v>50</v>
      </c>
      <c r="U5881">
        <v>1</v>
      </c>
    </row>
    <row r="5882" spans="1:21">
      <c r="A5882">
        <v>13880</v>
      </c>
      <c r="B5882">
        <v>38</v>
      </c>
      <c r="C5882" t="s">
        <v>24</v>
      </c>
      <c r="D5882" s="1">
        <v>57471</v>
      </c>
      <c r="E5882" t="s">
        <v>11</v>
      </c>
      <c r="F5882" t="s">
        <v>37</v>
      </c>
      <c r="G5882" s="1">
        <v>5863.4546410000003</v>
      </c>
      <c r="H5882" s="2">
        <v>0.18805397530000001</v>
      </c>
      <c r="I5882" s="2">
        <v>9.0079020159999995E-2</v>
      </c>
      <c r="J5882">
        <v>40</v>
      </c>
      <c r="K5882" s="6">
        <f>Table1[[#This Row],[WebsiteVisits]]*Table1[[#This Row],[ConversionRate]]</f>
        <v>3.6031608064</v>
      </c>
      <c r="L5882">
        <v>6.2816275490000004</v>
      </c>
      <c r="M5882">
        <v>7.2658226890000002</v>
      </c>
      <c r="N5882">
        <v>46</v>
      </c>
      <c r="O5882">
        <v>11</v>
      </c>
      <c r="P5882">
        <v>2</v>
      </c>
      <c r="Q5882">
        <v>2</v>
      </c>
      <c r="R5882">
        <v>3217</v>
      </c>
      <c r="S5882" t="s">
        <v>49</v>
      </c>
      <c r="T5882" t="s">
        <v>50</v>
      </c>
      <c r="U5882">
        <v>1</v>
      </c>
    </row>
    <row r="5883" spans="1:21">
      <c r="A5883">
        <v>13881</v>
      </c>
      <c r="B5883">
        <v>65</v>
      </c>
      <c r="C5883" t="s">
        <v>24</v>
      </c>
      <c r="D5883" s="1">
        <v>68762</v>
      </c>
      <c r="E5883" t="s">
        <v>11</v>
      </c>
      <c r="F5883" t="s">
        <v>51</v>
      </c>
      <c r="G5883" s="1">
        <v>8019.9375499999996</v>
      </c>
      <c r="H5883" s="2">
        <v>0.2559287744</v>
      </c>
      <c r="I5883" s="2">
        <v>0.1029880294</v>
      </c>
      <c r="J5883">
        <v>31</v>
      </c>
      <c r="K5883" s="6">
        <f>Table1[[#This Row],[WebsiteVisits]]*Table1[[#This Row],[ConversionRate]]</f>
        <v>3.1926289113999999</v>
      </c>
      <c r="L5883">
        <v>4.2758663290000003</v>
      </c>
      <c r="M5883">
        <v>0.74547960840000005</v>
      </c>
      <c r="N5883">
        <v>18</v>
      </c>
      <c r="O5883">
        <v>17</v>
      </c>
      <c r="P5883">
        <v>1</v>
      </c>
      <c r="Q5883">
        <v>4</v>
      </c>
      <c r="R5883">
        <v>3734</v>
      </c>
      <c r="S5883" t="s">
        <v>49</v>
      </c>
      <c r="T5883" t="s">
        <v>50</v>
      </c>
      <c r="U5883">
        <v>1</v>
      </c>
    </row>
    <row r="5884" spans="1:21">
      <c r="A5884">
        <v>13882</v>
      </c>
      <c r="B5884">
        <v>34</v>
      </c>
      <c r="C5884" t="s">
        <v>24</v>
      </c>
      <c r="D5884" s="1">
        <v>41515</v>
      </c>
      <c r="E5884" t="s">
        <v>13</v>
      </c>
      <c r="F5884" t="s">
        <v>48</v>
      </c>
      <c r="G5884" s="1">
        <v>2091.8499280000001</v>
      </c>
      <c r="H5884" s="2">
        <v>0.23197854209999999</v>
      </c>
      <c r="I5884" s="2">
        <v>6.4397765989999994E-2</v>
      </c>
      <c r="J5884">
        <v>38</v>
      </c>
      <c r="K5884" s="6">
        <f>Table1[[#This Row],[WebsiteVisits]]*Table1[[#This Row],[ConversionRate]]</f>
        <v>2.4471151076199997</v>
      </c>
      <c r="L5884">
        <v>7.2550795079999997</v>
      </c>
      <c r="M5884">
        <v>8.0111723759999993</v>
      </c>
      <c r="N5884">
        <v>33</v>
      </c>
      <c r="O5884">
        <v>8</v>
      </c>
      <c r="P5884">
        <v>0</v>
      </c>
      <c r="Q5884">
        <v>5</v>
      </c>
      <c r="R5884">
        <v>1360</v>
      </c>
      <c r="S5884" t="s">
        <v>49</v>
      </c>
      <c r="T5884" t="s">
        <v>50</v>
      </c>
      <c r="U5884">
        <v>1</v>
      </c>
    </row>
    <row r="5885" spans="1:21">
      <c r="A5885">
        <v>13883</v>
      </c>
      <c r="B5885">
        <v>57</v>
      </c>
      <c r="C5885" t="s">
        <v>25</v>
      </c>
      <c r="D5885" s="1">
        <v>54307</v>
      </c>
      <c r="E5885" t="s">
        <v>13</v>
      </c>
      <c r="F5885" t="s">
        <v>37</v>
      </c>
      <c r="G5885" s="1">
        <v>2978.8174610000001</v>
      </c>
      <c r="H5885" s="2">
        <v>0.2838174121</v>
      </c>
      <c r="I5885" s="2">
        <v>0.1033947413</v>
      </c>
      <c r="J5885">
        <v>28</v>
      </c>
      <c r="K5885" s="6">
        <f>Table1[[#This Row],[WebsiteVisits]]*Table1[[#This Row],[ConversionRate]]</f>
        <v>2.8950527563999997</v>
      </c>
      <c r="L5885">
        <v>3.2293672199999999</v>
      </c>
      <c r="M5885">
        <v>7.7705468050000004</v>
      </c>
      <c r="N5885">
        <v>22</v>
      </c>
      <c r="O5885">
        <v>3</v>
      </c>
      <c r="P5885">
        <v>4</v>
      </c>
      <c r="Q5885">
        <v>2</v>
      </c>
      <c r="R5885">
        <v>1694</v>
      </c>
      <c r="S5885" t="s">
        <v>49</v>
      </c>
      <c r="T5885" t="s">
        <v>50</v>
      </c>
      <c r="U5885">
        <v>1</v>
      </c>
    </row>
    <row r="5886" spans="1:21">
      <c r="A5886">
        <v>13884</v>
      </c>
      <c r="B5886">
        <v>36</v>
      </c>
      <c r="C5886" t="s">
        <v>24</v>
      </c>
      <c r="D5886" s="1">
        <v>138121</v>
      </c>
      <c r="E5886" t="s">
        <v>15</v>
      </c>
      <c r="F5886" t="s">
        <v>52</v>
      </c>
      <c r="G5886" s="1">
        <v>1062.655894</v>
      </c>
      <c r="H5886" s="2">
        <v>0.29180047669999998</v>
      </c>
      <c r="I5886" s="2">
        <v>8.1394992119999995E-2</v>
      </c>
      <c r="J5886">
        <v>45</v>
      </c>
      <c r="K5886" s="6">
        <f>Table1[[#This Row],[WebsiteVisits]]*Table1[[#This Row],[ConversionRate]]</f>
        <v>3.6627746453999999</v>
      </c>
      <c r="L5886">
        <v>2.669157303</v>
      </c>
      <c r="M5886">
        <v>6.5503097459999999</v>
      </c>
      <c r="N5886">
        <v>89</v>
      </c>
      <c r="O5886">
        <v>5</v>
      </c>
      <c r="P5886">
        <v>0</v>
      </c>
      <c r="Q5886">
        <v>8</v>
      </c>
      <c r="R5886">
        <v>2002</v>
      </c>
      <c r="S5886" t="s">
        <v>49</v>
      </c>
      <c r="T5886" t="s">
        <v>50</v>
      </c>
      <c r="U5886">
        <v>1</v>
      </c>
    </row>
    <row r="5887" spans="1:21">
      <c r="A5887">
        <v>13885</v>
      </c>
      <c r="B5887">
        <v>69</v>
      </c>
      <c r="C5887" t="s">
        <v>25</v>
      </c>
      <c r="D5887" s="1">
        <v>98681</v>
      </c>
      <c r="E5887" t="s">
        <v>11</v>
      </c>
      <c r="F5887" t="s">
        <v>37</v>
      </c>
      <c r="G5887" s="1">
        <v>3023.8878020000002</v>
      </c>
      <c r="H5887" s="2">
        <v>0.23388982159999999</v>
      </c>
      <c r="I5887" s="2">
        <v>0.18279408080000001</v>
      </c>
      <c r="J5887">
        <v>22</v>
      </c>
      <c r="K5887" s="6">
        <f>Table1[[#This Row],[WebsiteVisits]]*Table1[[#This Row],[ConversionRate]]</f>
        <v>4.0214697776000001</v>
      </c>
      <c r="L5887">
        <v>3.2483238729999999</v>
      </c>
      <c r="M5887">
        <v>5.3866100240000003</v>
      </c>
      <c r="N5887">
        <v>85</v>
      </c>
      <c r="O5887">
        <v>13</v>
      </c>
      <c r="P5887">
        <v>1</v>
      </c>
      <c r="Q5887">
        <v>0</v>
      </c>
      <c r="R5887">
        <v>4258</v>
      </c>
      <c r="S5887" t="s">
        <v>49</v>
      </c>
      <c r="T5887" t="s">
        <v>50</v>
      </c>
      <c r="U5887">
        <v>1</v>
      </c>
    </row>
    <row r="5888" spans="1:21">
      <c r="A5888">
        <v>13886</v>
      </c>
      <c r="B5888">
        <v>32</v>
      </c>
      <c r="C5888" t="s">
        <v>25</v>
      </c>
      <c r="D5888" s="1">
        <v>37986</v>
      </c>
      <c r="E5888" t="s">
        <v>17</v>
      </c>
      <c r="F5888" t="s">
        <v>48</v>
      </c>
      <c r="G5888" s="1">
        <v>4338.2109460000001</v>
      </c>
      <c r="H5888" s="2">
        <v>9.317376476E-2</v>
      </c>
      <c r="I5888" s="2">
        <v>0.11715368650000001</v>
      </c>
      <c r="J5888">
        <v>34</v>
      </c>
      <c r="K5888" s="6">
        <f>Table1[[#This Row],[WebsiteVisits]]*Table1[[#This Row],[ConversionRate]]</f>
        <v>3.9832253410000003</v>
      </c>
      <c r="L5888">
        <v>9.4234134390000008</v>
      </c>
      <c r="M5888">
        <v>8.8949907360000005</v>
      </c>
      <c r="N5888">
        <v>66</v>
      </c>
      <c r="O5888">
        <v>12</v>
      </c>
      <c r="P5888">
        <v>0</v>
      </c>
      <c r="Q5888">
        <v>2</v>
      </c>
      <c r="R5888">
        <v>220</v>
      </c>
      <c r="S5888" t="s">
        <v>49</v>
      </c>
      <c r="T5888" t="s">
        <v>50</v>
      </c>
      <c r="U5888">
        <v>1</v>
      </c>
    </row>
    <row r="5889" spans="1:21">
      <c r="A5889">
        <v>13887</v>
      </c>
      <c r="B5889">
        <v>26</v>
      </c>
      <c r="C5889" t="s">
        <v>24</v>
      </c>
      <c r="D5889" s="1">
        <v>104624</v>
      </c>
      <c r="E5889" t="s">
        <v>9</v>
      </c>
      <c r="F5889" t="s">
        <v>52</v>
      </c>
      <c r="G5889" s="1">
        <v>9643.8812190000008</v>
      </c>
      <c r="H5889" s="2">
        <v>7.3585799389999998E-2</v>
      </c>
      <c r="I5889" s="2">
        <v>0.16848868410000001</v>
      </c>
      <c r="J5889">
        <v>14</v>
      </c>
      <c r="K5889" s="6">
        <f>Table1[[#This Row],[WebsiteVisits]]*Table1[[#This Row],[ConversionRate]]</f>
        <v>2.3588415774000002</v>
      </c>
      <c r="L5889">
        <v>8.6430603349999995</v>
      </c>
      <c r="M5889">
        <v>3.063451294</v>
      </c>
      <c r="N5889">
        <v>3</v>
      </c>
      <c r="O5889">
        <v>7</v>
      </c>
      <c r="P5889">
        <v>9</v>
      </c>
      <c r="Q5889">
        <v>7</v>
      </c>
      <c r="R5889">
        <v>3427</v>
      </c>
      <c r="S5889" t="s">
        <v>49</v>
      </c>
      <c r="T5889" t="s">
        <v>50</v>
      </c>
      <c r="U5889">
        <v>1</v>
      </c>
    </row>
    <row r="5890" spans="1:21">
      <c r="A5890">
        <v>13888</v>
      </c>
      <c r="B5890">
        <v>69</v>
      </c>
      <c r="C5890" t="s">
        <v>24</v>
      </c>
      <c r="D5890" s="1">
        <v>90600</v>
      </c>
      <c r="E5890" t="s">
        <v>9</v>
      </c>
      <c r="F5890" t="s">
        <v>51</v>
      </c>
      <c r="G5890" s="1">
        <v>6565.3534280000003</v>
      </c>
      <c r="H5890" s="2">
        <v>0.13978921999999999</v>
      </c>
      <c r="I5890" s="2">
        <v>0.1405060782</v>
      </c>
      <c r="J5890">
        <v>42</v>
      </c>
      <c r="K5890" s="6">
        <f>Table1[[#This Row],[WebsiteVisits]]*Table1[[#This Row],[ConversionRate]]</f>
        <v>5.9012552843999995</v>
      </c>
      <c r="L5890">
        <v>8.4600855470000003</v>
      </c>
      <c r="M5890">
        <v>0.88171203229999995</v>
      </c>
      <c r="N5890">
        <v>96</v>
      </c>
      <c r="O5890">
        <v>19</v>
      </c>
      <c r="P5890">
        <v>7</v>
      </c>
      <c r="Q5890">
        <v>3</v>
      </c>
      <c r="R5890">
        <v>3401</v>
      </c>
      <c r="S5890" t="s">
        <v>49</v>
      </c>
      <c r="T5890" t="s">
        <v>50</v>
      </c>
      <c r="U5890">
        <v>1</v>
      </c>
    </row>
    <row r="5891" spans="1:21">
      <c r="A5891">
        <v>13889</v>
      </c>
      <c r="B5891">
        <v>27</v>
      </c>
      <c r="C5891" t="s">
        <v>24</v>
      </c>
      <c r="D5891" s="1">
        <v>132092</v>
      </c>
      <c r="E5891" t="s">
        <v>13</v>
      </c>
      <c r="F5891" t="s">
        <v>48</v>
      </c>
      <c r="G5891" s="1">
        <v>7850.4519049999999</v>
      </c>
      <c r="H5891" s="2">
        <v>0.29822627140000002</v>
      </c>
      <c r="I5891" s="2">
        <v>5.0394566969999999E-2</v>
      </c>
      <c r="J5891">
        <v>9</v>
      </c>
      <c r="K5891" s="6">
        <f>Table1[[#This Row],[WebsiteVisits]]*Table1[[#This Row],[ConversionRate]]</f>
        <v>0.45355110272999999</v>
      </c>
      <c r="L5891">
        <v>8.0262519670000003</v>
      </c>
      <c r="M5891">
        <v>11.907088359999999</v>
      </c>
      <c r="N5891">
        <v>74</v>
      </c>
      <c r="O5891">
        <v>6</v>
      </c>
      <c r="P5891">
        <v>7</v>
      </c>
      <c r="Q5891">
        <v>4</v>
      </c>
      <c r="R5891">
        <v>2864</v>
      </c>
      <c r="S5891" t="s">
        <v>49</v>
      </c>
      <c r="T5891" t="s">
        <v>50</v>
      </c>
      <c r="U5891">
        <v>1</v>
      </c>
    </row>
    <row r="5892" spans="1:21">
      <c r="A5892">
        <v>13890</v>
      </c>
      <c r="B5892">
        <v>61</v>
      </c>
      <c r="C5892" t="s">
        <v>24</v>
      </c>
      <c r="D5892" s="1">
        <v>138336</v>
      </c>
      <c r="E5892" t="s">
        <v>13</v>
      </c>
      <c r="F5892" t="s">
        <v>52</v>
      </c>
      <c r="G5892" s="1">
        <v>3322.5478640000001</v>
      </c>
      <c r="H5892" s="2">
        <v>0.12967372599999999</v>
      </c>
      <c r="I5892" s="2">
        <v>0.1748564658</v>
      </c>
      <c r="J5892">
        <v>14</v>
      </c>
      <c r="K5892" s="6">
        <f>Table1[[#This Row],[WebsiteVisits]]*Table1[[#This Row],[ConversionRate]]</f>
        <v>2.4479905211999999</v>
      </c>
      <c r="L5892">
        <v>6.7325565010000004</v>
      </c>
      <c r="M5892">
        <v>11.891088610000001</v>
      </c>
      <c r="N5892">
        <v>83</v>
      </c>
      <c r="O5892">
        <v>13</v>
      </c>
      <c r="P5892">
        <v>0</v>
      </c>
      <c r="Q5892">
        <v>3</v>
      </c>
      <c r="R5892">
        <v>4081</v>
      </c>
      <c r="S5892" t="s">
        <v>49</v>
      </c>
      <c r="T5892" t="s">
        <v>50</v>
      </c>
      <c r="U5892">
        <v>1</v>
      </c>
    </row>
    <row r="5893" spans="1:21">
      <c r="A5893">
        <v>13891</v>
      </c>
      <c r="B5893">
        <v>48</v>
      </c>
      <c r="C5893" t="s">
        <v>24</v>
      </c>
      <c r="D5893" s="1">
        <v>135793</v>
      </c>
      <c r="E5893" t="s">
        <v>15</v>
      </c>
      <c r="F5893" t="s">
        <v>37</v>
      </c>
      <c r="G5893" s="1">
        <v>1530.676847</v>
      </c>
      <c r="H5893" s="2">
        <v>6.7729839070000006E-2</v>
      </c>
      <c r="I5893" s="2">
        <v>2.6581451499999999E-2</v>
      </c>
      <c r="J5893">
        <v>24</v>
      </c>
      <c r="K5893" s="6">
        <f>Table1[[#This Row],[WebsiteVisits]]*Table1[[#This Row],[ConversionRate]]</f>
        <v>0.63795483600000003</v>
      </c>
      <c r="L5893">
        <v>1.885593015</v>
      </c>
      <c r="M5893">
        <v>8.9013216269999997</v>
      </c>
      <c r="N5893">
        <v>95</v>
      </c>
      <c r="O5893">
        <v>7</v>
      </c>
      <c r="P5893">
        <v>6</v>
      </c>
      <c r="Q5893">
        <v>1</v>
      </c>
      <c r="R5893">
        <v>919</v>
      </c>
      <c r="S5893" t="s">
        <v>49</v>
      </c>
      <c r="T5893" t="s">
        <v>50</v>
      </c>
      <c r="U5893">
        <v>0</v>
      </c>
    </row>
    <row r="5894" spans="1:21">
      <c r="A5894">
        <v>13892</v>
      </c>
      <c r="B5894">
        <v>40</v>
      </c>
      <c r="C5894" t="s">
        <v>25</v>
      </c>
      <c r="D5894" s="1">
        <v>74888</v>
      </c>
      <c r="E5894" t="s">
        <v>11</v>
      </c>
      <c r="F5894" t="s">
        <v>51</v>
      </c>
      <c r="G5894" s="1">
        <v>2641.5274250000002</v>
      </c>
      <c r="H5894" s="2">
        <v>0.28385943460000002</v>
      </c>
      <c r="I5894" s="2">
        <v>9.5241193510000002E-2</v>
      </c>
      <c r="J5894">
        <v>16</v>
      </c>
      <c r="K5894" s="6">
        <f>Table1[[#This Row],[WebsiteVisits]]*Table1[[#This Row],[ConversionRate]]</f>
        <v>1.52385909616</v>
      </c>
      <c r="L5894">
        <v>3.9218672720000001</v>
      </c>
      <c r="M5894">
        <v>12.53628043</v>
      </c>
      <c r="N5894">
        <v>52</v>
      </c>
      <c r="O5894">
        <v>11</v>
      </c>
      <c r="P5894">
        <v>2</v>
      </c>
      <c r="Q5894">
        <v>6</v>
      </c>
      <c r="R5894">
        <v>2046</v>
      </c>
      <c r="S5894" t="s">
        <v>49</v>
      </c>
      <c r="T5894" t="s">
        <v>50</v>
      </c>
      <c r="U5894">
        <v>1</v>
      </c>
    </row>
    <row r="5895" spans="1:21">
      <c r="A5895">
        <v>13893</v>
      </c>
      <c r="B5895">
        <v>69</v>
      </c>
      <c r="C5895" t="s">
        <v>24</v>
      </c>
      <c r="D5895" s="1">
        <v>107732</v>
      </c>
      <c r="E5895" t="s">
        <v>13</v>
      </c>
      <c r="F5895" t="s">
        <v>37</v>
      </c>
      <c r="G5895" s="1">
        <v>2639.0301410000002</v>
      </c>
      <c r="H5895" s="2">
        <v>0.1219162135</v>
      </c>
      <c r="I5895" s="2">
        <v>5.5439530850000002E-2</v>
      </c>
      <c r="J5895">
        <v>30</v>
      </c>
      <c r="K5895" s="6">
        <f>Table1[[#This Row],[WebsiteVisits]]*Table1[[#This Row],[ConversionRate]]</f>
        <v>1.6631859255000001</v>
      </c>
      <c r="L5895">
        <v>6.0568184690000004</v>
      </c>
      <c r="M5895">
        <v>7.9376948819999997</v>
      </c>
      <c r="N5895">
        <v>14</v>
      </c>
      <c r="O5895">
        <v>19</v>
      </c>
      <c r="P5895">
        <v>2</v>
      </c>
      <c r="Q5895">
        <v>1</v>
      </c>
      <c r="R5895">
        <v>1349</v>
      </c>
      <c r="S5895" t="s">
        <v>49</v>
      </c>
      <c r="T5895" t="s">
        <v>50</v>
      </c>
      <c r="U5895">
        <v>1</v>
      </c>
    </row>
    <row r="5896" spans="1:21">
      <c r="A5896">
        <v>13894</v>
      </c>
      <c r="B5896">
        <v>47</v>
      </c>
      <c r="C5896" t="s">
        <v>24</v>
      </c>
      <c r="D5896" s="1">
        <v>31603</v>
      </c>
      <c r="E5896" t="s">
        <v>13</v>
      </c>
      <c r="F5896" t="s">
        <v>52</v>
      </c>
      <c r="G5896" s="1">
        <v>5872.8417499999996</v>
      </c>
      <c r="H5896" s="2">
        <v>0.21036067729999999</v>
      </c>
      <c r="I5896" s="2">
        <v>0.11213553029999999</v>
      </c>
      <c r="J5896">
        <v>10</v>
      </c>
      <c r="K5896" s="6">
        <f>Table1[[#This Row],[WebsiteVisits]]*Table1[[#This Row],[ConversionRate]]</f>
        <v>1.1213553029999999</v>
      </c>
      <c r="L5896">
        <v>1.951747541</v>
      </c>
      <c r="M5896">
        <v>0.59493953389999998</v>
      </c>
      <c r="N5896">
        <v>88</v>
      </c>
      <c r="O5896">
        <v>1</v>
      </c>
      <c r="P5896">
        <v>1</v>
      </c>
      <c r="Q5896">
        <v>6</v>
      </c>
      <c r="R5896">
        <v>4764</v>
      </c>
      <c r="S5896" t="s">
        <v>49</v>
      </c>
      <c r="T5896" t="s">
        <v>50</v>
      </c>
      <c r="U5896">
        <v>0</v>
      </c>
    </row>
    <row r="5897" spans="1:21">
      <c r="A5897">
        <v>13895</v>
      </c>
      <c r="B5897">
        <v>50</v>
      </c>
      <c r="C5897" t="s">
        <v>24</v>
      </c>
      <c r="D5897" s="1">
        <v>88024</v>
      </c>
      <c r="E5897" t="s">
        <v>9</v>
      </c>
      <c r="F5897" t="s">
        <v>52</v>
      </c>
      <c r="G5897" s="1">
        <v>3480.5642109999999</v>
      </c>
      <c r="H5897" s="2">
        <v>0.23856436380000001</v>
      </c>
      <c r="I5897" s="2">
        <v>6.7009420089999994E-2</v>
      </c>
      <c r="J5897">
        <v>19</v>
      </c>
      <c r="K5897" s="6">
        <f>Table1[[#This Row],[WebsiteVisits]]*Table1[[#This Row],[ConversionRate]]</f>
        <v>1.2731789817099999</v>
      </c>
      <c r="L5897">
        <v>1.2710474679999999</v>
      </c>
      <c r="M5897">
        <v>2.6500188730000001</v>
      </c>
      <c r="N5897">
        <v>16</v>
      </c>
      <c r="O5897">
        <v>3</v>
      </c>
      <c r="P5897">
        <v>1</v>
      </c>
      <c r="Q5897">
        <v>9</v>
      </c>
      <c r="R5897">
        <v>2270</v>
      </c>
      <c r="S5897" t="s">
        <v>49</v>
      </c>
      <c r="T5897" t="s">
        <v>50</v>
      </c>
      <c r="U5897">
        <v>0</v>
      </c>
    </row>
    <row r="5898" spans="1:21">
      <c r="A5898">
        <v>13896</v>
      </c>
      <c r="B5898">
        <v>69</v>
      </c>
      <c r="C5898" t="s">
        <v>25</v>
      </c>
      <c r="D5898" s="1">
        <v>110728</v>
      </c>
      <c r="E5898" t="s">
        <v>11</v>
      </c>
      <c r="F5898" t="s">
        <v>48</v>
      </c>
      <c r="G5898" s="1">
        <v>8588.2487569999994</v>
      </c>
      <c r="H5898" s="2">
        <v>0.25451521160000001</v>
      </c>
      <c r="I5898" s="2">
        <v>0.1473369893</v>
      </c>
      <c r="J5898">
        <v>30</v>
      </c>
      <c r="K5898" s="6">
        <f>Table1[[#This Row],[WebsiteVisits]]*Table1[[#This Row],[ConversionRate]]</f>
        <v>4.4201096790000003</v>
      </c>
      <c r="L5898">
        <v>1.840856955</v>
      </c>
      <c r="M5898">
        <v>7.1637503740000001</v>
      </c>
      <c r="N5898">
        <v>21</v>
      </c>
      <c r="O5898">
        <v>3</v>
      </c>
      <c r="P5898">
        <v>9</v>
      </c>
      <c r="Q5898">
        <v>6</v>
      </c>
      <c r="R5898">
        <v>2434</v>
      </c>
      <c r="S5898" t="s">
        <v>49</v>
      </c>
      <c r="T5898" t="s">
        <v>50</v>
      </c>
      <c r="U5898">
        <v>1</v>
      </c>
    </row>
    <row r="5899" spans="1:21">
      <c r="A5899">
        <v>13897</v>
      </c>
      <c r="B5899">
        <v>26</v>
      </c>
      <c r="C5899" t="s">
        <v>25</v>
      </c>
      <c r="D5899" s="1">
        <v>48897</v>
      </c>
      <c r="E5899" t="s">
        <v>15</v>
      </c>
      <c r="F5899" t="s">
        <v>51</v>
      </c>
      <c r="G5899" s="1">
        <v>9886.5907399999996</v>
      </c>
      <c r="H5899" s="2">
        <v>0.2481713123</v>
      </c>
      <c r="I5899" s="2">
        <v>0.18801455319999999</v>
      </c>
      <c r="J5899">
        <v>15</v>
      </c>
      <c r="K5899" s="6">
        <f>Table1[[#This Row],[WebsiteVisits]]*Table1[[#This Row],[ConversionRate]]</f>
        <v>2.8202182979999999</v>
      </c>
      <c r="L5899">
        <v>1.972626805</v>
      </c>
      <c r="M5899">
        <v>13.00298856</v>
      </c>
      <c r="N5899">
        <v>33</v>
      </c>
      <c r="O5899">
        <v>10</v>
      </c>
      <c r="P5899">
        <v>5</v>
      </c>
      <c r="Q5899">
        <v>5</v>
      </c>
      <c r="R5899">
        <v>3236</v>
      </c>
      <c r="S5899" t="s">
        <v>49</v>
      </c>
      <c r="T5899" t="s">
        <v>50</v>
      </c>
      <c r="U5899">
        <v>1</v>
      </c>
    </row>
    <row r="5900" spans="1:21">
      <c r="A5900">
        <v>13898</v>
      </c>
      <c r="B5900">
        <v>64</v>
      </c>
      <c r="C5900" t="s">
        <v>24</v>
      </c>
      <c r="D5900" s="1">
        <v>38802</v>
      </c>
      <c r="E5900" t="s">
        <v>13</v>
      </c>
      <c r="F5900" t="s">
        <v>51</v>
      </c>
      <c r="G5900" s="1">
        <v>3498.6542119999999</v>
      </c>
      <c r="H5900" s="2">
        <v>0.25251159029999998</v>
      </c>
      <c r="I5900" s="2">
        <v>0.14472709589999999</v>
      </c>
      <c r="J5900">
        <v>35</v>
      </c>
      <c r="K5900" s="6">
        <f>Table1[[#This Row],[WebsiteVisits]]*Table1[[#This Row],[ConversionRate]]</f>
        <v>5.0654483564999992</v>
      </c>
      <c r="L5900">
        <v>1.9858454990000001</v>
      </c>
      <c r="M5900">
        <v>3.770940833</v>
      </c>
      <c r="N5900">
        <v>32</v>
      </c>
      <c r="O5900">
        <v>9</v>
      </c>
      <c r="P5900">
        <v>4</v>
      </c>
      <c r="Q5900">
        <v>8</v>
      </c>
      <c r="R5900">
        <v>2038</v>
      </c>
      <c r="S5900" t="s">
        <v>49</v>
      </c>
      <c r="T5900" t="s">
        <v>50</v>
      </c>
      <c r="U5900">
        <v>1</v>
      </c>
    </row>
    <row r="5901" spans="1:21">
      <c r="A5901">
        <v>13899</v>
      </c>
      <c r="B5901">
        <v>18</v>
      </c>
      <c r="C5901" t="s">
        <v>24</v>
      </c>
      <c r="D5901" s="1">
        <v>36411</v>
      </c>
      <c r="E5901" t="s">
        <v>13</v>
      </c>
      <c r="F5901" t="s">
        <v>52</v>
      </c>
      <c r="G5901" s="1">
        <v>7080.0967099999998</v>
      </c>
      <c r="H5901" s="2">
        <v>0.20361949400000001</v>
      </c>
      <c r="I5901" s="2">
        <v>7.7508969689999999E-2</v>
      </c>
      <c r="J5901">
        <v>38</v>
      </c>
      <c r="K5901" s="6">
        <f>Table1[[#This Row],[WebsiteVisits]]*Table1[[#This Row],[ConversionRate]]</f>
        <v>2.9453408482199999</v>
      </c>
      <c r="L5901">
        <v>2.7115500250000002</v>
      </c>
      <c r="M5901">
        <v>0.99365119889999998</v>
      </c>
      <c r="N5901">
        <v>24</v>
      </c>
      <c r="O5901">
        <v>4</v>
      </c>
      <c r="P5901">
        <v>5</v>
      </c>
      <c r="Q5901">
        <v>1</v>
      </c>
      <c r="R5901">
        <v>2467</v>
      </c>
      <c r="S5901" t="s">
        <v>49</v>
      </c>
      <c r="T5901" t="s">
        <v>50</v>
      </c>
      <c r="U5901">
        <v>1</v>
      </c>
    </row>
    <row r="5902" spans="1:21">
      <c r="A5902">
        <v>13900</v>
      </c>
      <c r="B5902">
        <v>61</v>
      </c>
      <c r="C5902" t="s">
        <v>24</v>
      </c>
      <c r="D5902" s="1">
        <v>80399</v>
      </c>
      <c r="E5902" t="s">
        <v>13</v>
      </c>
      <c r="F5902" t="s">
        <v>48</v>
      </c>
      <c r="G5902" s="1">
        <v>6609.1171610000001</v>
      </c>
      <c r="H5902" s="2">
        <v>0.1271110101</v>
      </c>
      <c r="I5902" s="2">
        <v>0.1240132927</v>
      </c>
      <c r="J5902">
        <v>10</v>
      </c>
      <c r="K5902" s="6">
        <f>Table1[[#This Row],[WebsiteVisits]]*Table1[[#This Row],[ConversionRate]]</f>
        <v>1.2401329269999999</v>
      </c>
      <c r="L5902">
        <v>5.4918698670000001</v>
      </c>
      <c r="M5902">
        <v>6.4812830860000004</v>
      </c>
      <c r="N5902">
        <v>13</v>
      </c>
      <c r="O5902">
        <v>8</v>
      </c>
      <c r="P5902">
        <v>9</v>
      </c>
      <c r="Q5902">
        <v>7</v>
      </c>
      <c r="R5902">
        <v>4865</v>
      </c>
      <c r="S5902" t="s">
        <v>49</v>
      </c>
      <c r="T5902" t="s">
        <v>50</v>
      </c>
      <c r="U5902">
        <v>1</v>
      </c>
    </row>
    <row r="5903" spans="1:21">
      <c r="A5903">
        <v>13901</v>
      </c>
      <c r="B5903">
        <v>52</v>
      </c>
      <c r="C5903" t="s">
        <v>24</v>
      </c>
      <c r="D5903" s="1">
        <v>115202</v>
      </c>
      <c r="E5903" t="s">
        <v>9</v>
      </c>
      <c r="F5903" t="s">
        <v>52</v>
      </c>
      <c r="G5903" s="1">
        <v>2025.178629</v>
      </c>
      <c r="H5903" s="2">
        <v>0.20351318769999999</v>
      </c>
      <c r="I5903" s="2">
        <v>0.17881995740000001</v>
      </c>
      <c r="J5903">
        <v>19</v>
      </c>
      <c r="K5903" s="6">
        <f>Table1[[#This Row],[WebsiteVisits]]*Table1[[#This Row],[ConversionRate]]</f>
        <v>3.3975791906000001</v>
      </c>
      <c r="L5903">
        <v>3.5690557909999998</v>
      </c>
      <c r="M5903">
        <v>1.467463693</v>
      </c>
      <c r="N5903">
        <v>49</v>
      </c>
      <c r="O5903">
        <v>6</v>
      </c>
      <c r="P5903">
        <v>2</v>
      </c>
      <c r="Q5903">
        <v>7</v>
      </c>
      <c r="R5903">
        <v>4565</v>
      </c>
      <c r="S5903" t="s">
        <v>49</v>
      </c>
      <c r="T5903" t="s">
        <v>50</v>
      </c>
      <c r="U5903">
        <v>1</v>
      </c>
    </row>
    <row r="5904" spans="1:21">
      <c r="A5904">
        <v>13902</v>
      </c>
      <c r="B5904">
        <v>28</v>
      </c>
      <c r="C5904" t="s">
        <v>24</v>
      </c>
      <c r="D5904" s="1">
        <v>126511</v>
      </c>
      <c r="E5904" t="s">
        <v>13</v>
      </c>
      <c r="F5904" t="s">
        <v>52</v>
      </c>
      <c r="G5904" s="1">
        <v>9188.2850890000009</v>
      </c>
      <c r="H5904" s="2">
        <v>0.2526529569</v>
      </c>
      <c r="I5904" s="2">
        <v>6.1305394059999997E-2</v>
      </c>
      <c r="J5904">
        <v>25</v>
      </c>
      <c r="K5904" s="6">
        <f>Table1[[#This Row],[WebsiteVisits]]*Table1[[#This Row],[ConversionRate]]</f>
        <v>1.5326348514999999</v>
      </c>
      <c r="L5904">
        <v>8.7411925109999995</v>
      </c>
      <c r="M5904">
        <v>8.4811962590000007</v>
      </c>
      <c r="N5904">
        <v>29</v>
      </c>
      <c r="O5904">
        <v>11</v>
      </c>
      <c r="P5904">
        <v>6</v>
      </c>
      <c r="Q5904">
        <v>4</v>
      </c>
      <c r="R5904">
        <v>1193</v>
      </c>
      <c r="S5904" t="s">
        <v>49</v>
      </c>
      <c r="T5904" t="s">
        <v>50</v>
      </c>
      <c r="U5904">
        <v>1</v>
      </c>
    </row>
    <row r="5905" spans="1:21">
      <c r="A5905">
        <v>13903</v>
      </c>
      <c r="B5905">
        <v>51</v>
      </c>
      <c r="C5905" t="s">
        <v>24</v>
      </c>
      <c r="D5905" s="1">
        <v>80692</v>
      </c>
      <c r="E5905" t="s">
        <v>13</v>
      </c>
      <c r="F5905" t="s">
        <v>51</v>
      </c>
      <c r="G5905" s="1">
        <v>2074.4816129999999</v>
      </c>
      <c r="H5905" s="2">
        <v>0.1116863147</v>
      </c>
      <c r="I5905" s="2">
        <v>3.2458905109999998E-2</v>
      </c>
      <c r="J5905">
        <v>48</v>
      </c>
      <c r="K5905" s="6">
        <f>Table1[[#This Row],[WebsiteVisits]]*Table1[[#This Row],[ConversionRate]]</f>
        <v>1.55802744528</v>
      </c>
      <c r="L5905">
        <v>8.8852472270000007</v>
      </c>
      <c r="M5905">
        <v>1.3065078919999999</v>
      </c>
      <c r="N5905">
        <v>85</v>
      </c>
      <c r="O5905">
        <v>4</v>
      </c>
      <c r="P5905">
        <v>9</v>
      </c>
      <c r="Q5905">
        <v>5</v>
      </c>
      <c r="R5905">
        <v>1518</v>
      </c>
      <c r="S5905" t="s">
        <v>49</v>
      </c>
      <c r="T5905" t="s">
        <v>50</v>
      </c>
      <c r="U5905">
        <v>1</v>
      </c>
    </row>
    <row r="5906" spans="1:21">
      <c r="A5906">
        <v>13904</v>
      </c>
      <c r="B5906">
        <v>33</v>
      </c>
      <c r="C5906" t="s">
        <v>24</v>
      </c>
      <c r="D5906" s="1">
        <v>77676</v>
      </c>
      <c r="E5906" t="s">
        <v>9</v>
      </c>
      <c r="F5906" t="s">
        <v>37</v>
      </c>
      <c r="G5906" s="1">
        <v>7395.8756039999998</v>
      </c>
      <c r="H5906" s="2">
        <v>9.5987317180000004E-2</v>
      </c>
      <c r="I5906" s="2">
        <v>3.4845157840000002E-2</v>
      </c>
      <c r="J5906">
        <v>25</v>
      </c>
      <c r="K5906" s="6">
        <f>Table1[[#This Row],[WebsiteVisits]]*Table1[[#This Row],[ConversionRate]]</f>
        <v>0.87112894600000002</v>
      </c>
      <c r="L5906">
        <v>9.2822477879999994</v>
      </c>
      <c r="M5906">
        <v>0.74109594030000003</v>
      </c>
      <c r="N5906">
        <v>21</v>
      </c>
      <c r="O5906">
        <v>2</v>
      </c>
      <c r="P5906">
        <v>3</v>
      </c>
      <c r="Q5906">
        <v>8</v>
      </c>
      <c r="R5906">
        <v>2373</v>
      </c>
      <c r="S5906" t="s">
        <v>49</v>
      </c>
      <c r="T5906" t="s">
        <v>50</v>
      </c>
      <c r="U5906">
        <v>1</v>
      </c>
    </row>
    <row r="5907" spans="1:21">
      <c r="A5907">
        <v>13905</v>
      </c>
      <c r="B5907">
        <v>26</v>
      </c>
      <c r="C5907" t="s">
        <v>24</v>
      </c>
      <c r="D5907" s="1">
        <v>32770</v>
      </c>
      <c r="E5907" t="s">
        <v>13</v>
      </c>
      <c r="F5907" t="s">
        <v>37</v>
      </c>
      <c r="G5907" s="1">
        <v>3541.3354589999999</v>
      </c>
      <c r="H5907" s="2">
        <v>0.109675093</v>
      </c>
      <c r="I5907" s="2">
        <v>0.10402207199999999</v>
      </c>
      <c r="J5907">
        <v>41</v>
      </c>
      <c r="K5907" s="6">
        <f>Table1[[#This Row],[WebsiteVisits]]*Table1[[#This Row],[ConversionRate]]</f>
        <v>4.2649049519999993</v>
      </c>
      <c r="L5907">
        <v>5.240432245</v>
      </c>
      <c r="M5907">
        <v>14.177095789999999</v>
      </c>
      <c r="N5907">
        <v>82</v>
      </c>
      <c r="O5907">
        <v>7</v>
      </c>
      <c r="P5907">
        <v>1</v>
      </c>
      <c r="Q5907">
        <v>1</v>
      </c>
      <c r="R5907">
        <v>4119</v>
      </c>
      <c r="S5907" t="s">
        <v>49</v>
      </c>
      <c r="T5907" t="s">
        <v>50</v>
      </c>
      <c r="U5907">
        <v>1</v>
      </c>
    </row>
    <row r="5908" spans="1:21">
      <c r="A5908">
        <v>13906</v>
      </c>
      <c r="B5908">
        <v>49</v>
      </c>
      <c r="C5908" t="s">
        <v>25</v>
      </c>
      <c r="D5908" s="1">
        <v>93513</v>
      </c>
      <c r="E5908" t="s">
        <v>11</v>
      </c>
      <c r="F5908" t="s">
        <v>51</v>
      </c>
      <c r="G5908" s="1">
        <v>3734.1075129999999</v>
      </c>
      <c r="H5908" s="2">
        <v>0.16987218479999999</v>
      </c>
      <c r="I5908" s="2">
        <v>0.14910588960000001</v>
      </c>
      <c r="J5908">
        <v>46</v>
      </c>
      <c r="K5908" s="6">
        <f>Table1[[#This Row],[WebsiteVisits]]*Table1[[#This Row],[ConversionRate]]</f>
        <v>6.8588709216000003</v>
      </c>
      <c r="L5908">
        <v>7.9663761849999997</v>
      </c>
      <c r="M5908">
        <v>10.1467896</v>
      </c>
      <c r="N5908">
        <v>3</v>
      </c>
      <c r="O5908">
        <v>19</v>
      </c>
      <c r="P5908">
        <v>6</v>
      </c>
      <c r="Q5908">
        <v>6</v>
      </c>
      <c r="R5908">
        <v>727</v>
      </c>
      <c r="S5908" t="s">
        <v>49</v>
      </c>
      <c r="T5908" t="s">
        <v>50</v>
      </c>
      <c r="U5908">
        <v>1</v>
      </c>
    </row>
    <row r="5909" spans="1:21">
      <c r="A5909">
        <v>13907</v>
      </c>
      <c r="B5909">
        <v>32</v>
      </c>
      <c r="C5909" t="s">
        <v>24</v>
      </c>
      <c r="D5909" s="1">
        <v>57429</v>
      </c>
      <c r="E5909" t="s">
        <v>11</v>
      </c>
      <c r="F5909" t="s">
        <v>48</v>
      </c>
      <c r="G5909" s="1">
        <v>4608.945624</v>
      </c>
      <c r="H5909" s="2">
        <v>2.5208723700000001E-2</v>
      </c>
      <c r="I5909" s="2">
        <v>0.13487897099999999</v>
      </c>
      <c r="J5909">
        <v>5</v>
      </c>
      <c r="K5909" s="6">
        <f>Table1[[#This Row],[WebsiteVisits]]*Table1[[#This Row],[ConversionRate]]</f>
        <v>0.67439485499999996</v>
      </c>
      <c r="L5909">
        <v>6.318845337</v>
      </c>
      <c r="M5909">
        <v>2.232582995</v>
      </c>
      <c r="N5909">
        <v>71</v>
      </c>
      <c r="O5909">
        <v>2</v>
      </c>
      <c r="P5909">
        <v>3</v>
      </c>
      <c r="Q5909">
        <v>4</v>
      </c>
      <c r="R5909">
        <v>368</v>
      </c>
      <c r="S5909" t="s">
        <v>49</v>
      </c>
      <c r="T5909" t="s">
        <v>50</v>
      </c>
      <c r="U5909">
        <v>0</v>
      </c>
    </row>
    <row r="5910" spans="1:21">
      <c r="A5910">
        <v>13908</v>
      </c>
      <c r="B5910">
        <v>29</v>
      </c>
      <c r="C5910" t="s">
        <v>24</v>
      </c>
      <c r="D5910" s="1">
        <v>117567</v>
      </c>
      <c r="E5910" t="s">
        <v>9</v>
      </c>
      <c r="F5910" t="s">
        <v>51</v>
      </c>
      <c r="G5910" s="1">
        <v>8658.6289830000005</v>
      </c>
      <c r="H5910" s="2">
        <v>0.23590153750000001</v>
      </c>
      <c r="I5910" s="2">
        <v>9.6239005089999996E-2</v>
      </c>
      <c r="J5910">
        <v>44</v>
      </c>
      <c r="K5910" s="6">
        <f>Table1[[#This Row],[WebsiteVisits]]*Table1[[#This Row],[ConversionRate]]</f>
        <v>4.23451622396</v>
      </c>
      <c r="L5910">
        <v>2.2993533460000002</v>
      </c>
      <c r="M5910">
        <v>8.5650597929999996</v>
      </c>
      <c r="N5910">
        <v>44</v>
      </c>
      <c r="O5910">
        <v>3</v>
      </c>
      <c r="P5910">
        <v>0</v>
      </c>
      <c r="Q5910">
        <v>7</v>
      </c>
      <c r="R5910">
        <v>1528</v>
      </c>
      <c r="S5910" t="s">
        <v>49</v>
      </c>
      <c r="T5910" t="s">
        <v>50</v>
      </c>
      <c r="U5910">
        <v>1</v>
      </c>
    </row>
    <row r="5911" spans="1:21">
      <c r="A5911">
        <v>13909</v>
      </c>
      <c r="B5911">
        <v>50</v>
      </c>
      <c r="C5911" t="s">
        <v>24</v>
      </c>
      <c r="D5911" s="1">
        <v>145041</v>
      </c>
      <c r="E5911" t="s">
        <v>11</v>
      </c>
      <c r="F5911" t="s">
        <v>48</v>
      </c>
      <c r="G5911" s="1">
        <v>1488.4942209999999</v>
      </c>
      <c r="H5911" s="2">
        <v>5.0267067950000001E-2</v>
      </c>
      <c r="I5911" s="2">
        <v>0.1485666276</v>
      </c>
      <c r="J5911">
        <v>34</v>
      </c>
      <c r="K5911" s="6">
        <f>Table1[[#This Row],[WebsiteVisits]]*Table1[[#This Row],[ConversionRate]]</f>
        <v>5.0512653384000004</v>
      </c>
      <c r="L5911">
        <v>6.7212874100000004</v>
      </c>
      <c r="M5911">
        <v>4.2465614550000002</v>
      </c>
      <c r="N5911">
        <v>73</v>
      </c>
      <c r="O5911">
        <v>11</v>
      </c>
      <c r="P5911">
        <v>8</v>
      </c>
      <c r="Q5911">
        <v>8</v>
      </c>
      <c r="R5911">
        <v>3361</v>
      </c>
      <c r="S5911" t="s">
        <v>49</v>
      </c>
      <c r="T5911" t="s">
        <v>50</v>
      </c>
      <c r="U5911">
        <v>1</v>
      </c>
    </row>
    <row r="5912" spans="1:21">
      <c r="A5912">
        <v>13910</v>
      </c>
      <c r="B5912">
        <v>62</v>
      </c>
      <c r="C5912" t="s">
        <v>25</v>
      </c>
      <c r="D5912" s="1">
        <v>79429</v>
      </c>
      <c r="E5912" t="s">
        <v>15</v>
      </c>
      <c r="F5912" t="s">
        <v>51</v>
      </c>
      <c r="G5912" s="1">
        <v>640.23882060000005</v>
      </c>
      <c r="H5912" s="2">
        <v>4.8523210470000001E-2</v>
      </c>
      <c r="I5912" s="2">
        <v>0.1304542917</v>
      </c>
      <c r="J5912">
        <v>7</v>
      </c>
      <c r="K5912" s="6">
        <f>Table1[[#This Row],[WebsiteVisits]]*Table1[[#This Row],[ConversionRate]]</f>
        <v>0.91318004190000002</v>
      </c>
      <c r="L5912">
        <v>8.533189321</v>
      </c>
      <c r="M5912">
        <v>11.535725530000001</v>
      </c>
      <c r="N5912">
        <v>27</v>
      </c>
      <c r="O5912">
        <v>0</v>
      </c>
      <c r="P5912">
        <v>0</v>
      </c>
      <c r="Q5912">
        <v>3</v>
      </c>
      <c r="R5912">
        <v>4146</v>
      </c>
      <c r="S5912" t="s">
        <v>49</v>
      </c>
      <c r="T5912" t="s">
        <v>50</v>
      </c>
      <c r="U5912">
        <v>0</v>
      </c>
    </row>
    <row r="5913" spans="1:21">
      <c r="A5913">
        <v>13911</v>
      </c>
      <c r="B5913">
        <v>31</v>
      </c>
      <c r="C5913" t="s">
        <v>24</v>
      </c>
      <c r="D5913" s="1">
        <v>90085</v>
      </c>
      <c r="E5913" t="s">
        <v>13</v>
      </c>
      <c r="F5913" t="s">
        <v>48</v>
      </c>
      <c r="G5913" s="1">
        <v>4080.204107</v>
      </c>
      <c r="H5913" s="2">
        <v>6.7321150410000002E-2</v>
      </c>
      <c r="I5913" s="2">
        <v>0.1293638436</v>
      </c>
      <c r="J5913">
        <v>6</v>
      </c>
      <c r="K5913" s="6">
        <f>Table1[[#This Row],[WebsiteVisits]]*Table1[[#This Row],[ConversionRate]]</f>
        <v>0.77618306160000006</v>
      </c>
      <c r="L5913">
        <v>4.1314660910000001</v>
      </c>
      <c r="M5913">
        <v>12.305883769999999</v>
      </c>
      <c r="N5913">
        <v>53</v>
      </c>
      <c r="O5913">
        <v>7</v>
      </c>
      <c r="P5913">
        <v>0</v>
      </c>
      <c r="Q5913">
        <v>6</v>
      </c>
      <c r="R5913">
        <v>3206</v>
      </c>
      <c r="S5913" t="s">
        <v>49</v>
      </c>
      <c r="T5913" t="s">
        <v>50</v>
      </c>
      <c r="U5913">
        <v>1</v>
      </c>
    </row>
    <row r="5914" spans="1:21">
      <c r="A5914">
        <v>13912</v>
      </c>
      <c r="B5914">
        <v>25</v>
      </c>
      <c r="C5914" t="s">
        <v>24</v>
      </c>
      <c r="D5914" s="1">
        <v>40337</v>
      </c>
      <c r="E5914" t="s">
        <v>15</v>
      </c>
      <c r="F5914" t="s">
        <v>52</v>
      </c>
      <c r="G5914" s="1">
        <v>650.29248150000001</v>
      </c>
      <c r="H5914" s="2">
        <v>0.1773089561</v>
      </c>
      <c r="I5914" s="2">
        <v>4.8451515489999999E-2</v>
      </c>
      <c r="J5914">
        <v>36</v>
      </c>
      <c r="K5914" s="6">
        <f>Table1[[#This Row],[WebsiteVisits]]*Table1[[#This Row],[ConversionRate]]</f>
        <v>1.7442545576399999</v>
      </c>
      <c r="L5914">
        <v>7.7200779419999996</v>
      </c>
      <c r="M5914">
        <v>7.8602939279999999</v>
      </c>
      <c r="N5914">
        <v>57</v>
      </c>
      <c r="O5914">
        <v>8</v>
      </c>
      <c r="P5914">
        <v>6</v>
      </c>
      <c r="Q5914">
        <v>0</v>
      </c>
      <c r="R5914">
        <v>1896</v>
      </c>
      <c r="S5914" t="s">
        <v>49</v>
      </c>
      <c r="T5914" t="s">
        <v>50</v>
      </c>
      <c r="U5914">
        <v>1</v>
      </c>
    </row>
    <row r="5915" spans="1:21">
      <c r="A5915">
        <v>13913</v>
      </c>
      <c r="B5915">
        <v>25</v>
      </c>
      <c r="C5915" t="s">
        <v>24</v>
      </c>
      <c r="D5915" s="1">
        <v>112901</v>
      </c>
      <c r="E5915" t="s">
        <v>11</v>
      </c>
      <c r="F5915" t="s">
        <v>52</v>
      </c>
      <c r="G5915" s="1">
        <v>6907.2487419999998</v>
      </c>
      <c r="H5915" s="2">
        <v>9.281482898E-2</v>
      </c>
      <c r="I5915" s="2">
        <v>6.9390852269999997E-2</v>
      </c>
      <c r="J5915">
        <v>49</v>
      </c>
      <c r="K5915" s="6">
        <f>Table1[[#This Row],[WebsiteVisits]]*Table1[[#This Row],[ConversionRate]]</f>
        <v>3.4001517612300001</v>
      </c>
      <c r="L5915">
        <v>7.9706552210000003</v>
      </c>
      <c r="M5915">
        <v>6.4376715510000002</v>
      </c>
      <c r="N5915">
        <v>84</v>
      </c>
      <c r="O5915">
        <v>2</v>
      </c>
      <c r="P5915">
        <v>6</v>
      </c>
      <c r="Q5915">
        <v>9</v>
      </c>
      <c r="R5915">
        <v>3638</v>
      </c>
      <c r="S5915" t="s">
        <v>49</v>
      </c>
      <c r="T5915" t="s">
        <v>50</v>
      </c>
      <c r="U5915">
        <v>1</v>
      </c>
    </row>
    <row r="5916" spans="1:21">
      <c r="A5916">
        <v>13914</v>
      </c>
      <c r="B5916">
        <v>44</v>
      </c>
      <c r="C5916" t="s">
        <v>25</v>
      </c>
      <c r="D5916" s="1">
        <v>106181</v>
      </c>
      <c r="E5916" t="s">
        <v>9</v>
      </c>
      <c r="F5916" t="s">
        <v>48</v>
      </c>
      <c r="G5916" s="1">
        <v>7627.2182430000003</v>
      </c>
      <c r="H5916" s="2">
        <v>0.1167461954</v>
      </c>
      <c r="I5916" s="2">
        <v>7.5440621799999996E-2</v>
      </c>
      <c r="J5916">
        <v>15</v>
      </c>
      <c r="K5916" s="6">
        <f>Table1[[#This Row],[WebsiteVisits]]*Table1[[#This Row],[ConversionRate]]</f>
        <v>1.1316093270000001</v>
      </c>
      <c r="L5916">
        <v>6.7922499319999998</v>
      </c>
      <c r="M5916">
        <v>5.0993427569999996</v>
      </c>
      <c r="N5916">
        <v>64</v>
      </c>
      <c r="O5916">
        <v>5</v>
      </c>
      <c r="P5916">
        <v>8</v>
      </c>
      <c r="Q5916">
        <v>0</v>
      </c>
      <c r="R5916">
        <v>4731</v>
      </c>
      <c r="S5916" t="s">
        <v>49</v>
      </c>
      <c r="T5916" t="s">
        <v>50</v>
      </c>
      <c r="U5916">
        <v>1</v>
      </c>
    </row>
    <row r="5917" spans="1:21">
      <c r="A5917">
        <v>13915</v>
      </c>
      <c r="B5917">
        <v>29</v>
      </c>
      <c r="C5917" t="s">
        <v>24</v>
      </c>
      <c r="D5917" s="1">
        <v>133333</v>
      </c>
      <c r="E5917" t="s">
        <v>9</v>
      </c>
      <c r="F5917" t="s">
        <v>51</v>
      </c>
      <c r="G5917" s="1">
        <v>8561.6527079999996</v>
      </c>
      <c r="H5917" s="2">
        <v>0.28017824219999998</v>
      </c>
      <c r="I5917" s="2">
        <v>0.1635562441</v>
      </c>
      <c r="J5917">
        <v>8</v>
      </c>
      <c r="K5917" s="6">
        <f>Table1[[#This Row],[WebsiteVisits]]*Table1[[#This Row],[ConversionRate]]</f>
        <v>1.3084499528</v>
      </c>
      <c r="L5917">
        <v>8.9494686600000009</v>
      </c>
      <c r="M5917">
        <v>0.97618082679999996</v>
      </c>
      <c r="N5917">
        <v>36</v>
      </c>
      <c r="O5917">
        <v>19</v>
      </c>
      <c r="P5917">
        <v>4</v>
      </c>
      <c r="Q5917">
        <v>1</v>
      </c>
      <c r="R5917">
        <v>4341</v>
      </c>
      <c r="S5917" t="s">
        <v>49</v>
      </c>
      <c r="T5917" t="s">
        <v>50</v>
      </c>
      <c r="U5917">
        <v>1</v>
      </c>
    </row>
    <row r="5918" spans="1:21">
      <c r="A5918">
        <v>13916</v>
      </c>
      <c r="B5918">
        <v>18</v>
      </c>
      <c r="C5918" t="s">
        <v>24</v>
      </c>
      <c r="D5918" s="1">
        <v>44507</v>
      </c>
      <c r="E5918" t="s">
        <v>15</v>
      </c>
      <c r="F5918" t="s">
        <v>52</v>
      </c>
      <c r="G5918" s="1">
        <v>7464.0382300000001</v>
      </c>
      <c r="H5918" s="2">
        <v>0.25568863219999999</v>
      </c>
      <c r="I5918" s="2">
        <v>0.15727099329999999</v>
      </c>
      <c r="J5918">
        <v>10</v>
      </c>
      <c r="K5918" s="6">
        <f>Table1[[#This Row],[WebsiteVisits]]*Table1[[#This Row],[ConversionRate]]</f>
        <v>1.5727099330000001</v>
      </c>
      <c r="L5918">
        <v>2.303392246</v>
      </c>
      <c r="M5918">
        <v>8.6305182069999997</v>
      </c>
      <c r="N5918">
        <v>53</v>
      </c>
      <c r="O5918">
        <v>8</v>
      </c>
      <c r="P5918">
        <v>1</v>
      </c>
      <c r="Q5918">
        <v>3</v>
      </c>
      <c r="R5918">
        <v>3605</v>
      </c>
      <c r="S5918" t="s">
        <v>49</v>
      </c>
      <c r="T5918" t="s">
        <v>50</v>
      </c>
      <c r="U5918">
        <v>1</v>
      </c>
    </row>
    <row r="5919" spans="1:21">
      <c r="A5919">
        <v>13917</v>
      </c>
      <c r="B5919">
        <v>60</v>
      </c>
      <c r="C5919" t="s">
        <v>24</v>
      </c>
      <c r="D5919" s="1">
        <v>79596</v>
      </c>
      <c r="E5919" t="s">
        <v>11</v>
      </c>
      <c r="F5919" t="s">
        <v>51</v>
      </c>
      <c r="G5919" s="1">
        <v>9171.8787979999997</v>
      </c>
      <c r="H5919" s="2">
        <v>0.25713525459999997</v>
      </c>
      <c r="I5919" s="2">
        <v>5.8007823909999999E-2</v>
      </c>
      <c r="J5919">
        <v>20</v>
      </c>
      <c r="K5919" s="6">
        <f>Table1[[#This Row],[WebsiteVisits]]*Table1[[#This Row],[ConversionRate]]</f>
        <v>1.1601564782</v>
      </c>
      <c r="L5919">
        <v>8.5907497700000004</v>
      </c>
      <c r="M5919">
        <v>7.8794417040000004</v>
      </c>
      <c r="N5919">
        <v>97</v>
      </c>
      <c r="O5919">
        <v>1</v>
      </c>
      <c r="P5919">
        <v>7</v>
      </c>
      <c r="Q5919">
        <v>8</v>
      </c>
      <c r="R5919">
        <v>2606</v>
      </c>
      <c r="S5919" t="s">
        <v>49</v>
      </c>
      <c r="T5919" t="s">
        <v>50</v>
      </c>
      <c r="U5919">
        <v>1</v>
      </c>
    </row>
    <row r="5920" spans="1:21">
      <c r="A5920">
        <v>13918</v>
      </c>
      <c r="B5920">
        <v>57</v>
      </c>
      <c r="C5920" t="s">
        <v>25</v>
      </c>
      <c r="D5920" s="1">
        <v>90509</v>
      </c>
      <c r="E5920" t="s">
        <v>13</v>
      </c>
      <c r="F5920" t="s">
        <v>37</v>
      </c>
      <c r="G5920" s="1">
        <v>7508.1811150000003</v>
      </c>
      <c r="H5920" s="2">
        <v>0.1775161317</v>
      </c>
      <c r="I5920" s="2">
        <v>2.0478932120000001E-2</v>
      </c>
      <c r="J5920">
        <v>45</v>
      </c>
      <c r="K5920" s="6">
        <f>Table1[[#This Row],[WebsiteVisits]]*Table1[[#This Row],[ConversionRate]]</f>
        <v>0.92155194540000007</v>
      </c>
      <c r="L5920">
        <v>6.4965796210000004</v>
      </c>
      <c r="M5920">
        <v>3.588860242</v>
      </c>
      <c r="N5920">
        <v>10</v>
      </c>
      <c r="O5920">
        <v>2</v>
      </c>
      <c r="P5920">
        <v>2</v>
      </c>
      <c r="Q5920">
        <v>6</v>
      </c>
      <c r="R5920">
        <v>3700</v>
      </c>
      <c r="S5920" t="s">
        <v>49</v>
      </c>
      <c r="T5920" t="s">
        <v>50</v>
      </c>
      <c r="U5920">
        <v>1</v>
      </c>
    </row>
    <row r="5921" spans="1:21">
      <c r="A5921">
        <v>13919</v>
      </c>
      <c r="B5921">
        <v>59</v>
      </c>
      <c r="C5921" t="s">
        <v>24</v>
      </c>
      <c r="D5921" s="1">
        <v>28436</v>
      </c>
      <c r="E5921" t="s">
        <v>11</v>
      </c>
      <c r="F5921" t="s">
        <v>52</v>
      </c>
      <c r="G5921" s="1">
        <v>9367.148835</v>
      </c>
      <c r="H5921" s="2">
        <v>0.2612751827</v>
      </c>
      <c r="I5921" s="2">
        <v>0.1558789237</v>
      </c>
      <c r="J5921">
        <v>6</v>
      </c>
      <c r="K5921" s="6">
        <f>Table1[[#This Row],[WebsiteVisits]]*Table1[[#This Row],[ConversionRate]]</f>
        <v>0.93527354220000003</v>
      </c>
      <c r="L5921">
        <v>8.7009606749999993</v>
      </c>
      <c r="M5921">
        <v>8.2147431419999997</v>
      </c>
      <c r="N5921">
        <v>15</v>
      </c>
      <c r="O5921">
        <v>13</v>
      </c>
      <c r="P5921">
        <v>4</v>
      </c>
      <c r="Q5921">
        <v>6</v>
      </c>
      <c r="R5921">
        <v>2260</v>
      </c>
      <c r="S5921" t="s">
        <v>49</v>
      </c>
      <c r="T5921" t="s">
        <v>50</v>
      </c>
      <c r="U5921">
        <v>1</v>
      </c>
    </row>
    <row r="5922" spans="1:21">
      <c r="A5922">
        <v>13920</v>
      </c>
      <c r="B5922">
        <v>68</v>
      </c>
      <c r="C5922" t="s">
        <v>25</v>
      </c>
      <c r="D5922" s="1">
        <v>30086</v>
      </c>
      <c r="E5922" t="s">
        <v>11</v>
      </c>
      <c r="F5922" t="s">
        <v>51</v>
      </c>
      <c r="G5922" s="1">
        <v>2011.796863</v>
      </c>
      <c r="H5922" s="2">
        <v>0.2357840893</v>
      </c>
      <c r="I5922" s="2">
        <v>8.7874573969999994E-2</v>
      </c>
      <c r="J5922">
        <v>11</v>
      </c>
      <c r="K5922" s="6">
        <f>Table1[[#This Row],[WebsiteVisits]]*Table1[[#This Row],[ConversionRate]]</f>
        <v>0.9666203136699999</v>
      </c>
      <c r="L5922">
        <v>5.7940985930000002</v>
      </c>
      <c r="M5922">
        <v>7.2806624849999997</v>
      </c>
      <c r="N5922">
        <v>77</v>
      </c>
      <c r="O5922">
        <v>12</v>
      </c>
      <c r="P5922">
        <v>5</v>
      </c>
      <c r="Q5922">
        <v>5</v>
      </c>
      <c r="R5922">
        <v>1882</v>
      </c>
      <c r="S5922" t="s">
        <v>49</v>
      </c>
      <c r="T5922" t="s">
        <v>50</v>
      </c>
      <c r="U5922">
        <v>1</v>
      </c>
    </row>
    <row r="5923" spans="1:21">
      <c r="A5923">
        <v>13921</v>
      </c>
      <c r="B5923">
        <v>28</v>
      </c>
      <c r="C5923" t="s">
        <v>25</v>
      </c>
      <c r="D5923" s="1">
        <v>103276</v>
      </c>
      <c r="E5923" t="s">
        <v>9</v>
      </c>
      <c r="F5923" t="s">
        <v>51</v>
      </c>
      <c r="G5923" s="1">
        <v>5048.6450150000001</v>
      </c>
      <c r="H5923" s="2">
        <v>0.28643867280000002</v>
      </c>
      <c r="I5923" s="2">
        <v>5.176260211E-2</v>
      </c>
      <c r="J5923">
        <v>39</v>
      </c>
      <c r="K5923" s="6">
        <f>Table1[[#This Row],[WebsiteVisits]]*Table1[[#This Row],[ConversionRate]]</f>
        <v>2.0187414822899998</v>
      </c>
      <c r="L5923">
        <v>3.9516628269999998</v>
      </c>
      <c r="M5923">
        <v>4.2798434609999996</v>
      </c>
      <c r="N5923">
        <v>64</v>
      </c>
      <c r="O5923">
        <v>13</v>
      </c>
      <c r="P5923">
        <v>2</v>
      </c>
      <c r="Q5923">
        <v>3</v>
      </c>
      <c r="R5923">
        <v>2156</v>
      </c>
      <c r="S5923" t="s">
        <v>49</v>
      </c>
      <c r="T5923" t="s">
        <v>50</v>
      </c>
      <c r="U5923">
        <v>1</v>
      </c>
    </row>
    <row r="5924" spans="1:21">
      <c r="A5924">
        <v>13922</v>
      </c>
      <c r="B5924">
        <v>56</v>
      </c>
      <c r="C5924" t="s">
        <v>24</v>
      </c>
      <c r="D5924" s="1">
        <v>111054</v>
      </c>
      <c r="E5924" t="s">
        <v>17</v>
      </c>
      <c r="F5924" t="s">
        <v>37</v>
      </c>
      <c r="G5924" s="1">
        <v>9939.9129369999991</v>
      </c>
      <c r="H5924" s="2">
        <v>2.866683746E-2</v>
      </c>
      <c r="I5924" s="2">
        <v>3.223320541E-2</v>
      </c>
      <c r="J5924">
        <v>20</v>
      </c>
      <c r="K5924" s="6">
        <f>Table1[[#This Row],[WebsiteVisits]]*Table1[[#This Row],[ConversionRate]]</f>
        <v>0.64466410819999997</v>
      </c>
      <c r="L5924">
        <v>9.0747429079999993</v>
      </c>
      <c r="M5924">
        <v>11.27490922</v>
      </c>
      <c r="N5924">
        <v>94</v>
      </c>
      <c r="O5924">
        <v>13</v>
      </c>
      <c r="P5924">
        <v>5</v>
      </c>
      <c r="Q5924">
        <v>8</v>
      </c>
      <c r="R5924">
        <v>4791</v>
      </c>
      <c r="S5924" t="s">
        <v>49</v>
      </c>
      <c r="T5924" t="s">
        <v>50</v>
      </c>
      <c r="U5924">
        <v>1</v>
      </c>
    </row>
    <row r="5925" spans="1:21">
      <c r="A5925">
        <v>13923</v>
      </c>
      <c r="B5925">
        <v>60</v>
      </c>
      <c r="C5925" t="s">
        <v>24</v>
      </c>
      <c r="D5925" s="1">
        <v>39851</v>
      </c>
      <c r="E5925" t="s">
        <v>13</v>
      </c>
      <c r="F5925" t="s">
        <v>51</v>
      </c>
      <c r="G5925" s="1">
        <v>6847.6240070000003</v>
      </c>
      <c r="H5925" s="2">
        <v>1.8330868760000001E-2</v>
      </c>
      <c r="I5925" s="2">
        <v>1.243478361E-2</v>
      </c>
      <c r="J5925">
        <v>4</v>
      </c>
      <c r="K5925" s="6">
        <f>Table1[[#This Row],[WebsiteVisits]]*Table1[[#This Row],[ConversionRate]]</f>
        <v>4.9739134439999999E-2</v>
      </c>
      <c r="L5925">
        <v>8.8966323379999999</v>
      </c>
      <c r="M5925">
        <v>4.0652451230000004</v>
      </c>
      <c r="N5925">
        <v>43</v>
      </c>
      <c r="O5925">
        <v>16</v>
      </c>
      <c r="P5925">
        <v>4</v>
      </c>
      <c r="Q5925">
        <v>5</v>
      </c>
      <c r="R5925">
        <v>1684</v>
      </c>
      <c r="S5925" t="s">
        <v>49</v>
      </c>
      <c r="T5925" t="s">
        <v>50</v>
      </c>
      <c r="U5925">
        <v>1</v>
      </c>
    </row>
    <row r="5926" spans="1:21">
      <c r="A5926">
        <v>13924</v>
      </c>
      <c r="B5926">
        <v>48</v>
      </c>
      <c r="C5926" t="s">
        <v>24</v>
      </c>
      <c r="D5926" s="1">
        <v>59732</v>
      </c>
      <c r="E5926" t="s">
        <v>13</v>
      </c>
      <c r="F5926" t="s">
        <v>48</v>
      </c>
      <c r="G5926" s="1">
        <v>8798.5470679999999</v>
      </c>
      <c r="H5926" s="2">
        <v>6.0758682809999999E-2</v>
      </c>
      <c r="I5926" s="2">
        <v>9.1268630609999998E-2</v>
      </c>
      <c r="J5926">
        <v>5</v>
      </c>
      <c r="K5926" s="6">
        <f>Table1[[#This Row],[WebsiteVisits]]*Table1[[#This Row],[ConversionRate]]</f>
        <v>0.45634315305000001</v>
      </c>
      <c r="L5926">
        <v>3.4090989129999998</v>
      </c>
      <c r="M5926">
        <v>7.0400765500000002</v>
      </c>
      <c r="N5926">
        <v>42</v>
      </c>
      <c r="O5926">
        <v>14</v>
      </c>
      <c r="P5926">
        <v>6</v>
      </c>
      <c r="Q5926">
        <v>0</v>
      </c>
      <c r="R5926">
        <v>4584</v>
      </c>
      <c r="S5926" t="s">
        <v>49</v>
      </c>
      <c r="T5926" t="s">
        <v>50</v>
      </c>
      <c r="U5926">
        <v>1</v>
      </c>
    </row>
    <row r="5927" spans="1:21">
      <c r="A5927">
        <v>13925</v>
      </c>
      <c r="B5927">
        <v>34</v>
      </c>
      <c r="C5927" t="s">
        <v>24</v>
      </c>
      <c r="D5927" s="1">
        <v>34842</v>
      </c>
      <c r="E5927" t="s">
        <v>9</v>
      </c>
      <c r="F5927" t="s">
        <v>52</v>
      </c>
      <c r="G5927" s="1">
        <v>400.89855890000001</v>
      </c>
      <c r="H5927" s="2">
        <v>0.27943459790000003</v>
      </c>
      <c r="I5927" s="2">
        <v>7.4555124730000005E-2</v>
      </c>
      <c r="J5927">
        <v>42</v>
      </c>
      <c r="K5927" s="6">
        <f>Table1[[#This Row],[WebsiteVisits]]*Table1[[#This Row],[ConversionRate]]</f>
        <v>3.1313152386600001</v>
      </c>
      <c r="L5927">
        <v>7.696973989</v>
      </c>
      <c r="M5927">
        <v>8.2345761290000006</v>
      </c>
      <c r="N5927">
        <v>75</v>
      </c>
      <c r="O5927">
        <v>11</v>
      </c>
      <c r="P5927">
        <v>9</v>
      </c>
      <c r="Q5927">
        <v>5</v>
      </c>
      <c r="R5927">
        <v>3413</v>
      </c>
      <c r="S5927" t="s">
        <v>49</v>
      </c>
      <c r="T5927" t="s">
        <v>50</v>
      </c>
      <c r="U5927">
        <v>1</v>
      </c>
    </row>
    <row r="5928" spans="1:21">
      <c r="A5928">
        <v>13926</v>
      </c>
      <c r="B5928">
        <v>50</v>
      </c>
      <c r="C5928" t="s">
        <v>25</v>
      </c>
      <c r="D5928" s="1">
        <v>148928</v>
      </c>
      <c r="E5928" t="s">
        <v>11</v>
      </c>
      <c r="F5928" t="s">
        <v>48</v>
      </c>
      <c r="G5928" s="1">
        <v>8730.4031959999993</v>
      </c>
      <c r="H5928" s="2">
        <v>0.18561388070000001</v>
      </c>
      <c r="I5928" s="2">
        <v>0.1423293286</v>
      </c>
      <c r="J5928">
        <v>25</v>
      </c>
      <c r="K5928" s="6">
        <f>Table1[[#This Row],[WebsiteVisits]]*Table1[[#This Row],[ConversionRate]]</f>
        <v>3.558233215</v>
      </c>
      <c r="L5928">
        <v>1.8216523819999999</v>
      </c>
      <c r="M5928">
        <v>12.264563770000001</v>
      </c>
      <c r="N5928">
        <v>26</v>
      </c>
      <c r="O5928">
        <v>6</v>
      </c>
      <c r="P5928">
        <v>1</v>
      </c>
      <c r="Q5928">
        <v>9</v>
      </c>
      <c r="R5928">
        <v>877</v>
      </c>
      <c r="S5928" t="s">
        <v>49</v>
      </c>
      <c r="T5928" t="s">
        <v>50</v>
      </c>
      <c r="U5928">
        <v>1</v>
      </c>
    </row>
    <row r="5929" spans="1:21">
      <c r="A5929">
        <v>13927</v>
      </c>
      <c r="B5929">
        <v>49</v>
      </c>
      <c r="C5929" t="s">
        <v>24</v>
      </c>
      <c r="D5929" s="1">
        <v>141755</v>
      </c>
      <c r="E5929" t="s">
        <v>9</v>
      </c>
      <c r="F5929" t="s">
        <v>37</v>
      </c>
      <c r="G5929" s="1">
        <v>7007.361022</v>
      </c>
      <c r="H5929" s="2">
        <v>0.13357263010000001</v>
      </c>
      <c r="I5929" s="2">
        <v>0.19556643209999999</v>
      </c>
      <c r="J5929">
        <v>28</v>
      </c>
      <c r="K5929" s="6">
        <f>Table1[[#This Row],[WebsiteVisits]]*Table1[[#This Row],[ConversionRate]]</f>
        <v>5.4758600988000001</v>
      </c>
      <c r="L5929">
        <v>1.7738014090000001</v>
      </c>
      <c r="M5929">
        <v>6.597971373</v>
      </c>
      <c r="N5929">
        <v>80</v>
      </c>
      <c r="O5929">
        <v>8</v>
      </c>
      <c r="P5929">
        <v>7</v>
      </c>
      <c r="Q5929">
        <v>2</v>
      </c>
      <c r="R5929">
        <v>424</v>
      </c>
      <c r="S5929" t="s">
        <v>49</v>
      </c>
      <c r="T5929" t="s">
        <v>50</v>
      </c>
      <c r="U5929">
        <v>1</v>
      </c>
    </row>
    <row r="5930" spans="1:21">
      <c r="A5930">
        <v>13928</v>
      </c>
      <c r="B5930">
        <v>46</v>
      </c>
      <c r="C5930" t="s">
        <v>25</v>
      </c>
      <c r="D5930" s="1">
        <v>146072</v>
      </c>
      <c r="E5930" t="s">
        <v>11</v>
      </c>
      <c r="F5930" t="s">
        <v>48</v>
      </c>
      <c r="G5930" s="1">
        <v>1790.4787960000001</v>
      </c>
      <c r="H5930" s="2">
        <v>0.15868620780000001</v>
      </c>
      <c r="I5930" s="2">
        <v>4.9288697729999997E-2</v>
      </c>
      <c r="J5930">
        <v>2</v>
      </c>
      <c r="K5930" s="6">
        <f>Table1[[#This Row],[WebsiteVisits]]*Table1[[#This Row],[ConversionRate]]</f>
        <v>9.8577395459999995E-2</v>
      </c>
      <c r="L5930">
        <v>5.6026400949999999</v>
      </c>
      <c r="M5930">
        <v>3.5014828219999998</v>
      </c>
      <c r="N5930">
        <v>79</v>
      </c>
      <c r="O5930">
        <v>11</v>
      </c>
      <c r="P5930">
        <v>5</v>
      </c>
      <c r="Q5930">
        <v>0</v>
      </c>
      <c r="R5930">
        <v>4441</v>
      </c>
      <c r="S5930" t="s">
        <v>49</v>
      </c>
      <c r="T5930" t="s">
        <v>50</v>
      </c>
      <c r="U5930">
        <v>0</v>
      </c>
    </row>
    <row r="5931" spans="1:21">
      <c r="A5931">
        <v>13929</v>
      </c>
      <c r="B5931">
        <v>38</v>
      </c>
      <c r="C5931" t="s">
        <v>24</v>
      </c>
      <c r="D5931" s="1">
        <v>115490</v>
      </c>
      <c r="E5931" t="s">
        <v>17</v>
      </c>
      <c r="F5931" t="s">
        <v>51</v>
      </c>
      <c r="G5931" s="1">
        <v>354.24146860000002</v>
      </c>
      <c r="H5931" s="2">
        <v>0.25058533059999999</v>
      </c>
      <c r="I5931" s="2">
        <v>5.6176866669999999E-2</v>
      </c>
      <c r="J5931">
        <v>10</v>
      </c>
      <c r="K5931" s="6">
        <f>Table1[[#This Row],[WebsiteVisits]]*Table1[[#This Row],[ConversionRate]]</f>
        <v>0.56176866670000003</v>
      </c>
      <c r="L5931">
        <v>1.3218543190000001</v>
      </c>
      <c r="M5931">
        <v>0.71484717369999995</v>
      </c>
      <c r="N5931">
        <v>0</v>
      </c>
      <c r="O5931">
        <v>16</v>
      </c>
      <c r="P5931">
        <v>0</v>
      </c>
      <c r="Q5931">
        <v>0</v>
      </c>
      <c r="R5931">
        <v>1432</v>
      </c>
      <c r="S5931" t="s">
        <v>49</v>
      </c>
      <c r="T5931" t="s">
        <v>50</v>
      </c>
      <c r="U5931">
        <v>0</v>
      </c>
    </row>
    <row r="5932" spans="1:21">
      <c r="A5932">
        <v>13930</v>
      </c>
      <c r="B5932">
        <v>38</v>
      </c>
      <c r="C5932" t="s">
        <v>24</v>
      </c>
      <c r="D5932" s="1">
        <v>21745</v>
      </c>
      <c r="E5932" t="s">
        <v>17</v>
      </c>
      <c r="F5932" t="s">
        <v>37</v>
      </c>
      <c r="G5932" s="1">
        <v>2673.2731229999999</v>
      </c>
      <c r="H5932" s="2">
        <v>0.27944189879999998</v>
      </c>
      <c r="I5932" s="2">
        <v>7.4087489600000001E-2</v>
      </c>
      <c r="J5932">
        <v>22</v>
      </c>
      <c r="K5932" s="6">
        <f>Table1[[#This Row],[WebsiteVisits]]*Table1[[#This Row],[ConversionRate]]</f>
        <v>1.6299247712</v>
      </c>
      <c r="L5932">
        <v>4.9037777719999998</v>
      </c>
      <c r="M5932">
        <v>4.1548574479999996</v>
      </c>
      <c r="N5932">
        <v>29</v>
      </c>
      <c r="O5932">
        <v>18</v>
      </c>
      <c r="P5932">
        <v>1</v>
      </c>
      <c r="Q5932">
        <v>1</v>
      </c>
      <c r="R5932">
        <v>2050</v>
      </c>
      <c r="S5932" t="s">
        <v>49</v>
      </c>
      <c r="T5932" t="s">
        <v>50</v>
      </c>
      <c r="U5932">
        <v>1</v>
      </c>
    </row>
    <row r="5933" spans="1:21">
      <c r="A5933">
        <v>13931</v>
      </c>
      <c r="B5933">
        <v>57</v>
      </c>
      <c r="C5933" t="s">
        <v>24</v>
      </c>
      <c r="D5933" s="1">
        <v>32697</v>
      </c>
      <c r="E5933" t="s">
        <v>15</v>
      </c>
      <c r="F5933" t="s">
        <v>37</v>
      </c>
      <c r="G5933" s="1">
        <v>9166.1562539999995</v>
      </c>
      <c r="H5933" s="2">
        <v>0.22161266199999999</v>
      </c>
      <c r="I5933" s="2">
        <v>9.8528150630000005E-2</v>
      </c>
      <c r="J5933">
        <v>24</v>
      </c>
      <c r="K5933" s="6">
        <f>Table1[[#This Row],[WebsiteVisits]]*Table1[[#This Row],[ConversionRate]]</f>
        <v>2.3646756151200004</v>
      </c>
      <c r="L5933">
        <v>8.1167285689999993</v>
      </c>
      <c r="M5933">
        <v>11.382622680000001</v>
      </c>
      <c r="N5933">
        <v>63</v>
      </c>
      <c r="O5933">
        <v>6</v>
      </c>
      <c r="P5933">
        <v>2</v>
      </c>
      <c r="Q5933">
        <v>5</v>
      </c>
      <c r="R5933">
        <v>4230</v>
      </c>
      <c r="S5933" t="s">
        <v>49</v>
      </c>
      <c r="T5933" t="s">
        <v>50</v>
      </c>
      <c r="U5933">
        <v>1</v>
      </c>
    </row>
    <row r="5934" spans="1:21">
      <c r="A5934">
        <v>13932</v>
      </c>
      <c r="B5934">
        <v>40</v>
      </c>
      <c r="C5934" t="s">
        <v>24</v>
      </c>
      <c r="D5934" s="1">
        <v>112469</v>
      </c>
      <c r="E5934" t="s">
        <v>11</v>
      </c>
      <c r="F5934" t="s">
        <v>48</v>
      </c>
      <c r="G5934" s="1">
        <v>6714.5160930000002</v>
      </c>
      <c r="H5934" s="2">
        <v>0.23035587160000001</v>
      </c>
      <c r="I5934" s="2">
        <v>0.1425627521</v>
      </c>
      <c r="J5934">
        <v>11</v>
      </c>
      <c r="K5934" s="6">
        <f>Table1[[#This Row],[WebsiteVisits]]*Table1[[#This Row],[ConversionRate]]</f>
        <v>1.5681902730999999</v>
      </c>
      <c r="L5934">
        <v>9.0052630629999992</v>
      </c>
      <c r="M5934">
        <v>12.39686249</v>
      </c>
      <c r="N5934">
        <v>36</v>
      </c>
      <c r="O5934">
        <v>15</v>
      </c>
      <c r="P5934">
        <v>2</v>
      </c>
      <c r="Q5934">
        <v>8</v>
      </c>
      <c r="R5934">
        <v>565</v>
      </c>
      <c r="S5934" t="s">
        <v>49</v>
      </c>
      <c r="T5934" t="s">
        <v>50</v>
      </c>
      <c r="U5934">
        <v>1</v>
      </c>
    </row>
    <row r="5935" spans="1:21">
      <c r="A5935">
        <v>13933</v>
      </c>
      <c r="B5935">
        <v>23</v>
      </c>
      <c r="C5935" t="s">
        <v>24</v>
      </c>
      <c r="D5935" s="1">
        <v>23879</v>
      </c>
      <c r="E5935" t="s">
        <v>9</v>
      </c>
      <c r="F5935" t="s">
        <v>37</v>
      </c>
      <c r="G5935" s="1">
        <v>9202.7441319999998</v>
      </c>
      <c r="H5935" s="2">
        <v>0.1029096328</v>
      </c>
      <c r="I5935" s="2">
        <v>7.688598915E-2</v>
      </c>
      <c r="J5935">
        <v>0</v>
      </c>
      <c r="K5935" s="6">
        <f>Table1[[#This Row],[WebsiteVisits]]*Table1[[#This Row],[ConversionRate]]</f>
        <v>0</v>
      </c>
      <c r="L5935">
        <v>3.2930328910000002</v>
      </c>
      <c r="M5935">
        <v>9.2100004809999998</v>
      </c>
      <c r="N5935">
        <v>22</v>
      </c>
      <c r="O5935">
        <v>2</v>
      </c>
      <c r="P5935">
        <v>9</v>
      </c>
      <c r="Q5935">
        <v>1</v>
      </c>
      <c r="R5935">
        <v>887</v>
      </c>
      <c r="S5935" t="s">
        <v>49</v>
      </c>
      <c r="T5935" t="s">
        <v>50</v>
      </c>
      <c r="U5935">
        <v>1</v>
      </c>
    </row>
    <row r="5936" spans="1:21">
      <c r="A5936">
        <v>13934</v>
      </c>
      <c r="B5936">
        <v>39</v>
      </c>
      <c r="C5936" t="s">
        <v>24</v>
      </c>
      <c r="D5936" s="1">
        <v>105697</v>
      </c>
      <c r="E5936" t="s">
        <v>9</v>
      </c>
      <c r="F5936" t="s">
        <v>48</v>
      </c>
      <c r="G5936" s="1">
        <v>4516.8927469999999</v>
      </c>
      <c r="H5936" s="2">
        <v>0.14544020660000001</v>
      </c>
      <c r="I5936" s="2">
        <v>2.9798103159999999E-2</v>
      </c>
      <c r="J5936">
        <v>3</v>
      </c>
      <c r="K5936" s="6">
        <f>Table1[[#This Row],[WebsiteVisits]]*Table1[[#This Row],[ConversionRate]]</f>
        <v>8.9394309479999989E-2</v>
      </c>
      <c r="L5936">
        <v>1.6928224000000001</v>
      </c>
      <c r="M5936">
        <v>14.25076074</v>
      </c>
      <c r="N5936">
        <v>26</v>
      </c>
      <c r="O5936">
        <v>18</v>
      </c>
      <c r="P5936">
        <v>2</v>
      </c>
      <c r="Q5936">
        <v>4</v>
      </c>
      <c r="R5936">
        <v>3758</v>
      </c>
      <c r="S5936" t="s">
        <v>49</v>
      </c>
      <c r="T5936" t="s">
        <v>50</v>
      </c>
      <c r="U5936">
        <v>0</v>
      </c>
    </row>
    <row r="5937" spans="1:21">
      <c r="A5937">
        <v>13935</v>
      </c>
      <c r="B5937">
        <v>67</v>
      </c>
      <c r="C5937" t="s">
        <v>25</v>
      </c>
      <c r="D5937" s="1">
        <v>38499</v>
      </c>
      <c r="E5937" t="s">
        <v>9</v>
      </c>
      <c r="F5937" t="s">
        <v>48</v>
      </c>
      <c r="G5937" s="1">
        <v>9372.6082430000006</v>
      </c>
      <c r="H5937" s="2">
        <v>0.26671095610000001</v>
      </c>
      <c r="I5937" s="2">
        <v>0.14876491110000001</v>
      </c>
      <c r="J5937">
        <v>0</v>
      </c>
      <c r="K5937" s="6">
        <f>Table1[[#This Row],[WebsiteVisits]]*Table1[[#This Row],[ConversionRate]]</f>
        <v>0</v>
      </c>
      <c r="L5937">
        <v>6.6758895249999997</v>
      </c>
      <c r="M5937">
        <v>8.0716202950000007</v>
      </c>
      <c r="N5937">
        <v>79</v>
      </c>
      <c r="O5937">
        <v>18</v>
      </c>
      <c r="P5937">
        <v>4</v>
      </c>
      <c r="Q5937">
        <v>7</v>
      </c>
      <c r="R5937">
        <v>4662</v>
      </c>
      <c r="S5937" t="s">
        <v>49</v>
      </c>
      <c r="T5937" t="s">
        <v>50</v>
      </c>
      <c r="U5937">
        <v>1</v>
      </c>
    </row>
    <row r="5938" spans="1:21">
      <c r="A5938">
        <v>13936</v>
      </c>
      <c r="B5938">
        <v>55</v>
      </c>
      <c r="C5938" t="s">
        <v>25</v>
      </c>
      <c r="D5938" s="1">
        <v>108177</v>
      </c>
      <c r="E5938" t="s">
        <v>15</v>
      </c>
      <c r="F5938" t="s">
        <v>48</v>
      </c>
      <c r="G5938" s="1">
        <v>4683.302173</v>
      </c>
      <c r="H5938" s="2">
        <v>0.23792089189999999</v>
      </c>
      <c r="I5938" s="2">
        <v>0.16098191880000001</v>
      </c>
      <c r="J5938">
        <v>5</v>
      </c>
      <c r="K5938" s="6">
        <f>Table1[[#This Row],[WebsiteVisits]]*Table1[[#This Row],[ConversionRate]]</f>
        <v>0.80490959400000006</v>
      </c>
      <c r="L5938">
        <v>3.38349557</v>
      </c>
      <c r="M5938">
        <v>7.4502138459999996</v>
      </c>
      <c r="N5938">
        <v>87</v>
      </c>
      <c r="O5938">
        <v>19</v>
      </c>
      <c r="P5938">
        <v>8</v>
      </c>
      <c r="Q5938">
        <v>0</v>
      </c>
      <c r="R5938">
        <v>1340</v>
      </c>
      <c r="S5938" t="s">
        <v>49</v>
      </c>
      <c r="T5938" t="s">
        <v>50</v>
      </c>
      <c r="U5938">
        <v>1</v>
      </c>
    </row>
    <row r="5939" spans="1:21">
      <c r="A5939">
        <v>13937</v>
      </c>
      <c r="B5939">
        <v>54</v>
      </c>
      <c r="C5939" t="s">
        <v>24</v>
      </c>
      <c r="D5939" s="1">
        <v>55035</v>
      </c>
      <c r="E5939" t="s">
        <v>13</v>
      </c>
      <c r="F5939" t="s">
        <v>37</v>
      </c>
      <c r="G5939" s="1">
        <v>2122.121772</v>
      </c>
      <c r="H5939" s="2">
        <v>0.2084385664</v>
      </c>
      <c r="I5939" s="2">
        <v>5.7053244560000001E-2</v>
      </c>
      <c r="J5939">
        <v>33</v>
      </c>
      <c r="K5939" s="6">
        <f>Table1[[#This Row],[WebsiteVisits]]*Table1[[#This Row],[ConversionRate]]</f>
        <v>1.8827570704800001</v>
      </c>
      <c r="L5939">
        <v>1.2110336129999999</v>
      </c>
      <c r="M5939">
        <v>12.576137429999999</v>
      </c>
      <c r="N5939">
        <v>27</v>
      </c>
      <c r="O5939">
        <v>19</v>
      </c>
      <c r="P5939">
        <v>5</v>
      </c>
      <c r="Q5939">
        <v>3</v>
      </c>
      <c r="R5939">
        <v>4512</v>
      </c>
      <c r="S5939" t="s">
        <v>49</v>
      </c>
      <c r="T5939" t="s">
        <v>50</v>
      </c>
      <c r="U5939">
        <v>1</v>
      </c>
    </row>
    <row r="5940" spans="1:21">
      <c r="A5940">
        <v>13938</v>
      </c>
      <c r="B5940">
        <v>62</v>
      </c>
      <c r="C5940" t="s">
        <v>24</v>
      </c>
      <c r="D5940" s="1">
        <v>38651</v>
      </c>
      <c r="E5940" t="s">
        <v>9</v>
      </c>
      <c r="F5940" t="s">
        <v>37</v>
      </c>
      <c r="G5940" s="1">
        <v>1598.7952949999999</v>
      </c>
      <c r="H5940" s="2">
        <v>2.892158241E-2</v>
      </c>
      <c r="I5940" s="2">
        <v>3.5983686309999999E-2</v>
      </c>
      <c r="J5940">
        <v>26</v>
      </c>
      <c r="K5940" s="6">
        <f>Table1[[#This Row],[WebsiteVisits]]*Table1[[#This Row],[ConversionRate]]</f>
        <v>0.93557584405999994</v>
      </c>
      <c r="L5940">
        <v>2.1807818129999998</v>
      </c>
      <c r="M5940">
        <v>2.9214288279999998</v>
      </c>
      <c r="N5940">
        <v>29</v>
      </c>
      <c r="O5940">
        <v>7</v>
      </c>
      <c r="P5940">
        <v>8</v>
      </c>
      <c r="Q5940">
        <v>0</v>
      </c>
      <c r="R5940">
        <v>1123</v>
      </c>
      <c r="S5940" t="s">
        <v>49</v>
      </c>
      <c r="T5940" t="s">
        <v>50</v>
      </c>
      <c r="U5940">
        <v>0</v>
      </c>
    </row>
    <row r="5941" spans="1:21">
      <c r="A5941">
        <v>13939</v>
      </c>
      <c r="B5941">
        <v>68</v>
      </c>
      <c r="C5941" t="s">
        <v>25</v>
      </c>
      <c r="D5941" s="1">
        <v>95224</v>
      </c>
      <c r="E5941" t="s">
        <v>17</v>
      </c>
      <c r="F5941" t="s">
        <v>52</v>
      </c>
      <c r="G5941" s="1">
        <v>9938.7369490000001</v>
      </c>
      <c r="H5941" s="2">
        <v>2.1457093640000001E-2</v>
      </c>
      <c r="I5941" s="2">
        <v>0.11028219979999999</v>
      </c>
      <c r="J5941">
        <v>44</v>
      </c>
      <c r="K5941" s="6">
        <f>Table1[[#This Row],[WebsiteVisits]]*Table1[[#This Row],[ConversionRate]]</f>
        <v>4.8524167911999996</v>
      </c>
      <c r="L5941">
        <v>9.4452017349999995</v>
      </c>
      <c r="M5941">
        <v>0.71952175549999997</v>
      </c>
      <c r="N5941">
        <v>89</v>
      </c>
      <c r="O5941">
        <v>4</v>
      </c>
      <c r="P5941">
        <v>2</v>
      </c>
      <c r="Q5941">
        <v>5</v>
      </c>
      <c r="R5941">
        <v>4773</v>
      </c>
      <c r="S5941" t="s">
        <v>49</v>
      </c>
      <c r="T5941" t="s">
        <v>50</v>
      </c>
      <c r="U5941">
        <v>1</v>
      </c>
    </row>
    <row r="5942" spans="1:21">
      <c r="A5942">
        <v>13940</v>
      </c>
      <c r="B5942">
        <v>25</v>
      </c>
      <c r="C5942" t="s">
        <v>25</v>
      </c>
      <c r="D5942" s="1">
        <v>133369</v>
      </c>
      <c r="E5942" t="s">
        <v>9</v>
      </c>
      <c r="F5942" t="s">
        <v>48</v>
      </c>
      <c r="G5942" s="1">
        <v>3405.2403490000002</v>
      </c>
      <c r="H5942" s="2">
        <v>4.7819173499999999E-2</v>
      </c>
      <c r="I5942" s="2">
        <v>4.9579717170000003E-2</v>
      </c>
      <c r="J5942">
        <v>15</v>
      </c>
      <c r="K5942" s="6">
        <f>Table1[[#This Row],[WebsiteVisits]]*Table1[[#This Row],[ConversionRate]]</f>
        <v>0.74369575755000006</v>
      </c>
      <c r="L5942">
        <v>8.8756868040000008</v>
      </c>
      <c r="M5942">
        <v>13.286052120000001</v>
      </c>
      <c r="N5942">
        <v>87</v>
      </c>
      <c r="O5942">
        <v>13</v>
      </c>
      <c r="P5942">
        <v>8</v>
      </c>
      <c r="Q5942">
        <v>8</v>
      </c>
      <c r="R5942">
        <v>641</v>
      </c>
      <c r="S5942" t="s">
        <v>49</v>
      </c>
      <c r="T5942" t="s">
        <v>50</v>
      </c>
      <c r="U5942">
        <v>1</v>
      </c>
    </row>
    <row r="5943" spans="1:21">
      <c r="A5943">
        <v>13941</v>
      </c>
      <c r="B5943">
        <v>58</v>
      </c>
      <c r="C5943" t="s">
        <v>24</v>
      </c>
      <c r="D5943" s="1">
        <v>96524</v>
      </c>
      <c r="E5943" t="s">
        <v>9</v>
      </c>
      <c r="F5943" t="s">
        <v>48</v>
      </c>
      <c r="G5943" s="1">
        <v>1684.5249510000001</v>
      </c>
      <c r="H5943" s="2">
        <v>0.1786034188</v>
      </c>
      <c r="I5943" s="2">
        <v>8.1091052339999997E-2</v>
      </c>
      <c r="J5943">
        <v>10</v>
      </c>
      <c r="K5943" s="6">
        <f>Table1[[#This Row],[WebsiteVisits]]*Table1[[#This Row],[ConversionRate]]</f>
        <v>0.81091052340000003</v>
      </c>
      <c r="L5943">
        <v>8.4665566390000002</v>
      </c>
      <c r="M5943">
        <v>8.2446173530000006</v>
      </c>
      <c r="N5943">
        <v>94</v>
      </c>
      <c r="O5943">
        <v>18</v>
      </c>
      <c r="P5943">
        <v>3</v>
      </c>
      <c r="Q5943">
        <v>7</v>
      </c>
      <c r="R5943">
        <v>3310</v>
      </c>
      <c r="S5943" t="s">
        <v>49</v>
      </c>
      <c r="T5943" t="s">
        <v>50</v>
      </c>
      <c r="U5943">
        <v>1</v>
      </c>
    </row>
    <row r="5944" spans="1:21">
      <c r="A5944">
        <v>13942</v>
      </c>
      <c r="B5944">
        <v>66</v>
      </c>
      <c r="C5944" t="s">
        <v>24</v>
      </c>
      <c r="D5944" s="1">
        <v>109006</v>
      </c>
      <c r="E5944" t="s">
        <v>9</v>
      </c>
      <c r="F5944" t="s">
        <v>48</v>
      </c>
      <c r="G5944" s="1">
        <v>183.2434658</v>
      </c>
      <c r="H5944" s="2">
        <v>0.16555218569999999</v>
      </c>
      <c r="I5944" s="2">
        <v>0.15769863179999999</v>
      </c>
      <c r="J5944">
        <v>13</v>
      </c>
      <c r="K5944" s="6">
        <f>Table1[[#This Row],[WebsiteVisits]]*Table1[[#This Row],[ConversionRate]]</f>
        <v>2.0500822133999996</v>
      </c>
      <c r="L5944">
        <v>4.0552618660000004</v>
      </c>
      <c r="M5944">
        <v>11.30100464</v>
      </c>
      <c r="N5944">
        <v>88</v>
      </c>
      <c r="O5944">
        <v>11</v>
      </c>
      <c r="P5944">
        <v>6</v>
      </c>
      <c r="Q5944">
        <v>5</v>
      </c>
      <c r="R5944">
        <v>4981</v>
      </c>
      <c r="S5944" t="s">
        <v>49</v>
      </c>
      <c r="T5944" t="s">
        <v>50</v>
      </c>
      <c r="U5944">
        <v>1</v>
      </c>
    </row>
    <row r="5945" spans="1:21">
      <c r="A5945">
        <v>13943</v>
      </c>
      <c r="B5945">
        <v>52</v>
      </c>
      <c r="C5945" t="s">
        <v>25</v>
      </c>
      <c r="D5945" s="1">
        <v>57249</v>
      </c>
      <c r="E5945" t="s">
        <v>13</v>
      </c>
      <c r="F5945" t="s">
        <v>48</v>
      </c>
      <c r="G5945" s="1">
        <v>2927.1387089999998</v>
      </c>
      <c r="H5945" s="2">
        <v>0.28338033969999998</v>
      </c>
      <c r="I5945" s="2">
        <v>5.1725338209999999E-2</v>
      </c>
      <c r="J5945">
        <v>37</v>
      </c>
      <c r="K5945" s="6">
        <f>Table1[[#This Row],[WebsiteVisits]]*Table1[[#This Row],[ConversionRate]]</f>
        <v>1.9138375137699999</v>
      </c>
      <c r="L5945">
        <v>7.4307046120000004</v>
      </c>
      <c r="M5945">
        <v>9.6193722360000002</v>
      </c>
      <c r="N5945">
        <v>50</v>
      </c>
      <c r="O5945">
        <v>8</v>
      </c>
      <c r="P5945">
        <v>0</v>
      </c>
      <c r="Q5945">
        <v>2</v>
      </c>
      <c r="R5945">
        <v>2164</v>
      </c>
      <c r="S5945" t="s">
        <v>49</v>
      </c>
      <c r="T5945" t="s">
        <v>50</v>
      </c>
      <c r="U5945">
        <v>1</v>
      </c>
    </row>
    <row r="5946" spans="1:21">
      <c r="A5946">
        <v>13944</v>
      </c>
      <c r="B5946">
        <v>68</v>
      </c>
      <c r="C5946" t="s">
        <v>25</v>
      </c>
      <c r="D5946" s="1">
        <v>43849</v>
      </c>
      <c r="E5946" t="s">
        <v>9</v>
      </c>
      <c r="F5946" t="s">
        <v>48</v>
      </c>
      <c r="G5946" s="1">
        <v>8902.2498219999998</v>
      </c>
      <c r="H5946" s="2">
        <v>0.21148029560000001</v>
      </c>
      <c r="I5946" s="2">
        <v>0.1631892596</v>
      </c>
      <c r="J5946">
        <v>47</v>
      </c>
      <c r="K5946" s="6">
        <f>Table1[[#This Row],[WebsiteVisits]]*Table1[[#This Row],[ConversionRate]]</f>
        <v>7.6698952012000001</v>
      </c>
      <c r="L5946">
        <v>9.6131330300000002</v>
      </c>
      <c r="M5946">
        <v>10.12636958</v>
      </c>
      <c r="N5946">
        <v>1</v>
      </c>
      <c r="O5946">
        <v>5</v>
      </c>
      <c r="P5946">
        <v>9</v>
      </c>
      <c r="Q5946">
        <v>1</v>
      </c>
      <c r="R5946">
        <v>1837</v>
      </c>
      <c r="S5946" t="s">
        <v>49</v>
      </c>
      <c r="T5946" t="s">
        <v>50</v>
      </c>
      <c r="U5946">
        <v>1</v>
      </c>
    </row>
    <row r="5947" spans="1:21">
      <c r="A5947">
        <v>13945</v>
      </c>
      <c r="B5947">
        <v>28</v>
      </c>
      <c r="C5947" t="s">
        <v>24</v>
      </c>
      <c r="D5947" s="1">
        <v>119233</v>
      </c>
      <c r="E5947" t="s">
        <v>13</v>
      </c>
      <c r="F5947" t="s">
        <v>48</v>
      </c>
      <c r="G5947" s="1">
        <v>5386.6922750000003</v>
      </c>
      <c r="H5947" s="2">
        <v>9.5252059030000003E-2</v>
      </c>
      <c r="I5947" s="2">
        <v>0.13806379769999999</v>
      </c>
      <c r="J5947">
        <v>48</v>
      </c>
      <c r="K5947" s="6">
        <f>Table1[[#This Row],[WebsiteVisits]]*Table1[[#This Row],[ConversionRate]]</f>
        <v>6.6270622895999995</v>
      </c>
      <c r="L5947">
        <v>6.1082298750000001</v>
      </c>
      <c r="M5947">
        <v>9.0164067649999993</v>
      </c>
      <c r="N5947">
        <v>70</v>
      </c>
      <c r="O5947">
        <v>3</v>
      </c>
      <c r="P5947">
        <v>2</v>
      </c>
      <c r="Q5947">
        <v>7</v>
      </c>
      <c r="R5947">
        <v>2782</v>
      </c>
      <c r="S5947" t="s">
        <v>49</v>
      </c>
      <c r="T5947" t="s">
        <v>50</v>
      </c>
      <c r="U5947">
        <v>1</v>
      </c>
    </row>
    <row r="5948" spans="1:21">
      <c r="A5948">
        <v>13946</v>
      </c>
      <c r="B5948">
        <v>41</v>
      </c>
      <c r="C5948" t="s">
        <v>24</v>
      </c>
      <c r="D5948" s="1">
        <v>93309</v>
      </c>
      <c r="E5948" t="s">
        <v>13</v>
      </c>
      <c r="F5948" t="s">
        <v>48</v>
      </c>
      <c r="G5948" s="1">
        <v>6361.1070099999997</v>
      </c>
      <c r="H5948" s="2">
        <v>5.6833925209999997E-2</v>
      </c>
      <c r="I5948" s="2">
        <v>5.1747914110000001E-2</v>
      </c>
      <c r="J5948">
        <v>9</v>
      </c>
      <c r="K5948" s="6">
        <f>Table1[[#This Row],[WebsiteVisits]]*Table1[[#This Row],[ConversionRate]]</f>
        <v>0.46573122699000002</v>
      </c>
      <c r="L5948">
        <v>3.9978658810000001</v>
      </c>
      <c r="M5948">
        <v>11.015406390000001</v>
      </c>
      <c r="N5948">
        <v>86</v>
      </c>
      <c r="O5948">
        <v>0</v>
      </c>
      <c r="P5948">
        <v>3</v>
      </c>
      <c r="Q5948">
        <v>1</v>
      </c>
      <c r="R5948">
        <v>1452</v>
      </c>
      <c r="S5948" t="s">
        <v>49</v>
      </c>
      <c r="T5948" t="s">
        <v>50</v>
      </c>
      <c r="U5948">
        <v>1</v>
      </c>
    </row>
    <row r="5949" spans="1:21">
      <c r="A5949">
        <v>13947</v>
      </c>
      <c r="B5949">
        <v>66</v>
      </c>
      <c r="C5949" t="s">
        <v>25</v>
      </c>
      <c r="D5949" s="1">
        <v>121628</v>
      </c>
      <c r="E5949" t="s">
        <v>15</v>
      </c>
      <c r="F5949" t="s">
        <v>52</v>
      </c>
      <c r="G5949" s="1">
        <v>9231.6719290000001</v>
      </c>
      <c r="H5949" s="2">
        <v>0.25636463939999998</v>
      </c>
      <c r="I5949" s="2">
        <v>0.1100168742</v>
      </c>
      <c r="J5949">
        <v>12</v>
      </c>
      <c r="K5949" s="6">
        <f>Table1[[#This Row],[WebsiteVisits]]*Table1[[#This Row],[ConversionRate]]</f>
        <v>1.3202024904</v>
      </c>
      <c r="L5949">
        <v>8.1939649069999998</v>
      </c>
      <c r="M5949">
        <v>2.1456342510000002</v>
      </c>
      <c r="N5949">
        <v>92</v>
      </c>
      <c r="O5949">
        <v>4</v>
      </c>
      <c r="P5949">
        <v>7</v>
      </c>
      <c r="Q5949">
        <v>1</v>
      </c>
      <c r="R5949">
        <v>4275</v>
      </c>
      <c r="S5949" t="s">
        <v>49</v>
      </c>
      <c r="T5949" t="s">
        <v>50</v>
      </c>
      <c r="U5949">
        <v>1</v>
      </c>
    </row>
    <row r="5950" spans="1:21">
      <c r="A5950">
        <v>13948</v>
      </c>
      <c r="B5950">
        <v>38</v>
      </c>
      <c r="C5950" t="s">
        <v>25</v>
      </c>
      <c r="D5950" s="1">
        <v>49076</v>
      </c>
      <c r="E5950" t="s">
        <v>17</v>
      </c>
      <c r="F5950" t="s">
        <v>52</v>
      </c>
      <c r="G5950" s="1">
        <v>5177.1151890000001</v>
      </c>
      <c r="H5950" s="2">
        <v>0.14329099009999999</v>
      </c>
      <c r="I5950" s="2">
        <v>0.12667344489999999</v>
      </c>
      <c r="J5950">
        <v>44</v>
      </c>
      <c r="K5950" s="6">
        <f>Table1[[#This Row],[WebsiteVisits]]*Table1[[#This Row],[ConversionRate]]</f>
        <v>5.5736315755999994</v>
      </c>
      <c r="L5950">
        <v>4.8730373030000003</v>
      </c>
      <c r="M5950">
        <v>4.138417295</v>
      </c>
      <c r="N5950">
        <v>34</v>
      </c>
      <c r="O5950">
        <v>8</v>
      </c>
      <c r="P5950">
        <v>0</v>
      </c>
      <c r="Q5950">
        <v>8</v>
      </c>
      <c r="R5950">
        <v>2828</v>
      </c>
      <c r="S5950" t="s">
        <v>49</v>
      </c>
      <c r="T5950" t="s">
        <v>50</v>
      </c>
      <c r="U5950">
        <v>1</v>
      </c>
    </row>
    <row r="5951" spans="1:21">
      <c r="A5951">
        <v>13949</v>
      </c>
      <c r="B5951">
        <v>68</v>
      </c>
      <c r="C5951" t="s">
        <v>24</v>
      </c>
      <c r="D5951" s="1">
        <v>90123</v>
      </c>
      <c r="E5951" t="s">
        <v>9</v>
      </c>
      <c r="F5951" t="s">
        <v>51</v>
      </c>
      <c r="G5951" s="1">
        <v>8398.9704739999997</v>
      </c>
      <c r="H5951" s="2">
        <v>0.19950615420000001</v>
      </c>
      <c r="I5951" s="2">
        <v>4.8052447179999999E-2</v>
      </c>
      <c r="J5951">
        <v>33</v>
      </c>
      <c r="K5951" s="6">
        <f>Table1[[#This Row],[WebsiteVisits]]*Table1[[#This Row],[ConversionRate]]</f>
        <v>1.5857307569399999</v>
      </c>
      <c r="L5951">
        <v>6.1960932260000003</v>
      </c>
      <c r="M5951">
        <v>7.4474527290000001</v>
      </c>
      <c r="N5951">
        <v>93</v>
      </c>
      <c r="O5951">
        <v>6</v>
      </c>
      <c r="P5951">
        <v>6</v>
      </c>
      <c r="Q5951">
        <v>5</v>
      </c>
      <c r="R5951">
        <v>133</v>
      </c>
      <c r="S5951" t="s">
        <v>49</v>
      </c>
      <c r="T5951" t="s">
        <v>50</v>
      </c>
      <c r="U5951">
        <v>1</v>
      </c>
    </row>
    <row r="5952" spans="1:21">
      <c r="A5952">
        <v>13950</v>
      </c>
      <c r="B5952">
        <v>19</v>
      </c>
      <c r="C5952" t="s">
        <v>24</v>
      </c>
      <c r="D5952" s="1">
        <v>53124</v>
      </c>
      <c r="E5952" t="s">
        <v>9</v>
      </c>
      <c r="F5952" t="s">
        <v>48</v>
      </c>
      <c r="G5952" s="1">
        <v>3305.9494530000002</v>
      </c>
      <c r="H5952" s="2">
        <v>0.1738916459</v>
      </c>
      <c r="I5952" s="2">
        <v>3.7540373799999999E-2</v>
      </c>
      <c r="J5952">
        <v>32</v>
      </c>
      <c r="K5952" s="6">
        <f>Table1[[#This Row],[WebsiteVisits]]*Table1[[#This Row],[ConversionRate]]</f>
        <v>1.2012919616</v>
      </c>
      <c r="L5952">
        <v>5.8709020650000001</v>
      </c>
      <c r="M5952">
        <v>10.88867505</v>
      </c>
      <c r="N5952">
        <v>28</v>
      </c>
      <c r="O5952">
        <v>17</v>
      </c>
      <c r="P5952">
        <v>3</v>
      </c>
      <c r="Q5952">
        <v>1</v>
      </c>
      <c r="R5952">
        <v>3164</v>
      </c>
      <c r="S5952" t="s">
        <v>49</v>
      </c>
      <c r="T5952" t="s">
        <v>50</v>
      </c>
      <c r="U5952">
        <v>1</v>
      </c>
    </row>
    <row r="5953" spans="1:21">
      <c r="A5953">
        <v>13951</v>
      </c>
      <c r="B5953">
        <v>57</v>
      </c>
      <c r="C5953" t="s">
        <v>24</v>
      </c>
      <c r="D5953" s="1">
        <v>35787</v>
      </c>
      <c r="E5953" t="s">
        <v>9</v>
      </c>
      <c r="F5953" t="s">
        <v>48</v>
      </c>
      <c r="G5953" s="1">
        <v>9773.3084419999996</v>
      </c>
      <c r="H5953" s="2">
        <v>4.1162340380000002E-2</v>
      </c>
      <c r="I5953" s="2">
        <v>0.1109219075</v>
      </c>
      <c r="J5953">
        <v>32</v>
      </c>
      <c r="K5953" s="6">
        <f>Table1[[#This Row],[WebsiteVisits]]*Table1[[#This Row],[ConversionRate]]</f>
        <v>3.54950104</v>
      </c>
      <c r="L5953">
        <v>2.9567606930000001</v>
      </c>
      <c r="M5953">
        <v>4.973221541</v>
      </c>
      <c r="N5953">
        <v>30</v>
      </c>
      <c r="O5953">
        <v>1</v>
      </c>
      <c r="P5953">
        <v>2</v>
      </c>
      <c r="Q5953">
        <v>4</v>
      </c>
      <c r="R5953">
        <v>4824</v>
      </c>
      <c r="S5953" t="s">
        <v>49</v>
      </c>
      <c r="T5953" t="s">
        <v>50</v>
      </c>
      <c r="U5953">
        <v>0</v>
      </c>
    </row>
    <row r="5954" spans="1:21">
      <c r="A5954">
        <v>13952</v>
      </c>
      <c r="B5954">
        <v>36</v>
      </c>
      <c r="C5954" t="s">
        <v>24</v>
      </c>
      <c r="D5954" s="1">
        <v>73462</v>
      </c>
      <c r="E5954" t="s">
        <v>13</v>
      </c>
      <c r="F5954" t="s">
        <v>52</v>
      </c>
      <c r="G5954" s="1">
        <v>880.25734780000005</v>
      </c>
      <c r="H5954" s="2">
        <v>2.6546931270000001E-2</v>
      </c>
      <c r="I5954" s="2">
        <v>0.14182982159999999</v>
      </c>
      <c r="J5954">
        <v>38</v>
      </c>
      <c r="K5954" s="6">
        <f>Table1[[#This Row],[WebsiteVisits]]*Table1[[#This Row],[ConversionRate]]</f>
        <v>5.3895332207999997</v>
      </c>
      <c r="L5954">
        <v>1.006006728</v>
      </c>
      <c r="M5954">
        <v>12.204676579999999</v>
      </c>
      <c r="N5954">
        <v>41</v>
      </c>
      <c r="O5954">
        <v>7</v>
      </c>
      <c r="P5954">
        <v>7</v>
      </c>
      <c r="Q5954">
        <v>9</v>
      </c>
      <c r="R5954">
        <v>838</v>
      </c>
      <c r="S5954" t="s">
        <v>49</v>
      </c>
      <c r="T5954" t="s">
        <v>50</v>
      </c>
      <c r="U5954">
        <v>1</v>
      </c>
    </row>
    <row r="5955" spans="1:21">
      <c r="A5955">
        <v>13953</v>
      </c>
      <c r="B5955">
        <v>56</v>
      </c>
      <c r="C5955" t="s">
        <v>25</v>
      </c>
      <c r="D5955" s="1">
        <v>105984</v>
      </c>
      <c r="E5955" t="s">
        <v>11</v>
      </c>
      <c r="F5955" t="s">
        <v>52</v>
      </c>
      <c r="G5955" s="1">
        <v>7275.8123029999997</v>
      </c>
      <c r="H5955" s="2">
        <v>0.119335275</v>
      </c>
      <c r="I5955" s="2">
        <v>9.8363079610000001E-2</v>
      </c>
      <c r="J5955">
        <v>12</v>
      </c>
      <c r="K5955" s="6">
        <f>Table1[[#This Row],[WebsiteVisits]]*Table1[[#This Row],[ConversionRate]]</f>
        <v>1.18035695532</v>
      </c>
      <c r="L5955">
        <v>9.9895244630000004</v>
      </c>
      <c r="M5955">
        <v>1.447417465</v>
      </c>
      <c r="N5955">
        <v>65</v>
      </c>
      <c r="O5955">
        <v>4</v>
      </c>
      <c r="P5955">
        <v>4</v>
      </c>
      <c r="Q5955">
        <v>9</v>
      </c>
      <c r="R5955">
        <v>4106</v>
      </c>
      <c r="S5955" t="s">
        <v>49</v>
      </c>
      <c r="T5955" t="s">
        <v>50</v>
      </c>
      <c r="U5955">
        <v>1</v>
      </c>
    </row>
    <row r="5956" spans="1:21">
      <c r="A5956">
        <v>13954</v>
      </c>
      <c r="B5956">
        <v>45</v>
      </c>
      <c r="C5956" t="s">
        <v>24</v>
      </c>
      <c r="D5956" s="1">
        <v>91035</v>
      </c>
      <c r="E5956" t="s">
        <v>17</v>
      </c>
      <c r="F5956" t="s">
        <v>48</v>
      </c>
      <c r="G5956" s="1">
        <v>6639.6062389999997</v>
      </c>
      <c r="H5956" s="2">
        <v>0.1148495863</v>
      </c>
      <c r="I5956" s="2">
        <v>2.3307457220000001E-2</v>
      </c>
      <c r="J5956">
        <v>16</v>
      </c>
      <c r="K5956" s="6">
        <f>Table1[[#This Row],[WebsiteVisits]]*Table1[[#This Row],[ConversionRate]]</f>
        <v>0.37291931552000002</v>
      </c>
      <c r="L5956">
        <v>4.7514859569999999</v>
      </c>
      <c r="M5956">
        <v>11.968060700000001</v>
      </c>
      <c r="N5956">
        <v>50</v>
      </c>
      <c r="O5956">
        <v>4</v>
      </c>
      <c r="P5956">
        <v>5</v>
      </c>
      <c r="Q5956">
        <v>6</v>
      </c>
      <c r="R5956">
        <v>2111</v>
      </c>
      <c r="S5956" t="s">
        <v>49</v>
      </c>
      <c r="T5956" t="s">
        <v>50</v>
      </c>
      <c r="U5956">
        <v>1</v>
      </c>
    </row>
    <row r="5957" spans="1:21">
      <c r="A5957">
        <v>13955</v>
      </c>
      <c r="B5957">
        <v>34</v>
      </c>
      <c r="C5957" t="s">
        <v>24</v>
      </c>
      <c r="D5957" s="1">
        <v>23841</v>
      </c>
      <c r="E5957" t="s">
        <v>9</v>
      </c>
      <c r="F5957" t="s">
        <v>48</v>
      </c>
      <c r="G5957" s="1">
        <v>1997.547908</v>
      </c>
      <c r="H5957" s="2">
        <v>0.2054014528</v>
      </c>
      <c r="I5957" s="2">
        <v>0.18579041430000001</v>
      </c>
      <c r="J5957">
        <v>8</v>
      </c>
      <c r="K5957" s="6">
        <f>Table1[[#This Row],[WebsiteVisits]]*Table1[[#This Row],[ConversionRate]]</f>
        <v>1.4863233144000001</v>
      </c>
      <c r="L5957">
        <v>3.5543482439999998</v>
      </c>
      <c r="M5957">
        <v>10.636358960000001</v>
      </c>
      <c r="N5957">
        <v>78</v>
      </c>
      <c r="O5957">
        <v>6</v>
      </c>
      <c r="P5957">
        <v>1</v>
      </c>
      <c r="Q5957">
        <v>9</v>
      </c>
      <c r="R5957">
        <v>4027</v>
      </c>
      <c r="S5957" t="s">
        <v>49</v>
      </c>
      <c r="T5957" t="s">
        <v>50</v>
      </c>
      <c r="U5957">
        <v>1</v>
      </c>
    </row>
    <row r="5958" spans="1:21">
      <c r="A5958">
        <v>13956</v>
      </c>
      <c r="B5958">
        <v>23</v>
      </c>
      <c r="C5958" t="s">
        <v>25</v>
      </c>
      <c r="D5958" s="1">
        <v>64890</v>
      </c>
      <c r="E5958" t="s">
        <v>11</v>
      </c>
      <c r="F5958" t="s">
        <v>52</v>
      </c>
      <c r="G5958" s="1">
        <v>3949.5555890000001</v>
      </c>
      <c r="H5958" s="2">
        <v>0.1933381186</v>
      </c>
      <c r="I5958" s="2">
        <v>0.1420434347</v>
      </c>
      <c r="J5958">
        <v>12</v>
      </c>
      <c r="K5958" s="6">
        <f>Table1[[#This Row],[WebsiteVisits]]*Table1[[#This Row],[ConversionRate]]</f>
        <v>1.7045212163999999</v>
      </c>
      <c r="L5958">
        <v>7.8929344610000003</v>
      </c>
      <c r="M5958">
        <v>1.446299816</v>
      </c>
      <c r="N5958">
        <v>15</v>
      </c>
      <c r="O5958">
        <v>11</v>
      </c>
      <c r="P5958">
        <v>0</v>
      </c>
      <c r="Q5958">
        <v>4</v>
      </c>
      <c r="R5958">
        <v>2133</v>
      </c>
      <c r="S5958" t="s">
        <v>49</v>
      </c>
      <c r="T5958" t="s">
        <v>50</v>
      </c>
      <c r="U5958">
        <v>1</v>
      </c>
    </row>
    <row r="5959" spans="1:21">
      <c r="A5959">
        <v>13957</v>
      </c>
      <c r="B5959">
        <v>36</v>
      </c>
      <c r="C5959" t="s">
        <v>24</v>
      </c>
      <c r="D5959" s="1">
        <v>147727</v>
      </c>
      <c r="E5959" t="s">
        <v>11</v>
      </c>
      <c r="F5959" t="s">
        <v>52</v>
      </c>
      <c r="G5959" s="1">
        <v>3197.0082560000001</v>
      </c>
      <c r="H5959" s="2">
        <v>0.29099286930000001</v>
      </c>
      <c r="I5959" s="2">
        <v>0.12802729430000001</v>
      </c>
      <c r="J5959">
        <v>15</v>
      </c>
      <c r="K5959" s="6">
        <f>Table1[[#This Row],[WebsiteVisits]]*Table1[[#This Row],[ConversionRate]]</f>
        <v>1.9204094145000001</v>
      </c>
      <c r="L5959">
        <v>6.3327224150000001</v>
      </c>
      <c r="M5959">
        <v>0.95871324790000001</v>
      </c>
      <c r="N5959">
        <v>7</v>
      </c>
      <c r="O5959">
        <v>12</v>
      </c>
      <c r="P5959">
        <v>6</v>
      </c>
      <c r="Q5959">
        <v>9</v>
      </c>
      <c r="R5959">
        <v>2247</v>
      </c>
      <c r="S5959" t="s">
        <v>49</v>
      </c>
      <c r="T5959" t="s">
        <v>50</v>
      </c>
      <c r="U5959">
        <v>1</v>
      </c>
    </row>
    <row r="5960" spans="1:21">
      <c r="A5960">
        <v>13958</v>
      </c>
      <c r="B5960">
        <v>55</v>
      </c>
      <c r="C5960" t="s">
        <v>24</v>
      </c>
      <c r="D5960" s="1">
        <v>45402</v>
      </c>
      <c r="E5960" t="s">
        <v>11</v>
      </c>
      <c r="F5960" t="s">
        <v>51</v>
      </c>
      <c r="G5960" s="1">
        <v>1035.479396</v>
      </c>
      <c r="H5960" s="2">
        <v>0.2588488558</v>
      </c>
      <c r="I5960" s="2">
        <v>0.1322891323</v>
      </c>
      <c r="J5960">
        <v>36</v>
      </c>
      <c r="K5960" s="6">
        <f>Table1[[#This Row],[WebsiteVisits]]*Table1[[#This Row],[ConversionRate]]</f>
        <v>4.7624087627999998</v>
      </c>
      <c r="L5960">
        <v>8.9241389059999996</v>
      </c>
      <c r="M5960">
        <v>12.678632439999999</v>
      </c>
      <c r="N5960">
        <v>60</v>
      </c>
      <c r="O5960">
        <v>3</v>
      </c>
      <c r="P5960">
        <v>7</v>
      </c>
      <c r="Q5960">
        <v>3</v>
      </c>
      <c r="R5960">
        <v>2230</v>
      </c>
      <c r="S5960" t="s">
        <v>49</v>
      </c>
      <c r="T5960" t="s">
        <v>50</v>
      </c>
      <c r="U5960">
        <v>1</v>
      </c>
    </row>
    <row r="5961" spans="1:21">
      <c r="A5961">
        <v>13959</v>
      </c>
      <c r="B5961">
        <v>45</v>
      </c>
      <c r="C5961" t="s">
        <v>25</v>
      </c>
      <c r="D5961" s="1">
        <v>140021</v>
      </c>
      <c r="E5961" t="s">
        <v>17</v>
      </c>
      <c r="F5961" t="s">
        <v>51</v>
      </c>
      <c r="G5961" s="1">
        <v>5889.4014269999998</v>
      </c>
      <c r="H5961" s="2">
        <v>0.1540089325</v>
      </c>
      <c r="I5961" s="2">
        <v>8.573506417E-2</v>
      </c>
      <c r="J5961">
        <v>29</v>
      </c>
      <c r="K5961" s="6">
        <f>Table1[[#This Row],[WebsiteVisits]]*Table1[[#This Row],[ConversionRate]]</f>
        <v>2.4863168609300001</v>
      </c>
      <c r="L5961">
        <v>8.0299090849999999</v>
      </c>
      <c r="M5961">
        <v>2.599515002</v>
      </c>
      <c r="N5961">
        <v>91</v>
      </c>
      <c r="O5961">
        <v>8</v>
      </c>
      <c r="P5961">
        <v>2</v>
      </c>
      <c r="Q5961">
        <v>4</v>
      </c>
      <c r="R5961">
        <v>3928</v>
      </c>
      <c r="S5961" t="s">
        <v>49</v>
      </c>
      <c r="T5961" t="s">
        <v>50</v>
      </c>
      <c r="U5961">
        <v>1</v>
      </c>
    </row>
    <row r="5962" spans="1:21">
      <c r="A5962">
        <v>13960</v>
      </c>
      <c r="B5962">
        <v>19</v>
      </c>
      <c r="C5962" t="s">
        <v>25</v>
      </c>
      <c r="D5962" s="1">
        <v>131713</v>
      </c>
      <c r="E5962" t="s">
        <v>11</v>
      </c>
      <c r="F5962" t="s">
        <v>48</v>
      </c>
      <c r="G5962" s="1">
        <v>9937.3314709999995</v>
      </c>
      <c r="H5962" s="2">
        <v>0.1550073522</v>
      </c>
      <c r="I5962" s="2">
        <v>0.19703609489999999</v>
      </c>
      <c r="J5962">
        <v>38</v>
      </c>
      <c r="K5962" s="6">
        <f>Table1[[#This Row],[WebsiteVisits]]*Table1[[#This Row],[ConversionRate]]</f>
        <v>7.4873716061999991</v>
      </c>
      <c r="L5962">
        <v>3.5359233739999998</v>
      </c>
      <c r="M5962">
        <v>4.1729008820000004</v>
      </c>
      <c r="N5962">
        <v>39</v>
      </c>
      <c r="O5962">
        <v>7</v>
      </c>
      <c r="P5962">
        <v>5</v>
      </c>
      <c r="Q5962">
        <v>8</v>
      </c>
      <c r="R5962">
        <v>1669</v>
      </c>
      <c r="S5962" t="s">
        <v>49</v>
      </c>
      <c r="T5962" t="s">
        <v>50</v>
      </c>
      <c r="U5962">
        <v>1</v>
      </c>
    </row>
    <row r="5963" spans="1:21">
      <c r="A5963">
        <v>13961</v>
      </c>
      <c r="B5963">
        <v>55</v>
      </c>
      <c r="C5963" t="s">
        <v>25</v>
      </c>
      <c r="D5963" s="1">
        <v>108591</v>
      </c>
      <c r="E5963" t="s">
        <v>9</v>
      </c>
      <c r="F5963" t="s">
        <v>52</v>
      </c>
      <c r="G5963" s="1">
        <v>5639.9225960000003</v>
      </c>
      <c r="H5963" s="2">
        <v>0.20549747639999999</v>
      </c>
      <c r="I5963" s="2">
        <v>3.5209050229999997E-2</v>
      </c>
      <c r="J5963">
        <v>32</v>
      </c>
      <c r="K5963" s="6">
        <f>Table1[[#This Row],[WebsiteVisits]]*Table1[[#This Row],[ConversionRate]]</f>
        <v>1.1266896073599999</v>
      </c>
      <c r="L5963">
        <v>6.3301983599999998</v>
      </c>
      <c r="M5963">
        <v>13.49621821</v>
      </c>
      <c r="N5963">
        <v>80</v>
      </c>
      <c r="O5963">
        <v>13</v>
      </c>
      <c r="P5963">
        <v>0</v>
      </c>
      <c r="Q5963">
        <v>4</v>
      </c>
      <c r="R5963">
        <v>24</v>
      </c>
      <c r="S5963" t="s">
        <v>49</v>
      </c>
      <c r="T5963" t="s">
        <v>50</v>
      </c>
      <c r="U5963">
        <v>1</v>
      </c>
    </row>
    <row r="5964" spans="1:21">
      <c r="A5964">
        <v>13962</v>
      </c>
      <c r="B5964">
        <v>54</v>
      </c>
      <c r="C5964" t="s">
        <v>25</v>
      </c>
      <c r="D5964" s="1">
        <v>125363</v>
      </c>
      <c r="E5964" t="s">
        <v>9</v>
      </c>
      <c r="F5964" t="s">
        <v>51</v>
      </c>
      <c r="G5964" s="1">
        <v>5498.0730780000004</v>
      </c>
      <c r="H5964" s="2">
        <v>4.3086269000000003E-2</v>
      </c>
      <c r="I5964" s="2">
        <v>0.15043686170000001</v>
      </c>
      <c r="J5964">
        <v>39</v>
      </c>
      <c r="K5964" s="6">
        <f>Table1[[#This Row],[WebsiteVisits]]*Table1[[#This Row],[ConversionRate]]</f>
        <v>5.8670376063000003</v>
      </c>
      <c r="L5964">
        <v>5.524317591</v>
      </c>
      <c r="M5964">
        <v>5.4717001420000004</v>
      </c>
      <c r="N5964">
        <v>56</v>
      </c>
      <c r="O5964">
        <v>5</v>
      </c>
      <c r="P5964">
        <v>3</v>
      </c>
      <c r="Q5964">
        <v>0</v>
      </c>
      <c r="R5964">
        <v>395</v>
      </c>
      <c r="S5964" t="s">
        <v>49</v>
      </c>
      <c r="T5964" t="s">
        <v>50</v>
      </c>
      <c r="U5964">
        <v>1</v>
      </c>
    </row>
    <row r="5965" spans="1:21">
      <c r="A5965">
        <v>13963</v>
      </c>
      <c r="B5965">
        <v>68</v>
      </c>
      <c r="C5965" t="s">
        <v>24</v>
      </c>
      <c r="D5965" s="1">
        <v>86201</v>
      </c>
      <c r="E5965" t="s">
        <v>15</v>
      </c>
      <c r="F5965" t="s">
        <v>48</v>
      </c>
      <c r="G5965" s="1">
        <v>499.10570280000002</v>
      </c>
      <c r="H5965" s="2">
        <v>0.29996826370000002</v>
      </c>
      <c r="I5965" s="2">
        <v>8.9966432449999995E-2</v>
      </c>
      <c r="J5965">
        <v>5</v>
      </c>
      <c r="K5965" s="6">
        <f>Table1[[#This Row],[WebsiteVisits]]*Table1[[#This Row],[ConversionRate]]</f>
        <v>0.44983216225</v>
      </c>
      <c r="L5965">
        <v>9.5957530060000007</v>
      </c>
      <c r="M5965">
        <v>8.1913059530000005</v>
      </c>
      <c r="N5965">
        <v>77</v>
      </c>
      <c r="O5965">
        <v>0</v>
      </c>
      <c r="P5965">
        <v>1</v>
      </c>
      <c r="Q5965">
        <v>5</v>
      </c>
      <c r="R5965">
        <v>1095</v>
      </c>
      <c r="S5965" t="s">
        <v>49</v>
      </c>
      <c r="T5965" t="s">
        <v>50</v>
      </c>
      <c r="U5965">
        <v>1</v>
      </c>
    </row>
    <row r="5966" spans="1:21">
      <c r="A5966">
        <v>13964</v>
      </c>
      <c r="B5966">
        <v>69</v>
      </c>
      <c r="C5966" t="s">
        <v>24</v>
      </c>
      <c r="D5966" s="1">
        <v>117807</v>
      </c>
      <c r="E5966" t="s">
        <v>13</v>
      </c>
      <c r="F5966" t="s">
        <v>51</v>
      </c>
      <c r="G5966" s="1">
        <v>1478.280211</v>
      </c>
      <c r="H5966" s="2">
        <v>0.1604543494</v>
      </c>
      <c r="I5966" s="2">
        <v>0.17740824899999999</v>
      </c>
      <c r="J5966">
        <v>11</v>
      </c>
      <c r="K5966" s="6">
        <f>Table1[[#This Row],[WebsiteVisits]]*Table1[[#This Row],[ConversionRate]]</f>
        <v>1.9514907389999998</v>
      </c>
      <c r="L5966">
        <v>3.156131249</v>
      </c>
      <c r="M5966">
        <v>0.94973349679999997</v>
      </c>
      <c r="N5966">
        <v>84</v>
      </c>
      <c r="O5966">
        <v>5</v>
      </c>
      <c r="P5966">
        <v>0</v>
      </c>
      <c r="Q5966">
        <v>8</v>
      </c>
      <c r="R5966">
        <v>2645</v>
      </c>
      <c r="S5966" t="s">
        <v>49</v>
      </c>
      <c r="T5966" t="s">
        <v>50</v>
      </c>
      <c r="U5966">
        <v>1</v>
      </c>
    </row>
    <row r="5967" spans="1:21">
      <c r="A5967">
        <v>13965</v>
      </c>
      <c r="B5967">
        <v>21</v>
      </c>
      <c r="C5967" t="s">
        <v>24</v>
      </c>
      <c r="D5967" s="1">
        <v>43237</v>
      </c>
      <c r="E5967" t="s">
        <v>11</v>
      </c>
      <c r="F5967" t="s">
        <v>51</v>
      </c>
      <c r="G5967" s="1">
        <v>5180.868982</v>
      </c>
      <c r="H5967" s="2">
        <v>0.27387241340000001</v>
      </c>
      <c r="I5967" s="2">
        <v>0.1462796421</v>
      </c>
      <c r="J5967">
        <v>1</v>
      </c>
      <c r="K5967" s="6">
        <f>Table1[[#This Row],[WebsiteVisits]]*Table1[[#This Row],[ConversionRate]]</f>
        <v>0.1462796421</v>
      </c>
      <c r="L5967">
        <v>3.5545103899999999</v>
      </c>
      <c r="M5967">
        <v>8.7506767819999993</v>
      </c>
      <c r="N5967">
        <v>49</v>
      </c>
      <c r="O5967">
        <v>15</v>
      </c>
      <c r="P5967">
        <v>2</v>
      </c>
      <c r="Q5967">
        <v>0</v>
      </c>
      <c r="R5967">
        <v>2434</v>
      </c>
      <c r="S5967" t="s">
        <v>49</v>
      </c>
      <c r="T5967" t="s">
        <v>50</v>
      </c>
      <c r="U5967">
        <v>1</v>
      </c>
    </row>
    <row r="5968" spans="1:21">
      <c r="A5968">
        <v>13966</v>
      </c>
      <c r="B5968">
        <v>39</v>
      </c>
      <c r="C5968" t="s">
        <v>25</v>
      </c>
      <c r="D5968" s="1">
        <v>62988</v>
      </c>
      <c r="E5968" t="s">
        <v>13</v>
      </c>
      <c r="F5968" t="s">
        <v>51</v>
      </c>
      <c r="G5968" s="1">
        <v>9853.267785</v>
      </c>
      <c r="H5968" s="2">
        <v>0.290533337</v>
      </c>
      <c r="I5968" s="2">
        <v>0.11682792240000001</v>
      </c>
      <c r="J5968">
        <v>32</v>
      </c>
      <c r="K5968" s="6">
        <f>Table1[[#This Row],[WebsiteVisits]]*Table1[[#This Row],[ConversionRate]]</f>
        <v>3.7384935168000002</v>
      </c>
      <c r="L5968">
        <v>9.2838538620000008</v>
      </c>
      <c r="M5968">
        <v>10.846114719999999</v>
      </c>
      <c r="N5968">
        <v>26</v>
      </c>
      <c r="O5968">
        <v>16</v>
      </c>
      <c r="P5968">
        <v>1</v>
      </c>
      <c r="Q5968">
        <v>4</v>
      </c>
      <c r="R5968">
        <v>4347</v>
      </c>
      <c r="S5968" t="s">
        <v>49</v>
      </c>
      <c r="T5968" t="s">
        <v>50</v>
      </c>
      <c r="U5968">
        <v>1</v>
      </c>
    </row>
    <row r="5969" spans="1:21">
      <c r="A5969">
        <v>13967</v>
      </c>
      <c r="B5969">
        <v>43</v>
      </c>
      <c r="C5969" t="s">
        <v>24</v>
      </c>
      <c r="D5969" s="1">
        <v>113803</v>
      </c>
      <c r="E5969" t="s">
        <v>13</v>
      </c>
      <c r="F5969" t="s">
        <v>37</v>
      </c>
      <c r="G5969" s="1">
        <v>8778.4165809999995</v>
      </c>
      <c r="H5969" s="2">
        <v>0.17867639460000001</v>
      </c>
      <c r="I5969" s="2">
        <v>0.18816179050000001</v>
      </c>
      <c r="J5969">
        <v>14</v>
      </c>
      <c r="K5969" s="6">
        <f>Table1[[#This Row],[WebsiteVisits]]*Table1[[#This Row],[ConversionRate]]</f>
        <v>2.6342650670000003</v>
      </c>
      <c r="L5969">
        <v>5.12029771</v>
      </c>
      <c r="M5969">
        <v>8.6940655689999993</v>
      </c>
      <c r="N5969">
        <v>84</v>
      </c>
      <c r="O5969">
        <v>4</v>
      </c>
      <c r="P5969">
        <v>4</v>
      </c>
      <c r="Q5969">
        <v>7</v>
      </c>
      <c r="R5969">
        <v>3401</v>
      </c>
      <c r="S5969" t="s">
        <v>49</v>
      </c>
      <c r="T5969" t="s">
        <v>50</v>
      </c>
      <c r="U5969">
        <v>1</v>
      </c>
    </row>
    <row r="5970" spans="1:21">
      <c r="A5970">
        <v>13968</v>
      </c>
      <c r="B5970">
        <v>66</v>
      </c>
      <c r="C5970" t="s">
        <v>24</v>
      </c>
      <c r="D5970" s="1">
        <v>96310</v>
      </c>
      <c r="E5970" t="s">
        <v>13</v>
      </c>
      <c r="F5970" t="s">
        <v>48</v>
      </c>
      <c r="G5970" s="1">
        <v>3468.0703020000001</v>
      </c>
      <c r="H5970" s="2">
        <v>3.9971107780000001E-2</v>
      </c>
      <c r="I5970" s="2">
        <v>0.18336423860000001</v>
      </c>
      <c r="J5970">
        <v>16</v>
      </c>
      <c r="K5970" s="6">
        <f>Table1[[#This Row],[WebsiteVisits]]*Table1[[#This Row],[ConversionRate]]</f>
        <v>2.9338278176000001</v>
      </c>
      <c r="L5970">
        <v>5.1152905720000001</v>
      </c>
      <c r="M5970">
        <v>12.22586547</v>
      </c>
      <c r="N5970">
        <v>31</v>
      </c>
      <c r="O5970">
        <v>12</v>
      </c>
      <c r="P5970">
        <v>8</v>
      </c>
      <c r="Q5970">
        <v>1</v>
      </c>
      <c r="R5970">
        <v>2659</v>
      </c>
      <c r="S5970" t="s">
        <v>49</v>
      </c>
      <c r="T5970" t="s">
        <v>50</v>
      </c>
      <c r="U5970">
        <v>1</v>
      </c>
    </row>
    <row r="5971" spans="1:21">
      <c r="A5971">
        <v>13969</v>
      </c>
      <c r="B5971">
        <v>60</v>
      </c>
      <c r="C5971" t="s">
        <v>24</v>
      </c>
      <c r="D5971" s="1">
        <v>20553</v>
      </c>
      <c r="E5971" t="s">
        <v>13</v>
      </c>
      <c r="F5971" t="s">
        <v>51</v>
      </c>
      <c r="G5971" s="1">
        <v>5475.7421169999998</v>
      </c>
      <c r="H5971" s="2">
        <v>0.1762702844</v>
      </c>
      <c r="I5971" s="2">
        <v>1.9943459229999998E-2</v>
      </c>
      <c r="J5971">
        <v>34</v>
      </c>
      <c r="K5971" s="6">
        <f>Table1[[#This Row],[WebsiteVisits]]*Table1[[#This Row],[ConversionRate]]</f>
        <v>0.67807761381999998</v>
      </c>
      <c r="L5971">
        <v>8.8138773910000001</v>
      </c>
      <c r="M5971">
        <v>11.760045399999999</v>
      </c>
      <c r="N5971">
        <v>79</v>
      </c>
      <c r="O5971">
        <v>17</v>
      </c>
      <c r="P5971">
        <v>7</v>
      </c>
      <c r="Q5971">
        <v>0</v>
      </c>
      <c r="R5971">
        <v>4820</v>
      </c>
      <c r="S5971" t="s">
        <v>49</v>
      </c>
      <c r="T5971" t="s">
        <v>50</v>
      </c>
      <c r="U5971">
        <v>1</v>
      </c>
    </row>
    <row r="5972" spans="1:21">
      <c r="A5972">
        <v>13970</v>
      </c>
      <c r="B5972">
        <v>53</v>
      </c>
      <c r="C5972" t="s">
        <v>25</v>
      </c>
      <c r="D5972" s="1">
        <v>33860</v>
      </c>
      <c r="E5972" t="s">
        <v>13</v>
      </c>
      <c r="F5972" t="s">
        <v>48</v>
      </c>
      <c r="G5972" s="1">
        <v>5571.7520000000004</v>
      </c>
      <c r="H5972" s="2">
        <v>0.1833163068</v>
      </c>
      <c r="I5972" s="2">
        <v>4.6591728880000002E-2</v>
      </c>
      <c r="J5972">
        <v>30</v>
      </c>
      <c r="K5972" s="6">
        <f>Table1[[#This Row],[WebsiteVisits]]*Table1[[#This Row],[ConversionRate]]</f>
        <v>1.3977518664000002</v>
      </c>
      <c r="L5972">
        <v>3.6644548339999998</v>
      </c>
      <c r="M5972">
        <v>7.4470920100000004</v>
      </c>
      <c r="N5972">
        <v>27</v>
      </c>
      <c r="O5972">
        <v>18</v>
      </c>
      <c r="P5972">
        <v>1</v>
      </c>
      <c r="Q5972">
        <v>3</v>
      </c>
      <c r="R5972">
        <v>3132</v>
      </c>
      <c r="S5972" t="s">
        <v>49</v>
      </c>
      <c r="T5972" t="s">
        <v>50</v>
      </c>
      <c r="U5972">
        <v>1</v>
      </c>
    </row>
    <row r="5973" spans="1:21">
      <c r="A5973">
        <v>13971</v>
      </c>
      <c r="B5973">
        <v>30</v>
      </c>
      <c r="C5973" t="s">
        <v>25</v>
      </c>
      <c r="D5973" s="1">
        <v>110439</v>
      </c>
      <c r="E5973" t="s">
        <v>9</v>
      </c>
      <c r="F5973" t="s">
        <v>48</v>
      </c>
      <c r="G5973" s="1">
        <v>6885.0700660000002</v>
      </c>
      <c r="H5973" s="2">
        <v>0.23886600969999999</v>
      </c>
      <c r="I5973" s="2">
        <v>0.13844885109999999</v>
      </c>
      <c r="J5973">
        <v>29</v>
      </c>
      <c r="K5973" s="6">
        <f>Table1[[#This Row],[WebsiteVisits]]*Table1[[#This Row],[ConversionRate]]</f>
        <v>4.0150166818999997</v>
      </c>
      <c r="L5973">
        <v>7.2720787570000001</v>
      </c>
      <c r="M5973">
        <v>9.8540480420000005</v>
      </c>
      <c r="N5973">
        <v>28</v>
      </c>
      <c r="O5973">
        <v>10</v>
      </c>
      <c r="P5973">
        <v>6</v>
      </c>
      <c r="Q5973">
        <v>3</v>
      </c>
      <c r="R5973">
        <v>4252</v>
      </c>
      <c r="S5973" t="s">
        <v>49</v>
      </c>
      <c r="T5973" t="s">
        <v>50</v>
      </c>
      <c r="U5973">
        <v>1</v>
      </c>
    </row>
    <row r="5974" spans="1:21">
      <c r="A5974">
        <v>13972</v>
      </c>
      <c r="B5974">
        <v>69</v>
      </c>
      <c r="C5974" t="s">
        <v>25</v>
      </c>
      <c r="D5974" s="1">
        <v>27045</v>
      </c>
      <c r="E5974" t="s">
        <v>17</v>
      </c>
      <c r="F5974" t="s">
        <v>52</v>
      </c>
      <c r="G5974" s="1">
        <v>6909.0422079999998</v>
      </c>
      <c r="H5974" s="2">
        <v>2.3986487430000002E-2</v>
      </c>
      <c r="I5974" s="2">
        <v>0.185149491</v>
      </c>
      <c r="J5974">
        <v>37</v>
      </c>
      <c r="K5974" s="6">
        <f>Table1[[#This Row],[WebsiteVisits]]*Table1[[#This Row],[ConversionRate]]</f>
        <v>6.8505311669999998</v>
      </c>
      <c r="L5974">
        <v>7.4937076600000001</v>
      </c>
      <c r="M5974">
        <v>4.511238198</v>
      </c>
      <c r="N5974">
        <v>48</v>
      </c>
      <c r="O5974">
        <v>11</v>
      </c>
      <c r="P5974">
        <v>2</v>
      </c>
      <c r="Q5974">
        <v>0</v>
      </c>
      <c r="R5974">
        <v>2913</v>
      </c>
      <c r="S5974" t="s">
        <v>49</v>
      </c>
      <c r="T5974" t="s">
        <v>50</v>
      </c>
      <c r="U5974">
        <v>1</v>
      </c>
    </row>
    <row r="5975" spans="1:21">
      <c r="A5975">
        <v>13973</v>
      </c>
      <c r="B5975">
        <v>49</v>
      </c>
      <c r="C5975" t="s">
        <v>24</v>
      </c>
      <c r="D5975" s="1">
        <v>94916</v>
      </c>
      <c r="E5975" t="s">
        <v>11</v>
      </c>
      <c r="F5975" t="s">
        <v>48</v>
      </c>
      <c r="G5975" s="1">
        <v>7918.945635</v>
      </c>
      <c r="H5975" s="2">
        <v>0.14523145649999999</v>
      </c>
      <c r="I5975" s="2">
        <v>9.1762700480000001E-2</v>
      </c>
      <c r="J5975">
        <v>15</v>
      </c>
      <c r="K5975" s="6">
        <f>Table1[[#This Row],[WebsiteVisits]]*Table1[[#This Row],[ConversionRate]]</f>
        <v>1.3764405072000001</v>
      </c>
      <c r="L5975">
        <v>4.9815851200000001</v>
      </c>
      <c r="M5975">
        <v>5.700038213</v>
      </c>
      <c r="N5975">
        <v>35</v>
      </c>
      <c r="O5975">
        <v>7</v>
      </c>
      <c r="P5975">
        <v>5</v>
      </c>
      <c r="Q5975">
        <v>7</v>
      </c>
      <c r="R5975">
        <v>104</v>
      </c>
      <c r="S5975" t="s">
        <v>49</v>
      </c>
      <c r="T5975" t="s">
        <v>50</v>
      </c>
      <c r="U5975">
        <v>1</v>
      </c>
    </row>
    <row r="5976" spans="1:21">
      <c r="A5976">
        <v>13974</v>
      </c>
      <c r="B5976">
        <v>34</v>
      </c>
      <c r="C5976" t="s">
        <v>24</v>
      </c>
      <c r="D5976" s="1">
        <v>76435</v>
      </c>
      <c r="E5976" t="s">
        <v>11</v>
      </c>
      <c r="F5976" t="s">
        <v>51</v>
      </c>
      <c r="G5976" s="1">
        <v>347.21314589999997</v>
      </c>
      <c r="H5976" s="2">
        <v>0.27760337489999998</v>
      </c>
      <c r="I5976" s="2">
        <v>1.727799662E-2</v>
      </c>
      <c r="J5976">
        <v>41</v>
      </c>
      <c r="K5976" s="6">
        <f>Table1[[#This Row],[WebsiteVisits]]*Table1[[#This Row],[ConversionRate]]</f>
        <v>0.70839786141999994</v>
      </c>
      <c r="L5976">
        <v>4.0056446540000001</v>
      </c>
      <c r="M5976">
        <v>9.5173252589999997</v>
      </c>
      <c r="N5976">
        <v>23</v>
      </c>
      <c r="O5976">
        <v>12</v>
      </c>
      <c r="P5976">
        <v>8</v>
      </c>
      <c r="Q5976">
        <v>3</v>
      </c>
      <c r="R5976">
        <v>4469</v>
      </c>
      <c r="S5976" t="s">
        <v>49</v>
      </c>
      <c r="T5976" t="s">
        <v>50</v>
      </c>
      <c r="U5976">
        <v>1</v>
      </c>
    </row>
    <row r="5977" spans="1:21">
      <c r="A5977">
        <v>13975</v>
      </c>
      <c r="B5977">
        <v>58</v>
      </c>
      <c r="C5977" t="s">
        <v>24</v>
      </c>
      <c r="D5977" s="1">
        <v>118453</v>
      </c>
      <c r="E5977" t="s">
        <v>9</v>
      </c>
      <c r="F5977" t="s">
        <v>48</v>
      </c>
      <c r="G5977" s="1">
        <v>9442.4338869999992</v>
      </c>
      <c r="H5977" s="2">
        <v>0.29747673279999998</v>
      </c>
      <c r="I5977" s="2">
        <v>0.13222647940000001</v>
      </c>
      <c r="J5977">
        <v>44</v>
      </c>
      <c r="K5977" s="6">
        <f>Table1[[#This Row],[WebsiteVisits]]*Table1[[#This Row],[ConversionRate]]</f>
        <v>5.8179650936000007</v>
      </c>
      <c r="L5977">
        <v>7.7199007430000002</v>
      </c>
      <c r="M5977">
        <v>10.075992210000001</v>
      </c>
      <c r="N5977">
        <v>84</v>
      </c>
      <c r="O5977">
        <v>14</v>
      </c>
      <c r="P5977">
        <v>2</v>
      </c>
      <c r="Q5977">
        <v>3</v>
      </c>
      <c r="R5977">
        <v>970</v>
      </c>
      <c r="S5977" t="s">
        <v>49</v>
      </c>
      <c r="T5977" t="s">
        <v>50</v>
      </c>
      <c r="U5977">
        <v>1</v>
      </c>
    </row>
    <row r="5978" spans="1:21">
      <c r="A5978">
        <v>13976</v>
      </c>
      <c r="B5978">
        <v>53</v>
      </c>
      <c r="C5978" t="s">
        <v>24</v>
      </c>
      <c r="D5978" s="1">
        <v>52261</v>
      </c>
      <c r="E5978" t="s">
        <v>9</v>
      </c>
      <c r="F5978" t="s">
        <v>52</v>
      </c>
      <c r="G5978" s="1">
        <v>793.61425529999997</v>
      </c>
      <c r="H5978" s="2">
        <v>6.5500976840000003E-2</v>
      </c>
      <c r="I5978" s="2">
        <v>4.6990529480000001E-2</v>
      </c>
      <c r="J5978">
        <v>39</v>
      </c>
      <c r="K5978" s="6">
        <f>Table1[[#This Row],[WebsiteVisits]]*Table1[[#This Row],[ConversionRate]]</f>
        <v>1.83263064972</v>
      </c>
      <c r="L5978">
        <v>3.3033138549999999</v>
      </c>
      <c r="M5978">
        <v>1.7376787039999999</v>
      </c>
      <c r="N5978">
        <v>38</v>
      </c>
      <c r="O5978">
        <v>10</v>
      </c>
      <c r="P5978">
        <v>9</v>
      </c>
      <c r="Q5978">
        <v>2</v>
      </c>
      <c r="R5978">
        <v>4783</v>
      </c>
      <c r="S5978" t="s">
        <v>49</v>
      </c>
      <c r="T5978" t="s">
        <v>50</v>
      </c>
      <c r="U5978">
        <v>1</v>
      </c>
    </row>
    <row r="5979" spans="1:21">
      <c r="A5979">
        <v>13977</v>
      </c>
      <c r="B5979">
        <v>63</v>
      </c>
      <c r="C5979" t="s">
        <v>25</v>
      </c>
      <c r="D5979" s="1">
        <v>134677</v>
      </c>
      <c r="E5979" t="s">
        <v>13</v>
      </c>
      <c r="F5979" t="s">
        <v>37</v>
      </c>
      <c r="G5979" s="1">
        <v>4813.9851040000003</v>
      </c>
      <c r="H5979" s="2">
        <v>0.26247370790000002</v>
      </c>
      <c r="I5979" s="2">
        <v>0.1149411293</v>
      </c>
      <c r="J5979">
        <v>16</v>
      </c>
      <c r="K5979" s="6">
        <f>Table1[[#This Row],[WebsiteVisits]]*Table1[[#This Row],[ConversionRate]]</f>
        <v>1.8390580688</v>
      </c>
      <c r="L5979">
        <v>8.3737891379999994</v>
      </c>
      <c r="M5979">
        <v>12.378968070000001</v>
      </c>
      <c r="N5979">
        <v>49</v>
      </c>
      <c r="O5979">
        <v>5</v>
      </c>
      <c r="P5979">
        <v>9</v>
      </c>
      <c r="Q5979">
        <v>7</v>
      </c>
      <c r="R5979">
        <v>2573</v>
      </c>
      <c r="S5979" t="s">
        <v>49</v>
      </c>
      <c r="T5979" t="s">
        <v>50</v>
      </c>
      <c r="U5979">
        <v>1</v>
      </c>
    </row>
    <row r="5980" spans="1:21">
      <c r="A5980">
        <v>13978</v>
      </c>
      <c r="B5980">
        <v>36</v>
      </c>
      <c r="C5980" t="s">
        <v>24</v>
      </c>
      <c r="D5980" s="1">
        <v>98879</v>
      </c>
      <c r="E5980" t="s">
        <v>17</v>
      </c>
      <c r="F5980" t="s">
        <v>37</v>
      </c>
      <c r="G5980" s="1">
        <v>9203.834836</v>
      </c>
      <c r="H5980" s="2">
        <v>5.2412662870000001E-2</v>
      </c>
      <c r="I5980" s="2">
        <v>8.3089819140000007E-2</v>
      </c>
      <c r="J5980">
        <v>6</v>
      </c>
      <c r="K5980" s="6">
        <f>Table1[[#This Row],[WebsiteVisits]]*Table1[[#This Row],[ConversionRate]]</f>
        <v>0.49853891484000001</v>
      </c>
      <c r="L5980">
        <v>4.7477032670000003</v>
      </c>
      <c r="M5980">
        <v>9.7390127450000001</v>
      </c>
      <c r="N5980">
        <v>7</v>
      </c>
      <c r="O5980">
        <v>17</v>
      </c>
      <c r="P5980">
        <v>1</v>
      </c>
      <c r="Q5980">
        <v>7</v>
      </c>
      <c r="R5980">
        <v>748</v>
      </c>
      <c r="S5980" t="s">
        <v>49</v>
      </c>
      <c r="T5980" t="s">
        <v>50</v>
      </c>
      <c r="U5980">
        <v>1</v>
      </c>
    </row>
    <row r="5981" spans="1:21">
      <c r="A5981">
        <v>13979</v>
      </c>
      <c r="B5981">
        <v>52</v>
      </c>
      <c r="C5981" t="s">
        <v>24</v>
      </c>
      <c r="D5981" s="1">
        <v>147632</v>
      </c>
      <c r="E5981" t="s">
        <v>11</v>
      </c>
      <c r="F5981" t="s">
        <v>52</v>
      </c>
      <c r="G5981" s="1">
        <v>4927.9214089999996</v>
      </c>
      <c r="H5981" s="2">
        <v>0.25394058600000002</v>
      </c>
      <c r="I5981" s="2">
        <v>0.11602513740000001</v>
      </c>
      <c r="J5981">
        <v>4</v>
      </c>
      <c r="K5981" s="6">
        <f>Table1[[#This Row],[WebsiteVisits]]*Table1[[#This Row],[ConversionRate]]</f>
        <v>0.46410054960000002</v>
      </c>
      <c r="L5981">
        <v>1.1653958719999999</v>
      </c>
      <c r="M5981">
        <v>5.2466040630000004</v>
      </c>
      <c r="N5981">
        <v>91</v>
      </c>
      <c r="O5981">
        <v>15</v>
      </c>
      <c r="P5981">
        <v>1</v>
      </c>
      <c r="Q5981">
        <v>2</v>
      </c>
      <c r="R5981">
        <v>2960</v>
      </c>
      <c r="S5981" t="s">
        <v>49</v>
      </c>
      <c r="T5981" t="s">
        <v>50</v>
      </c>
      <c r="U5981">
        <v>1</v>
      </c>
    </row>
    <row r="5982" spans="1:21">
      <c r="A5982">
        <v>13980</v>
      </c>
      <c r="B5982">
        <v>63</v>
      </c>
      <c r="C5982" t="s">
        <v>25</v>
      </c>
      <c r="D5982" s="1">
        <v>22853</v>
      </c>
      <c r="E5982" t="s">
        <v>15</v>
      </c>
      <c r="F5982" t="s">
        <v>51</v>
      </c>
      <c r="G5982" s="1">
        <v>730.00465889999998</v>
      </c>
      <c r="H5982" s="2">
        <v>9.0410540969999995E-2</v>
      </c>
      <c r="I5982" s="2">
        <v>0.1871629007</v>
      </c>
      <c r="J5982">
        <v>39</v>
      </c>
      <c r="K5982" s="6">
        <f>Table1[[#This Row],[WebsiteVisits]]*Table1[[#This Row],[ConversionRate]]</f>
        <v>7.2993531272999999</v>
      </c>
      <c r="L5982">
        <v>6.1234403840000002</v>
      </c>
      <c r="M5982">
        <v>3.7822282270000001</v>
      </c>
      <c r="N5982">
        <v>81</v>
      </c>
      <c r="O5982">
        <v>5</v>
      </c>
      <c r="P5982">
        <v>4</v>
      </c>
      <c r="Q5982">
        <v>6</v>
      </c>
      <c r="R5982">
        <v>4035</v>
      </c>
      <c r="S5982" t="s">
        <v>49</v>
      </c>
      <c r="T5982" t="s">
        <v>50</v>
      </c>
      <c r="U5982">
        <v>1</v>
      </c>
    </row>
    <row r="5983" spans="1:21">
      <c r="A5983">
        <v>13981</v>
      </c>
      <c r="B5983">
        <v>57</v>
      </c>
      <c r="C5983" t="s">
        <v>25</v>
      </c>
      <c r="D5983" s="1">
        <v>95664</v>
      </c>
      <c r="E5983" t="s">
        <v>9</v>
      </c>
      <c r="F5983" t="s">
        <v>51</v>
      </c>
      <c r="G5983" s="1">
        <v>2369.4761960000001</v>
      </c>
      <c r="H5983" s="2">
        <v>0.2882913272</v>
      </c>
      <c r="I5983" s="2">
        <v>0.1023021122</v>
      </c>
      <c r="J5983">
        <v>26</v>
      </c>
      <c r="K5983" s="6">
        <f>Table1[[#This Row],[WebsiteVisits]]*Table1[[#This Row],[ConversionRate]]</f>
        <v>2.6598549172000001</v>
      </c>
      <c r="L5983">
        <v>2.7497599770000001</v>
      </c>
      <c r="M5983">
        <v>9.2447240510000004</v>
      </c>
      <c r="N5983">
        <v>82</v>
      </c>
      <c r="O5983">
        <v>4</v>
      </c>
      <c r="P5983">
        <v>5</v>
      </c>
      <c r="Q5983">
        <v>1</v>
      </c>
      <c r="R5983">
        <v>2088</v>
      </c>
      <c r="S5983" t="s">
        <v>49</v>
      </c>
      <c r="T5983" t="s">
        <v>50</v>
      </c>
      <c r="U5983">
        <v>1</v>
      </c>
    </row>
    <row r="5984" spans="1:21">
      <c r="A5984">
        <v>13982</v>
      </c>
      <c r="B5984">
        <v>45</v>
      </c>
      <c r="C5984" t="s">
        <v>24</v>
      </c>
      <c r="D5984" s="1">
        <v>130884</v>
      </c>
      <c r="E5984" t="s">
        <v>15</v>
      </c>
      <c r="F5984" t="s">
        <v>51</v>
      </c>
      <c r="G5984" s="1">
        <v>5828.800878</v>
      </c>
      <c r="H5984" s="2">
        <v>0.2116940578</v>
      </c>
      <c r="I5984" s="2">
        <v>1.6560476519999999E-2</v>
      </c>
      <c r="J5984">
        <v>0</v>
      </c>
      <c r="K5984" s="6">
        <f>Table1[[#This Row],[WebsiteVisits]]*Table1[[#This Row],[ConversionRate]]</f>
        <v>0</v>
      </c>
      <c r="L5984">
        <v>5.1990870290000002</v>
      </c>
      <c r="M5984">
        <v>10.590380919999999</v>
      </c>
      <c r="N5984">
        <v>18</v>
      </c>
      <c r="O5984">
        <v>13</v>
      </c>
      <c r="P5984">
        <v>3</v>
      </c>
      <c r="Q5984">
        <v>3</v>
      </c>
      <c r="R5984">
        <v>4217</v>
      </c>
      <c r="S5984" t="s">
        <v>49</v>
      </c>
      <c r="T5984" t="s">
        <v>50</v>
      </c>
      <c r="U5984">
        <v>1</v>
      </c>
    </row>
    <row r="5985" spans="1:21">
      <c r="A5985">
        <v>13983</v>
      </c>
      <c r="B5985">
        <v>18</v>
      </c>
      <c r="C5985" t="s">
        <v>25</v>
      </c>
      <c r="D5985" s="1">
        <v>68022</v>
      </c>
      <c r="E5985" t="s">
        <v>11</v>
      </c>
      <c r="F5985" t="s">
        <v>48</v>
      </c>
      <c r="G5985" s="1">
        <v>969.83001720000004</v>
      </c>
      <c r="H5985" s="2">
        <v>0.12574207439999999</v>
      </c>
      <c r="I5985" s="2">
        <v>0.1203744174</v>
      </c>
      <c r="J5985">
        <v>1</v>
      </c>
      <c r="K5985" s="6">
        <f>Table1[[#This Row],[WebsiteVisits]]*Table1[[#This Row],[ConversionRate]]</f>
        <v>0.1203744174</v>
      </c>
      <c r="L5985">
        <v>8.2750192410000007</v>
      </c>
      <c r="M5985">
        <v>13.961882409999999</v>
      </c>
      <c r="N5985">
        <v>37</v>
      </c>
      <c r="O5985">
        <v>9</v>
      </c>
      <c r="P5985">
        <v>5</v>
      </c>
      <c r="Q5985">
        <v>2</v>
      </c>
      <c r="R5985">
        <v>2903</v>
      </c>
      <c r="S5985" t="s">
        <v>49</v>
      </c>
      <c r="T5985" t="s">
        <v>50</v>
      </c>
      <c r="U5985">
        <v>1</v>
      </c>
    </row>
    <row r="5986" spans="1:21">
      <c r="A5986">
        <v>13984</v>
      </c>
      <c r="B5986">
        <v>59</v>
      </c>
      <c r="C5986" t="s">
        <v>25</v>
      </c>
      <c r="D5986" s="1">
        <v>22736</v>
      </c>
      <c r="E5986" t="s">
        <v>9</v>
      </c>
      <c r="F5986" t="s">
        <v>37</v>
      </c>
      <c r="G5986" s="1">
        <v>4294.4115169999995</v>
      </c>
      <c r="H5986" s="2">
        <v>9.1482265669999993E-2</v>
      </c>
      <c r="I5986" s="2">
        <v>7.1891650730000006E-2</v>
      </c>
      <c r="J5986">
        <v>3</v>
      </c>
      <c r="K5986" s="6">
        <f>Table1[[#This Row],[WebsiteVisits]]*Table1[[#This Row],[ConversionRate]]</f>
        <v>0.21567495219000002</v>
      </c>
      <c r="L5986">
        <v>2.7101174540000001</v>
      </c>
      <c r="M5986">
        <v>3.1823756470000002</v>
      </c>
      <c r="N5986">
        <v>43</v>
      </c>
      <c r="O5986">
        <v>3</v>
      </c>
      <c r="P5986">
        <v>3</v>
      </c>
      <c r="Q5986">
        <v>0</v>
      </c>
      <c r="R5986">
        <v>363</v>
      </c>
      <c r="S5986" t="s">
        <v>49</v>
      </c>
      <c r="T5986" t="s">
        <v>50</v>
      </c>
      <c r="U5986">
        <v>0</v>
      </c>
    </row>
    <row r="5987" spans="1:21">
      <c r="A5987">
        <v>13985</v>
      </c>
      <c r="B5987">
        <v>35</v>
      </c>
      <c r="C5987" t="s">
        <v>24</v>
      </c>
      <c r="D5987" s="1">
        <v>53724</v>
      </c>
      <c r="E5987" t="s">
        <v>11</v>
      </c>
      <c r="F5987" t="s">
        <v>51</v>
      </c>
      <c r="G5987" s="1">
        <v>3358.0233349999999</v>
      </c>
      <c r="H5987" s="2">
        <v>7.821888297E-2</v>
      </c>
      <c r="I5987" s="2">
        <v>0.15784562799999999</v>
      </c>
      <c r="J5987">
        <v>0</v>
      </c>
      <c r="K5987" s="6">
        <f>Table1[[#This Row],[WebsiteVisits]]*Table1[[#This Row],[ConversionRate]]</f>
        <v>0</v>
      </c>
      <c r="L5987">
        <v>2.8730154159999999</v>
      </c>
      <c r="M5987">
        <v>7.7923190450000002</v>
      </c>
      <c r="N5987">
        <v>25</v>
      </c>
      <c r="O5987">
        <v>8</v>
      </c>
      <c r="P5987">
        <v>4</v>
      </c>
      <c r="Q5987">
        <v>7</v>
      </c>
      <c r="R5987">
        <v>240</v>
      </c>
      <c r="S5987" t="s">
        <v>49</v>
      </c>
      <c r="T5987" t="s">
        <v>50</v>
      </c>
      <c r="U5987">
        <v>0</v>
      </c>
    </row>
    <row r="5988" spans="1:21">
      <c r="A5988">
        <v>13986</v>
      </c>
      <c r="B5988">
        <v>65</v>
      </c>
      <c r="C5988" t="s">
        <v>24</v>
      </c>
      <c r="D5988" s="1">
        <v>31440</v>
      </c>
      <c r="E5988" t="s">
        <v>9</v>
      </c>
      <c r="F5988" t="s">
        <v>37</v>
      </c>
      <c r="G5988" s="1">
        <v>8170.555515</v>
      </c>
      <c r="H5988" s="2">
        <v>0.20742977479999999</v>
      </c>
      <c r="I5988" s="2">
        <v>9.9286409359999994E-2</v>
      </c>
      <c r="J5988">
        <v>28</v>
      </c>
      <c r="K5988" s="6">
        <f>Table1[[#This Row],[WebsiteVisits]]*Table1[[#This Row],[ConversionRate]]</f>
        <v>2.7800194620799998</v>
      </c>
      <c r="L5988">
        <v>5.2646138699999998</v>
      </c>
      <c r="M5988">
        <v>14.35010523</v>
      </c>
      <c r="N5988">
        <v>69</v>
      </c>
      <c r="O5988">
        <v>1</v>
      </c>
      <c r="P5988">
        <v>6</v>
      </c>
      <c r="Q5988">
        <v>3</v>
      </c>
      <c r="R5988">
        <v>4180</v>
      </c>
      <c r="S5988" t="s">
        <v>49</v>
      </c>
      <c r="T5988" t="s">
        <v>50</v>
      </c>
      <c r="U5988">
        <v>1</v>
      </c>
    </row>
    <row r="5989" spans="1:21">
      <c r="A5989">
        <v>13987</v>
      </c>
      <c r="B5989">
        <v>57</v>
      </c>
      <c r="C5989" t="s">
        <v>25</v>
      </c>
      <c r="D5989" s="1">
        <v>90716</v>
      </c>
      <c r="E5989" t="s">
        <v>11</v>
      </c>
      <c r="F5989" t="s">
        <v>52</v>
      </c>
      <c r="G5989" s="1">
        <v>1190.30619</v>
      </c>
      <c r="H5989" s="2">
        <v>0.26977939070000001</v>
      </c>
      <c r="I5989" s="2">
        <v>0.1508604402</v>
      </c>
      <c r="J5989">
        <v>20</v>
      </c>
      <c r="K5989" s="6">
        <f>Table1[[#This Row],[WebsiteVisits]]*Table1[[#This Row],[ConversionRate]]</f>
        <v>3.017208804</v>
      </c>
      <c r="L5989">
        <v>5.2885102130000003</v>
      </c>
      <c r="M5989">
        <v>13.688220530000001</v>
      </c>
      <c r="N5989">
        <v>48</v>
      </c>
      <c r="O5989">
        <v>14</v>
      </c>
      <c r="P5989">
        <v>5</v>
      </c>
      <c r="Q5989">
        <v>2</v>
      </c>
      <c r="R5989">
        <v>2216</v>
      </c>
      <c r="S5989" t="s">
        <v>49</v>
      </c>
      <c r="T5989" t="s">
        <v>50</v>
      </c>
      <c r="U5989">
        <v>1</v>
      </c>
    </row>
    <row r="5990" spans="1:21">
      <c r="A5990">
        <v>13988</v>
      </c>
      <c r="B5990">
        <v>50</v>
      </c>
      <c r="C5990" t="s">
        <v>24</v>
      </c>
      <c r="D5990" s="1">
        <v>50284</v>
      </c>
      <c r="E5990" t="s">
        <v>15</v>
      </c>
      <c r="F5990" t="s">
        <v>37</v>
      </c>
      <c r="G5990" s="1">
        <v>6859.7046570000002</v>
      </c>
      <c r="H5990" s="2">
        <v>0.22893317120000001</v>
      </c>
      <c r="I5990" s="2">
        <v>0.18267598909999999</v>
      </c>
      <c r="J5990">
        <v>41</v>
      </c>
      <c r="K5990" s="6">
        <f>Table1[[#This Row],[WebsiteVisits]]*Table1[[#This Row],[ConversionRate]]</f>
        <v>7.4897155530999999</v>
      </c>
      <c r="L5990">
        <v>5.0830293529999997</v>
      </c>
      <c r="M5990">
        <v>7.4294688789999999</v>
      </c>
      <c r="N5990">
        <v>25</v>
      </c>
      <c r="O5990">
        <v>12</v>
      </c>
      <c r="P5990">
        <v>1</v>
      </c>
      <c r="Q5990">
        <v>8</v>
      </c>
      <c r="R5990">
        <v>4676</v>
      </c>
      <c r="S5990" t="s">
        <v>49</v>
      </c>
      <c r="T5990" t="s">
        <v>50</v>
      </c>
      <c r="U5990">
        <v>1</v>
      </c>
    </row>
    <row r="5991" spans="1:21">
      <c r="A5991">
        <v>13989</v>
      </c>
      <c r="B5991">
        <v>29</v>
      </c>
      <c r="C5991" t="s">
        <v>24</v>
      </c>
      <c r="D5991" s="1">
        <v>126911</v>
      </c>
      <c r="E5991" t="s">
        <v>17</v>
      </c>
      <c r="F5991" t="s">
        <v>51</v>
      </c>
      <c r="G5991" s="1">
        <v>4125.2318020000002</v>
      </c>
      <c r="H5991" s="2">
        <v>0.252089546</v>
      </c>
      <c r="I5991" s="2">
        <v>7.8832058339999997E-2</v>
      </c>
      <c r="J5991">
        <v>34</v>
      </c>
      <c r="K5991" s="6">
        <f>Table1[[#This Row],[WebsiteVisits]]*Table1[[#This Row],[ConversionRate]]</f>
        <v>2.6802899835599998</v>
      </c>
      <c r="L5991">
        <v>7.2504368000000001</v>
      </c>
      <c r="M5991">
        <v>8.5045724800000002</v>
      </c>
      <c r="N5991">
        <v>91</v>
      </c>
      <c r="O5991">
        <v>18</v>
      </c>
      <c r="P5991">
        <v>8</v>
      </c>
      <c r="Q5991">
        <v>4</v>
      </c>
      <c r="R5991">
        <v>2988</v>
      </c>
      <c r="S5991" t="s">
        <v>49</v>
      </c>
      <c r="T5991" t="s">
        <v>50</v>
      </c>
      <c r="U5991">
        <v>1</v>
      </c>
    </row>
    <row r="5992" spans="1:21">
      <c r="A5992">
        <v>13990</v>
      </c>
      <c r="B5992">
        <v>25</v>
      </c>
      <c r="C5992" t="s">
        <v>24</v>
      </c>
      <c r="D5992" s="1">
        <v>31646</v>
      </c>
      <c r="E5992" t="s">
        <v>9</v>
      </c>
      <c r="F5992" t="s">
        <v>37</v>
      </c>
      <c r="G5992" s="1">
        <v>5918.7317370000001</v>
      </c>
      <c r="H5992" s="2">
        <v>0.23660129260000001</v>
      </c>
      <c r="I5992" s="2">
        <v>0.19798180339999999</v>
      </c>
      <c r="J5992">
        <v>33</v>
      </c>
      <c r="K5992" s="6">
        <f>Table1[[#This Row],[WebsiteVisits]]*Table1[[#This Row],[ConversionRate]]</f>
        <v>6.5333995121999999</v>
      </c>
      <c r="L5992">
        <v>3.4218814869999998</v>
      </c>
      <c r="M5992">
        <v>13.78927461</v>
      </c>
      <c r="N5992">
        <v>31</v>
      </c>
      <c r="O5992">
        <v>3</v>
      </c>
      <c r="P5992">
        <v>9</v>
      </c>
      <c r="Q5992">
        <v>4</v>
      </c>
      <c r="R5992">
        <v>2542</v>
      </c>
      <c r="S5992" t="s">
        <v>49</v>
      </c>
      <c r="T5992" t="s">
        <v>50</v>
      </c>
      <c r="U5992">
        <v>1</v>
      </c>
    </row>
    <row r="5993" spans="1:21">
      <c r="A5993">
        <v>13991</v>
      </c>
      <c r="B5993">
        <v>41</v>
      </c>
      <c r="C5993" t="s">
        <v>25</v>
      </c>
      <c r="D5993" s="1">
        <v>104565</v>
      </c>
      <c r="E5993" t="s">
        <v>15</v>
      </c>
      <c r="F5993" t="s">
        <v>52</v>
      </c>
      <c r="G5993" s="1">
        <v>2134.7645419999999</v>
      </c>
      <c r="H5993" s="2">
        <v>0.2939528233</v>
      </c>
      <c r="I5993" s="2">
        <v>3.8464444530000003E-2</v>
      </c>
      <c r="J5993">
        <v>38</v>
      </c>
      <c r="K5993" s="6">
        <f>Table1[[#This Row],[WebsiteVisits]]*Table1[[#This Row],[ConversionRate]]</f>
        <v>1.4616488921400002</v>
      </c>
      <c r="L5993">
        <v>3.3447502130000002</v>
      </c>
      <c r="M5993">
        <v>0.96580667239999995</v>
      </c>
      <c r="N5993">
        <v>33</v>
      </c>
      <c r="O5993">
        <v>12</v>
      </c>
      <c r="P5993">
        <v>4</v>
      </c>
      <c r="Q5993">
        <v>2</v>
      </c>
      <c r="R5993">
        <v>1423</v>
      </c>
      <c r="S5993" t="s">
        <v>49</v>
      </c>
      <c r="T5993" t="s">
        <v>50</v>
      </c>
      <c r="U5993">
        <v>1</v>
      </c>
    </row>
    <row r="5994" spans="1:21">
      <c r="A5994">
        <v>13992</v>
      </c>
      <c r="B5994">
        <v>33</v>
      </c>
      <c r="C5994" t="s">
        <v>24</v>
      </c>
      <c r="D5994" s="1">
        <v>105694</v>
      </c>
      <c r="E5994" t="s">
        <v>11</v>
      </c>
      <c r="F5994" t="s">
        <v>37</v>
      </c>
      <c r="G5994" s="1">
        <v>6136.0664790000001</v>
      </c>
      <c r="H5994" s="2">
        <v>0.2297634288</v>
      </c>
      <c r="I5994" s="2">
        <v>0.1323470196</v>
      </c>
      <c r="J5994">
        <v>1</v>
      </c>
      <c r="K5994" s="6">
        <f>Table1[[#This Row],[WebsiteVisits]]*Table1[[#This Row],[ConversionRate]]</f>
        <v>0.1323470196</v>
      </c>
      <c r="L5994">
        <v>1.2012498359999999</v>
      </c>
      <c r="M5994">
        <v>14.654917040000001</v>
      </c>
      <c r="N5994">
        <v>44</v>
      </c>
      <c r="O5994">
        <v>6</v>
      </c>
      <c r="P5994">
        <v>8</v>
      </c>
      <c r="Q5994">
        <v>3</v>
      </c>
      <c r="R5994">
        <v>616</v>
      </c>
      <c r="S5994" t="s">
        <v>49</v>
      </c>
      <c r="T5994" t="s">
        <v>50</v>
      </c>
      <c r="U5994">
        <v>1</v>
      </c>
    </row>
    <row r="5995" spans="1:21">
      <c r="A5995">
        <v>13993</v>
      </c>
      <c r="B5995">
        <v>67</v>
      </c>
      <c r="C5995" t="s">
        <v>24</v>
      </c>
      <c r="D5995" s="1">
        <v>34342</v>
      </c>
      <c r="E5995" t="s">
        <v>15</v>
      </c>
      <c r="F5995" t="s">
        <v>48</v>
      </c>
      <c r="G5995" s="1">
        <v>6772.3795010000003</v>
      </c>
      <c r="H5995" s="2">
        <v>7.096627036E-2</v>
      </c>
      <c r="I5995" s="2">
        <v>1.6605844589999998E-2</v>
      </c>
      <c r="J5995">
        <v>24</v>
      </c>
      <c r="K5995" s="6">
        <f>Table1[[#This Row],[WebsiteVisits]]*Table1[[#This Row],[ConversionRate]]</f>
        <v>0.39854027015999993</v>
      </c>
      <c r="L5995">
        <v>4.4356121609999999</v>
      </c>
      <c r="M5995">
        <v>14.666414639999999</v>
      </c>
      <c r="N5995">
        <v>36</v>
      </c>
      <c r="O5995">
        <v>12</v>
      </c>
      <c r="P5995">
        <v>4</v>
      </c>
      <c r="Q5995">
        <v>2</v>
      </c>
      <c r="R5995">
        <v>4358</v>
      </c>
      <c r="S5995" t="s">
        <v>49</v>
      </c>
      <c r="T5995" t="s">
        <v>50</v>
      </c>
      <c r="U5995">
        <v>1</v>
      </c>
    </row>
    <row r="5996" spans="1:21">
      <c r="A5996">
        <v>13994</v>
      </c>
      <c r="B5996">
        <v>21</v>
      </c>
      <c r="C5996" t="s">
        <v>24</v>
      </c>
      <c r="D5996" s="1">
        <v>123317</v>
      </c>
      <c r="E5996" t="s">
        <v>9</v>
      </c>
      <c r="F5996" t="s">
        <v>52</v>
      </c>
      <c r="G5996" s="1">
        <v>795.29249010000001</v>
      </c>
      <c r="H5996" s="2">
        <v>0.23956355500000001</v>
      </c>
      <c r="I5996" s="2">
        <v>5.0480766509999997E-2</v>
      </c>
      <c r="J5996">
        <v>5</v>
      </c>
      <c r="K5996" s="6">
        <f>Table1[[#This Row],[WebsiteVisits]]*Table1[[#This Row],[ConversionRate]]</f>
        <v>0.25240383254999998</v>
      </c>
      <c r="L5996">
        <v>2.7619588720000001</v>
      </c>
      <c r="M5996">
        <v>14.19329845</v>
      </c>
      <c r="N5996">
        <v>88</v>
      </c>
      <c r="O5996">
        <v>0</v>
      </c>
      <c r="P5996">
        <v>2</v>
      </c>
      <c r="Q5996">
        <v>1</v>
      </c>
      <c r="R5996">
        <v>498</v>
      </c>
      <c r="S5996" t="s">
        <v>49</v>
      </c>
      <c r="T5996" t="s">
        <v>50</v>
      </c>
      <c r="U5996">
        <v>0</v>
      </c>
    </row>
    <row r="5997" spans="1:21">
      <c r="A5997">
        <v>13995</v>
      </c>
      <c r="B5997">
        <v>55</v>
      </c>
      <c r="C5997" t="s">
        <v>25</v>
      </c>
      <c r="D5997" s="1">
        <v>85620</v>
      </c>
      <c r="E5997" t="s">
        <v>15</v>
      </c>
      <c r="F5997" t="s">
        <v>48</v>
      </c>
      <c r="G5997" s="1">
        <v>8261.0082490000004</v>
      </c>
      <c r="H5997" s="2">
        <v>0.1034001147</v>
      </c>
      <c r="I5997" s="2">
        <v>0.13041793239999999</v>
      </c>
      <c r="J5997">
        <v>7</v>
      </c>
      <c r="K5997" s="6">
        <f>Table1[[#This Row],[WebsiteVisits]]*Table1[[#This Row],[ConversionRate]]</f>
        <v>0.91292552679999994</v>
      </c>
      <c r="L5997">
        <v>6.3243848439999999</v>
      </c>
      <c r="M5997">
        <v>14.49981816</v>
      </c>
      <c r="N5997">
        <v>85</v>
      </c>
      <c r="O5997">
        <v>8</v>
      </c>
      <c r="P5997">
        <v>6</v>
      </c>
      <c r="Q5997">
        <v>3</v>
      </c>
      <c r="R5997">
        <v>4924</v>
      </c>
      <c r="S5997" t="s">
        <v>49</v>
      </c>
      <c r="T5997" t="s">
        <v>50</v>
      </c>
      <c r="U5997">
        <v>1</v>
      </c>
    </row>
    <row r="5998" spans="1:21">
      <c r="A5998">
        <v>13996</v>
      </c>
      <c r="B5998">
        <v>61</v>
      </c>
      <c r="C5998" t="s">
        <v>25</v>
      </c>
      <c r="D5998" s="1">
        <v>84261</v>
      </c>
      <c r="E5998" t="s">
        <v>11</v>
      </c>
      <c r="F5998" t="s">
        <v>48</v>
      </c>
      <c r="G5998" s="1">
        <v>8626.4157180000002</v>
      </c>
      <c r="H5998" s="2">
        <v>0.29878196019999997</v>
      </c>
      <c r="I5998" s="2">
        <v>1.8776430520000002E-2</v>
      </c>
      <c r="J5998">
        <v>34</v>
      </c>
      <c r="K5998" s="6">
        <f>Table1[[#This Row],[WebsiteVisits]]*Table1[[#This Row],[ConversionRate]]</f>
        <v>0.63839863768000005</v>
      </c>
      <c r="L5998">
        <v>2.6305362080000001</v>
      </c>
      <c r="M5998">
        <v>4.9089928350000003</v>
      </c>
      <c r="N5998">
        <v>94</v>
      </c>
      <c r="O5998">
        <v>15</v>
      </c>
      <c r="P5998">
        <v>7</v>
      </c>
      <c r="Q5998">
        <v>6</v>
      </c>
      <c r="R5998">
        <v>835</v>
      </c>
      <c r="S5998" t="s">
        <v>49</v>
      </c>
      <c r="T5998" t="s">
        <v>50</v>
      </c>
      <c r="U5998">
        <v>1</v>
      </c>
    </row>
    <row r="5999" spans="1:21">
      <c r="A5999">
        <v>13997</v>
      </c>
      <c r="B5999">
        <v>44</v>
      </c>
      <c r="C5999" t="s">
        <v>24</v>
      </c>
      <c r="D5999" s="1">
        <v>147932</v>
      </c>
      <c r="E5999" t="s">
        <v>13</v>
      </c>
      <c r="F5999" t="s">
        <v>51</v>
      </c>
      <c r="G5999" s="1">
        <v>729.18515130000003</v>
      </c>
      <c r="H5999" s="2">
        <v>0.1192350598</v>
      </c>
      <c r="I5999" s="2">
        <v>2.93395462E-2</v>
      </c>
      <c r="J5999">
        <v>18</v>
      </c>
      <c r="K5999" s="6">
        <f>Table1[[#This Row],[WebsiteVisits]]*Table1[[#This Row],[ConversionRate]]</f>
        <v>0.52811183159999997</v>
      </c>
      <c r="L5999">
        <v>9.0507794690000001</v>
      </c>
      <c r="M5999">
        <v>1.0374868129999999</v>
      </c>
      <c r="N5999">
        <v>5</v>
      </c>
      <c r="O5999">
        <v>16</v>
      </c>
      <c r="P5999">
        <v>4</v>
      </c>
      <c r="Q5999">
        <v>3</v>
      </c>
      <c r="R5999">
        <v>3923</v>
      </c>
      <c r="S5999" t="s">
        <v>49</v>
      </c>
      <c r="T5999" t="s">
        <v>50</v>
      </c>
      <c r="U5999">
        <v>1</v>
      </c>
    </row>
    <row r="6000" spans="1:21">
      <c r="A6000">
        <v>13998</v>
      </c>
      <c r="B6000">
        <v>26</v>
      </c>
      <c r="C6000" t="s">
        <v>25</v>
      </c>
      <c r="D6000" s="1">
        <v>148397</v>
      </c>
      <c r="E6000" t="s">
        <v>17</v>
      </c>
      <c r="F6000" t="s">
        <v>51</v>
      </c>
      <c r="G6000" s="1">
        <v>6071.5561319999997</v>
      </c>
      <c r="H6000" s="2">
        <v>9.4910189199999995E-2</v>
      </c>
      <c r="I6000" s="2">
        <v>6.5292013029999998E-2</v>
      </c>
      <c r="J6000">
        <v>8</v>
      </c>
      <c r="K6000" s="6">
        <f>Table1[[#This Row],[WebsiteVisits]]*Table1[[#This Row],[ConversionRate]]</f>
        <v>0.52233610423999999</v>
      </c>
      <c r="L6000">
        <v>8.6411289010000001</v>
      </c>
      <c r="M6000">
        <v>4.6230141979999999</v>
      </c>
      <c r="N6000">
        <v>30</v>
      </c>
      <c r="O6000">
        <v>18</v>
      </c>
      <c r="P6000">
        <v>8</v>
      </c>
      <c r="Q6000">
        <v>1</v>
      </c>
      <c r="R6000">
        <v>2635</v>
      </c>
      <c r="S6000" t="s">
        <v>49</v>
      </c>
      <c r="T6000" t="s">
        <v>50</v>
      </c>
      <c r="U6000">
        <v>1</v>
      </c>
    </row>
    <row r="6001" spans="1:21">
      <c r="A6001">
        <v>13999</v>
      </c>
      <c r="B6001">
        <v>64</v>
      </c>
      <c r="C6001" t="s">
        <v>24</v>
      </c>
      <c r="D6001" s="1">
        <v>21935</v>
      </c>
      <c r="E6001" t="s">
        <v>17</v>
      </c>
      <c r="F6001" t="s">
        <v>52</v>
      </c>
      <c r="G6001" s="1">
        <v>5980.7138199999999</v>
      </c>
      <c r="H6001" s="2">
        <v>7.9372635799999994E-2</v>
      </c>
      <c r="I6001" s="2">
        <v>0.1193710558</v>
      </c>
      <c r="J6001">
        <v>32</v>
      </c>
      <c r="K6001" s="6">
        <f>Table1[[#This Row],[WebsiteVisits]]*Table1[[#This Row],[ConversionRate]]</f>
        <v>3.8198737856</v>
      </c>
      <c r="L6001">
        <v>7.8865293149999998</v>
      </c>
      <c r="M6001">
        <v>5.512134874</v>
      </c>
      <c r="N6001">
        <v>64</v>
      </c>
      <c r="O6001">
        <v>15</v>
      </c>
      <c r="P6001">
        <v>2</v>
      </c>
      <c r="Q6001">
        <v>3</v>
      </c>
      <c r="R6001">
        <v>2809</v>
      </c>
      <c r="S6001" t="s">
        <v>49</v>
      </c>
      <c r="T6001" t="s">
        <v>50</v>
      </c>
      <c r="U6001">
        <v>1</v>
      </c>
    </row>
    <row r="6002" spans="1:21">
      <c r="A6002">
        <v>14000</v>
      </c>
      <c r="B6002">
        <v>33</v>
      </c>
      <c r="C6002" t="s">
        <v>25</v>
      </c>
      <c r="D6002" s="1">
        <v>116002</v>
      </c>
      <c r="E6002" t="s">
        <v>13</v>
      </c>
      <c r="F6002" t="s">
        <v>51</v>
      </c>
      <c r="G6002" s="1">
        <v>223.3382775</v>
      </c>
      <c r="H6002" s="2">
        <v>0.2009692491</v>
      </c>
      <c r="I6002" s="2">
        <v>1.3036685520000001E-2</v>
      </c>
      <c r="J6002">
        <v>7</v>
      </c>
      <c r="K6002" s="6">
        <f>Table1[[#This Row],[WebsiteVisits]]*Table1[[#This Row],[ConversionRate]]</f>
        <v>9.1256798639999998E-2</v>
      </c>
      <c r="L6002">
        <v>8.2767176730000003</v>
      </c>
      <c r="M6002">
        <v>5.6107393229999998</v>
      </c>
      <c r="N6002">
        <v>8</v>
      </c>
      <c r="O6002">
        <v>14</v>
      </c>
      <c r="P6002">
        <v>7</v>
      </c>
      <c r="Q6002">
        <v>8</v>
      </c>
      <c r="R6002">
        <v>3153</v>
      </c>
      <c r="S6002" t="s">
        <v>49</v>
      </c>
      <c r="T6002" t="s">
        <v>50</v>
      </c>
      <c r="U6002">
        <v>1</v>
      </c>
    </row>
    <row r="6003" spans="1:21">
      <c r="A6003">
        <v>14001</v>
      </c>
      <c r="B6003">
        <v>29</v>
      </c>
      <c r="C6003" t="s">
        <v>25</v>
      </c>
      <c r="D6003" s="1">
        <v>62376</v>
      </c>
      <c r="E6003" t="s">
        <v>9</v>
      </c>
      <c r="F6003" t="s">
        <v>37</v>
      </c>
      <c r="G6003" s="1">
        <v>3489.2294980000001</v>
      </c>
      <c r="H6003" s="2">
        <v>4.1674115630000001E-2</v>
      </c>
      <c r="I6003" s="2">
        <v>0.1016473089</v>
      </c>
      <c r="J6003">
        <v>37</v>
      </c>
      <c r="K6003" s="6">
        <f>Table1[[#This Row],[WebsiteVisits]]*Table1[[#This Row],[ConversionRate]]</f>
        <v>3.7609504292999998</v>
      </c>
      <c r="L6003">
        <v>9.6362494129999998</v>
      </c>
      <c r="M6003">
        <v>10.36665333</v>
      </c>
      <c r="N6003">
        <v>75</v>
      </c>
      <c r="O6003">
        <v>0</v>
      </c>
      <c r="P6003">
        <v>1</v>
      </c>
      <c r="Q6003">
        <v>0</v>
      </c>
      <c r="R6003">
        <v>3266</v>
      </c>
      <c r="S6003" t="s">
        <v>49</v>
      </c>
      <c r="T6003" t="s">
        <v>50</v>
      </c>
      <c r="U6003">
        <v>1</v>
      </c>
    </row>
    <row r="6004" spans="1:21">
      <c r="A6004">
        <v>14002</v>
      </c>
      <c r="B6004">
        <v>48</v>
      </c>
      <c r="C6004" t="s">
        <v>24</v>
      </c>
      <c r="D6004" s="1">
        <v>94798</v>
      </c>
      <c r="E6004" t="s">
        <v>15</v>
      </c>
      <c r="F6004" t="s">
        <v>52</v>
      </c>
      <c r="G6004" s="1">
        <v>9692.3652490000004</v>
      </c>
      <c r="H6004" s="2">
        <v>0.28653236570000001</v>
      </c>
      <c r="I6004" s="2">
        <v>0.1288913123</v>
      </c>
      <c r="J6004">
        <v>31</v>
      </c>
      <c r="K6004" s="6">
        <f>Table1[[#This Row],[WebsiteVisits]]*Table1[[#This Row],[ConversionRate]]</f>
        <v>3.9956306813000002</v>
      </c>
      <c r="L6004">
        <v>3.8782804639999999</v>
      </c>
      <c r="M6004">
        <v>13.022448199999999</v>
      </c>
      <c r="N6004">
        <v>20</v>
      </c>
      <c r="O6004">
        <v>13</v>
      </c>
      <c r="P6004">
        <v>9</v>
      </c>
      <c r="Q6004">
        <v>6</v>
      </c>
      <c r="R6004">
        <v>2658</v>
      </c>
      <c r="S6004" t="s">
        <v>49</v>
      </c>
      <c r="T6004" t="s">
        <v>50</v>
      </c>
      <c r="U6004">
        <v>1</v>
      </c>
    </row>
    <row r="6005" spans="1:21">
      <c r="A6005">
        <v>14003</v>
      </c>
      <c r="B6005">
        <v>41</v>
      </c>
      <c r="C6005" t="s">
        <v>25</v>
      </c>
      <c r="D6005" s="1">
        <v>97140</v>
      </c>
      <c r="E6005" t="s">
        <v>15</v>
      </c>
      <c r="F6005" t="s">
        <v>51</v>
      </c>
      <c r="G6005" s="1">
        <v>5598.9624469999999</v>
      </c>
      <c r="H6005" s="2">
        <v>9.5350676810000007E-2</v>
      </c>
      <c r="I6005" s="2">
        <v>8.6479329879999997E-2</v>
      </c>
      <c r="J6005">
        <v>22</v>
      </c>
      <c r="K6005" s="6">
        <f>Table1[[#This Row],[WebsiteVisits]]*Table1[[#This Row],[ConversionRate]]</f>
        <v>1.9025452573599999</v>
      </c>
      <c r="L6005">
        <v>9.8187328100000002</v>
      </c>
      <c r="M6005">
        <v>3.7188080289999998</v>
      </c>
      <c r="N6005">
        <v>66</v>
      </c>
      <c r="O6005">
        <v>10</v>
      </c>
      <c r="P6005">
        <v>0</v>
      </c>
      <c r="Q6005">
        <v>8</v>
      </c>
      <c r="R6005">
        <v>4922</v>
      </c>
      <c r="S6005" t="s">
        <v>49</v>
      </c>
      <c r="T6005" t="s">
        <v>50</v>
      </c>
      <c r="U6005">
        <v>1</v>
      </c>
    </row>
    <row r="6006" spans="1:21">
      <c r="A6006">
        <v>14004</v>
      </c>
      <c r="B6006">
        <v>31</v>
      </c>
      <c r="C6006" t="s">
        <v>24</v>
      </c>
      <c r="D6006" s="1">
        <v>62481</v>
      </c>
      <c r="E6006" t="s">
        <v>13</v>
      </c>
      <c r="F6006" t="s">
        <v>51</v>
      </c>
      <c r="G6006" s="1">
        <v>9338.7968469999996</v>
      </c>
      <c r="H6006" s="2">
        <v>9.5666177199999994E-2</v>
      </c>
      <c r="I6006" s="2">
        <v>2.2851563419999998E-2</v>
      </c>
      <c r="J6006">
        <v>33</v>
      </c>
      <c r="K6006" s="6">
        <f>Table1[[#This Row],[WebsiteVisits]]*Table1[[#This Row],[ConversionRate]]</f>
        <v>0.75410159285999989</v>
      </c>
      <c r="L6006">
        <v>9.0147039909999993</v>
      </c>
      <c r="M6006">
        <v>6.9856001790000004</v>
      </c>
      <c r="N6006">
        <v>41</v>
      </c>
      <c r="O6006">
        <v>14</v>
      </c>
      <c r="P6006">
        <v>6</v>
      </c>
      <c r="Q6006">
        <v>2</v>
      </c>
      <c r="R6006">
        <v>382</v>
      </c>
      <c r="S6006" t="s">
        <v>49</v>
      </c>
      <c r="T6006" t="s">
        <v>50</v>
      </c>
      <c r="U6006">
        <v>1</v>
      </c>
    </row>
    <row r="6007" spans="1:21">
      <c r="A6007">
        <v>14005</v>
      </c>
      <c r="B6007">
        <v>62</v>
      </c>
      <c r="C6007" t="s">
        <v>25</v>
      </c>
      <c r="D6007" s="1">
        <v>108669</v>
      </c>
      <c r="E6007" t="s">
        <v>13</v>
      </c>
      <c r="F6007" t="s">
        <v>37</v>
      </c>
      <c r="G6007" s="1">
        <v>6788.8818950000004</v>
      </c>
      <c r="H6007" s="2">
        <v>2.3359167760000001E-2</v>
      </c>
      <c r="I6007" s="2">
        <v>0.1260661807</v>
      </c>
      <c r="J6007">
        <v>22</v>
      </c>
      <c r="K6007" s="6">
        <f>Table1[[#This Row],[WebsiteVisits]]*Table1[[#This Row],[ConversionRate]]</f>
        <v>2.7734559754000001</v>
      </c>
      <c r="L6007">
        <v>4.2570288070000002</v>
      </c>
      <c r="M6007">
        <v>5.9884132560000003</v>
      </c>
      <c r="N6007">
        <v>45</v>
      </c>
      <c r="O6007">
        <v>19</v>
      </c>
      <c r="P6007">
        <v>9</v>
      </c>
      <c r="Q6007">
        <v>8</v>
      </c>
      <c r="R6007">
        <v>2631</v>
      </c>
      <c r="S6007" t="s">
        <v>49</v>
      </c>
      <c r="T6007" t="s">
        <v>50</v>
      </c>
      <c r="U6007">
        <v>1</v>
      </c>
    </row>
    <row r="6008" spans="1:21">
      <c r="A6008">
        <v>14006</v>
      </c>
      <c r="B6008">
        <v>42</v>
      </c>
      <c r="C6008" t="s">
        <v>24</v>
      </c>
      <c r="D6008" s="1">
        <v>136189</v>
      </c>
      <c r="E6008" t="s">
        <v>11</v>
      </c>
      <c r="F6008" t="s">
        <v>48</v>
      </c>
      <c r="G6008" s="1">
        <v>381.06613040000002</v>
      </c>
      <c r="H6008" s="2">
        <v>8.1345080180000001E-2</v>
      </c>
      <c r="I6008" s="2">
        <v>0.12510872540000001</v>
      </c>
      <c r="J6008">
        <v>45</v>
      </c>
      <c r="K6008" s="6">
        <f>Table1[[#This Row],[WebsiteVisits]]*Table1[[#This Row],[ConversionRate]]</f>
        <v>5.6298926430000007</v>
      </c>
      <c r="L6008">
        <v>8.7766651089999996</v>
      </c>
      <c r="M6008">
        <v>11.58673089</v>
      </c>
      <c r="N6008">
        <v>4</v>
      </c>
      <c r="O6008">
        <v>17</v>
      </c>
      <c r="P6008">
        <v>4</v>
      </c>
      <c r="Q6008">
        <v>8</v>
      </c>
      <c r="R6008">
        <v>3208</v>
      </c>
      <c r="S6008" t="s">
        <v>49</v>
      </c>
      <c r="T6008" t="s">
        <v>50</v>
      </c>
      <c r="U6008">
        <v>1</v>
      </c>
    </row>
    <row r="6009" spans="1:21">
      <c r="A6009">
        <v>14007</v>
      </c>
      <c r="B6009">
        <v>51</v>
      </c>
      <c r="C6009" t="s">
        <v>24</v>
      </c>
      <c r="D6009" s="1">
        <v>114203</v>
      </c>
      <c r="E6009" t="s">
        <v>11</v>
      </c>
      <c r="F6009" t="s">
        <v>37</v>
      </c>
      <c r="G6009" s="1">
        <v>869.36066070000004</v>
      </c>
      <c r="H6009" s="2">
        <v>0.13150401310000001</v>
      </c>
      <c r="I6009" s="2">
        <v>0.1061480475</v>
      </c>
      <c r="J6009">
        <v>31</v>
      </c>
      <c r="K6009" s="6">
        <f>Table1[[#This Row],[WebsiteVisits]]*Table1[[#This Row],[ConversionRate]]</f>
        <v>3.2905894724999998</v>
      </c>
      <c r="L6009">
        <v>9.0757431660000005</v>
      </c>
      <c r="M6009">
        <v>5.1094814949999998</v>
      </c>
      <c r="N6009">
        <v>36</v>
      </c>
      <c r="O6009">
        <v>3</v>
      </c>
      <c r="P6009">
        <v>6</v>
      </c>
      <c r="Q6009">
        <v>4</v>
      </c>
      <c r="R6009">
        <v>1857</v>
      </c>
      <c r="S6009" t="s">
        <v>49</v>
      </c>
      <c r="T6009" t="s">
        <v>50</v>
      </c>
      <c r="U6009">
        <v>1</v>
      </c>
    </row>
    <row r="6010" spans="1:21">
      <c r="A6010">
        <v>14008</v>
      </c>
      <c r="B6010">
        <v>20</v>
      </c>
      <c r="C6010" t="s">
        <v>25</v>
      </c>
      <c r="D6010" s="1">
        <v>75721</v>
      </c>
      <c r="E6010" t="s">
        <v>17</v>
      </c>
      <c r="F6010" t="s">
        <v>48</v>
      </c>
      <c r="G6010" s="1">
        <v>7249.5716579999998</v>
      </c>
      <c r="H6010" s="2">
        <v>0.1171858532</v>
      </c>
      <c r="I6010" s="2">
        <v>0.14169764039999999</v>
      </c>
      <c r="J6010">
        <v>0</v>
      </c>
      <c r="K6010" s="6">
        <f>Table1[[#This Row],[WebsiteVisits]]*Table1[[#This Row],[ConversionRate]]</f>
        <v>0</v>
      </c>
      <c r="L6010">
        <v>1.3247948140000001</v>
      </c>
      <c r="M6010">
        <v>1.3151319370000001</v>
      </c>
      <c r="N6010">
        <v>76</v>
      </c>
      <c r="O6010">
        <v>3</v>
      </c>
      <c r="P6010">
        <v>2</v>
      </c>
      <c r="Q6010">
        <v>8</v>
      </c>
      <c r="R6010">
        <v>4967</v>
      </c>
      <c r="S6010" t="s">
        <v>49</v>
      </c>
      <c r="T6010" t="s">
        <v>50</v>
      </c>
      <c r="U6010">
        <v>0</v>
      </c>
    </row>
    <row r="6011" spans="1:21">
      <c r="A6011">
        <v>14009</v>
      </c>
      <c r="B6011">
        <v>41</v>
      </c>
      <c r="C6011" t="s">
        <v>24</v>
      </c>
      <c r="D6011" s="1">
        <v>120777</v>
      </c>
      <c r="E6011" t="s">
        <v>9</v>
      </c>
      <c r="F6011" t="s">
        <v>51</v>
      </c>
      <c r="G6011" s="1">
        <v>5590.221125</v>
      </c>
      <c r="H6011" s="2">
        <v>8.9175777220000002E-2</v>
      </c>
      <c r="I6011" s="2">
        <v>4.9482329300000003E-2</v>
      </c>
      <c r="J6011">
        <v>6</v>
      </c>
      <c r="K6011" s="6">
        <f>Table1[[#This Row],[WebsiteVisits]]*Table1[[#This Row],[ConversionRate]]</f>
        <v>0.29689397579999999</v>
      </c>
      <c r="L6011">
        <v>8.8836613240000002</v>
      </c>
      <c r="M6011">
        <v>5.3401532610000002</v>
      </c>
      <c r="N6011">
        <v>28</v>
      </c>
      <c r="O6011">
        <v>18</v>
      </c>
      <c r="P6011">
        <v>2</v>
      </c>
      <c r="Q6011">
        <v>2</v>
      </c>
      <c r="R6011">
        <v>4947</v>
      </c>
      <c r="S6011" t="s">
        <v>49</v>
      </c>
      <c r="T6011" t="s">
        <v>50</v>
      </c>
      <c r="U6011">
        <v>1</v>
      </c>
    </row>
    <row r="6012" spans="1:21">
      <c r="A6012">
        <v>14010</v>
      </c>
      <c r="B6012">
        <v>59</v>
      </c>
      <c r="C6012" t="s">
        <v>25</v>
      </c>
      <c r="D6012" s="1">
        <v>119039</v>
      </c>
      <c r="E6012" t="s">
        <v>9</v>
      </c>
      <c r="F6012" t="s">
        <v>48</v>
      </c>
      <c r="G6012" s="1">
        <v>1358.8014800000001</v>
      </c>
      <c r="H6012" s="2">
        <v>2.1815712970000001E-2</v>
      </c>
      <c r="I6012" s="2">
        <v>0.13892274099999999</v>
      </c>
      <c r="J6012">
        <v>42</v>
      </c>
      <c r="K6012" s="6">
        <f>Table1[[#This Row],[WebsiteVisits]]*Table1[[#This Row],[ConversionRate]]</f>
        <v>5.8347551219999998</v>
      </c>
      <c r="L6012">
        <v>4.8992014690000003</v>
      </c>
      <c r="M6012">
        <v>5.6325809700000002</v>
      </c>
      <c r="N6012">
        <v>91</v>
      </c>
      <c r="O6012">
        <v>4</v>
      </c>
      <c r="P6012">
        <v>0</v>
      </c>
      <c r="Q6012">
        <v>6</v>
      </c>
      <c r="R6012">
        <v>4078</v>
      </c>
      <c r="S6012" t="s">
        <v>49</v>
      </c>
      <c r="T6012" t="s">
        <v>50</v>
      </c>
      <c r="U6012">
        <v>1</v>
      </c>
    </row>
    <row r="6013" spans="1:21">
      <c r="A6013">
        <v>14011</v>
      </c>
      <c r="B6013">
        <v>26</v>
      </c>
      <c r="C6013" t="s">
        <v>24</v>
      </c>
      <c r="D6013" s="1">
        <v>22838</v>
      </c>
      <c r="E6013" t="s">
        <v>13</v>
      </c>
      <c r="F6013" t="s">
        <v>48</v>
      </c>
      <c r="G6013" s="1">
        <v>6179.2205160000003</v>
      </c>
      <c r="H6013" s="2">
        <v>9.7168598349999996E-2</v>
      </c>
      <c r="I6013" s="2">
        <v>4.0676400529999997E-2</v>
      </c>
      <c r="J6013">
        <v>47</v>
      </c>
      <c r="K6013" s="6">
        <f>Table1[[#This Row],[WebsiteVisits]]*Table1[[#This Row],[ConversionRate]]</f>
        <v>1.9117908249099997</v>
      </c>
      <c r="L6013">
        <v>8.302095692</v>
      </c>
      <c r="M6013">
        <v>12.424602910000001</v>
      </c>
      <c r="N6013">
        <v>48</v>
      </c>
      <c r="O6013">
        <v>1</v>
      </c>
      <c r="P6013">
        <v>2</v>
      </c>
      <c r="Q6013">
        <v>5</v>
      </c>
      <c r="R6013">
        <v>2515</v>
      </c>
      <c r="S6013" t="s">
        <v>49</v>
      </c>
      <c r="T6013" t="s">
        <v>50</v>
      </c>
      <c r="U6013">
        <v>1</v>
      </c>
    </row>
    <row r="6014" spans="1:21">
      <c r="A6014">
        <v>14012</v>
      </c>
      <c r="B6014">
        <v>43</v>
      </c>
      <c r="C6014" t="s">
        <v>24</v>
      </c>
      <c r="D6014" s="1">
        <v>55330</v>
      </c>
      <c r="E6014" t="s">
        <v>17</v>
      </c>
      <c r="F6014" t="s">
        <v>51</v>
      </c>
      <c r="G6014" s="1">
        <v>8121.8448699999999</v>
      </c>
      <c r="H6014" s="2">
        <v>0.2357159721</v>
      </c>
      <c r="I6014" s="2">
        <v>8.4611789899999998E-2</v>
      </c>
      <c r="J6014">
        <v>23</v>
      </c>
      <c r="K6014" s="6">
        <f>Table1[[#This Row],[WebsiteVisits]]*Table1[[#This Row],[ConversionRate]]</f>
        <v>1.9460711677</v>
      </c>
      <c r="L6014">
        <v>2.0004759230000002</v>
      </c>
      <c r="M6014">
        <v>8.4444674150000001</v>
      </c>
      <c r="N6014">
        <v>24</v>
      </c>
      <c r="O6014">
        <v>9</v>
      </c>
      <c r="P6014">
        <v>0</v>
      </c>
      <c r="Q6014">
        <v>1</v>
      </c>
      <c r="R6014">
        <v>600</v>
      </c>
      <c r="S6014" t="s">
        <v>49</v>
      </c>
      <c r="T6014" t="s">
        <v>50</v>
      </c>
      <c r="U6014">
        <v>1</v>
      </c>
    </row>
    <row r="6015" spans="1:21">
      <c r="A6015">
        <v>14013</v>
      </c>
      <c r="B6015">
        <v>37</v>
      </c>
      <c r="C6015" t="s">
        <v>25</v>
      </c>
      <c r="D6015" s="1">
        <v>98976</v>
      </c>
      <c r="E6015" t="s">
        <v>17</v>
      </c>
      <c r="F6015" t="s">
        <v>52</v>
      </c>
      <c r="G6015" s="1">
        <v>7554.5260580000004</v>
      </c>
      <c r="H6015" s="2">
        <v>0.1372497627</v>
      </c>
      <c r="I6015" s="2">
        <v>2.2837662790000001E-2</v>
      </c>
      <c r="J6015">
        <v>1</v>
      </c>
      <c r="K6015" s="6">
        <f>Table1[[#This Row],[WebsiteVisits]]*Table1[[#This Row],[ConversionRate]]</f>
        <v>2.2837662790000001E-2</v>
      </c>
      <c r="L6015">
        <v>2.549683097</v>
      </c>
      <c r="M6015">
        <v>8.0909675579999991</v>
      </c>
      <c r="N6015">
        <v>9</v>
      </c>
      <c r="O6015">
        <v>16</v>
      </c>
      <c r="P6015">
        <v>3</v>
      </c>
      <c r="Q6015">
        <v>8</v>
      </c>
      <c r="R6015">
        <v>2500</v>
      </c>
      <c r="S6015" t="s">
        <v>49</v>
      </c>
      <c r="T6015" t="s">
        <v>50</v>
      </c>
      <c r="U6015">
        <v>1</v>
      </c>
    </row>
    <row r="6016" spans="1:21">
      <c r="A6016">
        <v>14014</v>
      </c>
      <c r="B6016">
        <v>57</v>
      </c>
      <c r="C6016" t="s">
        <v>24</v>
      </c>
      <c r="D6016" s="1">
        <v>122210</v>
      </c>
      <c r="E6016" t="s">
        <v>11</v>
      </c>
      <c r="F6016" t="s">
        <v>37</v>
      </c>
      <c r="G6016" s="1">
        <v>2537.0083540000001</v>
      </c>
      <c r="H6016" s="2">
        <v>9.4324850799999999E-2</v>
      </c>
      <c r="I6016" s="2">
        <v>0.16563419309999999</v>
      </c>
      <c r="J6016">
        <v>17</v>
      </c>
      <c r="K6016" s="6">
        <f>Table1[[#This Row],[WebsiteVisits]]*Table1[[#This Row],[ConversionRate]]</f>
        <v>2.8157812826999997</v>
      </c>
      <c r="L6016">
        <v>9.8089851199999991</v>
      </c>
      <c r="M6016">
        <v>9.1830193510000004</v>
      </c>
      <c r="N6016">
        <v>97</v>
      </c>
      <c r="O6016">
        <v>10</v>
      </c>
      <c r="P6016">
        <v>9</v>
      </c>
      <c r="Q6016">
        <v>9</v>
      </c>
      <c r="R6016">
        <v>673</v>
      </c>
      <c r="S6016" t="s">
        <v>49</v>
      </c>
      <c r="T6016" t="s">
        <v>50</v>
      </c>
      <c r="U6016">
        <v>1</v>
      </c>
    </row>
    <row r="6017" spans="1:21">
      <c r="A6017">
        <v>14015</v>
      </c>
      <c r="B6017">
        <v>27</v>
      </c>
      <c r="C6017" t="s">
        <v>24</v>
      </c>
      <c r="D6017" s="1">
        <v>119576</v>
      </c>
      <c r="E6017" t="s">
        <v>15</v>
      </c>
      <c r="F6017" t="s">
        <v>51</v>
      </c>
      <c r="G6017" s="1">
        <v>2656.1301699999999</v>
      </c>
      <c r="H6017" s="2">
        <v>9.8389718900000006E-2</v>
      </c>
      <c r="I6017" s="2">
        <v>0.11226435</v>
      </c>
      <c r="J6017">
        <v>18</v>
      </c>
      <c r="K6017" s="6">
        <f>Table1[[#This Row],[WebsiteVisits]]*Table1[[#This Row],[ConversionRate]]</f>
        <v>2.0207582999999998</v>
      </c>
      <c r="L6017">
        <v>4.74562463</v>
      </c>
      <c r="M6017">
        <v>8.6410815139999997</v>
      </c>
      <c r="N6017">
        <v>14</v>
      </c>
      <c r="O6017">
        <v>10</v>
      </c>
      <c r="P6017">
        <v>4</v>
      </c>
      <c r="Q6017">
        <v>3</v>
      </c>
      <c r="R6017">
        <v>2612</v>
      </c>
      <c r="S6017" t="s">
        <v>49</v>
      </c>
      <c r="T6017" t="s">
        <v>50</v>
      </c>
      <c r="U6017">
        <v>1</v>
      </c>
    </row>
    <row r="6018" spans="1:21">
      <c r="A6018">
        <v>14016</v>
      </c>
      <c r="B6018">
        <v>36</v>
      </c>
      <c r="C6018" t="s">
        <v>24</v>
      </c>
      <c r="D6018" s="1">
        <v>123140</v>
      </c>
      <c r="E6018" t="s">
        <v>9</v>
      </c>
      <c r="F6018" t="s">
        <v>37</v>
      </c>
      <c r="G6018" s="1">
        <v>9681.5942709999999</v>
      </c>
      <c r="H6018" s="2">
        <v>0.17078689720000001</v>
      </c>
      <c r="I6018" s="2">
        <v>0.19449934839999999</v>
      </c>
      <c r="J6018">
        <v>41</v>
      </c>
      <c r="K6018" s="6">
        <f>Table1[[#This Row],[WebsiteVisits]]*Table1[[#This Row],[ConversionRate]]</f>
        <v>7.9744732844000001</v>
      </c>
      <c r="L6018">
        <v>8.1860980269999999</v>
      </c>
      <c r="M6018">
        <v>10.38392599</v>
      </c>
      <c r="N6018">
        <v>29</v>
      </c>
      <c r="O6018">
        <v>10</v>
      </c>
      <c r="P6018">
        <v>9</v>
      </c>
      <c r="Q6018">
        <v>7</v>
      </c>
      <c r="R6018">
        <v>801</v>
      </c>
      <c r="S6018" t="s">
        <v>49</v>
      </c>
      <c r="T6018" t="s">
        <v>50</v>
      </c>
      <c r="U6018">
        <v>1</v>
      </c>
    </row>
    <row r="6019" spans="1:21">
      <c r="A6019">
        <v>14017</v>
      </c>
      <c r="B6019">
        <v>20</v>
      </c>
      <c r="C6019" t="s">
        <v>25</v>
      </c>
      <c r="D6019" s="1">
        <v>120166</v>
      </c>
      <c r="E6019" t="s">
        <v>17</v>
      </c>
      <c r="F6019" t="s">
        <v>37</v>
      </c>
      <c r="G6019" s="1">
        <v>8885.3075410000001</v>
      </c>
      <c r="H6019" s="2">
        <v>9.7664876540000001E-2</v>
      </c>
      <c r="I6019" s="2">
        <v>0.1890420542</v>
      </c>
      <c r="J6019">
        <v>35</v>
      </c>
      <c r="K6019" s="6">
        <f>Table1[[#This Row],[WebsiteVisits]]*Table1[[#This Row],[ConversionRate]]</f>
        <v>6.6164718970000003</v>
      </c>
      <c r="L6019">
        <v>7.7521969869999996</v>
      </c>
      <c r="M6019">
        <v>13.60649267</v>
      </c>
      <c r="N6019">
        <v>76</v>
      </c>
      <c r="O6019">
        <v>18</v>
      </c>
      <c r="P6019">
        <v>8</v>
      </c>
      <c r="Q6019">
        <v>2</v>
      </c>
      <c r="R6019">
        <v>3816</v>
      </c>
      <c r="S6019" t="s">
        <v>49</v>
      </c>
      <c r="T6019" t="s">
        <v>50</v>
      </c>
      <c r="U6019">
        <v>1</v>
      </c>
    </row>
    <row r="6020" spans="1:21">
      <c r="A6020">
        <v>14018</v>
      </c>
      <c r="B6020">
        <v>41</v>
      </c>
      <c r="C6020" t="s">
        <v>24</v>
      </c>
      <c r="D6020" s="1">
        <v>56994</v>
      </c>
      <c r="E6020" t="s">
        <v>11</v>
      </c>
      <c r="F6020" t="s">
        <v>48</v>
      </c>
      <c r="G6020" s="1">
        <v>3251.539413</v>
      </c>
      <c r="H6020" s="2">
        <v>0.1929312228</v>
      </c>
      <c r="I6020" s="2">
        <v>0.19972661589999999</v>
      </c>
      <c r="J6020">
        <v>27</v>
      </c>
      <c r="K6020" s="6">
        <f>Table1[[#This Row],[WebsiteVisits]]*Table1[[#This Row],[ConversionRate]]</f>
        <v>5.3926186292999994</v>
      </c>
      <c r="L6020">
        <v>8.0744434359999993</v>
      </c>
      <c r="M6020">
        <v>13.207109150000001</v>
      </c>
      <c r="N6020">
        <v>58</v>
      </c>
      <c r="O6020">
        <v>10</v>
      </c>
      <c r="P6020">
        <v>0</v>
      </c>
      <c r="Q6020">
        <v>4</v>
      </c>
      <c r="R6020">
        <v>188</v>
      </c>
      <c r="S6020" t="s">
        <v>49</v>
      </c>
      <c r="T6020" t="s">
        <v>50</v>
      </c>
      <c r="U6020">
        <v>1</v>
      </c>
    </row>
    <row r="6021" spans="1:21">
      <c r="A6021">
        <v>14019</v>
      </c>
      <c r="B6021">
        <v>22</v>
      </c>
      <c r="C6021" t="s">
        <v>25</v>
      </c>
      <c r="D6021" s="1">
        <v>111875</v>
      </c>
      <c r="E6021" t="s">
        <v>11</v>
      </c>
      <c r="F6021" t="s">
        <v>51</v>
      </c>
      <c r="G6021" s="1">
        <v>8258.1394479999999</v>
      </c>
      <c r="H6021" s="2">
        <v>0.296941809</v>
      </c>
      <c r="I6021" s="2">
        <v>2.9240572350000001E-2</v>
      </c>
      <c r="J6021">
        <v>34</v>
      </c>
      <c r="K6021" s="6">
        <f>Table1[[#This Row],[WebsiteVisits]]*Table1[[#This Row],[ConversionRate]]</f>
        <v>0.99417945990000001</v>
      </c>
      <c r="L6021">
        <v>7.8816014269999997</v>
      </c>
      <c r="M6021">
        <v>7.6821280930000002</v>
      </c>
      <c r="N6021">
        <v>54</v>
      </c>
      <c r="O6021">
        <v>7</v>
      </c>
      <c r="P6021">
        <v>7</v>
      </c>
      <c r="Q6021">
        <v>0</v>
      </c>
      <c r="R6021">
        <v>2432</v>
      </c>
      <c r="S6021" t="s">
        <v>49</v>
      </c>
      <c r="T6021" t="s">
        <v>50</v>
      </c>
      <c r="U6021">
        <v>1</v>
      </c>
    </row>
    <row r="6022" spans="1:21">
      <c r="A6022">
        <v>14020</v>
      </c>
      <c r="B6022">
        <v>20</v>
      </c>
      <c r="C6022" t="s">
        <v>24</v>
      </c>
      <c r="D6022" s="1">
        <v>50384</v>
      </c>
      <c r="E6022" t="s">
        <v>11</v>
      </c>
      <c r="F6022" t="s">
        <v>52</v>
      </c>
      <c r="G6022" s="1">
        <v>1701.211444</v>
      </c>
      <c r="H6022" s="2">
        <v>2.1941155350000002E-2</v>
      </c>
      <c r="I6022" s="2">
        <v>0.12525027189999999</v>
      </c>
      <c r="J6022">
        <v>31</v>
      </c>
      <c r="K6022" s="6">
        <f>Table1[[#This Row],[WebsiteVisits]]*Table1[[#This Row],[ConversionRate]]</f>
        <v>3.8827584288999994</v>
      </c>
      <c r="L6022">
        <v>9.2256362139999997</v>
      </c>
      <c r="M6022">
        <v>12.77837993</v>
      </c>
      <c r="N6022">
        <v>54</v>
      </c>
      <c r="O6022">
        <v>2</v>
      </c>
      <c r="P6022">
        <v>3</v>
      </c>
      <c r="Q6022">
        <v>8</v>
      </c>
      <c r="R6022">
        <v>2991</v>
      </c>
      <c r="S6022" t="s">
        <v>49</v>
      </c>
      <c r="T6022" t="s">
        <v>50</v>
      </c>
      <c r="U6022">
        <v>1</v>
      </c>
    </row>
    <row r="6023" spans="1:21">
      <c r="A6023">
        <v>14021</v>
      </c>
      <c r="B6023">
        <v>44</v>
      </c>
      <c r="C6023" t="s">
        <v>25</v>
      </c>
      <c r="D6023" s="1">
        <v>65378</v>
      </c>
      <c r="E6023" t="s">
        <v>15</v>
      </c>
      <c r="F6023" t="s">
        <v>37</v>
      </c>
      <c r="G6023" s="1">
        <v>2048.7269030000002</v>
      </c>
      <c r="H6023" s="2">
        <v>5.8933659149999998E-2</v>
      </c>
      <c r="I6023" s="2">
        <v>8.7439290210000006E-2</v>
      </c>
      <c r="J6023">
        <v>12</v>
      </c>
      <c r="K6023" s="6">
        <f>Table1[[#This Row],[WebsiteVisits]]*Table1[[#This Row],[ConversionRate]]</f>
        <v>1.04927148252</v>
      </c>
      <c r="L6023">
        <v>6.3332818809999996</v>
      </c>
      <c r="M6023">
        <v>13.01391411</v>
      </c>
      <c r="N6023">
        <v>68</v>
      </c>
      <c r="O6023">
        <v>8</v>
      </c>
      <c r="P6023">
        <v>3</v>
      </c>
      <c r="Q6023">
        <v>3</v>
      </c>
      <c r="R6023">
        <v>3471</v>
      </c>
      <c r="S6023" t="s">
        <v>49</v>
      </c>
      <c r="T6023" t="s">
        <v>50</v>
      </c>
      <c r="U6023">
        <v>1</v>
      </c>
    </row>
    <row r="6024" spans="1:21">
      <c r="A6024">
        <v>14022</v>
      </c>
      <c r="B6024">
        <v>33</v>
      </c>
      <c r="C6024" t="s">
        <v>24</v>
      </c>
      <c r="D6024" s="1">
        <v>127318</v>
      </c>
      <c r="E6024" t="s">
        <v>17</v>
      </c>
      <c r="F6024" t="s">
        <v>37</v>
      </c>
      <c r="G6024" s="1">
        <v>1893.8409329999999</v>
      </c>
      <c r="H6024" s="2">
        <v>6.1941188129999998E-2</v>
      </c>
      <c r="I6024" s="2">
        <v>0.1112062716</v>
      </c>
      <c r="J6024">
        <v>5</v>
      </c>
      <c r="K6024" s="6">
        <f>Table1[[#This Row],[WebsiteVisits]]*Table1[[#This Row],[ConversionRate]]</f>
        <v>0.55603135800000003</v>
      </c>
      <c r="L6024">
        <v>4.8290932189999998</v>
      </c>
      <c r="M6024">
        <v>11.94846285</v>
      </c>
      <c r="N6024">
        <v>13</v>
      </c>
      <c r="O6024">
        <v>7</v>
      </c>
      <c r="P6024">
        <v>0</v>
      </c>
      <c r="Q6024">
        <v>2</v>
      </c>
      <c r="R6024">
        <v>4968</v>
      </c>
      <c r="S6024" t="s">
        <v>49</v>
      </c>
      <c r="T6024" t="s">
        <v>50</v>
      </c>
      <c r="U6024">
        <v>1</v>
      </c>
    </row>
    <row r="6025" spans="1:21">
      <c r="A6025">
        <v>14023</v>
      </c>
      <c r="B6025">
        <v>66</v>
      </c>
      <c r="C6025" t="s">
        <v>25</v>
      </c>
      <c r="D6025" s="1">
        <v>52643</v>
      </c>
      <c r="E6025" t="s">
        <v>13</v>
      </c>
      <c r="F6025" t="s">
        <v>52</v>
      </c>
      <c r="G6025" s="1">
        <v>968.43567259999998</v>
      </c>
      <c r="H6025" s="2">
        <v>0.1396503922</v>
      </c>
      <c r="I6025" s="2">
        <v>6.8665799540000003E-2</v>
      </c>
      <c r="J6025">
        <v>28</v>
      </c>
      <c r="K6025" s="6">
        <f>Table1[[#This Row],[WebsiteVisits]]*Table1[[#This Row],[ConversionRate]]</f>
        <v>1.92264238712</v>
      </c>
      <c r="L6025">
        <v>9.3270688209999992</v>
      </c>
      <c r="M6025">
        <v>1.10978581</v>
      </c>
      <c r="N6025">
        <v>73</v>
      </c>
      <c r="O6025">
        <v>17</v>
      </c>
      <c r="P6025">
        <v>7</v>
      </c>
      <c r="Q6025">
        <v>9</v>
      </c>
      <c r="R6025">
        <v>3474</v>
      </c>
      <c r="S6025" t="s">
        <v>49</v>
      </c>
      <c r="T6025" t="s">
        <v>50</v>
      </c>
      <c r="U6025">
        <v>1</v>
      </c>
    </row>
    <row r="6026" spans="1:21">
      <c r="A6026">
        <v>14024</v>
      </c>
      <c r="B6026">
        <v>32</v>
      </c>
      <c r="C6026" t="s">
        <v>24</v>
      </c>
      <c r="D6026" s="1">
        <v>36926</v>
      </c>
      <c r="E6026" t="s">
        <v>13</v>
      </c>
      <c r="F6026" t="s">
        <v>37</v>
      </c>
      <c r="G6026" s="1">
        <v>8561.3133500000004</v>
      </c>
      <c r="H6026" s="2">
        <v>2.20114265E-2</v>
      </c>
      <c r="I6026" s="2">
        <v>1.9133079229999999E-2</v>
      </c>
      <c r="J6026">
        <v>9</v>
      </c>
      <c r="K6026" s="6">
        <f>Table1[[#This Row],[WebsiteVisits]]*Table1[[#This Row],[ConversionRate]]</f>
        <v>0.17219771306999998</v>
      </c>
      <c r="L6026">
        <v>4.21257532</v>
      </c>
      <c r="M6026">
        <v>10.099770169999999</v>
      </c>
      <c r="N6026">
        <v>97</v>
      </c>
      <c r="O6026">
        <v>17</v>
      </c>
      <c r="P6026">
        <v>4</v>
      </c>
      <c r="Q6026">
        <v>9</v>
      </c>
      <c r="R6026">
        <v>1080</v>
      </c>
      <c r="S6026" t="s">
        <v>49</v>
      </c>
      <c r="T6026" t="s">
        <v>50</v>
      </c>
      <c r="U6026">
        <v>1</v>
      </c>
    </row>
    <row r="6027" spans="1:21">
      <c r="A6027">
        <v>14025</v>
      </c>
      <c r="B6027">
        <v>52</v>
      </c>
      <c r="C6027" t="s">
        <v>24</v>
      </c>
      <c r="D6027" s="1">
        <v>58977</v>
      </c>
      <c r="E6027" t="s">
        <v>11</v>
      </c>
      <c r="F6027" t="s">
        <v>51</v>
      </c>
      <c r="G6027" s="1">
        <v>5830.1882919999998</v>
      </c>
      <c r="H6027" s="2">
        <v>0.14848125749999999</v>
      </c>
      <c r="I6027" s="2">
        <v>0.14447255119999999</v>
      </c>
      <c r="J6027">
        <v>39</v>
      </c>
      <c r="K6027" s="6">
        <f>Table1[[#This Row],[WebsiteVisits]]*Table1[[#This Row],[ConversionRate]]</f>
        <v>5.6344294968000002</v>
      </c>
      <c r="L6027">
        <v>6.6762890979999998</v>
      </c>
      <c r="M6027">
        <v>5.0415947140000004</v>
      </c>
      <c r="N6027">
        <v>94</v>
      </c>
      <c r="O6027">
        <v>10</v>
      </c>
      <c r="P6027">
        <v>2</v>
      </c>
      <c r="Q6027">
        <v>1</v>
      </c>
      <c r="R6027">
        <v>3946</v>
      </c>
      <c r="S6027" t="s">
        <v>49</v>
      </c>
      <c r="T6027" t="s">
        <v>50</v>
      </c>
      <c r="U6027">
        <v>1</v>
      </c>
    </row>
    <row r="6028" spans="1:21">
      <c r="A6028">
        <v>14026</v>
      </c>
      <c r="B6028">
        <v>29</v>
      </c>
      <c r="C6028" t="s">
        <v>24</v>
      </c>
      <c r="D6028" s="1">
        <v>137453</v>
      </c>
      <c r="E6028" t="s">
        <v>11</v>
      </c>
      <c r="F6028" t="s">
        <v>52</v>
      </c>
      <c r="G6028" s="1">
        <v>2663.6653160000001</v>
      </c>
      <c r="H6028" s="2">
        <v>0.27938817980000002</v>
      </c>
      <c r="I6028" s="2">
        <v>0.19350524399999999</v>
      </c>
      <c r="J6028">
        <v>9</v>
      </c>
      <c r="K6028" s="6">
        <f>Table1[[#This Row],[WebsiteVisits]]*Table1[[#This Row],[ConversionRate]]</f>
        <v>1.741547196</v>
      </c>
      <c r="L6028">
        <v>8.6969626469999994</v>
      </c>
      <c r="M6028">
        <v>13.1625628</v>
      </c>
      <c r="N6028">
        <v>55</v>
      </c>
      <c r="O6028">
        <v>1</v>
      </c>
      <c r="P6028">
        <v>4</v>
      </c>
      <c r="Q6028">
        <v>0</v>
      </c>
      <c r="R6028">
        <v>2342</v>
      </c>
      <c r="S6028" t="s">
        <v>49</v>
      </c>
      <c r="T6028" t="s">
        <v>50</v>
      </c>
      <c r="U6028">
        <v>1</v>
      </c>
    </row>
    <row r="6029" spans="1:21">
      <c r="A6029">
        <v>14027</v>
      </c>
      <c r="B6029">
        <v>58</v>
      </c>
      <c r="C6029" t="s">
        <v>24</v>
      </c>
      <c r="D6029" s="1">
        <v>43652</v>
      </c>
      <c r="E6029" t="s">
        <v>15</v>
      </c>
      <c r="F6029" t="s">
        <v>51</v>
      </c>
      <c r="G6029" s="1">
        <v>8501.6848239999999</v>
      </c>
      <c r="H6029" s="2">
        <v>1.335358572E-2</v>
      </c>
      <c r="I6029" s="2">
        <v>0.111152547</v>
      </c>
      <c r="J6029">
        <v>33</v>
      </c>
      <c r="K6029" s="6">
        <f>Table1[[#This Row],[WebsiteVisits]]*Table1[[#This Row],[ConversionRate]]</f>
        <v>3.6680340510000002</v>
      </c>
      <c r="L6029">
        <v>9.2441566789999996</v>
      </c>
      <c r="M6029">
        <v>4.6174513450000001</v>
      </c>
      <c r="N6029">
        <v>60</v>
      </c>
      <c r="O6029">
        <v>8</v>
      </c>
      <c r="P6029">
        <v>6</v>
      </c>
      <c r="Q6029">
        <v>7</v>
      </c>
      <c r="R6029">
        <v>3071</v>
      </c>
      <c r="S6029" t="s">
        <v>49</v>
      </c>
      <c r="T6029" t="s">
        <v>50</v>
      </c>
      <c r="U6029">
        <v>1</v>
      </c>
    </row>
    <row r="6030" spans="1:21">
      <c r="A6030">
        <v>14028</v>
      </c>
      <c r="B6030">
        <v>61</v>
      </c>
      <c r="C6030" t="s">
        <v>24</v>
      </c>
      <c r="D6030" s="1">
        <v>83295</v>
      </c>
      <c r="E6030" t="s">
        <v>11</v>
      </c>
      <c r="F6030" t="s">
        <v>52</v>
      </c>
      <c r="G6030" s="1">
        <v>8046.202918</v>
      </c>
      <c r="H6030" s="2">
        <v>0.1158322715</v>
      </c>
      <c r="I6030" s="2">
        <v>7.2620190589999994E-2</v>
      </c>
      <c r="J6030">
        <v>19</v>
      </c>
      <c r="K6030" s="6">
        <f>Table1[[#This Row],[WebsiteVisits]]*Table1[[#This Row],[ConversionRate]]</f>
        <v>1.3797836212099999</v>
      </c>
      <c r="L6030">
        <v>9.5448710899999991</v>
      </c>
      <c r="M6030">
        <v>13.820076179999999</v>
      </c>
      <c r="N6030">
        <v>4</v>
      </c>
      <c r="O6030">
        <v>18</v>
      </c>
      <c r="P6030">
        <v>8</v>
      </c>
      <c r="Q6030">
        <v>8</v>
      </c>
      <c r="R6030">
        <v>3233</v>
      </c>
      <c r="S6030" t="s">
        <v>49</v>
      </c>
      <c r="T6030" t="s">
        <v>50</v>
      </c>
      <c r="U6030">
        <v>1</v>
      </c>
    </row>
    <row r="6031" spans="1:21">
      <c r="A6031">
        <v>14029</v>
      </c>
      <c r="B6031">
        <v>43</v>
      </c>
      <c r="C6031" t="s">
        <v>24</v>
      </c>
      <c r="D6031" s="1">
        <v>30270</v>
      </c>
      <c r="E6031" t="s">
        <v>17</v>
      </c>
      <c r="F6031" t="s">
        <v>37</v>
      </c>
      <c r="G6031" s="1">
        <v>1099.4200290000001</v>
      </c>
      <c r="H6031" s="2">
        <v>0.2306591939</v>
      </c>
      <c r="I6031" s="2">
        <v>0.18827286730000001</v>
      </c>
      <c r="J6031">
        <v>46</v>
      </c>
      <c r="K6031" s="6">
        <f>Table1[[#This Row],[WebsiteVisits]]*Table1[[#This Row],[ConversionRate]]</f>
        <v>8.6605518958000012</v>
      </c>
      <c r="L6031">
        <v>6.9393946440000001</v>
      </c>
      <c r="M6031">
        <v>9.4192518790000008</v>
      </c>
      <c r="N6031">
        <v>5</v>
      </c>
      <c r="O6031">
        <v>14</v>
      </c>
      <c r="P6031">
        <v>8</v>
      </c>
      <c r="Q6031">
        <v>6</v>
      </c>
      <c r="R6031">
        <v>3186</v>
      </c>
      <c r="S6031" t="s">
        <v>49</v>
      </c>
      <c r="T6031" t="s">
        <v>50</v>
      </c>
      <c r="U6031">
        <v>1</v>
      </c>
    </row>
    <row r="6032" spans="1:21">
      <c r="A6032">
        <v>14030</v>
      </c>
      <c r="B6032">
        <v>64</v>
      </c>
      <c r="C6032" t="s">
        <v>24</v>
      </c>
      <c r="D6032" s="1">
        <v>102804</v>
      </c>
      <c r="E6032" t="s">
        <v>11</v>
      </c>
      <c r="F6032" t="s">
        <v>52</v>
      </c>
      <c r="G6032" s="1">
        <v>6476.9798000000001</v>
      </c>
      <c r="H6032" s="2">
        <v>5.4803405100000001E-2</v>
      </c>
      <c r="I6032" s="2">
        <v>7.92866406E-2</v>
      </c>
      <c r="J6032">
        <v>32</v>
      </c>
      <c r="K6032" s="6">
        <f>Table1[[#This Row],[WebsiteVisits]]*Table1[[#This Row],[ConversionRate]]</f>
        <v>2.5371724992</v>
      </c>
      <c r="L6032">
        <v>7.4818032929999996</v>
      </c>
      <c r="M6032">
        <v>9.8533039450000004</v>
      </c>
      <c r="N6032">
        <v>12</v>
      </c>
      <c r="O6032">
        <v>7</v>
      </c>
      <c r="P6032">
        <v>6</v>
      </c>
      <c r="Q6032">
        <v>9</v>
      </c>
      <c r="R6032">
        <v>2544</v>
      </c>
      <c r="S6032" t="s">
        <v>49</v>
      </c>
      <c r="T6032" t="s">
        <v>50</v>
      </c>
      <c r="U6032">
        <v>1</v>
      </c>
    </row>
    <row r="6033" spans="1:21">
      <c r="A6033">
        <v>14031</v>
      </c>
      <c r="B6033">
        <v>51</v>
      </c>
      <c r="C6033" t="s">
        <v>24</v>
      </c>
      <c r="D6033" s="1">
        <v>81630</v>
      </c>
      <c r="E6033" t="s">
        <v>11</v>
      </c>
      <c r="F6033" t="s">
        <v>51</v>
      </c>
      <c r="G6033" s="1">
        <v>7246.1526549999999</v>
      </c>
      <c r="H6033" s="2">
        <v>3.2492110730000003E-2</v>
      </c>
      <c r="I6033" s="2">
        <v>0.18376054659999999</v>
      </c>
      <c r="J6033">
        <v>10</v>
      </c>
      <c r="K6033" s="6">
        <f>Table1[[#This Row],[WebsiteVisits]]*Table1[[#This Row],[ConversionRate]]</f>
        <v>1.8376054659999999</v>
      </c>
      <c r="L6033">
        <v>5.4776862690000003</v>
      </c>
      <c r="M6033">
        <v>13.372173</v>
      </c>
      <c r="N6033">
        <v>39</v>
      </c>
      <c r="O6033">
        <v>18</v>
      </c>
      <c r="P6033">
        <v>8</v>
      </c>
      <c r="Q6033">
        <v>8</v>
      </c>
      <c r="R6033">
        <v>2804</v>
      </c>
      <c r="S6033" t="s">
        <v>49</v>
      </c>
      <c r="T6033" t="s">
        <v>50</v>
      </c>
      <c r="U6033">
        <v>1</v>
      </c>
    </row>
    <row r="6034" spans="1:21">
      <c r="A6034">
        <v>14032</v>
      </c>
      <c r="B6034">
        <v>40</v>
      </c>
      <c r="C6034" t="s">
        <v>24</v>
      </c>
      <c r="D6034" s="1">
        <v>56417</v>
      </c>
      <c r="E6034" t="s">
        <v>17</v>
      </c>
      <c r="F6034" t="s">
        <v>52</v>
      </c>
      <c r="G6034" s="1">
        <v>7186.6906360000003</v>
      </c>
      <c r="H6034" s="2">
        <v>0.1929257758</v>
      </c>
      <c r="I6034" s="2">
        <v>0.17258126239999999</v>
      </c>
      <c r="J6034">
        <v>23</v>
      </c>
      <c r="K6034" s="6">
        <f>Table1[[#This Row],[WebsiteVisits]]*Table1[[#This Row],[ConversionRate]]</f>
        <v>3.9693690351999997</v>
      </c>
      <c r="L6034">
        <v>3.5640324149999998</v>
      </c>
      <c r="M6034">
        <v>14.78834363</v>
      </c>
      <c r="N6034">
        <v>58</v>
      </c>
      <c r="O6034">
        <v>8</v>
      </c>
      <c r="P6034">
        <v>8</v>
      </c>
      <c r="Q6034">
        <v>1</v>
      </c>
      <c r="R6034">
        <v>4596</v>
      </c>
      <c r="S6034" t="s">
        <v>49</v>
      </c>
      <c r="T6034" t="s">
        <v>50</v>
      </c>
      <c r="U6034">
        <v>1</v>
      </c>
    </row>
    <row r="6035" spans="1:21">
      <c r="A6035">
        <v>14033</v>
      </c>
      <c r="B6035">
        <v>48</v>
      </c>
      <c r="C6035" t="s">
        <v>24</v>
      </c>
      <c r="D6035" s="1">
        <v>147390</v>
      </c>
      <c r="E6035" t="s">
        <v>9</v>
      </c>
      <c r="F6035" t="s">
        <v>37</v>
      </c>
      <c r="G6035" s="1">
        <v>7259.1128079999999</v>
      </c>
      <c r="H6035" s="2">
        <v>1.2885763620000001E-2</v>
      </c>
      <c r="I6035" s="2">
        <v>0.1104550911</v>
      </c>
      <c r="J6035">
        <v>32</v>
      </c>
      <c r="K6035" s="6">
        <f>Table1[[#This Row],[WebsiteVisits]]*Table1[[#This Row],[ConversionRate]]</f>
        <v>3.5345629152</v>
      </c>
      <c r="L6035">
        <v>1.1456157300000001</v>
      </c>
      <c r="M6035">
        <v>4.9806173310000004</v>
      </c>
      <c r="N6035">
        <v>12</v>
      </c>
      <c r="O6035">
        <v>4</v>
      </c>
      <c r="P6035">
        <v>2</v>
      </c>
      <c r="Q6035">
        <v>9</v>
      </c>
      <c r="R6035">
        <v>2953</v>
      </c>
      <c r="S6035" t="s">
        <v>49</v>
      </c>
      <c r="T6035" t="s">
        <v>50</v>
      </c>
      <c r="U6035">
        <v>1</v>
      </c>
    </row>
    <row r="6036" spans="1:21">
      <c r="A6036">
        <v>14034</v>
      </c>
      <c r="B6036">
        <v>67</v>
      </c>
      <c r="C6036" t="s">
        <v>25</v>
      </c>
      <c r="D6036" s="1">
        <v>66894</v>
      </c>
      <c r="E6036" t="s">
        <v>13</v>
      </c>
      <c r="F6036" t="s">
        <v>48</v>
      </c>
      <c r="G6036" s="1">
        <v>1777.6320780000001</v>
      </c>
      <c r="H6036" s="2">
        <v>0.2425134424</v>
      </c>
      <c r="I6036" s="2">
        <v>0.1386058067</v>
      </c>
      <c r="J6036">
        <v>21</v>
      </c>
      <c r="K6036" s="6">
        <f>Table1[[#This Row],[WebsiteVisits]]*Table1[[#This Row],[ConversionRate]]</f>
        <v>2.9107219407000002</v>
      </c>
      <c r="L6036">
        <v>2.998366619</v>
      </c>
      <c r="M6036">
        <v>1.788481443</v>
      </c>
      <c r="N6036">
        <v>45</v>
      </c>
      <c r="O6036">
        <v>7</v>
      </c>
      <c r="P6036">
        <v>4</v>
      </c>
      <c r="Q6036">
        <v>4</v>
      </c>
      <c r="R6036">
        <v>642</v>
      </c>
      <c r="S6036" t="s">
        <v>49</v>
      </c>
      <c r="T6036" t="s">
        <v>50</v>
      </c>
      <c r="U6036">
        <v>1</v>
      </c>
    </row>
    <row r="6037" spans="1:21">
      <c r="A6037">
        <v>14035</v>
      </c>
      <c r="B6037">
        <v>37</v>
      </c>
      <c r="C6037" t="s">
        <v>24</v>
      </c>
      <c r="D6037" s="1">
        <v>76042</v>
      </c>
      <c r="E6037" t="s">
        <v>11</v>
      </c>
      <c r="F6037" t="s">
        <v>37</v>
      </c>
      <c r="G6037" s="1">
        <v>3219.3558969999999</v>
      </c>
      <c r="H6037" s="2">
        <v>2.9387298530000001E-2</v>
      </c>
      <c r="I6037" s="2">
        <v>0.14306031429999999</v>
      </c>
      <c r="J6037">
        <v>47</v>
      </c>
      <c r="K6037" s="6">
        <f>Table1[[#This Row],[WebsiteVisits]]*Table1[[#This Row],[ConversionRate]]</f>
        <v>6.7238347721</v>
      </c>
      <c r="L6037">
        <v>9.8196340939999995</v>
      </c>
      <c r="M6037">
        <v>10.988526200000001</v>
      </c>
      <c r="N6037">
        <v>96</v>
      </c>
      <c r="O6037">
        <v>0</v>
      </c>
      <c r="P6037">
        <v>1</v>
      </c>
      <c r="Q6037">
        <v>8</v>
      </c>
      <c r="R6037">
        <v>939</v>
      </c>
      <c r="S6037" t="s">
        <v>49</v>
      </c>
      <c r="T6037" t="s">
        <v>50</v>
      </c>
      <c r="U6037">
        <v>1</v>
      </c>
    </row>
    <row r="6038" spans="1:21">
      <c r="A6038">
        <v>14036</v>
      </c>
      <c r="B6038">
        <v>29</v>
      </c>
      <c r="C6038" t="s">
        <v>25</v>
      </c>
      <c r="D6038" s="1">
        <v>83253</v>
      </c>
      <c r="E6038" t="s">
        <v>17</v>
      </c>
      <c r="F6038" t="s">
        <v>37</v>
      </c>
      <c r="G6038" s="1">
        <v>8457.3672339999994</v>
      </c>
      <c r="H6038" s="2">
        <v>0.1620627352</v>
      </c>
      <c r="I6038" s="2">
        <v>0.13180742400000001</v>
      </c>
      <c r="J6038">
        <v>11</v>
      </c>
      <c r="K6038" s="6">
        <f>Table1[[#This Row],[WebsiteVisits]]*Table1[[#This Row],[ConversionRate]]</f>
        <v>1.4498816640000001</v>
      </c>
      <c r="L6038">
        <v>8.2574364689999999</v>
      </c>
      <c r="M6038">
        <v>1.517592243</v>
      </c>
      <c r="N6038">
        <v>22</v>
      </c>
      <c r="O6038">
        <v>16</v>
      </c>
      <c r="P6038">
        <v>9</v>
      </c>
      <c r="Q6038">
        <v>6</v>
      </c>
      <c r="R6038">
        <v>15</v>
      </c>
      <c r="S6038" t="s">
        <v>49</v>
      </c>
      <c r="T6038" t="s">
        <v>50</v>
      </c>
      <c r="U6038">
        <v>1</v>
      </c>
    </row>
    <row r="6039" spans="1:21">
      <c r="A6039">
        <v>14037</v>
      </c>
      <c r="B6039">
        <v>40</v>
      </c>
      <c r="C6039" t="s">
        <v>24</v>
      </c>
      <c r="D6039" s="1">
        <v>68841</v>
      </c>
      <c r="E6039" t="s">
        <v>13</v>
      </c>
      <c r="F6039" t="s">
        <v>48</v>
      </c>
      <c r="G6039" s="1">
        <v>8994.0783269999993</v>
      </c>
      <c r="H6039" s="2">
        <v>0.22463703600000001</v>
      </c>
      <c r="I6039" s="2">
        <v>4.0542491440000002E-2</v>
      </c>
      <c r="J6039">
        <v>29</v>
      </c>
      <c r="K6039" s="6">
        <f>Table1[[#This Row],[WebsiteVisits]]*Table1[[#This Row],[ConversionRate]]</f>
        <v>1.17573225176</v>
      </c>
      <c r="L6039">
        <v>5.3113238660000004</v>
      </c>
      <c r="M6039">
        <v>8.2410656640000006</v>
      </c>
      <c r="N6039">
        <v>20</v>
      </c>
      <c r="O6039">
        <v>14</v>
      </c>
      <c r="P6039">
        <v>4</v>
      </c>
      <c r="Q6039">
        <v>7</v>
      </c>
      <c r="R6039">
        <v>3621</v>
      </c>
      <c r="S6039" t="s">
        <v>49</v>
      </c>
      <c r="T6039" t="s">
        <v>50</v>
      </c>
      <c r="U6039">
        <v>1</v>
      </c>
    </row>
    <row r="6040" spans="1:21">
      <c r="A6040">
        <v>14038</v>
      </c>
      <c r="B6040">
        <v>21</v>
      </c>
      <c r="C6040" t="s">
        <v>24</v>
      </c>
      <c r="D6040" s="1">
        <v>72723</v>
      </c>
      <c r="E6040" t="s">
        <v>15</v>
      </c>
      <c r="F6040" t="s">
        <v>52</v>
      </c>
      <c r="G6040" s="1">
        <v>2863.9699770000002</v>
      </c>
      <c r="H6040" s="2">
        <v>8.0183186739999995E-2</v>
      </c>
      <c r="I6040" s="2">
        <v>0.14162748019999999</v>
      </c>
      <c r="J6040">
        <v>31</v>
      </c>
      <c r="K6040" s="6">
        <f>Table1[[#This Row],[WebsiteVisits]]*Table1[[#This Row],[ConversionRate]]</f>
        <v>4.3904518861999993</v>
      </c>
      <c r="L6040">
        <v>4.0923199620000004</v>
      </c>
      <c r="M6040">
        <v>5.5061651060000001</v>
      </c>
      <c r="N6040">
        <v>71</v>
      </c>
      <c r="O6040">
        <v>14</v>
      </c>
      <c r="P6040">
        <v>6</v>
      </c>
      <c r="Q6040">
        <v>0</v>
      </c>
      <c r="R6040">
        <v>2238</v>
      </c>
      <c r="S6040" t="s">
        <v>49</v>
      </c>
      <c r="T6040" t="s">
        <v>50</v>
      </c>
      <c r="U6040">
        <v>1</v>
      </c>
    </row>
    <row r="6041" spans="1:21">
      <c r="A6041">
        <v>14039</v>
      </c>
      <c r="B6041">
        <v>40</v>
      </c>
      <c r="C6041" t="s">
        <v>24</v>
      </c>
      <c r="D6041" s="1">
        <v>40317</v>
      </c>
      <c r="E6041" t="s">
        <v>9</v>
      </c>
      <c r="F6041" t="s">
        <v>37</v>
      </c>
      <c r="G6041" s="1">
        <v>327.8932102</v>
      </c>
      <c r="H6041" s="2">
        <v>4.0026646960000002E-2</v>
      </c>
      <c r="I6041" s="2">
        <v>1.061143598E-2</v>
      </c>
      <c r="J6041">
        <v>43</v>
      </c>
      <c r="K6041" s="6">
        <f>Table1[[#This Row],[WebsiteVisits]]*Table1[[#This Row],[ConversionRate]]</f>
        <v>0.45629174713999998</v>
      </c>
      <c r="L6041">
        <v>1.5790993470000001</v>
      </c>
      <c r="M6041">
        <v>6.1548571010000002</v>
      </c>
      <c r="N6041">
        <v>33</v>
      </c>
      <c r="O6041">
        <v>8</v>
      </c>
      <c r="P6041">
        <v>4</v>
      </c>
      <c r="Q6041">
        <v>8</v>
      </c>
      <c r="R6041">
        <v>2440</v>
      </c>
      <c r="S6041" t="s">
        <v>49</v>
      </c>
      <c r="T6041" t="s">
        <v>50</v>
      </c>
      <c r="U6041">
        <v>1</v>
      </c>
    </row>
    <row r="6042" spans="1:21">
      <c r="A6042">
        <v>14040</v>
      </c>
      <c r="B6042">
        <v>65</v>
      </c>
      <c r="C6042" t="s">
        <v>25</v>
      </c>
      <c r="D6042" s="1">
        <v>75008</v>
      </c>
      <c r="E6042" t="s">
        <v>11</v>
      </c>
      <c r="F6042" t="s">
        <v>48</v>
      </c>
      <c r="G6042" s="1">
        <v>8611.6927770000002</v>
      </c>
      <c r="H6042" s="2">
        <v>6.0930602260000001E-2</v>
      </c>
      <c r="I6042" s="2">
        <v>0.1449069955</v>
      </c>
      <c r="J6042">
        <v>18</v>
      </c>
      <c r="K6042" s="6">
        <f>Table1[[#This Row],[WebsiteVisits]]*Table1[[#This Row],[ConversionRate]]</f>
        <v>2.6083259189999999</v>
      </c>
      <c r="L6042">
        <v>1.0912317890000001</v>
      </c>
      <c r="M6042">
        <v>3.91452497</v>
      </c>
      <c r="N6042">
        <v>52</v>
      </c>
      <c r="O6042">
        <v>6</v>
      </c>
      <c r="P6042">
        <v>7</v>
      </c>
      <c r="Q6042">
        <v>5</v>
      </c>
      <c r="R6042">
        <v>2481</v>
      </c>
      <c r="S6042" t="s">
        <v>49</v>
      </c>
      <c r="T6042" t="s">
        <v>50</v>
      </c>
      <c r="U6042">
        <v>1</v>
      </c>
    </row>
    <row r="6043" spans="1:21">
      <c r="A6043">
        <v>14041</v>
      </c>
      <c r="B6043">
        <v>65</v>
      </c>
      <c r="C6043" t="s">
        <v>25</v>
      </c>
      <c r="D6043" s="1">
        <v>56434</v>
      </c>
      <c r="E6043" t="s">
        <v>9</v>
      </c>
      <c r="F6043" t="s">
        <v>51</v>
      </c>
      <c r="G6043" s="1">
        <v>3833.209194</v>
      </c>
      <c r="H6043" s="2">
        <v>0.25785823590000001</v>
      </c>
      <c r="I6043" s="2">
        <v>0.1154188656</v>
      </c>
      <c r="J6043">
        <v>44</v>
      </c>
      <c r="K6043" s="6">
        <f>Table1[[#This Row],[WebsiteVisits]]*Table1[[#This Row],[ConversionRate]]</f>
        <v>5.0784300864</v>
      </c>
      <c r="L6043">
        <v>7.7955451760000001</v>
      </c>
      <c r="M6043">
        <v>10.64042053</v>
      </c>
      <c r="N6043">
        <v>94</v>
      </c>
      <c r="O6043">
        <v>13</v>
      </c>
      <c r="P6043">
        <v>9</v>
      </c>
      <c r="Q6043">
        <v>5</v>
      </c>
      <c r="R6043">
        <v>3205</v>
      </c>
      <c r="S6043" t="s">
        <v>49</v>
      </c>
      <c r="T6043" t="s">
        <v>50</v>
      </c>
      <c r="U6043">
        <v>1</v>
      </c>
    </row>
    <row r="6044" spans="1:21">
      <c r="A6044">
        <v>14042</v>
      </c>
      <c r="B6044">
        <v>18</v>
      </c>
      <c r="C6044" t="s">
        <v>24</v>
      </c>
      <c r="D6044" s="1">
        <v>66125</v>
      </c>
      <c r="E6044" t="s">
        <v>11</v>
      </c>
      <c r="F6044" t="s">
        <v>48</v>
      </c>
      <c r="G6044" s="1">
        <v>3361.6892039999998</v>
      </c>
      <c r="H6044" s="2">
        <v>0.21467628459999999</v>
      </c>
      <c r="I6044" s="2">
        <v>5.9354480209999998E-2</v>
      </c>
      <c r="J6044">
        <v>39</v>
      </c>
      <c r="K6044" s="6">
        <f>Table1[[#This Row],[WebsiteVisits]]*Table1[[#This Row],[ConversionRate]]</f>
        <v>2.3148247281900001</v>
      </c>
      <c r="L6044">
        <v>9.8701602990000001</v>
      </c>
      <c r="M6044">
        <v>8.7925921880000004</v>
      </c>
      <c r="N6044">
        <v>30</v>
      </c>
      <c r="O6044">
        <v>0</v>
      </c>
      <c r="P6044">
        <v>1</v>
      </c>
      <c r="Q6044">
        <v>7</v>
      </c>
      <c r="R6044">
        <v>2842</v>
      </c>
      <c r="S6044" t="s">
        <v>49</v>
      </c>
      <c r="T6044" t="s">
        <v>50</v>
      </c>
      <c r="U6044">
        <v>1</v>
      </c>
    </row>
    <row r="6045" spans="1:21">
      <c r="A6045">
        <v>14043</v>
      </c>
      <c r="B6045">
        <v>42</v>
      </c>
      <c r="C6045" t="s">
        <v>25</v>
      </c>
      <c r="D6045" s="1">
        <v>100984</v>
      </c>
      <c r="E6045" t="s">
        <v>11</v>
      </c>
      <c r="F6045" t="s">
        <v>37</v>
      </c>
      <c r="G6045" s="1">
        <v>3535.2968289999999</v>
      </c>
      <c r="H6045" s="2">
        <v>6.7448434269999996E-2</v>
      </c>
      <c r="I6045" s="2">
        <v>0.1627152255</v>
      </c>
      <c r="J6045">
        <v>1</v>
      </c>
      <c r="K6045" s="6">
        <f>Table1[[#This Row],[WebsiteVisits]]*Table1[[#This Row],[ConversionRate]]</f>
        <v>0.1627152255</v>
      </c>
      <c r="L6045">
        <v>3.2844602100000002</v>
      </c>
      <c r="M6045">
        <v>14.31043536</v>
      </c>
      <c r="N6045">
        <v>83</v>
      </c>
      <c r="O6045">
        <v>18</v>
      </c>
      <c r="P6045">
        <v>5</v>
      </c>
      <c r="Q6045">
        <v>2</v>
      </c>
      <c r="R6045">
        <v>4151</v>
      </c>
      <c r="S6045" t="s">
        <v>49</v>
      </c>
      <c r="T6045" t="s">
        <v>50</v>
      </c>
      <c r="U6045">
        <v>1</v>
      </c>
    </row>
    <row r="6046" spans="1:21">
      <c r="A6046">
        <v>14044</v>
      </c>
      <c r="B6046">
        <v>19</v>
      </c>
      <c r="C6046" t="s">
        <v>24</v>
      </c>
      <c r="D6046" s="1">
        <v>95449</v>
      </c>
      <c r="E6046" t="s">
        <v>11</v>
      </c>
      <c r="F6046" t="s">
        <v>51</v>
      </c>
      <c r="G6046" s="1">
        <v>4215.3945970000004</v>
      </c>
      <c r="H6046" s="2">
        <v>0.21767503120000001</v>
      </c>
      <c r="I6046" s="2">
        <v>8.7002998390000003E-2</v>
      </c>
      <c r="J6046">
        <v>13</v>
      </c>
      <c r="K6046" s="6">
        <f>Table1[[#This Row],[WebsiteVisits]]*Table1[[#This Row],[ConversionRate]]</f>
        <v>1.13103897907</v>
      </c>
      <c r="L6046">
        <v>3.4708308990000001</v>
      </c>
      <c r="M6046">
        <v>5.6553045600000003</v>
      </c>
      <c r="N6046">
        <v>98</v>
      </c>
      <c r="O6046">
        <v>8</v>
      </c>
      <c r="P6046">
        <v>9</v>
      </c>
      <c r="Q6046">
        <v>0</v>
      </c>
      <c r="R6046">
        <v>1166</v>
      </c>
      <c r="S6046" t="s">
        <v>49</v>
      </c>
      <c r="T6046" t="s">
        <v>50</v>
      </c>
      <c r="U6046">
        <v>1</v>
      </c>
    </row>
    <row r="6047" spans="1:21">
      <c r="A6047">
        <v>14045</v>
      </c>
      <c r="B6047">
        <v>47</v>
      </c>
      <c r="C6047" t="s">
        <v>24</v>
      </c>
      <c r="D6047" s="1">
        <v>94102</v>
      </c>
      <c r="E6047" t="s">
        <v>9</v>
      </c>
      <c r="F6047" t="s">
        <v>37</v>
      </c>
      <c r="G6047" s="1">
        <v>3844.8395540000001</v>
      </c>
      <c r="H6047" s="2">
        <v>0.2154992694</v>
      </c>
      <c r="I6047" s="2">
        <v>0.1022976651</v>
      </c>
      <c r="J6047">
        <v>32</v>
      </c>
      <c r="K6047" s="6">
        <f>Table1[[#This Row],[WebsiteVisits]]*Table1[[#This Row],[ConversionRate]]</f>
        <v>3.2735252832000001</v>
      </c>
      <c r="L6047">
        <v>9.4120738480000004</v>
      </c>
      <c r="M6047">
        <v>6.2172615179999999</v>
      </c>
      <c r="N6047">
        <v>65</v>
      </c>
      <c r="O6047">
        <v>18</v>
      </c>
      <c r="P6047">
        <v>5</v>
      </c>
      <c r="Q6047">
        <v>9</v>
      </c>
      <c r="R6047">
        <v>864</v>
      </c>
      <c r="S6047" t="s">
        <v>49</v>
      </c>
      <c r="T6047" t="s">
        <v>50</v>
      </c>
      <c r="U6047">
        <v>1</v>
      </c>
    </row>
    <row r="6048" spans="1:21">
      <c r="A6048">
        <v>14046</v>
      </c>
      <c r="B6048">
        <v>20</v>
      </c>
      <c r="C6048" t="s">
        <v>24</v>
      </c>
      <c r="D6048" s="1">
        <v>117980</v>
      </c>
      <c r="E6048" t="s">
        <v>15</v>
      </c>
      <c r="F6048" t="s">
        <v>48</v>
      </c>
      <c r="G6048" s="1">
        <v>5707.6659010000003</v>
      </c>
      <c r="H6048" s="2">
        <v>0.2993402785</v>
      </c>
      <c r="I6048" s="2">
        <v>1.5258165420000001E-2</v>
      </c>
      <c r="J6048">
        <v>31</v>
      </c>
      <c r="K6048" s="6">
        <f>Table1[[#This Row],[WebsiteVisits]]*Table1[[#This Row],[ConversionRate]]</f>
        <v>0.47300312802</v>
      </c>
      <c r="L6048">
        <v>6.4185563349999999</v>
      </c>
      <c r="M6048">
        <v>2.8926365129999998</v>
      </c>
      <c r="N6048">
        <v>87</v>
      </c>
      <c r="O6048">
        <v>12</v>
      </c>
      <c r="P6048">
        <v>3</v>
      </c>
      <c r="Q6048">
        <v>5</v>
      </c>
      <c r="R6048">
        <v>1559</v>
      </c>
      <c r="S6048" t="s">
        <v>49</v>
      </c>
      <c r="T6048" t="s">
        <v>50</v>
      </c>
      <c r="U6048">
        <v>1</v>
      </c>
    </row>
    <row r="6049" spans="1:21">
      <c r="A6049">
        <v>14047</v>
      </c>
      <c r="B6049">
        <v>38</v>
      </c>
      <c r="C6049" t="s">
        <v>25</v>
      </c>
      <c r="D6049" s="1">
        <v>101141</v>
      </c>
      <c r="E6049" t="s">
        <v>17</v>
      </c>
      <c r="F6049" t="s">
        <v>51</v>
      </c>
      <c r="G6049" s="1">
        <v>881.50875710000003</v>
      </c>
      <c r="H6049" s="2">
        <v>0.1235512468</v>
      </c>
      <c r="I6049" s="2">
        <v>8.6250740300000003E-2</v>
      </c>
      <c r="J6049">
        <v>40</v>
      </c>
      <c r="K6049" s="6">
        <f>Table1[[#This Row],[WebsiteVisits]]*Table1[[#This Row],[ConversionRate]]</f>
        <v>3.4500296120000002</v>
      </c>
      <c r="L6049">
        <v>2.5643001660000002</v>
      </c>
      <c r="M6049">
        <v>9.3691052040000002</v>
      </c>
      <c r="N6049">
        <v>74</v>
      </c>
      <c r="O6049">
        <v>4</v>
      </c>
      <c r="P6049">
        <v>0</v>
      </c>
      <c r="Q6049">
        <v>7</v>
      </c>
      <c r="R6049">
        <v>4790</v>
      </c>
      <c r="S6049" t="s">
        <v>49</v>
      </c>
      <c r="T6049" t="s">
        <v>50</v>
      </c>
      <c r="U6049">
        <v>1</v>
      </c>
    </row>
    <row r="6050" spans="1:21">
      <c r="A6050">
        <v>14048</v>
      </c>
      <c r="B6050">
        <v>42</v>
      </c>
      <c r="C6050" t="s">
        <v>24</v>
      </c>
      <c r="D6050" s="1">
        <v>20557</v>
      </c>
      <c r="E6050" t="s">
        <v>17</v>
      </c>
      <c r="F6050" t="s">
        <v>37</v>
      </c>
      <c r="G6050" s="1">
        <v>9718.2479239999993</v>
      </c>
      <c r="H6050" s="2">
        <v>0.26080751330000002</v>
      </c>
      <c r="I6050" s="2">
        <v>4.1798930569999997E-2</v>
      </c>
      <c r="J6050">
        <v>18</v>
      </c>
      <c r="K6050" s="6">
        <f>Table1[[#This Row],[WebsiteVisits]]*Table1[[#This Row],[ConversionRate]]</f>
        <v>0.75238075025999995</v>
      </c>
      <c r="L6050">
        <v>1.4111786120000001</v>
      </c>
      <c r="M6050">
        <v>1.876809819</v>
      </c>
      <c r="N6050">
        <v>67</v>
      </c>
      <c r="O6050">
        <v>13</v>
      </c>
      <c r="P6050">
        <v>5</v>
      </c>
      <c r="Q6050">
        <v>3</v>
      </c>
      <c r="R6050">
        <v>1047</v>
      </c>
      <c r="S6050" t="s">
        <v>49</v>
      </c>
      <c r="T6050" t="s">
        <v>50</v>
      </c>
      <c r="U6050">
        <v>1</v>
      </c>
    </row>
    <row r="6051" spans="1:21">
      <c r="A6051">
        <v>14049</v>
      </c>
      <c r="B6051">
        <v>37</v>
      </c>
      <c r="C6051" t="s">
        <v>25</v>
      </c>
      <c r="D6051" s="1">
        <v>127776</v>
      </c>
      <c r="E6051" t="s">
        <v>15</v>
      </c>
      <c r="F6051" t="s">
        <v>48</v>
      </c>
      <c r="G6051" s="1">
        <v>9370.8652409999995</v>
      </c>
      <c r="H6051" s="2">
        <v>0.1394683789</v>
      </c>
      <c r="I6051" s="2">
        <v>6.2467229249999999E-2</v>
      </c>
      <c r="J6051">
        <v>13</v>
      </c>
      <c r="K6051" s="6">
        <f>Table1[[#This Row],[WebsiteVisits]]*Table1[[#This Row],[ConversionRate]]</f>
        <v>0.81207398024999999</v>
      </c>
      <c r="L6051">
        <v>6.0721822970000003</v>
      </c>
      <c r="M6051">
        <v>14.53841909</v>
      </c>
      <c r="N6051">
        <v>25</v>
      </c>
      <c r="O6051">
        <v>17</v>
      </c>
      <c r="P6051">
        <v>8</v>
      </c>
      <c r="Q6051">
        <v>5</v>
      </c>
      <c r="R6051">
        <v>3602</v>
      </c>
      <c r="S6051" t="s">
        <v>49</v>
      </c>
      <c r="T6051" t="s">
        <v>50</v>
      </c>
      <c r="U6051">
        <v>1</v>
      </c>
    </row>
    <row r="6052" spans="1:21">
      <c r="A6052">
        <v>14050</v>
      </c>
      <c r="B6052">
        <v>66</v>
      </c>
      <c r="C6052" t="s">
        <v>24</v>
      </c>
      <c r="D6052" s="1">
        <v>64383</v>
      </c>
      <c r="E6052" t="s">
        <v>15</v>
      </c>
      <c r="F6052" t="s">
        <v>51</v>
      </c>
      <c r="G6052" s="1">
        <v>9350.6258010000001</v>
      </c>
      <c r="H6052" s="2">
        <v>0.27035046480000002</v>
      </c>
      <c r="I6052" s="2">
        <v>5.7906504749999997E-2</v>
      </c>
      <c r="J6052">
        <v>3</v>
      </c>
      <c r="K6052" s="6">
        <f>Table1[[#This Row],[WebsiteVisits]]*Table1[[#This Row],[ConversionRate]]</f>
        <v>0.17371951424999998</v>
      </c>
      <c r="L6052">
        <v>5.0730154929999998</v>
      </c>
      <c r="M6052">
        <v>13.69598628</v>
      </c>
      <c r="N6052">
        <v>13</v>
      </c>
      <c r="O6052">
        <v>4</v>
      </c>
      <c r="P6052">
        <v>0</v>
      </c>
      <c r="Q6052">
        <v>3</v>
      </c>
      <c r="R6052">
        <v>2134</v>
      </c>
      <c r="S6052" t="s">
        <v>49</v>
      </c>
      <c r="T6052" t="s">
        <v>50</v>
      </c>
      <c r="U6052">
        <v>1</v>
      </c>
    </row>
    <row r="6053" spans="1:21">
      <c r="A6053">
        <v>14051</v>
      </c>
      <c r="B6053">
        <v>69</v>
      </c>
      <c r="C6053" t="s">
        <v>25</v>
      </c>
      <c r="D6053" s="1">
        <v>26040</v>
      </c>
      <c r="E6053" t="s">
        <v>11</v>
      </c>
      <c r="F6053" t="s">
        <v>37</v>
      </c>
      <c r="G6053" s="1">
        <v>8804.8484779999999</v>
      </c>
      <c r="H6053" s="2">
        <v>3.6564144739999999E-2</v>
      </c>
      <c r="I6053" s="2">
        <v>1.874395081E-2</v>
      </c>
      <c r="J6053">
        <v>1</v>
      </c>
      <c r="K6053" s="6">
        <f>Table1[[#This Row],[WebsiteVisits]]*Table1[[#This Row],[ConversionRate]]</f>
        <v>1.874395081E-2</v>
      </c>
      <c r="L6053">
        <v>4.8888495269999996</v>
      </c>
      <c r="M6053">
        <v>10.64549525</v>
      </c>
      <c r="N6053">
        <v>83</v>
      </c>
      <c r="O6053">
        <v>4</v>
      </c>
      <c r="P6053">
        <v>5</v>
      </c>
      <c r="Q6053">
        <v>9</v>
      </c>
      <c r="R6053">
        <v>4726</v>
      </c>
      <c r="S6053" t="s">
        <v>49</v>
      </c>
      <c r="T6053" t="s">
        <v>50</v>
      </c>
      <c r="U6053">
        <v>1</v>
      </c>
    </row>
    <row r="6054" spans="1:21">
      <c r="A6054">
        <v>14052</v>
      </c>
      <c r="B6054">
        <v>39</v>
      </c>
      <c r="C6054" t="s">
        <v>24</v>
      </c>
      <c r="D6054" s="1">
        <v>66652</v>
      </c>
      <c r="E6054" t="s">
        <v>11</v>
      </c>
      <c r="F6054" t="s">
        <v>48</v>
      </c>
      <c r="G6054" s="1">
        <v>6637.2303920000004</v>
      </c>
      <c r="H6054" s="2">
        <v>6.0840662740000002E-2</v>
      </c>
      <c r="I6054" s="2">
        <v>9.7493963599999997E-2</v>
      </c>
      <c r="J6054">
        <v>9</v>
      </c>
      <c r="K6054" s="6">
        <f>Table1[[#This Row],[WebsiteVisits]]*Table1[[#This Row],[ConversionRate]]</f>
        <v>0.87744567239999993</v>
      </c>
      <c r="L6054">
        <v>9.7233787300000003</v>
      </c>
      <c r="M6054">
        <v>5.1006785990000001</v>
      </c>
      <c r="N6054">
        <v>99</v>
      </c>
      <c r="O6054">
        <v>19</v>
      </c>
      <c r="P6054">
        <v>3</v>
      </c>
      <c r="Q6054">
        <v>2</v>
      </c>
      <c r="R6054">
        <v>4973</v>
      </c>
      <c r="S6054" t="s">
        <v>49</v>
      </c>
      <c r="T6054" t="s">
        <v>50</v>
      </c>
      <c r="U6054">
        <v>1</v>
      </c>
    </row>
    <row r="6055" spans="1:21">
      <c r="A6055">
        <v>14053</v>
      </c>
      <c r="B6055">
        <v>38</v>
      </c>
      <c r="C6055" t="s">
        <v>25</v>
      </c>
      <c r="D6055" s="1">
        <v>119432</v>
      </c>
      <c r="E6055" t="s">
        <v>17</v>
      </c>
      <c r="F6055" t="s">
        <v>37</v>
      </c>
      <c r="G6055" s="1">
        <v>2288.9747710000001</v>
      </c>
      <c r="H6055" s="2">
        <v>0.25648676529999997</v>
      </c>
      <c r="I6055" s="2">
        <v>0.1092925585</v>
      </c>
      <c r="J6055">
        <v>28</v>
      </c>
      <c r="K6055" s="6">
        <f>Table1[[#This Row],[WebsiteVisits]]*Table1[[#This Row],[ConversionRate]]</f>
        <v>3.060191638</v>
      </c>
      <c r="L6055">
        <v>3.3658976410000001</v>
      </c>
      <c r="M6055">
        <v>5.6641878739999996</v>
      </c>
      <c r="N6055">
        <v>24</v>
      </c>
      <c r="O6055">
        <v>3</v>
      </c>
      <c r="P6055">
        <v>8</v>
      </c>
      <c r="Q6055">
        <v>5</v>
      </c>
      <c r="R6055">
        <v>4163</v>
      </c>
      <c r="S6055" t="s">
        <v>49</v>
      </c>
      <c r="T6055" t="s">
        <v>50</v>
      </c>
      <c r="U6055">
        <v>1</v>
      </c>
    </row>
    <row r="6056" spans="1:21">
      <c r="A6056">
        <v>14054</v>
      </c>
      <c r="B6056">
        <v>50</v>
      </c>
      <c r="C6056" t="s">
        <v>24</v>
      </c>
      <c r="D6056" s="1">
        <v>136048</v>
      </c>
      <c r="E6056" t="s">
        <v>11</v>
      </c>
      <c r="F6056" t="s">
        <v>37</v>
      </c>
      <c r="G6056" s="1">
        <v>589.8865227</v>
      </c>
      <c r="H6056" s="2">
        <v>0.24759709399999999</v>
      </c>
      <c r="I6056" s="2">
        <v>0.1185018994</v>
      </c>
      <c r="J6056">
        <v>14</v>
      </c>
      <c r="K6056" s="6">
        <f>Table1[[#This Row],[WebsiteVisits]]*Table1[[#This Row],[ConversionRate]]</f>
        <v>1.6590265916</v>
      </c>
      <c r="L6056">
        <v>5.3919153480000004</v>
      </c>
      <c r="M6056">
        <v>1.763336805</v>
      </c>
      <c r="N6056">
        <v>73</v>
      </c>
      <c r="O6056">
        <v>4</v>
      </c>
      <c r="P6056">
        <v>8</v>
      </c>
      <c r="Q6056">
        <v>0</v>
      </c>
      <c r="R6056">
        <v>618</v>
      </c>
      <c r="S6056" t="s">
        <v>49</v>
      </c>
      <c r="T6056" t="s">
        <v>50</v>
      </c>
      <c r="U6056">
        <v>1</v>
      </c>
    </row>
    <row r="6057" spans="1:21">
      <c r="A6057">
        <v>14055</v>
      </c>
      <c r="B6057">
        <v>69</v>
      </c>
      <c r="C6057" t="s">
        <v>25</v>
      </c>
      <c r="D6057" s="1">
        <v>80941</v>
      </c>
      <c r="E6057" t="s">
        <v>11</v>
      </c>
      <c r="F6057" t="s">
        <v>37</v>
      </c>
      <c r="G6057" s="1">
        <v>1083.2785409999999</v>
      </c>
      <c r="H6057" s="2">
        <v>9.8575799640000003E-2</v>
      </c>
      <c r="I6057" s="2">
        <v>9.782175639E-2</v>
      </c>
      <c r="J6057">
        <v>30</v>
      </c>
      <c r="K6057" s="6">
        <f>Table1[[#This Row],[WebsiteVisits]]*Table1[[#This Row],[ConversionRate]]</f>
        <v>2.9346526917000002</v>
      </c>
      <c r="L6057">
        <v>2.9200961219999999</v>
      </c>
      <c r="M6057">
        <v>4.0818962360000004</v>
      </c>
      <c r="N6057">
        <v>98</v>
      </c>
      <c r="O6057">
        <v>1</v>
      </c>
      <c r="P6057">
        <v>6</v>
      </c>
      <c r="Q6057">
        <v>4</v>
      </c>
      <c r="R6057">
        <v>1583</v>
      </c>
      <c r="S6057" t="s">
        <v>49</v>
      </c>
      <c r="T6057" t="s">
        <v>50</v>
      </c>
      <c r="U6057">
        <v>1</v>
      </c>
    </row>
    <row r="6058" spans="1:21">
      <c r="A6058">
        <v>14056</v>
      </c>
      <c r="B6058">
        <v>55</v>
      </c>
      <c r="C6058" t="s">
        <v>24</v>
      </c>
      <c r="D6058" s="1">
        <v>107340</v>
      </c>
      <c r="E6058" t="s">
        <v>15</v>
      </c>
      <c r="F6058" t="s">
        <v>52</v>
      </c>
      <c r="G6058" s="1">
        <v>3307.5257550000001</v>
      </c>
      <c r="H6058" s="2">
        <v>0.18307151229999999</v>
      </c>
      <c r="I6058" s="2">
        <v>0.17521010989999999</v>
      </c>
      <c r="J6058">
        <v>32</v>
      </c>
      <c r="K6058" s="6">
        <f>Table1[[#This Row],[WebsiteVisits]]*Table1[[#This Row],[ConversionRate]]</f>
        <v>5.6067235167999998</v>
      </c>
      <c r="L6058">
        <v>3.896102355</v>
      </c>
      <c r="M6058">
        <v>5.6188115869999997</v>
      </c>
      <c r="N6058">
        <v>63</v>
      </c>
      <c r="O6058">
        <v>13</v>
      </c>
      <c r="P6058">
        <v>0</v>
      </c>
      <c r="Q6058">
        <v>5</v>
      </c>
      <c r="R6058">
        <v>1732</v>
      </c>
      <c r="S6058" t="s">
        <v>49</v>
      </c>
      <c r="T6058" t="s">
        <v>50</v>
      </c>
      <c r="U6058">
        <v>1</v>
      </c>
    </row>
    <row r="6059" spans="1:21">
      <c r="A6059">
        <v>14057</v>
      </c>
      <c r="B6059">
        <v>32</v>
      </c>
      <c r="C6059" t="s">
        <v>24</v>
      </c>
      <c r="D6059" s="1">
        <v>94828</v>
      </c>
      <c r="E6059" t="s">
        <v>9</v>
      </c>
      <c r="F6059" t="s">
        <v>37</v>
      </c>
      <c r="G6059" s="1">
        <v>5088.4419520000001</v>
      </c>
      <c r="H6059" s="2">
        <v>0.1209829194</v>
      </c>
      <c r="I6059" s="2">
        <v>1.715915157E-2</v>
      </c>
      <c r="J6059">
        <v>28</v>
      </c>
      <c r="K6059" s="6">
        <f>Table1[[#This Row],[WebsiteVisits]]*Table1[[#This Row],[ConversionRate]]</f>
        <v>0.48045624395999997</v>
      </c>
      <c r="L6059">
        <v>7.8930403709999997</v>
      </c>
      <c r="M6059">
        <v>6.9949563980000002</v>
      </c>
      <c r="N6059">
        <v>68</v>
      </c>
      <c r="O6059">
        <v>14</v>
      </c>
      <c r="P6059">
        <v>2</v>
      </c>
      <c r="Q6059">
        <v>5</v>
      </c>
      <c r="R6059">
        <v>3193</v>
      </c>
      <c r="S6059" t="s">
        <v>49</v>
      </c>
      <c r="T6059" t="s">
        <v>50</v>
      </c>
      <c r="U6059">
        <v>1</v>
      </c>
    </row>
    <row r="6060" spans="1:21">
      <c r="A6060">
        <v>14058</v>
      </c>
      <c r="B6060">
        <v>63</v>
      </c>
      <c r="C6060" t="s">
        <v>25</v>
      </c>
      <c r="D6060" s="1">
        <v>46110</v>
      </c>
      <c r="E6060" t="s">
        <v>13</v>
      </c>
      <c r="F6060" t="s">
        <v>51</v>
      </c>
      <c r="G6060" s="1">
        <v>9933.2054050000006</v>
      </c>
      <c r="H6060" s="2">
        <v>1.29920313E-2</v>
      </c>
      <c r="I6060" s="2">
        <v>0.12662363509999999</v>
      </c>
      <c r="J6060">
        <v>10</v>
      </c>
      <c r="K6060" s="6">
        <f>Table1[[#This Row],[WebsiteVisits]]*Table1[[#This Row],[ConversionRate]]</f>
        <v>1.2662363509999999</v>
      </c>
      <c r="L6060">
        <v>2.775704438</v>
      </c>
      <c r="M6060">
        <v>7.2319250029999997</v>
      </c>
      <c r="N6060">
        <v>67</v>
      </c>
      <c r="O6060">
        <v>5</v>
      </c>
      <c r="P6060">
        <v>0</v>
      </c>
      <c r="Q6060">
        <v>2</v>
      </c>
      <c r="R6060">
        <v>484</v>
      </c>
      <c r="S6060" t="s">
        <v>49</v>
      </c>
      <c r="T6060" t="s">
        <v>50</v>
      </c>
      <c r="U6060">
        <v>0</v>
      </c>
    </row>
    <row r="6061" spans="1:21">
      <c r="A6061">
        <v>14059</v>
      </c>
      <c r="B6061">
        <v>69</v>
      </c>
      <c r="C6061" t="s">
        <v>24</v>
      </c>
      <c r="D6061" s="1">
        <v>25349</v>
      </c>
      <c r="E6061" t="s">
        <v>13</v>
      </c>
      <c r="F6061" t="s">
        <v>48</v>
      </c>
      <c r="G6061" s="1">
        <v>4410.8905690000001</v>
      </c>
      <c r="H6061" s="2">
        <v>1.7570196699999999E-2</v>
      </c>
      <c r="I6061" s="2">
        <v>0.1745650191</v>
      </c>
      <c r="J6061">
        <v>47</v>
      </c>
      <c r="K6061" s="6">
        <f>Table1[[#This Row],[WebsiteVisits]]*Table1[[#This Row],[ConversionRate]]</f>
        <v>8.2045558977000006</v>
      </c>
      <c r="L6061">
        <v>7.0883603370000001</v>
      </c>
      <c r="M6061">
        <v>13.334045339999999</v>
      </c>
      <c r="N6061">
        <v>19</v>
      </c>
      <c r="O6061">
        <v>1</v>
      </c>
      <c r="P6061">
        <v>4</v>
      </c>
      <c r="Q6061">
        <v>4</v>
      </c>
      <c r="R6061">
        <v>3889</v>
      </c>
      <c r="S6061" t="s">
        <v>49</v>
      </c>
      <c r="T6061" t="s">
        <v>50</v>
      </c>
      <c r="U6061">
        <v>1</v>
      </c>
    </row>
    <row r="6062" spans="1:21">
      <c r="A6062">
        <v>14060</v>
      </c>
      <c r="B6062">
        <v>32</v>
      </c>
      <c r="C6062" t="s">
        <v>24</v>
      </c>
      <c r="D6062" s="1">
        <v>50374</v>
      </c>
      <c r="E6062" t="s">
        <v>11</v>
      </c>
      <c r="F6062" t="s">
        <v>48</v>
      </c>
      <c r="G6062" s="1">
        <v>5293.9962960000003</v>
      </c>
      <c r="H6062" s="2">
        <v>2.5734345990000001E-2</v>
      </c>
      <c r="I6062" s="2">
        <v>1.7797645769999999E-2</v>
      </c>
      <c r="J6062">
        <v>44</v>
      </c>
      <c r="K6062" s="6">
        <f>Table1[[#This Row],[WebsiteVisits]]*Table1[[#This Row],[ConversionRate]]</f>
        <v>0.78309641387999995</v>
      </c>
      <c r="L6062">
        <v>2.1667999610000002</v>
      </c>
      <c r="M6062">
        <v>7.0223804940000001</v>
      </c>
      <c r="N6062">
        <v>86</v>
      </c>
      <c r="O6062">
        <v>8</v>
      </c>
      <c r="P6062">
        <v>6</v>
      </c>
      <c r="Q6062">
        <v>2</v>
      </c>
      <c r="R6062">
        <v>2625</v>
      </c>
      <c r="S6062" t="s">
        <v>49</v>
      </c>
      <c r="T6062" t="s">
        <v>50</v>
      </c>
      <c r="U6062">
        <v>1</v>
      </c>
    </row>
    <row r="6063" spans="1:21">
      <c r="A6063">
        <v>14061</v>
      </c>
      <c r="B6063">
        <v>63</v>
      </c>
      <c r="C6063" t="s">
        <v>25</v>
      </c>
      <c r="D6063" s="1">
        <v>104545</v>
      </c>
      <c r="E6063" t="s">
        <v>11</v>
      </c>
      <c r="F6063" t="s">
        <v>52</v>
      </c>
      <c r="G6063" s="1">
        <v>6982.0567469999996</v>
      </c>
      <c r="H6063" s="2">
        <v>0.18228092479999999</v>
      </c>
      <c r="I6063" s="2">
        <v>0.1042983299</v>
      </c>
      <c r="J6063">
        <v>39</v>
      </c>
      <c r="K6063" s="6">
        <f>Table1[[#This Row],[WebsiteVisits]]*Table1[[#This Row],[ConversionRate]]</f>
        <v>4.0676348660999997</v>
      </c>
      <c r="L6063">
        <v>2.7151547140000001</v>
      </c>
      <c r="M6063">
        <v>14.382681529999999</v>
      </c>
      <c r="N6063">
        <v>42</v>
      </c>
      <c r="O6063">
        <v>10</v>
      </c>
      <c r="P6063">
        <v>4</v>
      </c>
      <c r="Q6063">
        <v>4</v>
      </c>
      <c r="R6063">
        <v>4201</v>
      </c>
      <c r="S6063" t="s">
        <v>49</v>
      </c>
      <c r="T6063" t="s">
        <v>50</v>
      </c>
      <c r="U6063">
        <v>1</v>
      </c>
    </row>
    <row r="6064" spans="1:21">
      <c r="A6064">
        <v>14062</v>
      </c>
      <c r="B6064">
        <v>42</v>
      </c>
      <c r="C6064" t="s">
        <v>25</v>
      </c>
      <c r="D6064" s="1">
        <v>130623</v>
      </c>
      <c r="E6064" t="s">
        <v>13</v>
      </c>
      <c r="F6064" t="s">
        <v>52</v>
      </c>
      <c r="G6064" s="1">
        <v>1889.2663070000001</v>
      </c>
      <c r="H6064" s="2">
        <v>9.0976043239999999E-2</v>
      </c>
      <c r="I6064" s="2">
        <v>0.1219151666</v>
      </c>
      <c r="J6064">
        <v>8</v>
      </c>
      <c r="K6064" s="6">
        <f>Table1[[#This Row],[WebsiteVisits]]*Table1[[#This Row],[ConversionRate]]</f>
        <v>0.9753213328</v>
      </c>
      <c r="L6064">
        <v>1.2078397869999999</v>
      </c>
      <c r="M6064">
        <v>1.715272154</v>
      </c>
      <c r="N6064">
        <v>4</v>
      </c>
      <c r="O6064">
        <v>4</v>
      </c>
      <c r="P6064">
        <v>2</v>
      </c>
      <c r="Q6064">
        <v>2</v>
      </c>
      <c r="R6064">
        <v>3028</v>
      </c>
      <c r="S6064" t="s">
        <v>49</v>
      </c>
      <c r="T6064" t="s">
        <v>50</v>
      </c>
      <c r="U6064">
        <v>0</v>
      </c>
    </row>
    <row r="6065" spans="1:21">
      <c r="A6065">
        <v>14063</v>
      </c>
      <c r="B6065">
        <v>38</v>
      </c>
      <c r="C6065" t="s">
        <v>24</v>
      </c>
      <c r="D6065" s="1">
        <v>62591</v>
      </c>
      <c r="E6065" t="s">
        <v>15</v>
      </c>
      <c r="F6065" t="s">
        <v>52</v>
      </c>
      <c r="G6065" s="1">
        <v>9334.9873150000003</v>
      </c>
      <c r="H6065" s="2">
        <v>5.1745006509999997E-2</v>
      </c>
      <c r="I6065" s="2">
        <v>4.6272092420000001E-2</v>
      </c>
      <c r="J6065">
        <v>46</v>
      </c>
      <c r="K6065" s="6">
        <f>Table1[[#This Row],[WebsiteVisits]]*Table1[[#This Row],[ConversionRate]]</f>
        <v>2.1285162513200002</v>
      </c>
      <c r="L6065">
        <v>6.6741812850000004</v>
      </c>
      <c r="M6065">
        <v>3.5591674489999998</v>
      </c>
      <c r="N6065">
        <v>92</v>
      </c>
      <c r="O6065">
        <v>10</v>
      </c>
      <c r="P6065">
        <v>4</v>
      </c>
      <c r="Q6065">
        <v>1</v>
      </c>
      <c r="R6065">
        <v>715</v>
      </c>
      <c r="S6065" t="s">
        <v>49</v>
      </c>
      <c r="T6065" t="s">
        <v>50</v>
      </c>
      <c r="U6065">
        <v>0</v>
      </c>
    </row>
    <row r="6066" spans="1:21">
      <c r="A6066">
        <v>14064</v>
      </c>
      <c r="B6066">
        <v>41</v>
      </c>
      <c r="C6066" t="s">
        <v>25</v>
      </c>
      <c r="D6066" s="1">
        <v>20057</v>
      </c>
      <c r="E6066" t="s">
        <v>13</v>
      </c>
      <c r="F6066" t="s">
        <v>37</v>
      </c>
      <c r="G6066" s="1">
        <v>5337.4425979999996</v>
      </c>
      <c r="H6066" s="2">
        <v>0.28292802140000001</v>
      </c>
      <c r="I6066" s="2">
        <v>5.7975020680000003E-2</v>
      </c>
      <c r="J6066">
        <v>28</v>
      </c>
      <c r="K6066" s="6">
        <f>Table1[[#This Row],[WebsiteVisits]]*Table1[[#This Row],[ConversionRate]]</f>
        <v>1.6233005790400001</v>
      </c>
      <c r="L6066">
        <v>9.9128843890000002</v>
      </c>
      <c r="M6066">
        <v>6.1258047739999997</v>
      </c>
      <c r="N6066">
        <v>92</v>
      </c>
      <c r="O6066">
        <v>2</v>
      </c>
      <c r="P6066">
        <v>8</v>
      </c>
      <c r="Q6066">
        <v>7</v>
      </c>
      <c r="R6066">
        <v>971</v>
      </c>
      <c r="S6066" t="s">
        <v>49</v>
      </c>
      <c r="T6066" t="s">
        <v>50</v>
      </c>
      <c r="U6066">
        <v>1</v>
      </c>
    </row>
    <row r="6067" spans="1:21">
      <c r="A6067">
        <v>14065</v>
      </c>
      <c r="B6067">
        <v>22</v>
      </c>
      <c r="C6067" t="s">
        <v>25</v>
      </c>
      <c r="D6067" s="1">
        <v>144007</v>
      </c>
      <c r="E6067" t="s">
        <v>13</v>
      </c>
      <c r="F6067" t="s">
        <v>37</v>
      </c>
      <c r="G6067" s="1">
        <v>2834.937821</v>
      </c>
      <c r="H6067" s="2">
        <v>4.518241345E-2</v>
      </c>
      <c r="I6067" s="2">
        <v>0.1592627341</v>
      </c>
      <c r="J6067">
        <v>36</v>
      </c>
      <c r="K6067" s="6">
        <f>Table1[[#This Row],[WebsiteVisits]]*Table1[[#This Row],[ConversionRate]]</f>
        <v>5.7334584275999996</v>
      </c>
      <c r="L6067">
        <v>6.9082780750000001</v>
      </c>
      <c r="M6067">
        <v>13.37824852</v>
      </c>
      <c r="N6067">
        <v>31</v>
      </c>
      <c r="O6067">
        <v>13</v>
      </c>
      <c r="P6067">
        <v>2</v>
      </c>
      <c r="Q6067">
        <v>3</v>
      </c>
      <c r="R6067">
        <v>840</v>
      </c>
      <c r="S6067" t="s">
        <v>49</v>
      </c>
      <c r="T6067" t="s">
        <v>50</v>
      </c>
      <c r="U6067">
        <v>1</v>
      </c>
    </row>
    <row r="6068" spans="1:21">
      <c r="A6068">
        <v>14066</v>
      </c>
      <c r="B6068">
        <v>23</v>
      </c>
      <c r="C6068" t="s">
        <v>25</v>
      </c>
      <c r="D6068" s="1">
        <v>94039</v>
      </c>
      <c r="E6068" t="s">
        <v>13</v>
      </c>
      <c r="F6068" t="s">
        <v>51</v>
      </c>
      <c r="G6068" s="1">
        <v>9357.5789650000006</v>
      </c>
      <c r="H6068" s="2">
        <v>0.2054546978</v>
      </c>
      <c r="I6068" s="2">
        <v>0.11780557849999999</v>
      </c>
      <c r="J6068">
        <v>20</v>
      </c>
      <c r="K6068" s="6">
        <f>Table1[[#This Row],[WebsiteVisits]]*Table1[[#This Row],[ConversionRate]]</f>
        <v>2.3561115699999999</v>
      </c>
      <c r="L6068">
        <v>9.3098910349999997</v>
      </c>
      <c r="M6068">
        <v>2.2720779339999999</v>
      </c>
      <c r="N6068">
        <v>85</v>
      </c>
      <c r="O6068">
        <v>8</v>
      </c>
      <c r="P6068">
        <v>9</v>
      </c>
      <c r="Q6068">
        <v>7</v>
      </c>
      <c r="R6068">
        <v>2436</v>
      </c>
      <c r="S6068" t="s">
        <v>49</v>
      </c>
      <c r="T6068" t="s">
        <v>50</v>
      </c>
      <c r="U6068">
        <v>1</v>
      </c>
    </row>
    <row r="6069" spans="1:21">
      <c r="A6069">
        <v>14067</v>
      </c>
      <c r="B6069">
        <v>66</v>
      </c>
      <c r="C6069" t="s">
        <v>24</v>
      </c>
      <c r="D6069" s="1">
        <v>113829</v>
      </c>
      <c r="E6069" t="s">
        <v>11</v>
      </c>
      <c r="F6069" t="s">
        <v>48</v>
      </c>
      <c r="G6069" s="1">
        <v>6291.9611240000004</v>
      </c>
      <c r="H6069" s="2">
        <v>0.269306453</v>
      </c>
      <c r="I6069" s="2">
        <v>6.999795248E-2</v>
      </c>
      <c r="J6069">
        <v>30</v>
      </c>
      <c r="K6069" s="6">
        <f>Table1[[#This Row],[WebsiteVisits]]*Table1[[#This Row],[ConversionRate]]</f>
        <v>2.0999385743999999</v>
      </c>
      <c r="L6069">
        <v>5.7376711560000002</v>
      </c>
      <c r="M6069">
        <v>5.6484273570000001</v>
      </c>
      <c r="N6069">
        <v>44</v>
      </c>
      <c r="O6069">
        <v>18</v>
      </c>
      <c r="P6069">
        <v>5</v>
      </c>
      <c r="Q6069">
        <v>7</v>
      </c>
      <c r="R6069">
        <v>1809</v>
      </c>
      <c r="S6069" t="s">
        <v>49</v>
      </c>
      <c r="T6069" t="s">
        <v>50</v>
      </c>
      <c r="U6069">
        <v>1</v>
      </c>
    </row>
    <row r="6070" spans="1:21">
      <c r="A6070">
        <v>14068</v>
      </c>
      <c r="B6070">
        <v>60</v>
      </c>
      <c r="C6070" t="s">
        <v>24</v>
      </c>
      <c r="D6070" s="1">
        <v>140536</v>
      </c>
      <c r="E6070" t="s">
        <v>11</v>
      </c>
      <c r="F6070" t="s">
        <v>48</v>
      </c>
      <c r="G6070" s="1">
        <v>4888.5283390000004</v>
      </c>
      <c r="H6070" s="2">
        <v>5.75106035E-2</v>
      </c>
      <c r="I6070" s="2">
        <v>0.1553034922</v>
      </c>
      <c r="J6070">
        <v>21</v>
      </c>
      <c r="K6070" s="6">
        <f>Table1[[#This Row],[WebsiteVisits]]*Table1[[#This Row],[ConversionRate]]</f>
        <v>3.2613733362000001</v>
      </c>
      <c r="L6070">
        <v>7.1225777880000001</v>
      </c>
      <c r="M6070">
        <v>2.1265071029999998</v>
      </c>
      <c r="N6070">
        <v>42</v>
      </c>
      <c r="O6070">
        <v>16</v>
      </c>
      <c r="P6070">
        <v>1</v>
      </c>
      <c r="Q6070">
        <v>5</v>
      </c>
      <c r="R6070">
        <v>376</v>
      </c>
      <c r="S6070" t="s">
        <v>49</v>
      </c>
      <c r="T6070" t="s">
        <v>50</v>
      </c>
      <c r="U6070">
        <v>0</v>
      </c>
    </row>
    <row r="6071" spans="1:21">
      <c r="A6071">
        <v>14069</v>
      </c>
      <c r="B6071">
        <v>65</v>
      </c>
      <c r="C6071" t="s">
        <v>25</v>
      </c>
      <c r="D6071" s="1">
        <v>84578</v>
      </c>
      <c r="E6071" t="s">
        <v>13</v>
      </c>
      <c r="F6071" t="s">
        <v>37</v>
      </c>
      <c r="G6071" s="1">
        <v>5843.5435090000001</v>
      </c>
      <c r="H6071" s="2">
        <v>7.2271607850000003E-2</v>
      </c>
      <c r="I6071" s="2">
        <v>0.15187595910000001</v>
      </c>
      <c r="J6071">
        <v>17</v>
      </c>
      <c r="K6071" s="6">
        <f>Table1[[#This Row],[WebsiteVisits]]*Table1[[#This Row],[ConversionRate]]</f>
        <v>2.5818913047000001</v>
      </c>
      <c r="L6071">
        <v>9.329796687</v>
      </c>
      <c r="M6071">
        <v>11.72293644</v>
      </c>
      <c r="N6071">
        <v>70</v>
      </c>
      <c r="O6071">
        <v>16</v>
      </c>
      <c r="P6071">
        <v>3</v>
      </c>
      <c r="Q6071">
        <v>5</v>
      </c>
      <c r="R6071">
        <v>3520</v>
      </c>
      <c r="S6071" t="s">
        <v>49</v>
      </c>
      <c r="T6071" t="s">
        <v>50</v>
      </c>
      <c r="U6071">
        <v>1</v>
      </c>
    </row>
    <row r="6072" spans="1:21">
      <c r="A6072">
        <v>14070</v>
      </c>
      <c r="B6072">
        <v>61</v>
      </c>
      <c r="C6072" t="s">
        <v>24</v>
      </c>
      <c r="D6072" s="1">
        <v>128497</v>
      </c>
      <c r="E6072" t="s">
        <v>11</v>
      </c>
      <c r="F6072" t="s">
        <v>48</v>
      </c>
      <c r="G6072" s="1">
        <v>7508.1919669999997</v>
      </c>
      <c r="H6072" s="2">
        <v>0.17640592469999999</v>
      </c>
      <c r="I6072" s="2">
        <v>7.5626339210000004E-2</v>
      </c>
      <c r="J6072">
        <v>1</v>
      </c>
      <c r="K6072" s="6">
        <f>Table1[[#This Row],[WebsiteVisits]]*Table1[[#This Row],[ConversionRate]]</f>
        <v>7.5626339210000004E-2</v>
      </c>
      <c r="L6072">
        <v>1.7759711300000001</v>
      </c>
      <c r="M6072">
        <v>4.5957825550000004</v>
      </c>
      <c r="N6072">
        <v>96</v>
      </c>
      <c r="O6072">
        <v>13</v>
      </c>
      <c r="P6072">
        <v>6</v>
      </c>
      <c r="Q6072">
        <v>3</v>
      </c>
      <c r="R6072">
        <v>437</v>
      </c>
      <c r="S6072" t="s">
        <v>49</v>
      </c>
      <c r="T6072" t="s">
        <v>50</v>
      </c>
      <c r="U6072">
        <v>1</v>
      </c>
    </row>
    <row r="6073" spans="1:21">
      <c r="A6073">
        <v>14071</v>
      </c>
      <c r="B6073">
        <v>64</v>
      </c>
      <c r="C6073" t="s">
        <v>24</v>
      </c>
      <c r="D6073" s="1">
        <v>39121</v>
      </c>
      <c r="E6073" t="s">
        <v>13</v>
      </c>
      <c r="F6073" t="s">
        <v>37</v>
      </c>
      <c r="G6073" s="1">
        <v>1629.9262369999999</v>
      </c>
      <c r="H6073" s="2">
        <v>0.157450119</v>
      </c>
      <c r="I6073" s="2">
        <v>0.1028430498</v>
      </c>
      <c r="J6073">
        <v>21</v>
      </c>
      <c r="K6073" s="6">
        <f>Table1[[#This Row],[WebsiteVisits]]*Table1[[#This Row],[ConversionRate]]</f>
        <v>2.1597040457999999</v>
      </c>
      <c r="L6073">
        <v>6.3769338769999999</v>
      </c>
      <c r="M6073">
        <v>6.798527</v>
      </c>
      <c r="N6073">
        <v>21</v>
      </c>
      <c r="O6073">
        <v>13</v>
      </c>
      <c r="P6073">
        <v>8</v>
      </c>
      <c r="Q6073">
        <v>5</v>
      </c>
      <c r="R6073">
        <v>4179</v>
      </c>
      <c r="S6073" t="s">
        <v>49</v>
      </c>
      <c r="T6073" t="s">
        <v>50</v>
      </c>
      <c r="U6073">
        <v>1</v>
      </c>
    </row>
    <row r="6074" spans="1:21">
      <c r="A6074">
        <v>14072</v>
      </c>
      <c r="B6074">
        <v>40</v>
      </c>
      <c r="C6074" t="s">
        <v>25</v>
      </c>
      <c r="D6074" s="1">
        <v>25493</v>
      </c>
      <c r="E6074" t="s">
        <v>15</v>
      </c>
      <c r="F6074" t="s">
        <v>52</v>
      </c>
      <c r="G6074" s="1">
        <v>8661.8212640000002</v>
      </c>
      <c r="H6074" s="2">
        <v>0.16109795090000001</v>
      </c>
      <c r="I6074" s="2">
        <v>0.13625859739999999</v>
      </c>
      <c r="J6074">
        <v>36</v>
      </c>
      <c r="K6074" s="6">
        <f>Table1[[#This Row],[WebsiteVisits]]*Table1[[#This Row],[ConversionRate]]</f>
        <v>4.9053095063999992</v>
      </c>
      <c r="L6074">
        <v>6.1797607790000004</v>
      </c>
      <c r="M6074">
        <v>12.35276825</v>
      </c>
      <c r="N6074">
        <v>40</v>
      </c>
      <c r="O6074">
        <v>9</v>
      </c>
      <c r="P6074">
        <v>3</v>
      </c>
      <c r="Q6074">
        <v>5</v>
      </c>
      <c r="R6074">
        <v>787</v>
      </c>
      <c r="S6074" t="s">
        <v>49</v>
      </c>
      <c r="T6074" t="s">
        <v>50</v>
      </c>
      <c r="U6074">
        <v>1</v>
      </c>
    </row>
    <row r="6075" spans="1:21">
      <c r="A6075">
        <v>14073</v>
      </c>
      <c r="B6075">
        <v>21</v>
      </c>
      <c r="C6075" t="s">
        <v>25</v>
      </c>
      <c r="D6075" s="1">
        <v>148758</v>
      </c>
      <c r="E6075" t="s">
        <v>11</v>
      </c>
      <c r="F6075" t="s">
        <v>37</v>
      </c>
      <c r="G6075" s="1">
        <v>9599.1174219999994</v>
      </c>
      <c r="H6075" s="2">
        <v>0.1708566473</v>
      </c>
      <c r="I6075" s="2">
        <v>7.5217351399999993E-2</v>
      </c>
      <c r="J6075">
        <v>19</v>
      </c>
      <c r="K6075" s="6">
        <f>Table1[[#This Row],[WebsiteVisits]]*Table1[[#This Row],[ConversionRate]]</f>
        <v>1.4291296765999999</v>
      </c>
      <c r="L6075">
        <v>1.2983633969999999</v>
      </c>
      <c r="M6075">
        <v>2.9337195249999999</v>
      </c>
      <c r="N6075">
        <v>57</v>
      </c>
      <c r="O6075">
        <v>6</v>
      </c>
      <c r="P6075">
        <v>9</v>
      </c>
      <c r="Q6075">
        <v>9</v>
      </c>
      <c r="R6075">
        <v>1211</v>
      </c>
      <c r="S6075" t="s">
        <v>49</v>
      </c>
      <c r="T6075" t="s">
        <v>50</v>
      </c>
      <c r="U6075">
        <v>1</v>
      </c>
    </row>
    <row r="6076" spans="1:21">
      <c r="A6076">
        <v>14074</v>
      </c>
      <c r="B6076">
        <v>44</v>
      </c>
      <c r="C6076" t="s">
        <v>24</v>
      </c>
      <c r="D6076" s="1">
        <v>122181</v>
      </c>
      <c r="E6076" t="s">
        <v>9</v>
      </c>
      <c r="F6076" t="s">
        <v>51</v>
      </c>
      <c r="G6076" s="1">
        <v>5713.2965519999998</v>
      </c>
      <c r="H6076" s="2">
        <v>0.2854718456</v>
      </c>
      <c r="I6076" s="2">
        <v>0.1295117881</v>
      </c>
      <c r="J6076">
        <v>47</v>
      </c>
      <c r="K6076" s="6">
        <f>Table1[[#This Row],[WebsiteVisits]]*Table1[[#This Row],[ConversionRate]]</f>
        <v>6.0870540407</v>
      </c>
      <c r="L6076">
        <v>2.4057938889999999</v>
      </c>
      <c r="M6076">
        <v>14.23386968</v>
      </c>
      <c r="N6076">
        <v>58</v>
      </c>
      <c r="O6076">
        <v>12</v>
      </c>
      <c r="P6076">
        <v>2</v>
      </c>
      <c r="Q6076">
        <v>4</v>
      </c>
      <c r="R6076">
        <v>3898</v>
      </c>
      <c r="S6076" t="s">
        <v>49</v>
      </c>
      <c r="T6076" t="s">
        <v>50</v>
      </c>
      <c r="U6076">
        <v>1</v>
      </c>
    </row>
    <row r="6077" spans="1:21">
      <c r="A6077">
        <v>14075</v>
      </c>
      <c r="B6077">
        <v>35</v>
      </c>
      <c r="C6077" t="s">
        <v>24</v>
      </c>
      <c r="D6077" s="1">
        <v>87818</v>
      </c>
      <c r="E6077" t="s">
        <v>11</v>
      </c>
      <c r="F6077" t="s">
        <v>37</v>
      </c>
      <c r="G6077" s="1">
        <v>6854.4813830000003</v>
      </c>
      <c r="H6077" s="2">
        <v>2.5613032170000001E-2</v>
      </c>
      <c r="I6077" s="2">
        <v>5.7704008840000001E-2</v>
      </c>
      <c r="J6077">
        <v>47</v>
      </c>
      <c r="K6077" s="6">
        <f>Table1[[#This Row],[WebsiteVisits]]*Table1[[#This Row],[ConversionRate]]</f>
        <v>2.7120884154800002</v>
      </c>
      <c r="L6077">
        <v>5.9711452700000001</v>
      </c>
      <c r="M6077">
        <v>6.2119874929999996</v>
      </c>
      <c r="N6077">
        <v>27</v>
      </c>
      <c r="O6077">
        <v>2</v>
      </c>
      <c r="P6077">
        <v>6</v>
      </c>
      <c r="Q6077">
        <v>9</v>
      </c>
      <c r="R6077">
        <v>232</v>
      </c>
      <c r="S6077" t="s">
        <v>49</v>
      </c>
      <c r="T6077" t="s">
        <v>50</v>
      </c>
      <c r="U6077">
        <v>1</v>
      </c>
    </row>
    <row r="6078" spans="1:21">
      <c r="A6078">
        <v>14076</v>
      </c>
      <c r="B6078">
        <v>38</v>
      </c>
      <c r="C6078" t="s">
        <v>25</v>
      </c>
      <c r="D6078" s="1">
        <v>108706</v>
      </c>
      <c r="E6078" t="s">
        <v>15</v>
      </c>
      <c r="F6078" t="s">
        <v>37</v>
      </c>
      <c r="G6078" s="1">
        <v>8612.3514599999999</v>
      </c>
      <c r="H6078" s="2">
        <v>0.230530071</v>
      </c>
      <c r="I6078" s="2">
        <v>6.548395722E-2</v>
      </c>
      <c r="J6078">
        <v>3</v>
      </c>
      <c r="K6078" s="6">
        <f>Table1[[#This Row],[WebsiteVisits]]*Table1[[#This Row],[ConversionRate]]</f>
        <v>0.19645187166</v>
      </c>
      <c r="L6078">
        <v>5.4790760970000001</v>
      </c>
      <c r="M6078">
        <v>5.2908248420000001</v>
      </c>
      <c r="N6078">
        <v>84</v>
      </c>
      <c r="O6078">
        <v>5</v>
      </c>
      <c r="P6078">
        <v>1</v>
      </c>
      <c r="Q6078">
        <v>5</v>
      </c>
      <c r="R6078">
        <v>1384</v>
      </c>
      <c r="S6078" t="s">
        <v>49</v>
      </c>
      <c r="T6078" t="s">
        <v>50</v>
      </c>
      <c r="U6078">
        <v>1</v>
      </c>
    </row>
    <row r="6079" spans="1:21">
      <c r="A6079">
        <v>14077</v>
      </c>
      <c r="B6079">
        <v>45</v>
      </c>
      <c r="C6079" t="s">
        <v>24</v>
      </c>
      <c r="D6079" s="1">
        <v>129679</v>
      </c>
      <c r="E6079" t="s">
        <v>15</v>
      </c>
      <c r="F6079" t="s">
        <v>48</v>
      </c>
      <c r="G6079" s="1">
        <v>3810.6252509999999</v>
      </c>
      <c r="H6079" s="2">
        <v>7.7426862499999999E-2</v>
      </c>
      <c r="I6079" s="2">
        <v>6.9027802240000005E-2</v>
      </c>
      <c r="J6079">
        <v>25</v>
      </c>
      <c r="K6079" s="6">
        <f>Table1[[#This Row],[WebsiteVisits]]*Table1[[#This Row],[ConversionRate]]</f>
        <v>1.7256950560000002</v>
      </c>
      <c r="L6079">
        <v>4.0944549700000001</v>
      </c>
      <c r="M6079">
        <v>3.2659775240000002</v>
      </c>
      <c r="N6079">
        <v>54</v>
      </c>
      <c r="O6079">
        <v>9</v>
      </c>
      <c r="P6079">
        <v>3</v>
      </c>
      <c r="Q6079">
        <v>9</v>
      </c>
      <c r="R6079">
        <v>4711</v>
      </c>
      <c r="S6079" t="s">
        <v>49</v>
      </c>
      <c r="T6079" t="s">
        <v>50</v>
      </c>
      <c r="U6079">
        <v>1</v>
      </c>
    </row>
    <row r="6080" spans="1:21">
      <c r="A6080">
        <v>14078</v>
      </c>
      <c r="B6080">
        <v>52</v>
      </c>
      <c r="C6080" t="s">
        <v>24</v>
      </c>
      <c r="D6080" s="1">
        <v>140196</v>
      </c>
      <c r="E6080" t="s">
        <v>11</v>
      </c>
      <c r="F6080" t="s">
        <v>37</v>
      </c>
      <c r="G6080" s="1">
        <v>9929.0347689999999</v>
      </c>
      <c r="H6080" s="2">
        <v>0.1183665243</v>
      </c>
      <c r="I6080" s="2">
        <v>0.1878504064</v>
      </c>
      <c r="J6080">
        <v>19</v>
      </c>
      <c r="K6080" s="6">
        <f>Table1[[#This Row],[WebsiteVisits]]*Table1[[#This Row],[ConversionRate]]</f>
        <v>3.5691577215999999</v>
      </c>
      <c r="L6080">
        <v>7.2794586199999998</v>
      </c>
      <c r="M6080">
        <v>7.278934284</v>
      </c>
      <c r="N6080">
        <v>50</v>
      </c>
      <c r="O6080">
        <v>4</v>
      </c>
      <c r="P6080">
        <v>4</v>
      </c>
      <c r="Q6080">
        <v>4</v>
      </c>
      <c r="R6080">
        <v>2443</v>
      </c>
      <c r="S6080" t="s">
        <v>49</v>
      </c>
      <c r="T6080" t="s">
        <v>50</v>
      </c>
      <c r="U6080">
        <v>1</v>
      </c>
    </row>
    <row r="6081" spans="1:21">
      <c r="A6081">
        <v>14079</v>
      </c>
      <c r="B6081">
        <v>39</v>
      </c>
      <c r="C6081" t="s">
        <v>25</v>
      </c>
      <c r="D6081" s="1">
        <v>21431</v>
      </c>
      <c r="E6081" t="s">
        <v>17</v>
      </c>
      <c r="F6081" t="s">
        <v>51</v>
      </c>
      <c r="G6081" s="1">
        <v>6836.9635559999997</v>
      </c>
      <c r="H6081" s="2">
        <v>3.589442566E-2</v>
      </c>
      <c r="I6081" s="2">
        <v>0.16839770700000001</v>
      </c>
      <c r="J6081">
        <v>21</v>
      </c>
      <c r="K6081" s="6">
        <f>Table1[[#This Row],[WebsiteVisits]]*Table1[[#This Row],[ConversionRate]]</f>
        <v>3.5363518470000002</v>
      </c>
      <c r="L6081">
        <v>4.2420872870000004</v>
      </c>
      <c r="M6081">
        <v>14.72010102</v>
      </c>
      <c r="N6081">
        <v>35</v>
      </c>
      <c r="O6081">
        <v>5</v>
      </c>
      <c r="P6081">
        <v>2</v>
      </c>
      <c r="Q6081">
        <v>7</v>
      </c>
      <c r="R6081">
        <v>1733</v>
      </c>
      <c r="S6081" t="s">
        <v>49</v>
      </c>
      <c r="T6081" t="s">
        <v>50</v>
      </c>
      <c r="U6081">
        <v>1</v>
      </c>
    </row>
    <row r="6082" spans="1:21">
      <c r="A6082">
        <v>14080</v>
      </c>
      <c r="B6082">
        <v>57</v>
      </c>
      <c r="C6082" t="s">
        <v>24</v>
      </c>
      <c r="D6082" s="1">
        <v>80469</v>
      </c>
      <c r="E6082" t="s">
        <v>13</v>
      </c>
      <c r="F6082" t="s">
        <v>37</v>
      </c>
      <c r="G6082" s="1">
        <v>4297.5871139999999</v>
      </c>
      <c r="H6082" s="2">
        <v>0.13923176309999999</v>
      </c>
      <c r="I6082" s="2">
        <v>0.1173815354</v>
      </c>
      <c r="J6082">
        <v>42</v>
      </c>
      <c r="K6082" s="6">
        <f>Table1[[#This Row],[WebsiteVisits]]*Table1[[#This Row],[ConversionRate]]</f>
        <v>4.9300244867999998</v>
      </c>
      <c r="L6082">
        <v>7.9198188509999996</v>
      </c>
      <c r="M6082">
        <v>7.6192865259999998</v>
      </c>
      <c r="N6082">
        <v>67</v>
      </c>
      <c r="O6082">
        <v>7</v>
      </c>
      <c r="P6082">
        <v>4</v>
      </c>
      <c r="Q6082">
        <v>3</v>
      </c>
      <c r="R6082">
        <v>4418</v>
      </c>
      <c r="S6082" t="s">
        <v>49</v>
      </c>
      <c r="T6082" t="s">
        <v>50</v>
      </c>
      <c r="U6082">
        <v>1</v>
      </c>
    </row>
    <row r="6083" spans="1:21">
      <c r="A6083">
        <v>14081</v>
      </c>
      <c r="B6083">
        <v>40</v>
      </c>
      <c r="C6083" t="s">
        <v>24</v>
      </c>
      <c r="D6083" s="1">
        <v>82241</v>
      </c>
      <c r="E6083" t="s">
        <v>13</v>
      </c>
      <c r="F6083" t="s">
        <v>37</v>
      </c>
      <c r="G6083" s="1">
        <v>6805.6459530000002</v>
      </c>
      <c r="H6083" s="2">
        <v>0.24322358320000001</v>
      </c>
      <c r="I6083" s="2">
        <v>0.1171357198</v>
      </c>
      <c r="J6083">
        <v>19</v>
      </c>
      <c r="K6083" s="6">
        <f>Table1[[#This Row],[WebsiteVisits]]*Table1[[#This Row],[ConversionRate]]</f>
        <v>2.2255786762000001</v>
      </c>
      <c r="L6083">
        <v>8.2831356740000004</v>
      </c>
      <c r="M6083">
        <v>7.0559659410000002</v>
      </c>
      <c r="N6083">
        <v>42</v>
      </c>
      <c r="O6083">
        <v>4</v>
      </c>
      <c r="P6083">
        <v>1</v>
      </c>
      <c r="Q6083">
        <v>7</v>
      </c>
      <c r="R6083">
        <v>1829</v>
      </c>
      <c r="S6083" t="s">
        <v>49</v>
      </c>
      <c r="T6083" t="s">
        <v>50</v>
      </c>
      <c r="U6083">
        <v>1</v>
      </c>
    </row>
    <row r="6084" spans="1:21">
      <c r="A6084">
        <v>14082</v>
      </c>
      <c r="B6084">
        <v>20</v>
      </c>
      <c r="C6084" t="s">
        <v>24</v>
      </c>
      <c r="D6084" s="1">
        <v>65294</v>
      </c>
      <c r="E6084" t="s">
        <v>15</v>
      </c>
      <c r="F6084" t="s">
        <v>52</v>
      </c>
      <c r="G6084" s="1">
        <v>5264.6323220000004</v>
      </c>
      <c r="H6084" s="2">
        <v>3.8634698170000002E-2</v>
      </c>
      <c r="I6084" s="2">
        <v>2.0667839189999999E-2</v>
      </c>
      <c r="J6084">
        <v>28</v>
      </c>
      <c r="K6084" s="6">
        <f>Table1[[#This Row],[WebsiteVisits]]*Table1[[#This Row],[ConversionRate]]</f>
        <v>0.57869949731999992</v>
      </c>
      <c r="L6084">
        <v>6.8012030780000003</v>
      </c>
      <c r="M6084">
        <v>0.61059567560000005</v>
      </c>
      <c r="N6084">
        <v>5</v>
      </c>
      <c r="O6084">
        <v>9</v>
      </c>
      <c r="P6084">
        <v>7</v>
      </c>
      <c r="Q6084">
        <v>7</v>
      </c>
      <c r="R6084">
        <v>4661</v>
      </c>
      <c r="S6084" t="s">
        <v>49</v>
      </c>
      <c r="T6084" t="s">
        <v>50</v>
      </c>
      <c r="U6084">
        <v>1</v>
      </c>
    </row>
    <row r="6085" spans="1:21">
      <c r="A6085">
        <v>14083</v>
      </c>
      <c r="B6085">
        <v>57</v>
      </c>
      <c r="C6085" t="s">
        <v>24</v>
      </c>
      <c r="D6085" s="1">
        <v>120079</v>
      </c>
      <c r="E6085" t="s">
        <v>11</v>
      </c>
      <c r="F6085" t="s">
        <v>37</v>
      </c>
      <c r="G6085" s="1">
        <v>1205.2515579999999</v>
      </c>
      <c r="H6085" s="2">
        <v>8.9925043479999994E-2</v>
      </c>
      <c r="I6085" s="2">
        <v>0.13340653199999999</v>
      </c>
      <c r="J6085">
        <v>47</v>
      </c>
      <c r="K6085" s="6">
        <f>Table1[[#This Row],[WebsiteVisits]]*Table1[[#This Row],[ConversionRate]]</f>
        <v>6.2701070039999998</v>
      </c>
      <c r="L6085">
        <v>3.5108286849999999</v>
      </c>
      <c r="M6085">
        <v>4.6712394379999997</v>
      </c>
      <c r="N6085">
        <v>82</v>
      </c>
      <c r="O6085">
        <v>0</v>
      </c>
      <c r="P6085">
        <v>4</v>
      </c>
      <c r="Q6085">
        <v>2</v>
      </c>
      <c r="R6085">
        <v>4318</v>
      </c>
      <c r="S6085" t="s">
        <v>49</v>
      </c>
      <c r="T6085" t="s">
        <v>50</v>
      </c>
      <c r="U6085">
        <v>1</v>
      </c>
    </row>
    <row r="6086" spans="1:21">
      <c r="A6086">
        <v>14084</v>
      </c>
      <c r="B6086">
        <v>67</v>
      </c>
      <c r="C6086" t="s">
        <v>25</v>
      </c>
      <c r="D6086" s="1">
        <v>144198</v>
      </c>
      <c r="E6086" t="s">
        <v>17</v>
      </c>
      <c r="F6086" t="s">
        <v>37</v>
      </c>
      <c r="G6086" s="1">
        <v>7979.0665170000002</v>
      </c>
      <c r="H6086" s="2">
        <v>0.1181878955</v>
      </c>
      <c r="I6086" s="2">
        <v>7.2342772890000004E-2</v>
      </c>
      <c r="J6086">
        <v>30</v>
      </c>
      <c r="K6086" s="6">
        <f>Table1[[#This Row],[WebsiteVisits]]*Table1[[#This Row],[ConversionRate]]</f>
        <v>2.1702831867000003</v>
      </c>
      <c r="L6086">
        <v>8.2239229110000007</v>
      </c>
      <c r="M6086">
        <v>3.804676122</v>
      </c>
      <c r="N6086">
        <v>50</v>
      </c>
      <c r="O6086">
        <v>12</v>
      </c>
      <c r="P6086">
        <v>7</v>
      </c>
      <c r="Q6086">
        <v>4</v>
      </c>
      <c r="R6086">
        <v>547</v>
      </c>
      <c r="S6086" t="s">
        <v>49</v>
      </c>
      <c r="T6086" t="s">
        <v>50</v>
      </c>
      <c r="U6086">
        <v>1</v>
      </c>
    </row>
    <row r="6087" spans="1:21">
      <c r="A6087">
        <v>14085</v>
      </c>
      <c r="B6087">
        <v>27</v>
      </c>
      <c r="C6087" t="s">
        <v>24</v>
      </c>
      <c r="D6087" s="1">
        <v>106127</v>
      </c>
      <c r="E6087" t="s">
        <v>9</v>
      </c>
      <c r="F6087" t="s">
        <v>37</v>
      </c>
      <c r="G6087" s="1">
        <v>5687.3182450000004</v>
      </c>
      <c r="H6087" s="2">
        <v>4.0130768900000002E-2</v>
      </c>
      <c r="I6087" s="2">
        <v>0.1263368788</v>
      </c>
      <c r="J6087">
        <v>22</v>
      </c>
      <c r="K6087" s="6">
        <f>Table1[[#This Row],[WebsiteVisits]]*Table1[[#This Row],[ConversionRate]]</f>
        <v>2.7794113335999997</v>
      </c>
      <c r="L6087">
        <v>3.2660847519999998</v>
      </c>
      <c r="M6087">
        <v>1.065151508</v>
      </c>
      <c r="N6087">
        <v>52</v>
      </c>
      <c r="O6087">
        <v>4</v>
      </c>
      <c r="P6087">
        <v>2</v>
      </c>
      <c r="Q6087">
        <v>6</v>
      </c>
      <c r="R6087">
        <v>3769</v>
      </c>
      <c r="S6087" t="s">
        <v>49</v>
      </c>
      <c r="T6087" t="s">
        <v>50</v>
      </c>
      <c r="U6087">
        <v>1</v>
      </c>
    </row>
    <row r="6088" spans="1:21">
      <c r="A6088">
        <v>14086</v>
      </c>
      <c r="B6088">
        <v>42</v>
      </c>
      <c r="C6088" t="s">
        <v>24</v>
      </c>
      <c r="D6088" s="1">
        <v>31351</v>
      </c>
      <c r="E6088" t="s">
        <v>13</v>
      </c>
      <c r="F6088" t="s">
        <v>51</v>
      </c>
      <c r="G6088" s="1">
        <v>7978.8710229999997</v>
      </c>
      <c r="H6088" s="2">
        <v>0.2310718749</v>
      </c>
      <c r="I6088" s="2">
        <v>0.1696444121</v>
      </c>
      <c r="J6088">
        <v>43</v>
      </c>
      <c r="K6088" s="6">
        <f>Table1[[#This Row],[WebsiteVisits]]*Table1[[#This Row],[ConversionRate]]</f>
        <v>7.2947097203000002</v>
      </c>
      <c r="L6088">
        <v>3.727085674</v>
      </c>
      <c r="M6088">
        <v>6.967462684</v>
      </c>
      <c r="N6088">
        <v>10</v>
      </c>
      <c r="O6088">
        <v>18</v>
      </c>
      <c r="P6088">
        <v>1</v>
      </c>
      <c r="Q6088">
        <v>9</v>
      </c>
      <c r="R6088">
        <v>1427</v>
      </c>
      <c r="S6088" t="s">
        <v>49</v>
      </c>
      <c r="T6088" t="s">
        <v>50</v>
      </c>
      <c r="U6088">
        <v>1</v>
      </c>
    </row>
    <row r="6089" spans="1:21">
      <c r="A6089">
        <v>14087</v>
      </c>
      <c r="B6089">
        <v>69</v>
      </c>
      <c r="C6089" t="s">
        <v>24</v>
      </c>
      <c r="D6089" s="1">
        <v>52483</v>
      </c>
      <c r="E6089" t="s">
        <v>17</v>
      </c>
      <c r="F6089" t="s">
        <v>48</v>
      </c>
      <c r="G6089" s="1">
        <v>1633.6282100000001</v>
      </c>
      <c r="H6089" s="2">
        <v>0.2382146382</v>
      </c>
      <c r="I6089" s="2">
        <v>1.864467811E-2</v>
      </c>
      <c r="J6089">
        <v>37</v>
      </c>
      <c r="K6089" s="6">
        <f>Table1[[#This Row],[WebsiteVisits]]*Table1[[#This Row],[ConversionRate]]</f>
        <v>0.68985309006999995</v>
      </c>
      <c r="L6089">
        <v>6.479249298</v>
      </c>
      <c r="M6089">
        <v>2.466331904</v>
      </c>
      <c r="N6089">
        <v>49</v>
      </c>
      <c r="O6089">
        <v>15</v>
      </c>
      <c r="P6089">
        <v>8</v>
      </c>
      <c r="Q6089">
        <v>7</v>
      </c>
      <c r="R6089">
        <v>2113</v>
      </c>
      <c r="S6089" t="s">
        <v>49</v>
      </c>
      <c r="T6089" t="s">
        <v>50</v>
      </c>
      <c r="U6089">
        <v>1</v>
      </c>
    </row>
    <row r="6090" spans="1:21">
      <c r="A6090">
        <v>14088</v>
      </c>
      <c r="B6090">
        <v>66</v>
      </c>
      <c r="C6090" t="s">
        <v>25</v>
      </c>
      <c r="D6090" s="1">
        <v>51195</v>
      </c>
      <c r="E6090" t="s">
        <v>13</v>
      </c>
      <c r="F6090" t="s">
        <v>52</v>
      </c>
      <c r="G6090" s="1">
        <v>5429.7358519999998</v>
      </c>
      <c r="H6090" s="2">
        <v>0.25240954939999999</v>
      </c>
      <c r="I6090" s="2">
        <v>0.1253420656</v>
      </c>
      <c r="J6090">
        <v>15</v>
      </c>
      <c r="K6090" s="6">
        <f>Table1[[#This Row],[WebsiteVisits]]*Table1[[#This Row],[ConversionRate]]</f>
        <v>1.880130984</v>
      </c>
      <c r="L6090">
        <v>7.2014106980000001</v>
      </c>
      <c r="M6090">
        <v>7.7931952730000003</v>
      </c>
      <c r="N6090">
        <v>16</v>
      </c>
      <c r="O6090">
        <v>17</v>
      </c>
      <c r="P6090">
        <v>4</v>
      </c>
      <c r="Q6090">
        <v>6</v>
      </c>
      <c r="R6090">
        <v>2127</v>
      </c>
      <c r="S6090" t="s">
        <v>49</v>
      </c>
      <c r="T6090" t="s">
        <v>50</v>
      </c>
      <c r="U6090">
        <v>1</v>
      </c>
    </row>
    <row r="6091" spans="1:21">
      <c r="A6091">
        <v>14089</v>
      </c>
      <c r="B6091">
        <v>25</v>
      </c>
      <c r="C6091" t="s">
        <v>25</v>
      </c>
      <c r="D6091" s="1">
        <v>132943</v>
      </c>
      <c r="E6091" t="s">
        <v>11</v>
      </c>
      <c r="F6091" t="s">
        <v>52</v>
      </c>
      <c r="G6091" s="1">
        <v>7689.5802949999998</v>
      </c>
      <c r="H6091" s="2">
        <v>0.17932989939999999</v>
      </c>
      <c r="I6091" s="2">
        <v>0.1171981168</v>
      </c>
      <c r="J6091">
        <v>18</v>
      </c>
      <c r="K6091" s="6">
        <f>Table1[[#This Row],[WebsiteVisits]]*Table1[[#This Row],[ConversionRate]]</f>
        <v>2.1095661024000001</v>
      </c>
      <c r="L6091">
        <v>4.3416131179999997</v>
      </c>
      <c r="M6091">
        <v>7.0923396829999996</v>
      </c>
      <c r="N6091">
        <v>45</v>
      </c>
      <c r="O6091">
        <v>18</v>
      </c>
      <c r="P6091">
        <v>7</v>
      </c>
      <c r="Q6091">
        <v>6</v>
      </c>
      <c r="R6091">
        <v>1121</v>
      </c>
      <c r="S6091" t="s">
        <v>49</v>
      </c>
      <c r="T6091" t="s">
        <v>50</v>
      </c>
      <c r="U6091">
        <v>1</v>
      </c>
    </row>
    <row r="6092" spans="1:21">
      <c r="A6092">
        <v>14090</v>
      </c>
      <c r="B6092">
        <v>28</v>
      </c>
      <c r="C6092" t="s">
        <v>25</v>
      </c>
      <c r="D6092" s="1">
        <v>144208</v>
      </c>
      <c r="E6092" t="s">
        <v>13</v>
      </c>
      <c r="F6092" t="s">
        <v>37</v>
      </c>
      <c r="G6092" s="1">
        <v>9884.2152189999997</v>
      </c>
      <c r="H6092" s="2">
        <v>0.15709925799999999</v>
      </c>
      <c r="I6092" s="2">
        <v>4.9285645490000002E-2</v>
      </c>
      <c r="J6092">
        <v>10</v>
      </c>
      <c r="K6092" s="6">
        <f>Table1[[#This Row],[WebsiteVisits]]*Table1[[#This Row],[ConversionRate]]</f>
        <v>0.49285645490000002</v>
      </c>
      <c r="L6092">
        <v>6.3224889900000001</v>
      </c>
      <c r="M6092">
        <v>3.7293476669999999</v>
      </c>
      <c r="N6092">
        <v>81</v>
      </c>
      <c r="O6092">
        <v>9</v>
      </c>
      <c r="P6092">
        <v>9</v>
      </c>
      <c r="Q6092">
        <v>0</v>
      </c>
      <c r="R6092">
        <v>362</v>
      </c>
      <c r="S6092" t="s">
        <v>49</v>
      </c>
      <c r="T6092" t="s">
        <v>50</v>
      </c>
      <c r="U6092">
        <v>1</v>
      </c>
    </row>
    <row r="6093" spans="1:21">
      <c r="A6093">
        <v>14091</v>
      </c>
      <c r="B6093">
        <v>22</v>
      </c>
      <c r="C6093" t="s">
        <v>25</v>
      </c>
      <c r="D6093" s="1">
        <v>122689</v>
      </c>
      <c r="E6093" t="s">
        <v>9</v>
      </c>
      <c r="F6093" t="s">
        <v>37</v>
      </c>
      <c r="G6093" s="1">
        <v>8855.5330360000007</v>
      </c>
      <c r="H6093" s="2">
        <v>8.6140209189999997E-2</v>
      </c>
      <c r="I6093" s="2">
        <v>0.13282226029999999</v>
      </c>
      <c r="J6093">
        <v>11</v>
      </c>
      <c r="K6093" s="6">
        <f>Table1[[#This Row],[WebsiteVisits]]*Table1[[#This Row],[ConversionRate]]</f>
        <v>1.4610448632999999</v>
      </c>
      <c r="L6093">
        <v>3.231897526</v>
      </c>
      <c r="M6093">
        <v>12.075952689999999</v>
      </c>
      <c r="N6093">
        <v>45</v>
      </c>
      <c r="O6093">
        <v>1</v>
      </c>
      <c r="P6093">
        <v>4</v>
      </c>
      <c r="Q6093">
        <v>4</v>
      </c>
      <c r="R6093">
        <v>4013</v>
      </c>
      <c r="S6093" t="s">
        <v>49</v>
      </c>
      <c r="T6093" t="s">
        <v>50</v>
      </c>
      <c r="U6093">
        <v>1</v>
      </c>
    </row>
    <row r="6094" spans="1:21">
      <c r="A6094">
        <v>14092</v>
      </c>
      <c r="B6094">
        <v>62</v>
      </c>
      <c r="C6094" t="s">
        <v>25</v>
      </c>
      <c r="D6094" s="1">
        <v>42735</v>
      </c>
      <c r="E6094" t="s">
        <v>11</v>
      </c>
      <c r="F6094" t="s">
        <v>48</v>
      </c>
      <c r="G6094" s="1">
        <v>8657.0613080000003</v>
      </c>
      <c r="H6094" s="2">
        <v>0.19999581050000001</v>
      </c>
      <c r="I6094" s="2">
        <v>0.11541869439999999</v>
      </c>
      <c r="J6094">
        <v>35</v>
      </c>
      <c r="K6094" s="6">
        <f>Table1[[#This Row],[WebsiteVisits]]*Table1[[#This Row],[ConversionRate]]</f>
        <v>4.0396543039999999</v>
      </c>
      <c r="L6094">
        <v>8.1533367349999999</v>
      </c>
      <c r="M6094">
        <v>13.93879235</v>
      </c>
      <c r="N6094">
        <v>76</v>
      </c>
      <c r="O6094">
        <v>8</v>
      </c>
      <c r="P6094">
        <v>5</v>
      </c>
      <c r="Q6094">
        <v>9</v>
      </c>
      <c r="R6094">
        <v>956</v>
      </c>
      <c r="S6094" t="s">
        <v>49</v>
      </c>
      <c r="T6094" t="s">
        <v>50</v>
      </c>
      <c r="U6094">
        <v>1</v>
      </c>
    </row>
    <row r="6095" spans="1:21">
      <c r="A6095">
        <v>14093</v>
      </c>
      <c r="B6095">
        <v>54</v>
      </c>
      <c r="C6095" t="s">
        <v>24</v>
      </c>
      <c r="D6095" s="1">
        <v>35203</v>
      </c>
      <c r="E6095" t="s">
        <v>15</v>
      </c>
      <c r="F6095" t="s">
        <v>37</v>
      </c>
      <c r="G6095" s="1">
        <v>2549.855368</v>
      </c>
      <c r="H6095" s="2">
        <v>0.13892341080000001</v>
      </c>
      <c r="I6095" s="2">
        <v>0.15579082359999999</v>
      </c>
      <c r="J6095">
        <v>12</v>
      </c>
      <c r="K6095" s="6">
        <f>Table1[[#This Row],[WebsiteVisits]]*Table1[[#This Row],[ConversionRate]]</f>
        <v>1.8694898832</v>
      </c>
      <c r="L6095">
        <v>9.9291533899999997</v>
      </c>
      <c r="M6095">
        <v>2.4438648459999999</v>
      </c>
      <c r="N6095">
        <v>40</v>
      </c>
      <c r="O6095">
        <v>18</v>
      </c>
      <c r="P6095">
        <v>1</v>
      </c>
      <c r="Q6095">
        <v>3</v>
      </c>
      <c r="R6095">
        <v>4337</v>
      </c>
      <c r="S6095" t="s">
        <v>49</v>
      </c>
      <c r="T6095" t="s">
        <v>50</v>
      </c>
      <c r="U6095">
        <v>1</v>
      </c>
    </row>
    <row r="6096" spans="1:21">
      <c r="A6096">
        <v>14094</v>
      </c>
      <c r="B6096">
        <v>62</v>
      </c>
      <c r="C6096" t="s">
        <v>25</v>
      </c>
      <c r="D6096" s="1">
        <v>23974</v>
      </c>
      <c r="E6096" t="s">
        <v>17</v>
      </c>
      <c r="F6096" t="s">
        <v>51</v>
      </c>
      <c r="G6096" s="1">
        <v>8396.0475569999999</v>
      </c>
      <c r="H6096" s="2">
        <v>0.29152515779999999</v>
      </c>
      <c r="I6096" s="2">
        <v>3.1017527949999998E-2</v>
      </c>
      <c r="J6096">
        <v>1</v>
      </c>
      <c r="K6096" s="6">
        <f>Table1[[#This Row],[WebsiteVisits]]*Table1[[#This Row],[ConversionRate]]</f>
        <v>3.1017527949999998E-2</v>
      </c>
      <c r="L6096">
        <v>7.2853117550000004</v>
      </c>
      <c r="M6096">
        <v>1.911895999</v>
      </c>
      <c r="N6096">
        <v>50</v>
      </c>
      <c r="O6096">
        <v>11</v>
      </c>
      <c r="P6096">
        <v>0</v>
      </c>
      <c r="Q6096">
        <v>9</v>
      </c>
      <c r="R6096">
        <v>2151</v>
      </c>
      <c r="S6096" t="s">
        <v>49</v>
      </c>
      <c r="T6096" t="s">
        <v>50</v>
      </c>
      <c r="U6096">
        <v>1</v>
      </c>
    </row>
    <row r="6097" spans="1:21">
      <c r="A6097">
        <v>14095</v>
      </c>
      <c r="B6097">
        <v>55</v>
      </c>
      <c r="C6097" t="s">
        <v>24</v>
      </c>
      <c r="D6097" s="1">
        <v>124209</v>
      </c>
      <c r="E6097" t="s">
        <v>13</v>
      </c>
      <c r="F6097" t="s">
        <v>48</v>
      </c>
      <c r="G6097" s="1">
        <v>1775.884648</v>
      </c>
      <c r="H6097" s="2">
        <v>0.29077205410000001</v>
      </c>
      <c r="I6097" s="2">
        <v>9.4285397199999996E-2</v>
      </c>
      <c r="J6097">
        <v>10</v>
      </c>
      <c r="K6097" s="6">
        <f>Table1[[#This Row],[WebsiteVisits]]*Table1[[#This Row],[ConversionRate]]</f>
        <v>0.94285397199999998</v>
      </c>
      <c r="L6097">
        <v>3.8742868549999998</v>
      </c>
      <c r="M6097">
        <v>5.4995596500000001</v>
      </c>
      <c r="N6097">
        <v>10</v>
      </c>
      <c r="O6097">
        <v>11</v>
      </c>
      <c r="P6097">
        <v>1</v>
      </c>
      <c r="Q6097">
        <v>5</v>
      </c>
      <c r="R6097">
        <v>4944</v>
      </c>
      <c r="S6097" t="s">
        <v>49</v>
      </c>
      <c r="T6097" t="s">
        <v>50</v>
      </c>
      <c r="U6097">
        <v>1</v>
      </c>
    </row>
    <row r="6098" spans="1:21">
      <c r="A6098">
        <v>14096</v>
      </c>
      <c r="B6098">
        <v>46</v>
      </c>
      <c r="C6098" t="s">
        <v>25</v>
      </c>
      <c r="D6098" s="1">
        <v>139365</v>
      </c>
      <c r="E6098" t="s">
        <v>11</v>
      </c>
      <c r="F6098" t="s">
        <v>37</v>
      </c>
      <c r="G6098" s="1">
        <v>2061.265879</v>
      </c>
      <c r="H6098" s="2">
        <v>0.27250948819999998</v>
      </c>
      <c r="I6098" s="2">
        <v>0.19960725739999999</v>
      </c>
      <c r="J6098">
        <v>0</v>
      </c>
      <c r="K6098" s="6">
        <f>Table1[[#This Row],[WebsiteVisits]]*Table1[[#This Row],[ConversionRate]]</f>
        <v>0</v>
      </c>
      <c r="L6098">
        <v>4.1388166599999998</v>
      </c>
      <c r="M6098">
        <v>9.3513862959999994</v>
      </c>
      <c r="N6098">
        <v>50</v>
      </c>
      <c r="O6098">
        <v>2</v>
      </c>
      <c r="P6098">
        <v>1</v>
      </c>
      <c r="Q6098">
        <v>8</v>
      </c>
      <c r="R6098">
        <v>3152</v>
      </c>
      <c r="S6098" t="s">
        <v>49</v>
      </c>
      <c r="T6098" t="s">
        <v>50</v>
      </c>
      <c r="U6098">
        <v>1</v>
      </c>
    </row>
    <row r="6099" spans="1:21">
      <c r="A6099">
        <v>14097</v>
      </c>
      <c r="B6099">
        <v>22</v>
      </c>
      <c r="C6099" t="s">
        <v>25</v>
      </c>
      <c r="D6099" s="1">
        <v>122769</v>
      </c>
      <c r="E6099" t="s">
        <v>11</v>
      </c>
      <c r="F6099" t="s">
        <v>48</v>
      </c>
      <c r="G6099" s="1">
        <v>1190.155763</v>
      </c>
      <c r="H6099" s="2">
        <v>0.11442585</v>
      </c>
      <c r="I6099" s="2">
        <v>0.1409633612</v>
      </c>
      <c r="J6099">
        <v>40</v>
      </c>
      <c r="K6099" s="6">
        <f>Table1[[#This Row],[WebsiteVisits]]*Table1[[#This Row],[ConversionRate]]</f>
        <v>5.6385344479999997</v>
      </c>
      <c r="L6099">
        <v>1.2747291380000001</v>
      </c>
      <c r="M6099">
        <v>9.6638065780000009</v>
      </c>
      <c r="N6099">
        <v>26</v>
      </c>
      <c r="O6099">
        <v>12</v>
      </c>
      <c r="P6099">
        <v>8</v>
      </c>
      <c r="Q6099">
        <v>3</v>
      </c>
      <c r="R6099">
        <v>1892</v>
      </c>
      <c r="S6099" t="s">
        <v>49</v>
      </c>
      <c r="T6099" t="s">
        <v>50</v>
      </c>
      <c r="U6099">
        <v>1</v>
      </c>
    </row>
    <row r="6100" spans="1:21">
      <c r="A6100">
        <v>14098</v>
      </c>
      <c r="B6100">
        <v>26</v>
      </c>
      <c r="C6100" t="s">
        <v>25</v>
      </c>
      <c r="D6100" s="1">
        <v>143099</v>
      </c>
      <c r="E6100" t="s">
        <v>13</v>
      </c>
      <c r="F6100" t="s">
        <v>52</v>
      </c>
      <c r="G6100" s="1">
        <v>8590.2056539999994</v>
      </c>
      <c r="H6100" s="2">
        <v>0.1167120121</v>
      </c>
      <c r="I6100" s="2">
        <v>0.14001666230000001</v>
      </c>
      <c r="J6100">
        <v>9</v>
      </c>
      <c r="K6100" s="6">
        <f>Table1[[#This Row],[WebsiteVisits]]*Table1[[#This Row],[ConversionRate]]</f>
        <v>1.2601499607000002</v>
      </c>
      <c r="L6100">
        <v>6.8225789749999999</v>
      </c>
      <c r="M6100">
        <v>9.5619599829999995</v>
      </c>
      <c r="N6100">
        <v>48</v>
      </c>
      <c r="O6100">
        <v>3</v>
      </c>
      <c r="P6100">
        <v>6</v>
      </c>
      <c r="Q6100">
        <v>9</v>
      </c>
      <c r="R6100">
        <v>4151</v>
      </c>
      <c r="S6100" t="s">
        <v>49</v>
      </c>
      <c r="T6100" t="s">
        <v>50</v>
      </c>
      <c r="U6100">
        <v>1</v>
      </c>
    </row>
    <row r="6101" spans="1:21">
      <c r="A6101">
        <v>14099</v>
      </c>
      <c r="B6101">
        <v>65</v>
      </c>
      <c r="C6101" t="s">
        <v>25</v>
      </c>
      <c r="D6101" s="1">
        <v>105222</v>
      </c>
      <c r="E6101" t="s">
        <v>15</v>
      </c>
      <c r="F6101" t="s">
        <v>37</v>
      </c>
      <c r="G6101" s="1">
        <v>1171.719515</v>
      </c>
      <c r="H6101" s="2">
        <v>0.25727521759999999</v>
      </c>
      <c r="I6101" s="2">
        <v>7.0395509070000001E-2</v>
      </c>
      <c r="J6101">
        <v>2</v>
      </c>
      <c r="K6101" s="6">
        <f>Table1[[#This Row],[WebsiteVisits]]*Table1[[#This Row],[ConversionRate]]</f>
        <v>0.14079101814</v>
      </c>
      <c r="L6101">
        <v>6.4001904520000004</v>
      </c>
      <c r="M6101">
        <v>8.8478401889999994</v>
      </c>
      <c r="N6101">
        <v>15</v>
      </c>
      <c r="O6101">
        <v>0</v>
      </c>
      <c r="P6101">
        <v>4</v>
      </c>
      <c r="Q6101">
        <v>6</v>
      </c>
      <c r="R6101">
        <v>489</v>
      </c>
      <c r="S6101" t="s">
        <v>49</v>
      </c>
      <c r="T6101" t="s">
        <v>50</v>
      </c>
      <c r="U6101">
        <v>1</v>
      </c>
    </row>
    <row r="6102" spans="1:21">
      <c r="A6102">
        <v>14100</v>
      </c>
      <c r="B6102">
        <v>19</v>
      </c>
      <c r="C6102" t="s">
        <v>24</v>
      </c>
      <c r="D6102" s="1">
        <v>59713</v>
      </c>
      <c r="E6102" t="s">
        <v>13</v>
      </c>
      <c r="F6102" t="s">
        <v>48</v>
      </c>
      <c r="G6102" s="1">
        <v>1467.303649</v>
      </c>
      <c r="H6102" s="2">
        <v>0.22144913020000001</v>
      </c>
      <c r="I6102" s="2">
        <v>2.7838739800000002E-2</v>
      </c>
      <c r="J6102">
        <v>7</v>
      </c>
      <c r="K6102" s="6">
        <f>Table1[[#This Row],[WebsiteVisits]]*Table1[[#This Row],[ConversionRate]]</f>
        <v>0.1948711786</v>
      </c>
      <c r="L6102">
        <v>9.5912976150000002</v>
      </c>
      <c r="M6102">
        <v>6.0938381049999997</v>
      </c>
      <c r="N6102">
        <v>49</v>
      </c>
      <c r="O6102">
        <v>0</v>
      </c>
      <c r="P6102">
        <v>8</v>
      </c>
      <c r="Q6102">
        <v>1</v>
      </c>
      <c r="R6102">
        <v>3452</v>
      </c>
      <c r="S6102" t="s">
        <v>49</v>
      </c>
      <c r="T6102" t="s">
        <v>50</v>
      </c>
      <c r="U6102">
        <v>0</v>
      </c>
    </row>
    <row r="6103" spans="1:21">
      <c r="A6103">
        <v>14101</v>
      </c>
      <c r="B6103">
        <v>18</v>
      </c>
      <c r="C6103" t="s">
        <v>25</v>
      </c>
      <c r="D6103" s="1">
        <v>129362</v>
      </c>
      <c r="E6103" t="s">
        <v>15</v>
      </c>
      <c r="F6103" t="s">
        <v>48</v>
      </c>
      <c r="G6103" s="1">
        <v>2534.2827860000002</v>
      </c>
      <c r="H6103" s="2">
        <v>0.2142646812</v>
      </c>
      <c r="I6103" s="2">
        <v>0.1904039313</v>
      </c>
      <c r="J6103">
        <v>15</v>
      </c>
      <c r="K6103" s="6">
        <f>Table1[[#This Row],[WebsiteVisits]]*Table1[[#This Row],[ConversionRate]]</f>
        <v>2.8560589694999998</v>
      </c>
      <c r="L6103">
        <v>4.6192108169999999</v>
      </c>
      <c r="M6103">
        <v>11.83902608</v>
      </c>
      <c r="N6103">
        <v>14</v>
      </c>
      <c r="O6103">
        <v>3</v>
      </c>
      <c r="P6103">
        <v>7</v>
      </c>
      <c r="Q6103">
        <v>2</v>
      </c>
      <c r="R6103">
        <v>115</v>
      </c>
      <c r="S6103" t="s">
        <v>49</v>
      </c>
      <c r="T6103" t="s">
        <v>50</v>
      </c>
      <c r="U6103">
        <v>1</v>
      </c>
    </row>
    <row r="6104" spans="1:21">
      <c r="A6104">
        <v>14102</v>
      </c>
      <c r="B6104">
        <v>57</v>
      </c>
      <c r="C6104" t="s">
        <v>24</v>
      </c>
      <c r="D6104" s="1">
        <v>144776</v>
      </c>
      <c r="E6104" t="s">
        <v>13</v>
      </c>
      <c r="F6104" t="s">
        <v>37</v>
      </c>
      <c r="G6104" s="1">
        <v>5769.3578500000003</v>
      </c>
      <c r="H6104" s="2">
        <v>9.108719321E-2</v>
      </c>
      <c r="I6104" s="2">
        <v>3.0039566560000001E-2</v>
      </c>
      <c r="J6104">
        <v>35</v>
      </c>
      <c r="K6104" s="6">
        <f>Table1[[#This Row],[WebsiteVisits]]*Table1[[#This Row],[ConversionRate]]</f>
        <v>1.0513848296000001</v>
      </c>
      <c r="L6104">
        <v>9.3963168879999994</v>
      </c>
      <c r="M6104">
        <v>14.32163298</v>
      </c>
      <c r="N6104">
        <v>53</v>
      </c>
      <c r="O6104">
        <v>1</v>
      </c>
      <c r="P6104">
        <v>9</v>
      </c>
      <c r="Q6104">
        <v>7</v>
      </c>
      <c r="R6104">
        <v>3007</v>
      </c>
      <c r="S6104" t="s">
        <v>49</v>
      </c>
      <c r="T6104" t="s">
        <v>50</v>
      </c>
      <c r="U6104">
        <v>1</v>
      </c>
    </row>
    <row r="6105" spans="1:21">
      <c r="A6105">
        <v>14103</v>
      </c>
      <c r="B6105">
        <v>68</v>
      </c>
      <c r="C6105" t="s">
        <v>24</v>
      </c>
      <c r="D6105" s="1">
        <v>32636</v>
      </c>
      <c r="E6105" t="s">
        <v>11</v>
      </c>
      <c r="F6105" t="s">
        <v>48</v>
      </c>
      <c r="G6105" s="1">
        <v>8813.7838339999998</v>
      </c>
      <c r="H6105" s="2">
        <v>0.25167109739999999</v>
      </c>
      <c r="I6105" s="2">
        <v>0.19861419899999999</v>
      </c>
      <c r="J6105">
        <v>42</v>
      </c>
      <c r="K6105" s="6">
        <f>Table1[[#This Row],[WebsiteVisits]]*Table1[[#This Row],[ConversionRate]]</f>
        <v>8.3417963579999999</v>
      </c>
      <c r="L6105">
        <v>7.842230765</v>
      </c>
      <c r="M6105">
        <v>9.0495748470000006</v>
      </c>
      <c r="N6105">
        <v>13</v>
      </c>
      <c r="O6105">
        <v>7</v>
      </c>
      <c r="P6105">
        <v>6</v>
      </c>
      <c r="Q6105">
        <v>2</v>
      </c>
      <c r="R6105">
        <v>2231</v>
      </c>
      <c r="S6105" t="s">
        <v>49</v>
      </c>
      <c r="T6105" t="s">
        <v>50</v>
      </c>
      <c r="U6105">
        <v>1</v>
      </c>
    </row>
    <row r="6106" spans="1:21">
      <c r="A6106">
        <v>14104</v>
      </c>
      <c r="B6106">
        <v>47</v>
      </c>
      <c r="C6106" t="s">
        <v>24</v>
      </c>
      <c r="D6106" s="1">
        <v>55070</v>
      </c>
      <c r="E6106" t="s">
        <v>9</v>
      </c>
      <c r="F6106" t="s">
        <v>37</v>
      </c>
      <c r="G6106" s="1">
        <v>4240.4587369999999</v>
      </c>
      <c r="H6106" s="2">
        <v>0.17803196600000001</v>
      </c>
      <c r="I6106" s="2">
        <v>3.3898384759999997E-2</v>
      </c>
      <c r="J6106">
        <v>39</v>
      </c>
      <c r="K6106" s="6">
        <f>Table1[[#This Row],[WebsiteVisits]]*Table1[[#This Row],[ConversionRate]]</f>
        <v>1.3220370056399999</v>
      </c>
      <c r="L6106">
        <v>3.5920280670000002</v>
      </c>
      <c r="M6106">
        <v>3.6817073580000002</v>
      </c>
      <c r="N6106">
        <v>78</v>
      </c>
      <c r="O6106">
        <v>15</v>
      </c>
      <c r="P6106">
        <v>4</v>
      </c>
      <c r="Q6106">
        <v>8</v>
      </c>
      <c r="R6106">
        <v>2724</v>
      </c>
      <c r="S6106" t="s">
        <v>49</v>
      </c>
      <c r="T6106" t="s">
        <v>50</v>
      </c>
      <c r="U6106">
        <v>1</v>
      </c>
    </row>
    <row r="6107" spans="1:21">
      <c r="A6107">
        <v>14105</v>
      </c>
      <c r="B6107">
        <v>28</v>
      </c>
      <c r="C6107" t="s">
        <v>24</v>
      </c>
      <c r="D6107" s="1">
        <v>49123</v>
      </c>
      <c r="E6107" t="s">
        <v>9</v>
      </c>
      <c r="F6107" t="s">
        <v>37</v>
      </c>
      <c r="G6107" s="1">
        <v>5508.2308970000004</v>
      </c>
      <c r="H6107" s="2">
        <v>0.1395910165</v>
      </c>
      <c r="I6107" s="2">
        <v>4.247239622E-2</v>
      </c>
      <c r="J6107">
        <v>38</v>
      </c>
      <c r="K6107" s="6">
        <f>Table1[[#This Row],[WebsiteVisits]]*Table1[[#This Row],[ConversionRate]]</f>
        <v>1.6139510563599999</v>
      </c>
      <c r="L6107">
        <v>1.147895857</v>
      </c>
      <c r="M6107">
        <v>8.645729094</v>
      </c>
      <c r="N6107">
        <v>81</v>
      </c>
      <c r="O6107">
        <v>9</v>
      </c>
      <c r="P6107">
        <v>7</v>
      </c>
      <c r="Q6107">
        <v>3</v>
      </c>
      <c r="R6107">
        <v>3861</v>
      </c>
      <c r="S6107" t="s">
        <v>49</v>
      </c>
      <c r="T6107" t="s">
        <v>50</v>
      </c>
      <c r="U6107">
        <v>1</v>
      </c>
    </row>
    <row r="6108" spans="1:21">
      <c r="A6108">
        <v>14106</v>
      </c>
      <c r="B6108">
        <v>45</v>
      </c>
      <c r="C6108" t="s">
        <v>25</v>
      </c>
      <c r="D6108" s="1">
        <v>140973</v>
      </c>
      <c r="E6108" t="s">
        <v>11</v>
      </c>
      <c r="F6108" t="s">
        <v>51</v>
      </c>
      <c r="G6108" s="1">
        <v>1748.24506</v>
      </c>
      <c r="H6108" s="2">
        <v>0.26097241599999998</v>
      </c>
      <c r="I6108" s="2">
        <v>6.8589721460000003E-2</v>
      </c>
      <c r="J6108">
        <v>19</v>
      </c>
      <c r="K6108" s="6">
        <f>Table1[[#This Row],[WebsiteVisits]]*Table1[[#This Row],[ConversionRate]]</f>
        <v>1.30320470774</v>
      </c>
      <c r="L6108">
        <v>7.5399504329999996</v>
      </c>
      <c r="M6108">
        <v>11.455340489999999</v>
      </c>
      <c r="N6108">
        <v>75</v>
      </c>
      <c r="O6108">
        <v>8</v>
      </c>
      <c r="P6108">
        <v>9</v>
      </c>
      <c r="Q6108">
        <v>9</v>
      </c>
      <c r="R6108">
        <v>3293</v>
      </c>
      <c r="S6108" t="s">
        <v>49</v>
      </c>
      <c r="T6108" t="s">
        <v>50</v>
      </c>
      <c r="U6108">
        <v>1</v>
      </c>
    </row>
    <row r="6109" spans="1:21">
      <c r="A6109">
        <v>14107</v>
      </c>
      <c r="B6109">
        <v>61</v>
      </c>
      <c r="C6109" t="s">
        <v>24</v>
      </c>
      <c r="D6109" s="1">
        <v>51812</v>
      </c>
      <c r="E6109" t="s">
        <v>9</v>
      </c>
      <c r="F6109" t="s">
        <v>51</v>
      </c>
      <c r="G6109" s="1">
        <v>2732.863973</v>
      </c>
      <c r="H6109" s="2">
        <v>0.12432083150000001</v>
      </c>
      <c r="I6109" s="2">
        <v>0.1073512868</v>
      </c>
      <c r="J6109">
        <v>46</v>
      </c>
      <c r="K6109" s="6">
        <f>Table1[[#This Row],[WebsiteVisits]]*Table1[[#This Row],[ConversionRate]]</f>
        <v>4.9381591927999997</v>
      </c>
      <c r="L6109">
        <v>5.467129645</v>
      </c>
      <c r="M6109">
        <v>12.5304286</v>
      </c>
      <c r="N6109">
        <v>25</v>
      </c>
      <c r="O6109">
        <v>6</v>
      </c>
      <c r="P6109">
        <v>4</v>
      </c>
      <c r="Q6109">
        <v>2</v>
      </c>
      <c r="R6109">
        <v>829</v>
      </c>
      <c r="S6109" t="s">
        <v>49</v>
      </c>
      <c r="T6109" t="s">
        <v>50</v>
      </c>
      <c r="U6109">
        <v>1</v>
      </c>
    </row>
    <row r="6110" spans="1:21">
      <c r="A6110">
        <v>14108</v>
      </c>
      <c r="B6110">
        <v>29</v>
      </c>
      <c r="C6110" t="s">
        <v>24</v>
      </c>
      <c r="D6110" s="1">
        <v>48760</v>
      </c>
      <c r="E6110" t="s">
        <v>15</v>
      </c>
      <c r="F6110" t="s">
        <v>48</v>
      </c>
      <c r="G6110" s="1">
        <v>1425.865049</v>
      </c>
      <c r="H6110" s="2">
        <v>0.19963848540000001</v>
      </c>
      <c r="I6110" s="2">
        <v>0.16017631390000001</v>
      </c>
      <c r="J6110">
        <v>7</v>
      </c>
      <c r="K6110" s="6">
        <f>Table1[[#This Row],[WebsiteVisits]]*Table1[[#This Row],[ConversionRate]]</f>
        <v>1.1212341973</v>
      </c>
      <c r="L6110">
        <v>9.6567039799999996</v>
      </c>
      <c r="M6110">
        <v>10.91463911</v>
      </c>
      <c r="N6110">
        <v>39</v>
      </c>
      <c r="O6110">
        <v>7</v>
      </c>
      <c r="P6110">
        <v>4</v>
      </c>
      <c r="Q6110">
        <v>1</v>
      </c>
      <c r="R6110">
        <v>2617</v>
      </c>
      <c r="S6110" t="s">
        <v>49</v>
      </c>
      <c r="T6110" t="s">
        <v>50</v>
      </c>
      <c r="U6110">
        <v>1</v>
      </c>
    </row>
    <row r="6111" spans="1:21">
      <c r="A6111">
        <v>14109</v>
      </c>
      <c r="B6111">
        <v>56</v>
      </c>
      <c r="C6111" t="s">
        <v>25</v>
      </c>
      <c r="D6111" s="1">
        <v>24966</v>
      </c>
      <c r="E6111" t="s">
        <v>11</v>
      </c>
      <c r="F6111" t="s">
        <v>48</v>
      </c>
      <c r="G6111" s="1">
        <v>4158.1965639999999</v>
      </c>
      <c r="H6111" s="2">
        <v>0.14511250279999999</v>
      </c>
      <c r="I6111" s="2">
        <v>0.1944915774</v>
      </c>
      <c r="J6111">
        <v>9</v>
      </c>
      <c r="K6111" s="6">
        <f>Table1[[#This Row],[WebsiteVisits]]*Table1[[#This Row],[ConversionRate]]</f>
        <v>1.7504241966</v>
      </c>
      <c r="L6111">
        <v>1.1989463359999999</v>
      </c>
      <c r="M6111">
        <v>13.412233580000001</v>
      </c>
      <c r="N6111">
        <v>17</v>
      </c>
      <c r="O6111">
        <v>16</v>
      </c>
      <c r="P6111">
        <v>4</v>
      </c>
      <c r="Q6111">
        <v>1</v>
      </c>
      <c r="R6111">
        <v>3288</v>
      </c>
      <c r="S6111" t="s">
        <v>49</v>
      </c>
      <c r="T6111" t="s">
        <v>50</v>
      </c>
      <c r="U6111">
        <v>1</v>
      </c>
    </row>
    <row r="6112" spans="1:21">
      <c r="A6112">
        <v>14110</v>
      </c>
      <c r="B6112">
        <v>43</v>
      </c>
      <c r="C6112" t="s">
        <v>25</v>
      </c>
      <c r="D6112" s="1">
        <v>131751</v>
      </c>
      <c r="E6112" t="s">
        <v>15</v>
      </c>
      <c r="F6112" t="s">
        <v>48</v>
      </c>
      <c r="G6112" s="1">
        <v>5944.3230210000002</v>
      </c>
      <c r="H6112" s="2">
        <v>0.1818939638</v>
      </c>
      <c r="I6112" s="2">
        <v>7.8176727380000005E-2</v>
      </c>
      <c r="J6112">
        <v>36</v>
      </c>
      <c r="K6112" s="6">
        <f>Table1[[#This Row],[WebsiteVisits]]*Table1[[#This Row],[ConversionRate]]</f>
        <v>2.8143621856800003</v>
      </c>
      <c r="L6112">
        <v>5.697143359</v>
      </c>
      <c r="M6112">
        <v>14.30429181</v>
      </c>
      <c r="N6112">
        <v>25</v>
      </c>
      <c r="O6112">
        <v>10</v>
      </c>
      <c r="P6112">
        <v>1</v>
      </c>
      <c r="Q6112">
        <v>0</v>
      </c>
      <c r="R6112">
        <v>1986</v>
      </c>
      <c r="S6112" t="s">
        <v>49</v>
      </c>
      <c r="T6112" t="s">
        <v>50</v>
      </c>
      <c r="U6112">
        <v>1</v>
      </c>
    </row>
    <row r="6113" spans="1:21">
      <c r="A6113">
        <v>14111</v>
      </c>
      <c r="B6113">
        <v>30</v>
      </c>
      <c r="C6113" t="s">
        <v>25</v>
      </c>
      <c r="D6113" s="1">
        <v>138414</v>
      </c>
      <c r="E6113" t="s">
        <v>11</v>
      </c>
      <c r="F6113" t="s">
        <v>52</v>
      </c>
      <c r="G6113" s="1">
        <v>2911.7933469999998</v>
      </c>
      <c r="H6113" s="2">
        <v>2.1758476780000001E-2</v>
      </c>
      <c r="I6113" s="2">
        <v>1.387848771E-2</v>
      </c>
      <c r="J6113">
        <v>31</v>
      </c>
      <c r="K6113" s="6">
        <f>Table1[[#This Row],[WebsiteVisits]]*Table1[[#This Row],[ConversionRate]]</f>
        <v>0.43023311901</v>
      </c>
      <c r="L6113">
        <v>8.0994081379999994</v>
      </c>
      <c r="M6113">
        <v>7.634137526</v>
      </c>
      <c r="N6113">
        <v>17</v>
      </c>
      <c r="O6113">
        <v>10</v>
      </c>
      <c r="P6113">
        <v>8</v>
      </c>
      <c r="Q6113">
        <v>3</v>
      </c>
      <c r="R6113">
        <v>850</v>
      </c>
      <c r="S6113" t="s">
        <v>49</v>
      </c>
      <c r="T6113" t="s">
        <v>50</v>
      </c>
      <c r="U6113">
        <v>1</v>
      </c>
    </row>
    <row r="6114" spans="1:21">
      <c r="A6114">
        <v>14112</v>
      </c>
      <c r="B6114">
        <v>25</v>
      </c>
      <c r="C6114" t="s">
        <v>24</v>
      </c>
      <c r="D6114" s="1">
        <v>103962</v>
      </c>
      <c r="E6114" t="s">
        <v>15</v>
      </c>
      <c r="F6114" t="s">
        <v>37</v>
      </c>
      <c r="G6114" s="1">
        <v>8475.3589699999993</v>
      </c>
      <c r="H6114" s="2">
        <v>0.1437233973</v>
      </c>
      <c r="I6114" s="2">
        <v>0.12716910940000001</v>
      </c>
      <c r="J6114">
        <v>26</v>
      </c>
      <c r="K6114" s="6">
        <f>Table1[[#This Row],[WebsiteVisits]]*Table1[[#This Row],[ConversionRate]]</f>
        <v>3.3063968444</v>
      </c>
      <c r="L6114">
        <v>8.1079542789999994</v>
      </c>
      <c r="M6114">
        <v>8.3440445870000008</v>
      </c>
      <c r="N6114">
        <v>0</v>
      </c>
      <c r="O6114">
        <v>14</v>
      </c>
      <c r="P6114">
        <v>9</v>
      </c>
      <c r="Q6114">
        <v>6</v>
      </c>
      <c r="R6114">
        <v>3143</v>
      </c>
      <c r="S6114" t="s">
        <v>49</v>
      </c>
      <c r="T6114" t="s">
        <v>50</v>
      </c>
      <c r="U6114">
        <v>1</v>
      </c>
    </row>
    <row r="6115" spans="1:21">
      <c r="A6115">
        <v>14113</v>
      </c>
      <c r="B6115">
        <v>45</v>
      </c>
      <c r="C6115" t="s">
        <v>24</v>
      </c>
      <c r="D6115" s="1">
        <v>99698</v>
      </c>
      <c r="E6115" t="s">
        <v>15</v>
      </c>
      <c r="F6115" t="s">
        <v>37</v>
      </c>
      <c r="G6115" s="1">
        <v>9814.2596749999993</v>
      </c>
      <c r="H6115" s="2">
        <v>0.17138247919999999</v>
      </c>
      <c r="I6115" s="2">
        <v>0.1450500736</v>
      </c>
      <c r="J6115">
        <v>30</v>
      </c>
      <c r="K6115" s="6">
        <f>Table1[[#This Row],[WebsiteVisits]]*Table1[[#This Row],[ConversionRate]]</f>
        <v>4.3515022079999994</v>
      </c>
      <c r="L6115">
        <v>7.0485352690000003</v>
      </c>
      <c r="M6115">
        <v>5.3939593629999996</v>
      </c>
      <c r="N6115">
        <v>15</v>
      </c>
      <c r="O6115">
        <v>6</v>
      </c>
      <c r="P6115">
        <v>5</v>
      </c>
      <c r="Q6115">
        <v>3</v>
      </c>
      <c r="R6115">
        <v>1041</v>
      </c>
      <c r="S6115" t="s">
        <v>49</v>
      </c>
      <c r="T6115" t="s">
        <v>50</v>
      </c>
      <c r="U6115">
        <v>1</v>
      </c>
    </row>
    <row r="6116" spans="1:21">
      <c r="A6116">
        <v>14114</v>
      </c>
      <c r="B6116">
        <v>47</v>
      </c>
      <c r="C6116" t="s">
        <v>25</v>
      </c>
      <c r="D6116" s="1">
        <v>36058</v>
      </c>
      <c r="E6116" t="s">
        <v>9</v>
      </c>
      <c r="F6116" t="s">
        <v>52</v>
      </c>
      <c r="G6116" s="1">
        <v>1289.533038</v>
      </c>
      <c r="H6116" s="2">
        <v>0.15288860709999999</v>
      </c>
      <c r="I6116" s="2">
        <v>8.551440095E-2</v>
      </c>
      <c r="J6116">
        <v>2</v>
      </c>
      <c r="K6116" s="6">
        <f>Table1[[#This Row],[WebsiteVisits]]*Table1[[#This Row],[ConversionRate]]</f>
        <v>0.1710288019</v>
      </c>
      <c r="L6116">
        <v>4.5493522930000001</v>
      </c>
      <c r="M6116">
        <v>10.053896930000001</v>
      </c>
      <c r="N6116">
        <v>20</v>
      </c>
      <c r="O6116">
        <v>2</v>
      </c>
      <c r="P6116">
        <v>1</v>
      </c>
      <c r="Q6116">
        <v>1</v>
      </c>
      <c r="R6116">
        <v>2121</v>
      </c>
      <c r="S6116" t="s">
        <v>49</v>
      </c>
      <c r="T6116" t="s">
        <v>50</v>
      </c>
      <c r="U6116">
        <v>0</v>
      </c>
    </row>
    <row r="6117" spans="1:21">
      <c r="A6117">
        <v>14115</v>
      </c>
      <c r="B6117">
        <v>26</v>
      </c>
      <c r="C6117" t="s">
        <v>24</v>
      </c>
      <c r="D6117" s="1">
        <v>61482</v>
      </c>
      <c r="E6117" t="s">
        <v>11</v>
      </c>
      <c r="F6117" t="s">
        <v>52</v>
      </c>
      <c r="G6117" s="1">
        <v>276.81455460000001</v>
      </c>
      <c r="H6117" s="2">
        <v>0.255749008</v>
      </c>
      <c r="I6117" s="2">
        <v>4.4860449310000002E-2</v>
      </c>
      <c r="J6117">
        <v>38</v>
      </c>
      <c r="K6117" s="6">
        <f>Table1[[#This Row],[WebsiteVisits]]*Table1[[#This Row],[ConversionRate]]</f>
        <v>1.70469707378</v>
      </c>
      <c r="L6117">
        <v>1.6051842839999999</v>
      </c>
      <c r="M6117">
        <v>9.1369438580000004</v>
      </c>
      <c r="N6117">
        <v>71</v>
      </c>
      <c r="O6117">
        <v>15</v>
      </c>
      <c r="P6117">
        <v>0</v>
      </c>
      <c r="Q6117">
        <v>5</v>
      </c>
      <c r="R6117">
        <v>1701</v>
      </c>
      <c r="S6117" t="s">
        <v>49</v>
      </c>
      <c r="T6117" t="s">
        <v>50</v>
      </c>
      <c r="U6117">
        <v>1</v>
      </c>
    </row>
    <row r="6118" spans="1:21">
      <c r="A6118">
        <v>14116</v>
      </c>
      <c r="B6118">
        <v>56</v>
      </c>
      <c r="C6118" t="s">
        <v>24</v>
      </c>
      <c r="D6118" s="1">
        <v>129203</v>
      </c>
      <c r="E6118" t="s">
        <v>13</v>
      </c>
      <c r="F6118" t="s">
        <v>48</v>
      </c>
      <c r="G6118" s="1">
        <v>7918.7913829999998</v>
      </c>
      <c r="H6118" s="2">
        <v>0.1002259527</v>
      </c>
      <c r="I6118" s="2">
        <v>6.8142963000000001E-2</v>
      </c>
      <c r="J6118">
        <v>5</v>
      </c>
      <c r="K6118" s="6">
        <f>Table1[[#This Row],[WebsiteVisits]]*Table1[[#This Row],[ConversionRate]]</f>
        <v>0.340714815</v>
      </c>
      <c r="L6118">
        <v>3.715831659</v>
      </c>
      <c r="M6118">
        <v>3.0913476360000001</v>
      </c>
      <c r="N6118">
        <v>65</v>
      </c>
      <c r="O6118">
        <v>15</v>
      </c>
      <c r="P6118">
        <v>3</v>
      </c>
      <c r="Q6118">
        <v>7</v>
      </c>
      <c r="R6118">
        <v>2452</v>
      </c>
      <c r="S6118" t="s">
        <v>49</v>
      </c>
      <c r="T6118" t="s">
        <v>50</v>
      </c>
      <c r="U6118">
        <v>1</v>
      </c>
    </row>
    <row r="6119" spans="1:21">
      <c r="A6119">
        <v>14117</v>
      </c>
      <c r="B6119">
        <v>48</v>
      </c>
      <c r="C6119" t="s">
        <v>24</v>
      </c>
      <c r="D6119" s="1">
        <v>22998</v>
      </c>
      <c r="E6119" t="s">
        <v>9</v>
      </c>
      <c r="F6119" t="s">
        <v>37</v>
      </c>
      <c r="G6119" s="1">
        <v>1987.3625099999999</v>
      </c>
      <c r="H6119" s="2">
        <v>0.26638219400000002</v>
      </c>
      <c r="I6119" s="2">
        <v>0.13460194480000001</v>
      </c>
      <c r="J6119">
        <v>16</v>
      </c>
      <c r="K6119" s="6">
        <f>Table1[[#This Row],[WebsiteVisits]]*Table1[[#This Row],[ConversionRate]]</f>
        <v>2.1536311168000002</v>
      </c>
      <c r="L6119">
        <v>6.8603714709999997</v>
      </c>
      <c r="M6119">
        <v>10.568170629999999</v>
      </c>
      <c r="N6119">
        <v>82</v>
      </c>
      <c r="O6119">
        <v>13</v>
      </c>
      <c r="P6119">
        <v>3</v>
      </c>
      <c r="Q6119">
        <v>1</v>
      </c>
      <c r="R6119">
        <v>3308</v>
      </c>
      <c r="S6119" t="s">
        <v>49</v>
      </c>
      <c r="T6119" t="s">
        <v>50</v>
      </c>
      <c r="U6119">
        <v>1</v>
      </c>
    </row>
    <row r="6120" spans="1:21">
      <c r="A6120">
        <v>14118</v>
      </c>
      <c r="B6120">
        <v>38</v>
      </c>
      <c r="C6120" t="s">
        <v>25</v>
      </c>
      <c r="D6120" s="1">
        <v>142659</v>
      </c>
      <c r="E6120" t="s">
        <v>15</v>
      </c>
      <c r="F6120" t="s">
        <v>51</v>
      </c>
      <c r="G6120" s="1">
        <v>3596.1512670000002</v>
      </c>
      <c r="H6120" s="2">
        <v>0.12700397129999999</v>
      </c>
      <c r="I6120" s="2">
        <v>0.10389474529999999</v>
      </c>
      <c r="J6120">
        <v>9</v>
      </c>
      <c r="K6120" s="6">
        <f>Table1[[#This Row],[WebsiteVisits]]*Table1[[#This Row],[ConversionRate]]</f>
        <v>0.93505270769999993</v>
      </c>
      <c r="L6120">
        <v>7.9395302089999999</v>
      </c>
      <c r="M6120">
        <v>12.17278593</v>
      </c>
      <c r="N6120">
        <v>92</v>
      </c>
      <c r="O6120">
        <v>19</v>
      </c>
      <c r="P6120">
        <v>4</v>
      </c>
      <c r="Q6120">
        <v>1</v>
      </c>
      <c r="R6120">
        <v>234</v>
      </c>
      <c r="S6120" t="s">
        <v>49</v>
      </c>
      <c r="T6120" t="s">
        <v>50</v>
      </c>
      <c r="U6120">
        <v>1</v>
      </c>
    </row>
    <row r="6121" spans="1:21">
      <c r="A6121">
        <v>14119</v>
      </c>
      <c r="B6121">
        <v>64</v>
      </c>
      <c r="C6121" t="s">
        <v>24</v>
      </c>
      <c r="D6121" s="1">
        <v>81265</v>
      </c>
      <c r="E6121" t="s">
        <v>15</v>
      </c>
      <c r="F6121" t="s">
        <v>51</v>
      </c>
      <c r="G6121" s="1">
        <v>4002.8890609999999</v>
      </c>
      <c r="H6121" s="2">
        <v>0.21141275239999999</v>
      </c>
      <c r="I6121" s="2">
        <v>0.15125056540000001</v>
      </c>
      <c r="J6121">
        <v>20</v>
      </c>
      <c r="K6121" s="6">
        <f>Table1[[#This Row],[WebsiteVisits]]*Table1[[#This Row],[ConversionRate]]</f>
        <v>3.0250113080000003</v>
      </c>
      <c r="L6121">
        <v>8.3564217359999997</v>
      </c>
      <c r="M6121">
        <v>3.1251387429999999</v>
      </c>
      <c r="N6121">
        <v>93</v>
      </c>
      <c r="O6121">
        <v>17</v>
      </c>
      <c r="P6121">
        <v>3</v>
      </c>
      <c r="Q6121">
        <v>5</v>
      </c>
      <c r="R6121">
        <v>496</v>
      </c>
      <c r="S6121" t="s">
        <v>49</v>
      </c>
      <c r="T6121" t="s">
        <v>50</v>
      </c>
      <c r="U6121">
        <v>1</v>
      </c>
    </row>
    <row r="6122" spans="1:21">
      <c r="A6122">
        <v>14120</v>
      </c>
      <c r="B6122">
        <v>51</v>
      </c>
      <c r="C6122" t="s">
        <v>24</v>
      </c>
      <c r="D6122" s="1">
        <v>86445</v>
      </c>
      <c r="E6122" t="s">
        <v>13</v>
      </c>
      <c r="F6122" t="s">
        <v>52</v>
      </c>
      <c r="G6122" s="1">
        <v>9174.3339500000002</v>
      </c>
      <c r="H6122" s="2">
        <v>3.5149591119999997E-2</v>
      </c>
      <c r="I6122" s="2">
        <v>5.1452346459999999E-2</v>
      </c>
      <c r="J6122">
        <v>28</v>
      </c>
      <c r="K6122" s="6">
        <f>Table1[[#This Row],[WebsiteVisits]]*Table1[[#This Row],[ConversionRate]]</f>
        <v>1.4406657008799999</v>
      </c>
      <c r="L6122">
        <v>7.9667311639999996</v>
      </c>
      <c r="M6122">
        <v>2.8811035220000001</v>
      </c>
      <c r="N6122">
        <v>2</v>
      </c>
      <c r="O6122">
        <v>19</v>
      </c>
      <c r="P6122">
        <v>0</v>
      </c>
      <c r="Q6122">
        <v>2</v>
      </c>
      <c r="R6122">
        <v>2849</v>
      </c>
      <c r="S6122" t="s">
        <v>49</v>
      </c>
      <c r="T6122" t="s">
        <v>50</v>
      </c>
      <c r="U6122">
        <v>1</v>
      </c>
    </row>
    <row r="6123" spans="1:21">
      <c r="A6123">
        <v>14121</v>
      </c>
      <c r="B6123">
        <v>48</v>
      </c>
      <c r="C6123" t="s">
        <v>24</v>
      </c>
      <c r="D6123" s="1">
        <v>131033</v>
      </c>
      <c r="E6123" t="s">
        <v>13</v>
      </c>
      <c r="F6123" t="s">
        <v>52</v>
      </c>
      <c r="G6123" s="1">
        <v>6622.4983359999997</v>
      </c>
      <c r="H6123" s="2">
        <v>6.8044684229999999E-2</v>
      </c>
      <c r="I6123" s="2">
        <v>0.1699772675</v>
      </c>
      <c r="J6123">
        <v>28</v>
      </c>
      <c r="K6123" s="6">
        <f>Table1[[#This Row],[WebsiteVisits]]*Table1[[#This Row],[ConversionRate]]</f>
        <v>4.7593634900000001</v>
      </c>
      <c r="L6123">
        <v>3.9141258290000001</v>
      </c>
      <c r="M6123">
        <v>9.7666861899999997</v>
      </c>
      <c r="N6123">
        <v>7</v>
      </c>
      <c r="O6123">
        <v>9</v>
      </c>
      <c r="P6123">
        <v>1</v>
      </c>
      <c r="Q6123">
        <v>2</v>
      </c>
      <c r="R6123">
        <v>3937</v>
      </c>
      <c r="S6123" t="s">
        <v>49</v>
      </c>
      <c r="T6123" t="s">
        <v>50</v>
      </c>
      <c r="U6123">
        <v>1</v>
      </c>
    </row>
    <row r="6124" spans="1:21">
      <c r="A6124">
        <v>14122</v>
      </c>
      <c r="B6124">
        <v>69</v>
      </c>
      <c r="C6124" t="s">
        <v>24</v>
      </c>
      <c r="D6124" s="1">
        <v>138821</v>
      </c>
      <c r="E6124" t="s">
        <v>15</v>
      </c>
      <c r="F6124" t="s">
        <v>37</v>
      </c>
      <c r="G6124" s="1">
        <v>502.03395399999999</v>
      </c>
      <c r="H6124" s="2">
        <v>0.2307381432</v>
      </c>
      <c r="I6124" s="2">
        <v>3.9618134460000003E-2</v>
      </c>
      <c r="J6124">
        <v>19</v>
      </c>
      <c r="K6124" s="6">
        <f>Table1[[#This Row],[WebsiteVisits]]*Table1[[#This Row],[ConversionRate]]</f>
        <v>0.75274455474000002</v>
      </c>
      <c r="L6124">
        <v>7.2468012230000003</v>
      </c>
      <c r="M6124">
        <v>2.1845305740000001</v>
      </c>
      <c r="N6124">
        <v>98</v>
      </c>
      <c r="O6124">
        <v>3</v>
      </c>
      <c r="P6124">
        <v>5</v>
      </c>
      <c r="Q6124">
        <v>7</v>
      </c>
      <c r="R6124">
        <v>4917</v>
      </c>
      <c r="S6124" t="s">
        <v>49</v>
      </c>
      <c r="T6124" t="s">
        <v>50</v>
      </c>
      <c r="U6124">
        <v>1</v>
      </c>
    </row>
    <row r="6125" spans="1:21">
      <c r="A6125">
        <v>14123</v>
      </c>
      <c r="B6125">
        <v>42</v>
      </c>
      <c r="C6125" t="s">
        <v>24</v>
      </c>
      <c r="D6125" s="1">
        <v>54648</v>
      </c>
      <c r="E6125" t="s">
        <v>13</v>
      </c>
      <c r="F6125" t="s">
        <v>37</v>
      </c>
      <c r="G6125" s="1">
        <v>246.6213831</v>
      </c>
      <c r="H6125" s="2">
        <v>1.3575318810000001E-2</v>
      </c>
      <c r="I6125" s="2">
        <v>7.2683931490000006E-2</v>
      </c>
      <c r="J6125">
        <v>14</v>
      </c>
      <c r="K6125" s="6">
        <f>Table1[[#This Row],[WebsiteVisits]]*Table1[[#This Row],[ConversionRate]]</f>
        <v>1.0175750408600002</v>
      </c>
      <c r="L6125">
        <v>9.721708799</v>
      </c>
      <c r="M6125">
        <v>12.2387292</v>
      </c>
      <c r="N6125">
        <v>17</v>
      </c>
      <c r="O6125">
        <v>13</v>
      </c>
      <c r="P6125">
        <v>9</v>
      </c>
      <c r="Q6125">
        <v>2</v>
      </c>
      <c r="R6125">
        <v>4382</v>
      </c>
      <c r="S6125" t="s">
        <v>49</v>
      </c>
      <c r="T6125" t="s">
        <v>50</v>
      </c>
      <c r="U6125">
        <v>1</v>
      </c>
    </row>
    <row r="6126" spans="1:21">
      <c r="A6126">
        <v>14124</v>
      </c>
      <c r="B6126">
        <v>29</v>
      </c>
      <c r="C6126" t="s">
        <v>25</v>
      </c>
      <c r="D6126" s="1">
        <v>80623</v>
      </c>
      <c r="E6126" t="s">
        <v>17</v>
      </c>
      <c r="F6126" t="s">
        <v>51</v>
      </c>
      <c r="G6126" s="1">
        <v>2075.724166</v>
      </c>
      <c r="H6126" s="2">
        <v>0.2908730444</v>
      </c>
      <c r="I6126" s="2">
        <v>0.1223294497</v>
      </c>
      <c r="J6126">
        <v>1</v>
      </c>
      <c r="K6126" s="6">
        <f>Table1[[#This Row],[WebsiteVisits]]*Table1[[#This Row],[ConversionRate]]</f>
        <v>0.1223294497</v>
      </c>
      <c r="L6126">
        <v>2.228514509</v>
      </c>
      <c r="M6126">
        <v>9.8230475760000004</v>
      </c>
      <c r="N6126">
        <v>89</v>
      </c>
      <c r="O6126">
        <v>4</v>
      </c>
      <c r="P6126">
        <v>8</v>
      </c>
      <c r="Q6126">
        <v>5</v>
      </c>
      <c r="R6126">
        <v>1633</v>
      </c>
      <c r="S6126" t="s">
        <v>49</v>
      </c>
      <c r="T6126" t="s">
        <v>50</v>
      </c>
      <c r="U6126">
        <v>1</v>
      </c>
    </row>
    <row r="6127" spans="1:21">
      <c r="A6127">
        <v>14125</v>
      </c>
      <c r="B6127">
        <v>18</v>
      </c>
      <c r="C6127" t="s">
        <v>24</v>
      </c>
      <c r="D6127" s="1">
        <v>98033</v>
      </c>
      <c r="E6127" t="s">
        <v>9</v>
      </c>
      <c r="F6127" t="s">
        <v>37</v>
      </c>
      <c r="G6127" s="1">
        <v>3249.9022150000001</v>
      </c>
      <c r="H6127" s="2">
        <v>6.5282381309999998E-2</v>
      </c>
      <c r="I6127" s="2">
        <v>0.1500040064</v>
      </c>
      <c r="J6127">
        <v>32</v>
      </c>
      <c r="K6127" s="6">
        <f>Table1[[#This Row],[WebsiteVisits]]*Table1[[#This Row],[ConversionRate]]</f>
        <v>4.8001282048</v>
      </c>
      <c r="L6127">
        <v>7.5822524419999997</v>
      </c>
      <c r="M6127">
        <v>0.96986798510000005</v>
      </c>
      <c r="N6127">
        <v>24</v>
      </c>
      <c r="O6127">
        <v>5</v>
      </c>
      <c r="P6127">
        <v>7</v>
      </c>
      <c r="Q6127">
        <v>0</v>
      </c>
      <c r="R6127">
        <v>1747</v>
      </c>
      <c r="S6127" t="s">
        <v>49</v>
      </c>
      <c r="T6127" t="s">
        <v>50</v>
      </c>
      <c r="U6127">
        <v>1</v>
      </c>
    </row>
    <row r="6128" spans="1:21">
      <c r="A6128">
        <v>14126</v>
      </c>
      <c r="B6128">
        <v>39</v>
      </c>
      <c r="C6128" t="s">
        <v>24</v>
      </c>
      <c r="D6128" s="1">
        <v>104480</v>
      </c>
      <c r="E6128" t="s">
        <v>11</v>
      </c>
      <c r="F6128" t="s">
        <v>48</v>
      </c>
      <c r="G6128" s="1">
        <v>4896.7859570000001</v>
      </c>
      <c r="H6128" s="2">
        <v>0.27137815599999998</v>
      </c>
      <c r="I6128" s="2">
        <v>6.0574479530000003E-2</v>
      </c>
      <c r="J6128">
        <v>11</v>
      </c>
      <c r="K6128" s="6">
        <f>Table1[[#This Row],[WebsiteVisits]]*Table1[[#This Row],[ConversionRate]]</f>
        <v>0.66631927482999997</v>
      </c>
      <c r="L6128">
        <v>4.6898292030000004</v>
      </c>
      <c r="M6128">
        <v>11.670933979999999</v>
      </c>
      <c r="N6128">
        <v>71</v>
      </c>
      <c r="O6128">
        <v>3</v>
      </c>
      <c r="P6128">
        <v>6</v>
      </c>
      <c r="Q6128">
        <v>2</v>
      </c>
      <c r="R6128">
        <v>4569</v>
      </c>
      <c r="S6128" t="s">
        <v>49</v>
      </c>
      <c r="T6128" t="s">
        <v>50</v>
      </c>
      <c r="U6128">
        <v>1</v>
      </c>
    </row>
    <row r="6129" spans="1:21">
      <c r="A6129">
        <v>14127</v>
      </c>
      <c r="B6129">
        <v>57</v>
      </c>
      <c r="C6129" t="s">
        <v>24</v>
      </c>
      <c r="D6129" s="1">
        <v>27527</v>
      </c>
      <c r="E6129" t="s">
        <v>13</v>
      </c>
      <c r="F6129" t="s">
        <v>52</v>
      </c>
      <c r="G6129" s="1">
        <v>8394.6101820000003</v>
      </c>
      <c r="H6129" s="2">
        <v>0.1596240582</v>
      </c>
      <c r="I6129" s="2">
        <v>0.1901427497</v>
      </c>
      <c r="J6129">
        <v>12</v>
      </c>
      <c r="K6129" s="6">
        <f>Table1[[#This Row],[WebsiteVisits]]*Table1[[#This Row],[ConversionRate]]</f>
        <v>2.2817129964</v>
      </c>
      <c r="L6129">
        <v>3.0249428429999998</v>
      </c>
      <c r="M6129">
        <v>7.8935323449999997</v>
      </c>
      <c r="N6129">
        <v>17</v>
      </c>
      <c r="O6129">
        <v>10</v>
      </c>
      <c r="P6129">
        <v>6</v>
      </c>
      <c r="Q6129">
        <v>4</v>
      </c>
      <c r="R6129">
        <v>2754</v>
      </c>
      <c r="S6129" t="s">
        <v>49</v>
      </c>
      <c r="T6129" t="s">
        <v>50</v>
      </c>
      <c r="U6129">
        <v>1</v>
      </c>
    </row>
    <row r="6130" spans="1:21">
      <c r="A6130">
        <v>14128</v>
      </c>
      <c r="B6130">
        <v>54</v>
      </c>
      <c r="C6130" t="s">
        <v>25</v>
      </c>
      <c r="D6130" s="1">
        <v>124000</v>
      </c>
      <c r="E6130" t="s">
        <v>13</v>
      </c>
      <c r="F6130" t="s">
        <v>51</v>
      </c>
      <c r="G6130" s="1">
        <v>3216.6957849999999</v>
      </c>
      <c r="H6130" s="2">
        <v>0.17372685639999999</v>
      </c>
      <c r="I6130" s="2">
        <v>0.1441611438</v>
      </c>
      <c r="J6130">
        <v>43</v>
      </c>
      <c r="K6130" s="6">
        <f>Table1[[#This Row],[WebsiteVisits]]*Table1[[#This Row],[ConversionRate]]</f>
        <v>6.1989291833999998</v>
      </c>
      <c r="L6130">
        <v>3.880382821</v>
      </c>
      <c r="M6130">
        <v>7.694257296</v>
      </c>
      <c r="N6130">
        <v>23</v>
      </c>
      <c r="O6130">
        <v>11</v>
      </c>
      <c r="P6130">
        <v>0</v>
      </c>
      <c r="Q6130">
        <v>9</v>
      </c>
      <c r="R6130">
        <v>2032</v>
      </c>
      <c r="S6130" t="s">
        <v>49</v>
      </c>
      <c r="T6130" t="s">
        <v>50</v>
      </c>
      <c r="U6130">
        <v>1</v>
      </c>
    </row>
    <row r="6131" spans="1:21">
      <c r="A6131">
        <v>14129</v>
      </c>
      <c r="B6131">
        <v>64</v>
      </c>
      <c r="C6131" t="s">
        <v>25</v>
      </c>
      <c r="D6131" s="1">
        <v>23072</v>
      </c>
      <c r="E6131" t="s">
        <v>17</v>
      </c>
      <c r="F6131" t="s">
        <v>51</v>
      </c>
      <c r="G6131" s="1">
        <v>3827.7184710000001</v>
      </c>
      <c r="H6131" s="2">
        <v>3.4398218510000002E-2</v>
      </c>
      <c r="I6131" s="2">
        <v>5.135825603E-2</v>
      </c>
      <c r="J6131">
        <v>43</v>
      </c>
      <c r="K6131" s="6">
        <f>Table1[[#This Row],[WebsiteVisits]]*Table1[[#This Row],[ConversionRate]]</f>
        <v>2.2084050092899998</v>
      </c>
      <c r="L6131">
        <v>2.4982481519999999</v>
      </c>
      <c r="M6131">
        <v>5.0224535970000002</v>
      </c>
      <c r="N6131">
        <v>68</v>
      </c>
      <c r="O6131">
        <v>19</v>
      </c>
      <c r="P6131">
        <v>4</v>
      </c>
      <c r="Q6131">
        <v>3</v>
      </c>
      <c r="R6131">
        <v>3404</v>
      </c>
      <c r="S6131" t="s">
        <v>49</v>
      </c>
      <c r="T6131" t="s">
        <v>50</v>
      </c>
      <c r="U6131">
        <v>1</v>
      </c>
    </row>
    <row r="6132" spans="1:21">
      <c r="A6132">
        <v>14130</v>
      </c>
      <c r="B6132">
        <v>18</v>
      </c>
      <c r="C6132" t="s">
        <v>24</v>
      </c>
      <c r="D6132" s="1">
        <v>32018</v>
      </c>
      <c r="E6132" t="s">
        <v>11</v>
      </c>
      <c r="F6132" t="s">
        <v>48</v>
      </c>
      <c r="G6132" s="1">
        <v>3360.4455069999999</v>
      </c>
      <c r="H6132" s="2">
        <v>0.1159134387</v>
      </c>
      <c r="I6132" s="2">
        <v>0.14789545179999999</v>
      </c>
      <c r="J6132">
        <v>38</v>
      </c>
      <c r="K6132" s="6">
        <f>Table1[[#This Row],[WebsiteVisits]]*Table1[[#This Row],[ConversionRate]]</f>
        <v>5.6200271684000001</v>
      </c>
      <c r="L6132">
        <v>8.3380813570000001</v>
      </c>
      <c r="M6132">
        <v>4.6103512909999997</v>
      </c>
      <c r="N6132">
        <v>25</v>
      </c>
      <c r="O6132">
        <v>10</v>
      </c>
      <c r="P6132">
        <v>3</v>
      </c>
      <c r="Q6132">
        <v>7</v>
      </c>
      <c r="R6132">
        <v>3851</v>
      </c>
      <c r="S6132" t="s">
        <v>49</v>
      </c>
      <c r="T6132" t="s">
        <v>50</v>
      </c>
      <c r="U6132">
        <v>1</v>
      </c>
    </row>
    <row r="6133" spans="1:21">
      <c r="A6133">
        <v>14131</v>
      </c>
      <c r="B6133">
        <v>18</v>
      </c>
      <c r="C6133" t="s">
        <v>25</v>
      </c>
      <c r="D6133" s="1">
        <v>49652</v>
      </c>
      <c r="E6133" t="s">
        <v>17</v>
      </c>
      <c r="F6133" t="s">
        <v>37</v>
      </c>
      <c r="G6133" s="1">
        <v>188.7568267</v>
      </c>
      <c r="H6133" s="2">
        <v>5.5303469629999998E-2</v>
      </c>
      <c r="I6133" s="2">
        <v>0.142303402</v>
      </c>
      <c r="J6133">
        <v>38</v>
      </c>
      <c r="K6133" s="6">
        <f>Table1[[#This Row],[WebsiteVisits]]*Table1[[#This Row],[ConversionRate]]</f>
        <v>5.407529276</v>
      </c>
      <c r="L6133">
        <v>4.4871530059999998</v>
      </c>
      <c r="M6133">
        <v>7.7545133269999997</v>
      </c>
      <c r="N6133">
        <v>73</v>
      </c>
      <c r="O6133">
        <v>6</v>
      </c>
      <c r="P6133">
        <v>4</v>
      </c>
      <c r="Q6133">
        <v>4</v>
      </c>
      <c r="R6133">
        <v>3534</v>
      </c>
      <c r="S6133" t="s">
        <v>49</v>
      </c>
      <c r="T6133" t="s">
        <v>50</v>
      </c>
      <c r="U6133">
        <v>1</v>
      </c>
    </row>
    <row r="6134" spans="1:21">
      <c r="A6134">
        <v>14132</v>
      </c>
      <c r="B6134">
        <v>59</v>
      </c>
      <c r="C6134" t="s">
        <v>25</v>
      </c>
      <c r="D6134" s="1">
        <v>24476</v>
      </c>
      <c r="E6134" t="s">
        <v>11</v>
      </c>
      <c r="F6134" t="s">
        <v>37</v>
      </c>
      <c r="G6134" s="1">
        <v>9556.4952369999992</v>
      </c>
      <c r="H6134" s="2">
        <v>0.16252013339999999</v>
      </c>
      <c r="I6134" s="2">
        <v>0.15300997359999999</v>
      </c>
      <c r="J6134">
        <v>37</v>
      </c>
      <c r="K6134" s="6">
        <f>Table1[[#This Row],[WebsiteVisits]]*Table1[[#This Row],[ConversionRate]]</f>
        <v>5.6613690231999998</v>
      </c>
      <c r="L6134">
        <v>9.4385741450000005</v>
      </c>
      <c r="M6134">
        <v>0.5456489403</v>
      </c>
      <c r="N6134">
        <v>10</v>
      </c>
      <c r="O6134">
        <v>10</v>
      </c>
      <c r="P6134">
        <v>5</v>
      </c>
      <c r="Q6134">
        <v>0</v>
      </c>
      <c r="R6134">
        <v>1781</v>
      </c>
      <c r="S6134" t="s">
        <v>49</v>
      </c>
      <c r="T6134" t="s">
        <v>50</v>
      </c>
      <c r="U6134">
        <v>1</v>
      </c>
    </row>
    <row r="6135" spans="1:21">
      <c r="A6135">
        <v>14133</v>
      </c>
      <c r="B6135">
        <v>59</v>
      </c>
      <c r="C6135" t="s">
        <v>25</v>
      </c>
      <c r="D6135" s="1">
        <v>129371</v>
      </c>
      <c r="E6135" t="s">
        <v>9</v>
      </c>
      <c r="F6135" t="s">
        <v>52</v>
      </c>
      <c r="G6135" s="1">
        <v>1476.0592529999999</v>
      </c>
      <c r="H6135" s="2">
        <v>0.16971232219999999</v>
      </c>
      <c r="I6135" s="2">
        <v>0.18401733770000001</v>
      </c>
      <c r="J6135">
        <v>44</v>
      </c>
      <c r="K6135" s="6">
        <f>Table1[[#This Row],[WebsiteVisits]]*Table1[[#This Row],[ConversionRate]]</f>
        <v>8.0967628588</v>
      </c>
      <c r="L6135">
        <v>9.6974744990000001</v>
      </c>
      <c r="M6135">
        <v>12.029109529999999</v>
      </c>
      <c r="N6135">
        <v>3</v>
      </c>
      <c r="O6135">
        <v>6</v>
      </c>
      <c r="P6135">
        <v>5</v>
      </c>
      <c r="Q6135">
        <v>9</v>
      </c>
      <c r="R6135">
        <v>1977</v>
      </c>
      <c r="S6135" t="s">
        <v>49</v>
      </c>
      <c r="T6135" t="s">
        <v>50</v>
      </c>
      <c r="U6135">
        <v>1</v>
      </c>
    </row>
    <row r="6136" spans="1:21">
      <c r="A6136">
        <v>14134</v>
      </c>
      <c r="B6136">
        <v>38</v>
      </c>
      <c r="C6136" t="s">
        <v>24</v>
      </c>
      <c r="D6136" s="1">
        <v>115768</v>
      </c>
      <c r="E6136" t="s">
        <v>13</v>
      </c>
      <c r="F6136" t="s">
        <v>48</v>
      </c>
      <c r="G6136" s="1">
        <v>2947.908034</v>
      </c>
      <c r="H6136" s="2">
        <v>0.2158034154</v>
      </c>
      <c r="I6136" s="2">
        <v>0.14522626520000001</v>
      </c>
      <c r="J6136">
        <v>20</v>
      </c>
      <c r="K6136" s="6">
        <f>Table1[[#This Row],[WebsiteVisits]]*Table1[[#This Row],[ConversionRate]]</f>
        <v>2.9045253040000003</v>
      </c>
      <c r="L6136">
        <v>9.6916811890000005</v>
      </c>
      <c r="M6136">
        <v>11.868156490000001</v>
      </c>
      <c r="N6136">
        <v>9</v>
      </c>
      <c r="O6136">
        <v>1</v>
      </c>
      <c r="P6136">
        <v>9</v>
      </c>
      <c r="Q6136">
        <v>9</v>
      </c>
      <c r="R6136">
        <v>1147</v>
      </c>
      <c r="S6136" t="s">
        <v>49</v>
      </c>
      <c r="T6136" t="s">
        <v>50</v>
      </c>
      <c r="U6136">
        <v>1</v>
      </c>
    </row>
    <row r="6137" spans="1:21">
      <c r="A6137">
        <v>14135</v>
      </c>
      <c r="B6137">
        <v>32</v>
      </c>
      <c r="C6137" t="s">
        <v>25</v>
      </c>
      <c r="D6137" s="1">
        <v>47482</v>
      </c>
      <c r="E6137" t="s">
        <v>9</v>
      </c>
      <c r="F6137" t="s">
        <v>51</v>
      </c>
      <c r="G6137" s="1">
        <v>1380.102691</v>
      </c>
      <c r="H6137" s="2">
        <v>0.26470066580000001</v>
      </c>
      <c r="I6137" s="2">
        <v>7.6862955649999995E-2</v>
      </c>
      <c r="J6137">
        <v>40</v>
      </c>
      <c r="K6137" s="6">
        <f>Table1[[#This Row],[WebsiteVisits]]*Table1[[#This Row],[ConversionRate]]</f>
        <v>3.0745182259999999</v>
      </c>
      <c r="L6137">
        <v>2.4014026419999999</v>
      </c>
      <c r="M6137">
        <v>11.165593339999999</v>
      </c>
      <c r="N6137">
        <v>11</v>
      </c>
      <c r="O6137">
        <v>0</v>
      </c>
      <c r="P6137">
        <v>4</v>
      </c>
      <c r="Q6137">
        <v>0</v>
      </c>
      <c r="R6137">
        <v>2481</v>
      </c>
      <c r="S6137" t="s">
        <v>49</v>
      </c>
      <c r="T6137" t="s">
        <v>50</v>
      </c>
      <c r="U6137">
        <v>1</v>
      </c>
    </row>
    <row r="6138" spans="1:21">
      <c r="A6138">
        <v>14136</v>
      </c>
      <c r="B6138">
        <v>34</v>
      </c>
      <c r="C6138" t="s">
        <v>24</v>
      </c>
      <c r="D6138" s="1">
        <v>122793</v>
      </c>
      <c r="E6138" t="s">
        <v>11</v>
      </c>
      <c r="F6138" t="s">
        <v>48</v>
      </c>
      <c r="G6138" s="1">
        <v>4956.377246</v>
      </c>
      <c r="H6138" s="2">
        <v>0.14577214669999999</v>
      </c>
      <c r="I6138" s="2">
        <v>0.16019832079999999</v>
      </c>
      <c r="J6138">
        <v>15</v>
      </c>
      <c r="K6138" s="6">
        <f>Table1[[#This Row],[WebsiteVisits]]*Table1[[#This Row],[ConversionRate]]</f>
        <v>2.4029748119999996</v>
      </c>
      <c r="L6138">
        <v>4.1174745220000002</v>
      </c>
      <c r="M6138">
        <v>9.2364593819999996</v>
      </c>
      <c r="N6138">
        <v>73</v>
      </c>
      <c r="O6138">
        <v>8</v>
      </c>
      <c r="P6138">
        <v>2</v>
      </c>
      <c r="Q6138">
        <v>2</v>
      </c>
      <c r="R6138">
        <v>1096</v>
      </c>
      <c r="S6138" t="s">
        <v>49</v>
      </c>
      <c r="T6138" t="s">
        <v>50</v>
      </c>
      <c r="U6138">
        <v>1</v>
      </c>
    </row>
    <row r="6139" spans="1:21">
      <c r="A6139">
        <v>14137</v>
      </c>
      <c r="B6139">
        <v>39</v>
      </c>
      <c r="C6139" t="s">
        <v>24</v>
      </c>
      <c r="D6139" s="1">
        <v>82513</v>
      </c>
      <c r="E6139" t="s">
        <v>13</v>
      </c>
      <c r="F6139" t="s">
        <v>51</v>
      </c>
      <c r="G6139" s="1">
        <v>9328.4445379999997</v>
      </c>
      <c r="H6139" s="2">
        <v>7.7674507320000002E-2</v>
      </c>
      <c r="I6139" s="2">
        <v>0.14221373400000001</v>
      </c>
      <c r="J6139">
        <v>33</v>
      </c>
      <c r="K6139" s="6">
        <f>Table1[[#This Row],[WebsiteVisits]]*Table1[[#This Row],[ConversionRate]]</f>
        <v>4.6930532220000005</v>
      </c>
      <c r="L6139">
        <v>3.7934637339999999</v>
      </c>
      <c r="M6139">
        <v>4.785886144</v>
      </c>
      <c r="N6139">
        <v>11</v>
      </c>
      <c r="O6139">
        <v>13</v>
      </c>
      <c r="P6139">
        <v>2</v>
      </c>
      <c r="Q6139">
        <v>4</v>
      </c>
      <c r="R6139">
        <v>589</v>
      </c>
      <c r="S6139" t="s">
        <v>49</v>
      </c>
      <c r="T6139" t="s">
        <v>50</v>
      </c>
      <c r="U6139">
        <v>1</v>
      </c>
    </row>
    <row r="6140" spans="1:21">
      <c r="A6140">
        <v>14138</v>
      </c>
      <c r="B6140">
        <v>55</v>
      </c>
      <c r="C6140" t="s">
        <v>25</v>
      </c>
      <c r="D6140" s="1">
        <v>106411</v>
      </c>
      <c r="E6140" t="s">
        <v>17</v>
      </c>
      <c r="F6140" t="s">
        <v>48</v>
      </c>
      <c r="G6140" s="1">
        <v>1096.9371040000001</v>
      </c>
      <c r="H6140" s="2">
        <v>0.1067357818</v>
      </c>
      <c r="I6140" s="2">
        <v>0.1191092453</v>
      </c>
      <c r="J6140">
        <v>26</v>
      </c>
      <c r="K6140" s="6">
        <f>Table1[[#This Row],[WebsiteVisits]]*Table1[[#This Row],[ConversionRate]]</f>
        <v>3.0968403778</v>
      </c>
      <c r="L6140">
        <v>9.3041078309999996</v>
      </c>
      <c r="M6140">
        <v>10.040753</v>
      </c>
      <c r="N6140">
        <v>4</v>
      </c>
      <c r="O6140">
        <v>19</v>
      </c>
      <c r="P6140">
        <v>7</v>
      </c>
      <c r="Q6140">
        <v>2</v>
      </c>
      <c r="R6140">
        <v>1711</v>
      </c>
      <c r="S6140" t="s">
        <v>49</v>
      </c>
      <c r="T6140" t="s">
        <v>50</v>
      </c>
      <c r="U6140">
        <v>1</v>
      </c>
    </row>
    <row r="6141" spans="1:21">
      <c r="A6141">
        <v>14139</v>
      </c>
      <c r="B6141">
        <v>52</v>
      </c>
      <c r="C6141" t="s">
        <v>24</v>
      </c>
      <c r="D6141" s="1">
        <v>36219</v>
      </c>
      <c r="E6141" t="s">
        <v>15</v>
      </c>
      <c r="F6141" t="s">
        <v>37</v>
      </c>
      <c r="G6141" s="1">
        <v>4464.8795440000004</v>
      </c>
      <c r="H6141" s="2">
        <v>0.25565604580000001</v>
      </c>
      <c r="I6141" s="2">
        <v>7.7228249730000004E-2</v>
      </c>
      <c r="J6141">
        <v>42</v>
      </c>
      <c r="K6141" s="6">
        <f>Table1[[#This Row],[WebsiteVisits]]*Table1[[#This Row],[ConversionRate]]</f>
        <v>3.2435864886600001</v>
      </c>
      <c r="L6141">
        <v>1.778276959</v>
      </c>
      <c r="M6141">
        <v>2.3726427399999999</v>
      </c>
      <c r="N6141">
        <v>90</v>
      </c>
      <c r="O6141">
        <v>3</v>
      </c>
      <c r="P6141">
        <v>7</v>
      </c>
      <c r="Q6141">
        <v>4</v>
      </c>
      <c r="R6141">
        <v>1242</v>
      </c>
      <c r="S6141" t="s">
        <v>49</v>
      </c>
      <c r="T6141" t="s">
        <v>50</v>
      </c>
      <c r="U6141">
        <v>1</v>
      </c>
    </row>
    <row r="6142" spans="1:21">
      <c r="A6142">
        <v>14140</v>
      </c>
      <c r="B6142">
        <v>62</v>
      </c>
      <c r="C6142" t="s">
        <v>24</v>
      </c>
      <c r="D6142" s="1">
        <v>50448</v>
      </c>
      <c r="E6142" t="s">
        <v>17</v>
      </c>
      <c r="F6142" t="s">
        <v>51</v>
      </c>
      <c r="G6142" s="1">
        <v>321.5109731</v>
      </c>
      <c r="H6142" s="2">
        <v>5.2300410669999998E-2</v>
      </c>
      <c r="I6142" s="2">
        <v>0.1849993435</v>
      </c>
      <c r="J6142">
        <v>2</v>
      </c>
      <c r="K6142" s="6">
        <f>Table1[[#This Row],[WebsiteVisits]]*Table1[[#This Row],[ConversionRate]]</f>
        <v>0.36999868699999999</v>
      </c>
      <c r="L6142">
        <v>6.2975387549999997</v>
      </c>
      <c r="M6142">
        <v>4.3192466239999998</v>
      </c>
      <c r="N6142">
        <v>96</v>
      </c>
      <c r="O6142">
        <v>9</v>
      </c>
      <c r="P6142">
        <v>7</v>
      </c>
      <c r="Q6142">
        <v>0</v>
      </c>
      <c r="R6142">
        <v>2475</v>
      </c>
      <c r="S6142" t="s">
        <v>49</v>
      </c>
      <c r="T6142" t="s">
        <v>50</v>
      </c>
      <c r="U6142">
        <v>0</v>
      </c>
    </row>
    <row r="6143" spans="1:21">
      <c r="A6143">
        <v>14141</v>
      </c>
      <c r="B6143">
        <v>33</v>
      </c>
      <c r="C6143" t="s">
        <v>24</v>
      </c>
      <c r="D6143" s="1">
        <v>99903</v>
      </c>
      <c r="E6143" t="s">
        <v>15</v>
      </c>
      <c r="F6143" t="s">
        <v>52</v>
      </c>
      <c r="G6143" s="1">
        <v>7731.8923919999997</v>
      </c>
      <c r="H6143" s="2">
        <v>0.19190426269999999</v>
      </c>
      <c r="I6143" s="2">
        <v>0.1074234011</v>
      </c>
      <c r="J6143">
        <v>8</v>
      </c>
      <c r="K6143" s="6">
        <f>Table1[[#This Row],[WebsiteVisits]]*Table1[[#This Row],[ConversionRate]]</f>
        <v>0.85938720879999997</v>
      </c>
      <c r="L6143">
        <v>5.3683523549999999</v>
      </c>
      <c r="M6143">
        <v>1.1553442869999999</v>
      </c>
      <c r="N6143">
        <v>95</v>
      </c>
      <c r="O6143">
        <v>18</v>
      </c>
      <c r="P6143">
        <v>6</v>
      </c>
      <c r="Q6143">
        <v>0</v>
      </c>
      <c r="R6143">
        <v>1183</v>
      </c>
      <c r="S6143" t="s">
        <v>49</v>
      </c>
      <c r="T6143" t="s">
        <v>50</v>
      </c>
      <c r="U6143">
        <v>1</v>
      </c>
    </row>
    <row r="6144" spans="1:21">
      <c r="A6144">
        <v>14142</v>
      </c>
      <c r="B6144">
        <v>25</v>
      </c>
      <c r="C6144" t="s">
        <v>24</v>
      </c>
      <c r="D6144" s="1">
        <v>45120</v>
      </c>
      <c r="E6144" t="s">
        <v>17</v>
      </c>
      <c r="F6144" t="s">
        <v>48</v>
      </c>
      <c r="G6144" s="1">
        <v>6448.1388209999996</v>
      </c>
      <c r="H6144" s="2">
        <v>1.3794906310000001E-2</v>
      </c>
      <c r="I6144" s="2">
        <v>0.1293396416</v>
      </c>
      <c r="J6144">
        <v>43</v>
      </c>
      <c r="K6144" s="6">
        <f>Table1[[#This Row],[WebsiteVisits]]*Table1[[#This Row],[ConversionRate]]</f>
        <v>5.5616045887999999</v>
      </c>
      <c r="L6144">
        <v>9.786425865</v>
      </c>
      <c r="M6144">
        <v>12.96237811</v>
      </c>
      <c r="N6144">
        <v>4</v>
      </c>
      <c r="O6144">
        <v>18</v>
      </c>
      <c r="P6144">
        <v>4</v>
      </c>
      <c r="Q6144">
        <v>6</v>
      </c>
      <c r="R6144">
        <v>4970</v>
      </c>
      <c r="S6144" t="s">
        <v>49</v>
      </c>
      <c r="T6144" t="s">
        <v>50</v>
      </c>
      <c r="U6144">
        <v>1</v>
      </c>
    </row>
    <row r="6145" spans="1:21">
      <c r="A6145">
        <v>14143</v>
      </c>
      <c r="B6145">
        <v>64</v>
      </c>
      <c r="C6145" t="s">
        <v>24</v>
      </c>
      <c r="D6145" s="1">
        <v>26855</v>
      </c>
      <c r="E6145" t="s">
        <v>11</v>
      </c>
      <c r="F6145" t="s">
        <v>37</v>
      </c>
      <c r="G6145" s="1">
        <v>7027.0167709999996</v>
      </c>
      <c r="H6145" s="2">
        <v>8.1244105250000004E-2</v>
      </c>
      <c r="I6145" s="2">
        <v>8.8918986729999996E-2</v>
      </c>
      <c r="J6145">
        <v>33</v>
      </c>
      <c r="K6145" s="6">
        <f>Table1[[#This Row],[WebsiteVisits]]*Table1[[#This Row],[ConversionRate]]</f>
        <v>2.9343265620899999</v>
      </c>
      <c r="L6145">
        <v>9.6696966270000004</v>
      </c>
      <c r="M6145">
        <v>12.511099140000001</v>
      </c>
      <c r="N6145">
        <v>22</v>
      </c>
      <c r="O6145">
        <v>19</v>
      </c>
      <c r="P6145">
        <v>5</v>
      </c>
      <c r="Q6145">
        <v>4</v>
      </c>
      <c r="R6145">
        <v>3753</v>
      </c>
      <c r="S6145" t="s">
        <v>49</v>
      </c>
      <c r="T6145" t="s">
        <v>50</v>
      </c>
      <c r="U6145">
        <v>1</v>
      </c>
    </row>
    <row r="6146" spans="1:21">
      <c r="A6146">
        <v>14144</v>
      </c>
      <c r="B6146">
        <v>34</v>
      </c>
      <c r="C6146" t="s">
        <v>24</v>
      </c>
      <c r="D6146" s="1">
        <v>76553</v>
      </c>
      <c r="E6146" t="s">
        <v>9</v>
      </c>
      <c r="F6146" t="s">
        <v>51</v>
      </c>
      <c r="G6146" s="1">
        <v>4776.1299730000001</v>
      </c>
      <c r="H6146" s="2">
        <v>0.18150846430000001</v>
      </c>
      <c r="I6146" s="2">
        <v>0.15835490869999999</v>
      </c>
      <c r="J6146">
        <v>18</v>
      </c>
      <c r="K6146" s="6">
        <f>Table1[[#This Row],[WebsiteVisits]]*Table1[[#This Row],[ConversionRate]]</f>
        <v>2.8503883565999999</v>
      </c>
      <c r="L6146">
        <v>4.8159874059999996</v>
      </c>
      <c r="M6146">
        <v>7.0373426779999999</v>
      </c>
      <c r="N6146">
        <v>55</v>
      </c>
      <c r="O6146">
        <v>2</v>
      </c>
      <c r="P6146">
        <v>5</v>
      </c>
      <c r="Q6146">
        <v>1</v>
      </c>
      <c r="R6146">
        <v>1521</v>
      </c>
      <c r="S6146" t="s">
        <v>49</v>
      </c>
      <c r="T6146" t="s">
        <v>50</v>
      </c>
      <c r="U6146">
        <v>1</v>
      </c>
    </row>
    <row r="6147" spans="1:21">
      <c r="A6147">
        <v>14145</v>
      </c>
      <c r="B6147">
        <v>34</v>
      </c>
      <c r="C6147" t="s">
        <v>25</v>
      </c>
      <c r="D6147" s="1">
        <v>88633</v>
      </c>
      <c r="E6147" t="s">
        <v>15</v>
      </c>
      <c r="F6147" t="s">
        <v>37</v>
      </c>
      <c r="G6147" s="1">
        <v>9085.5669930000004</v>
      </c>
      <c r="H6147" s="2">
        <v>0.1423594916</v>
      </c>
      <c r="I6147" s="2">
        <v>7.4797506210000003E-2</v>
      </c>
      <c r="J6147">
        <v>37</v>
      </c>
      <c r="K6147" s="6">
        <f>Table1[[#This Row],[WebsiteVisits]]*Table1[[#This Row],[ConversionRate]]</f>
        <v>2.7675077297700001</v>
      </c>
      <c r="L6147">
        <v>4.9723663010000001</v>
      </c>
      <c r="M6147">
        <v>6.8452230299999997</v>
      </c>
      <c r="N6147">
        <v>87</v>
      </c>
      <c r="O6147">
        <v>7</v>
      </c>
      <c r="P6147">
        <v>8</v>
      </c>
      <c r="Q6147">
        <v>8</v>
      </c>
      <c r="R6147">
        <v>805</v>
      </c>
      <c r="S6147" t="s">
        <v>49</v>
      </c>
      <c r="T6147" t="s">
        <v>50</v>
      </c>
      <c r="U6147">
        <v>1</v>
      </c>
    </row>
    <row r="6148" spans="1:21">
      <c r="A6148">
        <v>14146</v>
      </c>
      <c r="B6148">
        <v>43</v>
      </c>
      <c r="C6148" t="s">
        <v>24</v>
      </c>
      <c r="D6148" s="1">
        <v>64585</v>
      </c>
      <c r="E6148" t="s">
        <v>11</v>
      </c>
      <c r="F6148" t="s">
        <v>48</v>
      </c>
      <c r="G6148" s="1">
        <v>4154.6187639999998</v>
      </c>
      <c r="H6148" s="2">
        <v>0.15312935220000001</v>
      </c>
      <c r="I6148" s="2">
        <v>0.1640205344</v>
      </c>
      <c r="J6148">
        <v>25</v>
      </c>
      <c r="K6148" s="6">
        <f>Table1[[#This Row],[WebsiteVisits]]*Table1[[#This Row],[ConversionRate]]</f>
        <v>4.1005133599999999</v>
      </c>
      <c r="L6148">
        <v>4.4608140860000001</v>
      </c>
      <c r="M6148">
        <v>13.92685737</v>
      </c>
      <c r="N6148">
        <v>45</v>
      </c>
      <c r="O6148">
        <v>14</v>
      </c>
      <c r="P6148">
        <v>4</v>
      </c>
      <c r="Q6148">
        <v>8</v>
      </c>
      <c r="R6148">
        <v>2790</v>
      </c>
      <c r="S6148" t="s">
        <v>49</v>
      </c>
      <c r="T6148" t="s">
        <v>50</v>
      </c>
      <c r="U6148">
        <v>1</v>
      </c>
    </row>
    <row r="6149" spans="1:21">
      <c r="A6149">
        <v>14147</v>
      </c>
      <c r="B6149">
        <v>30</v>
      </c>
      <c r="C6149" t="s">
        <v>24</v>
      </c>
      <c r="D6149" s="1">
        <v>105425</v>
      </c>
      <c r="E6149" t="s">
        <v>9</v>
      </c>
      <c r="F6149" t="s">
        <v>52</v>
      </c>
      <c r="G6149" s="1">
        <v>5189.4422400000003</v>
      </c>
      <c r="H6149" s="2">
        <v>0.20156299459999999</v>
      </c>
      <c r="I6149" s="2">
        <v>3.0508871449999999E-2</v>
      </c>
      <c r="J6149">
        <v>22</v>
      </c>
      <c r="K6149" s="6">
        <f>Table1[[#This Row],[WebsiteVisits]]*Table1[[#This Row],[ConversionRate]]</f>
        <v>0.6711951719</v>
      </c>
      <c r="L6149">
        <v>8.1025492749999994</v>
      </c>
      <c r="M6149">
        <v>10.28969436</v>
      </c>
      <c r="N6149">
        <v>1</v>
      </c>
      <c r="O6149">
        <v>5</v>
      </c>
      <c r="P6149">
        <v>6</v>
      </c>
      <c r="Q6149">
        <v>8</v>
      </c>
      <c r="R6149">
        <v>604</v>
      </c>
      <c r="S6149" t="s">
        <v>49</v>
      </c>
      <c r="T6149" t="s">
        <v>50</v>
      </c>
      <c r="U6149">
        <v>1</v>
      </c>
    </row>
    <row r="6150" spans="1:21">
      <c r="A6150">
        <v>14148</v>
      </c>
      <c r="B6150">
        <v>34</v>
      </c>
      <c r="C6150" t="s">
        <v>24</v>
      </c>
      <c r="D6150" s="1">
        <v>21084</v>
      </c>
      <c r="E6150" t="s">
        <v>9</v>
      </c>
      <c r="F6150" t="s">
        <v>52</v>
      </c>
      <c r="G6150" s="1">
        <v>6983.3633</v>
      </c>
      <c r="H6150" s="2">
        <v>7.8029947079999995E-2</v>
      </c>
      <c r="I6150" s="2">
        <v>0.14470275990000001</v>
      </c>
      <c r="J6150">
        <v>17</v>
      </c>
      <c r="K6150" s="6">
        <f>Table1[[#This Row],[WebsiteVisits]]*Table1[[#This Row],[ConversionRate]]</f>
        <v>2.4599469183</v>
      </c>
      <c r="L6150">
        <v>1.90162988</v>
      </c>
      <c r="M6150">
        <v>10.784982149999999</v>
      </c>
      <c r="N6150">
        <v>93</v>
      </c>
      <c r="O6150">
        <v>8</v>
      </c>
      <c r="P6150">
        <v>8</v>
      </c>
      <c r="Q6150">
        <v>3</v>
      </c>
      <c r="R6150">
        <v>4949</v>
      </c>
      <c r="S6150" t="s">
        <v>49</v>
      </c>
      <c r="T6150" t="s">
        <v>50</v>
      </c>
      <c r="U6150">
        <v>1</v>
      </c>
    </row>
    <row r="6151" spans="1:21">
      <c r="A6151">
        <v>14149</v>
      </c>
      <c r="B6151">
        <v>55</v>
      </c>
      <c r="C6151" t="s">
        <v>24</v>
      </c>
      <c r="D6151" s="1">
        <v>118856</v>
      </c>
      <c r="E6151" t="s">
        <v>13</v>
      </c>
      <c r="F6151" t="s">
        <v>48</v>
      </c>
      <c r="G6151" s="1">
        <v>5253.5503470000003</v>
      </c>
      <c r="H6151" s="2">
        <v>9.1433432689999997E-2</v>
      </c>
      <c r="I6151" s="2">
        <v>0.10060760840000001</v>
      </c>
      <c r="J6151">
        <v>44</v>
      </c>
      <c r="K6151" s="6">
        <f>Table1[[#This Row],[WebsiteVisits]]*Table1[[#This Row],[ConversionRate]]</f>
        <v>4.4267347696000003</v>
      </c>
      <c r="L6151">
        <v>2.0453221090000002</v>
      </c>
      <c r="M6151">
        <v>5.7091711150000002</v>
      </c>
      <c r="N6151">
        <v>73</v>
      </c>
      <c r="O6151">
        <v>3</v>
      </c>
      <c r="P6151">
        <v>8</v>
      </c>
      <c r="Q6151">
        <v>3</v>
      </c>
      <c r="R6151">
        <v>3819</v>
      </c>
      <c r="S6151" t="s">
        <v>49</v>
      </c>
      <c r="T6151" t="s">
        <v>50</v>
      </c>
      <c r="U6151">
        <v>1</v>
      </c>
    </row>
    <row r="6152" spans="1:21">
      <c r="A6152">
        <v>14150</v>
      </c>
      <c r="B6152">
        <v>34</v>
      </c>
      <c r="C6152" t="s">
        <v>25</v>
      </c>
      <c r="D6152" s="1">
        <v>41944</v>
      </c>
      <c r="E6152" t="s">
        <v>13</v>
      </c>
      <c r="F6152" t="s">
        <v>51</v>
      </c>
      <c r="G6152" s="1">
        <v>1974.422914</v>
      </c>
      <c r="H6152" s="2">
        <v>0.20849288020000001</v>
      </c>
      <c r="I6152" s="2">
        <v>0.14276317699999999</v>
      </c>
      <c r="J6152">
        <v>45</v>
      </c>
      <c r="K6152" s="6">
        <f>Table1[[#This Row],[WebsiteVisits]]*Table1[[#This Row],[ConversionRate]]</f>
        <v>6.4243429649999992</v>
      </c>
      <c r="L6152">
        <v>7.3422351140000002</v>
      </c>
      <c r="M6152">
        <v>4.7287388879999996</v>
      </c>
      <c r="N6152">
        <v>0</v>
      </c>
      <c r="O6152">
        <v>17</v>
      </c>
      <c r="P6152">
        <v>0</v>
      </c>
      <c r="Q6152">
        <v>8</v>
      </c>
      <c r="R6152">
        <v>2719</v>
      </c>
      <c r="S6152" t="s">
        <v>49</v>
      </c>
      <c r="T6152" t="s">
        <v>50</v>
      </c>
      <c r="U6152">
        <v>1</v>
      </c>
    </row>
    <row r="6153" spans="1:21">
      <c r="A6153">
        <v>14151</v>
      </c>
      <c r="B6153">
        <v>65</v>
      </c>
      <c r="C6153" t="s">
        <v>24</v>
      </c>
      <c r="D6153" s="1">
        <v>53921</v>
      </c>
      <c r="E6153" t="s">
        <v>13</v>
      </c>
      <c r="F6153" t="s">
        <v>37</v>
      </c>
      <c r="G6153" s="1">
        <v>3238.9991190000001</v>
      </c>
      <c r="H6153" s="2">
        <v>0.1661045082</v>
      </c>
      <c r="I6153" s="2">
        <v>0.1109651722</v>
      </c>
      <c r="J6153">
        <v>39</v>
      </c>
      <c r="K6153" s="6">
        <f>Table1[[#This Row],[WebsiteVisits]]*Table1[[#This Row],[ConversionRate]]</f>
        <v>4.3276417158000005</v>
      </c>
      <c r="L6153">
        <v>1.150180859</v>
      </c>
      <c r="M6153">
        <v>2.15839582</v>
      </c>
      <c r="N6153">
        <v>12</v>
      </c>
      <c r="O6153">
        <v>15</v>
      </c>
      <c r="P6153">
        <v>6</v>
      </c>
      <c r="Q6153">
        <v>0</v>
      </c>
      <c r="R6153">
        <v>2681</v>
      </c>
      <c r="S6153" t="s">
        <v>49</v>
      </c>
      <c r="T6153" t="s">
        <v>50</v>
      </c>
      <c r="U6153">
        <v>1</v>
      </c>
    </row>
    <row r="6154" spans="1:21">
      <c r="A6154">
        <v>14152</v>
      </c>
      <c r="B6154">
        <v>31</v>
      </c>
      <c r="C6154" t="s">
        <v>25</v>
      </c>
      <c r="D6154" s="1">
        <v>81282</v>
      </c>
      <c r="E6154" t="s">
        <v>15</v>
      </c>
      <c r="F6154" t="s">
        <v>37</v>
      </c>
      <c r="G6154" s="1">
        <v>1013.715235</v>
      </c>
      <c r="H6154" s="2">
        <v>1.4230179040000001E-2</v>
      </c>
      <c r="I6154" s="2">
        <v>3.5518202259999999E-2</v>
      </c>
      <c r="J6154">
        <v>40</v>
      </c>
      <c r="K6154" s="6">
        <f>Table1[[#This Row],[WebsiteVisits]]*Table1[[#This Row],[ConversionRate]]</f>
        <v>1.4207280903999999</v>
      </c>
      <c r="L6154">
        <v>7.0392678950000001</v>
      </c>
      <c r="M6154">
        <v>1.5515606390000001</v>
      </c>
      <c r="N6154">
        <v>59</v>
      </c>
      <c r="O6154">
        <v>3</v>
      </c>
      <c r="P6154">
        <v>8</v>
      </c>
      <c r="Q6154">
        <v>7</v>
      </c>
      <c r="R6154">
        <v>1024</v>
      </c>
      <c r="S6154" t="s">
        <v>49</v>
      </c>
      <c r="T6154" t="s">
        <v>50</v>
      </c>
      <c r="U6154">
        <v>1</v>
      </c>
    </row>
    <row r="6155" spans="1:21">
      <c r="A6155">
        <v>14153</v>
      </c>
      <c r="B6155">
        <v>62</v>
      </c>
      <c r="C6155" t="s">
        <v>24</v>
      </c>
      <c r="D6155" s="1">
        <v>107393</v>
      </c>
      <c r="E6155" t="s">
        <v>15</v>
      </c>
      <c r="F6155" t="s">
        <v>51</v>
      </c>
      <c r="G6155" s="1">
        <v>4382.8736220000001</v>
      </c>
      <c r="H6155" s="2">
        <v>0.20439506060000001</v>
      </c>
      <c r="I6155" s="2">
        <v>0.1006283931</v>
      </c>
      <c r="J6155">
        <v>44</v>
      </c>
      <c r="K6155" s="6">
        <f>Table1[[#This Row],[WebsiteVisits]]*Table1[[#This Row],[ConversionRate]]</f>
        <v>4.4276492964000003</v>
      </c>
      <c r="L6155">
        <v>2.1582642729999999</v>
      </c>
      <c r="M6155">
        <v>13.63006803</v>
      </c>
      <c r="N6155">
        <v>35</v>
      </c>
      <c r="O6155">
        <v>1</v>
      </c>
      <c r="P6155">
        <v>3</v>
      </c>
      <c r="Q6155">
        <v>0</v>
      </c>
      <c r="R6155">
        <v>3813</v>
      </c>
      <c r="S6155" t="s">
        <v>49</v>
      </c>
      <c r="T6155" t="s">
        <v>50</v>
      </c>
      <c r="U6155">
        <v>1</v>
      </c>
    </row>
    <row r="6156" spans="1:21">
      <c r="A6156">
        <v>14154</v>
      </c>
      <c r="B6156">
        <v>23</v>
      </c>
      <c r="C6156" t="s">
        <v>25</v>
      </c>
      <c r="D6156" s="1">
        <v>71397</v>
      </c>
      <c r="E6156" t="s">
        <v>9</v>
      </c>
      <c r="F6156" t="s">
        <v>48</v>
      </c>
      <c r="G6156" s="1">
        <v>6132.9817220000004</v>
      </c>
      <c r="H6156" s="2">
        <v>0.1898266918</v>
      </c>
      <c r="I6156" s="2">
        <v>0.1932662044</v>
      </c>
      <c r="J6156">
        <v>48</v>
      </c>
      <c r="K6156" s="6">
        <f>Table1[[#This Row],[WebsiteVisits]]*Table1[[#This Row],[ConversionRate]]</f>
        <v>9.2767778112000006</v>
      </c>
      <c r="L6156">
        <v>8.0756702110000003</v>
      </c>
      <c r="M6156">
        <v>13.642169539999999</v>
      </c>
      <c r="N6156">
        <v>61</v>
      </c>
      <c r="O6156">
        <v>15</v>
      </c>
      <c r="P6156">
        <v>2</v>
      </c>
      <c r="Q6156">
        <v>6</v>
      </c>
      <c r="R6156">
        <v>3556</v>
      </c>
      <c r="S6156" t="s">
        <v>49</v>
      </c>
      <c r="T6156" t="s">
        <v>50</v>
      </c>
      <c r="U6156">
        <v>1</v>
      </c>
    </row>
    <row r="6157" spans="1:21">
      <c r="A6157">
        <v>14155</v>
      </c>
      <c r="B6157">
        <v>52</v>
      </c>
      <c r="C6157" t="s">
        <v>24</v>
      </c>
      <c r="D6157" s="1">
        <v>149822</v>
      </c>
      <c r="E6157" t="s">
        <v>15</v>
      </c>
      <c r="F6157" t="s">
        <v>37</v>
      </c>
      <c r="G6157" s="1">
        <v>1273.4464479999999</v>
      </c>
      <c r="H6157" s="2">
        <v>3.2796196399999998E-2</v>
      </c>
      <c r="I6157" s="2">
        <v>0.1534197142</v>
      </c>
      <c r="J6157">
        <v>37</v>
      </c>
      <c r="K6157" s="6">
        <f>Table1[[#This Row],[WebsiteVisits]]*Table1[[#This Row],[ConversionRate]]</f>
        <v>5.6765294254000001</v>
      </c>
      <c r="L6157">
        <v>7.6567460360000004</v>
      </c>
      <c r="M6157">
        <v>3.7917687880000002</v>
      </c>
      <c r="N6157">
        <v>62</v>
      </c>
      <c r="O6157">
        <v>5</v>
      </c>
      <c r="P6157">
        <v>0</v>
      </c>
      <c r="Q6157">
        <v>5</v>
      </c>
      <c r="R6157">
        <v>1443</v>
      </c>
      <c r="S6157" t="s">
        <v>49</v>
      </c>
      <c r="T6157" t="s">
        <v>50</v>
      </c>
      <c r="U6157">
        <v>1</v>
      </c>
    </row>
    <row r="6158" spans="1:21">
      <c r="A6158">
        <v>14156</v>
      </c>
      <c r="B6158">
        <v>63</v>
      </c>
      <c r="C6158" t="s">
        <v>24</v>
      </c>
      <c r="D6158" s="1">
        <v>38070</v>
      </c>
      <c r="E6158" t="s">
        <v>9</v>
      </c>
      <c r="F6158" t="s">
        <v>37</v>
      </c>
      <c r="G6158" s="1">
        <v>6342.8125030000001</v>
      </c>
      <c r="H6158" s="2">
        <v>0.22678065350000001</v>
      </c>
      <c r="I6158" s="2">
        <v>6.7035963579999996E-2</v>
      </c>
      <c r="J6158">
        <v>9</v>
      </c>
      <c r="K6158" s="6">
        <f>Table1[[#This Row],[WebsiteVisits]]*Table1[[#This Row],[ConversionRate]]</f>
        <v>0.60332367221999994</v>
      </c>
      <c r="L6158">
        <v>2.6403426900000002</v>
      </c>
      <c r="M6158">
        <v>1.0419560919999999</v>
      </c>
      <c r="N6158">
        <v>66</v>
      </c>
      <c r="O6158">
        <v>16</v>
      </c>
      <c r="P6158">
        <v>6</v>
      </c>
      <c r="Q6158">
        <v>7</v>
      </c>
      <c r="R6158">
        <v>4711</v>
      </c>
      <c r="S6158" t="s">
        <v>49</v>
      </c>
      <c r="T6158" t="s">
        <v>50</v>
      </c>
      <c r="U6158">
        <v>1</v>
      </c>
    </row>
    <row r="6159" spans="1:21">
      <c r="A6159">
        <v>14157</v>
      </c>
      <c r="B6159">
        <v>31</v>
      </c>
      <c r="C6159" t="s">
        <v>24</v>
      </c>
      <c r="D6159" s="1">
        <v>74987</v>
      </c>
      <c r="E6159" t="s">
        <v>11</v>
      </c>
      <c r="F6159" t="s">
        <v>48</v>
      </c>
      <c r="G6159" s="1">
        <v>8939.4341839999997</v>
      </c>
      <c r="H6159" s="2">
        <v>0.1614094231</v>
      </c>
      <c r="I6159" s="2">
        <v>0.1893816881</v>
      </c>
      <c r="J6159">
        <v>42</v>
      </c>
      <c r="K6159" s="6">
        <f>Table1[[#This Row],[WebsiteVisits]]*Table1[[#This Row],[ConversionRate]]</f>
        <v>7.9540309002000003</v>
      </c>
      <c r="L6159">
        <v>7.8123943709999999</v>
      </c>
      <c r="M6159">
        <v>5.5235078050000004</v>
      </c>
      <c r="N6159">
        <v>15</v>
      </c>
      <c r="O6159">
        <v>2</v>
      </c>
      <c r="P6159">
        <v>7</v>
      </c>
      <c r="Q6159">
        <v>4</v>
      </c>
      <c r="R6159">
        <v>3735</v>
      </c>
      <c r="S6159" t="s">
        <v>49</v>
      </c>
      <c r="T6159" t="s">
        <v>50</v>
      </c>
      <c r="U6159">
        <v>1</v>
      </c>
    </row>
    <row r="6160" spans="1:21">
      <c r="A6160">
        <v>14158</v>
      </c>
      <c r="B6160">
        <v>64</v>
      </c>
      <c r="C6160" t="s">
        <v>24</v>
      </c>
      <c r="D6160" s="1">
        <v>135381</v>
      </c>
      <c r="E6160" t="s">
        <v>17</v>
      </c>
      <c r="F6160" t="s">
        <v>37</v>
      </c>
      <c r="G6160" s="1">
        <v>3443.4649570000001</v>
      </c>
      <c r="H6160" s="2">
        <v>6.9376712349999994E-2</v>
      </c>
      <c r="I6160" s="2">
        <v>0.1579997927</v>
      </c>
      <c r="J6160">
        <v>9</v>
      </c>
      <c r="K6160" s="6">
        <f>Table1[[#This Row],[WebsiteVisits]]*Table1[[#This Row],[ConversionRate]]</f>
        <v>1.4219981343000001</v>
      </c>
      <c r="L6160">
        <v>8.1120752360000008</v>
      </c>
      <c r="M6160">
        <v>14.302438459999999</v>
      </c>
      <c r="N6160">
        <v>77</v>
      </c>
      <c r="O6160">
        <v>12</v>
      </c>
      <c r="P6160">
        <v>8</v>
      </c>
      <c r="Q6160">
        <v>7</v>
      </c>
      <c r="R6160">
        <v>846</v>
      </c>
      <c r="S6160" t="s">
        <v>49</v>
      </c>
      <c r="T6160" t="s">
        <v>50</v>
      </c>
      <c r="U6160">
        <v>1</v>
      </c>
    </row>
    <row r="6161" spans="1:21">
      <c r="A6161">
        <v>14159</v>
      </c>
      <c r="B6161">
        <v>25</v>
      </c>
      <c r="C6161" t="s">
        <v>24</v>
      </c>
      <c r="D6161" s="1">
        <v>76690</v>
      </c>
      <c r="E6161" t="s">
        <v>9</v>
      </c>
      <c r="F6161" t="s">
        <v>51</v>
      </c>
      <c r="G6161" s="1">
        <v>2298.127653</v>
      </c>
      <c r="H6161" s="2">
        <v>0.1722133468</v>
      </c>
      <c r="I6161" s="2">
        <v>7.9244953000000007E-2</v>
      </c>
      <c r="J6161">
        <v>20</v>
      </c>
      <c r="K6161" s="6">
        <f>Table1[[#This Row],[WebsiteVisits]]*Table1[[#This Row],[ConversionRate]]</f>
        <v>1.5848990600000001</v>
      </c>
      <c r="L6161">
        <v>9.3300590359999998</v>
      </c>
      <c r="M6161">
        <v>4.9233255869999999</v>
      </c>
      <c r="N6161">
        <v>39</v>
      </c>
      <c r="O6161">
        <v>1</v>
      </c>
      <c r="P6161">
        <v>2</v>
      </c>
      <c r="Q6161">
        <v>5</v>
      </c>
      <c r="R6161">
        <v>1368</v>
      </c>
      <c r="S6161" t="s">
        <v>49</v>
      </c>
      <c r="T6161" t="s">
        <v>50</v>
      </c>
      <c r="U6161">
        <v>1</v>
      </c>
    </row>
    <row r="6162" spans="1:21">
      <c r="A6162">
        <v>14160</v>
      </c>
      <c r="B6162">
        <v>32</v>
      </c>
      <c r="C6162" t="s">
        <v>24</v>
      </c>
      <c r="D6162" s="1">
        <v>110011</v>
      </c>
      <c r="E6162" t="s">
        <v>9</v>
      </c>
      <c r="F6162" t="s">
        <v>51</v>
      </c>
      <c r="G6162" s="1">
        <v>8940.7600320000001</v>
      </c>
      <c r="H6162" s="2">
        <v>0.18268296910000001</v>
      </c>
      <c r="I6162" s="2">
        <v>0.1246790535</v>
      </c>
      <c r="J6162">
        <v>37</v>
      </c>
      <c r="K6162" s="6">
        <f>Table1[[#This Row],[WebsiteVisits]]*Table1[[#This Row],[ConversionRate]]</f>
        <v>4.6131249795000002</v>
      </c>
      <c r="L6162">
        <v>7.5200019490000001</v>
      </c>
      <c r="M6162">
        <v>13.04595662</v>
      </c>
      <c r="N6162">
        <v>47</v>
      </c>
      <c r="O6162">
        <v>3</v>
      </c>
      <c r="P6162">
        <v>2</v>
      </c>
      <c r="Q6162">
        <v>8</v>
      </c>
      <c r="R6162">
        <v>4222</v>
      </c>
      <c r="S6162" t="s">
        <v>49</v>
      </c>
      <c r="T6162" t="s">
        <v>50</v>
      </c>
      <c r="U6162">
        <v>1</v>
      </c>
    </row>
    <row r="6163" spans="1:21">
      <c r="A6163">
        <v>14161</v>
      </c>
      <c r="B6163">
        <v>44</v>
      </c>
      <c r="C6163" t="s">
        <v>24</v>
      </c>
      <c r="D6163" s="1">
        <v>81134</v>
      </c>
      <c r="E6163" t="s">
        <v>11</v>
      </c>
      <c r="F6163" t="s">
        <v>48</v>
      </c>
      <c r="G6163" s="1">
        <v>6950.2578350000003</v>
      </c>
      <c r="H6163" s="2">
        <v>0.27683443149999998</v>
      </c>
      <c r="I6163" s="2">
        <v>9.1070264770000006E-2</v>
      </c>
      <c r="J6163">
        <v>37</v>
      </c>
      <c r="K6163" s="6">
        <f>Table1[[#This Row],[WebsiteVisits]]*Table1[[#This Row],[ConversionRate]]</f>
        <v>3.3695997964900002</v>
      </c>
      <c r="L6163">
        <v>8.8084105309999998</v>
      </c>
      <c r="M6163">
        <v>12.337294119999999</v>
      </c>
      <c r="N6163">
        <v>45</v>
      </c>
      <c r="O6163">
        <v>8</v>
      </c>
      <c r="P6163">
        <v>0</v>
      </c>
      <c r="Q6163">
        <v>2</v>
      </c>
      <c r="R6163">
        <v>461</v>
      </c>
      <c r="S6163" t="s">
        <v>49</v>
      </c>
      <c r="T6163" t="s">
        <v>50</v>
      </c>
      <c r="U6163">
        <v>1</v>
      </c>
    </row>
    <row r="6164" spans="1:21">
      <c r="A6164">
        <v>14162</v>
      </c>
      <c r="B6164">
        <v>30</v>
      </c>
      <c r="C6164" t="s">
        <v>24</v>
      </c>
      <c r="D6164" s="1">
        <v>149170</v>
      </c>
      <c r="E6164" t="s">
        <v>13</v>
      </c>
      <c r="F6164" t="s">
        <v>48</v>
      </c>
      <c r="G6164" s="1">
        <v>1143.4091940000001</v>
      </c>
      <c r="H6164" s="2">
        <v>0.22522188339999999</v>
      </c>
      <c r="I6164" s="2">
        <v>2.8371174839999999E-2</v>
      </c>
      <c r="J6164">
        <v>46</v>
      </c>
      <c r="K6164" s="6">
        <f>Table1[[#This Row],[WebsiteVisits]]*Table1[[#This Row],[ConversionRate]]</f>
        <v>1.30507404264</v>
      </c>
      <c r="L6164">
        <v>6.7373176429999999</v>
      </c>
      <c r="M6164">
        <v>14.19403554</v>
      </c>
      <c r="N6164">
        <v>4</v>
      </c>
      <c r="O6164">
        <v>16</v>
      </c>
      <c r="P6164">
        <v>4</v>
      </c>
      <c r="Q6164">
        <v>3</v>
      </c>
      <c r="R6164">
        <v>139</v>
      </c>
      <c r="S6164" t="s">
        <v>49</v>
      </c>
      <c r="T6164" t="s">
        <v>50</v>
      </c>
      <c r="U6164">
        <v>1</v>
      </c>
    </row>
    <row r="6165" spans="1:21">
      <c r="A6165">
        <v>14163</v>
      </c>
      <c r="B6165">
        <v>66</v>
      </c>
      <c r="C6165" t="s">
        <v>24</v>
      </c>
      <c r="D6165" s="1">
        <v>107755</v>
      </c>
      <c r="E6165" t="s">
        <v>13</v>
      </c>
      <c r="F6165" t="s">
        <v>51</v>
      </c>
      <c r="G6165" s="1">
        <v>4140.308325</v>
      </c>
      <c r="H6165" s="2">
        <v>9.7558062799999998E-2</v>
      </c>
      <c r="I6165" s="2">
        <v>0.1631455872</v>
      </c>
      <c r="J6165">
        <v>6</v>
      </c>
      <c r="K6165" s="6">
        <f>Table1[[#This Row],[WebsiteVisits]]*Table1[[#This Row],[ConversionRate]]</f>
        <v>0.97887352319999998</v>
      </c>
      <c r="L6165">
        <v>6.6296473200000001</v>
      </c>
      <c r="M6165">
        <v>7.7022572949999999</v>
      </c>
      <c r="N6165">
        <v>24</v>
      </c>
      <c r="O6165">
        <v>12</v>
      </c>
      <c r="P6165">
        <v>7</v>
      </c>
      <c r="Q6165">
        <v>6</v>
      </c>
      <c r="R6165">
        <v>2635</v>
      </c>
      <c r="S6165" t="s">
        <v>49</v>
      </c>
      <c r="T6165" t="s">
        <v>50</v>
      </c>
      <c r="U6165">
        <v>1</v>
      </c>
    </row>
    <row r="6166" spans="1:21">
      <c r="A6166">
        <v>14164</v>
      </c>
      <c r="B6166">
        <v>48</v>
      </c>
      <c r="C6166" t="s">
        <v>24</v>
      </c>
      <c r="D6166" s="1">
        <v>126993</v>
      </c>
      <c r="E6166" t="s">
        <v>13</v>
      </c>
      <c r="F6166" t="s">
        <v>48</v>
      </c>
      <c r="G6166" s="1">
        <v>6773.4870380000002</v>
      </c>
      <c r="H6166" s="2">
        <v>4.4258560590000003E-2</v>
      </c>
      <c r="I6166" s="2">
        <v>4.630484377E-2</v>
      </c>
      <c r="J6166">
        <v>11</v>
      </c>
      <c r="K6166" s="6">
        <f>Table1[[#This Row],[WebsiteVisits]]*Table1[[#This Row],[ConversionRate]]</f>
        <v>0.50935328147000003</v>
      </c>
      <c r="L6166">
        <v>7.0780957449999997</v>
      </c>
      <c r="M6166">
        <v>13.868352720000001</v>
      </c>
      <c r="N6166">
        <v>37</v>
      </c>
      <c r="O6166">
        <v>6</v>
      </c>
      <c r="P6166">
        <v>6</v>
      </c>
      <c r="Q6166">
        <v>1</v>
      </c>
      <c r="R6166">
        <v>778</v>
      </c>
      <c r="S6166" t="s">
        <v>49</v>
      </c>
      <c r="T6166" t="s">
        <v>50</v>
      </c>
      <c r="U6166">
        <v>1</v>
      </c>
    </row>
    <row r="6167" spans="1:21">
      <c r="A6167">
        <v>14165</v>
      </c>
      <c r="B6167">
        <v>52</v>
      </c>
      <c r="C6167" t="s">
        <v>25</v>
      </c>
      <c r="D6167" s="1">
        <v>79439</v>
      </c>
      <c r="E6167" t="s">
        <v>9</v>
      </c>
      <c r="F6167" t="s">
        <v>51</v>
      </c>
      <c r="G6167" s="1">
        <v>5786.4003620000003</v>
      </c>
      <c r="H6167" s="2">
        <v>0.2574233809</v>
      </c>
      <c r="I6167" s="2">
        <v>9.7027276270000004E-2</v>
      </c>
      <c r="J6167">
        <v>40</v>
      </c>
      <c r="K6167" s="6">
        <f>Table1[[#This Row],[WebsiteVisits]]*Table1[[#This Row],[ConversionRate]]</f>
        <v>3.8810910508000003</v>
      </c>
      <c r="L6167">
        <v>4.6571626659999996</v>
      </c>
      <c r="M6167">
        <v>11.25647354</v>
      </c>
      <c r="N6167">
        <v>53</v>
      </c>
      <c r="O6167">
        <v>13</v>
      </c>
      <c r="P6167">
        <v>6</v>
      </c>
      <c r="Q6167">
        <v>5</v>
      </c>
      <c r="R6167">
        <v>196</v>
      </c>
      <c r="S6167" t="s">
        <v>49</v>
      </c>
      <c r="T6167" t="s">
        <v>50</v>
      </c>
      <c r="U6167">
        <v>1</v>
      </c>
    </row>
    <row r="6168" spans="1:21">
      <c r="A6168">
        <v>14166</v>
      </c>
      <c r="B6168">
        <v>23</v>
      </c>
      <c r="C6168" t="s">
        <v>24</v>
      </c>
      <c r="D6168" s="1">
        <v>51489</v>
      </c>
      <c r="E6168" t="s">
        <v>9</v>
      </c>
      <c r="F6168" t="s">
        <v>51</v>
      </c>
      <c r="G6168" s="1">
        <v>6223.6164820000004</v>
      </c>
      <c r="H6168" s="2">
        <v>0.25535962950000002</v>
      </c>
      <c r="I6168" s="2">
        <v>0.143501243</v>
      </c>
      <c r="J6168">
        <v>32</v>
      </c>
      <c r="K6168" s="6">
        <f>Table1[[#This Row],[WebsiteVisits]]*Table1[[#This Row],[ConversionRate]]</f>
        <v>4.592039776</v>
      </c>
      <c r="L6168">
        <v>3.057163912</v>
      </c>
      <c r="M6168">
        <v>13.08581684</v>
      </c>
      <c r="N6168">
        <v>92</v>
      </c>
      <c r="O6168">
        <v>0</v>
      </c>
      <c r="P6168">
        <v>3</v>
      </c>
      <c r="Q6168">
        <v>7</v>
      </c>
      <c r="R6168">
        <v>3405</v>
      </c>
      <c r="S6168" t="s">
        <v>49</v>
      </c>
      <c r="T6168" t="s">
        <v>50</v>
      </c>
      <c r="U6168">
        <v>1</v>
      </c>
    </row>
    <row r="6169" spans="1:21">
      <c r="A6169">
        <v>14167</v>
      </c>
      <c r="B6169">
        <v>22</v>
      </c>
      <c r="C6169" t="s">
        <v>25</v>
      </c>
      <c r="D6169" s="1">
        <v>43178</v>
      </c>
      <c r="E6169" t="s">
        <v>15</v>
      </c>
      <c r="F6169" t="s">
        <v>51</v>
      </c>
      <c r="G6169" s="1">
        <v>5714.6382219999996</v>
      </c>
      <c r="H6169" s="2">
        <v>6.0839904270000002E-2</v>
      </c>
      <c r="I6169" s="2">
        <v>0.18712060089999999</v>
      </c>
      <c r="J6169">
        <v>24</v>
      </c>
      <c r="K6169" s="6">
        <f>Table1[[#This Row],[WebsiteVisits]]*Table1[[#This Row],[ConversionRate]]</f>
        <v>4.4908944216000002</v>
      </c>
      <c r="L6169">
        <v>4.7198322539999999</v>
      </c>
      <c r="M6169">
        <v>11.13354081</v>
      </c>
      <c r="N6169">
        <v>80</v>
      </c>
      <c r="O6169">
        <v>8</v>
      </c>
      <c r="P6169">
        <v>0</v>
      </c>
      <c r="Q6169">
        <v>2</v>
      </c>
      <c r="R6169">
        <v>4651</v>
      </c>
      <c r="S6169" t="s">
        <v>49</v>
      </c>
      <c r="T6169" t="s">
        <v>50</v>
      </c>
      <c r="U6169">
        <v>1</v>
      </c>
    </row>
    <row r="6170" spans="1:21">
      <c r="A6170">
        <v>14168</v>
      </c>
      <c r="B6170">
        <v>39</v>
      </c>
      <c r="C6170" t="s">
        <v>24</v>
      </c>
      <c r="D6170" s="1">
        <v>99019</v>
      </c>
      <c r="E6170" t="s">
        <v>15</v>
      </c>
      <c r="F6170" t="s">
        <v>37</v>
      </c>
      <c r="G6170" s="1">
        <v>8000.8075170000002</v>
      </c>
      <c r="H6170" s="2">
        <v>2.8018043709999999E-2</v>
      </c>
      <c r="I6170" s="2">
        <v>2.1917957179999999E-2</v>
      </c>
      <c r="J6170">
        <v>27</v>
      </c>
      <c r="K6170" s="6">
        <f>Table1[[#This Row],[WebsiteVisits]]*Table1[[#This Row],[ConversionRate]]</f>
        <v>0.59178484385999996</v>
      </c>
      <c r="L6170">
        <v>6.3405119670000003</v>
      </c>
      <c r="M6170">
        <v>7.1872068240000004</v>
      </c>
      <c r="N6170">
        <v>72</v>
      </c>
      <c r="O6170">
        <v>12</v>
      </c>
      <c r="P6170">
        <v>6</v>
      </c>
      <c r="Q6170">
        <v>0</v>
      </c>
      <c r="R6170">
        <v>860</v>
      </c>
      <c r="S6170" t="s">
        <v>49</v>
      </c>
      <c r="T6170" t="s">
        <v>50</v>
      </c>
      <c r="U6170">
        <v>1</v>
      </c>
    </row>
    <row r="6171" spans="1:21">
      <c r="A6171">
        <v>14169</v>
      </c>
      <c r="B6171">
        <v>66</v>
      </c>
      <c r="C6171" t="s">
        <v>25</v>
      </c>
      <c r="D6171" s="1">
        <v>77956</v>
      </c>
      <c r="E6171" t="s">
        <v>17</v>
      </c>
      <c r="F6171" t="s">
        <v>48</v>
      </c>
      <c r="G6171" s="1">
        <v>3272.2268720000002</v>
      </c>
      <c r="H6171" s="2">
        <v>0.21644074839999999</v>
      </c>
      <c r="I6171" s="2">
        <v>8.4714375790000004E-2</v>
      </c>
      <c r="J6171">
        <v>23</v>
      </c>
      <c r="K6171" s="6">
        <f>Table1[[#This Row],[WebsiteVisits]]*Table1[[#This Row],[ConversionRate]]</f>
        <v>1.94843064317</v>
      </c>
      <c r="L6171">
        <v>7.2100480630000003</v>
      </c>
      <c r="M6171">
        <v>13.82645346</v>
      </c>
      <c r="N6171">
        <v>81</v>
      </c>
      <c r="O6171">
        <v>8</v>
      </c>
      <c r="P6171">
        <v>2</v>
      </c>
      <c r="Q6171">
        <v>4</v>
      </c>
      <c r="R6171">
        <v>321</v>
      </c>
      <c r="S6171" t="s">
        <v>49</v>
      </c>
      <c r="T6171" t="s">
        <v>50</v>
      </c>
      <c r="U6171">
        <v>1</v>
      </c>
    </row>
    <row r="6172" spans="1:21">
      <c r="A6172">
        <v>14170</v>
      </c>
      <c r="B6172">
        <v>40</v>
      </c>
      <c r="C6172" t="s">
        <v>24</v>
      </c>
      <c r="D6172" s="1">
        <v>67802</v>
      </c>
      <c r="E6172" t="s">
        <v>17</v>
      </c>
      <c r="F6172" t="s">
        <v>37</v>
      </c>
      <c r="G6172" s="1">
        <v>7113.7772439999999</v>
      </c>
      <c r="H6172" s="2">
        <v>0.21954873089999999</v>
      </c>
      <c r="I6172" s="2">
        <v>0.1267830677</v>
      </c>
      <c r="J6172">
        <v>47</v>
      </c>
      <c r="K6172" s="6">
        <f>Table1[[#This Row],[WebsiteVisits]]*Table1[[#This Row],[ConversionRate]]</f>
        <v>5.9588041818999997</v>
      </c>
      <c r="L6172">
        <v>5.1103325990000004</v>
      </c>
      <c r="M6172">
        <v>12.10788325</v>
      </c>
      <c r="N6172">
        <v>75</v>
      </c>
      <c r="O6172">
        <v>2</v>
      </c>
      <c r="P6172">
        <v>4</v>
      </c>
      <c r="Q6172">
        <v>3</v>
      </c>
      <c r="R6172">
        <v>1729</v>
      </c>
      <c r="S6172" t="s">
        <v>49</v>
      </c>
      <c r="T6172" t="s">
        <v>50</v>
      </c>
      <c r="U6172">
        <v>1</v>
      </c>
    </row>
    <row r="6173" spans="1:21">
      <c r="A6173">
        <v>14171</v>
      </c>
      <c r="B6173">
        <v>42</v>
      </c>
      <c r="C6173" t="s">
        <v>25</v>
      </c>
      <c r="D6173" s="1">
        <v>130463</v>
      </c>
      <c r="E6173" t="s">
        <v>15</v>
      </c>
      <c r="F6173" t="s">
        <v>48</v>
      </c>
      <c r="G6173" s="1">
        <v>9911.6864810000006</v>
      </c>
      <c r="H6173" s="2">
        <v>6.1371688569999999E-2</v>
      </c>
      <c r="I6173" s="2">
        <v>0.158068768</v>
      </c>
      <c r="J6173">
        <v>30</v>
      </c>
      <c r="K6173" s="6">
        <f>Table1[[#This Row],[WebsiteVisits]]*Table1[[#This Row],[ConversionRate]]</f>
        <v>4.7420630399999997</v>
      </c>
      <c r="L6173">
        <v>3.9709938939999998</v>
      </c>
      <c r="M6173">
        <v>9.7966571330000001</v>
      </c>
      <c r="N6173">
        <v>44</v>
      </c>
      <c r="O6173">
        <v>17</v>
      </c>
      <c r="P6173">
        <v>8</v>
      </c>
      <c r="Q6173">
        <v>2</v>
      </c>
      <c r="R6173">
        <v>11</v>
      </c>
      <c r="S6173" t="s">
        <v>49</v>
      </c>
      <c r="T6173" t="s">
        <v>50</v>
      </c>
      <c r="U6173">
        <v>1</v>
      </c>
    </row>
    <row r="6174" spans="1:21">
      <c r="A6174">
        <v>14172</v>
      </c>
      <c r="B6174">
        <v>51</v>
      </c>
      <c r="C6174" t="s">
        <v>25</v>
      </c>
      <c r="D6174" s="1">
        <v>82778</v>
      </c>
      <c r="E6174" t="s">
        <v>9</v>
      </c>
      <c r="F6174" t="s">
        <v>52</v>
      </c>
      <c r="G6174" s="1">
        <v>3960.5926920000002</v>
      </c>
      <c r="H6174" s="2">
        <v>0.20378143930000001</v>
      </c>
      <c r="I6174" s="2">
        <v>0.1849769235</v>
      </c>
      <c r="J6174">
        <v>17</v>
      </c>
      <c r="K6174" s="6">
        <f>Table1[[#This Row],[WebsiteVisits]]*Table1[[#This Row],[ConversionRate]]</f>
        <v>3.1446076994999999</v>
      </c>
      <c r="L6174">
        <v>3.222019558</v>
      </c>
      <c r="M6174">
        <v>7.5040134710000004</v>
      </c>
      <c r="N6174">
        <v>38</v>
      </c>
      <c r="O6174">
        <v>12</v>
      </c>
      <c r="P6174">
        <v>2</v>
      </c>
      <c r="Q6174">
        <v>5</v>
      </c>
      <c r="R6174">
        <v>2500</v>
      </c>
      <c r="S6174" t="s">
        <v>49</v>
      </c>
      <c r="T6174" t="s">
        <v>50</v>
      </c>
      <c r="U6174">
        <v>1</v>
      </c>
    </row>
    <row r="6175" spans="1:21">
      <c r="A6175">
        <v>14173</v>
      </c>
      <c r="B6175">
        <v>43</v>
      </c>
      <c r="C6175" t="s">
        <v>25</v>
      </c>
      <c r="D6175" s="1">
        <v>77719</v>
      </c>
      <c r="E6175" t="s">
        <v>11</v>
      </c>
      <c r="F6175" t="s">
        <v>37</v>
      </c>
      <c r="G6175" s="1">
        <v>7931.3783139999996</v>
      </c>
      <c r="H6175" s="2">
        <v>9.0887885959999998E-2</v>
      </c>
      <c r="I6175" s="2">
        <v>1.009448986E-2</v>
      </c>
      <c r="J6175">
        <v>22</v>
      </c>
      <c r="K6175" s="6">
        <f>Table1[[#This Row],[WebsiteVisits]]*Table1[[#This Row],[ConversionRate]]</f>
        <v>0.22207877692</v>
      </c>
      <c r="L6175">
        <v>2.6487910600000002</v>
      </c>
      <c r="M6175">
        <v>1.872121838</v>
      </c>
      <c r="N6175">
        <v>27</v>
      </c>
      <c r="O6175">
        <v>15</v>
      </c>
      <c r="P6175">
        <v>1</v>
      </c>
      <c r="Q6175">
        <v>4</v>
      </c>
      <c r="R6175">
        <v>1739</v>
      </c>
      <c r="S6175" t="s">
        <v>49</v>
      </c>
      <c r="T6175" t="s">
        <v>50</v>
      </c>
      <c r="U6175">
        <v>1</v>
      </c>
    </row>
    <row r="6176" spans="1:21">
      <c r="A6176">
        <v>14174</v>
      </c>
      <c r="B6176">
        <v>64</v>
      </c>
      <c r="C6176" t="s">
        <v>25</v>
      </c>
      <c r="D6176" s="1">
        <v>53573</v>
      </c>
      <c r="E6176" t="s">
        <v>15</v>
      </c>
      <c r="F6176" t="s">
        <v>37</v>
      </c>
      <c r="G6176" s="1">
        <v>2536.481448</v>
      </c>
      <c r="H6176" s="2">
        <v>8.5578938110000002E-2</v>
      </c>
      <c r="I6176" s="2">
        <v>0.12927504270000001</v>
      </c>
      <c r="J6176">
        <v>6</v>
      </c>
      <c r="K6176" s="6">
        <f>Table1[[#This Row],[WebsiteVisits]]*Table1[[#This Row],[ConversionRate]]</f>
        <v>0.77565025620000005</v>
      </c>
      <c r="L6176">
        <v>5.2873293180000003</v>
      </c>
      <c r="M6176">
        <v>12.324401</v>
      </c>
      <c r="N6176">
        <v>52</v>
      </c>
      <c r="O6176">
        <v>14</v>
      </c>
      <c r="P6176">
        <v>9</v>
      </c>
      <c r="Q6176">
        <v>2</v>
      </c>
      <c r="R6176">
        <v>1440</v>
      </c>
      <c r="S6176" t="s">
        <v>49</v>
      </c>
      <c r="T6176" t="s">
        <v>50</v>
      </c>
      <c r="U6176">
        <v>1</v>
      </c>
    </row>
    <row r="6177" spans="1:21">
      <c r="A6177">
        <v>14175</v>
      </c>
      <c r="B6177">
        <v>22</v>
      </c>
      <c r="C6177" t="s">
        <v>24</v>
      </c>
      <c r="D6177" s="1">
        <v>53688</v>
      </c>
      <c r="E6177" t="s">
        <v>9</v>
      </c>
      <c r="F6177" t="s">
        <v>37</v>
      </c>
      <c r="G6177" s="1">
        <v>2890.7774519999998</v>
      </c>
      <c r="H6177" s="2">
        <v>0.10411020090000001</v>
      </c>
      <c r="I6177" s="2">
        <v>1.131801579E-2</v>
      </c>
      <c r="J6177">
        <v>49</v>
      </c>
      <c r="K6177" s="6">
        <f>Table1[[#This Row],[WebsiteVisits]]*Table1[[#This Row],[ConversionRate]]</f>
        <v>0.55458277370999998</v>
      </c>
      <c r="L6177">
        <v>7.3575176820000001</v>
      </c>
      <c r="M6177">
        <v>6.5373465069999996</v>
      </c>
      <c r="N6177">
        <v>53</v>
      </c>
      <c r="O6177">
        <v>18</v>
      </c>
      <c r="P6177">
        <v>7</v>
      </c>
      <c r="Q6177">
        <v>1</v>
      </c>
      <c r="R6177">
        <v>1337</v>
      </c>
      <c r="S6177" t="s">
        <v>49</v>
      </c>
      <c r="T6177" t="s">
        <v>50</v>
      </c>
      <c r="U6177">
        <v>1</v>
      </c>
    </row>
    <row r="6178" spans="1:21">
      <c r="A6178">
        <v>14176</v>
      </c>
      <c r="B6178">
        <v>43</v>
      </c>
      <c r="C6178" t="s">
        <v>25</v>
      </c>
      <c r="D6178" s="1">
        <v>131466</v>
      </c>
      <c r="E6178" t="s">
        <v>15</v>
      </c>
      <c r="F6178" t="s">
        <v>52</v>
      </c>
      <c r="G6178" s="1">
        <v>9355.1523539999998</v>
      </c>
      <c r="H6178" s="2">
        <v>0.1609149463</v>
      </c>
      <c r="I6178" s="2">
        <v>0.1595785046</v>
      </c>
      <c r="J6178">
        <v>7</v>
      </c>
      <c r="K6178" s="6">
        <f>Table1[[#This Row],[WebsiteVisits]]*Table1[[#This Row],[ConversionRate]]</f>
        <v>1.1170495322</v>
      </c>
      <c r="L6178">
        <v>8.4686335790000005</v>
      </c>
      <c r="M6178">
        <v>5.7117094059999998</v>
      </c>
      <c r="N6178">
        <v>95</v>
      </c>
      <c r="O6178">
        <v>9</v>
      </c>
      <c r="P6178">
        <v>1</v>
      </c>
      <c r="Q6178">
        <v>2</v>
      </c>
      <c r="R6178">
        <v>1200</v>
      </c>
      <c r="S6178" t="s">
        <v>49</v>
      </c>
      <c r="T6178" t="s">
        <v>50</v>
      </c>
      <c r="U6178">
        <v>1</v>
      </c>
    </row>
    <row r="6179" spans="1:21">
      <c r="A6179">
        <v>14177</v>
      </c>
      <c r="B6179">
        <v>37</v>
      </c>
      <c r="C6179" t="s">
        <v>25</v>
      </c>
      <c r="D6179" s="1">
        <v>138292</v>
      </c>
      <c r="E6179" t="s">
        <v>13</v>
      </c>
      <c r="F6179" t="s">
        <v>48</v>
      </c>
      <c r="G6179" s="1">
        <v>356.78972690000001</v>
      </c>
      <c r="H6179" s="2">
        <v>0.24329163779999999</v>
      </c>
      <c r="I6179" s="2">
        <v>3.8436653430000002E-2</v>
      </c>
      <c r="J6179">
        <v>14</v>
      </c>
      <c r="K6179" s="6">
        <f>Table1[[#This Row],[WebsiteVisits]]*Table1[[#This Row],[ConversionRate]]</f>
        <v>0.53811314801999999</v>
      </c>
      <c r="L6179">
        <v>4.1078078570000001</v>
      </c>
      <c r="M6179">
        <v>3.8443320679999999</v>
      </c>
      <c r="N6179">
        <v>19</v>
      </c>
      <c r="O6179">
        <v>8</v>
      </c>
      <c r="P6179">
        <v>5</v>
      </c>
      <c r="Q6179">
        <v>9</v>
      </c>
      <c r="R6179">
        <v>3234</v>
      </c>
      <c r="S6179" t="s">
        <v>49</v>
      </c>
      <c r="T6179" t="s">
        <v>50</v>
      </c>
      <c r="U6179">
        <v>1</v>
      </c>
    </row>
    <row r="6180" spans="1:21">
      <c r="A6180">
        <v>14178</v>
      </c>
      <c r="B6180">
        <v>23</v>
      </c>
      <c r="C6180" t="s">
        <v>25</v>
      </c>
      <c r="D6180" s="1">
        <v>117065</v>
      </c>
      <c r="E6180" t="s">
        <v>15</v>
      </c>
      <c r="F6180" t="s">
        <v>52</v>
      </c>
      <c r="G6180" s="1">
        <v>2252.530714</v>
      </c>
      <c r="H6180" s="2">
        <v>0.1546066878</v>
      </c>
      <c r="I6180" s="2">
        <v>0.1799779215</v>
      </c>
      <c r="J6180">
        <v>37</v>
      </c>
      <c r="K6180" s="6">
        <f>Table1[[#This Row],[WebsiteVisits]]*Table1[[#This Row],[ConversionRate]]</f>
        <v>6.6591830954999995</v>
      </c>
      <c r="L6180">
        <v>6.5004784129999997</v>
      </c>
      <c r="M6180">
        <v>8.3536263860000002</v>
      </c>
      <c r="N6180">
        <v>54</v>
      </c>
      <c r="O6180">
        <v>11</v>
      </c>
      <c r="P6180">
        <v>5</v>
      </c>
      <c r="Q6180">
        <v>3</v>
      </c>
      <c r="R6180">
        <v>844</v>
      </c>
      <c r="S6180" t="s">
        <v>49</v>
      </c>
      <c r="T6180" t="s">
        <v>50</v>
      </c>
      <c r="U6180">
        <v>1</v>
      </c>
    </row>
    <row r="6181" spans="1:21">
      <c r="A6181">
        <v>14179</v>
      </c>
      <c r="B6181">
        <v>23</v>
      </c>
      <c r="C6181" t="s">
        <v>24</v>
      </c>
      <c r="D6181" s="1">
        <v>119747</v>
      </c>
      <c r="E6181" t="s">
        <v>13</v>
      </c>
      <c r="F6181" t="s">
        <v>48</v>
      </c>
      <c r="G6181" s="1">
        <v>4880.9149079999997</v>
      </c>
      <c r="H6181" s="2">
        <v>9.6432381730000002E-2</v>
      </c>
      <c r="I6181" s="2">
        <v>3.9473604789999998E-2</v>
      </c>
      <c r="J6181">
        <v>27</v>
      </c>
      <c r="K6181" s="6">
        <f>Table1[[#This Row],[WebsiteVisits]]*Table1[[#This Row],[ConversionRate]]</f>
        <v>1.06578732933</v>
      </c>
      <c r="L6181">
        <v>5.2993722009999997</v>
      </c>
      <c r="M6181">
        <v>12.533151800000001</v>
      </c>
      <c r="N6181">
        <v>64</v>
      </c>
      <c r="O6181">
        <v>7</v>
      </c>
      <c r="P6181">
        <v>1</v>
      </c>
      <c r="Q6181">
        <v>8</v>
      </c>
      <c r="R6181">
        <v>3337</v>
      </c>
      <c r="S6181" t="s">
        <v>49</v>
      </c>
      <c r="T6181" t="s">
        <v>50</v>
      </c>
      <c r="U6181">
        <v>1</v>
      </c>
    </row>
    <row r="6182" spans="1:21">
      <c r="A6182">
        <v>14180</v>
      </c>
      <c r="B6182">
        <v>67</v>
      </c>
      <c r="C6182" t="s">
        <v>24</v>
      </c>
      <c r="D6182" s="1">
        <v>125352</v>
      </c>
      <c r="E6182" t="s">
        <v>9</v>
      </c>
      <c r="F6182" t="s">
        <v>48</v>
      </c>
      <c r="G6182" s="1">
        <v>4078.291455</v>
      </c>
      <c r="H6182" s="2">
        <v>0.26635254660000002</v>
      </c>
      <c r="I6182" s="2">
        <v>0.1552225066</v>
      </c>
      <c r="J6182">
        <v>26</v>
      </c>
      <c r="K6182" s="6">
        <f>Table1[[#This Row],[WebsiteVisits]]*Table1[[#This Row],[ConversionRate]]</f>
        <v>4.0357851715999997</v>
      </c>
      <c r="L6182">
        <v>9.696359588</v>
      </c>
      <c r="M6182">
        <v>4.6991819039999996</v>
      </c>
      <c r="N6182">
        <v>75</v>
      </c>
      <c r="O6182">
        <v>9</v>
      </c>
      <c r="P6182">
        <v>4</v>
      </c>
      <c r="Q6182">
        <v>5</v>
      </c>
      <c r="R6182">
        <v>958</v>
      </c>
      <c r="S6182" t="s">
        <v>49</v>
      </c>
      <c r="T6182" t="s">
        <v>50</v>
      </c>
      <c r="U6182">
        <v>1</v>
      </c>
    </row>
    <row r="6183" spans="1:21">
      <c r="A6183">
        <v>14181</v>
      </c>
      <c r="B6183">
        <v>35</v>
      </c>
      <c r="C6183" t="s">
        <v>25</v>
      </c>
      <c r="D6183" s="1">
        <v>66475</v>
      </c>
      <c r="E6183" t="s">
        <v>13</v>
      </c>
      <c r="F6183" t="s">
        <v>48</v>
      </c>
      <c r="G6183" s="1">
        <v>6328.7803389999999</v>
      </c>
      <c r="H6183" s="2">
        <v>2.5976087660000001E-2</v>
      </c>
      <c r="I6183" s="2">
        <v>6.4967746280000002E-2</v>
      </c>
      <c r="J6183">
        <v>20</v>
      </c>
      <c r="K6183" s="6">
        <f>Table1[[#This Row],[WebsiteVisits]]*Table1[[#This Row],[ConversionRate]]</f>
        <v>1.2993549256000001</v>
      </c>
      <c r="L6183">
        <v>8.9415358709999992</v>
      </c>
      <c r="M6183">
        <v>13.849572309999999</v>
      </c>
      <c r="N6183">
        <v>21</v>
      </c>
      <c r="O6183">
        <v>1</v>
      </c>
      <c r="P6183">
        <v>0</v>
      </c>
      <c r="Q6183">
        <v>5</v>
      </c>
      <c r="R6183">
        <v>462</v>
      </c>
      <c r="S6183" t="s">
        <v>49</v>
      </c>
      <c r="T6183" t="s">
        <v>50</v>
      </c>
      <c r="U6183">
        <v>1</v>
      </c>
    </row>
    <row r="6184" spans="1:21">
      <c r="A6184">
        <v>14182</v>
      </c>
      <c r="B6184">
        <v>21</v>
      </c>
      <c r="C6184" t="s">
        <v>24</v>
      </c>
      <c r="D6184" s="1">
        <v>70697</v>
      </c>
      <c r="E6184" t="s">
        <v>15</v>
      </c>
      <c r="F6184" t="s">
        <v>48</v>
      </c>
      <c r="G6184" s="1">
        <v>2007.9482989999999</v>
      </c>
      <c r="H6184" s="2">
        <v>0.2411565303</v>
      </c>
      <c r="I6184" s="2">
        <v>0.11587823749999999</v>
      </c>
      <c r="J6184">
        <v>43</v>
      </c>
      <c r="K6184" s="6">
        <f>Table1[[#This Row],[WebsiteVisits]]*Table1[[#This Row],[ConversionRate]]</f>
        <v>4.9827642124999993</v>
      </c>
      <c r="L6184">
        <v>8.9404610499999997</v>
      </c>
      <c r="M6184">
        <v>6.2557017009999996</v>
      </c>
      <c r="N6184">
        <v>50</v>
      </c>
      <c r="O6184">
        <v>14</v>
      </c>
      <c r="P6184">
        <v>6</v>
      </c>
      <c r="Q6184">
        <v>0</v>
      </c>
      <c r="R6184">
        <v>4517</v>
      </c>
      <c r="S6184" t="s">
        <v>49</v>
      </c>
      <c r="T6184" t="s">
        <v>50</v>
      </c>
      <c r="U6184">
        <v>1</v>
      </c>
    </row>
    <row r="6185" spans="1:21">
      <c r="A6185">
        <v>14183</v>
      </c>
      <c r="B6185">
        <v>34</v>
      </c>
      <c r="C6185" t="s">
        <v>24</v>
      </c>
      <c r="D6185" s="1">
        <v>53978</v>
      </c>
      <c r="E6185" t="s">
        <v>13</v>
      </c>
      <c r="F6185" t="s">
        <v>48</v>
      </c>
      <c r="G6185" s="1">
        <v>798.41534320000005</v>
      </c>
      <c r="H6185" s="2">
        <v>0.23747070980000001</v>
      </c>
      <c r="I6185" s="2">
        <v>0.12560250470000001</v>
      </c>
      <c r="J6185">
        <v>26</v>
      </c>
      <c r="K6185" s="6">
        <f>Table1[[#This Row],[WebsiteVisits]]*Table1[[#This Row],[ConversionRate]]</f>
        <v>3.2656651222000002</v>
      </c>
      <c r="L6185">
        <v>6.2128098129999998</v>
      </c>
      <c r="M6185">
        <v>14.55651643</v>
      </c>
      <c r="N6185">
        <v>71</v>
      </c>
      <c r="O6185">
        <v>19</v>
      </c>
      <c r="P6185">
        <v>1</v>
      </c>
      <c r="Q6185">
        <v>9</v>
      </c>
      <c r="R6185">
        <v>968</v>
      </c>
      <c r="S6185" t="s">
        <v>49</v>
      </c>
      <c r="T6185" t="s">
        <v>50</v>
      </c>
      <c r="U6185">
        <v>1</v>
      </c>
    </row>
    <row r="6186" spans="1:21">
      <c r="A6186">
        <v>14184</v>
      </c>
      <c r="B6186">
        <v>31</v>
      </c>
      <c r="C6186" t="s">
        <v>25</v>
      </c>
      <c r="D6186" s="1">
        <v>49677</v>
      </c>
      <c r="E6186" t="s">
        <v>11</v>
      </c>
      <c r="F6186" t="s">
        <v>52</v>
      </c>
      <c r="G6186" s="1">
        <v>3756.4006380000001</v>
      </c>
      <c r="H6186" s="2">
        <v>8.3528574940000003E-2</v>
      </c>
      <c r="I6186" s="2">
        <v>4.9284523240000003E-2</v>
      </c>
      <c r="J6186">
        <v>46</v>
      </c>
      <c r="K6186" s="6">
        <f>Table1[[#This Row],[WebsiteVisits]]*Table1[[#This Row],[ConversionRate]]</f>
        <v>2.2670880690400002</v>
      </c>
      <c r="L6186">
        <v>4.9314933070000002</v>
      </c>
      <c r="M6186">
        <v>10.311119489999999</v>
      </c>
      <c r="N6186">
        <v>11</v>
      </c>
      <c r="O6186">
        <v>15</v>
      </c>
      <c r="P6186">
        <v>8</v>
      </c>
      <c r="Q6186">
        <v>3</v>
      </c>
      <c r="R6186">
        <v>4412</v>
      </c>
      <c r="S6186" t="s">
        <v>49</v>
      </c>
      <c r="T6186" t="s">
        <v>50</v>
      </c>
      <c r="U6186">
        <v>1</v>
      </c>
    </row>
    <row r="6187" spans="1:21">
      <c r="A6187">
        <v>14185</v>
      </c>
      <c r="B6187">
        <v>31</v>
      </c>
      <c r="C6187" t="s">
        <v>24</v>
      </c>
      <c r="D6187" s="1">
        <v>101540</v>
      </c>
      <c r="E6187" t="s">
        <v>13</v>
      </c>
      <c r="F6187" t="s">
        <v>37</v>
      </c>
      <c r="G6187" s="1">
        <v>5291.1168969999999</v>
      </c>
      <c r="H6187" s="2">
        <v>6.7505602930000005E-2</v>
      </c>
      <c r="I6187" s="2">
        <v>6.6752407870000002E-2</v>
      </c>
      <c r="J6187">
        <v>46</v>
      </c>
      <c r="K6187" s="6">
        <f>Table1[[#This Row],[WebsiteVisits]]*Table1[[#This Row],[ConversionRate]]</f>
        <v>3.0706107620200003</v>
      </c>
      <c r="L6187">
        <v>6.8667140550000001</v>
      </c>
      <c r="M6187">
        <v>5.8246088589999996</v>
      </c>
      <c r="N6187">
        <v>58</v>
      </c>
      <c r="O6187">
        <v>9</v>
      </c>
      <c r="P6187">
        <v>0</v>
      </c>
      <c r="Q6187">
        <v>2</v>
      </c>
      <c r="R6187">
        <v>2777</v>
      </c>
      <c r="S6187" t="s">
        <v>49</v>
      </c>
      <c r="T6187" t="s">
        <v>50</v>
      </c>
      <c r="U6187">
        <v>1</v>
      </c>
    </row>
    <row r="6188" spans="1:21">
      <c r="A6188">
        <v>14186</v>
      </c>
      <c r="B6188">
        <v>30</v>
      </c>
      <c r="C6188" t="s">
        <v>25</v>
      </c>
      <c r="D6188" s="1">
        <v>30272</v>
      </c>
      <c r="E6188" t="s">
        <v>13</v>
      </c>
      <c r="F6188" t="s">
        <v>52</v>
      </c>
      <c r="G6188" s="1">
        <v>5663.8181869999999</v>
      </c>
      <c r="H6188" s="2">
        <v>0.26366316280000002</v>
      </c>
      <c r="I6188" s="2">
        <v>3.0426478659999999E-2</v>
      </c>
      <c r="J6188">
        <v>41</v>
      </c>
      <c r="K6188" s="6">
        <f>Table1[[#This Row],[WebsiteVisits]]*Table1[[#This Row],[ConversionRate]]</f>
        <v>1.2474856250599999</v>
      </c>
      <c r="L6188">
        <v>2.4368719670000001</v>
      </c>
      <c r="M6188">
        <v>14.762663959999999</v>
      </c>
      <c r="N6188">
        <v>53</v>
      </c>
      <c r="O6188">
        <v>12</v>
      </c>
      <c r="P6188">
        <v>3</v>
      </c>
      <c r="Q6188">
        <v>3</v>
      </c>
      <c r="R6188">
        <v>1217</v>
      </c>
      <c r="S6188" t="s">
        <v>49</v>
      </c>
      <c r="T6188" t="s">
        <v>50</v>
      </c>
      <c r="U6188">
        <v>1</v>
      </c>
    </row>
    <row r="6189" spans="1:21">
      <c r="A6189">
        <v>14187</v>
      </c>
      <c r="B6189">
        <v>24</v>
      </c>
      <c r="C6189" t="s">
        <v>24</v>
      </c>
      <c r="D6189" s="1">
        <v>26212</v>
      </c>
      <c r="E6189" t="s">
        <v>17</v>
      </c>
      <c r="F6189" t="s">
        <v>37</v>
      </c>
      <c r="G6189" s="1">
        <v>6054.7858829999996</v>
      </c>
      <c r="H6189" s="2">
        <v>0.17207267509999999</v>
      </c>
      <c r="I6189" s="2">
        <v>1.1004911020000001E-2</v>
      </c>
      <c r="J6189">
        <v>40</v>
      </c>
      <c r="K6189" s="6">
        <f>Table1[[#This Row],[WebsiteVisits]]*Table1[[#This Row],[ConversionRate]]</f>
        <v>0.44019644080000003</v>
      </c>
      <c r="L6189">
        <v>8.9467546519999992</v>
      </c>
      <c r="M6189">
        <v>9.1174998919999997</v>
      </c>
      <c r="N6189">
        <v>52</v>
      </c>
      <c r="O6189">
        <v>10</v>
      </c>
      <c r="P6189">
        <v>5</v>
      </c>
      <c r="Q6189">
        <v>1</v>
      </c>
      <c r="R6189">
        <v>545</v>
      </c>
      <c r="S6189" t="s">
        <v>49</v>
      </c>
      <c r="T6189" t="s">
        <v>50</v>
      </c>
      <c r="U6189">
        <v>1</v>
      </c>
    </row>
    <row r="6190" spans="1:21">
      <c r="A6190">
        <v>14188</v>
      </c>
      <c r="B6190">
        <v>61</v>
      </c>
      <c r="C6190" t="s">
        <v>25</v>
      </c>
      <c r="D6190" s="1">
        <v>41071</v>
      </c>
      <c r="E6190" t="s">
        <v>11</v>
      </c>
      <c r="F6190" t="s">
        <v>37</v>
      </c>
      <c r="G6190" s="1">
        <v>5531.7537579999998</v>
      </c>
      <c r="H6190" s="2">
        <v>2.3343293710000001E-2</v>
      </c>
      <c r="I6190" s="2">
        <v>5.5498927320000002E-2</v>
      </c>
      <c r="J6190">
        <v>13</v>
      </c>
      <c r="K6190" s="6">
        <f>Table1[[#This Row],[WebsiteVisits]]*Table1[[#This Row],[ConversionRate]]</f>
        <v>0.72148605515999997</v>
      </c>
      <c r="L6190">
        <v>3.4410948710000002</v>
      </c>
      <c r="M6190">
        <v>11.645354490000001</v>
      </c>
      <c r="N6190">
        <v>87</v>
      </c>
      <c r="O6190">
        <v>15</v>
      </c>
      <c r="P6190">
        <v>2</v>
      </c>
      <c r="Q6190">
        <v>9</v>
      </c>
      <c r="R6190">
        <v>3856</v>
      </c>
      <c r="S6190" t="s">
        <v>49</v>
      </c>
      <c r="T6190" t="s">
        <v>50</v>
      </c>
      <c r="U6190">
        <v>1</v>
      </c>
    </row>
    <row r="6191" spans="1:21">
      <c r="A6191">
        <v>14189</v>
      </c>
      <c r="B6191">
        <v>32</v>
      </c>
      <c r="C6191" t="s">
        <v>24</v>
      </c>
      <c r="D6191" s="1">
        <v>139998</v>
      </c>
      <c r="E6191" t="s">
        <v>9</v>
      </c>
      <c r="F6191" t="s">
        <v>51</v>
      </c>
      <c r="G6191" s="1">
        <v>2532.9445129999999</v>
      </c>
      <c r="H6191" s="2">
        <v>0.26834142979999998</v>
      </c>
      <c r="I6191" s="2">
        <v>0.10804044760000001</v>
      </c>
      <c r="J6191">
        <v>20</v>
      </c>
      <c r="K6191" s="6">
        <f>Table1[[#This Row],[WebsiteVisits]]*Table1[[#This Row],[ConversionRate]]</f>
        <v>2.160808952</v>
      </c>
      <c r="L6191">
        <v>8.4420918070000006</v>
      </c>
      <c r="M6191">
        <v>7.0509752030000001</v>
      </c>
      <c r="N6191">
        <v>37</v>
      </c>
      <c r="O6191">
        <v>13</v>
      </c>
      <c r="P6191">
        <v>5</v>
      </c>
      <c r="Q6191">
        <v>8</v>
      </c>
      <c r="R6191">
        <v>4433</v>
      </c>
      <c r="S6191" t="s">
        <v>49</v>
      </c>
      <c r="T6191" t="s">
        <v>50</v>
      </c>
      <c r="U6191">
        <v>1</v>
      </c>
    </row>
    <row r="6192" spans="1:21">
      <c r="A6192">
        <v>14190</v>
      </c>
      <c r="B6192">
        <v>36</v>
      </c>
      <c r="C6192" t="s">
        <v>25</v>
      </c>
      <c r="D6192" s="1">
        <v>128644</v>
      </c>
      <c r="E6192" t="s">
        <v>13</v>
      </c>
      <c r="F6192" t="s">
        <v>37</v>
      </c>
      <c r="G6192" s="1">
        <v>7669.0423860000001</v>
      </c>
      <c r="H6192" s="2">
        <v>0.11121173550000001</v>
      </c>
      <c r="I6192" s="2">
        <v>0.14558347930000001</v>
      </c>
      <c r="J6192">
        <v>13</v>
      </c>
      <c r="K6192" s="6">
        <f>Table1[[#This Row],[WebsiteVisits]]*Table1[[#This Row],[ConversionRate]]</f>
        <v>1.8925852309000002</v>
      </c>
      <c r="L6192">
        <v>3.6865093469999999</v>
      </c>
      <c r="M6192">
        <v>2.229726157</v>
      </c>
      <c r="N6192">
        <v>91</v>
      </c>
      <c r="O6192">
        <v>7</v>
      </c>
      <c r="P6192">
        <v>3</v>
      </c>
      <c r="Q6192">
        <v>5</v>
      </c>
      <c r="R6192">
        <v>363</v>
      </c>
      <c r="S6192" t="s">
        <v>49</v>
      </c>
      <c r="T6192" t="s">
        <v>50</v>
      </c>
      <c r="U6192">
        <v>1</v>
      </c>
    </row>
    <row r="6193" spans="1:21">
      <c r="A6193">
        <v>14191</v>
      </c>
      <c r="B6193">
        <v>60</v>
      </c>
      <c r="C6193" t="s">
        <v>24</v>
      </c>
      <c r="D6193" s="1">
        <v>95236</v>
      </c>
      <c r="E6193" t="s">
        <v>11</v>
      </c>
      <c r="F6193" t="s">
        <v>52</v>
      </c>
      <c r="G6193" s="1">
        <v>969.02459120000003</v>
      </c>
      <c r="H6193" s="2">
        <v>0.10922540059999999</v>
      </c>
      <c r="I6193" s="2">
        <v>0.16077632880000001</v>
      </c>
      <c r="J6193">
        <v>48</v>
      </c>
      <c r="K6193" s="6">
        <f>Table1[[#This Row],[WebsiteVisits]]*Table1[[#This Row],[ConversionRate]]</f>
        <v>7.7172637823999999</v>
      </c>
      <c r="L6193">
        <v>5.6981759270000003</v>
      </c>
      <c r="M6193">
        <v>14.47847893</v>
      </c>
      <c r="N6193">
        <v>11</v>
      </c>
      <c r="O6193">
        <v>18</v>
      </c>
      <c r="P6193">
        <v>1</v>
      </c>
      <c r="Q6193">
        <v>0</v>
      </c>
      <c r="R6193">
        <v>1620</v>
      </c>
      <c r="S6193" t="s">
        <v>49</v>
      </c>
      <c r="T6193" t="s">
        <v>50</v>
      </c>
      <c r="U6193">
        <v>1</v>
      </c>
    </row>
    <row r="6194" spans="1:21">
      <c r="A6194">
        <v>14192</v>
      </c>
      <c r="B6194">
        <v>64</v>
      </c>
      <c r="C6194" t="s">
        <v>24</v>
      </c>
      <c r="D6194" s="1">
        <v>115516</v>
      </c>
      <c r="E6194" t="s">
        <v>9</v>
      </c>
      <c r="F6194" t="s">
        <v>51</v>
      </c>
      <c r="G6194" s="1">
        <v>2063.7034079999999</v>
      </c>
      <c r="H6194" s="2">
        <v>0.1965535018</v>
      </c>
      <c r="I6194" s="2">
        <v>2.3255532539999998E-2</v>
      </c>
      <c r="J6194">
        <v>42</v>
      </c>
      <c r="K6194" s="6">
        <f>Table1[[#This Row],[WebsiteVisits]]*Table1[[#This Row],[ConversionRate]]</f>
        <v>0.97673236667999996</v>
      </c>
      <c r="L6194">
        <v>7.9504869610000002</v>
      </c>
      <c r="M6194">
        <v>5.1650468189999996</v>
      </c>
      <c r="N6194">
        <v>94</v>
      </c>
      <c r="O6194">
        <v>1</v>
      </c>
      <c r="P6194">
        <v>9</v>
      </c>
      <c r="Q6194">
        <v>3</v>
      </c>
      <c r="R6194">
        <v>2173</v>
      </c>
      <c r="S6194" t="s">
        <v>49</v>
      </c>
      <c r="T6194" t="s">
        <v>50</v>
      </c>
      <c r="U6194">
        <v>1</v>
      </c>
    </row>
    <row r="6195" spans="1:21">
      <c r="A6195">
        <v>14193</v>
      </c>
      <c r="B6195">
        <v>61</v>
      </c>
      <c r="C6195" t="s">
        <v>25</v>
      </c>
      <c r="D6195" s="1">
        <v>37297</v>
      </c>
      <c r="E6195" t="s">
        <v>11</v>
      </c>
      <c r="F6195" t="s">
        <v>48</v>
      </c>
      <c r="G6195" s="1">
        <v>7419.8422890000002</v>
      </c>
      <c r="H6195" s="2">
        <v>0.20178017340000001</v>
      </c>
      <c r="I6195" s="2">
        <v>6.1758448440000002E-2</v>
      </c>
      <c r="J6195">
        <v>5</v>
      </c>
      <c r="K6195" s="6">
        <f>Table1[[#This Row],[WebsiteVisits]]*Table1[[#This Row],[ConversionRate]]</f>
        <v>0.30879224220000001</v>
      </c>
      <c r="L6195">
        <v>4.5436501710000003</v>
      </c>
      <c r="M6195">
        <v>13.809815260000001</v>
      </c>
      <c r="N6195">
        <v>91</v>
      </c>
      <c r="O6195">
        <v>3</v>
      </c>
      <c r="P6195">
        <v>4</v>
      </c>
      <c r="Q6195">
        <v>4</v>
      </c>
      <c r="R6195">
        <v>3949</v>
      </c>
      <c r="S6195" t="s">
        <v>49</v>
      </c>
      <c r="T6195" t="s">
        <v>50</v>
      </c>
      <c r="U6195">
        <v>1</v>
      </c>
    </row>
    <row r="6196" spans="1:21">
      <c r="A6196">
        <v>14194</v>
      </c>
      <c r="B6196">
        <v>52</v>
      </c>
      <c r="C6196" t="s">
        <v>24</v>
      </c>
      <c r="D6196" s="1">
        <v>71932</v>
      </c>
      <c r="E6196" t="s">
        <v>17</v>
      </c>
      <c r="F6196" t="s">
        <v>48</v>
      </c>
      <c r="G6196" s="1">
        <v>2869.288728</v>
      </c>
      <c r="H6196" s="2">
        <v>0.112461675</v>
      </c>
      <c r="I6196" s="2">
        <v>0.15634255599999999</v>
      </c>
      <c r="J6196">
        <v>11</v>
      </c>
      <c r="K6196" s="6">
        <f>Table1[[#This Row],[WebsiteVisits]]*Table1[[#This Row],[ConversionRate]]</f>
        <v>1.719768116</v>
      </c>
      <c r="L6196">
        <v>4.2220339789999999</v>
      </c>
      <c r="M6196">
        <v>13.65959307</v>
      </c>
      <c r="N6196">
        <v>72</v>
      </c>
      <c r="O6196">
        <v>17</v>
      </c>
      <c r="P6196">
        <v>9</v>
      </c>
      <c r="Q6196">
        <v>1</v>
      </c>
      <c r="R6196">
        <v>1791</v>
      </c>
      <c r="S6196" t="s">
        <v>49</v>
      </c>
      <c r="T6196" t="s">
        <v>50</v>
      </c>
      <c r="U6196">
        <v>1</v>
      </c>
    </row>
    <row r="6197" spans="1:21">
      <c r="A6197">
        <v>14195</v>
      </c>
      <c r="B6197">
        <v>34</v>
      </c>
      <c r="C6197" t="s">
        <v>25</v>
      </c>
      <c r="D6197" s="1">
        <v>126885</v>
      </c>
      <c r="E6197" t="s">
        <v>9</v>
      </c>
      <c r="F6197" t="s">
        <v>37</v>
      </c>
      <c r="G6197" s="1">
        <v>4985.3870720000004</v>
      </c>
      <c r="H6197" s="2">
        <v>5.1550889090000003E-2</v>
      </c>
      <c r="I6197" s="2">
        <v>0.1013650862</v>
      </c>
      <c r="J6197">
        <v>27</v>
      </c>
      <c r="K6197" s="6">
        <f>Table1[[#This Row],[WebsiteVisits]]*Table1[[#This Row],[ConversionRate]]</f>
        <v>2.7368573274000001</v>
      </c>
      <c r="L6197">
        <v>8.9908498320000003</v>
      </c>
      <c r="M6197">
        <v>1.877490136</v>
      </c>
      <c r="N6197">
        <v>85</v>
      </c>
      <c r="O6197">
        <v>15</v>
      </c>
      <c r="P6197">
        <v>7</v>
      </c>
      <c r="Q6197">
        <v>6</v>
      </c>
      <c r="R6197">
        <v>3682</v>
      </c>
      <c r="S6197" t="s">
        <v>49</v>
      </c>
      <c r="T6197" t="s">
        <v>50</v>
      </c>
      <c r="U6197">
        <v>1</v>
      </c>
    </row>
    <row r="6198" spans="1:21">
      <c r="A6198">
        <v>14196</v>
      </c>
      <c r="B6198">
        <v>52</v>
      </c>
      <c r="C6198" t="s">
        <v>24</v>
      </c>
      <c r="D6198" s="1">
        <v>76884</v>
      </c>
      <c r="E6198" t="s">
        <v>9</v>
      </c>
      <c r="F6198" t="s">
        <v>48</v>
      </c>
      <c r="G6198" s="1">
        <v>3339.2576340000001</v>
      </c>
      <c r="H6198" s="2">
        <v>0.1701582314</v>
      </c>
      <c r="I6198" s="2">
        <v>4.4615527590000002E-2</v>
      </c>
      <c r="J6198">
        <v>48</v>
      </c>
      <c r="K6198" s="6">
        <f>Table1[[#This Row],[WebsiteVisits]]*Table1[[#This Row],[ConversionRate]]</f>
        <v>2.14154532432</v>
      </c>
      <c r="L6198">
        <v>1.620180935</v>
      </c>
      <c r="M6198">
        <v>2.1631930420000001</v>
      </c>
      <c r="N6198">
        <v>6</v>
      </c>
      <c r="O6198">
        <v>6</v>
      </c>
      <c r="P6198">
        <v>1</v>
      </c>
      <c r="Q6198">
        <v>3</v>
      </c>
      <c r="R6198">
        <v>1507</v>
      </c>
      <c r="S6198" t="s">
        <v>49</v>
      </c>
      <c r="T6198" t="s">
        <v>50</v>
      </c>
      <c r="U6198">
        <v>0</v>
      </c>
    </row>
    <row r="6199" spans="1:21">
      <c r="A6199">
        <v>14197</v>
      </c>
      <c r="B6199">
        <v>36</v>
      </c>
      <c r="C6199" t="s">
        <v>25</v>
      </c>
      <c r="D6199" s="1">
        <v>48625</v>
      </c>
      <c r="E6199" t="s">
        <v>13</v>
      </c>
      <c r="F6199" t="s">
        <v>48</v>
      </c>
      <c r="G6199" s="1">
        <v>5119.1139949999997</v>
      </c>
      <c r="H6199" s="2">
        <v>0.19130195780000001</v>
      </c>
      <c r="I6199" s="2">
        <v>8.4520661499999997E-2</v>
      </c>
      <c r="J6199">
        <v>28</v>
      </c>
      <c r="K6199" s="6">
        <f>Table1[[#This Row],[WebsiteVisits]]*Table1[[#This Row],[ConversionRate]]</f>
        <v>2.3665785219999997</v>
      </c>
      <c r="L6199">
        <v>8.5738085470000005</v>
      </c>
      <c r="M6199">
        <v>9.3747049970000003</v>
      </c>
      <c r="N6199">
        <v>67</v>
      </c>
      <c r="O6199">
        <v>9</v>
      </c>
      <c r="P6199">
        <v>5</v>
      </c>
      <c r="Q6199">
        <v>4</v>
      </c>
      <c r="R6199">
        <v>1804</v>
      </c>
      <c r="S6199" t="s">
        <v>49</v>
      </c>
      <c r="T6199" t="s">
        <v>50</v>
      </c>
      <c r="U6199">
        <v>1</v>
      </c>
    </row>
    <row r="6200" spans="1:21">
      <c r="A6200">
        <v>14198</v>
      </c>
      <c r="B6200">
        <v>37</v>
      </c>
      <c r="C6200" t="s">
        <v>25</v>
      </c>
      <c r="D6200" s="1">
        <v>48831</v>
      </c>
      <c r="E6200" t="s">
        <v>15</v>
      </c>
      <c r="F6200" t="s">
        <v>51</v>
      </c>
      <c r="G6200" s="1">
        <v>3531.8924189999998</v>
      </c>
      <c r="H6200" s="2">
        <v>0.25946448589999999</v>
      </c>
      <c r="I6200" s="2">
        <v>6.1306496269999997E-2</v>
      </c>
      <c r="J6200">
        <v>36</v>
      </c>
      <c r="K6200" s="6">
        <f>Table1[[#This Row],[WebsiteVisits]]*Table1[[#This Row],[ConversionRate]]</f>
        <v>2.2070338657199997</v>
      </c>
      <c r="L6200">
        <v>9.3537860669999997</v>
      </c>
      <c r="M6200">
        <v>1.0204114980000001</v>
      </c>
      <c r="N6200">
        <v>28</v>
      </c>
      <c r="O6200">
        <v>5</v>
      </c>
      <c r="P6200">
        <v>7</v>
      </c>
      <c r="Q6200">
        <v>7</v>
      </c>
      <c r="R6200">
        <v>1234</v>
      </c>
      <c r="S6200" t="s">
        <v>49</v>
      </c>
      <c r="T6200" t="s">
        <v>50</v>
      </c>
      <c r="U6200">
        <v>1</v>
      </c>
    </row>
    <row r="6201" spans="1:21">
      <c r="A6201">
        <v>14199</v>
      </c>
      <c r="B6201">
        <v>53</v>
      </c>
      <c r="C6201" t="s">
        <v>24</v>
      </c>
      <c r="D6201" s="1">
        <v>139675</v>
      </c>
      <c r="E6201" t="s">
        <v>9</v>
      </c>
      <c r="F6201" t="s">
        <v>52</v>
      </c>
      <c r="G6201" s="1">
        <v>9942.6591000000008</v>
      </c>
      <c r="H6201" s="2">
        <v>0.1504875963</v>
      </c>
      <c r="I6201" s="2">
        <v>1.9624165999999998E-2</v>
      </c>
      <c r="J6201">
        <v>37</v>
      </c>
      <c r="K6201" s="6">
        <f>Table1[[#This Row],[WebsiteVisits]]*Table1[[#This Row],[ConversionRate]]</f>
        <v>0.726094142</v>
      </c>
      <c r="L6201">
        <v>6.0684486079999997</v>
      </c>
      <c r="M6201">
        <v>6.6068396009999999</v>
      </c>
      <c r="N6201">
        <v>44</v>
      </c>
      <c r="O6201">
        <v>0</v>
      </c>
      <c r="P6201">
        <v>5</v>
      </c>
      <c r="Q6201">
        <v>6</v>
      </c>
      <c r="R6201">
        <v>3982</v>
      </c>
      <c r="S6201" t="s">
        <v>49</v>
      </c>
      <c r="T6201" t="s">
        <v>50</v>
      </c>
      <c r="U6201">
        <v>1</v>
      </c>
    </row>
    <row r="6202" spans="1:21">
      <c r="A6202">
        <v>14200</v>
      </c>
      <c r="B6202">
        <v>52</v>
      </c>
      <c r="C6202" t="s">
        <v>24</v>
      </c>
      <c r="D6202" s="1">
        <v>138313</v>
      </c>
      <c r="E6202" t="s">
        <v>9</v>
      </c>
      <c r="F6202" t="s">
        <v>48</v>
      </c>
      <c r="G6202" s="1">
        <v>3639.028135</v>
      </c>
      <c r="H6202" s="2">
        <v>0.19725186310000001</v>
      </c>
      <c r="I6202" s="2">
        <v>0.15508915770000001</v>
      </c>
      <c r="J6202">
        <v>2</v>
      </c>
      <c r="K6202" s="6">
        <f>Table1[[#This Row],[WebsiteVisits]]*Table1[[#This Row],[ConversionRate]]</f>
        <v>0.31017831540000002</v>
      </c>
      <c r="L6202">
        <v>7.2637353200000003</v>
      </c>
      <c r="M6202">
        <v>8.1529577500000006</v>
      </c>
      <c r="N6202">
        <v>9</v>
      </c>
      <c r="O6202">
        <v>17</v>
      </c>
      <c r="P6202">
        <v>4</v>
      </c>
      <c r="Q6202">
        <v>2</v>
      </c>
      <c r="R6202">
        <v>1606</v>
      </c>
      <c r="S6202" t="s">
        <v>49</v>
      </c>
      <c r="T6202" t="s">
        <v>50</v>
      </c>
      <c r="U6202">
        <v>1</v>
      </c>
    </row>
    <row r="6203" spans="1:21">
      <c r="A6203">
        <v>14201</v>
      </c>
      <c r="B6203">
        <v>49</v>
      </c>
      <c r="C6203" t="s">
        <v>24</v>
      </c>
      <c r="D6203" s="1">
        <v>143950</v>
      </c>
      <c r="E6203" t="s">
        <v>17</v>
      </c>
      <c r="F6203" t="s">
        <v>48</v>
      </c>
      <c r="G6203" s="1">
        <v>6307.7892320000001</v>
      </c>
      <c r="H6203" s="2">
        <v>2.5778560070000001E-2</v>
      </c>
      <c r="I6203" s="2">
        <v>6.5421795569999996E-2</v>
      </c>
      <c r="J6203">
        <v>32</v>
      </c>
      <c r="K6203" s="6">
        <f>Table1[[#This Row],[WebsiteVisits]]*Table1[[#This Row],[ConversionRate]]</f>
        <v>2.0934974582399999</v>
      </c>
      <c r="L6203">
        <v>8.7530301510000008</v>
      </c>
      <c r="M6203">
        <v>3.3534374119999999</v>
      </c>
      <c r="N6203">
        <v>84</v>
      </c>
      <c r="O6203">
        <v>13</v>
      </c>
      <c r="P6203">
        <v>2</v>
      </c>
      <c r="Q6203">
        <v>4</v>
      </c>
      <c r="R6203">
        <v>2167</v>
      </c>
      <c r="S6203" t="s">
        <v>49</v>
      </c>
      <c r="T6203" t="s">
        <v>50</v>
      </c>
      <c r="U6203">
        <v>1</v>
      </c>
    </row>
    <row r="6204" spans="1:21">
      <c r="A6204">
        <v>14202</v>
      </c>
      <c r="B6204">
        <v>65</v>
      </c>
      <c r="C6204" t="s">
        <v>25</v>
      </c>
      <c r="D6204" s="1">
        <v>76478</v>
      </c>
      <c r="E6204" t="s">
        <v>17</v>
      </c>
      <c r="F6204" t="s">
        <v>52</v>
      </c>
      <c r="G6204" s="1">
        <v>8894.597855</v>
      </c>
      <c r="H6204" s="2">
        <v>0.26941164109999999</v>
      </c>
      <c r="I6204" s="2">
        <v>0.18957495229999999</v>
      </c>
      <c r="J6204">
        <v>49</v>
      </c>
      <c r="K6204" s="6">
        <f>Table1[[#This Row],[WebsiteVisits]]*Table1[[#This Row],[ConversionRate]]</f>
        <v>9.2891726626999986</v>
      </c>
      <c r="L6204">
        <v>4.9197508809999997</v>
      </c>
      <c r="M6204">
        <v>11.66747728</v>
      </c>
      <c r="N6204">
        <v>3</v>
      </c>
      <c r="O6204">
        <v>9</v>
      </c>
      <c r="P6204">
        <v>7</v>
      </c>
      <c r="Q6204">
        <v>7</v>
      </c>
      <c r="R6204">
        <v>4970</v>
      </c>
      <c r="S6204" t="s">
        <v>49</v>
      </c>
      <c r="T6204" t="s">
        <v>50</v>
      </c>
      <c r="U6204">
        <v>1</v>
      </c>
    </row>
    <row r="6205" spans="1:21">
      <c r="A6205">
        <v>14203</v>
      </c>
      <c r="B6205">
        <v>61</v>
      </c>
      <c r="C6205" t="s">
        <v>25</v>
      </c>
      <c r="D6205" s="1">
        <v>82909</v>
      </c>
      <c r="E6205" t="s">
        <v>17</v>
      </c>
      <c r="F6205" t="s">
        <v>51</v>
      </c>
      <c r="G6205" s="1">
        <v>6415.5564439999998</v>
      </c>
      <c r="H6205" s="2">
        <v>0.10489258579999999</v>
      </c>
      <c r="I6205" s="2">
        <v>0.17874375770000001</v>
      </c>
      <c r="J6205">
        <v>45</v>
      </c>
      <c r="K6205" s="6">
        <f>Table1[[#This Row],[WebsiteVisits]]*Table1[[#This Row],[ConversionRate]]</f>
        <v>8.0434690965000009</v>
      </c>
      <c r="L6205">
        <v>8.9090912840000005</v>
      </c>
      <c r="M6205">
        <v>6.7579271250000001</v>
      </c>
      <c r="N6205">
        <v>23</v>
      </c>
      <c r="O6205">
        <v>12</v>
      </c>
      <c r="P6205">
        <v>9</v>
      </c>
      <c r="Q6205">
        <v>9</v>
      </c>
      <c r="R6205">
        <v>4620</v>
      </c>
      <c r="S6205" t="s">
        <v>49</v>
      </c>
      <c r="T6205" t="s">
        <v>50</v>
      </c>
      <c r="U6205">
        <v>1</v>
      </c>
    </row>
    <row r="6206" spans="1:21">
      <c r="A6206">
        <v>14204</v>
      </c>
      <c r="B6206">
        <v>57</v>
      </c>
      <c r="C6206" t="s">
        <v>24</v>
      </c>
      <c r="D6206" s="1">
        <v>49367</v>
      </c>
      <c r="E6206" t="s">
        <v>13</v>
      </c>
      <c r="F6206" t="s">
        <v>51</v>
      </c>
      <c r="G6206" s="1">
        <v>5701.9868260000003</v>
      </c>
      <c r="H6206" s="2">
        <v>0.19334412610000001</v>
      </c>
      <c r="I6206" s="2">
        <v>0.1460927212</v>
      </c>
      <c r="J6206">
        <v>11</v>
      </c>
      <c r="K6206" s="6">
        <f>Table1[[#This Row],[WebsiteVisits]]*Table1[[#This Row],[ConversionRate]]</f>
        <v>1.6070199331999999</v>
      </c>
      <c r="L6206">
        <v>4.3503520949999999</v>
      </c>
      <c r="M6206">
        <v>6.635602564</v>
      </c>
      <c r="N6206">
        <v>84</v>
      </c>
      <c r="O6206">
        <v>5</v>
      </c>
      <c r="P6206">
        <v>1</v>
      </c>
      <c r="Q6206">
        <v>3</v>
      </c>
      <c r="R6206">
        <v>488</v>
      </c>
      <c r="S6206" t="s">
        <v>49</v>
      </c>
      <c r="T6206" t="s">
        <v>50</v>
      </c>
      <c r="U6206">
        <v>1</v>
      </c>
    </row>
    <row r="6207" spans="1:21">
      <c r="A6207">
        <v>14205</v>
      </c>
      <c r="B6207">
        <v>41</v>
      </c>
      <c r="C6207" t="s">
        <v>24</v>
      </c>
      <c r="D6207" s="1">
        <v>65813</v>
      </c>
      <c r="E6207" t="s">
        <v>9</v>
      </c>
      <c r="F6207" t="s">
        <v>48</v>
      </c>
      <c r="G6207" s="1">
        <v>5735.3716020000002</v>
      </c>
      <c r="H6207" s="2">
        <v>0.27565497309999998</v>
      </c>
      <c r="I6207" s="2">
        <v>7.2060533570000002E-2</v>
      </c>
      <c r="J6207">
        <v>11</v>
      </c>
      <c r="K6207" s="6">
        <f>Table1[[#This Row],[WebsiteVisits]]*Table1[[#This Row],[ConversionRate]]</f>
        <v>0.79266586927000005</v>
      </c>
      <c r="L6207">
        <v>3.7582427520000001</v>
      </c>
      <c r="M6207">
        <v>3.898091381</v>
      </c>
      <c r="N6207">
        <v>81</v>
      </c>
      <c r="O6207">
        <v>9</v>
      </c>
      <c r="P6207">
        <v>9</v>
      </c>
      <c r="Q6207">
        <v>6</v>
      </c>
      <c r="R6207">
        <v>4079</v>
      </c>
      <c r="S6207" t="s">
        <v>49</v>
      </c>
      <c r="T6207" t="s">
        <v>50</v>
      </c>
      <c r="U6207">
        <v>1</v>
      </c>
    </row>
    <row r="6208" spans="1:21">
      <c r="A6208">
        <v>14206</v>
      </c>
      <c r="B6208">
        <v>34</v>
      </c>
      <c r="C6208" t="s">
        <v>25</v>
      </c>
      <c r="D6208" s="1">
        <v>120874</v>
      </c>
      <c r="E6208" t="s">
        <v>17</v>
      </c>
      <c r="F6208" t="s">
        <v>37</v>
      </c>
      <c r="G6208" s="1">
        <v>5014.9610380000004</v>
      </c>
      <c r="H6208" s="2">
        <v>0.2450524775</v>
      </c>
      <c r="I6208" s="2">
        <v>6.3185475010000006E-2</v>
      </c>
      <c r="J6208">
        <v>10</v>
      </c>
      <c r="K6208" s="6">
        <f>Table1[[#This Row],[WebsiteVisits]]*Table1[[#This Row],[ConversionRate]]</f>
        <v>0.63185475010000003</v>
      </c>
      <c r="L6208">
        <v>9.8488048720000005</v>
      </c>
      <c r="M6208">
        <v>13.373085059999999</v>
      </c>
      <c r="N6208">
        <v>25</v>
      </c>
      <c r="O6208">
        <v>1</v>
      </c>
      <c r="P6208">
        <v>8</v>
      </c>
      <c r="Q6208">
        <v>8</v>
      </c>
      <c r="R6208">
        <v>2373</v>
      </c>
      <c r="S6208" t="s">
        <v>49</v>
      </c>
      <c r="T6208" t="s">
        <v>50</v>
      </c>
      <c r="U6208">
        <v>1</v>
      </c>
    </row>
    <row r="6209" spans="1:21">
      <c r="A6209">
        <v>14207</v>
      </c>
      <c r="B6209">
        <v>24</v>
      </c>
      <c r="C6209" t="s">
        <v>25</v>
      </c>
      <c r="D6209" s="1">
        <v>40121</v>
      </c>
      <c r="E6209" t="s">
        <v>17</v>
      </c>
      <c r="F6209" t="s">
        <v>52</v>
      </c>
      <c r="G6209" s="1">
        <v>8095.0459739999997</v>
      </c>
      <c r="H6209" s="2">
        <v>0.19493411869999999</v>
      </c>
      <c r="I6209" s="2">
        <v>0.1003015812</v>
      </c>
      <c r="J6209">
        <v>27</v>
      </c>
      <c r="K6209" s="6">
        <f>Table1[[#This Row],[WebsiteVisits]]*Table1[[#This Row],[ConversionRate]]</f>
        <v>2.7081426924000001</v>
      </c>
      <c r="L6209">
        <v>1.28033197</v>
      </c>
      <c r="M6209">
        <v>0.66270952449999998</v>
      </c>
      <c r="N6209">
        <v>55</v>
      </c>
      <c r="O6209">
        <v>0</v>
      </c>
      <c r="P6209">
        <v>7</v>
      </c>
      <c r="Q6209">
        <v>1</v>
      </c>
      <c r="R6209">
        <v>4815</v>
      </c>
      <c r="S6209" t="s">
        <v>49</v>
      </c>
      <c r="T6209" t="s">
        <v>50</v>
      </c>
      <c r="U6209">
        <v>1</v>
      </c>
    </row>
    <row r="6210" spans="1:21">
      <c r="A6210">
        <v>14208</v>
      </c>
      <c r="B6210">
        <v>60</v>
      </c>
      <c r="C6210" t="s">
        <v>25</v>
      </c>
      <c r="D6210" s="1">
        <v>55547</v>
      </c>
      <c r="E6210" t="s">
        <v>11</v>
      </c>
      <c r="F6210" t="s">
        <v>51</v>
      </c>
      <c r="G6210" s="1">
        <v>599.19837580000001</v>
      </c>
      <c r="H6210" s="2">
        <v>0.21404627009999999</v>
      </c>
      <c r="I6210" s="2">
        <v>7.7374475060000003E-2</v>
      </c>
      <c r="J6210">
        <v>34</v>
      </c>
      <c r="K6210" s="6">
        <f>Table1[[#This Row],[WebsiteVisits]]*Table1[[#This Row],[ConversionRate]]</f>
        <v>2.6307321520400002</v>
      </c>
      <c r="L6210">
        <v>3.8760471719999998</v>
      </c>
      <c r="M6210">
        <v>0.59994476969999999</v>
      </c>
      <c r="N6210">
        <v>71</v>
      </c>
      <c r="O6210">
        <v>5</v>
      </c>
      <c r="P6210">
        <v>5</v>
      </c>
      <c r="Q6210">
        <v>4</v>
      </c>
      <c r="R6210">
        <v>196</v>
      </c>
      <c r="S6210" t="s">
        <v>49</v>
      </c>
      <c r="T6210" t="s">
        <v>50</v>
      </c>
      <c r="U6210">
        <v>1</v>
      </c>
    </row>
    <row r="6211" spans="1:21">
      <c r="A6211">
        <v>14209</v>
      </c>
      <c r="B6211">
        <v>67</v>
      </c>
      <c r="C6211" t="s">
        <v>25</v>
      </c>
      <c r="D6211" s="1">
        <v>83642</v>
      </c>
      <c r="E6211" t="s">
        <v>11</v>
      </c>
      <c r="F6211" t="s">
        <v>48</v>
      </c>
      <c r="G6211" s="1">
        <v>8862.7860889999993</v>
      </c>
      <c r="H6211" s="2">
        <v>0.27706248360000002</v>
      </c>
      <c r="I6211" s="2">
        <v>0.1812200816</v>
      </c>
      <c r="J6211">
        <v>33</v>
      </c>
      <c r="K6211" s="6">
        <f>Table1[[#This Row],[WebsiteVisits]]*Table1[[#This Row],[ConversionRate]]</f>
        <v>5.9802626928000002</v>
      </c>
      <c r="L6211">
        <v>5.1269505659999997</v>
      </c>
      <c r="M6211">
        <v>14.934088279999999</v>
      </c>
      <c r="N6211">
        <v>22</v>
      </c>
      <c r="O6211">
        <v>18</v>
      </c>
      <c r="P6211">
        <v>8</v>
      </c>
      <c r="Q6211">
        <v>0</v>
      </c>
      <c r="R6211">
        <v>1996</v>
      </c>
      <c r="S6211" t="s">
        <v>49</v>
      </c>
      <c r="T6211" t="s">
        <v>50</v>
      </c>
      <c r="U6211">
        <v>1</v>
      </c>
    </row>
    <row r="6212" spans="1:21">
      <c r="A6212">
        <v>14210</v>
      </c>
      <c r="B6212">
        <v>18</v>
      </c>
      <c r="C6212" t="s">
        <v>25</v>
      </c>
      <c r="D6212" s="1">
        <v>44914</v>
      </c>
      <c r="E6212" t="s">
        <v>17</v>
      </c>
      <c r="F6212" t="s">
        <v>51</v>
      </c>
      <c r="G6212" s="1">
        <v>5904.2929800000002</v>
      </c>
      <c r="H6212" s="2">
        <v>0.24550702220000001</v>
      </c>
      <c r="I6212" s="2">
        <v>3.3464076459999999E-2</v>
      </c>
      <c r="J6212">
        <v>21</v>
      </c>
      <c r="K6212" s="6">
        <f>Table1[[#This Row],[WebsiteVisits]]*Table1[[#This Row],[ConversionRate]]</f>
        <v>0.70274560565999999</v>
      </c>
      <c r="L6212">
        <v>3.7979584640000001</v>
      </c>
      <c r="M6212">
        <v>0.80574586960000005</v>
      </c>
      <c r="N6212">
        <v>8</v>
      </c>
      <c r="O6212">
        <v>16</v>
      </c>
      <c r="P6212">
        <v>5</v>
      </c>
      <c r="Q6212">
        <v>5</v>
      </c>
      <c r="R6212">
        <v>793</v>
      </c>
      <c r="S6212" t="s">
        <v>49</v>
      </c>
      <c r="T6212" t="s">
        <v>50</v>
      </c>
      <c r="U6212">
        <v>1</v>
      </c>
    </row>
    <row r="6213" spans="1:21">
      <c r="A6213">
        <v>14211</v>
      </c>
      <c r="B6213">
        <v>52</v>
      </c>
      <c r="C6213" t="s">
        <v>25</v>
      </c>
      <c r="D6213" s="1">
        <v>136664</v>
      </c>
      <c r="E6213" t="s">
        <v>13</v>
      </c>
      <c r="F6213" t="s">
        <v>48</v>
      </c>
      <c r="G6213" s="1">
        <v>8503.8448900000003</v>
      </c>
      <c r="H6213" s="2">
        <v>0.18685912760000001</v>
      </c>
      <c r="I6213" s="2">
        <v>0.14764883940000001</v>
      </c>
      <c r="J6213">
        <v>38</v>
      </c>
      <c r="K6213" s="6">
        <f>Table1[[#This Row],[WebsiteVisits]]*Table1[[#This Row],[ConversionRate]]</f>
        <v>5.6106558972</v>
      </c>
      <c r="L6213">
        <v>3.539466021</v>
      </c>
      <c r="M6213">
        <v>2.7495611700000002</v>
      </c>
      <c r="N6213">
        <v>24</v>
      </c>
      <c r="O6213">
        <v>0</v>
      </c>
      <c r="P6213">
        <v>7</v>
      </c>
      <c r="Q6213">
        <v>6</v>
      </c>
      <c r="R6213">
        <v>4654</v>
      </c>
      <c r="S6213" t="s">
        <v>49</v>
      </c>
      <c r="T6213" t="s">
        <v>50</v>
      </c>
      <c r="U6213">
        <v>1</v>
      </c>
    </row>
    <row r="6214" spans="1:21">
      <c r="A6214">
        <v>14212</v>
      </c>
      <c r="B6214">
        <v>49</v>
      </c>
      <c r="C6214" t="s">
        <v>24</v>
      </c>
      <c r="D6214" s="1">
        <v>129932</v>
      </c>
      <c r="E6214" t="s">
        <v>15</v>
      </c>
      <c r="F6214" t="s">
        <v>52</v>
      </c>
      <c r="G6214" s="1">
        <v>202.88775519999999</v>
      </c>
      <c r="H6214" s="2">
        <v>0.20102378479999999</v>
      </c>
      <c r="I6214" s="2">
        <v>0.1260703909</v>
      </c>
      <c r="J6214">
        <v>22</v>
      </c>
      <c r="K6214" s="6">
        <f>Table1[[#This Row],[WebsiteVisits]]*Table1[[#This Row],[ConversionRate]]</f>
        <v>2.7735485997999998</v>
      </c>
      <c r="L6214">
        <v>4.3361265449999999</v>
      </c>
      <c r="M6214">
        <v>13.302377570000001</v>
      </c>
      <c r="N6214">
        <v>99</v>
      </c>
      <c r="O6214">
        <v>14</v>
      </c>
      <c r="P6214">
        <v>4</v>
      </c>
      <c r="Q6214">
        <v>5</v>
      </c>
      <c r="R6214">
        <v>656</v>
      </c>
      <c r="S6214" t="s">
        <v>49</v>
      </c>
      <c r="T6214" t="s">
        <v>50</v>
      </c>
      <c r="U6214">
        <v>1</v>
      </c>
    </row>
    <row r="6215" spans="1:21">
      <c r="A6215">
        <v>14213</v>
      </c>
      <c r="B6215">
        <v>53</v>
      </c>
      <c r="C6215" t="s">
        <v>24</v>
      </c>
      <c r="D6215" s="1">
        <v>37178</v>
      </c>
      <c r="E6215" t="s">
        <v>11</v>
      </c>
      <c r="F6215" t="s">
        <v>37</v>
      </c>
      <c r="G6215" s="1">
        <v>8705.8363989999998</v>
      </c>
      <c r="H6215" s="2">
        <v>5.2707843009999998E-2</v>
      </c>
      <c r="I6215" s="2">
        <v>0.16319722640000001</v>
      </c>
      <c r="J6215">
        <v>11</v>
      </c>
      <c r="K6215" s="6">
        <f>Table1[[#This Row],[WebsiteVisits]]*Table1[[#This Row],[ConversionRate]]</f>
        <v>1.7951694904000002</v>
      </c>
      <c r="L6215">
        <v>4.5825489910000003</v>
      </c>
      <c r="M6215">
        <v>9.4279761059999991</v>
      </c>
      <c r="N6215">
        <v>31</v>
      </c>
      <c r="O6215">
        <v>13</v>
      </c>
      <c r="P6215">
        <v>6</v>
      </c>
      <c r="Q6215">
        <v>5</v>
      </c>
      <c r="R6215">
        <v>1866</v>
      </c>
      <c r="S6215" t="s">
        <v>49</v>
      </c>
      <c r="T6215" t="s">
        <v>50</v>
      </c>
      <c r="U6215">
        <v>1</v>
      </c>
    </row>
    <row r="6216" spans="1:21">
      <c r="A6216">
        <v>14214</v>
      </c>
      <c r="B6216">
        <v>30</v>
      </c>
      <c r="C6216" t="s">
        <v>25</v>
      </c>
      <c r="D6216" s="1">
        <v>87258</v>
      </c>
      <c r="E6216" t="s">
        <v>11</v>
      </c>
      <c r="F6216" t="s">
        <v>52</v>
      </c>
      <c r="G6216" s="1">
        <v>1289.3614399999999</v>
      </c>
      <c r="H6216" s="2">
        <v>0.14634862709999999</v>
      </c>
      <c r="I6216" s="2">
        <v>0.11307259209999999</v>
      </c>
      <c r="J6216">
        <v>18</v>
      </c>
      <c r="K6216" s="6">
        <f>Table1[[#This Row],[WebsiteVisits]]*Table1[[#This Row],[ConversionRate]]</f>
        <v>2.0353066578000001</v>
      </c>
      <c r="L6216">
        <v>1.6444366370000001</v>
      </c>
      <c r="M6216">
        <v>9.5624161000000001</v>
      </c>
      <c r="N6216">
        <v>6</v>
      </c>
      <c r="O6216">
        <v>2</v>
      </c>
      <c r="P6216">
        <v>1</v>
      </c>
      <c r="Q6216">
        <v>5</v>
      </c>
      <c r="R6216">
        <v>2765</v>
      </c>
      <c r="S6216" t="s">
        <v>49</v>
      </c>
      <c r="T6216" t="s">
        <v>50</v>
      </c>
      <c r="U6216">
        <v>1</v>
      </c>
    </row>
    <row r="6217" spans="1:21">
      <c r="A6217">
        <v>14215</v>
      </c>
      <c r="B6217">
        <v>23</v>
      </c>
      <c r="C6217" t="s">
        <v>25</v>
      </c>
      <c r="D6217" s="1">
        <v>99421</v>
      </c>
      <c r="E6217" t="s">
        <v>9</v>
      </c>
      <c r="F6217" t="s">
        <v>51</v>
      </c>
      <c r="G6217" s="1">
        <v>7240.0582629999999</v>
      </c>
      <c r="H6217" s="2">
        <v>9.7289317829999999E-2</v>
      </c>
      <c r="I6217" s="2">
        <v>0.12961272870000001</v>
      </c>
      <c r="J6217">
        <v>30</v>
      </c>
      <c r="K6217" s="6">
        <f>Table1[[#This Row],[WebsiteVisits]]*Table1[[#This Row],[ConversionRate]]</f>
        <v>3.8883818610000005</v>
      </c>
      <c r="L6217">
        <v>7.9771777259999999</v>
      </c>
      <c r="M6217">
        <v>7.3980330580000002</v>
      </c>
      <c r="N6217">
        <v>96</v>
      </c>
      <c r="O6217">
        <v>9</v>
      </c>
      <c r="P6217">
        <v>0</v>
      </c>
      <c r="Q6217">
        <v>7</v>
      </c>
      <c r="R6217">
        <v>4022</v>
      </c>
      <c r="S6217" t="s">
        <v>49</v>
      </c>
      <c r="T6217" t="s">
        <v>50</v>
      </c>
      <c r="U6217">
        <v>1</v>
      </c>
    </row>
    <row r="6218" spans="1:21">
      <c r="A6218">
        <v>14216</v>
      </c>
      <c r="B6218">
        <v>31</v>
      </c>
      <c r="C6218" t="s">
        <v>25</v>
      </c>
      <c r="D6218" s="1">
        <v>80563</v>
      </c>
      <c r="E6218" t="s">
        <v>9</v>
      </c>
      <c r="F6218" t="s">
        <v>51</v>
      </c>
      <c r="G6218" s="1">
        <v>4223.5617899999997</v>
      </c>
      <c r="H6218" s="2">
        <v>0.135271484</v>
      </c>
      <c r="I6218" s="2">
        <v>0.1929207201</v>
      </c>
      <c r="J6218">
        <v>12</v>
      </c>
      <c r="K6218" s="6">
        <f>Table1[[#This Row],[WebsiteVisits]]*Table1[[#This Row],[ConversionRate]]</f>
        <v>2.3150486411999998</v>
      </c>
      <c r="L6218">
        <v>2.51422159</v>
      </c>
      <c r="M6218">
        <v>2.6837487499999999</v>
      </c>
      <c r="N6218">
        <v>58</v>
      </c>
      <c r="O6218">
        <v>6</v>
      </c>
      <c r="P6218">
        <v>7</v>
      </c>
      <c r="Q6218">
        <v>8</v>
      </c>
      <c r="R6218">
        <v>3349</v>
      </c>
      <c r="S6218" t="s">
        <v>49</v>
      </c>
      <c r="T6218" t="s">
        <v>50</v>
      </c>
      <c r="U6218">
        <v>1</v>
      </c>
    </row>
    <row r="6219" spans="1:21">
      <c r="A6219">
        <v>14217</v>
      </c>
      <c r="B6219">
        <v>54</v>
      </c>
      <c r="C6219" t="s">
        <v>24</v>
      </c>
      <c r="D6219" s="1">
        <v>70050</v>
      </c>
      <c r="E6219" t="s">
        <v>17</v>
      </c>
      <c r="F6219" t="s">
        <v>51</v>
      </c>
      <c r="G6219" s="1">
        <v>6842.6166720000001</v>
      </c>
      <c r="H6219" s="2">
        <v>0.2020515933</v>
      </c>
      <c r="I6219" s="2">
        <v>2.7472695009999999E-2</v>
      </c>
      <c r="J6219">
        <v>18</v>
      </c>
      <c r="K6219" s="6">
        <f>Table1[[#This Row],[WebsiteVisits]]*Table1[[#This Row],[ConversionRate]]</f>
        <v>0.49450851017999997</v>
      </c>
      <c r="L6219">
        <v>1.369193927</v>
      </c>
      <c r="M6219">
        <v>5.8232756229999998</v>
      </c>
      <c r="N6219">
        <v>58</v>
      </c>
      <c r="O6219">
        <v>17</v>
      </c>
      <c r="P6219">
        <v>4</v>
      </c>
      <c r="Q6219">
        <v>3</v>
      </c>
      <c r="R6219">
        <v>4646</v>
      </c>
      <c r="S6219" t="s">
        <v>49</v>
      </c>
      <c r="T6219" t="s">
        <v>50</v>
      </c>
      <c r="U6219">
        <v>1</v>
      </c>
    </row>
    <row r="6220" spans="1:21">
      <c r="A6220">
        <v>14218</v>
      </c>
      <c r="B6220">
        <v>65</v>
      </c>
      <c r="C6220" t="s">
        <v>24</v>
      </c>
      <c r="D6220" s="1">
        <v>82607</v>
      </c>
      <c r="E6220" t="s">
        <v>9</v>
      </c>
      <c r="F6220" t="s">
        <v>37</v>
      </c>
      <c r="G6220" s="1">
        <v>6319.0784030000004</v>
      </c>
      <c r="H6220" s="2">
        <v>5.325381714E-2</v>
      </c>
      <c r="I6220" s="2">
        <v>2.992447518E-2</v>
      </c>
      <c r="J6220">
        <v>35</v>
      </c>
      <c r="K6220" s="6">
        <f>Table1[[#This Row],[WebsiteVisits]]*Table1[[#This Row],[ConversionRate]]</f>
        <v>1.0473566313</v>
      </c>
      <c r="L6220">
        <v>6.313412434</v>
      </c>
      <c r="M6220">
        <v>10.90978975</v>
      </c>
      <c r="N6220">
        <v>94</v>
      </c>
      <c r="O6220">
        <v>3</v>
      </c>
      <c r="P6220">
        <v>8</v>
      </c>
      <c r="Q6220">
        <v>2</v>
      </c>
      <c r="R6220">
        <v>862</v>
      </c>
      <c r="S6220" t="s">
        <v>49</v>
      </c>
      <c r="T6220" t="s">
        <v>50</v>
      </c>
      <c r="U6220">
        <v>1</v>
      </c>
    </row>
    <row r="6221" spans="1:21">
      <c r="A6221">
        <v>14219</v>
      </c>
      <c r="B6221">
        <v>32</v>
      </c>
      <c r="C6221" t="s">
        <v>24</v>
      </c>
      <c r="D6221" s="1">
        <v>85638</v>
      </c>
      <c r="E6221" t="s">
        <v>9</v>
      </c>
      <c r="F6221" t="s">
        <v>52</v>
      </c>
      <c r="G6221" s="1">
        <v>1717.625816</v>
      </c>
      <c r="H6221" s="2">
        <v>1.5039029460000001E-2</v>
      </c>
      <c r="I6221" s="2">
        <v>8.4785460100000001E-2</v>
      </c>
      <c r="J6221">
        <v>21</v>
      </c>
      <c r="K6221" s="6">
        <f>Table1[[#This Row],[WebsiteVisits]]*Table1[[#This Row],[ConversionRate]]</f>
        <v>1.7804946621</v>
      </c>
      <c r="L6221">
        <v>7.0173427320000004</v>
      </c>
      <c r="M6221">
        <v>7.5377674609999996</v>
      </c>
      <c r="N6221">
        <v>61</v>
      </c>
      <c r="O6221">
        <v>19</v>
      </c>
      <c r="P6221">
        <v>6</v>
      </c>
      <c r="Q6221">
        <v>6</v>
      </c>
      <c r="R6221">
        <v>104</v>
      </c>
      <c r="S6221" t="s">
        <v>49</v>
      </c>
      <c r="T6221" t="s">
        <v>50</v>
      </c>
      <c r="U6221">
        <v>1</v>
      </c>
    </row>
    <row r="6222" spans="1:21">
      <c r="A6222">
        <v>14220</v>
      </c>
      <c r="B6222">
        <v>64</v>
      </c>
      <c r="C6222" t="s">
        <v>24</v>
      </c>
      <c r="D6222" s="1">
        <v>112971</v>
      </c>
      <c r="E6222" t="s">
        <v>15</v>
      </c>
      <c r="F6222" t="s">
        <v>48</v>
      </c>
      <c r="G6222" s="1">
        <v>5194.6762680000002</v>
      </c>
      <c r="H6222" s="2">
        <v>0.1251080769</v>
      </c>
      <c r="I6222" s="2">
        <v>9.9819230750000001E-2</v>
      </c>
      <c r="J6222">
        <v>43</v>
      </c>
      <c r="K6222" s="6">
        <f>Table1[[#This Row],[WebsiteVisits]]*Table1[[#This Row],[ConversionRate]]</f>
        <v>4.2922269222500002</v>
      </c>
      <c r="L6222">
        <v>7.8425124779999997</v>
      </c>
      <c r="M6222">
        <v>11.08219194</v>
      </c>
      <c r="N6222">
        <v>16</v>
      </c>
      <c r="O6222">
        <v>11</v>
      </c>
      <c r="P6222">
        <v>3</v>
      </c>
      <c r="Q6222">
        <v>7</v>
      </c>
      <c r="R6222">
        <v>3496</v>
      </c>
      <c r="S6222" t="s">
        <v>49</v>
      </c>
      <c r="T6222" t="s">
        <v>50</v>
      </c>
      <c r="U6222">
        <v>1</v>
      </c>
    </row>
    <row r="6223" spans="1:21">
      <c r="A6223">
        <v>14221</v>
      </c>
      <c r="B6223">
        <v>21</v>
      </c>
      <c r="C6223" t="s">
        <v>24</v>
      </c>
      <c r="D6223" s="1">
        <v>147068</v>
      </c>
      <c r="E6223" t="s">
        <v>13</v>
      </c>
      <c r="F6223" t="s">
        <v>52</v>
      </c>
      <c r="G6223" s="1">
        <v>2844.5816850000001</v>
      </c>
      <c r="H6223" s="2">
        <v>0.1034334512</v>
      </c>
      <c r="I6223" s="2">
        <v>4.7975687990000002E-2</v>
      </c>
      <c r="J6223">
        <v>29</v>
      </c>
      <c r="K6223" s="6">
        <f>Table1[[#This Row],[WebsiteVisits]]*Table1[[#This Row],[ConversionRate]]</f>
        <v>1.3912949517099999</v>
      </c>
      <c r="L6223">
        <v>1.790058873</v>
      </c>
      <c r="M6223">
        <v>0.60515798200000004</v>
      </c>
      <c r="N6223">
        <v>34</v>
      </c>
      <c r="O6223">
        <v>6</v>
      </c>
      <c r="P6223">
        <v>4</v>
      </c>
      <c r="Q6223">
        <v>2</v>
      </c>
      <c r="R6223">
        <v>866</v>
      </c>
      <c r="S6223" t="s">
        <v>49</v>
      </c>
      <c r="T6223" t="s">
        <v>50</v>
      </c>
      <c r="U6223">
        <v>0</v>
      </c>
    </row>
    <row r="6224" spans="1:21">
      <c r="A6224">
        <v>14222</v>
      </c>
      <c r="B6224">
        <v>57</v>
      </c>
      <c r="C6224" t="s">
        <v>25</v>
      </c>
      <c r="D6224" s="1">
        <v>33262</v>
      </c>
      <c r="E6224" t="s">
        <v>17</v>
      </c>
      <c r="F6224" t="s">
        <v>52</v>
      </c>
      <c r="G6224" s="1">
        <v>5648.3247439999996</v>
      </c>
      <c r="H6224" s="2">
        <v>0.13192529729999999</v>
      </c>
      <c r="I6224" s="2">
        <v>2.5706881429999998E-2</v>
      </c>
      <c r="J6224">
        <v>3</v>
      </c>
      <c r="K6224" s="6">
        <f>Table1[[#This Row],[WebsiteVisits]]*Table1[[#This Row],[ConversionRate]]</f>
        <v>7.7120644289999998E-2</v>
      </c>
      <c r="L6224">
        <v>2.5455248880000001</v>
      </c>
      <c r="M6224">
        <v>10.00860204</v>
      </c>
      <c r="N6224">
        <v>85</v>
      </c>
      <c r="O6224">
        <v>13</v>
      </c>
      <c r="P6224">
        <v>2</v>
      </c>
      <c r="Q6224">
        <v>5</v>
      </c>
      <c r="R6224">
        <v>301</v>
      </c>
      <c r="S6224" t="s">
        <v>49</v>
      </c>
      <c r="T6224" t="s">
        <v>50</v>
      </c>
      <c r="U6224">
        <v>0</v>
      </c>
    </row>
    <row r="6225" spans="1:21">
      <c r="A6225">
        <v>14223</v>
      </c>
      <c r="B6225">
        <v>33</v>
      </c>
      <c r="C6225" t="s">
        <v>25</v>
      </c>
      <c r="D6225" s="1">
        <v>27453</v>
      </c>
      <c r="E6225" t="s">
        <v>15</v>
      </c>
      <c r="F6225" t="s">
        <v>37</v>
      </c>
      <c r="G6225" s="1">
        <v>7406.2325019999998</v>
      </c>
      <c r="H6225" s="2">
        <v>0.28005406690000001</v>
      </c>
      <c r="I6225" s="2">
        <v>1.4213488749999999E-2</v>
      </c>
      <c r="J6225">
        <v>12</v>
      </c>
      <c r="K6225" s="6">
        <f>Table1[[#This Row],[WebsiteVisits]]*Table1[[#This Row],[ConversionRate]]</f>
        <v>0.17056186499999998</v>
      </c>
      <c r="L6225">
        <v>2.6408566910000002</v>
      </c>
      <c r="M6225">
        <v>9.0977556879999995</v>
      </c>
      <c r="N6225">
        <v>57</v>
      </c>
      <c r="O6225">
        <v>1</v>
      </c>
      <c r="P6225">
        <v>4</v>
      </c>
      <c r="Q6225">
        <v>6</v>
      </c>
      <c r="R6225">
        <v>4828</v>
      </c>
      <c r="S6225" t="s">
        <v>49</v>
      </c>
      <c r="T6225" t="s">
        <v>50</v>
      </c>
      <c r="U6225">
        <v>1</v>
      </c>
    </row>
    <row r="6226" spans="1:21">
      <c r="A6226">
        <v>14224</v>
      </c>
      <c r="B6226">
        <v>45</v>
      </c>
      <c r="C6226" t="s">
        <v>24</v>
      </c>
      <c r="D6226" s="1">
        <v>127943</v>
      </c>
      <c r="E6226" t="s">
        <v>17</v>
      </c>
      <c r="F6226" t="s">
        <v>52</v>
      </c>
      <c r="G6226" s="1">
        <v>904.45830439999997</v>
      </c>
      <c r="H6226" s="2">
        <v>0.21505438939999999</v>
      </c>
      <c r="I6226" s="2">
        <v>0.15527252759999999</v>
      </c>
      <c r="J6226">
        <v>19</v>
      </c>
      <c r="K6226" s="6">
        <f>Table1[[#This Row],[WebsiteVisits]]*Table1[[#This Row],[ConversionRate]]</f>
        <v>2.9501780243999995</v>
      </c>
      <c r="L6226">
        <v>6.3427624820000004</v>
      </c>
      <c r="M6226">
        <v>14.62864897</v>
      </c>
      <c r="N6226">
        <v>28</v>
      </c>
      <c r="O6226">
        <v>16</v>
      </c>
      <c r="P6226">
        <v>9</v>
      </c>
      <c r="Q6226">
        <v>6</v>
      </c>
      <c r="R6226">
        <v>796</v>
      </c>
      <c r="S6226" t="s">
        <v>49</v>
      </c>
      <c r="T6226" t="s">
        <v>50</v>
      </c>
      <c r="U6226">
        <v>1</v>
      </c>
    </row>
    <row r="6227" spans="1:21">
      <c r="A6227">
        <v>14225</v>
      </c>
      <c r="B6227">
        <v>33</v>
      </c>
      <c r="C6227" t="s">
        <v>25</v>
      </c>
      <c r="D6227" s="1">
        <v>65174</v>
      </c>
      <c r="E6227" t="s">
        <v>13</v>
      </c>
      <c r="F6227" t="s">
        <v>51</v>
      </c>
      <c r="G6227" s="1">
        <v>5206.0479930000001</v>
      </c>
      <c r="H6227" s="2">
        <v>0.1049630446</v>
      </c>
      <c r="I6227" s="2">
        <v>0.10216090479999999</v>
      </c>
      <c r="J6227">
        <v>38</v>
      </c>
      <c r="K6227" s="6">
        <f>Table1[[#This Row],[WebsiteVisits]]*Table1[[#This Row],[ConversionRate]]</f>
        <v>3.8821143823999997</v>
      </c>
      <c r="L6227">
        <v>9.0074927230000004</v>
      </c>
      <c r="M6227">
        <v>13.65174444</v>
      </c>
      <c r="N6227">
        <v>62</v>
      </c>
      <c r="O6227">
        <v>5</v>
      </c>
      <c r="P6227">
        <v>3</v>
      </c>
      <c r="Q6227">
        <v>1</v>
      </c>
      <c r="R6227">
        <v>2523</v>
      </c>
      <c r="S6227" t="s">
        <v>49</v>
      </c>
      <c r="T6227" t="s">
        <v>50</v>
      </c>
      <c r="U6227">
        <v>1</v>
      </c>
    </row>
    <row r="6228" spans="1:21">
      <c r="A6228">
        <v>14226</v>
      </c>
      <c r="B6228">
        <v>21</v>
      </c>
      <c r="C6228" t="s">
        <v>24</v>
      </c>
      <c r="D6228" s="1">
        <v>136720</v>
      </c>
      <c r="E6228" t="s">
        <v>17</v>
      </c>
      <c r="F6228" t="s">
        <v>37</v>
      </c>
      <c r="G6228" s="1">
        <v>6214.535226</v>
      </c>
      <c r="H6228" s="2">
        <v>6.1990858449999998E-2</v>
      </c>
      <c r="I6228" s="2">
        <v>0.1702466517</v>
      </c>
      <c r="J6228">
        <v>5</v>
      </c>
      <c r="K6228" s="6">
        <f>Table1[[#This Row],[WebsiteVisits]]*Table1[[#This Row],[ConversionRate]]</f>
        <v>0.85123325849999998</v>
      </c>
      <c r="L6228">
        <v>7.3578434469999996</v>
      </c>
      <c r="M6228">
        <v>9.204722662</v>
      </c>
      <c r="N6228">
        <v>55</v>
      </c>
      <c r="O6228">
        <v>18</v>
      </c>
      <c r="P6228">
        <v>2</v>
      </c>
      <c r="Q6228">
        <v>7</v>
      </c>
      <c r="R6228">
        <v>1348</v>
      </c>
      <c r="S6228" t="s">
        <v>49</v>
      </c>
      <c r="T6228" t="s">
        <v>50</v>
      </c>
      <c r="U6228">
        <v>1</v>
      </c>
    </row>
    <row r="6229" spans="1:21">
      <c r="A6229">
        <v>14227</v>
      </c>
      <c r="B6229">
        <v>62</v>
      </c>
      <c r="C6229" t="s">
        <v>24</v>
      </c>
      <c r="D6229" s="1">
        <v>97760</v>
      </c>
      <c r="E6229" t="s">
        <v>9</v>
      </c>
      <c r="F6229" t="s">
        <v>51</v>
      </c>
      <c r="G6229" s="1">
        <v>3024.1377910000001</v>
      </c>
      <c r="H6229" s="2">
        <v>0.18935870530000001</v>
      </c>
      <c r="I6229" s="2">
        <v>7.8559074660000006E-2</v>
      </c>
      <c r="J6229">
        <v>43</v>
      </c>
      <c r="K6229" s="6">
        <f>Table1[[#This Row],[WebsiteVisits]]*Table1[[#This Row],[ConversionRate]]</f>
        <v>3.37804021038</v>
      </c>
      <c r="L6229">
        <v>3.8323668359999998</v>
      </c>
      <c r="M6229">
        <v>8.8549071940000008</v>
      </c>
      <c r="N6229">
        <v>62</v>
      </c>
      <c r="O6229">
        <v>5</v>
      </c>
      <c r="P6229">
        <v>7</v>
      </c>
      <c r="Q6229">
        <v>9</v>
      </c>
      <c r="R6229">
        <v>623</v>
      </c>
      <c r="S6229" t="s">
        <v>49</v>
      </c>
      <c r="T6229" t="s">
        <v>50</v>
      </c>
      <c r="U6229">
        <v>1</v>
      </c>
    </row>
    <row r="6230" spans="1:21">
      <c r="A6230">
        <v>14228</v>
      </c>
      <c r="B6230">
        <v>43</v>
      </c>
      <c r="C6230" t="s">
        <v>24</v>
      </c>
      <c r="D6230" s="1">
        <v>26172</v>
      </c>
      <c r="E6230" t="s">
        <v>13</v>
      </c>
      <c r="F6230" t="s">
        <v>51</v>
      </c>
      <c r="G6230" s="1">
        <v>9534.7344799999992</v>
      </c>
      <c r="H6230" s="2">
        <v>0.2006971129</v>
      </c>
      <c r="I6230" s="2">
        <v>0.14365476469999999</v>
      </c>
      <c r="J6230">
        <v>11</v>
      </c>
      <c r="K6230" s="6">
        <f>Table1[[#This Row],[WebsiteVisits]]*Table1[[#This Row],[ConversionRate]]</f>
        <v>1.5802024117</v>
      </c>
      <c r="L6230">
        <v>8.6784416689999997</v>
      </c>
      <c r="M6230">
        <v>1.8422706790000001</v>
      </c>
      <c r="N6230">
        <v>81</v>
      </c>
      <c r="O6230">
        <v>1</v>
      </c>
      <c r="P6230">
        <v>3</v>
      </c>
      <c r="Q6230">
        <v>5</v>
      </c>
      <c r="R6230">
        <v>1209</v>
      </c>
      <c r="S6230" t="s">
        <v>49</v>
      </c>
      <c r="T6230" t="s">
        <v>50</v>
      </c>
      <c r="U6230">
        <v>1</v>
      </c>
    </row>
    <row r="6231" spans="1:21">
      <c r="A6231">
        <v>14229</v>
      </c>
      <c r="B6231">
        <v>45</v>
      </c>
      <c r="C6231" t="s">
        <v>25</v>
      </c>
      <c r="D6231" s="1">
        <v>96788</v>
      </c>
      <c r="E6231" t="s">
        <v>15</v>
      </c>
      <c r="F6231" t="s">
        <v>52</v>
      </c>
      <c r="G6231" s="1">
        <v>5250.9979729999995</v>
      </c>
      <c r="H6231" s="2">
        <v>0.15025057829999999</v>
      </c>
      <c r="I6231" s="2">
        <v>0.10281889919999999</v>
      </c>
      <c r="J6231">
        <v>15</v>
      </c>
      <c r="K6231" s="6">
        <f>Table1[[#This Row],[WebsiteVisits]]*Table1[[#This Row],[ConversionRate]]</f>
        <v>1.5422834879999998</v>
      </c>
      <c r="L6231">
        <v>7.0281424819999998</v>
      </c>
      <c r="M6231">
        <v>14.14545622</v>
      </c>
      <c r="N6231">
        <v>46</v>
      </c>
      <c r="O6231">
        <v>12</v>
      </c>
      <c r="P6231">
        <v>9</v>
      </c>
      <c r="Q6231">
        <v>5</v>
      </c>
      <c r="R6231">
        <v>283</v>
      </c>
      <c r="S6231" t="s">
        <v>49</v>
      </c>
      <c r="T6231" t="s">
        <v>50</v>
      </c>
      <c r="U6231">
        <v>1</v>
      </c>
    </row>
    <row r="6232" spans="1:21">
      <c r="A6232">
        <v>14230</v>
      </c>
      <c r="B6232">
        <v>49</v>
      </c>
      <c r="C6232" t="s">
        <v>24</v>
      </c>
      <c r="D6232" s="1">
        <v>37918</v>
      </c>
      <c r="E6232" t="s">
        <v>15</v>
      </c>
      <c r="F6232" t="s">
        <v>48</v>
      </c>
      <c r="G6232" s="1">
        <v>1906.919189</v>
      </c>
      <c r="H6232" s="2">
        <v>7.1700624640000002E-2</v>
      </c>
      <c r="I6232" s="2">
        <v>0.1262932997</v>
      </c>
      <c r="J6232">
        <v>44</v>
      </c>
      <c r="K6232" s="6">
        <f>Table1[[#This Row],[WebsiteVisits]]*Table1[[#This Row],[ConversionRate]]</f>
        <v>5.5569051867999999</v>
      </c>
      <c r="L6232">
        <v>7.1960234029999999</v>
      </c>
      <c r="M6232">
        <v>10.749977940000001</v>
      </c>
      <c r="N6232">
        <v>73</v>
      </c>
      <c r="O6232">
        <v>14</v>
      </c>
      <c r="P6232">
        <v>3</v>
      </c>
      <c r="Q6232">
        <v>2</v>
      </c>
      <c r="R6232">
        <v>2974</v>
      </c>
      <c r="S6232" t="s">
        <v>49</v>
      </c>
      <c r="T6232" t="s">
        <v>50</v>
      </c>
      <c r="U6232">
        <v>1</v>
      </c>
    </row>
    <row r="6233" spans="1:21">
      <c r="A6233">
        <v>14231</v>
      </c>
      <c r="B6233">
        <v>62</v>
      </c>
      <c r="C6233" t="s">
        <v>24</v>
      </c>
      <c r="D6233" s="1">
        <v>27197</v>
      </c>
      <c r="E6233" t="s">
        <v>11</v>
      </c>
      <c r="F6233" t="s">
        <v>52</v>
      </c>
      <c r="G6233" s="1">
        <v>1167.1037920000001</v>
      </c>
      <c r="H6233" s="2">
        <v>1.828102564E-2</v>
      </c>
      <c r="I6233" s="2">
        <v>8.0337399810000001E-2</v>
      </c>
      <c r="J6233">
        <v>16</v>
      </c>
      <c r="K6233" s="6">
        <f>Table1[[#This Row],[WebsiteVisits]]*Table1[[#This Row],[ConversionRate]]</f>
        <v>1.28539839696</v>
      </c>
      <c r="L6233">
        <v>9.6162412629999992</v>
      </c>
      <c r="M6233">
        <v>7.7821279130000001</v>
      </c>
      <c r="N6233">
        <v>14</v>
      </c>
      <c r="O6233">
        <v>9</v>
      </c>
      <c r="P6233">
        <v>7</v>
      </c>
      <c r="Q6233">
        <v>5</v>
      </c>
      <c r="R6233">
        <v>575</v>
      </c>
      <c r="S6233" t="s">
        <v>49</v>
      </c>
      <c r="T6233" t="s">
        <v>50</v>
      </c>
      <c r="U6233">
        <v>1</v>
      </c>
    </row>
    <row r="6234" spans="1:21">
      <c r="A6234">
        <v>14232</v>
      </c>
      <c r="B6234">
        <v>19</v>
      </c>
      <c r="C6234" t="s">
        <v>24</v>
      </c>
      <c r="D6234" s="1">
        <v>117127</v>
      </c>
      <c r="E6234" t="s">
        <v>15</v>
      </c>
      <c r="F6234" t="s">
        <v>48</v>
      </c>
      <c r="G6234" s="1">
        <v>5462.429537</v>
      </c>
      <c r="H6234" s="2">
        <v>8.7041602270000004E-2</v>
      </c>
      <c r="I6234" s="2">
        <v>2.5422256380000001E-2</v>
      </c>
      <c r="J6234">
        <v>7</v>
      </c>
      <c r="K6234" s="6">
        <f>Table1[[#This Row],[WebsiteVisits]]*Table1[[#This Row],[ConversionRate]]</f>
        <v>0.17795579466</v>
      </c>
      <c r="L6234">
        <v>9.5532817720000001</v>
      </c>
      <c r="M6234">
        <v>12.933018369999999</v>
      </c>
      <c r="N6234">
        <v>56</v>
      </c>
      <c r="O6234">
        <v>7</v>
      </c>
      <c r="P6234">
        <v>4</v>
      </c>
      <c r="Q6234">
        <v>8</v>
      </c>
      <c r="R6234">
        <v>91</v>
      </c>
      <c r="S6234" t="s">
        <v>49</v>
      </c>
      <c r="T6234" t="s">
        <v>50</v>
      </c>
      <c r="U6234">
        <v>1</v>
      </c>
    </row>
    <row r="6235" spans="1:21">
      <c r="A6235">
        <v>14233</v>
      </c>
      <c r="B6235">
        <v>48</v>
      </c>
      <c r="C6235" t="s">
        <v>24</v>
      </c>
      <c r="D6235" s="1">
        <v>33677</v>
      </c>
      <c r="E6235" t="s">
        <v>11</v>
      </c>
      <c r="F6235" t="s">
        <v>37</v>
      </c>
      <c r="G6235" s="1">
        <v>3814.8599730000001</v>
      </c>
      <c r="H6235" s="2">
        <v>0.14257944480000001</v>
      </c>
      <c r="I6235" s="2">
        <v>0.19000098060000001</v>
      </c>
      <c r="J6235">
        <v>32</v>
      </c>
      <c r="K6235" s="6">
        <f>Table1[[#This Row],[WebsiteVisits]]*Table1[[#This Row],[ConversionRate]]</f>
        <v>6.0800313792000003</v>
      </c>
      <c r="L6235">
        <v>4.4710542110000002</v>
      </c>
      <c r="M6235">
        <v>11.09513516</v>
      </c>
      <c r="N6235">
        <v>6</v>
      </c>
      <c r="O6235">
        <v>4</v>
      </c>
      <c r="P6235">
        <v>4</v>
      </c>
      <c r="Q6235">
        <v>5</v>
      </c>
      <c r="R6235">
        <v>1177</v>
      </c>
      <c r="S6235" t="s">
        <v>49</v>
      </c>
      <c r="T6235" t="s">
        <v>50</v>
      </c>
      <c r="U6235">
        <v>1</v>
      </c>
    </row>
    <row r="6236" spans="1:21">
      <c r="A6236">
        <v>14234</v>
      </c>
      <c r="B6236">
        <v>20</v>
      </c>
      <c r="C6236" t="s">
        <v>24</v>
      </c>
      <c r="D6236" s="1">
        <v>31039</v>
      </c>
      <c r="E6236" t="s">
        <v>9</v>
      </c>
      <c r="F6236" t="s">
        <v>37</v>
      </c>
      <c r="G6236" s="1">
        <v>2006.2162679999999</v>
      </c>
      <c r="H6236" s="2">
        <v>0.2385009431</v>
      </c>
      <c r="I6236" s="2">
        <v>0.16885707210000001</v>
      </c>
      <c r="J6236">
        <v>43</v>
      </c>
      <c r="K6236" s="6">
        <f>Table1[[#This Row],[WebsiteVisits]]*Table1[[#This Row],[ConversionRate]]</f>
        <v>7.2608541003000004</v>
      </c>
      <c r="L6236">
        <v>6.7225149699999998</v>
      </c>
      <c r="M6236">
        <v>8.6717556929999997</v>
      </c>
      <c r="N6236">
        <v>77</v>
      </c>
      <c r="O6236">
        <v>13</v>
      </c>
      <c r="P6236">
        <v>4</v>
      </c>
      <c r="Q6236">
        <v>3</v>
      </c>
      <c r="R6236">
        <v>2395</v>
      </c>
      <c r="S6236" t="s">
        <v>49</v>
      </c>
      <c r="T6236" t="s">
        <v>50</v>
      </c>
      <c r="U6236">
        <v>1</v>
      </c>
    </row>
    <row r="6237" spans="1:21">
      <c r="A6237">
        <v>14235</v>
      </c>
      <c r="B6237">
        <v>25</v>
      </c>
      <c r="C6237" t="s">
        <v>25</v>
      </c>
      <c r="D6237" s="1">
        <v>47785</v>
      </c>
      <c r="E6237" t="s">
        <v>15</v>
      </c>
      <c r="F6237" t="s">
        <v>37</v>
      </c>
      <c r="G6237" s="1">
        <v>403.91501920000002</v>
      </c>
      <c r="H6237" s="2">
        <v>0.25758861039999997</v>
      </c>
      <c r="I6237" s="2">
        <v>6.9259436899999999E-2</v>
      </c>
      <c r="J6237">
        <v>38</v>
      </c>
      <c r="K6237" s="6">
        <f>Table1[[#This Row],[WebsiteVisits]]*Table1[[#This Row],[ConversionRate]]</f>
        <v>2.6318586021999999</v>
      </c>
      <c r="L6237">
        <v>2.8181826679999999</v>
      </c>
      <c r="M6237">
        <v>8.3173001519999996</v>
      </c>
      <c r="N6237">
        <v>89</v>
      </c>
      <c r="O6237">
        <v>5</v>
      </c>
      <c r="P6237">
        <v>5</v>
      </c>
      <c r="Q6237">
        <v>8</v>
      </c>
      <c r="R6237">
        <v>1445</v>
      </c>
      <c r="S6237" t="s">
        <v>49</v>
      </c>
      <c r="T6237" t="s">
        <v>50</v>
      </c>
      <c r="U6237">
        <v>1</v>
      </c>
    </row>
    <row r="6238" spans="1:21">
      <c r="A6238">
        <v>14236</v>
      </c>
      <c r="B6238">
        <v>41</v>
      </c>
      <c r="C6238" t="s">
        <v>24</v>
      </c>
      <c r="D6238" s="1">
        <v>24570</v>
      </c>
      <c r="E6238" t="s">
        <v>13</v>
      </c>
      <c r="F6238" t="s">
        <v>51</v>
      </c>
      <c r="G6238" s="1">
        <v>5709.340792</v>
      </c>
      <c r="H6238" s="2">
        <v>0.12975102229999999</v>
      </c>
      <c r="I6238" s="2">
        <v>0.19215355780000001</v>
      </c>
      <c r="J6238">
        <v>11</v>
      </c>
      <c r="K6238" s="6">
        <f>Table1[[#This Row],[WebsiteVisits]]*Table1[[#This Row],[ConversionRate]]</f>
        <v>2.1136891358000001</v>
      </c>
      <c r="L6238">
        <v>4.7072102859999996</v>
      </c>
      <c r="M6238">
        <v>13.931090040000001</v>
      </c>
      <c r="N6238">
        <v>17</v>
      </c>
      <c r="O6238">
        <v>11</v>
      </c>
      <c r="P6238">
        <v>4</v>
      </c>
      <c r="Q6238">
        <v>5</v>
      </c>
      <c r="R6238">
        <v>2942</v>
      </c>
      <c r="S6238" t="s">
        <v>49</v>
      </c>
      <c r="T6238" t="s">
        <v>50</v>
      </c>
      <c r="U6238">
        <v>1</v>
      </c>
    </row>
    <row r="6239" spans="1:21">
      <c r="A6239">
        <v>14237</v>
      </c>
      <c r="B6239">
        <v>32</v>
      </c>
      <c r="C6239" t="s">
        <v>25</v>
      </c>
      <c r="D6239" s="1">
        <v>92242</v>
      </c>
      <c r="E6239" t="s">
        <v>11</v>
      </c>
      <c r="F6239" t="s">
        <v>51</v>
      </c>
      <c r="G6239" s="1">
        <v>6026.1423450000002</v>
      </c>
      <c r="H6239" s="2">
        <v>0.24087597590000001</v>
      </c>
      <c r="I6239" s="2">
        <v>6.7092858970000002E-2</v>
      </c>
      <c r="J6239">
        <v>25</v>
      </c>
      <c r="K6239" s="6">
        <f>Table1[[#This Row],[WebsiteVisits]]*Table1[[#This Row],[ConversionRate]]</f>
        <v>1.67732147425</v>
      </c>
      <c r="L6239">
        <v>3.4607168279999998</v>
      </c>
      <c r="M6239">
        <v>12.0869584</v>
      </c>
      <c r="N6239">
        <v>81</v>
      </c>
      <c r="O6239">
        <v>2</v>
      </c>
      <c r="P6239">
        <v>0</v>
      </c>
      <c r="Q6239">
        <v>5</v>
      </c>
      <c r="R6239">
        <v>4498</v>
      </c>
      <c r="S6239" t="s">
        <v>49</v>
      </c>
      <c r="T6239" t="s">
        <v>50</v>
      </c>
      <c r="U6239">
        <v>1</v>
      </c>
    </row>
    <row r="6240" spans="1:21">
      <c r="A6240">
        <v>14238</v>
      </c>
      <c r="B6240">
        <v>60</v>
      </c>
      <c r="C6240" t="s">
        <v>25</v>
      </c>
      <c r="D6240" s="1">
        <v>31655</v>
      </c>
      <c r="E6240" t="s">
        <v>15</v>
      </c>
      <c r="F6240" t="s">
        <v>37</v>
      </c>
      <c r="G6240" s="1">
        <v>1503.8457519999999</v>
      </c>
      <c r="H6240" s="2">
        <v>0.29807231880000001</v>
      </c>
      <c r="I6240" s="2">
        <v>9.4168103840000003E-2</v>
      </c>
      <c r="J6240">
        <v>18</v>
      </c>
      <c r="K6240" s="6">
        <f>Table1[[#This Row],[WebsiteVisits]]*Table1[[#This Row],[ConversionRate]]</f>
        <v>1.69502586912</v>
      </c>
      <c r="L6240">
        <v>4.3062845540000003</v>
      </c>
      <c r="M6240">
        <v>6.3447297120000004</v>
      </c>
      <c r="N6240">
        <v>5</v>
      </c>
      <c r="O6240">
        <v>14</v>
      </c>
      <c r="P6240">
        <v>0</v>
      </c>
      <c r="Q6240">
        <v>7</v>
      </c>
      <c r="R6240">
        <v>988</v>
      </c>
      <c r="S6240" t="s">
        <v>49</v>
      </c>
      <c r="T6240" t="s">
        <v>50</v>
      </c>
      <c r="U6240">
        <v>1</v>
      </c>
    </row>
    <row r="6241" spans="1:21">
      <c r="A6241">
        <v>14239</v>
      </c>
      <c r="B6241">
        <v>48</v>
      </c>
      <c r="C6241" t="s">
        <v>24</v>
      </c>
      <c r="D6241" s="1">
        <v>118738</v>
      </c>
      <c r="E6241" t="s">
        <v>9</v>
      </c>
      <c r="F6241" t="s">
        <v>52</v>
      </c>
      <c r="G6241" s="1">
        <v>6057.2066930000001</v>
      </c>
      <c r="H6241" s="2">
        <v>0.21781700870000001</v>
      </c>
      <c r="I6241" s="2">
        <v>0.15347577549999999</v>
      </c>
      <c r="J6241">
        <v>12</v>
      </c>
      <c r="K6241" s="6">
        <f>Table1[[#This Row],[WebsiteVisits]]*Table1[[#This Row],[ConversionRate]]</f>
        <v>1.8417093059999998</v>
      </c>
      <c r="L6241">
        <v>7.0786572730000001</v>
      </c>
      <c r="M6241">
        <v>9.6180147560000009</v>
      </c>
      <c r="N6241">
        <v>42</v>
      </c>
      <c r="O6241">
        <v>17</v>
      </c>
      <c r="P6241">
        <v>5</v>
      </c>
      <c r="Q6241">
        <v>1</v>
      </c>
      <c r="R6241">
        <v>983</v>
      </c>
      <c r="S6241" t="s">
        <v>49</v>
      </c>
      <c r="T6241" t="s">
        <v>50</v>
      </c>
      <c r="U6241">
        <v>1</v>
      </c>
    </row>
    <row r="6242" spans="1:21">
      <c r="A6242">
        <v>14240</v>
      </c>
      <c r="B6242">
        <v>26</v>
      </c>
      <c r="C6242" t="s">
        <v>24</v>
      </c>
      <c r="D6242" s="1">
        <v>67907</v>
      </c>
      <c r="E6242" t="s">
        <v>13</v>
      </c>
      <c r="F6242" t="s">
        <v>51</v>
      </c>
      <c r="G6242" s="1">
        <v>9524.530272</v>
      </c>
      <c r="H6242" s="2">
        <v>0.22129371919999999</v>
      </c>
      <c r="I6242" s="2">
        <v>6.871080718E-2</v>
      </c>
      <c r="J6242">
        <v>9</v>
      </c>
      <c r="K6242" s="6">
        <f>Table1[[#This Row],[WebsiteVisits]]*Table1[[#This Row],[ConversionRate]]</f>
        <v>0.61839726462</v>
      </c>
      <c r="L6242">
        <v>2.8922065959999999</v>
      </c>
      <c r="M6242">
        <v>3.3472187689999999</v>
      </c>
      <c r="N6242">
        <v>88</v>
      </c>
      <c r="O6242">
        <v>0</v>
      </c>
      <c r="P6242">
        <v>1</v>
      </c>
      <c r="Q6242">
        <v>1</v>
      </c>
      <c r="R6242">
        <v>1237</v>
      </c>
      <c r="S6242" t="s">
        <v>49</v>
      </c>
      <c r="T6242" t="s">
        <v>50</v>
      </c>
      <c r="U6242">
        <v>0</v>
      </c>
    </row>
    <row r="6243" spans="1:21">
      <c r="A6243">
        <v>14241</v>
      </c>
      <c r="B6243">
        <v>56</v>
      </c>
      <c r="C6243" t="s">
        <v>25</v>
      </c>
      <c r="D6243" s="1">
        <v>29449</v>
      </c>
      <c r="E6243" t="s">
        <v>13</v>
      </c>
      <c r="F6243" t="s">
        <v>51</v>
      </c>
      <c r="G6243" s="1">
        <v>9785.1265390000008</v>
      </c>
      <c r="H6243" s="2">
        <v>0.27376558540000001</v>
      </c>
      <c r="I6243" s="2">
        <v>7.1656515939999998E-2</v>
      </c>
      <c r="J6243">
        <v>33</v>
      </c>
      <c r="K6243" s="6">
        <f>Table1[[#This Row],[WebsiteVisits]]*Table1[[#This Row],[ConversionRate]]</f>
        <v>2.3646650260199999</v>
      </c>
      <c r="L6243">
        <v>2.6229608130000002</v>
      </c>
      <c r="M6243">
        <v>14.03223004</v>
      </c>
      <c r="N6243">
        <v>56</v>
      </c>
      <c r="O6243">
        <v>14</v>
      </c>
      <c r="P6243">
        <v>2</v>
      </c>
      <c r="Q6243">
        <v>9</v>
      </c>
      <c r="R6243">
        <v>3847</v>
      </c>
      <c r="S6243" t="s">
        <v>49</v>
      </c>
      <c r="T6243" t="s">
        <v>50</v>
      </c>
      <c r="U6243">
        <v>1</v>
      </c>
    </row>
    <row r="6244" spans="1:21">
      <c r="A6244">
        <v>14242</v>
      </c>
      <c r="B6244">
        <v>62</v>
      </c>
      <c r="C6244" t="s">
        <v>25</v>
      </c>
      <c r="D6244" s="1">
        <v>44630</v>
      </c>
      <c r="E6244" t="s">
        <v>9</v>
      </c>
      <c r="F6244" t="s">
        <v>52</v>
      </c>
      <c r="G6244" s="1">
        <v>8896.0800720000007</v>
      </c>
      <c r="H6244" s="2">
        <v>0.1080617972</v>
      </c>
      <c r="I6244" s="2">
        <v>8.7915610170000005E-2</v>
      </c>
      <c r="J6244">
        <v>30</v>
      </c>
      <c r="K6244" s="6">
        <f>Table1[[#This Row],[WebsiteVisits]]*Table1[[#This Row],[ConversionRate]]</f>
        <v>2.6374683051000001</v>
      </c>
      <c r="L6244">
        <v>4.4140456329999997</v>
      </c>
      <c r="M6244">
        <v>10.581143190000001</v>
      </c>
      <c r="N6244">
        <v>40</v>
      </c>
      <c r="O6244">
        <v>16</v>
      </c>
      <c r="P6244">
        <v>5</v>
      </c>
      <c r="Q6244">
        <v>4</v>
      </c>
      <c r="R6244">
        <v>4499</v>
      </c>
      <c r="S6244" t="s">
        <v>49</v>
      </c>
      <c r="T6244" t="s">
        <v>50</v>
      </c>
      <c r="U6244">
        <v>1</v>
      </c>
    </row>
    <row r="6245" spans="1:21">
      <c r="A6245">
        <v>14243</v>
      </c>
      <c r="B6245">
        <v>19</v>
      </c>
      <c r="C6245" t="s">
        <v>25</v>
      </c>
      <c r="D6245" s="1">
        <v>94658</v>
      </c>
      <c r="E6245" t="s">
        <v>15</v>
      </c>
      <c r="F6245" t="s">
        <v>51</v>
      </c>
      <c r="G6245" s="1">
        <v>8090.0779499999999</v>
      </c>
      <c r="H6245" s="2">
        <v>1.3249563989999999E-2</v>
      </c>
      <c r="I6245" s="2">
        <v>9.8993978319999995E-2</v>
      </c>
      <c r="J6245">
        <v>26</v>
      </c>
      <c r="K6245" s="6">
        <f>Table1[[#This Row],[WebsiteVisits]]*Table1[[#This Row],[ConversionRate]]</f>
        <v>2.5738434363199998</v>
      </c>
      <c r="L6245">
        <v>1.883241417</v>
      </c>
      <c r="M6245">
        <v>14.42039537</v>
      </c>
      <c r="N6245">
        <v>75</v>
      </c>
      <c r="O6245">
        <v>7</v>
      </c>
      <c r="P6245">
        <v>1</v>
      </c>
      <c r="Q6245">
        <v>8</v>
      </c>
      <c r="R6245">
        <v>4374</v>
      </c>
      <c r="S6245" t="s">
        <v>49</v>
      </c>
      <c r="T6245" t="s">
        <v>50</v>
      </c>
      <c r="U6245">
        <v>1</v>
      </c>
    </row>
    <row r="6246" spans="1:21">
      <c r="A6246">
        <v>14244</v>
      </c>
      <c r="B6246">
        <v>25</v>
      </c>
      <c r="C6246" t="s">
        <v>24</v>
      </c>
      <c r="D6246" s="1">
        <v>66371</v>
      </c>
      <c r="E6246" t="s">
        <v>17</v>
      </c>
      <c r="F6246" t="s">
        <v>52</v>
      </c>
      <c r="G6246" s="1">
        <v>2172.741583</v>
      </c>
      <c r="H6246" s="2">
        <v>0.29622340879999998</v>
      </c>
      <c r="I6246" s="2">
        <v>3.3487085940000001E-2</v>
      </c>
      <c r="J6246">
        <v>2</v>
      </c>
      <c r="K6246" s="6">
        <f>Table1[[#This Row],[WebsiteVisits]]*Table1[[#This Row],[ConversionRate]]</f>
        <v>6.6974171880000002E-2</v>
      </c>
      <c r="L6246">
        <v>8.3250437040000005</v>
      </c>
      <c r="M6246">
        <v>4.7334516530000004</v>
      </c>
      <c r="N6246">
        <v>50</v>
      </c>
      <c r="O6246">
        <v>12</v>
      </c>
      <c r="P6246">
        <v>5</v>
      </c>
      <c r="Q6246">
        <v>0</v>
      </c>
      <c r="R6246">
        <v>155</v>
      </c>
      <c r="S6246" t="s">
        <v>49</v>
      </c>
      <c r="T6246" t="s">
        <v>50</v>
      </c>
      <c r="U6246">
        <v>0</v>
      </c>
    </row>
    <row r="6247" spans="1:21">
      <c r="A6247">
        <v>14245</v>
      </c>
      <c r="B6247">
        <v>24</v>
      </c>
      <c r="C6247" t="s">
        <v>25</v>
      </c>
      <c r="D6247" s="1">
        <v>30991</v>
      </c>
      <c r="E6247" t="s">
        <v>15</v>
      </c>
      <c r="F6247" t="s">
        <v>48</v>
      </c>
      <c r="G6247" s="1">
        <v>1648.7083070000001</v>
      </c>
      <c r="H6247" s="2">
        <v>0.15223574249999999</v>
      </c>
      <c r="I6247" s="2">
        <v>1.332341502E-2</v>
      </c>
      <c r="J6247">
        <v>43</v>
      </c>
      <c r="K6247" s="6">
        <f>Table1[[#This Row],[WebsiteVisits]]*Table1[[#This Row],[ConversionRate]]</f>
        <v>0.57290684585999996</v>
      </c>
      <c r="L6247">
        <v>9.6264873299999998</v>
      </c>
      <c r="M6247">
        <v>5.0700835729999998</v>
      </c>
      <c r="N6247">
        <v>60</v>
      </c>
      <c r="O6247">
        <v>5</v>
      </c>
      <c r="P6247">
        <v>5</v>
      </c>
      <c r="Q6247">
        <v>0</v>
      </c>
      <c r="R6247">
        <v>1686</v>
      </c>
      <c r="S6247" t="s">
        <v>49</v>
      </c>
      <c r="T6247" t="s">
        <v>50</v>
      </c>
      <c r="U6247">
        <v>1</v>
      </c>
    </row>
    <row r="6248" spans="1:21">
      <c r="A6248">
        <v>14246</v>
      </c>
      <c r="B6248">
        <v>61</v>
      </c>
      <c r="C6248" t="s">
        <v>25</v>
      </c>
      <c r="D6248" s="1">
        <v>44887</v>
      </c>
      <c r="E6248" t="s">
        <v>11</v>
      </c>
      <c r="F6248" t="s">
        <v>52</v>
      </c>
      <c r="G6248" s="1">
        <v>4504.9812629999997</v>
      </c>
      <c r="H6248" s="2">
        <v>0.23784650199999999</v>
      </c>
      <c r="I6248" s="2">
        <v>0.18463986660000001</v>
      </c>
      <c r="J6248">
        <v>4</v>
      </c>
      <c r="K6248" s="6">
        <f>Table1[[#This Row],[WebsiteVisits]]*Table1[[#This Row],[ConversionRate]]</f>
        <v>0.73855946640000003</v>
      </c>
      <c r="L6248">
        <v>8.2120307480000001</v>
      </c>
      <c r="M6248">
        <v>12.56559047</v>
      </c>
      <c r="N6248">
        <v>93</v>
      </c>
      <c r="O6248">
        <v>13</v>
      </c>
      <c r="P6248">
        <v>1</v>
      </c>
      <c r="Q6248">
        <v>1</v>
      </c>
      <c r="R6248">
        <v>660</v>
      </c>
      <c r="S6248" t="s">
        <v>49</v>
      </c>
      <c r="T6248" t="s">
        <v>50</v>
      </c>
      <c r="U6248">
        <v>0</v>
      </c>
    </row>
    <row r="6249" spans="1:21">
      <c r="A6249">
        <v>14247</v>
      </c>
      <c r="B6249">
        <v>68</v>
      </c>
      <c r="C6249" t="s">
        <v>25</v>
      </c>
      <c r="D6249" s="1">
        <v>33859</v>
      </c>
      <c r="E6249" t="s">
        <v>11</v>
      </c>
      <c r="F6249" t="s">
        <v>48</v>
      </c>
      <c r="G6249" s="1">
        <v>6234.3543380000001</v>
      </c>
      <c r="H6249" s="2">
        <v>0.24562242989999999</v>
      </c>
      <c r="I6249" s="2">
        <v>7.7105840080000002E-2</v>
      </c>
      <c r="J6249">
        <v>4</v>
      </c>
      <c r="K6249" s="6">
        <f>Table1[[#This Row],[WebsiteVisits]]*Table1[[#This Row],[ConversionRate]]</f>
        <v>0.30842336032000001</v>
      </c>
      <c r="L6249">
        <v>5.7826725520000002</v>
      </c>
      <c r="M6249">
        <v>4.2965593440000003</v>
      </c>
      <c r="N6249">
        <v>18</v>
      </c>
      <c r="O6249">
        <v>18</v>
      </c>
      <c r="P6249">
        <v>9</v>
      </c>
      <c r="Q6249">
        <v>3</v>
      </c>
      <c r="R6249">
        <v>3352</v>
      </c>
      <c r="S6249" t="s">
        <v>49</v>
      </c>
      <c r="T6249" t="s">
        <v>50</v>
      </c>
      <c r="U6249">
        <v>1</v>
      </c>
    </row>
    <row r="6250" spans="1:21">
      <c r="A6250">
        <v>14248</v>
      </c>
      <c r="B6250">
        <v>56</v>
      </c>
      <c r="C6250" t="s">
        <v>24</v>
      </c>
      <c r="D6250" s="1">
        <v>43640</v>
      </c>
      <c r="E6250" t="s">
        <v>15</v>
      </c>
      <c r="F6250" t="s">
        <v>51</v>
      </c>
      <c r="G6250" s="1">
        <v>8521.7189720000006</v>
      </c>
      <c r="H6250" s="2">
        <v>0.12527983640000001</v>
      </c>
      <c r="I6250" s="2">
        <v>2.932083429E-2</v>
      </c>
      <c r="J6250">
        <v>36</v>
      </c>
      <c r="K6250" s="6">
        <f>Table1[[#This Row],[WebsiteVisits]]*Table1[[#This Row],[ConversionRate]]</f>
        <v>1.05555003444</v>
      </c>
      <c r="L6250">
        <v>7.067229749</v>
      </c>
      <c r="M6250">
        <v>5.6858720500000004</v>
      </c>
      <c r="N6250">
        <v>20</v>
      </c>
      <c r="O6250">
        <v>8</v>
      </c>
      <c r="P6250">
        <v>1</v>
      </c>
      <c r="Q6250">
        <v>6</v>
      </c>
      <c r="R6250">
        <v>2848</v>
      </c>
      <c r="S6250" t="s">
        <v>49</v>
      </c>
      <c r="T6250" t="s">
        <v>50</v>
      </c>
      <c r="U6250">
        <v>1</v>
      </c>
    </row>
    <row r="6251" spans="1:21">
      <c r="A6251">
        <v>14249</v>
      </c>
      <c r="B6251">
        <v>59</v>
      </c>
      <c r="C6251" t="s">
        <v>24</v>
      </c>
      <c r="D6251" s="1">
        <v>68339</v>
      </c>
      <c r="E6251" t="s">
        <v>11</v>
      </c>
      <c r="F6251" t="s">
        <v>48</v>
      </c>
      <c r="G6251" s="1">
        <v>2396.434107</v>
      </c>
      <c r="H6251" s="2">
        <v>0.16696918350000001</v>
      </c>
      <c r="I6251" s="2">
        <v>0.1542425664</v>
      </c>
      <c r="J6251">
        <v>6</v>
      </c>
      <c r="K6251" s="6">
        <f>Table1[[#This Row],[WebsiteVisits]]*Table1[[#This Row],[ConversionRate]]</f>
        <v>0.92545539840000002</v>
      </c>
      <c r="L6251">
        <v>8.2502054489999992</v>
      </c>
      <c r="M6251">
        <v>13.32237976</v>
      </c>
      <c r="N6251">
        <v>79</v>
      </c>
      <c r="O6251">
        <v>0</v>
      </c>
      <c r="P6251">
        <v>6</v>
      </c>
      <c r="Q6251">
        <v>2</v>
      </c>
      <c r="R6251">
        <v>2617</v>
      </c>
      <c r="S6251" t="s">
        <v>49</v>
      </c>
      <c r="T6251" t="s">
        <v>50</v>
      </c>
      <c r="U6251">
        <v>1</v>
      </c>
    </row>
    <row r="6252" spans="1:21">
      <c r="A6252">
        <v>14250</v>
      </c>
      <c r="B6252">
        <v>33</v>
      </c>
      <c r="C6252" t="s">
        <v>25</v>
      </c>
      <c r="D6252" s="1">
        <v>111068</v>
      </c>
      <c r="E6252" t="s">
        <v>17</v>
      </c>
      <c r="F6252" t="s">
        <v>52</v>
      </c>
      <c r="G6252" s="1">
        <v>4848.5142150000001</v>
      </c>
      <c r="H6252" s="2">
        <v>0.16657550260000001</v>
      </c>
      <c r="I6252" s="2">
        <v>6.6061527489999994E-2</v>
      </c>
      <c r="J6252">
        <v>39</v>
      </c>
      <c r="K6252" s="6">
        <f>Table1[[#This Row],[WebsiteVisits]]*Table1[[#This Row],[ConversionRate]]</f>
        <v>2.5763995721099997</v>
      </c>
      <c r="L6252">
        <v>1.6140555839999999</v>
      </c>
      <c r="M6252">
        <v>8.0074111180000003</v>
      </c>
      <c r="N6252">
        <v>34</v>
      </c>
      <c r="O6252">
        <v>0</v>
      </c>
      <c r="P6252">
        <v>8</v>
      </c>
      <c r="Q6252">
        <v>2</v>
      </c>
      <c r="R6252">
        <v>3540</v>
      </c>
      <c r="S6252" t="s">
        <v>49</v>
      </c>
      <c r="T6252" t="s">
        <v>50</v>
      </c>
      <c r="U6252">
        <v>1</v>
      </c>
    </row>
    <row r="6253" spans="1:21">
      <c r="A6253">
        <v>14251</v>
      </c>
      <c r="B6253">
        <v>52</v>
      </c>
      <c r="C6253" t="s">
        <v>24</v>
      </c>
      <c r="D6253" s="1">
        <v>124765</v>
      </c>
      <c r="E6253" t="s">
        <v>17</v>
      </c>
      <c r="F6253" t="s">
        <v>48</v>
      </c>
      <c r="G6253" s="1">
        <v>6509.6583950000004</v>
      </c>
      <c r="H6253" s="2">
        <v>7.3862642709999995E-2</v>
      </c>
      <c r="I6253" s="2">
        <v>4.45161741E-2</v>
      </c>
      <c r="J6253">
        <v>47</v>
      </c>
      <c r="K6253" s="6">
        <f>Table1[[#This Row],[WebsiteVisits]]*Table1[[#This Row],[ConversionRate]]</f>
        <v>2.0922601827</v>
      </c>
      <c r="L6253">
        <v>4.7631159900000002</v>
      </c>
      <c r="M6253">
        <v>4.8556006749999998</v>
      </c>
      <c r="N6253">
        <v>70</v>
      </c>
      <c r="O6253">
        <v>12</v>
      </c>
      <c r="P6253">
        <v>0</v>
      </c>
      <c r="Q6253">
        <v>5</v>
      </c>
      <c r="R6253">
        <v>720</v>
      </c>
      <c r="S6253" t="s">
        <v>49</v>
      </c>
      <c r="T6253" t="s">
        <v>50</v>
      </c>
      <c r="U6253">
        <v>0</v>
      </c>
    </row>
    <row r="6254" spans="1:21">
      <c r="A6254">
        <v>14252</v>
      </c>
      <c r="B6254">
        <v>47</v>
      </c>
      <c r="C6254" t="s">
        <v>25</v>
      </c>
      <c r="D6254" s="1">
        <v>73235</v>
      </c>
      <c r="E6254" t="s">
        <v>13</v>
      </c>
      <c r="F6254" t="s">
        <v>37</v>
      </c>
      <c r="G6254" s="1">
        <v>4511.3791600000004</v>
      </c>
      <c r="H6254" s="2">
        <v>4.4115290830000001E-2</v>
      </c>
      <c r="I6254" s="2">
        <v>0.19289609620000001</v>
      </c>
      <c r="J6254">
        <v>41</v>
      </c>
      <c r="K6254" s="6">
        <f>Table1[[#This Row],[WebsiteVisits]]*Table1[[#This Row],[ConversionRate]]</f>
        <v>7.9087399442000006</v>
      </c>
      <c r="L6254">
        <v>2.2940239</v>
      </c>
      <c r="M6254">
        <v>6.4352655710000004</v>
      </c>
      <c r="N6254">
        <v>53</v>
      </c>
      <c r="O6254">
        <v>6</v>
      </c>
      <c r="P6254">
        <v>7</v>
      </c>
      <c r="Q6254">
        <v>9</v>
      </c>
      <c r="R6254">
        <v>4458</v>
      </c>
      <c r="S6254" t="s">
        <v>49</v>
      </c>
      <c r="T6254" t="s">
        <v>50</v>
      </c>
      <c r="U6254">
        <v>1</v>
      </c>
    </row>
    <row r="6255" spans="1:21">
      <c r="A6255">
        <v>14253</v>
      </c>
      <c r="B6255">
        <v>27</v>
      </c>
      <c r="C6255" t="s">
        <v>24</v>
      </c>
      <c r="D6255" s="1">
        <v>124300</v>
      </c>
      <c r="E6255" t="s">
        <v>11</v>
      </c>
      <c r="F6255" t="s">
        <v>52</v>
      </c>
      <c r="G6255" s="1">
        <v>4596.5174029999998</v>
      </c>
      <c r="H6255" s="2">
        <v>0.1676359684</v>
      </c>
      <c r="I6255" s="2">
        <v>0.18490314939999999</v>
      </c>
      <c r="J6255">
        <v>12</v>
      </c>
      <c r="K6255" s="6">
        <f>Table1[[#This Row],[WebsiteVisits]]*Table1[[#This Row],[ConversionRate]]</f>
        <v>2.2188377928</v>
      </c>
      <c r="L6255">
        <v>1.81668685</v>
      </c>
      <c r="M6255">
        <v>10.822720070000001</v>
      </c>
      <c r="N6255">
        <v>82</v>
      </c>
      <c r="O6255">
        <v>0</v>
      </c>
      <c r="P6255">
        <v>3</v>
      </c>
      <c r="Q6255">
        <v>2</v>
      </c>
      <c r="R6255">
        <v>4281</v>
      </c>
      <c r="S6255" t="s">
        <v>49</v>
      </c>
      <c r="T6255" t="s">
        <v>50</v>
      </c>
      <c r="U6255">
        <v>1</v>
      </c>
    </row>
    <row r="6256" spans="1:21">
      <c r="A6256">
        <v>14254</v>
      </c>
      <c r="B6256">
        <v>55</v>
      </c>
      <c r="C6256" t="s">
        <v>24</v>
      </c>
      <c r="D6256" s="1">
        <v>123156</v>
      </c>
      <c r="E6256" t="s">
        <v>15</v>
      </c>
      <c r="F6256" t="s">
        <v>52</v>
      </c>
      <c r="G6256" s="1">
        <v>2328.6598939999999</v>
      </c>
      <c r="H6256" s="2">
        <v>4.4841535789999998E-2</v>
      </c>
      <c r="I6256" s="2">
        <v>3.009171301E-2</v>
      </c>
      <c r="J6256">
        <v>33</v>
      </c>
      <c r="K6256" s="6">
        <f>Table1[[#This Row],[WebsiteVisits]]*Table1[[#This Row],[ConversionRate]]</f>
        <v>0.99302652933000002</v>
      </c>
      <c r="L6256">
        <v>7.830757534</v>
      </c>
      <c r="M6256">
        <v>2.8006288709999998</v>
      </c>
      <c r="N6256">
        <v>25</v>
      </c>
      <c r="O6256">
        <v>3</v>
      </c>
      <c r="P6256">
        <v>5</v>
      </c>
      <c r="Q6256">
        <v>6</v>
      </c>
      <c r="R6256">
        <v>3245</v>
      </c>
      <c r="S6256" t="s">
        <v>49</v>
      </c>
      <c r="T6256" t="s">
        <v>50</v>
      </c>
      <c r="U6256">
        <v>0</v>
      </c>
    </row>
    <row r="6257" spans="1:21">
      <c r="A6257">
        <v>14255</v>
      </c>
      <c r="B6257">
        <v>35</v>
      </c>
      <c r="C6257" t="s">
        <v>25</v>
      </c>
      <c r="D6257" s="1">
        <v>22512</v>
      </c>
      <c r="E6257" t="s">
        <v>13</v>
      </c>
      <c r="F6257" t="s">
        <v>48</v>
      </c>
      <c r="G6257" s="1">
        <v>9867.942959</v>
      </c>
      <c r="H6257" s="2">
        <v>0.1103657299</v>
      </c>
      <c r="I6257" s="2">
        <v>0.1808641899</v>
      </c>
      <c r="J6257">
        <v>35</v>
      </c>
      <c r="K6257" s="6">
        <f>Table1[[#This Row],[WebsiteVisits]]*Table1[[#This Row],[ConversionRate]]</f>
        <v>6.3302466465</v>
      </c>
      <c r="L6257">
        <v>8.7226376749999996</v>
      </c>
      <c r="M6257">
        <v>14.45132214</v>
      </c>
      <c r="N6257">
        <v>40</v>
      </c>
      <c r="O6257">
        <v>17</v>
      </c>
      <c r="P6257">
        <v>2</v>
      </c>
      <c r="Q6257">
        <v>6</v>
      </c>
      <c r="R6257">
        <v>3412</v>
      </c>
      <c r="S6257" t="s">
        <v>49</v>
      </c>
      <c r="T6257" t="s">
        <v>50</v>
      </c>
      <c r="U6257">
        <v>1</v>
      </c>
    </row>
    <row r="6258" spans="1:21">
      <c r="A6258">
        <v>14256</v>
      </c>
      <c r="B6258">
        <v>67</v>
      </c>
      <c r="C6258" t="s">
        <v>25</v>
      </c>
      <c r="D6258" s="1">
        <v>100982</v>
      </c>
      <c r="E6258" t="s">
        <v>17</v>
      </c>
      <c r="F6258" t="s">
        <v>51</v>
      </c>
      <c r="G6258" s="1">
        <v>4804.4135059999999</v>
      </c>
      <c r="H6258" s="2">
        <v>6.3964166180000004E-2</v>
      </c>
      <c r="I6258" s="2">
        <v>0.17926482990000001</v>
      </c>
      <c r="J6258">
        <v>33</v>
      </c>
      <c r="K6258" s="6">
        <f>Table1[[#This Row],[WebsiteVisits]]*Table1[[#This Row],[ConversionRate]]</f>
        <v>5.9157393867000003</v>
      </c>
      <c r="L6258">
        <v>1.7541625009999999</v>
      </c>
      <c r="M6258">
        <v>7.6473418940000002</v>
      </c>
      <c r="N6258">
        <v>81</v>
      </c>
      <c r="O6258">
        <v>2</v>
      </c>
      <c r="P6258">
        <v>9</v>
      </c>
      <c r="Q6258">
        <v>3</v>
      </c>
      <c r="R6258">
        <v>3394</v>
      </c>
      <c r="S6258" t="s">
        <v>49</v>
      </c>
      <c r="T6258" t="s">
        <v>50</v>
      </c>
      <c r="U6258">
        <v>1</v>
      </c>
    </row>
    <row r="6259" spans="1:21">
      <c r="A6259">
        <v>14257</v>
      </c>
      <c r="B6259">
        <v>22</v>
      </c>
      <c r="C6259" t="s">
        <v>24</v>
      </c>
      <c r="D6259" s="1">
        <v>41912</v>
      </c>
      <c r="E6259" t="s">
        <v>13</v>
      </c>
      <c r="F6259" t="s">
        <v>51</v>
      </c>
      <c r="G6259" s="1">
        <v>5374.1452600000002</v>
      </c>
      <c r="H6259" s="2">
        <v>0.21500567139999999</v>
      </c>
      <c r="I6259" s="2">
        <v>0.13053116510000001</v>
      </c>
      <c r="J6259">
        <v>2</v>
      </c>
      <c r="K6259" s="6">
        <f>Table1[[#This Row],[WebsiteVisits]]*Table1[[#This Row],[ConversionRate]]</f>
        <v>0.26106233020000003</v>
      </c>
      <c r="L6259">
        <v>2.6092163140000002</v>
      </c>
      <c r="M6259">
        <v>11.59136359</v>
      </c>
      <c r="N6259">
        <v>11</v>
      </c>
      <c r="O6259">
        <v>6</v>
      </c>
      <c r="P6259">
        <v>0</v>
      </c>
      <c r="Q6259">
        <v>9</v>
      </c>
      <c r="R6259">
        <v>3171</v>
      </c>
      <c r="S6259" t="s">
        <v>49</v>
      </c>
      <c r="T6259" t="s">
        <v>50</v>
      </c>
      <c r="U6259">
        <v>1</v>
      </c>
    </row>
    <row r="6260" spans="1:21">
      <c r="A6260">
        <v>14258</v>
      </c>
      <c r="B6260">
        <v>46</v>
      </c>
      <c r="C6260" t="s">
        <v>25</v>
      </c>
      <c r="D6260" s="1">
        <v>119567</v>
      </c>
      <c r="E6260" t="s">
        <v>9</v>
      </c>
      <c r="F6260" t="s">
        <v>52</v>
      </c>
      <c r="G6260" s="1">
        <v>2263.7369840000001</v>
      </c>
      <c r="H6260" s="2">
        <v>0.2628825675</v>
      </c>
      <c r="I6260" s="2">
        <v>0.1106502202</v>
      </c>
      <c r="J6260">
        <v>9</v>
      </c>
      <c r="K6260" s="6">
        <f>Table1[[#This Row],[WebsiteVisits]]*Table1[[#This Row],[ConversionRate]]</f>
        <v>0.99585198180000001</v>
      </c>
      <c r="L6260">
        <v>2.9873903290000001</v>
      </c>
      <c r="M6260">
        <v>10.678511650000001</v>
      </c>
      <c r="N6260">
        <v>4</v>
      </c>
      <c r="O6260">
        <v>17</v>
      </c>
      <c r="P6260">
        <v>0</v>
      </c>
      <c r="Q6260">
        <v>4</v>
      </c>
      <c r="R6260">
        <v>3008</v>
      </c>
      <c r="S6260" t="s">
        <v>49</v>
      </c>
      <c r="T6260" t="s">
        <v>50</v>
      </c>
      <c r="U6260">
        <v>1</v>
      </c>
    </row>
    <row r="6261" spans="1:21">
      <c r="A6261">
        <v>14259</v>
      </c>
      <c r="B6261">
        <v>56</v>
      </c>
      <c r="C6261" t="s">
        <v>24</v>
      </c>
      <c r="D6261" s="1">
        <v>140639</v>
      </c>
      <c r="E6261" t="s">
        <v>11</v>
      </c>
      <c r="F6261" t="s">
        <v>52</v>
      </c>
      <c r="G6261" s="1">
        <v>5189.9535109999997</v>
      </c>
      <c r="H6261" s="2">
        <v>0.17759523690000001</v>
      </c>
      <c r="I6261" s="2">
        <v>5.131331838E-2</v>
      </c>
      <c r="J6261">
        <v>42</v>
      </c>
      <c r="K6261" s="6">
        <f>Table1[[#This Row],[WebsiteVisits]]*Table1[[#This Row],[ConversionRate]]</f>
        <v>2.15515937196</v>
      </c>
      <c r="L6261">
        <v>8.7125778789999995</v>
      </c>
      <c r="M6261">
        <v>10.37070962</v>
      </c>
      <c r="N6261">
        <v>25</v>
      </c>
      <c r="O6261">
        <v>0</v>
      </c>
      <c r="P6261">
        <v>4</v>
      </c>
      <c r="Q6261">
        <v>4</v>
      </c>
      <c r="R6261">
        <v>1808</v>
      </c>
      <c r="S6261" t="s">
        <v>49</v>
      </c>
      <c r="T6261" t="s">
        <v>50</v>
      </c>
      <c r="U6261">
        <v>1</v>
      </c>
    </row>
    <row r="6262" spans="1:21">
      <c r="A6262">
        <v>14260</v>
      </c>
      <c r="B6262">
        <v>51</v>
      </c>
      <c r="C6262" t="s">
        <v>25</v>
      </c>
      <c r="D6262" s="1">
        <v>55515</v>
      </c>
      <c r="E6262" t="s">
        <v>15</v>
      </c>
      <c r="F6262" t="s">
        <v>48</v>
      </c>
      <c r="G6262" s="1">
        <v>2627.9606290000002</v>
      </c>
      <c r="H6262" s="2">
        <v>0.1289451841</v>
      </c>
      <c r="I6262" s="2">
        <v>3.3063012330000002E-2</v>
      </c>
      <c r="J6262">
        <v>34</v>
      </c>
      <c r="K6262" s="6">
        <f>Table1[[#This Row],[WebsiteVisits]]*Table1[[#This Row],[ConversionRate]]</f>
        <v>1.12414241922</v>
      </c>
      <c r="L6262">
        <v>9.222120683</v>
      </c>
      <c r="M6262">
        <v>6.590708104</v>
      </c>
      <c r="N6262">
        <v>4</v>
      </c>
      <c r="O6262">
        <v>17</v>
      </c>
      <c r="P6262">
        <v>3</v>
      </c>
      <c r="Q6262">
        <v>0</v>
      </c>
      <c r="R6262">
        <v>2020</v>
      </c>
      <c r="S6262" t="s">
        <v>49</v>
      </c>
      <c r="T6262" t="s">
        <v>50</v>
      </c>
      <c r="U6262">
        <v>1</v>
      </c>
    </row>
    <row r="6263" spans="1:21">
      <c r="A6263">
        <v>14261</v>
      </c>
      <c r="B6263">
        <v>60</v>
      </c>
      <c r="C6263" t="s">
        <v>25</v>
      </c>
      <c r="D6263" s="1">
        <v>35416</v>
      </c>
      <c r="E6263" t="s">
        <v>17</v>
      </c>
      <c r="F6263" t="s">
        <v>52</v>
      </c>
      <c r="G6263" s="1">
        <v>2103.1288890000001</v>
      </c>
      <c r="H6263" s="2">
        <v>0.29902636580000003</v>
      </c>
      <c r="I6263" s="2">
        <v>0.12521011970000001</v>
      </c>
      <c r="J6263">
        <v>36</v>
      </c>
      <c r="K6263" s="6">
        <f>Table1[[#This Row],[WebsiteVisits]]*Table1[[#This Row],[ConversionRate]]</f>
        <v>4.5075643092000002</v>
      </c>
      <c r="L6263">
        <v>7.8847756819999999</v>
      </c>
      <c r="M6263">
        <v>1.1140329</v>
      </c>
      <c r="N6263">
        <v>37</v>
      </c>
      <c r="O6263">
        <v>8</v>
      </c>
      <c r="P6263">
        <v>7</v>
      </c>
      <c r="Q6263">
        <v>9</v>
      </c>
      <c r="R6263">
        <v>3061</v>
      </c>
      <c r="S6263" t="s">
        <v>49</v>
      </c>
      <c r="T6263" t="s">
        <v>50</v>
      </c>
      <c r="U6263">
        <v>1</v>
      </c>
    </row>
    <row r="6264" spans="1:21">
      <c r="A6264">
        <v>14262</v>
      </c>
      <c r="B6264">
        <v>62</v>
      </c>
      <c r="C6264" t="s">
        <v>24</v>
      </c>
      <c r="D6264" s="1">
        <v>92816</v>
      </c>
      <c r="E6264" t="s">
        <v>13</v>
      </c>
      <c r="F6264" t="s">
        <v>52</v>
      </c>
      <c r="G6264" s="1">
        <v>2829.6502839999998</v>
      </c>
      <c r="H6264" s="2">
        <v>1.615064922E-2</v>
      </c>
      <c r="I6264" s="2">
        <v>0.16617187880000001</v>
      </c>
      <c r="J6264">
        <v>5</v>
      </c>
      <c r="K6264" s="6">
        <f>Table1[[#This Row],[WebsiteVisits]]*Table1[[#This Row],[ConversionRate]]</f>
        <v>0.83085939399999997</v>
      </c>
      <c r="L6264">
        <v>8.1673908009999998</v>
      </c>
      <c r="M6264">
        <v>11.25098111</v>
      </c>
      <c r="N6264">
        <v>81</v>
      </c>
      <c r="O6264">
        <v>7</v>
      </c>
      <c r="P6264">
        <v>2</v>
      </c>
      <c r="Q6264">
        <v>9</v>
      </c>
      <c r="R6264">
        <v>666</v>
      </c>
      <c r="S6264" t="s">
        <v>49</v>
      </c>
      <c r="T6264" t="s">
        <v>50</v>
      </c>
      <c r="U6264">
        <v>0</v>
      </c>
    </row>
    <row r="6265" spans="1:21">
      <c r="A6265">
        <v>14263</v>
      </c>
      <c r="B6265">
        <v>40</v>
      </c>
      <c r="C6265" t="s">
        <v>24</v>
      </c>
      <c r="D6265" s="1">
        <v>96510</v>
      </c>
      <c r="E6265" t="s">
        <v>15</v>
      </c>
      <c r="F6265" t="s">
        <v>51</v>
      </c>
      <c r="G6265" s="1">
        <v>127.3205202</v>
      </c>
      <c r="H6265" s="2">
        <v>9.8258914419999996E-2</v>
      </c>
      <c r="I6265" s="2">
        <v>0.14084233239999999</v>
      </c>
      <c r="J6265">
        <v>20</v>
      </c>
      <c r="K6265" s="6">
        <f>Table1[[#This Row],[WebsiteVisits]]*Table1[[#This Row],[ConversionRate]]</f>
        <v>2.8168466479999998</v>
      </c>
      <c r="L6265">
        <v>4.0842023799999998</v>
      </c>
      <c r="M6265">
        <v>14.32976959</v>
      </c>
      <c r="N6265">
        <v>5</v>
      </c>
      <c r="O6265">
        <v>16</v>
      </c>
      <c r="P6265">
        <v>2</v>
      </c>
      <c r="Q6265">
        <v>2</v>
      </c>
      <c r="R6265">
        <v>1894</v>
      </c>
      <c r="S6265" t="s">
        <v>49</v>
      </c>
      <c r="T6265" t="s">
        <v>50</v>
      </c>
      <c r="U6265">
        <v>1</v>
      </c>
    </row>
    <row r="6266" spans="1:21">
      <c r="A6266">
        <v>14264</v>
      </c>
      <c r="B6266">
        <v>22</v>
      </c>
      <c r="C6266" t="s">
        <v>24</v>
      </c>
      <c r="D6266" s="1">
        <v>135781</v>
      </c>
      <c r="E6266" t="s">
        <v>11</v>
      </c>
      <c r="F6266" t="s">
        <v>52</v>
      </c>
      <c r="G6266" s="1">
        <v>5744.4960090000004</v>
      </c>
      <c r="H6266" s="2">
        <v>9.081521427E-2</v>
      </c>
      <c r="I6266" s="2">
        <v>4.4352080500000002E-2</v>
      </c>
      <c r="J6266">
        <v>44</v>
      </c>
      <c r="K6266" s="6">
        <f>Table1[[#This Row],[WebsiteVisits]]*Table1[[#This Row],[ConversionRate]]</f>
        <v>1.9514915420000001</v>
      </c>
      <c r="L6266">
        <v>4.674832511</v>
      </c>
      <c r="M6266">
        <v>7.8229119210000002</v>
      </c>
      <c r="N6266">
        <v>0</v>
      </c>
      <c r="O6266">
        <v>1</v>
      </c>
      <c r="P6266">
        <v>1</v>
      </c>
      <c r="Q6266">
        <v>4</v>
      </c>
      <c r="R6266">
        <v>1037</v>
      </c>
      <c r="S6266" t="s">
        <v>49</v>
      </c>
      <c r="T6266" t="s">
        <v>50</v>
      </c>
      <c r="U6266">
        <v>1</v>
      </c>
    </row>
    <row r="6267" spans="1:21">
      <c r="A6267">
        <v>14265</v>
      </c>
      <c r="B6267">
        <v>47</v>
      </c>
      <c r="C6267" t="s">
        <v>25</v>
      </c>
      <c r="D6267" s="1">
        <v>63746</v>
      </c>
      <c r="E6267" t="s">
        <v>15</v>
      </c>
      <c r="F6267" t="s">
        <v>48</v>
      </c>
      <c r="G6267" s="1">
        <v>3936.0520550000001</v>
      </c>
      <c r="H6267" s="2">
        <v>0.11329904339999999</v>
      </c>
      <c r="I6267" s="2">
        <v>6.5103541649999999E-2</v>
      </c>
      <c r="J6267">
        <v>4</v>
      </c>
      <c r="K6267" s="6">
        <f>Table1[[#This Row],[WebsiteVisits]]*Table1[[#This Row],[ConversionRate]]</f>
        <v>0.2604141666</v>
      </c>
      <c r="L6267">
        <v>3.5244034110000002</v>
      </c>
      <c r="M6267">
        <v>14.330561080000001</v>
      </c>
      <c r="N6267">
        <v>74</v>
      </c>
      <c r="O6267">
        <v>3</v>
      </c>
      <c r="P6267">
        <v>8</v>
      </c>
      <c r="Q6267">
        <v>4</v>
      </c>
      <c r="R6267">
        <v>1156</v>
      </c>
      <c r="S6267" t="s">
        <v>49</v>
      </c>
      <c r="T6267" t="s">
        <v>50</v>
      </c>
      <c r="U6267">
        <v>1</v>
      </c>
    </row>
    <row r="6268" spans="1:21">
      <c r="A6268">
        <v>14266</v>
      </c>
      <c r="B6268">
        <v>23</v>
      </c>
      <c r="C6268" t="s">
        <v>24</v>
      </c>
      <c r="D6268" s="1">
        <v>63775</v>
      </c>
      <c r="E6268" t="s">
        <v>11</v>
      </c>
      <c r="F6268" t="s">
        <v>52</v>
      </c>
      <c r="G6268" s="1">
        <v>8997.0212900000006</v>
      </c>
      <c r="H6268" s="2">
        <v>7.6872764940000005E-2</v>
      </c>
      <c r="I6268" s="2">
        <v>0.1138193416</v>
      </c>
      <c r="J6268">
        <v>2</v>
      </c>
      <c r="K6268" s="6">
        <f>Table1[[#This Row],[WebsiteVisits]]*Table1[[#This Row],[ConversionRate]]</f>
        <v>0.2276386832</v>
      </c>
      <c r="L6268">
        <v>9.6254211329999997</v>
      </c>
      <c r="M6268">
        <v>8.2560600740000005</v>
      </c>
      <c r="N6268">
        <v>79</v>
      </c>
      <c r="O6268">
        <v>14</v>
      </c>
      <c r="P6268">
        <v>4</v>
      </c>
      <c r="Q6268">
        <v>5</v>
      </c>
      <c r="R6268">
        <v>297</v>
      </c>
      <c r="S6268" t="s">
        <v>49</v>
      </c>
      <c r="T6268" t="s">
        <v>50</v>
      </c>
      <c r="U6268">
        <v>1</v>
      </c>
    </row>
    <row r="6269" spans="1:21">
      <c r="A6269">
        <v>14267</v>
      </c>
      <c r="B6269">
        <v>63</v>
      </c>
      <c r="C6269" t="s">
        <v>24</v>
      </c>
      <c r="D6269" s="1">
        <v>122067</v>
      </c>
      <c r="E6269" t="s">
        <v>11</v>
      </c>
      <c r="F6269" t="s">
        <v>52</v>
      </c>
      <c r="G6269" s="1">
        <v>503.0010188</v>
      </c>
      <c r="H6269" s="2">
        <v>8.6636222279999994E-2</v>
      </c>
      <c r="I6269" s="2">
        <v>0.1287485783</v>
      </c>
      <c r="J6269">
        <v>19</v>
      </c>
      <c r="K6269" s="6">
        <f>Table1[[#This Row],[WebsiteVisits]]*Table1[[#This Row],[ConversionRate]]</f>
        <v>2.4462229877000001</v>
      </c>
      <c r="L6269">
        <v>7.5489077690000004</v>
      </c>
      <c r="M6269">
        <v>2.9268566210000002</v>
      </c>
      <c r="N6269">
        <v>89</v>
      </c>
      <c r="O6269">
        <v>7</v>
      </c>
      <c r="P6269">
        <v>8</v>
      </c>
      <c r="Q6269">
        <v>0</v>
      </c>
      <c r="R6269">
        <v>282</v>
      </c>
      <c r="S6269" t="s">
        <v>49</v>
      </c>
      <c r="T6269" t="s">
        <v>50</v>
      </c>
      <c r="U6269">
        <v>0</v>
      </c>
    </row>
    <row r="6270" spans="1:21">
      <c r="A6270">
        <v>14268</v>
      </c>
      <c r="B6270">
        <v>61</v>
      </c>
      <c r="C6270" t="s">
        <v>24</v>
      </c>
      <c r="D6270" s="1">
        <v>142039</v>
      </c>
      <c r="E6270" t="s">
        <v>11</v>
      </c>
      <c r="F6270" t="s">
        <v>52</v>
      </c>
      <c r="G6270" s="1">
        <v>527.68297849999999</v>
      </c>
      <c r="H6270" s="2">
        <v>8.4726361880000003E-2</v>
      </c>
      <c r="I6270" s="2">
        <v>2.3727996380000001E-2</v>
      </c>
      <c r="J6270">
        <v>29</v>
      </c>
      <c r="K6270" s="6">
        <f>Table1[[#This Row],[WebsiteVisits]]*Table1[[#This Row],[ConversionRate]]</f>
        <v>0.68811189502000003</v>
      </c>
      <c r="L6270">
        <v>4.0721117270000002</v>
      </c>
      <c r="M6270">
        <v>3.972246239</v>
      </c>
      <c r="N6270">
        <v>38</v>
      </c>
      <c r="O6270">
        <v>14</v>
      </c>
      <c r="P6270">
        <v>6</v>
      </c>
      <c r="Q6270">
        <v>5</v>
      </c>
      <c r="R6270">
        <v>2003</v>
      </c>
      <c r="S6270" t="s">
        <v>49</v>
      </c>
      <c r="T6270" t="s">
        <v>50</v>
      </c>
      <c r="U6270">
        <v>1</v>
      </c>
    </row>
    <row r="6271" spans="1:21">
      <c r="A6271">
        <v>14269</v>
      </c>
      <c r="B6271">
        <v>21</v>
      </c>
      <c r="C6271" t="s">
        <v>24</v>
      </c>
      <c r="D6271" s="1">
        <v>32227</v>
      </c>
      <c r="E6271" t="s">
        <v>13</v>
      </c>
      <c r="F6271" t="s">
        <v>37</v>
      </c>
      <c r="G6271" s="1">
        <v>8870.1478210000005</v>
      </c>
      <c r="H6271" s="2">
        <v>0.15666577470000001</v>
      </c>
      <c r="I6271" s="2">
        <v>0.12666981129999999</v>
      </c>
      <c r="J6271">
        <v>11</v>
      </c>
      <c r="K6271" s="6">
        <f>Table1[[#This Row],[WebsiteVisits]]*Table1[[#This Row],[ConversionRate]]</f>
        <v>1.3933679242999999</v>
      </c>
      <c r="L6271">
        <v>2.2210777949999998</v>
      </c>
      <c r="M6271">
        <v>13.03841203</v>
      </c>
      <c r="N6271">
        <v>48</v>
      </c>
      <c r="O6271">
        <v>6</v>
      </c>
      <c r="P6271">
        <v>7</v>
      </c>
      <c r="Q6271">
        <v>4</v>
      </c>
      <c r="R6271">
        <v>973</v>
      </c>
      <c r="S6271" t="s">
        <v>49</v>
      </c>
      <c r="T6271" t="s">
        <v>50</v>
      </c>
      <c r="U6271">
        <v>1</v>
      </c>
    </row>
    <row r="6272" spans="1:21">
      <c r="A6272">
        <v>14270</v>
      </c>
      <c r="B6272">
        <v>46</v>
      </c>
      <c r="C6272" t="s">
        <v>25</v>
      </c>
      <c r="D6272" s="1">
        <v>33031</v>
      </c>
      <c r="E6272" t="s">
        <v>11</v>
      </c>
      <c r="F6272" t="s">
        <v>52</v>
      </c>
      <c r="G6272" s="1">
        <v>1353.781958</v>
      </c>
      <c r="H6272" s="2">
        <v>0.1234060303</v>
      </c>
      <c r="I6272" s="2">
        <v>0.14990068500000001</v>
      </c>
      <c r="J6272">
        <v>34</v>
      </c>
      <c r="K6272" s="6">
        <f>Table1[[#This Row],[WebsiteVisits]]*Table1[[#This Row],[ConversionRate]]</f>
        <v>5.0966232900000001</v>
      </c>
      <c r="L6272">
        <v>2.753287362</v>
      </c>
      <c r="M6272">
        <v>9.5121678519999993</v>
      </c>
      <c r="N6272">
        <v>81</v>
      </c>
      <c r="O6272">
        <v>8</v>
      </c>
      <c r="P6272">
        <v>6</v>
      </c>
      <c r="Q6272">
        <v>8</v>
      </c>
      <c r="R6272">
        <v>614</v>
      </c>
      <c r="S6272" t="s">
        <v>49</v>
      </c>
      <c r="T6272" t="s">
        <v>50</v>
      </c>
      <c r="U6272">
        <v>1</v>
      </c>
    </row>
    <row r="6273" spans="1:21">
      <c r="A6273">
        <v>14271</v>
      </c>
      <c r="B6273">
        <v>40</v>
      </c>
      <c r="C6273" t="s">
        <v>24</v>
      </c>
      <c r="D6273" s="1">
        <v>128819</v>
      </c>
      <c r="E6273" t="s">
        <v>15</v>
      </c>
      <c r="F6273" t="s">
        <v>48</v>
      </c>
      <c r="G6273" s="1">
        <v>121.3850308</v>
      </c>
      <c r="H6273" s="2">
        <v>0.19539122959999999</v>
      </c>
      <c r="I6273" s="2">
        <v>4.4457991240000001E-2</v>
      </c>
      <c r="J6273">
        <v>31</v>
      </c>
      <c r="K6273" s="6">
        <f>Table1[[#This Row],[WebsiteVisits]]*Table1[[#This Row],[ConversionRate]]</f>
        <v>1.37819772844</v>
      </c>
      <c r="L6273">
        <v>2.8367525709999999</v>
      </c>
      <c r="M6273">
        <v>6.5087003880000003</v>
      </c>
      <c r="N6273">
        <v>99</v>
      </c>
      <c r="O6273">
        <v>19</v>
      </c>
      <c r="P6273">
        <v>4</v>
      </c>
      <c r="Q6273">
        <v>3</v>
      </c>
      <c r="R6273">
        <v>4649</v>
      </c>
      <c r="S6273" t="s">
        <v>49</v>
      </c>
      <c r="T6273" t="s">
        <v>50</v>
      </c>
      <c r="U6273">
        <v>1</v>
      </c>
    </row>
    <row r="6274" spans="1:21">
      <c r="A6274">
        <v>14272</v>
      </c>
      <c r="B6274">
        <v>23</v>
      </c>
      <c r="C6274" t="s">
        <v>24</v>
      </c>
      <c r="D6274" s="1">
        <v>53000</v>
      </c>
      <c r="E6274" t="s">
        <v>9</v>
      </c>
      <c r="F6274" t="s">
        <v>51</v>
      </c>
      <c r="G6274" s="1">
        <v>1871.247251</v>
      </c>
      <c r="H6274" s="2">
        <v>0.15917633640000001</v>
      </c>
      <c r="I6274" s="2">
        <v>5.6781555859999999E-2</v>
      </c>
      <c r="J6274">
        <v>18</v>
      </c>
      <c r="K6274" s="6">
        <f>Table1[[#This Row],[WebsiteVisits]]*Table1[[#This Row],[ConversionRate]]</f>
        <v>1.02206800548</v>
      </c>
      <c r="L6274">
        <v>6.5332999330000003</v>
      </c>
      <c r="M6274">
        <v>12.091105069999999</v>
      </c>
      <c r="N6274">
        <v>36</v>
      </c>
      <c r="O6274">
        <v>11</v>
      </c>
      <c r="P6274">
        <v>1</v>
      </c>
      <c r="Q6274">
        <v>5</v>
      </c>
      <c r="R6274">
        <v>4583</v>
      </c>
      <c r="S6274" t="s">
        <v>49</v>
      </c>
      <c r="T6274" t="s">
        <v>50</v>
      </c>
      <c r="U6274">
        <v>1</v>
      </c>
    </row>
    <row r="6275" spans="1:21">
      <c r="A6275">
        <v>14273</v>
      </c>
      <c r="B6275">
        <v>49</v>
      </c>
      <c r="C6275" t="s">
        <v>25</v>
      </c>
      <c r="D6275" s="1">
        <v>71253</v>
      </c>
      <c r="E6275" t="s">
        <v>15</v>
      </c>
      <c r="F6275" t="s">
        <v>51</v>
      </c>
      <c r="G6275" s="1">
        <v>8256.3741329999993</v>
      </c>
      <c r="H6275" s="2">
        <v>6.3192337190000003E-2</v>
      </c>
      <c r="I6275" s="2">
        <v>5.9190352129999999E-2</v>
      </c>
      <c r="J6275">
        <v>14</v>
      </c>
      <c r="K6275" s="6">
        <f>Table1[[#This Row],[WebsiteVisits]]*Table1[[#This Row],[ConversionRate]]</f>
        <v>0.82866492981999995</v>
      </c>
      <c r="L6275">
        <v>9.1266070730000006</v>
      </c>
      <c r="M6275">
        <v>9.8047814990000006</v>
      </c>
      <c r="N6275">
        <v>89</v>
      </c>
      <c r="O6275">
        <v>3</v>
      </c>
      <c r="P6275">
        <v>7</v>
      </c>
      <c r="Q6275">
        <v>6</v>
      </c>
      <c r="R6275">
        <v>1092</v>
      </c>
      <c r="S6275" t="s">
        <v>49</v>
      </c>
      <c r="T6275" t="s">
        <v>50</v>
      </c>
      <c r="U6275">
        <v>1</v>
      </c>
    </row>
    <row r="6276" spans="1:21">
      <c r="A6276">
        <v>14274</v>
      </c>
      <c r="B6276">
        <v>59</v>
      </c>
      <c r="C6276" t="s">
        <v>24</v>
      </c>
      <c r="D6276" s="1">
        <v>130848</v>
      </c>
      <c r="E6276" t="s">
        <v>13</v>
      </c>
      <c r="F6276" t="s">
        <v>37</v>
      </c>
      <c r="G6276" s="1">
        <v>8046.8694189999997</v>
      </c>
      <c r="H6276" s="2">
        <v>0.24491304389999999</v>
      </c>
      <c r="I6276" s="2">
        <v>0.18856394800000001</v>
      </c>
      <c r="J6276">
        <v>9</v>
      </c>
      <c r="K6276" s="6">
        <f>Table1[[#This Row],[WebsiteVisits]]*Table1[[#This Row],[ConversionRate]]</f>
        <v>1.6970755320000002</v>
      </c>
      <c r="L6276">
        <v>8.8180997520000002</v>
      </c>
      <c r="M6276">
        <v>13.148135529999999</v>
      </c>
      <c r="N6276">
        <v>96</v>
      </c>
      <c r="O6276">
        <v>13</v>
      </c>
      <c r="P6276">
        <v>4</v>
      </c>
      <c r="Q6276">
        <v>1</v>
      </c>
      <c r="R6276">
        <v>2974</v>
      </c>
      <c r="S6276" t="s">
        <v>49</v>
      </c>
      <c r="T6276" t="s">
        <v>50</v>
      </c>
      <c r="U6276">
        <v>1</v>
      </c>
    </row>
    <row r="6277" spans="1:21">
      <c r="A6277">
        <v>14275</v>
      </c>
      <c r="B6277">
        <v>35</v>
      </c>
      <c r="C6277" t="s">
        <v>25</v>
      </c>
      <c r="D6277" s="1">
        <v>87564</v>
      </c>
      <c r="E6277" t="s">
        <v>11</v>
      </c>
      <c r="F6277" t="s">
        <v>48</v>
      </c>
      <c r="G6277" s="1">
        <v>3467.3088870000001</v>
      </c>
      <c r="H6277" s="2">
        <v>0.14693660750000001</v>
      </c>
      <c r="I6277" s="2">
        <v>8.7333062949999998E-2</v>
      </c>
      <c r="J6277">
        <v>25</v>
      </c>
      <c r="K6277" s="6">
        <f>Table1[[#This Row],[WebsiteVisits]]*Table1[[#This Row],[ConversionRate]]</f>
        <v>2.1833265737500001</v>
      </c>
      <c r="L6277">
        <v>1.6274577459999999</v>
      </c>
      <c r="M6277">
        <v>14.578673</v>
      </c>
      <c r="N6277">
        <v>0</v>
      </c>
      <c r="O6277">
        <v>10</v>
      </c>
      <c r="P6277">
        <v>7</v>
      </c>
      <c r="Q6277">
        <v>5</v>
      </c>
      <c r="R6277">
        <v>1335</v>
      </c>
      <c r="S6277" t="s">
        <v>49</v>
      </c>
      <c r="T6277" t="s">
        <v>50</v>
      </c>
      <c r="U6277">
        <v>1</v>
      </c>
    </row>
    <row r="6278" spans="1:21">
      <c r="A6278">
        <v>14276</v>
      </c>
      <c r="B6278">
        <v>32</v>
      </c>
      <c r="C6278" t="s">
        <v>25</v>
      </c>
      <c r="D6278" s="1">
        <v>140921</v>
      </c>
      <c r="E6278" t="s">
        <v>9</v>
      </c>
      <c r="F6278" t="s">
        <v>51</v>
      </c>
      <c r="G6278" s="1">
        <v>6713.5060810000004</v>
      </c>
      <c r="H6278" s="2">
        <v>5.4437140189999997E-2</v>
      </c>
      <c r="I6278" s="2">
        <v>0.11080857669999999</v>
      </c>
      <c r="J6278">
        <v>5</v>
      </c>
      <c r="K6278" s="6">
        <f>Table1[[#This Row],[WebsiteVisits]]*Table1[[#This Row],[ConversionRate]]</f>
        <v>0.55404288349999997</v>
      </c>
      <c r="L6278">
        <v>7.3815109650000004</v>
      </c>
      <c r="M6278">
        <v>9.9429400270000006</v>
      </c>
      <c r="N6278">
        <v>90</v>
      </c>
      <c r="O6278">
        <v>18</v>
      </c>
      <c r="P6278">
        <v>4</v>
      </c>
      <c r="Q6278">
        <v>4</v>
      </c>
      <c r="R6278">
        <v>3334</v>
      </c>
      <c r="S6278" t="s">
        <v>49</v>
      </c>
      <c r="T6278" t="s">
        <v>50</v>
      </c>
      <c r="U6278">
        <v>1</v>
      </c>
    </row>
    <row r="6279" spans="1:21">
      <c r="A6279">
        <v>14277</v>
      </c>
      <c r="B6279">
        <v>57</v>
      </c>
      <c r="C6279" t="s">
        <v>24</v>
      </c>
      <c r="D6279" s="1">
        <v>115969</v>
      </c>
      <c r="E6279" t="s">
        <v>13</v>
      </c>
      <c r="F6279" t="s">
        <v>51</v>
      </c>
      <c r="G6279" s="1">
        <v>5121.7721030000002</v>
      </c>
      <c r="H6279" s="2">
        <v>5.839515445E-2</v>
      </c>
      <c r="I6279" s="2">
        <v>0.14761972640000001</v>
      </c>
      <c r="J6279">
        <v>47</v>
      </c>
      <c r="K6279" s="6">
        <f>Table1[[#This Row],[WebsiteVisits]]*Table1[[#This Row],[ConversionRate]]</f>
        <v>6.9381271408000007</v>
      </c>
      <c r="L6279">
        <v>2.5091753379999999</v>
      </c>
      <c r="M6279">
        <v>14.57547072</v>
      </c>
      <c r="N6279">
        <v>36</v>
      </c>
      <c r="O6279">
        <v>13</v>
      </c>
      <c r="P6279">
        <v>0</v>
      </c>
      <c r="Q6279">
        <v>7</v>
      </c>
      <c r="R6279">
        <v>1825</v>
      </c>
      <c r="S6279" t="s">
        <v>49</v>
      </c>
      <c r="T6279" t="s">
        <v>50</v>
      </c>
      <c r="U6279">
        <v>1</v>
      </c>
    </row>
    <row r="6280" spans="1:21">
      <c r="A6280">
        <v>14278</v>
      </c>
      <c r="B6280">
        <v>49</v>
      </c>
      <c r="C6280" t="s">
        <v>25</v>
      </c>
      <c r="D6280" s="1">
        <v>142614</v>
      </c>
      <c r="E6280" t="s">
        <v>17</v>
      </c>
      <c r="F6280" t="s">
        <v>52</v>
      </c>
      <c r="G6280" s="1">
        <v>9056.8763990000007</v>
      </c>
      <c r="H6280" s="2">
        <v>0.241120839</v>
      </c>
      <c r="I6280" s="2">
        <v>8.0577450039999998E-2</v>
      </c>
      <c r="J6280">
        <v>46</v>
      </c>
      <c r="K6280" s="6">
        <f>Table1[[#This Row],[WebsiteVisits]]*Table1[[#This Row],[ConversionRate]]</f>
        <v>3.7065627018399998</v>
      </c>
      <c r="L6280">
        <v>3.7932266549999998</v>
      </c>
      <c r="M6280">
        <v>7.3205861289999996</v>
      </c>
      <c r="N6280">
        <v>85</v>
      </c>
      <c r="O6280">
        <v>10</v>
      </c>
      <c r="P6280">
        <v>9</v>
      </c>
      <c r="Q6280">
        <v>5</v>
      </c>
      <c r="R6280">
        <v>3526</v>
      </c>
      <c r="S6280" t="s">
        <v>49</v>
      </c>
      <c r="T6280" t="s">
        <v>50</v>
      </c>
      <c r="U6280">
        <v>1</v>
      </c>
    </row>
    <row r="6281" spans="1:21">
      <c r="A6281">
        <v>14279</v>
      </c>
      <c r="B6281">
        <v>26</v>
      </c>
      <c r="C6281" t="s">
        <v>25</v>
      </c>
      <c r="D6281" s="1">
        <v>38313</v>
      </c>
      <c r="E6281" t="s">
        <v>17</v>
      </c>
      <c r="F6281" t="s">
        <v>52</v>
      </c>
      <c r="G6281" s="1">
        <v>658.5924066</v>
      </c>
      <c r="H6281" s="2">
        <v>0.2138680234</v>
      </c>
      <c r="I6281" s="2">
        <v>3.0055553919999999E-2</v>
      </c>
      <c r="J6281">
        <v>25</v>
      </c>
      <c r="K6281" s="6">
        <f>Table1[[#This Row],[WebsiteVisits]]*Table1[[#This Row],[ConversionRate]]</f>
        <v>0.75138884799999994</v>
      </c>
      <c r="L6281">
        <v>5.8942602209999997</v>
      </c>
      <c r="M6281">
        <v>12.67978997</v>
      </c>
      <c r="N6281">
        <v>18</v>
      </c>
      <c r="O6281">
        <v>19</v>
      </c>
      <c r="P6281">
        <v>8</v>
      </c>
      <c r="Q6281">
        <v>3</v>
      </c>
      <c r="R6281">
        <v>173</v>
      </c>
      <c r="S6281" t="s">
        <v>49</v>
      </c>
      <c r="T6281" t="s">
        <v>50</v>
      </c>
      <c r="U6281">
        <v>1</v>
      </c>
    </row>
    <row r="6282" spans="1:21">
      <c r="A6282">
        <v>14280</v>
      </c>
      <c r="B6282">
        <v>54</v>
      </c>
      <c r="C6282" t="s">
        <v>24</v>
      </c>
      <c r="D6282" s="1">
        <v>134326</v>
      </c>
      <c r="E6282" t="s">
        <v>17</v>
      </c>
      <c r="F6282" t="s">
        <v>52</v>
      </c>
      <c r="G6282" s="1">
        <v>8150.4733740000001</v>
      </c>
      <c r="H6282" s="2">
        <v>0.15689310619999999</v>
      </c>
      <c r="I6282" s="2">
        <v>0.1343211554</v>
      </c>
      <c r="J6282">
        <v>1</v>
      </c>
      <c r="K6282" s="6">
        <f>Table1[[#This Row],[WebsiteVisits]]*Table1[[#This Row],[ConversionRate]]</f>
        <v>0.1343211554</v>
      </c>
      <c r="L6282">
        <v>8.5682637790000005</v>
      </c>
      <c r="M6282">
        <v>13.643450209999999</v>
      </c>
      <c r="N6282">
        <v>76</v>
      </c>
      <c r="O6282">
        <v>12</v>
      </c>
      <c r="P6282">
        <v>4</v>
      </c>
      <c r="Q6282">
        <v>0</v>
      </c>
      <c r="R6282">
        <v>2203</v>
      </c>
      <c r="S6282" t="s">
        <v>49</v>
      </c>
      <c r="T6282" t="s">
        <v>50</v>
      </c>
      <c r="U6282">
        <v>1</v>
      </c>
    </row>
    <row r="6283" spans="1:21">
      <c r="A6283">
        <v>14281</v>
      </c>
      <c r="B6283">
        <v>27</v>
      </c>
      <c r="C6283" t="s">
        <v>24</v>
      </c>
      <c r="D6283" s="1">
        <v>95186</v>
      </c>
      <c r="E6283" t="s">
        <v>9</v>
      </c>
      <c r="F6283" t="s">
        <v>37</v>
      </c>
      <c r="G6283" s="1">
        <v>1788.926827</v>
      </c>
      <c r="H6283" s="2">
        <v>9.8763637830000001E-2</v>
      </c>
      <c r="I6283" s="2">
        <v>0.13678190160000001</v>
      </c>
      <c r="J6283">
        <v>48</v>
      </c>
      <c r="K6283" s="6">
        <f>Table1[[#This Row],[WebsiteVisits]]*Table1[[#This Row],[ConversionRate]]</f>
        <v>6.5655312767999998</v>
      </c>
      <c r="L6283">
        <v>3.130709602</v>
      </c>
      <c r="M6283">
        <v>1.1549923339999999</v>
      </c>
      <c r="N6283">
        <v>36</v>
      </c>
      <c r="O6283">
        <v>13</v>
      </c>
      <c r="P6283">
        <v>1</v>
      </c>
      <c r="Q6283">
        <v>2</v>
      </c>
      <c r="R6283">
        <v>3116</v>
      </c>
      <c r="S6283" t="s">
        <v>49</v>
      </c>
      <c r="T6283" t="s">
        <v>50</v>
      </c>
      <c r="U6283">
        <v>1</v>
      </c>
    </row>
    <row r="6284" spans="1:21">
      <c r="A6284">
        <v>14282</v>
      </c>
      <c r="B6284">
        <v>37</v>
      </c>
      <c r="C6284" t="s">
        <v>24</v>
      </c>
      <c r="D6284" s="1">
        <v>111760</v>
      </c>
      <c r="E6284" t="s">
        <v>15</v>
      </c>
      <c r="F6284" t="s">
        <v>52</v>
      </c>
      <c r="G6284" s="1">
        <v>3977.0468850000002</v>
      </c>
      <c r="H6284" s="2">
        <v>0.1435513907</v>
      </c>
      <c r="I6284" s="2">
        <v>5.950408485E-2</v>
      </c>
      <c r="J6284">
        <v>47</v>
      </c>
      <c r="K6284" s="6">
        <f>Table1[[#This Row],[WebsiteVisits]]*Table1[[#This Row],[ConversionRate]]</f>
        <v>2.7966919879500001</v>
      </c>
      <c r="L6284">
        <v>8.8644724959999994</v>
      </c>
      <c r="M6284">
        <v>13.043830460000001</v>
      </c>
      <c r="N6284">
        <v>55</v>
      </c>
      <c r="O6284">
        <v>12</v>
      </c>
      <c r="P6284">
        <v>3</v>
      </c>
      <c r="Q6284">
        <v>2</v>
      </c>
      <c r="R6284">
        <v>1631</v>
      </c>
      <c r="S6284" t="s">
        <v>49</v>
      </c>
      <c r="T6284" t="s">
        <v>50</v>
      </c>
      <c r="U6284">
        <v>1</v>
      </c>
    </row>
    <row r="6285" spans="1:21">
      <c r="A6285">
        <v>14283</v>
      </c>
      <c r="B6285">
        <v>23</v>
      </c>
      <c r="C6285" t="s">
        <v>24</v>
      </c>
      <c r="D6285" s="1">
        <v>77751</v>
      </c>
      <c r="E6285" t="s">
        <v>9</v>
      </c>
      <c r="F6285" t="s">
        <v>48</v>
      </c>
      <c r="G6285" s="1">
        <v>2000.3757989999999</v>
      </c>
      <c r="H6285" s="2">
        <v>0.19458022580000001</v>
      </c>
      <c r="I6285" s="2">
        <v>1.669349287E-2</v>
      </c>
      <c r="J6285">
        <v>31</v>
      </c>
      <c r="K6285" s="6">
        <f>Table1[[#This Row],[WebsiteVisits]]*Table1[[#This Row],[ConversionRate]]</f>
        <v>0.51749827897</v>
      </c>
      <c r="L6285">
        <v>7.6126699860000002</v>
      </c>
      <c r="M6285">
        <v>6.4259929099999997</v>
      </c>
      <c r="N6285">
        <v>66</v>
      </c>
      <c r="O6285">
        <v>16</v>
      </c>
      <c r="P6285">
        <v>0</v>
      </c>
      <c r="Q6285">
        <v>8</v>
      </c>
      <c r="R6285">
        <v>2694</v>
      </c>
      <c r="S6285" t="s">
        <v>49</v>
      </c>
      <c r="T6285" t="s">
        <v>50</v>
      </c>
      <c r="U6285">
        <v>1</v>
      </c>
    </row>
    <row r="6286" spans="1:21">
      <c r="A6286">
        <v>14284</v>
      </c>
      <c r="B6286">
        <v>65</v>
      </c>
      <c r="C6286" t="s">
        <v>25</v>
      </c>
      <c r="D6286" s="1">
        <v>72492</v>
      </c>
      <c r="E6286" t="s">
        <v>9</v>
      </c>
      <c r="F6286" t="s">
        <v>37</v>
      </c>
      <c r="G6286" s="1">
        <v>7055.8826550000003</v>
      </c>
      <c r="H6286" s="2">
        <v>0.26499187210000003</v>
      </c>
      <c r="I6286" s="2">
        <v>0.13641709930000001</v>
      </c>
      <c r="J6286">
        <v>2</v>
      </c>
      <c r="K6286" s="6">
        <f>Table1[[#This Row],[WebsiteVisits]]*Table1[[#This Row],[ConversionRate]]</f>
        <v>0.27283419860000002</v>
      </c>
      <c r="L6286">
        <v>7.0683684539999998</v>
      </c>
      <c r="M6286">
        <v>6.274320211</v>
      </c>
      <c r="N6286">
        <v>90</v>
      </c>
      <c r="O6286">
        <v>15</v>
      </c>
      <c r="P6286">
        <v>3</v>
      </c>
      <c r="Q6286">
        <v>5</v>
      </c>
      <c r="R6286">
        <v>557</v>
      </c>
      <c r="S6286" t="s">
        <v>49</v>
      </c>
      <c r="T6286" t="s">
        <v>50</v>
      </c>
      <c r="U6286">
        <v>1</v>
      </c>
    </row>
    <row r="6287" spans="1:21">
      <c r="A6287">
        <v>14285</v>
      </c>
      <c r="B6287">
        <v>20</v>
      </c>
      <c r="C6287" t="s">
        <v>24</v>
      </c>
      <c r="D6287" s="1">
        <v>50364</v>
      </c>
      <c r="E6287" t="s">
        <v>9</v>
      </c>
      <c r="F6287" t="s">
        <v>51</v>
      </c>
      <c r="G6287" s="1">
        <v>6815.4291800000001</v>
      </c>
      <c r="H6287" s="2">
        <v>0.17120168159999999</v>
      </c>
      <c r="I6287" s="2">
        <v>0.14365085499999999</v>
      </c>
      <c r="J6287">
        <v>18</v>
      </c>
      <c r="K6287" s="6">
        <f>Table1[[#This Row],[WebsiteVisits]]*Table1[[#This Row],[ConversionRate]]</f>
        <v>2.5857153899999998</v>
      </c>
      <c r="L6287">
        <v>2.196142944</v>
      </c>
      <c r="M6287">
        <v>11.83333661</v>
      </c>
      <c r="N6287">
        <v>34</v>
      </c>
      <c r="O6287">
        <v>7</v>
      </c>
      <c r="P6287">
        <v>4</v>
      </c>
      <c r="Q6287">
        <v>6</v>
      </c>
      <c r="R6287">
        <v>3598</v>
      </c>
      <c r="S6287" t="s">
        <v>49</v>
      </c>
      <c r="T6287" t="s">
        <v>50</v>
      </c>
      <c r="U6287">
        <v>1</v>
      </c>
    </row>
    <row r="6288" spans="1:21">
      <c r="A6288">
        <v>14286</v>
      </c>
      <c r="B6288">
        <v>59</v>
      </c>
      <c r="C6288" t="s">
        <v>24</v>
      </c>
      <c r="D6288" s="1">
        <v>38361</v>
      </c>
      <c r="E6288" t="s">
        <v>17</v>
      </c>
      <c r="F6288" t="s">
        <v>51</v>
      </c>
      <c r="G6288" s="1">
        <v>5524.1862570000003</v>
      </c>
      <c r="H6288" s="2">
        <v>9.0253235479999999E-2</v>
      </c>
      <c r="I6288" s="2">
        <v>1.4952329590000001E-2</v>
      </c>
      <c r="J6288">
        <v>35</v>
      </c>
      <c r="K6288" s="6">
        <f>Table1[[#This Row],[WebsiteVisits]]*Table1[[#This Row],[ConversionRate]]</f>
        <v>0.52333153565000001</v>
      </c>
      <c r="L6288">
        <v>5.2680331569999996</v>
      </c>
      <c r="M6288">
        <v>4.0718338809999999</v>
      </c>
      <c r="N6288">
        <v>72</v>
      </c>
      <c r="O6288">
        <v>16</v>
      </c>
      <c r="P6288">
        <v>1</v>
      </c>
      <c r="Q6288">
        <v>6</v>
      </c>
      <c r="R6288">
        <v>1462</v>
      </c>
      <c r="S6288" t="s">
        <v>49</v>
      </c>
      <c r="T6288" t="s">
        <v>50</v>
      </c>
      <c r="U6288">
        <v>1</v>
      </c>
    </row>
    <row r="6289" spans="1:21">
      <c r="A6289">
        <v>14287</v>
      </c>
      <c r="B6289">
        <v>28</v>
      </c>
      <c r="C6289" t="s">
        <v>25</v>
      </c>
      <c r="D6289" s="1">
        <v>87949</v>
      </c>
      <c r="E6289" t="s">
        <v>15</v>
      </c>
      <c r="F6289" t="s">
        <v>48</v>
      </c>
      <c r="G6289" s="1">
        <v>7011.8140640000001</v>
      </c>
      <c r="H6289" s="2">
        <v>2.2394575260000001E-2</v>
      </c>
      <c r="I6289" s="2">
        <v>0.14170482100000001</v>
      </c>
      <c r="J6289">
        <v>19</v>
      </c>
      <c r="K6289" s="6">
        <f>Table1[[#This Row],[WebsiteVisits]]*Table1[[#This Row],[ConversionRate]]</f>
        <v>2.692391599</v>
      </c>
      <c r="L6289">
        <v>3.476160218</v>
      </c>
      <c r="M6289">
        <v>0.95718024270000002</v>
      </c>
      <c r="N6289">
        <v>83</v>
      </c>
      <c r="O6289">
        <v>11</v>
      </c>
      <c r="P6289">
        <v>5</v>
      </c>
      <c r="Q6289">
        <v>1</v>
      </c>
      <c r="R6289">
        <v>4769</v>
      </c>
      <c r="S6289" t="s">
        <v>49</v>
      </c>
      <c r="T6289" t="s">
        <v>50</v>
      </c>
      <c r="U6289">
        <v>1</v>
      </c>
    </row>
    <row r="6290" spans="1:21">
      <c r="A6290">
        <v>14288</v>
      </c>
      <c r="B6290">
        <v>60</v>
      </c>
      <c r="C6290" t="s">
        <v>24</v>
      </c>
      <c r="D6290" s="1">
        <v>126330</v>
      </c>
      <c r="E6290" t="s">
        <v>9</v>
      </c>
      <c r="F6290" t="s">
        <v>48</v>
      </c>
      <c r="G6290" s="1">
        <v>6431.6913279999999</v>
      </c>
      <c r="H6290" s="2">
        <v>6.088196622E-2</v>
      </c>
      <c r="I6290" s="2">
        <v>0.18839642810000001</v>
      </c>
      <c r="J6290">
        <v>29</v>
      </c>
      <c r="K6290" s="6">
        <f>Table1[[#This Row],[WebsiteVisits]]*Table1[[#This Row],[ConversionRate]]</f>
        <v>5.4634964149000007</v>
      </c>
      <c r="L6290">
        <v>6.2932863540000001</v>
      </c>
      <c r="M6290">
        <v>4.4317631500000001</v>
      </c>
      <c r="N6290">
        <v>25</v>
      </c>
      <c r="O6290">
        <v>18</v>
      </c>
      <c r="P6290">
        <v>3</v>
      </c>
      <c r="Q6290">
        <v>1</v>
      </c>
      <c r="R6290">
        <v>1336</v>
      </c>
      <c r="S6290" t="s">
        <v>49</v>
      </c>
      <c r="T6290" t="s">
        <v>50</v>
      </c>
      <c r="U6290">
        <v>1</v>
      </c>
    </row>
    <row r="6291" spans="1:21">
      <c r="A6291">
        <v>14289</v>
      </c>
      <c r="B6291">
        <v>34</v>
      </c>
      <c r="C6291" t="s">
        <v>25</v>
      </c>
      <c r="D6291" s="1">
        <v>51070</v>
      </c>
      <c r="E6291" t="s">
        <v>15</v>
      </c>
      <c r="F6291" t="s">
        <v>51</v>
      </c>
      <c r="G6291" s="1">
        <v>7786.7763510000004</v>
      </c>
      <c r="H6291" s="2">
        <v>0.19855150999999999</v>
      </c>
      <c r="I6291" s="2">
        <v>4.396920377E-2</v>
      </c>
      <c r="J6291">
        <v>36</v>
      </c>
      <c r="K6291" s="6">
        <f>Table1[[#This Row],[WebsiteVisits]]*Table1[[#This Row],[ConversionRate]]</f>
        <v>1.5828913357200001</v>
      </c>
      <c r="L6291">
        <v>7.0623945270000004</v>
      </c>
      <c r="M6291">
        <v>9.9023857809999996</v>
      </c>
      <c r="N6291">
        <v>45</v>
      </c>
      <c r="O6291">
        <v>8</v>
      </c>
      <c r="P6291">
        <v>4</v>
      </c>
      <c r="Q6291">
        <v>4</v>
      </c>
      <c r="R6291">
        <v>1923</v>
      </c>
      <c r="S6291" t="s">
        <v>49</v>
      </c>
      <c r="T6291" t="s">
        <v>50</v>
      </c>
      <c r="U6291">
        <v>1</v>
      </c>
    </row>
    <row r="6292" spans="1:21">
      <c r="A6292">
        <v>14290</v>
      </c>
      <c r="B6292">
        <v>49</v>
      </c>
      <c r="C6292" t="s">
        <v>25</v>
      </c>
      <c r="D6292" s="1">
        <v>123722</v>
      </c>
      <c r="E6292" t="s">
        <v>11</v>
      </c>
      <c r="F6292" t="s">
        <v>48</v>
      </c>
      <c r="G6292" s="1">
        <v>2470.1258480000001</v>
      </c>
      <c r="H6292" s="2">
        <v>5.6526720379999999E-2</v>
      </c>
      <c r="I6292" s="2">
        <v>0.10905151339999999</v>
      </c>
      <c r="J6292">
        <v>44</v>
      </c>
      <c r="K6292" s="6">
        <f>Table1[[#This Row],[WebsiteVisits]]*Table1[[#This Row],[ConversionRate]]</f>
        <v>4.7982665895999999</v>
      </c>
      <c r="L6292">
        <v>1.5883068629999999</v>
      </c>
      <c r="M6292">
        <v>14.32471941</v>
      </c>
      <c r="N6292">
        <v>34</v>
      </c>
      <c r="O6292">
        <v>10</v>
      </c>
      <c r="P6292">
        <v>9</v>
      </c>
      <c r="Q6292">
        <v>1</v>
      </c>
      <c r="R6292">
        <v>1276</v>
      </c>
      <c r="S6292" t="s">
        <v>49</v>
      </c>
      <c r="T6292" t="s">
        <v>50</v>
      </c>
      <c r="U6292">
        <v>1</v>
      </c>
    </row>
    <row r="6293" spans="1:21">
      <c r="A6293">
        <v>14291</v>
      </c>
      <c r="B6293">
        <v>21</v>
      </c>
      <c r="C6293" t="s">
        <v>24</v>
      </c>
      <c r="D6293" s="1">
        <v>42409</v>
      </c>
      <c r="E6293" t="s">
        <v>9</v>
      </c>
      <c r="F6293" t="s">
        <v>48</v>
      </c>
      <c r="G6293" s="1">
        <v>4346.234888</v>
      </c>
      <c r="H6293" s="2">
        <v>0.14964647040000001</v>
      </c>
      <c r="I6293" s="2">
        <v>0.14238752639999999</v>
      </c>
      <c r="J6293">
        <v>19</v>
      </c>
      <c r="K6293" s="6">
        <f>Table1[[#This Row],[WebsiteVisits]]*Table1[[#This Row],[ConversionRate]]</f>
        <v>2.7053630015999999</v>
      </c>
      <c r="L6293">
        <v>6.7976828029999998</v>
      </c>
      <c r="M6293">
        <v>6.2379688519999998</v>
      </c>
      <c r="N6293">
        <v>84</v>
      </c>
      <c r="O6293">
        <v>0</v>
      </c>
      <c r="P6293">
        <v>9</v>
      </c>
      <c r="Q6293">
        <v>3</v>
      </c>
      <c r="R6293">
        <v>195</v>
      </c>
      <c r="S6293" t="s">
        <v>49</v>
      </c>
      <c r="T6293" t="s">
        <v>50</v>
      </c>
      <c r="U6293">
        <v>1</v>
      </c>
    </row>
    <row r="6294" spans="1:21">
      <c r="A6294">
        <v>14292</v>
      </c>
      <c r="B6294">
        <v>21</v>
      </c>
      <c r="C6294" t="s">
        <v>24</v>
      </c>
      <c r="D6294" s="1">
        <v>49854</v>
      </c>
      <c r="E6294" t="s">
        <v>9</v>
      </c>
      <c r="F6294" t="s">
        <v>48</v>
      </c>
      <c r="G6294" s="1">
        <v>1601.1026409999999</v>
      </c>
      <c r="H6294" s="2">
        <v>0.21269695450000001</v>
      </c>
      <c r="I6294" s="2">
        <v>5.3715086400000001E-2</v>
      </c>
      <c r="J6294">
        <v>33</v>
      </c>
      <c r="K6294" s="6">
        <f>Table1[[#This Row],[WebsiteVisits]]*Table1[[#This Row],[ConversionRate]]</f>
        <v>1.7725978512</v>
      </c>
      <c r="L6294">
        <v>5.483037478</v>
      </c>
      <c r="M6294">
        <v>12.064353029999999</v>
      </c>
      <c r="N6294">
        <v>95</v>
      </c>
      <c r="O6294">
        <v>16</v>
      </c>
      <c r="P6294">
        <v>4</v>
      </c>
      <c r="Q6294">
        <v>0</v>
      </c>
      <c r="R6294">
        <v>1922</v>
      </c>
      <c r="S6294" t="s">
        <v>49</v>
      </c>
      <c r="T6294" t="s">
        <v>50</v>
      </c>
      <c r="U6294">
        <v>1</v>
      </c>
    </row>
    <row r="6295" spans="1:21">
      <c r="A6295">
        <v>14293</v>
      </c>
      <c r="B6295">
        <v>34</v>
      </c>
      <c r="C6295" t="s">
        <v>25</v>
      </c>
      <c r="D6295" s="1">
        <v>116742</v>
      </c>
      <c r="E6295" t="s">
        <v>9</v>
      </c>
      <c r="F6295" t="s">
        <v>52</v>
      </c>
      <c r="G6295" s="1">
        <v>4352.9762860000001</v>
      </c>
      <c r="H6295" s="2">
        <v>9.9385221410000002E-2</v>
      </c>
      <c r="I6295" s="2">
        <v>0.15279428940000001</v>
      </c>
      <c r="J6295">
        <v>43</v>
      </c>
      <c r="K6295" s="6">
        <f>Table1[[#This Row],[WebsiteVisits]]*Table1[[#This Row],[ConversionRate]]</f>
        <v>6.5701544441999999</v>
      </c>
      <c r="L6295">
        <v>8.548224781</v>
      </c>
      <c r="M6295">
        <v>3.4077837259999999</v>
      </c>
      <c r="N6295">
        <v>21</v>
      </c>
      <c r="O6295">
        <v>18</v>
      </c>
      <c r="P6295">
        <v>3</v>
      </c>
      <c r="Q6295">
        <v>8</v>
      </c>
      <c r="R6295">
        <v>4341</v>
      </c>
      <c r="S6295" t="s">
        <v>49</v>
      </c>
      <c r="T6295" t="s">
        <v>50</v>
      </c>
      <c r="U6295">
        <v>1</v>
      </c>
    </row>
    <row r="6296" spans="1:21">
      <c r="A6296">
        <v>14294</v>
      </c>
      <c r="B6296">
        <v>58</v>
      </c>
      <c r="C6296" t="s">
        <v>25</v>
      </c>
      <c r="D6296" s="1">
        <v>139625</v>
      </c>
      <c r="E6296" t="s">
        <v>11</v>
      </c>
      <c r="F6296" t="s">
        <v>51</v>
      </c>
      <c r="G6296" s="1">
        <v>7046.7483389999998</v>
      </c>
      <c r="H6296" s="2">
        <v>0.20404070799999999</v>
      </c>
      <c r="I6296" s="2">
        <v>0.1749368016</v>
      </c>
      <c r="J6296">
        <v>16</v>
      </c>
      <c r="K6296" s="6">
        <f>Table1[[#This Row],[WebsiteVisits]]*Table1[[#This Row],[ConversionRate]]</f>
        <v>2.7989888256</v>
      </c>
      <c r="L6296">
        <v>8.1393713749999996</v>
      </c>
      <c r="M6296">
        <v>12.85272032</v>
      </c>
      <c r="N6296">
        <v>13</v>
      </c>
      <c r="O6296">
        <v>12</v>
      </c>
      <c r="P6296">
        <v>0</v>
      </c>
      <c r="Q6296">
        <v>7</v>
      </c>
      <c r="R6296">
        <v>2002</v>
      </c>
      <c r="S6296" t="s">
        <v>49</v>
      </c>
      <c r="T6296" t="s">
        <v>50</v>
      </c>
      <c r="U6296">
        <v>1</v>
      </c>
    </row>
    <row r="6297" spans="1:21">
      <c r="A6297">
        <v>14295</v>
      </c>
      <c r="B6297">
        <v>36</v>
      </c>
      <c r="C6297" t="s">
        <v>24</v>
      </c>
      <c r="D6297" s="1">
        <v>49655</v>
      </c>
      <c r="E6297" t="s">
        <v>11</v>
      </c>
      <c r="F6297" t="s">
        <v>48</v>
      </c>
      <c r="G6297" s="1">
        <v>6944.7724920000001</v>
      </c>
      <c r="H6297" s="2">
        <v>0.17851089789999999</v>
      </c>
      <c r="I6297" s="2">
        <v>0.16476468250000001</v>
      </c>
      <c r="J6297">
        <v>41</v>
      </c>
      <c r="K6297" s="6">
        <f>Table1[[#This Row],[WebsiteVisits]]*Table1[[#This Row],[ConversionRate]]</f>
        <v>6.7553519825000006</v>
      </c>
      <c r="L6297">
        <v>4.7167493900000004</v>
      </c>
      <c r="M6297">
        <v>11.59878404</v>
      </c>
      <c r="N6297">
        <v>28</v>
      </c>
      <c r="O6297">
        <v>11</v>
      </c>
      <c r="P6297">
        <v>4</v>
      </c>
      <c r="Q6297">
        <v>1</v>
      </c>
      <c r="R6297">
        <v>4634</v>
      </c>
      <c r="S6297" t="s">
        <v>49</v>
      </c>
      <c r="T6297" t="s">
        <v>50</v>
      </c>
      <c r="U6297">
        <v>1</v>
      </c>
    </row>
    <row r="6298" spans="1:21">
      <c r="A6298">
        <v>14296</v>
      </c>
      <c r="B6298">
        <v>22</v>
      </c>
      <c r="C6298" t="s">
        <v>25</v>
      </c>
      <c r="D6298" s="1">
        <v>29952</v>
      </c>
      <c r="E6298" t="s">
        <v>17</v>
      </c>
      <c r="F6298" t="s">
        <v>48</v>
      </c>
      <c r="G6298" s="1">
        <v>7123.3263429999997</v>
      </c>
      <c r="H6298" s="2">
        <v>0.13729234100000001</v>
      </c>
      <c r="I6298" s="2">
        <v>5.9190793960000002E-2</v>
      </c>
      <c r="J6298">
        <v>22</v>
      </c>
      <c r="K6298" s="6">
        <f>Table1[[#This Row],[WebsiteVisits]]*Table1[[#This Row],[ConversionRate]]</f>
        <v>1.3021974671200001</v>
      </c>
      <c r="L6298">
        <v>9.7858420830000004</v>
      </c>
      <c r="M6298">
        <v>6.9980891039999999</v>
      </c>
      <c r="N6298">
        <v>57</v>
      </c>
      <c r="O6298">
        <v>11</v>
      </c>
      <c r="P6298">
        <v>3</v>
      </c>
      <c r="Q6298">
        <v>8</v>
      </c>
      <c r="R6298">
        <v>3061</v>
      </c>
      <c r="S6298" t="s">
        <v>49</v>
      </c>
      <c r="T6298" t="s">
        <v>50</v>
      </c>
      <c r="U6298">
        <v>1</v>
      </c>
    </row>
    <row r="6299" spans="1:21">
      <c r="A6299">
        <v>14297</v>
      </c>
      <c r="B6299">
        <v>49</v>
      </c>
      <c r="C6299" t="s">
        <v>25</v>
      </c>
      <c r="D6299" s="1">
        <v>56365</v>
      </c>
      <c r="E6299" t="s">
        <v>13</v>
      </c>
      <c r="F6299" t="s">
        <v>52</v>
      </c>
      <c r="G6299" s="1">
        <v>3156.798534</v>
      </c>
      <c r="H6299" s="2">
        <v>0.2702011889</v>
      </c>
      <c r="I6299" s="2">
        <v>0.1628011238</v>
      </c>
      <c r="J6299">
        <v>40</v>
      </c>
      <c r="K6299" s="6">
        <f>Table1[[#This Row],[WebsiteVisits]]*Table1[[#This Row],[ConversionRate]]</f>
        <v>6.5120449520000001</v>
      </c>
      <c r="L6299">
        <v>6.2821746709999999</v>
      </c>
      <c r="M6299">
        <v>13.475557309999999</v>
      </c>
      <c r="N6299">
        <v>30</v>
      </c>
      <c r="O6299">
        <v>12</v>
      </c>
      <c r="P6299">
        <v>5</v>
      </c>
      <c r="Q6299">
        <v>6</v>
      </c>
      <c r="R6299">
        <v>1548</v>
      </c>
      <c r="S6299" t="s">
        <v>49</v>
      </c>
      <c r="T6299" t="s">
        <v>50</v>
      </c>
      <c r="U6299">
        <v>1</v>
      </c>
    </row>
    <row r="6300" spans="1:21">
      <c r="A6300">
        <v>14298</v>
      </c>
      <c r="B6300">
        <v>39</v>
      </c>
      <c r="C6300" t="s">
        <v>24</v>
      </c>
      <c r="D6300" s="1">
        <v>103298</v>
      </c>
      <c r="E6300" t="s">
        <v>15</v>
      </c>
      <c r="F6300" t="s">
        <v>51</v>
      </c>
      <c r="G6300" s="1">
        <v>6655.9183409999996</v>
      </c>
      <c r="H6300" s="2">
        <v>0.2106970782</v>
      </c>
      <c r="I6300" s="2">
        <v>8.8535216439999995E-2</v>
      </c>
      <c r="J6300">
        <v>8</v>
      </c>
      <c r="K6300" s="6">
        <f>Table1[[#This Row],[WebsiteVisits]]*Table1[[#This Row],[ConversionRate]]</f>
        <v>0.70828173151999996</v>
      </c>
      <c r="L6300">
        <v>9.6728062020000003</v>
      </c>
      <c r="M6300">
        <v>1.0490880309999999</v>
      </c>
      <c r="N6300">
        <v>16</v>
      </c>
      <c r="O6300">
        <v>5</v>
      </c>
      <c r="P6300">
        <v>6</v>
      </c>
      <c r="Q6300">
        <v>8</v>
      </c>
      <c r="R6300">
        <v>4931</v>
      </c>
      <c r="S6300" t="s">
        <v>49</v>
      </c>
      <c r="T6300" t="s">
        <v>50</v>
      </c>
      <c r="U6300">
        <v>1</v>
      </c>
    </row>
    <row r="6301" spans="1:21">
      <c r="A6301">
        <v>14299</v>
      </c>
      <c r="B6301">
        <v>23</v>
      </c>
      <c r="C6301" t="s">
        <v>24</v>
      </c>
      <c r="D6301" s="1">
        <v>86156</v>
      </c>
      <c r="E6301" t="s">
        <v>13</v>
      </c>
      <c r="F6301" t="s">
        <v>37</v>
      </c>
      <c r="G6301" s="1">
        <v>3737.9165640000001</v>
      </c>
      <c r="H6301" s="2">
        <v>0.1145731396</v>
      </c>
      <c r="I6301" s="2">
        <v>6.062805072E-2</v>
      </c>
      <c r="J6301">
        <v>26</v>
      </c>
      <c r="K6301" s="6">
        <f>Table1[[#This Row],[WebsiteVisits]]*Table1[[#This Row],[ConversionRate]]</f>
        <v>1.57632931872</v>
      </c>
      <c r="L6301">
        <v>7.4733758679999998</v>
      </c>
      <c r="M6301">
        <v>11.8955514</v>
      </c>
      <c r="N6301">
        <v>22</v>
      </c>
      <c r="O6301">
        <v>12</v>
      </c>
      <c r="P6301">
        <v>3</v>
      </c>
      <c r="Q6301">
        <v>3</v>
      </c>
      <c r="R6301">
        <v>1013</v>
      </c>
      <c r="S6301" t="s">
        <v>49</v>
      </c>
      <c r="T6301" t="s">
        <v>50</v>
      </c>
      <c r="U6301">
        <v>1</v>
      </c>
    </row>
    <row r="6302" spans="1:21">
      <c r="A6302">
        <v>14300</v>
      </c>
      <c r="B6302">
        <v>52</v>
      </c>
      <c r="C6302" t="s">
        <v>24</v>
      </c>
      <c r="D6302" s="1">
        <v>119233</v>
      </c>
      <c r="E6302" t="s">
        <v>9</v>
      </c>
      <c r="F6302" t="s">
        <v>51</v>
      </c>
      <c r="G6302" s="1">
        <v>9450.4712560000007</v>
      </c>
      <c r="H6302" s="2">
        <v>0.2432367147</v>
      </c>
      <c r="I6302" s="2">
        <v>4.1914578760000001E-2</v>
      </c>
      <c r="J6302">
        <v>16</v>
      </c>
      <c r="K6302" s="6">
        <f>Table1[[#This Row],[WebsiteVisits]]*Table1[[#This Row],[ConversionRate]]</f>
        <v>0.67063326016000002</v>
      </c>
      <c r="L6302">
        <v>4.6679585350000004</v>
      </c>
      <c r="M6302">
        <v>1.0104362179999999</v>
      </c>
      <c r="N6302">
        <v>58</v>
      </c>
      <c r="O6302">
        <v>10</v>
      </c>
      <c r="P6302">
        <v>2</v>
      </c>
      <c r="Q6302">
        <v>3</v>
      </c>
      <c r="R6302">
        <v>1058</v>
      </c>
      <c r="S6302" t="s">
        <v>49</v>
      </c>
      <c r="T6302" t="s">
        <v>50</v>
      </c>
      <c r="U6302">
        <v>1</v>
      </c>
    </row>
    <row r="6303" spans="1:21">
      <c r="A6303">
        <v>14301</v>
      </c>
      <c r="B6303">
        <v>39</v>
      </c>
      <c r="C6303" t="s">
        <v>24</v>
      </c>
      <c r="D6303" s="1">
        <v>141232</v>
      </c>
      <c r="E6303" t="s">
        <v>9</v>
      </c>
      <c r="F6303" t="s">
        <v>51</v>
      </c>
      <c r="G6303" s="1">
        <v>3499.3270219999999</v>
      </c>
      <c r="H6303" s="2">
        <v>0.2240496421</v>
      </c>
      <c r="I6303" s="2">
        <v>0.18270647409999999</v>
      </c>
      <c r="J6303">
        <v>40</v>
      </c>
      <c r="K6303" s="6">
        <f>Table1[[#This Row],[WebsiteVisits]]*Table1[[#This Row],[ConversionRate]]</f>
        <v>7.3082589639999993</v>
      </c>
      <c r="L6303">
        <v>3.1040056969999998</v>
      </c>
      <c r="M6303">
        <v>13.042444</v>
      </c>
      <c r="N6303">
        <v>35</v>
      </c>
      <c r="O6303">
        <v>19</v>
      </c>
      <c r="P6303">
        <v>0</v>
      </c>
      <c r="Q6303">
        <v>1</v>
      </c>
      <c r="R6303">
        <v>1810</v>
      </c>
      <c r="S6303" t="s">
        <v>49</v>
      </c>
      <c r="T6303" t="s">
        <v>50</v>
      </c>
      <c r="U6303">
        <v>1</v>
      </c>
    </row>
    <row r="6304" spans="1:21">
      <c r="A6304">
        <v>14302</v>
      </c>
      <c r="B6304">
        <v>18</v>
      </c>
      <c r="C6304" t="s">
        <v>24</v>
      </c>
      <c r="D6304" s="1">
        <v>76724</v>
      </c>
      <c r="E6304" t="s">
        <v>17</v>
      </c>
      <c r="F6304" t="s">
        <v>51</v>
      </c>
      <c r="G6304" s="1">
        <v>6069.8805169999996</v>
      </c>
      <c r="H6304" s="2">
        <v>0.23958835000000001</v>
      </c>
      <c r="I6304" s="2">
        <v>9.1110532889999998E-2</v>
      </c>
      <c r="J6304">
        <v>45</v>
      </c>
      <c r="K6304" s="6">
        <f>Table1[[#This Row],[WebsiteVisits]]*Table1[[#This Row],[ConversionRate]]</f>
        <v>4.0999739800499997</v>
      </c>
      <c r="L6304">
        <v>5.1886790940000003</v>
      </c>
      <c r="M6304">
        <v>3.0632945509999998</v>
      </c>
      <c r="N6304">
        <v>88</v>
      </c>
      <c r="O6304">
        <v>10</v>
      </c>
      <c r="P6304">
        <v>1</v>
      </c>
      <c r="Q6304">
        <v>4</v>
      </c>
      <c r="R6304">
        <v>2091</v>
      </c>
      <c r="S6304" t="s">
        <v>49</v>
      </c>
      <c r="T6304" t="s">
        <v>50</v>
      </c>
      <c r="U6304">
        <v>1</v>
      </c>
    </row>
    <row r="6305" spans="1:21">
      <c r="A6305">
        <v>14303</v>
      </c>
      <c r="B6305">
        <v>37</v>
      </c>
      <c r="C6305" t="s">
        <v>24</v>
      </c>
      <c r="D6305" s="1">
        <v>35455</v>
      </c>
      <c r="E6305" t="s">
        <v>13</v>
      </c>
      <c r="F6305" t="s">
        <v>52</v>
      </c>
      <c r="G6305" s="1">
        <v>7526.4425709999996</v>
      </c>
      <c r="H6305" s="2">
        <v>0.19587723509999999</v>
      </c>
      <c r="I6305" s="2">
        <v>0.1744889255</v>
      </c>
      <c r="J6305">
        <v>16</v>
      </c>
      <c r="K6305" s="6">
        <f>Table1[[#This Row],[WebsiteVisits]]*Table1[[#This Row],[ConversionRate]]</f>
        <v>2.791822808</v>
      </c>
      <c r="L6305">
        <v>9.4244337789999992</v>
      </c>
      <c r="M6305">
        <v>1.0550911439999999</v>
      </c>
      <c r="N6305">
        <v>81</v>
      </c>
      <c r="O6305">
        <v>11</v>
      </c>
      <c r="P6305">
        <v>0</v>
      </c>
      <c r="Q6305">
        <v>1</v>
      </c>
      <c r="R6305">
        <v>3177</v>
      </c>
      <c r="S6305" t="s">
        <v>49</v>
      </c>
      <c r="T6305" t="s">
        <v>50</v>
      </c>
      <c r="U6305">
        <v>1</v>
      </c>
    </row>
    <row r="6306" spans="1:21">
      <c r="A6306">
        <v>14304</v>
      </c>
      <c r="B6306">
        <v>39</v>
      </c>
      <c r="C6306" t="s">
        <v>25</v>
      </c>
      <c r="D6306" s="1">
        <v>107746</v>
      </c>
      <c r="E6306" t="s">
        <v>9</v>
      </c>
      <c r="F6306" t="s">
        <v>51</v>
      </c>
      <c r="G6306" s="1">
        <v>9073.4335470000005</v>
      </c>
      <c r="H6306" s="2">
        <v>0.1200174786</v>
      </c>
      <c r="I6306" s="2">
        <v>4.0313547900000003E-2</v>
      </c>
      <c r="J6306">
        <v>48</v>
      </c>
      <c r="K6306" s="6">
        <f>Table1[[#This Row],[WebsiteVisits]]*Table1[[#This Row],[ConversionRate]]</f>
        <v>1.9350502992000003</v>
      </c>
      <c r="L6306">
        <v>2.1720416029999998</v>
      </c>
      <c r="M6306">
        <v>4.9774003010000003</v>
      </c>
      <c r="N6306">
        <v>58</v>
      </c>
      <c r="O6306">
        <v>14</v>
      </c>
      <c r="P6306">
        <v>8</v>
      </c>
      <c r="Q6306">
        <v>6</v>
      </c>
      <c r="R6306">
        <v>4652</v>
      </c>
      <c r="S6306" t="s">
        <v>49</v>
      </c>
      <c r="T6306" t="s">
        <v>50</v>
      </c>
      <c r="U6306">
        <v>1</v>
      </c>
    </row>
    <row r="6307" spans="1:21">
      <c r="A6307">
        <v>14305</v>
      </c>
      <c r="B6307">
        <v>65</v>
      </c>
      <c r="C6307" t="s">
        <v>24</v>
      </c>
      <c r="D6307" s="1">
        <v>67673</v>
      </c>
      <c r="E6307" t="s">
        <v>13</v>
      </c>
      <c r="F6307" t="s">
        <v>37</v>
      </c>
      <c r="G6307" s="1">
        <v>4435.4931740000002</v>
      </c>
      <c r="H6307" s="2">
        <v>0.1110877695</v>
      </c>
      <c r="I6307" s="2">
        <v>0.15572875859999999</v>
      </c>
      <c r="J6307">
        <v>1</v>
      </c>
      <c r="K6307" s="6">
        <f>Table1[[#This Row],[WebsiteVisits]]*Table1[[#This Row],[ConversionRate]]</f>
        <v>0.15572875859999999</v>
      </c>
      <c r="L6307">
        <v>5.1428523650000004</v>
      </c>
      <c r="M6307">
        <v>3.0917051760000001</v>
      </c>
      <c r="N6307">
        <v>79</v>
      </c>
      <c r="O6307">
        <v>8</v>
      </c>
      <c r="P6307">
        <v>3</v>
      </c>
      <c r="Q6307">
        <v>3</v>
      </c>
      <c r="R6307">
        <v>2000</v>
      </c>
      <c r="S6307" t="s">
        <v>49</v>
      </c>
      <c r="T6307" t="s">
        <v>50</v>
      </c>
      <c r="U6307">
        <v>1</v>
      </c>
    </row>
    <row r="6308" spans="1:21">
      <c r="A6308">
        <v>14306</v>
      </c>
      <c r="B6308">
        <v>28</v>
      </c>
      <c r="C6308" t="s">
        <v>24</v>
      </c>
      <c r="D6308" s="1">
        <v>20974</v>
      </c>
      <c r="E6308" t="s">
        <v>17</v>
      </c>
      <c r="F6308" t="s">
        <v>48</v>
      </c>
      <c r="G6308" s="1">
        <v>3668.8025710000002</v>
      </c>
      <c r="H6308" s="2">
        <v>0.19970389459999999</v>
      </c>
      <c r="I6308" s="2">
        <v>3.0902536080000001E-2</v>
      </c>
      <c r="J6308">
        <v>14</v>
      </c>
      <c r="K6308" s="6">
        <f>Table1[[#This Row],[WebsiteVisits]]*Table1[[#This Row],[ConversionRate]]</f>
        <v>0.43263550512000004</v>
      </c>
      <c r="L6308">
        <v>4.1219300739999998</v>
      </c>
      <c r="M6308">
        <v>9.9514788809999999</v>
      </c>
      <c r="N6308">
        <v>1</v>
      </c>
      <c r="O6308">
        <v>13</v>
      </c>
      <c r="P6308">
        <v>6</v>
      </c>
      <c r="Q6308">
        <v>8</v>
      </c>
      <c r="R6308">
        <v>4215</v>
      </c>
      <c r="S6308" t="s">
        <v>49</v>
      </c>
      <c r="T6308" t="s">
        <v>50</v>
      </c>
      <c r="U6308">
        <v>1</v>
      </c>
    </row>
    <row r="6309" spans="1:21">
      <c r="A6309">
        <v>14307</v>
      </c>
      <c r="B6309">
        <v>30</v>
      </c>
      <c r="C6309" t="s">
        <v>25</v>
      </c>
      <c r="D6309" s="1">
        <v>32679</v>
      </c>
      <c r="E6309" t="s">
        <v>13</v>
      </c>
      <c r="F6309" t="s">
        <v>51</v>
      </c>
      <c r="G6309" s="1">
        <v>4357.2789359999997</v>
      </c>
      <c r="H6309" s="2">
        <v>4.796100231E-2</v>
      </c>
      <c r="I6309" s="2">
        <v>1.3337339760000001E-2</v>
      </c>
      <c r="J6309">
        <v>10</v>
      </c>
      <c r="K6309" s="6">
        <f>Table1[[#This Row],[WebsiteVisits]]*Table1[[#This Row],[ConversionRate]]</f>
        <v>0.1333733976</v>
      </c>
      <c r="L6309">
        <v>8.8054613100000001</v>
      </c>
      <c r="M6309">
        <v>7.3492536949999998</v>
      </c>
      <c r="N6309">
        <v>89</v>
      </c>
      <c r="O6309">
        <v>2</v>
      </c>
      <c r="P6309">
        <v>5</v>
      </c>
      <c r="Q6309">
        <v>6</v>
      </c>
      <c r="R6309">
        <v>4248</v>
      </c>
      <c r="S6309" t="s">
        <v>49</v>
      </c>
      <c r="T6309" t="s">
        <v>50</v>
      </c>
      <c r="U6309">
        <v>0</v>
      </c>
    </row>
    <row r="6310" spans="1:21">
      <c r="A6310">
        <v>14308</v>
      </c>
      <c r="B6310">
        <v>59</v>
      </c>
      <c r="C6310" t="s">
        <v>25</v>
      </c>
      <c r="D6310" s="1">
        <v>81791</v>
      </c>
      <c r="E6310" t="s">
        <v>15</v>
      </c>
      <c r="F6310" t="s">
        <v>52</v>
      </c>
      <c r="G6310" s="1">
        <v>3304.5938799999999</v>
      </c>
      <c r="H6310" s="2">
        <v>0.24777516159999999</v>
      </c>
      <c r="I6310" s="2">
        <v>0.1990593685</v>
      </c>
      <c r="J6310">
        <v>36</v>
      </c>
      <c r="K6310" s="6">
        <f>Table1[[#This Row],[WebsiteVisits]]*Table1[[#This Row],[ConversionRate]]</f>
        <v>7.1661372659999998</v>
      </c>
      <c r="L6310">
        <v>8.2365229499999995</v>
      </c>
      <c r="M6310">
        <v>2.3812685880000002</v>
      </c>
      <c r="N6310">
        <v>97</v>
      </c>
      <c r="O6310">
        <v>6</v>
      </c>
      <c r="P6310">
        <v>0</v>
      </c>
      <c r="Q6310">
        <v>1</v>
      </c>
      <c r="R6310">
        <v>872</v>
      </c>
      <c r="S6310" t="s">
        <v>49</v>
      </c>
      <c r="T6310" t="s">
        <v>50</v>
      </c>
      <c r="U6310">
        <v>0</v>
      </c>
    </row>
    <row r="6311" spans="1:21">
      <c r="A6311">
        <v>14309</v>
      </c>
      <c r="B6311">
        <v>20</v>
      </c>
      <c r="C6311" t="s">
        <v>24</v>
      </c>
      <c r="D6311" s="1">
        <v>47429</v>
      </c>
      <c r="E6311" t="s">
        <v>17</v>
      </c>
      <c r="F6311" t="s">
        <v>51</v>
      </c>
      <c r="G6311" s="1">
        <v>6573.8524520000001</v>
      </c>
      <c r="H6311" s="2">
        <v>0.11739726139999999</v>
      </c>
      <c r="I6311" s="2">
        <v>2.3972093319999999E-2</v>
      </c>
      <c r="J6311">
        <v>40</v>
      </c>
      <c r="K6311" s="6">
        <f>Table1[[#This Row],[WebsiteVisits]]*Table1[[#This Row],[ConversionRate]]</f>
        <v>0.95888373279999994</v>
      </c>
      <c r="L6311">
        <v>5.9692446730000004</v>
      </c>
      <c r="M6311">
        <v>13.7839916</v>
      </c>
      <c r="N6311">
        <v>11</v>
      </c>
      <c r="O6311">
        <v>5</v>
      </c>
      <c r="P6311">
        <v>1</v>
      </c>
      <c r="Q6311">
        <v>7</v>
      </c>
      <c r="R6311">
        <v>1139</v>
      </c>
      <c r="S6311" t="s">
        <v>49</v>
      </c>
      <c r="T6311" t="s">
        <v>50</v>
      </c>
      <c r="U6311">
        <v>1</v>
      </c>
    </row>
    <row r="6312" spans="1:21">
      <c r="A6312">
        <v>14310</v>
      </c>
      <c r="B6312">
        <v>26</v>
      </c>
      <c r="C6312" t="s">
        <v>25</v>
      </c>
      <c r="D6312" s="1">
        <v>38073</v>
      </c>
      <c r="E6312" t="s">
        <v>13</v>
      </c>
      <c r="F6312" t="s">
        <v>51</v>
      </c>
      <c r="G6312" s="1">
        <v>9333.8959639999994</v>
      </c>
      <c r="H6312" s="2">
        <v>0.19280787690000001</v>
      </c>
      <c r="I6312" s="2">
        <v>9.7692685890000006E-2</v>
      </c>
      <c r="J6312">
        <v>8</v>
      </c>
      <c r="K6312" s="6">
        <f>Table1[[#This Row],[WebsiteVisits]]*Table1[[#This Row],[ConversionRate]]</f>
        <v>0.78154148712000004</v>
      </c>
      <c r="L6312">
        <v>4.73561342</v>
      </c>
      <c r="M6312">
        <v>5.8330180220000001</v>
      </c>
      <c r="N6312">
        <v>9</v>
      </c>
      <c r="O6312">
        <v>2</v>
      </c>
      <c r="P6312">
        <v>3</v>
      </c>
      <c r="Q6312">
        <v>8</v>
      </c>
      <c r="R6312">
        <v>1645</v>
      </c>
      <c r="S6312" t="s">
        <v>49</v>
      </c>
      <c r="T6312" t="s">
        <v>50</v>
      </c>
      <c r="U6312">
        <v>1</v>
      </c>
    </row>
    <row r="6313" spans="1:21">
      <c r="A6313">
        <v>14311</v>
      </c>
      <c r="B6313">
        <v>29</v>
      </c>
      <c r="C6313" t="s">
        <v>25</v>
      </c>
      <c r="D6313" s="1">
        <v>90207</v>
      </c>
      <c r="E6313" t="s">
        <v>9</v>
      </c>
      <c r="F6313" t="s">
        <v>37</v>
      </c>
      <c r="G6313" s="1">
        <v>1348.1029639999999</v>
      </c>
      <c r="H6313" s="2">
        <v>0.1547285353</v>
      </c>
      <c r="I6313" s="2">
        <v>0.1768932228</v>
      </c>
      <c r="J6313">
        <v>13</v>
      </c>
      <c r="K6313" s="6">
        <f>Table1[[#This Row],[WebsiteVisits]]*Table1[[#This Row],[ConversionRate]]</f>
        <v>2.2996118964000001</v>
      </c>
      <c r="L6313">
        <v>7.1576216920000002</v>
      </c>
      <c r="M6313">
        <v>4.6011990200000001</v>
      </c>
      <c r="N6313">
        <v>92</v>
      </c>
      <c r="O6313">
        <v>9</v>
      </c>
      <c r="P6313">
        <v>5</v>
      </c>
      <c r="Q6313">
        <v>5</v>
      </c>
      <c r="R6313">
        <v>2299</v>
      </c>
      <c r="S6313" t="s">
        <v>49</v>
      </c>
      <c r="T6313" t="s">
        <v>50</v>
      </c>
      <c r="U6313">
        <v>1</v>
      </c>
    </row>
    <row r="6314" spans="1:21">
      <c r="A6314">
        <v>14312</v>
      </c>
      <c r="B6314">
        <v>40</v>
      </c>
      <c r="C6314" t="s">
        <v>24</v>
      </c>
      <c r="D6314" s="1">
        <v>50365</v>
      </c>
      <c r="E6314" t="s">
        <v>11</v>
      </c>
      <c r="F6314" t="s">
        <v>37</v>
      </c>
      <c r="G6314" s="1">
        <v>5653.1284409999998</v>
      </c>
      <c r="H6314" s="2">
        <v>0.1606046827</v>
      </c>
      <c r="I6314" s="2">
        <v>0.1656821141</v>
      </c>
      <c r="J6314">
        <v>7</v>
      </c>
      <c r="K6314" s="6">
        <f>Table1[[#This Row],[WebsiteVisits]]*Table1[[#This Row],[ConversionRate]]</f>
        <v>1.1597747987</v>
      </c>
      <c r="L6314">
        <v>9.5777412430000002</v>
      </c>
      <c r="M6314">
        <v>10.62179731</v>
      </c>
      <c r="N6314">
        <v>1</v>
      </c>
      <c r="O6314">
        <v>16</v>
      </c>
      <c r="P6314">
        <v>4</v>
      </c>
      <c r="Q6314">
        <v>3</v>
      </c>
      <c r="R6314">
        <v>3890</v>
      </c>
      <c r="S6314" t="s">
        <v>49</v>
      </c>
      <c r="T6314" t="s">
        <v>50</v>
      </c>
      <c r="U6314">
        <v>1</v>
      </c>
    </row>
    <row r="6315" spans="1:21">
      <c r="A6315">
        <v>14313</v>
      </c>
      <c r="B6315">
        <v>31</v>
      </c>
      <c r="C6315" t="s">
        <v>24</v>
      </c>
      <c r="D6315" s="1">
        <v>141608</v>
      </c>
      <c r="E6315" t="s">
        <v>11</v>
      </c>
      <c r="F6315" t="s">
        <v>52</v>
      </c>
      <c r="G6315" s="1">
        <v>8986.7223809999996</v>
      </c>
      <c r="H6315" s="2">
        <v>0.22402178240000001</v>
      </c>
      <c r="I6315" s="2">
        <v>9.9523385460000002E-2</v>
      </c>
      <c r="J6315">
        <v>42</v>
      </c>
      <c r="K6315" s="6">
        <f>Table1[[#This Row],[WebsiteVisits]]*Table1[[#This Row],[ConversionRate]]</f>
        <v>4.1799821893200004</v>
      </c>
      <c r="L6315">
        <v>1.9104544640000001</v>
      </c>
      <c r="M6315">
        <v>6.2057594490000003</v>
      </c>
      <c r="N6315">
        <v>15</v>
      </c>
      <c r="O6315">
        <v>14</v>
      </c>
      <c r="P6315">
        <v>2</v>
      </c>
      <c r="Q6315">
        <v>5</v>
      </c>
      <c r="R6315">
        <v>2365</v>
      </c>
      <c r="S6315" t="s">
        <v>49</v>
      </c>
      <c r="T6315" t="s">
        <v>50</v>
      </c>
      <c r="U6315">
        <v>1</v>
      </c>
    </row>
    <row r="6316" spans="1:21">
      <c r="A6316">
        <v>14314</v>
      </c>
      <c r="B6316">
        <v>50</v>
      </c>
      <c r="C6316" t="s">
        <v>24</v>
      </c>
      <c r="D6316" s="1">
        <v>75928</v>
      </c>
      <c r="E6316" t="s">
        <v>17</v>
      </c>
      <c r="F6316" t="s">
        <v>52</v>
      </c>
      <c r="G6316" s="1">
        <v>1091.133992</v>
      </c>
      <c r="H6316" s="2">
        <v>0.19173431560000001</v>
      </c>
      <c r="I6316" s="2">
        <v>0.1260612163</v>
      </c>
      <c r="J6316">
        <v>11</v>
      </c>
      <c r="K6316" s="6">
        <f>Table1[[#This Row],[WebsiteVisits]]*Table1[[#This Row],[ConversionRate]]</f>
        <v>1.3866733792999999</v>
      </c>
      <c r="L6316">
        <v>9.0894469709999992</v>
      </c>
      <c r="M6316">
        <v>2.6098125849999998</v>
      </c>
      <c r="N6316">
        <v>35</v>
      </c>
      <c r="O6316">
        <v>13</v>
      </c>
      <c r="P6316">
        <v>8</v>
      </c>
      <c r="Q6316">
        <v>2</v>
      </c>
      <c r="R6316">
        <v>4050</v>
      </c>
      <c r="S6316" t="s">
        <v>49</v>
      </c>
      <c r="T6316" t="s">
        <v>50</v>
      </c>
      <c r="U6316">
        <v>1</v>
      </c>
    </row>
    <row r="6317" spans="1:21">
      <c r="A6317">
        <v>14315</v>
      </c>
      <c r="B6317">
        <v>35</v>
      </c>
      <c r="C6317" t="s">
        <v>25</v>
      </c>
      <c r="D6317" s="1">
        <v>131903</v>
      </c>
      <c r="E6317" t="s">
        <v>11</v>
      </c>
      <c r="F6317" t="s">
        <v>52</v>
      </c>
      <c r="G6317" s="1">
        <v>4989.2675669999999</v>
      </c>
      <c r="H6317" s="2">
        <v>8.2589606620000006E-2</v>
      </c>
      <c r="I6317" s="2">
        <v>0.12964416879999999</v>
      </c>
      <c r="J6317">
        <v>6</v>
      </c>
      <c r="K6317" s="6">
        <f>Table1[[#This Row],[WebsiteVisits]]*Table1[[#This Row],[ConversionRate]]</f>
        <v>0.77786501279999998</v>
      </c>
      <c r="L6317">
        <v>3.6480744409999999</v>
      </c>
      <c r="M6317">
        <v>8.9444540569999997</v>
      </c>
      <c r="N6317">
        <v>48</v>
      </c>
      <c r="O6317">
        <v>10</v>
      </c>
      <c r="P6317">
        <v>6</v>
      </c>
      <c r="Q6317">
        <v>3</v>
      </c>
      <c r="R6317">
        <v>2183</v>
      </c>
      <c r="S6317" t="s">
        <v>49</v>
      </c>
      <c r="T6317" t="s">
        <v>50</v>
      </c>
      <c r="U6317">
        <v>1</v>
      </c>
    </row>
    <row r="6318" spans="1:21">
      <c r="A6318">
        <v>14316</v>
      </c>
      <c r="B6318">
        <v>66</v>
      </c>
      <c r="C6318" t="s">
        <v>25</v>
      </c>
      <c r="D6318" s="1">
        <v>131114</v>
      </c>
      <c r="E6318" t="s">
        <v>15</v>
      </c>
      <c r="F6318" t="s">
        <v>52</v>
      </c>
      <c r="G6318" s="1">
        <v>8665.7729990000007</v>
      </c>
      <c r="H6318" s="2">
        <v>3.1525520109999997E-2</v>
      </c>
      <c r="I6318" s="2">
        <v>3.0866746770000002E-2</v>
      </c>
      <c r="J6318">
        <v>2</v>
      </c>
      <c r="K6318" s="6">
        <f>Table1[[#This Row],[WebsiteVisits]]*Table1[[#This Row],[ConversionRate]]</f>
        <v>6.1733493540000003E-2</v>
      </c>
      <c r="L6318">
        <v>1.03795131</v>
      </c>
      <c r="M6318">
        <v>0.94024491190000004</v>
      </c>
      <c r="N6318">
        <v>35</v>
      </c>
      <c r="O6318">
        <v>17</v>
      </c>
      <c r="P6318">
        <v>5</v>
      </c>
      <c r="Q6318">
        <v>9</v>
      </c>
      <c r="R6318">
        <v>1352</v>
      </c>
      <c r="S6318" t="s">
        <v>49</v>
      </c>
      <c r="T6318" t="s">
        <v>50</v>
      </c>
      <c r="U6318">
        <v>0</v>
      </c>
    </row>
    <row r="6319" spans="1:21">
      <c r="A6319">
        <v>14317</v>
      </c>
      <c r="B6319">
        <v>58</v>
      </c>
      <c r="C6319" t="s">
        <v>24</v>
      </c>
      <c r="D6319" s="1">
        <v>94453</v>
      </c>
      <c r="E6319" t="s">
        <v>17</v>
      </c>
      <c r="F6319" t="s">
        <v>52</v>
      </c>
      <c r="G6319" s="1">
        <v>9014.4768960000001</v>
      </c>
      <c r="H6319" s="2">
        <v>0.25366787950000003</v>
      </c>
      <c r="I6319" s="2">
        <v>6.4131777919999994E-2</v>
      </c>
      <c r="J6319">
        <v>25</v>
      </c>
      <c r="K6319" s="6">
        <f>Table1[[#This Row],[WebsiteVisits]]*Table1[[#This Row],[ConversionRate]]</f>
        <v>1.6032944479999998</v>
      </c>
      <c r="L6319">
        <v>7.6690169360000002</v>
      </c>
      <c r="M6319">
        <v>9.5940501220000005</v>
      </c>
      <c r="N6319">
        <v>85</v>
      </c>
      <c r="O6319">
        <v>14</v>
      </c>
      <c r="P6319">
        <v>4</v>
      </c>
      <c r="Q6319">
        <v>6</v>
      </c>
      <c r="R6319">
        <v>2961</v>
      </c>
      <c r="S6319" t="s">
        <v>49</v>
      </c>
      <c r="T6319" t="s">
        <v>50</v>
      </c>
      <c r="U6319">
        <v>1</v>
      </c>
    </row>
    <row r="6320" spans="1:21">
      <c r="A6320">
        <v>14318</v>
      </c>
      <c r="B6320">
        <v>26</v>
      </c>
      <c r="C6320" t="s">
        <v>25</v>
      </c>
      <c r="D6320" s="1">
        <v>126657</v>
      </c>
      <c r="E6320" t="s">
        <v>9</v>
      </c>
      <c r="F6320" t="s">
        <v>48</v>
      </c>
      <c r="G6320" s="1">
        <v>5192.0863950000003</v>
      </c>
      <c r="H6320" s="2">
        <v>0.26661928169999999</v>
      </c>
      <c r="I6320" s="2">
        <v>6.7186800620000001E-2</v>
      </c>
      <c r="J6320">
        <v>2</v>
      </c>
      <c r="K6320" s="6">
        <f>Table1[[#This Row],[WebsiteVisits]]*Table1[[#This Row],[ConversionRate]]</f>
        <v>0.13437360124</v>
      </c>
      <c r="L6320">
        <v>8.0958252030000004</v>
      </c>
      <c r="M6320">
        <v>13.0795358</v>
      </c>
      <c r="N6320">
        <v>5</v>
      </c>
      <c r="O6320">
        <v>18</v>
      </c>
      <c r="P6320">
        <v>7</v>
      </c>
      <c r="Q6320">
        <v>4</v>
      </c>
      <c r="R6320">
        <v>4149</v>
      </c>
      <c r="S6320" t="s">
        <v>49</v>
      </c>
      <c r="T6320" t="s">
        <v>50</v>
      </c>
      <c r="U6320">
        <v>1</v>
      </c>
    </row>
    <row r="6321" spans="1:21">
      <c r="A6321">
        <v>14319</v>
      </c>
      <c r="B6321">
        <v>40</v>
      </c>
      <c r="C6321" t="s">
        <v>24</v>
      </c>
      <c r="D6321" s="1">
        <v>27784</v>
      </c>
      <c r="E6321" t="s">
        <v>9</v>
      </c>
      <c r="F6321" t="s">
        <v>48</v>
      </c>
      <c r="G6321" s="1">
        <v>347.0236562</v>
      </c>
      <c r="H6321" s="2">
        <v>5.7703994549999998E-2</v>
      </c>
      <c r="I6321" s="2">
        <v>8.1844348600000005E-2</v>
      </c>
      <c r="J6321">
        <v>45</v>
      </c>
      <c r="K6321" s="6">
        <f>Table1[[#This Row],[WebsiteVisits]]*Table1[[#This Row],[ConversionRate]]</f>
        <v>3.682995687</v>
      </c>
      <c r="L6321">
        <v>3.7428291919999999</v>
      </c>
      <c r="M6321">
        <v>4.2992468620000004</v>
      </c>
      <c r="N6321">
        <v>98</v>
      </c>
      <c r="O6321">
        <v>7</v>
      </c>
      <c r="P6321">
        <v>7</v>
      </c>
      <c r="Q6321">
        <v>6</v>
      </c>
      <c r="R6321">
        <v>555</v>
      </c>
      <c r="S6321" t="s">
        <v>49</v>
      </c>
      <c r="T6321" t="s">
        <v>50</v>
      </c>
      <c r="U6321">
        <v>1</v>
      </c>
    </row>
    <row r="6322" spans="1:21">
      <c r="A6322">
        <v>14320</v>
      </c>
      <c r="B6322">
        <v>27</v>
      </c>
      <c r="C6322" t="s">
        <v>25</v>
      </c>
      <c r="D6322" s="1">
        <v>132529</v>
      </c>
      <c r="E6322" t="s">
        <v>17</v>
      </c>
      <c r="F6322" t="s">
        <v>52</v>
      </c>
      <c r="G6322" s="1">
        <v>1145.8278660000001</v>
      </c>
      <c r="H6322" s="2">
        <v>9.9748349410000006E-2</v>
      </c>
      <c r="I6322" s="2">
        <v>6.2044331680000002E-2</v>
      </c>
      <c r="J6322">
        <v>3</v>
      </c>
      <c r="K6322" s="6">
        <f>Table1[[#This Row],[WebsiteVisits]]*Table1[[#This Row],[ConversionRate]]</f>
        <v>0.18613299504</v>
      </c>
      <c r="L6322">
        <v>8.0060249129999992</v>
      </c>
      <c r="M6322">
        <v>12.858639800000001</v>
      </c>
      <c r="N6322">
        <v>94</v>
      </c>
      <c r="O6322">
        <v>10</v>
      </c>
      <c r="P6322">
        <v>9</v>
      </c>
      <c r="Q6322">
        <v>7</v>
      </c>
      <c r="R6322">
        <v>1661</v>
      </c>
      <c r="S6322" t="s">
        <v>49</v>
      </c>
      <c r="T6322" t="s">
        <v>50</v>
      </c>
      <c r="U6322">
        <v>1</v>
      </c>
    </row>
    <row r="6323" spans="1:21">
      <c r="A6323">
        <v>14321</v>
      </c>
      <c r="B6323">
        <v>36</v>
      </c>
      <c r="C6323" t="s">
        <v>24</v>
      </c>
      <c r="D6323" s="1">
        <v>118962</v>
      </c>
      <c r="E6323" t="s">
        <v>11</v>
      </c>
      <c r="F6323" t="s">
        <v>52</v>
      </c>
      <c r="G6323" s="1">
        <v>5908.4957780000004</v>
      </c>
      <c r="H6323" s="2">
        <v>9.1879290759999996E-2</v>
      </c>
      <c r="I6323" s="2">
        <v>5.7784707679999998E-2</v>
      </c>
      <c r="J6323">
        <v>31</v>
      </c>
      <c r="K6323" s="6">
        <f>Table1[[#This Row],[WebsiteVisits]]*Table1[[#This Row],[ConversionRate]]</f>
        <v>1.79132593808</v>
      </c>
      <c r="L6323">
        <v>8.1821655670000002</v>
      </c>
      <c r="M6323">
        <v>4.0530745230000003</v>
      </c>
      <c r="N6323">
        <v>1</v>
      </c>
      <c r="O6323">
        <v>0</v>
      </c>
      <c r="P6323">
        <v>9</v>
      </c>
      <c r="Q6323">
        <v>7</v>
      </c>
      <c r="R6323">
        <v>450</v>
      </c>
      <c r="S6323" t="s">
        <v>49</v>
      </c>
      <c r="T6323" t="s">
        <v>50</v>
      </c>
      <c r="U6323">
        <v>1</v>
      </c>
    </row>
    <row r="6324" spans="1:21">
      <c r="A6324">
        <v>14322</v>
      </c>
      <c r="B6324">
        <v>64</v>
      </c>
      <c r="C6324" t="s">
        <v>24</v>
      </c>
      <c r="D6324" s="1">
        <v>121201</v>
      </c>
      <c r="E6324" t="s">
        <v>11</v>
      </c>
      <c r="F6324" t="s">
        <v>48</v>
      </c>
      <c r="G6324" s="1">
        <v>1326.200204</v>
      </c>
      <c r="H6324" s="2">
        <v>0.28186008260000001</v>
      </c>
      <c r="I6324" s="2">
        <v>7.7409247419999994E-2</v>
      </c>
      <c r="J6324">
        <v>45</v>
      </c>
      <c r="K6324" s="6">
        <f>Table1[[#This Row],[WebsiteVisits]]*Table1[[#This Row],[ConversionRate]]</f>
        <v>3.4834161338999996</v>
      </c>
      <c r="L6324">
        <v>7.0777351590000004</v>
      </c>
      <c r="M6324">
        <v>3.4356867100000001</v>
      </c>
      <c r="N6324">
        <v>98</v>
      </c>
      <c r="O6324">
        <v>2</v>
      </c>
      <c r="P6324">
        <v>9</v>
      </c>
      <c r="Q6324">
        <v>3</v>
      </c>
      <c r="R6324">
        <v>4475</v>
      </c>
      <c r="S6324" t="s">
        <v>49</v>
      </c>
      <c r="T6324" t="s">
        <v>50</v>
      </c>
      <c r="U6324">
        <v>1</v>
      </c>
    </row>
    <row r="6325" spans="1:21">
      <c r="A6325">
        <v>14323</v>
      </c>
      <c r="B6325">
        <v>22</v>
      </c>
      <c r="C6325" t="s">
        <v>25</v>
      </c>
      <c r="D6325" s="1">
        <v>140356</v>
      </c>
      <c r="E6325" t="s">
        <v>9</v>
      </c>
      <c r="F6325" t="s">
        <v>37</v>
      </c>
      <c r="G6325" s="1">
        <v>1579.235991</v>
      </c>
      <c r="H6325" s="2">
        <v>6.938544076E-2</v>
      </c>
      <c r="I6325" s="2">
        <v>8.2053036499999996E-2</v>
      </c>
      <c r="J6325">
        <v>13</v>
      </c>
      <c r="K6325" s="6">
        <f>Table1[[#This Row],[WebsiteVisits]]*Table1[[#This Row],[ConversionRate]]</f>
        <v>1.0666894745</v>
      </c>
      <c r="L6325">
        <v>1.347764328</v>
      </c>
      <c r="M6325">
        <v>10.87307854</v>
      </c>
      <c r="N6325">
        <v>27</v>
      </c>
      <c r="O6325">
        <v>18</v>
      </c>
      <c r="P6325">
        <v>9</v>
      </c>
      <c r="Q6325">
        <v>3</v>
      </c>
      <c r="R6325">
        <v>1370</v>
      </c>
      <c r="S6325" t="s">
        <v>49</v>
      </c>
      <c r="T6325" t="s">
        <v>50</v>
      </c>
      <c r="U6325">
        <v>1</v>
      </c>
    </row>
    <row r="6326" spans="1:21">
      <c r="A6326">
        <v>14324</v>
      </c>
      <c r="B6326">
        <v>64</v>
      </c>
      <c r="C6326" t="s">
        <v>24</v>
      </c>
      <c r="D6326" s="1">
        <v>140913</v>
      </c>
      <c r="E6326" t="s">
        <v>15</v>
      </c>
      <c r="F6326" t="s">
        <v>48</v>
      </c>
      <c r="G6326" s="1">
        <v>7743.9592679999996</v>
      </c>
      <c r="H6326" s="2">
        <v>5.8296377310000001E-2</v>
      </c>
      <c r="I6326" s="2">
        <v>0.1025725708</v>
      </c>
      <c r="J6326">
        <v>2</v>
      </c>
      <c r="K6326" s="6">
        <f>Table1[[#This Row],[WebsiteVisits]]*Table1[[#This Row],[ConversionRate]]</f>
        <v>0.2051451416</v>
      </c>
      <c r="L6326">
        <v>7.0067672959999996</v>
      </c>
      <c r="M6326">
        <v>1.4498830140000001</v>
      </c>
      <c r="N6326">
        <v>6</v>
      </c>
      <c r="O6326">
        <v>10</v>
      </c>
      <c r="P6326">
        <v>4</v>
      </c>
      <c r="Q6326">
        <v>2</v>
      </c>
      <c r="R6326">
        <v>2337</v>
      </c>
      <c r="S6326" t="s">
        <v>49</v>
      </c>
      <c r="T6326" t="s">
        <v>50</v>
      </c>
      <c r="U6326">
        <v>1</v>
      </c>
    </row>
    <row r="6327" spans="1:21">
      <c r="A6327">
        <v>14325</v>
      </c>
      <c r="B6327">
        <v>69</v>
      </c>
      <c r="C6327" t="s">
        <v>25</v>
      </c>
      <c r="D6327" s="1">
        <v>147499</v>
      </c>
      <c r="E6327" t="s">
        <v>11</v>
      </c>
      <c r="F6327" t="s">
        <v>52</v>
      </c>
      <c r="G6327" s="1">
        <v>7531.8513800000001</v>
      </c>
      <c r="H6327" s="2">
        <v>6.2733179429999994E-2</v>
      </c>
      <c r="I6327" s="2">
        <v>4.2971726410000001E-2</v>
      </c>
      <c r="J6327">
        <v>12</v>
      </c>
      <c r="K6327" s="6">
        <f>Table1[[#This Row],[WebsiteVisits]]*Table1[[#This Row],[ConversionRate]]</f>
        <v>0.51566071692000004</v>
      </c>
      <c r="L6327">
        <v>9.3916524450000001</v>
      </c>
      <c r="M6327">
        <v>1.089207263</v>
      </c>
      <c r="N6327">
        <v>20</v>
      </c>
      <c r="O6327">
        <v>18</v>
      </c>
      <c r="P6327">
        <v>0</v>
      </c>
      <c r="Q6327">
        <v>1</v>
      </c>
      <c r="R6327">
        <v>4343</v>
      </c>
      <c r="S6327" t="s">
        <v>49</v>
      </c>
      <c r="T6327" t="s">
        <v>50</v>
      </c>
      <c r="U6327">
        <v>0</v>
      </c>
    </row>
    <row r="6328" spans="1:21">
      <c r="A6328">
        <v>14326</v>
      </c>
      <c r="B6328">
        <v>40</v>
      </c>
      <c r="C6328" t="s">
        <v>25</v>
      </c>
      <c r="D6328" s="1">
        <v>32291</v>
      </c>
      <c r="E6328" t="s">
        <v>15</v>
      </c>
      <c r="F6328" t="s">
        <v>37</v>
      </c>
      <c r="G6328" s="1">
        <v>8443.4503179999992</v>
      </c>
      <c r="H6328" s="2">
        <v>0.2216620611</v>
      </c>
      <c r="I6328" s="2">
        <v>0.15978396610000001</v>
      </c>
      <c r="J6328">
        <v>7</v>
      </c>
      <c r="K6328" s="6">
        <f>Table1[[#This Row],[WebsiteVisits]]*Table1[[#This Row],[ConversionRate]]</f>
        <v>1.1184877627000001</v>
      </c>
      <c r="L6328">
        <v>6.5828368900000003</v>
      </c>
      <c r="M6328">
        <v>7.1117606120000003</v>
      </c>
      <c r="N6328">
        <v>61</v>
      </c>
      <c r="O6328">
        <v>17</v>
      </c>
      <c r="P6328">
        <v>2</v>
      </c>
      <c r="Q6328">
        <v>0</v>
      </c>
      <c r="R6328">
        <v>175</v>
      </c>
      <c r="S6328" t="s">
        <v>49</v>
      </c>
      <c r="T6328" t="s">
        <v>50</v>
      </c>
      <c r="U6328">
        <v>1</v>
      </c>
    </row>
    <row r="6329" spans="1:21">
      <c r="A6329">
        <v>14327</v>
      </c>
      <c r="B6329">
        <v>47</v>
      </c>
      <c r="C6329" t="s">
        <v>24</v>
      </c>
      <c r="D6329" s="1">
        <v>104462</v>
      </c>
      <c r="E6329" t="s">
        <v>11</v>
      </c>
      <c r="F6329" t="s">
        <v>52</v>
      </c>
      <c r="G6329" s="1">
        <v>1146.7778510000001</v>
      </c>
      <c r="H6329" s="2">
        <v>0.26752575480000002</v>
      </c>
      <c r="I6329" s="2">
        <v>0.17352686310000001</v>
      </c>
      <c r="J6329">
        <v>37</v>
      </c>
      <c r="K6329" s="6">
        <f>Table1[[#This Row],[WebsiteVisits]]*Table1[[#This Row],[ConversionRate]]</f>
        <v>6.4204939347000005</v>
      </c>
      <c r="L6329">
        <v>4.3023111629999997</v>
      </c>
      <c r="M6329">
        <v>0.99435154960000005</v>
      </c>
      <c r="N6329">
        <v>88</v>
      </c>
      <c r="O6329">
        <v>13</v>
      </c>
      <c r="P6329">
        <v>3</v>
      </c>
      <c r="Q6329">
        <v>3</v>
      </c>
      <c r="R6329">
        <v>2942</v>
      </c>
      <c r="S6329" t="s">
        <v>49</v>
      </c>
      <c r="T6329" t="s">
        <v>50</v>
      </c>
      <c r="U6329">
        <v>1</v>
      </c>
    </row>
    <row r="6330" spans="1:21">
      <c r="A6330">
        <v>14328</v>
      </c>
      <c r="B6330">
        <v>42</v>
      </c>
      <c r="C6330" t="s">
        <v>25</v>
      </c>
      <c r="D6330" s="1">
        <v>46154</v>
      </c>
      <c r="E6330" t="s">
        <v>17</v>
      </c>
      <c r="F6330" t="s">
        <v>51</v>
      </c>
      <c r="G6330" s="1">
        <v>2061.6343230000002</v>
      </c>
      <c r="H6330" s="2">
        <v>0.1240765491</v>
      </c>
      <c r="I6330" s="2">
        <v>5.7151327859999997E-2</v>
      </c>
      <c r="J6330">
        <v>1</v>
      </c>
      <c r="K6330" s="6">
        <f>Table1[[#This Row],[WebsiteVisits]]*Table1[[#This Row],[ConversionRate]]</f>
        <v>5.7151327859999997E-2</v>
      </c>
      <c r="L6330">
        <v>6.0713334259999998</v>
      </c>
      <c r="M6330">
        <v>7.7018439140000003</v>
      </c>
      <c r="N6330">
        <v>81</v>
      </c>
      <c r="O6330">
        <v>13</v>
      </c>
      <c r="P6330">
        <v>0</v>
      </c>
      <c r="Q6330">
        <v>4</v>
      </c>
      <c r="R6330">
        <v>1309</v>
      </c>
      <c r="S6330" t="s">
        <v>49</v>
      </c>
      <c r="T6330" t="s">
        <v>50</v>
      </c>
      <c r="U6330">
        <v>1</v>
      </c>
    </row>
    <row r="6331" spans="1:21">
      <c r="A6331">
        <v>14329</v>
      </c>
      <c r="B6331">
        <v>45</v>
      </c>
      <c r="C6331" t="s">
        <v>24</v>
      </c>
      <c r="D6331" s="1">
        <v>146874</v>
      </c>
      <c r="E6331" t="s">
        <v>13</v>
      </c>
      <c r="F6331" t="s">
        <v>37</v>
      </c>
      <c r="G6331" s="1">
        <v>8346.3181559999994</v>
      </c>
      <c r="H6331" s="2">
        <v>4.9463172270000001E-2</v>
      </c>
      <c r="I6331" s="2">
        <v>3.3427138150000001E-2</v>
      </c>
      <c r="J6331">
        <v>37</v>
      </c>
      <c r="K6331" s="6">
        <f>Table1[[#This Row],[WebsiteVisits]]*Table1[[#This Row],[ConversionRate]]</f>
        <v>1.2368041115499999</v>
      </c>
      <c r="L6331">
        <v>9.9383130299999998</v>
      </c>
      <c r="M6331">
        <v>9.9167069409999993</v>
      </c>
      <c r="N6331">
        <v>40</v>
      </c>
      <c r="O6331">
        <v>12</v>
      </c>
      <c r="P6331">
        <v>0</v>
      </c>
      <c r="Q6331">
        <v>4</v>
      </c>
      <c r="R6331">
        <v>3107</v>
      </c>
      <c r="S6331" t="s">
        <v>49</v>
      </c>
      <c r="T6331" t="s">
        <v>50</v>
      </c>
      <c r="U6331">
        <v>1</v>
      </c>
    </row>
    <row r="6332" spans="1:21">
      <c r="A6332">
        <v>14330</v>
      </c>
      <c r="B6332">
        <v>51</v>
      </c>
      <c r="C6332" t="s">
        <v>25</v>
      </c>
      <c r="D6332" s="1">
        <v>45650</v>
      </c>
      <c r="E6332" t="s">
        <v>9</v>
      </c>
      <c r="F6332" t="s">
        <v>52</v>
      </c>
      <c r="G6332" s="1">
        <v>7238.7673260000001</v>
      </c>
      <c r="H6332" s="2">
        <v>0.1798593792</v>
      </c>
      <c r="I6332" s="2">
        <v>0.14723927640000001</v>
      </c>
      <c r="J6332">
        <v>45</v>
      </c>
      <c r="K6332" s="6">
        <f>Table1[[#This Row],[WebsiteVisits]]*Table1[[#This Row],[ConversionRate]]</f>
        <v>6.6257674380000005</v>
      </c>
      <c r="L6332">
        <v>5.2532392210000003</v>
      </c>
      <c r="M6332">
        <v>3.8090588790000002</v>
      </c>
      <c r="N6332">
        <v>42</v>
      </c>
      <c r="O6332">
        <v>18</v>
      </c>
      <c r="P6332">
        <v>3</v>
      </c>
      <c r="Q6332">
        <v>3</v>
      </c>
      <c r="R6332">
        <v>2582</v>
      </c>
      <c r="S6332" t="s">
        <v>49</v>
      </c>
      <c r="T6332" t="s">
        <v>50</v>
      </c>
      <c r="U6332">
        <v>1</v>
      </c>
    </row>
    <row r="6333" spans="1:21">
      <c r="A6333">
        <v>14331</v>
      </c>
      <c r="B6333">
        <v>62</v>
      </c>
      <c r="C6333" t="s">
        <v>25</v>
      </c>
      <c r="D6333" s="1">
        <v>131876</v>
      </c>
      <c r="E6333" t="s">
        <v>17</v>
      </c>
      <c r="F6333" t="s">
        <v>48</v>
      </c>
      <c r="G6333" s="1">
        <v>8078.9656649999997</v>
      </c>
      <c r="H6333" s="2">
        <v>7.0881137920000004E-2</v>
      </c>
      <c r="I6333" s="2">
        <v>0.18560657329999999</v>
      </c>
      <c r="J6333">
        <v>30</v>
      </c>
      <c r="K6333" s="6">
        <f>Table1[[#This Row],[WebsiteVisits]]*Table1[[#This Row],[ConversionRate]]</f>
        <v>5.5681971990000001</v>
      </c>
      <c r="L6333">
        <v>8.5739562839999994</v>
      </c>
      <c r="M6333">
        <v>13.53365962</v>
      </c>
      <c r="N6333">
        <v>76</v>
      </c>
      <c r="O6333">
        <v>11</v>
      </c>
      <c r="P6333">
        <v>3</v>
      </c>
      <c r="Q6333">
        <v>3</v>
      </c>
      <c r="R6333">
        <v>1372</v>
      </c>
      <c r="S6333" t="s">
        <v>49</v>
      </c>
      <c r="T6333" t="s">
        <v>50</v>
      </c>
      <c r="U6333">
        <v>1</v>
      </c>
    </row>
    <row r="6334" spans="1:21">
      <c r="A6334">
        <v>14332</v>
      </c>
      <c r="B6334">
        <v>65</v>
      </c>
      <c r="C6334" t="s">
        <v>25</v>
      </c>
      <c r="D6334" s="1">
        <v>88741</v>
      </c>
      <c r="E6334" t="s">
        <v>11</v>
      </c>
      <c r="F6334" t="s">
        <v>52</v>
      </c>
      <c r="G6334" s="1">
        <v>9898.4821819999997</v>
      </c>
      <c r="H6334" s="2">
        <v>2.8603919740000001E-2</v>
      </c>
      <c r="I6334" s="2">
        <v>1.667818444E-2</v>
      </c>
      <c r="J6334">
        <v>38</v>
      </c>
      <c r="K6334" s="6">
        <f>Table1[[#This Row],[WebsiteVisits]]*Table1[[#This Row],[ConversionRate]]</f>
        <v>0.63377100872000003</v>
      </c>
      <c r="L6334">
        <v>2.2468080960000001</v>
      </c>
      <c r="M6334">
        <v>3.4040400439999998</v>
      </c>
      <c r="N6334">
        <v>7</v>
      </c>
      <c r="O6334">
        <v>18</v>
      </c>
      <c r="P6334">
        <v>6</v>
      </c>
      <c r="Q6334">
        <v>1</v>
      </c>
      <c r="R6334">
        <v>222</v>
      </c>
      <c r="S6334" t="s">
        <v>49</v>
      </c>
      <c r="T6334" t="s">
        <v>50</v>
      </c>
      <c r="U6334">
        <v>0</v>
      </c>
    </row>
    <row r="6335" spans="1:21">
      <c r="A6335">
        <v>14333</v>
      </c>
      <c r="B6335">
        <v>64</v>
      </c>
      <c r="C6335" t="s">
        <v>24</v>
      </c>
      <c r="D6335" s="1">
        <v>122348</v>
      </c>
      <c r="E6335" t="s">
        <v>9</v>
      </c>
      <c r="F6335" t="s">
        <v>48</v>
      </c>
      <c r="G6335" s="1">
        <v>8657.8729010000006</v>
      </c>
      <c r="H6335" s="2">
        <v>0.26700709969999997</v>
      </c>
      <c r="I6335" s="2">
        <v>1.274283602E-2</v>
      </c>
      <c r="J6335">
        <v>26</v>
      </c>
      <c r="K6335" s="6">
        <f>Table1[[#This Row],[WebsiteVisits]]*Table1[[#This Row],[ConversionRate]]</f>
        <v>0.33131373652000001</v>
      </c>
      <c r="L6335">
        <v>1.508328135</v>
      </c>
      <c r="M6335">
        <v>3.9436948869999999</v>
      </c>
      <c r="N6335">
        <v>13</v>
      </c>
      <c r="O6335">
        <v>10</v>
      </c>
      <c r="P6335">
        <v>5</v>
      </c>
      <c r="Q6335">
        <v>7</v>
      </c>
      <c r="R6335">
        <v>4519</v>
      </c>
      <c r="S6335" t="s">
        <v>49</v>
      </c>
      <c r="T6335" t="s">
        <v>50</v>
      </c>
      <c r="U6335">
        <v>1</v>
      </c>
    </row>
    <row r="6336" spans="1:21">
      <c r="A6336">
        <v>14334</v>
      </c>
      <c r="B6336">
        <v>42</v>
      </c>
      <c r="C6336" t="s">
        <v>24</v>
      </c>
      <c r="D6336" s="1">
        <v>115830</v>
      </c>
      <c r="E6336" t="s">
        <v>13</v>
      </c>
      <c r="F6336" t="s">
        <v>37</v>
      </c>
      <c r="G6336" s="1">
        <v>5252.5861830000003</v>
      </c>
      <c r="H6336" s="2">
        <v>0.26254397010000002</v>
      </c>
      <c r="I6336" s="2">
        <v>4.4850837659999997E-2</v>
      </c>
      <c r="J6336">
        <v>16</v>
      </c>
      <c r="K6336" s="6">
        <f>Table1[[#This Row],[WebsiteVisits]]*Table1[[#This Row],[ConversionRate]]</f>
        <v>0.71761340255999995</v>
      </c>
      <c r="L6336">
        <v>4.5113305060000002</v>
      </c>
      <c r="M6336">
        <v>13.739379270000001</v>
      </c>
      <c r="N6336">
        <v>80</v>
      </c>
      <c r="O6336">
        <v>0</v>
      </c>
      <c r="P6336">
        <v>0</v>
      </c>
      <c r="Q6336">
        <v>1</v>
      </c>
      <c r="R6336">
        <v>4784</v>
      </c>
      <c r="S6336" t="s">
        <v>49</v>
      </c>
      <c r="T6336" t="s">
        <v>50</v>
      </c>
      <c r="U6336">
        <v>1</v>
      </c>
    </row>
    <row r="6337" spans="1:21">
      <c r="A6337">
        <v>14335</v>
      </c>
      <c r="B6337">
        <v>27</v>
      </c>
      <c r="C6337" t="s">
        <v>25</v>
      </c>
      <c r="D6337" s="1">
        <v>56201</v>
      </c>
      <c r="E6337" t="s">
        <v>13</v>
      </c>
      <c r="F6337" t="s">
        <v>48</v>
      </c>
      <c r="G6337" s="1">
        <v>3176.6050289999998</v>
      </c>
      <c r="H6337" s="2">
        <v>0.29301394650000001</v>
      </c>
      <c r="I6337" s="2">
        <v>0.14011057220000001</v>
      </c>
      <c r="J6337">
        <v>34</v>
      </c>
      <c r="K6337" s="6">
        <f>Table1[[#This Row],[WebsiteVisits]]*Table1[[#This Row],[ConversionRate]]</f>
        <v>4.7637594548000006</v>
      </c>
      <c r="L6337">
        <v>2.2399532309999999</v>
      </c>
      <c r="M6337">
        <v>10.46935706</v>
      </c>
      <c r="N6337">
        <v>76</v>
      </c>
      <c r="O6337">
        <v>5</v>
      </c>
      <c r="P6337">
        <v>0</v>
      </c>
      <c r="Q6337">
        <v>4</v>
      </c>
      <c r="R6337">
        <v>1630</v>
      </c>
      <c r="S6337" t="s">
        <v>49</v>
      </c>
      <c r="T6337" t="s">
        <v>50</v>
      </c>
      <c r="U6337">
        <v>1</v>
      </c>
    </row>
    <row r="6338" spans="1:21">
      <c r="A6338">
        <v>14336</v>
      </c>
      <c r="B6338">
        <v>31</v>
      </c>
      <c r="C6338" t="s">
        <v>25</v>
      </c>
      <c r="D6338" s="1">
        <v>59479</v>
      </c>
      <c r="E6338" t="s">
        <v>11</v>
      </c>
      <c r="F6338" t="s">
        <v>37</v>
      </c>
      <c r="G6338" s="1">
        <v>5739.7982069999998</v>
      </c>
      <c r="H6338" s="2">
        <v>0.1474613789</v>
      </c>
      <c r="I6338" s="2">
        <v>0.19330839150000001</v>
      </c>
      <c r="J6338">
        <v>45</v>
      </c>
      <c r="K6338" s="6">
        <f>Table1[[#This Row],[WebsiteVisits]]*Table1[[#This Row],[ConversionRate]]</f>
        <v>8.6988776175000009</v>
      </c>
      <c r="L6338">
        <v>3.9747477579999999</v>
      </c>
      <c r="M6338">
        <v>8.1652264979999991</v>
      </c>
      <c r="N6338">
        <v>10</v>
      </c>
      <c r="O6338">
        <v>9</v>
      </c>
      <c r="P6338">
        <v>5</v>
      </c>
      <c r="Q6338">
        <v>8</v>
      </c>
      <c r="R6338">
        <v>3204</v>
      </c>
      <c r="S6338" t="s">
        <v>49</v>
      </c>
      <c r="T6338" t="s">
        <v>50</v>
      </c>
      <c r="U6338">
        <v>1</v>
      </c>
    </row>
    <row r="6339" spans="1:21">
      <c r="A6339">
        <v>14337</v>
      </c>
      <c r="B6339">
        <v>59</v>
      </c>
      <c r="C6339" t="s">
        <v>24</v>
      </c>
      <c r="D6339" s="1">
        <v>92920</v>
      </c>
      <c r="E6339" t="s">
        <v>9</v>
      </c>
      <c r="F6339" t="s">
        <v>52</v>
      </c>
      <c r="G6339" s="1">
        <v>6422.0068469999997</v>
      </c>
      <c r="H6339" s="2">
        <v>9.5260347479999993E-2</v>
      </c>
      <c r="I6339" s="2">
        <v>0.15257238149999999</v>
      </c>
      <c r="J6339">
        <v>23</v>
      </c>
      <c r="K6339" s="6">
        <f>Table1[[#This Row],[WebsiteVisits]]*Table1[[#This Row],[ConversionRate]]</f>
        <v>3.5091647744999999</v>
      </c>
      <c r="L6339">
        <v>7.438850392</v>
      </c>
      <c r="M6339">
        <v>5.2872314339999997</v>
      </c>
      <c r="N6339">
        <v>9</v>
      </c>
      <c r="O6339">
        <v>8</v>
      </c>
      <c r="P6339">
        <v>6</v>
      </c>
      <c r="Q6339">
        <v>4</v>
      </c>
      <c r="R6339">
        <v>4897</v>
      </c>
      <c r="S6339" t="s">
        <v>49</v>
      </c>
      <c r="T6339" t="s">
        <v>50</v>
      </c>
      <c r="U6339">
        <v>1</v>
      </c>
    </row>
    <row r="6340" spans="1:21">
      <c r="A6340">
        <v>14338</v>
      </c>
      <c r="B6340">
        <v>63</v>
      </c>
      <c r="C6340" t="s">
        <v>24</v>
      </c>
      <c r="D6340" s="1">
        <v>102797</v>
      </c>
      <c r="E6340" t="s">
        <v>11</v>
      </c>
      <c r="F6340" t="s">
        <v>48</v>
      </c>
      <c r="G6340" s="1">
        <v>3419.5901979999999</v>
      </c>
      <c r="H6340" s="2">
        <v>0.2332372862</v>
      </c>
      <c r="I6340" s="2">
        <v>0.1188761941</v>
      </c>
      <c r="J6340">
        <v>0</v>
      </c>
      <c r="K6340" s="6">
        <f>Table1[[#This Row],[WebsiteVisits]]*Table1[[#This Row],[ConversionRate]]</f>
        <v>0</v>
      </c>
      <c r="L6340">
        <v>5.0093915979999997</v>
      </c>
      <c r="M6340">
        <v>11.65165599</v>
      </c>
      <c r="N6340">
        <v>80</v>
      </c>
      <c r="O6340">
        <v>5</v>
      </c>
      <c r="P6340">
        <v>1</v>
      </c>
      <c r="Q6340">
        <v>0</v>
      </c>
      <c r="R6340">
        <v>4248</v>
      </c>
      <c r="S6340" t="s">
        <v>49</v>
      </c>
      <c r="T6340" t="s">
        <v>50</v>
      </c>
      <c r="U6340">
        <v>0</v>
      </c>
    </row>
    <row r="6341" spans="1:21">
      <c r="A6341">
        <v>14339</v>
      </c>
      <c r="B6341">
        <v>47</v>
      </c>
      <c r="C6341" t="s">
        <v>24</v>
      </c>
      <c r="D6341" s="1">
        <v>70243</v>
      </c>
      <c r="E6341" t="s">
        <v>13</v>
      </c>
      <c r="F6341" t="s">
        <v>37</v>
      </c>
      <c r="G6341" s="1">
        <v>7732.2766709999996</v>
      </c>
      <c r="H6341" s="2">
        <v>6.2343530299999998E-2</v>
      </c>
      <c r="I6341" s="2">
        <v>0.1431043846</v>
      </c>
      <c r="J6341">
        <v>28</v>
      </c>
      <c r="K6341" s="6">
        <f>Table1[[#This Row],[WebsiteVisits]]*Table1[[#This Row],[ConversionRate]]</f>
        <v>4.0069227688</v>
      </c>
      <c r="L6341">
        <v>3.8909282809999999</v>
      </c>
      <c r="M6341">
        <v>9.0309145389999994</v>
      </c>
      <c r="N6341">
        <v>28</v>
      </c>
      <c r="O6341">
        <v>12</v>
      </c>
      <c r="P6341">
        <v>2</v>
      </c>
      <c r="Q6341">
        <v>8</v>
      </c>
      <c r="R6341">
        <v>4172</v>
      </c>
      <c r="S6341" t="s">
        <v>49</v>
      </c>
      <c r="T6341" t="s">
        <v>50</v>
      </c>
      <c r="U6341">
        <v>1</v>
      </c>
    </row>
    <row r="6342" spans="1:21">
      <c r="A6342">
        <v>14340</v>
      </c>
      <c r="B6342">
        <v>58</v>
      </c>
      <c r="C6342" t="s">
        <v>24</v>
      </c>
      <c r="D6342" s="1">
        <v>88595</v>
      </c>
      <c r="E6342" t="s">
        <v>17</v>
      </c>
      <c r="F6342" t="s">
        <v>37</v>
      </c>
      <c r="G6342" s="1">
        <v>1018.262547</v>
      </c>
      <c r="H6342" s="2">
        <v>8.0554702280000001E-2</v>
      </c>
      <c r="I6342" s="2">
        <v>5.383267915E-2</v>
      </c>
      <c r="J6342">
        <v>25</v>
      </c>
      <c r="K6342" s="6">
        <f>Table1[[#This Row],[WebsiteVisits]]*Table1[[#This Row],[ConversionRate]]</f>
        <v>1.3458169787500001</v>
      </c>
      <c r="L6342">
        <v>9.0235352889999998</v>
      </c>
      <c r="M6342">
        <v>5.4579507229999997</v>
      </c>
      <c r="N6342">
        <v>54</v>
      </c>
      <c r="O6342">
        <v>5</v>
      </c>
      <c r="P6342">
        <v>1</v>
      </c>
      <c r="Q6342">
        <v>9</v>
      </c>
      <c r="R6342">
        <v>4263</v>
      </c>
      <c r="S6342" t="s">
        <v>49</v>
      </c>
      <c r="T6342" t="s">
        <v>50</v>
      </c>
      <c r="U6342">
        <v>1</v>
      </c>
    </row>
    <row r="6343" spans="1:21">
      <c r="A6343">
        <v>14341</v>
      </c>
      <c r="B6343">
        <v>42</v>
      </c>
      <c r="C6343" t="s">
        <v>24</v>
      </c>
      <c r="D6343" s="1">
        <v>51734</v>
      </c>
      <c r="E6343" t="s">
        <v>17</v>
      </c>
      <c r="F6343" t="s">
        <v>37</v>
      </c>
      <c r="G6343" s="1">
        <v>7815.9892220000002</v>
      </c>
      <c r="H6343" s="2">
        <v>8.4147961600000001E-2</v>
      </c>
      <c r="I6343" s="2">
        <v>0.1408248701</v>
      </c>
      <c r="J6343">
        <v>43</v>
      </c>
      <c r="K6343" s="6">
        <f>Table1[[#This Row],[WebsiteVisits]]*Table1[[#This Row],[ConversionRate]]</f>
        <v>6.0554694143000001</v>
      </c>
      <c r="L6343">
        <v>1.0848594279999999</v>
      </c>
      <c r="M6343">
        <v>12.476608280000001</v>
      </c>
      <c r="N6343">
        <v>1</v>
      </c>
      <c r="O6343">
        <v>19</v>
      </c>
      <c r="P6343">
        <v>5</v>
      </c>
      <c r="Q6343">
        <v>8</v>
      </c>
      <c r="R6343">
        <v>1425</v>
      </c>
      <c r="S6343" t="s">
        <v>49</v>
      </c>
      <c r="T6343" t="s">
        <v>50</v>
      </c>
      <c r="U6343">
        <v>1</v>
      </c>
    </row>
    <row r="6344" spans="1:21">
      <c r="A6344">
        <v>14342</v>
      </c>
      <c r="B6344">
        <v>31</v>
      </c>
      <c r="C6344" t="s">
        <v>25</v>
      </c>
      <c r="D6344" s="1">
        <v>108927</v>
      </c>
      <c r="E6344" t="s">
        <v>15</v>
      </c>
      <c r="F6344" t="s">
        <v>51</v>
      </c>
      <c r="G6344" s="1">
        <v>416.78533499999998</v>
      </c>
      <c r="H6344" s="2">
        <v>0.28596962889999999</v>
      </c>
      <c r="I6344" s="2">
        <v>7.1074541160000004E-2</v>
      </c>
      <c r="J6344">
        <v>34</v>
      </c>
      <c r="K6344" s="6">
        <f>Table1[[#This Row],[WebsiteVisits]]*Table1[[#This Row],[ConversionRate]]</f>
        <v>2.4165343994400001</v>
      </c>
      <c r="L6344">
        <v>8.3262551219999992</v>
      </c>
      <c r="M6344">
        <v>12.021468219999999</v>
      </c>
      <c r="N6344">
        <v>0</v>
      </c>
      <c r="O6344">
        <v>16</v>
      </c>
      <c r="P6344">
        <v>0</v>
      </c>
      <c r="Q6344">
        <v>0</v>
      </c>
      <c r="R6344">
        <v>4481</v>
      </c>
      <c r="S6344" t="s">
        <v>49</v>
      </c>
      <c r="T6344" t="s">
        <v>50</v>
      </c>
      <c r="U6344">
        <v>1</v>
      </c>
    </row>
    <row r="6345" spans="1:21">
      <c r="A6345">
        <v>14343</v>
      </c>
      <c r="B6345">
        <v>52</v>
      </c>
      <c r="C6345" t="s">
        <v>25</v>
      </c>
      <c r="D6345" s="1">
        <v>101451</v>
      </c>
      <c r="E6345" t="s">
        <v>13</v>
      </c>
      <c r="F6345" t="s">
        <v>37</v>
      </c>
      <c r="G6345" s="1">
        <v>5029.8640009999999</v>
      </c>
      <c r="H6345" s="2">
        <v>0.22164864649999999</v>
      </c>
      <c r="I6345" s="2">
        <v>5.2260205240000003E-2</v>
      </c>
      <c r="J6345">
        <v>43</v>
      </c>
      <c r="K6345" s="6">
        <f>Table1[[#This Row],[WebsiteVisits]]*Table1[[#This Row],[ConversionRate]]</f>
        <v>2.2471888253200003</v>
      </c>
      <c r="L6345">
        <v>6.5914191219999996</v>
      </c>
      <c r="M6345">
        <v>14.14244244</v>
      </c>
      <c r="N6345">
        <v>46</v>
      </c>
      <c r="O6345">
        <v>1</v>
      </c>
      <c r="P6345">
        <v>6</v>
      </c>
      <c r="Q6345">
        <v>2</v>
      </c>
      <c r="R6345">
        <v>3861</v>
      </c>
      <c r="S6345" t="s">
        <v>49</v>
      </c>
      <c r="T6345" t="s">
        <v>50</v>
      </c>
      <c r="U6345">
        <v>1</v>
      </c>
    </row>
    <row r="6346" spans="1:21">
      <c r="A6346">
        <v>14344</v>
      </c>
      <c r="B6346">
        <v>69</v>
      </c>
      <c r="C6346" t="s">
        <v>25</v>
      </c>
      <c r="D6346" s="1">
        <v>139950</v>
      </c>
      <c r="E6346" t="s">
        <v>13</v>
      </c>
      <c r="F6346" t="s">
        <v>52</v>
      </c>
      <c r="G6346" s="1">
        <v>8628.2209879999991</v>
      </c>
      <c r="H6346" s="2">
        <v>4.8771489850000002E-2</v>
      </c>
      <c r="I6346" s="2">
        <v>5.4945639720000002E-2</v>
      </c>
      <c r="J6346">
        <v>23</v>
      </c>
      <c r="K6346" s="6">
        <f>Table1[[#This Row],[WebsiteVisits]]*Table1[[#This Row],[ConversionRate]]</f>
        <v>1.26374971356</v>
      </c>
      <c r="L6346">
        <v>1.418101394</v>
      </c>
      <c r="M6346">
        <v>14.925700839999999</v>
      </c>
      <c r="N6346">
        <v>90</v>
      </c>
      <c r="O6346">
        <v>1</v>
      </c>
      <c r="P6346">
        <v>9</v>
      </c>
      <c r="Q6346">
        <v>8</v>
      </c>
      <c r="R6346">
        <v>3021</v>
      </c>
      <c r="S6346" t="s">
        <v>49</v>
      </c>
      <c r="T6346" t="s">
        <v>50</v>
      </c>
      <c r="U6346">
        <v>1</v>
      </c>
    </row>
    <row r="6347" spans="1:21">
      <c r="A6347">
        <v>14345</v>
      </c>
      <c r="B6347">
        <v>65</v>
      </c>
      <c r="C6347" t="s">
        <v>24</v>
      </c>
      <c r="D6347" s="1">
        <v>125817</v>
      </c>
      <c r="E6347" t="s">
        <v>11</v>
      </c>
      <c r="F6347" t="s">
        <v>52</v>
      </c>
      <c r="G6347" s="1">
        <v>956.30321279999998</v>
      </c>
      <c r="H6347" s="2">
        <v>3.6925304659999998E-2</v>
      </c>
      <c r="I6347" s="2">
        <v>0.1368796729</v>
      </c>
      <c r="J6347">
        <v>45</v>
      </c>
      <c r="K6347" s="6">
        <f>Table1[[#This Row],[WebsiteVisits]]*Table1[[#This Row],[ConversionRate]]</f>
        <v>6.1595852805</v>
      </c>
      <c r="L6347">
        <v>1.3073870110000001</v>
      </c>
      <c r="M6347">
        <v>0.66721037709999997</v>
      </c>
      <c r="N6347">
        <v>82</v>
      </c>
      <c r="O6347">
        <v>9</v>
      </c>
      <c r="P6347">
        <v>1</v>
      </c>
      <c r="Q6347">
        <v>1</v>
      </c>
      <c r="R6347">
        <v>1132</v>
      </c>
      <c r="S6347" t="s">
        <v>49</v>
      </c>
      <c r="T6347" t="s">
        <v>50</v>
      </c>
      <c r="U6347">
        <v>0</v>
      </c>
    </row>
    <row r="6348" spans="1:21">
      <c r="A6348">
        <v>14346</v>
      </c>
      <c r="B6348">
        <v>51</v>
      </c>
      <c r="C6348" t="s">
        <v>24</v>
      </c>
      <c r="D6348" s="1">
        <v>132169</v>
      </c>
      <c r="E6348" t="s">
        <v>15</v>
      </c>
      <c r="F6348" t="s">
        <v>52</v>
      </c>
      <c r="G6348" s="1">
        <v>5225.6154710000001</v>
      </c>
      <c r="H6348" s="2">
        <v>0.25441630749999999</v>
      </c>
      <c r="I6348" s="2">
        <v>0.15577288719999999</v>
      </c>
      <c r="J6348">
        <v>32</v>
      </c>
      <c r="K6348" s="6">
        <f>Table1[[#This Row],[WebsiteVisits]]*Table1[[#This Row],[ConversionRate]]</f>
        <v>4.9847323903999996</v>
      </c>
      <c r="L6348">
        <v>2.5471054419999999</v>
      </c>
      <c r="M6348">
        <v>5.1417540869999998</v>
      </c>
      <c r="N6348">
        <v>17</v>
      </c>
      <c r="O6348">
        <v>0</v>
      </c>
      <c r="P6348">
        <v>4</v>
      </c>
      <c r="Q6348">
        <v>1</v>
      </c>
      <c r="R6348">
        <v>138</v>
      </c>
      <c r="S6348" t="s">
        <v>49</v>
      </c>
      <c r="T6348" t="s">
        <v>50</v>
      </c>
      <c r="U6348">
        <v>1</v>
      </c>
    </row>
    <row r="6349" spans="1:21">
      <c r="A6349">
        <v>14347</v>
      </c>
      <c r="B6349">
        <v>27</v>
      </c>
      <c r="C6349" t="s">
        <v>24</v>
      </c>
      <c r="D6349" s="1">
        <v>119978</v>
      </c>
      <c r="E6349" t="s">
        <v>15</v>
      </c>
      <c r="F6349" t="s">
        <v>37</v>
      </c>
      <c r="G6349" s="1">
        <v>1677.975246</v>
      </c>
      <c r="H6349" s="2">
        <v>0.2426595537</v>
      </c>
      <c r="I6349" s="2">
        <v>0.12054240099999999</v>
      </c>
      <c r="J6349">
        <v>25</v>
      </c>
      <c r="K6349" s="6">
        <f>Table1[[#This Row],[WebsiteVisits]]*Table1[[#This Row],[ConversionRate]]</f>
        <v>3.0135600249999999</v>
      </c>
      <c r="L6349">
        <v>9.7966528549999996</v>
      </c>
      <c r="M6349">
        <v>3.2933826439999998</v>
      </c>
      <c r="N6349">
        <v>34</v>
      </c>
      <c r="O6349">
        <v>1</v>
      </c>
      <c r="P6349">
        <v>0</v>
      </c>
      <c r="Q6349">
        <v>6</v>
      </c>
      <c r="R6349">
        <v>1603</v>
      </c>
      <c r="S6349" t="s">
        <v>49</v>
      </c>
      <c r="T6349" t="s">
        <v>50</v>
      </c>
      <c r="U6349">
        <v>1</v>
      </c>
    </row>
    <row r="6350" spans="1:21">
      <c r="A6350">
        <v>14348</v>
      </c>
      <c r="B6350">
        <v>52</v>
      </c>
      <c r="C6350" t="s">
        <v>25</v>
      </c>
      <c r="D6350" s="1">
        <v>62568</v>
      </c>
      <c r="E6350" t="s">
        <v>9</v>
      </c>
      <c r="F6350" t="s">
        <v>52</v>
      </c>
      <c r="G6350" s="1">
        <v>8958.6759259999999</v>
      </c>
      <c r="H6350" s="2">
        <v>0.20458842760000001</v>
      </c>
      <c r="I6350" s="2">
        <v>2.2132499659999999E-2</v>
      </c>
      <c r="J6350">
        <v>36</v>
      </c>
      <c r="K6350" s="6">
        <f>Table1[[#This Row],[WebsiteVisits]]*Table1[[#This Row],[ConversionRate]]</f>
        <v>0.79676998775999996</v>
      </c>
      <c r="L6350">
        <v>1.7713802540000001</v>
      </c>
      <c r="M6350">
        <v>3.5972920259999999</v>
      </c>
      <c r="N6350">
        <v>72</v>
      </c>
      <c r="O6350">
        <v>14</v>
      </c>
      <c r="P6350">
        <v>9</v>
      </c>
      <c r="Q6350">
        <v>6</v>
      </c>
      <c r="R6350">
        <v>3451</v>
      </c>
      <c r="S6350" t="s">
        <v>49</v>
      </c>
      <c r="T6350" t="s">
        <v>50</v>
      </c>
      <c r="U6350">
        <v>1</v>
      </c>
    </row>
    <row r="6351" spans="1:21">
      <c r="A6351">
        <v>14349</v>
      </c>
      <c r="B6351">
        <v>28</v>
      </c>
      <c r="C6351" t="s">
        <v>24</v>
      </c>
      <c r="D6351" s="1">
        <v>137514</v>
      </c>
      <c r="E6351" t="s">
        <v>11</v>
      </c>
      <c r="F6351" t="s">
        <v>37</v>
      </c>
      <c r="G6351" s="1">
        <v>8340.2207180000005</v>
      </c>
      <c r="H6351" s="2">
        <v>6.6869189199999998E-2</v>
      </c>
      <c r="I6351" s="2">
        <v>1.7221773400000001E-2</v>
      </c>
      <c r="J6351">
        <v>38</v>
      </c>
      <c r="K6351" s="6">
        <f>Table1[[#This Row],[WebsiteVisits]]*Table1[[#This Row],[ConversionRate]]</f>
        <v>0.6544273892000001</v>
      </c>
      <c r="L6351">
        <v>7.6497018170000004</v>
      </c>
      <c r="M6351">
        <v>13.039829750000001</v>
      </c>
      <c r="N6351">
        <v>61</v>
      </c>
      <c r="O6351">
        <v>3</v>
      </c>
      <c r="P6351">
        <v>9</v>
      </c>
      <c r="Q6351">
        <v>3</v>
      </c>
      <c r="R6351">
        <v>567</v>
      </c>
      <c r="S6351" t="s">
        <v>49</v>
      </c>
      <c r="T6351" t="s">
        <v>50</v>
      </c>
      <c r="U6351">
        <v>1</v>
      </c>
    </row>
    <row r="6352" spans="1:21">
      <c r="A6352">
        <v>14350</v>
      </c>
      <c r="B6352">
        <v>28</v>
      </c>
      <c r="C6352" t="s">
        <v>24</v>
      </c>
      <c r="D6352" s="1">
        <v>45793</v>
      </c>
      <c r="E6352" t="s">
        <v>17</v>
      </c>
      <c r="F6352" t="s">
        <v>37</v>
      </c>
      <c r="G6352" s="1">
        <v>9345.7807090000006</v>
      </c>
      <c r="H6352" s="2">
        <v>0.14928222629999999</v>
      </c>
      <c r="I6352" s="2">
        <v>5.126170151E-2</v>
      </c>
      <c r="J6352">
        <v>25</v>
      </c>
      <c r="K6352" s="6">
        <f>Table1[[#This Row],[WebsiteVisits]]*Table1[[#This Row],[ConversionRate]]</f>
        <v>1.28154253775</v>
      </c>
      <c r="L6352">
        <v>4.6143294130000001</v>
      </c>
      <c r="M6352">
        <v>14.63648484</v>
      </c>
      <c r="N6352">
        <v>24</v>
      </c>
      <c r="O6352">
        <v>7</v>
      </c>
      <c r="P6352">
        <v>6</v>
      </c>
      <c r="Q6352">
        <v>4</v>
      </c>
      <c r="R6352">
        <v>229</v>
      </c>
      <c r="S6352" t="s">
        <v>49</v>
      </c>
      <c r="T6352" t="s">
        <v>50</v>
      </c>
      <c r="U6352">
        <v>1</v>
      </c>
    </row>
    <row r="6353" spans="1:21">
      <c r="A6353">
        <v>14351</v>
      </c>
      <c r="B6353">
        <v>38</v>
      </c>
      <c r="C6353" t="s">
        <v>24</v>
      </c>
      <c r="D6353" s="1">
        <v>72204</v>
      </c>
      <c r="E6353" t="s">
        <v>9</v>
      </c>
      <c r="F6353" t="s">
        <v>37</v>
      </c>
      <c r="G6353" s="1">
        <v>8762.3251810000002</v>
      </c>
      <c r="H6353" s="2">
        <v>0.1847905242</v>
      </c>
      <c r="I6353" s="2">
        <v>6.4429053459999996E-2</v>
      </c>
      <c r="J6353">
        <v>37</v>
      </c>
      <c r="K6353" s="6">
        <f>Table1[[#This Row],[WebsiteVisits]]*Table1[[#This Row],[ConversionRate]]</f>
        <v>2.3838749780199997</v>
      </c>
      <c r="L6353">
        <v>3.12981088</v>
      </c>
      <c r="M6353">
        <v>14.13098669</v>
      </c>
      <c r="N6353">
        <v>85</v>
      </c>
      <c r="O6353">
        <v>18</v>
      </c>
      <c r="P6353">
        <v>4</v>
      </c>
      <c r="Q6353">
        <v>8</v>
      </c>
      <c r="R6353">
        <v>3068</v>
      </c>
      <c r="S6353" t="s">
        <v>49</v>
      </c>
      <c r="T6353" t="s">
        <v>50</v>
      </c>
      <c r="U6353">
        <v>1</v>
      </c>
    </row>
    <row r="6354" spans="1:21">
      <c r="A6354">
        <v>14352</v>
      </c>
      <c r="B6354">
        <v>38</v>
      </c>
      <c r="C6354" t="s">
        <v>25</v>
      </c>
      <c r="D6354" s="1">
        <v>66746</v>
      </c>
      <c r="E6354" t="s">
        <v>15</v>
      </c>
      <c r="F6354" t="s">
        <v>51</v>
      </c>
      <c r="G6354" s="1">
        <v>7391.8777680000003</v>
      </c>
      <c r="H6354" s="2">
        <v>0.28031988279999998</v>
      </c>
      <c r="I6354" s="2">
        <v>8.6915779639999996E-2</v>
      </c>
      <c r="J6354">
        <v>49</v>
      </c>
      <c r="K6354" s="6">
        <f>Table1[[#This Row],[WebsiteVisits]]*Table1[[#This Row],[ConversionRate]]</f>
        <v>4.2588732023600002</v>
      </c>
      <c r="L6354">
        <v>6.1750404550000004</v>
      </c>
      <c r="M6354">
        <v>10.598829840000001</v>
      </c>
      <c r="N6354">
        <v>76</v>
      </c>
      <c r="O6354">
        <v>19</v>
      </c>
      <c r="P6354">
        <v>4</v>
      </c>
      <c r="Q6354">
        <v>5</v>
      </c>
      <c r="R6354">
        <v>2799</v>
      </c>
      <c r="S6354" t="s">
        <v>49</v>
      </c>
      <c r="T6354" t="s">
        <v>50</v>
      </c>
      <c r="U6354">
        <v>1</v>
      </c>
    </row>
    <row r="6355" spans="1:21">
      <c r="A6355">
        <v>14353</v>
      </c>
      <c r="B6355">
        <v>39</v>
      </c>
      <c r="C6355" t="s">
        <v>24</v>
      </c>
      <c r="D6355" s="1">
        <v>51989</v>
      </c>
      <c r="E6355" t="s">
        <v>17</v>
      </c>
      <c r="F6355" t="s">
        <v>48</v>
      </c>
      <c r="G6355" s="1">
        <v>1930.4030359999999</v>
      </c>
      <c r="H6355" s="2">
        <v>5.9132884660000003E-2</v>
      </c>
      <c r="I6355" s="2">
        <v>2.4445334700000002E-2</v>
      </c>
      <c r="J6355">
        <v>37</v>
      </c>
      <c r="K6355" s="6">
        <f>Table1[[#This Row],[WebsiteVisits]]*Table1[[#This Row],[ConversionRate]]</f>
        <v>0.9044773839000001</v>
      </c>
      <c r="L6355">
        <v>4.3136902939999997</v>
      </c>
      <c r="M6355">
        <v>8.5468810800000004</v>
      </c>
      <c r="N6355">
        <v>28</v>
      </c>
      <c r="O6355">
        <v>16</v>
      </c>
      <c r="P6355">
        <v>7</v>
      </c>
      <c r="Q6355">
        <v>1</v>
      </c>
      <c r="R6355">
        <v>4207</v>
      </c>
      <c r="S6355" t="s">
        <v>49</v>
      </c>
      <c r="T6355" t="s">
        <v>50</v>
      </c>
      <c r="U6355">
        <v>1</v>
      </c>
    </row>
    <row r="6356" spans="1:21">
      <c r="A6356">
        <v>14354</v>
      </c>
      <c r="B6356">
        <v>62</v>
      </c>
      <c r="C6356" t="s">
        <v>25</v>
      </c>
      <c r="D6356" s="1">
        <v>69465</v>
      </c>
      <c r="E6356" t="s">
        <v>13</v>
      </c>
      <c r="F6356" t="s">
        <v>52</v>
      </c>
      <c r="G6356" s="1">
        <v>3094.7758950000002</v>
      </c>
      <c r="H6356" s="2">
        <v>0.15947957409999999</v>
      </c>
      <c r="I6356" s="2">
        <v>0.1477801655</v>
      </c>
      <c r="J6356">
        <v>10</v>
      </c>
      <c r="K6356" s="6">
        <f>Table1[[#This Row],[WebsiteVisits]]*Table1[[#This Row],[ConversionRate]]</f>
        <v>1.4778016549999999</v>
      </c>
      <c r="L6356">
        <v>3.7916405470000001</v>
      </c>
      <c r="M6356">
        <v>9.7510270600000002</v>
      </c>
      <c r="N6356">
        <v>85</v>
      </c>
      <c r="O6356">
        <v>6</v>
      </c>
      <c r="P6356">
        <v>7</v>
      </c>
      <c r="Q6356">
        <v>6</v>
      </c>
      <c r="R6356">
        <v>2614</v>
      </c>
      <c r="S6356" t="s">
        <v>49</v>
      </c>
      <c r="T6356" t="s">
        <v>50</v>
      </c>
      <c r="U6356">
        <v>1</v>
      </c>
    </row>
    <row r="6357" spans="1:21">
      <c r="A6357">
        <v>14355</v>
      </c>
      <c r="B6357">
        <v>24</v>
      </c>
      <c r="C6357" t="s">
        <v>24</v>
      </c>
      <c r="D6357" s="1">
        <v>110841</v>
      </c>
      <c r="E6357" t="s">
        <v>11</v>
      </c>
      <c r="F6357" t="s">
        <v>51</v>
      </c>
      <c r="G6357" s="1">
        <v>5018.8660669999999</v>
      </c>
      <c r="H6357" s="2">
        <v>5.574797527E-2</v>
      </c>
      <c r="I6357" s="2">
        <v>0.14518465019999999</v>
      </c>
      <c r="J6357">
        <v>28</v>
      </c>
      <c r="K6357" s="6">
        <f>Table1[[#This Row],[WebsiteVisits]]*Table1[[#This Row],[ConversionRate]]</f>
        <v>4.0651702055999994</v>
      </c>
      <c r="L6357">
        <v>3.1566004489999999</v>
      </c>
      <c r="M6357">
        <v>12.907340420000001</v>
      </c>
      <c r="N6357">
        <v>79</v>
      </c>
      <c r="O6357">
        <v>4</v>
      </c>
      <c r="P6357">
        <v>7</v>
      </c>
      <c r="Q6357">
        <v>9</v>
      </c>
      <c r="R6357">
        <v>2355</v>
      </c>
      <c r="S6357" t="s">
        <v>49</v>
      </c>
      <c r="T6357" t="s">
        <v>50</v>
      </c>
      <c r="U6357">
        <v>1</v>
      </c>
    </row>
    <row r="6358" spans="1:21">
      <c r="A6358">
        <v>14356</v>
      </c>
      <c r="B6358">
        <v>34</v>
      </c>
      <c r="C6358" t="s">
        <v>24</v>
      </c>
      <c r="D6358" s="1">
        <v>81383</v>
      </c>
      <c r="E6358" t="s">
        <v>15</v>
      </c>
      <c r="F6358" t="s">
        <v>52</v>
      </c>
      <c r="G6358" s="1">
        <v>5930.0781370000004</v>
      </c>
      <c r="H6358" s="2">
        <v>0.13871630879999999</v>
      </c>
      <c r="I6358" s="2">
        <v>7.5868742789999999E-2</v>
      </c>
      <c r="J6358">
        <v>28</v>
      </c>
      <c r="K6358" s="6">
        <f>Table1[[#This Row],[WebsiteVisits]]*Table1[[#This Row],[ConversionRate]]</f>
        <v>2.12432479812</v>
      </c>
      <c r="L6358">
        <v>5.1203561049999999</v>
      </c>
      <c r="M6358">
        <v>0.6020112648</v>
      </c>
      <c r="N6358">
        <v>18</v>
      </c>
      <c r="O6358">
        <v>0</v>
      </c>
      <c r="P6358">
        <v>2</v>
      </c>
      <c r="Q6358">
        <v>4</v>
      </c>
      <c r="R6358">
        <v>3168</v>
      </c>
      <c r="S6358" t="s">
        <v>49</v>
      </c>
      <c r="T6358" t="s">
        <v>50</v>
      </c>
      <c r="U6358">
        <v>1</v>
      </c>
    </row>
    <row r="6359" spans="1:21">
      <c r="A6359">
        <v>14357</v>
      </c>
      <c r="B6359">
        <v>19</v>
      </c>
      <c r="C6359" t="s">
        <v>25</v>
      </c>
      <c r="D6359" s="1">
        <v>36767</v>
      </c>
      <c r="E6359" t="s">
        <v>13</v>
      </c>
      <c r="F6359" t="s">
        <v>51</v>
      </c>
      <c r="G6359" s="1">
        <v>7843.6156140000003</v>
      </c>
      <c r="H6359" s="2">
        <v>6.8039142639999994E-2</v>
      </c>
      <c r="I6359" s="2">
        <v>0.1169704796</v>
      </c>
      <c r="J6359">
        <v>2</v>
      </c>
      <c r="K6359" s="6">
        <f>Table1[[#This Row],[WebsiteVisits]]*Table1[[#This Row],[ConversionRate]]</f>
        <v>0.23394095919999999</v>
      </c>
      <c r="L6359">
        <v>2.5264448700000002</v>
      </c>
      <c r="M6359">
        <v>6.709703255</v>
      </c>
      <c r="N6359">
        <v>71</v>
      </c>
      <c r="O6359">
        <v>17</v>
      </c>
      <c r="P6359">
        <v>7</v>
      </c>
      <c r="Q6359">
        <v>8</v>
      </c>
      <c r="R6359">
        <v>4958</v>
      </c>
      <c r="S6359" t="s">
        <v>49</v>
      </c>
      <c r="T6359" t="s">
        <v>50</v>
      </c>
      <c r="U6359">
        <v>1</v>
      </c>
    </row>
    <row r="6360" spans="1:21">
      <c r="A6360">
        <v>14358</v>
      </c>
      <c r="B6360">
        <v>29</v>
      </c>
      <c r="C6360" t="s">
        <v>24</v>
      </c>
      <c r="D6360" s="1">
        <v>58652</v>
      </c>
      <c r="E6360" t="s">
        <v>15</v>
      </c>
      <c r="F6360" t="s">
        <v>48</v>
      </c>
      <c r="G6360" s="1">
        <v>2346.9003189999999</v>
      </c>
      <c r="H6360" s="2">
        <v>0.25249400039999997</v>
      </c>
      <c r="I6360" s="2">
        <v>2.9174029430000002E-2</v>
      </c>
      <c r="J6360">
        <v>8</v>
      </c>
      <c r="K6360" s="6">
        <f>Table1[[#This Row],[WebsiteVisits]]*Table1[[#This Row],[ConversionRate]]</f>
        <v>0.23339223544000001</v>
      </c>
      <c r="L6360">
        <v>8.6675291429999994</v>
      </c>
      <c r="M6360">
        <v>7.8452890699999998</v>
      </c>
      <c r="N6360">
        <v>75</v>
      </c>
      <c r="O6360">
        <v>4</v>
      </c>
      <c r="P6360">
        <v>4</v>
      </c>
      <c r="Q6360">
        <v>1</v>
      </c>
      <c r="R6360">
        <v>2014</v>
      </c>
      <c r="S6360" t="s">
        <v>49</v>
      </c>
      <c r="T6360" t="s">
        <v>50</v>
      </c>
      <c r="U6360">
        <v>0</v>
      </c>
    </row>
    <row r="6361" spans="1:21">
      <c r="A6361">
        <v>14359</v>
      </c>
      <c r="B6361">
        <v>59</v>
      </c>
      <c r="C6361" t="s">
        <v>25</v>
      </c>
      <c r="D6361" s="1">
        <v>103732</v>
      </c>
      <c r="E6361" t="s">
        <v>17</v>
      </c>
      <c r="F6361" t="s">
        <v>48</v>
      </c>
      <c r="G6361" s="1">
        <v>1369.9462020000001</v>
      </c>
      <c r="H6361" s="2">
        <v>8.3873520509999994E-2</v>
      </c>
      <c r="I6361" s="2">
        <v>8.8891542130000001E-2</v>
      </c>
      <c r="J6361">
        <v>34</v>
      </c>
      <c r="K6361" s="6">
        <f>Table1[[#This Row],[WebsiteVisits]]*Table1[[#This Row],[ConversionRate]]</f>
        <v>3.0223124324200001</v>
      </c>
      <c r="L6361">
        <v>6.3256847619999998</v>
      </c>
      <c r="M6361">
        <v>13.89018766</v>
      </c>
      <c r="N6361">
        <v>65</v>
      </c>
      <c r="O6361">
        <v>6</v>
      </c>
      <c r="P6361">
        <v>0</v>
      </c>
      <c r="Q6361">
        <v>6</v>
      </c>
      <c r="R6361">
        <v>446</v>
      </c>
      <c r="S6361" t="s">
        <v>49</v>
      </c>
      <c r="T6361" t="s">
        <v>50</v>
      </c>
      <c r="U6361">
        <v>1</v>
      </c>
    </row>
    <row r="6362" spans="1:21">
      <c r="A6362">
        <v>14360</v>
      </c>
      <c r="B6362">
        <v>35</v>
      </c>
      <c r="C6362" t="s">
        <v>24</v>
      </c>
      <c r="D6362" s="1">
        <v>104244</v>
      </c>
      <c r="E6362" t="s">
        <v>9</v>
      </c>
      <c r="F6362" t="s">
        <v>48</v>
      </c>
      <c r="G6362" s="1">
        <v>4877.8406889999997</v>
      </c>
      <c r="H6362" s="2">
        <v>0.1309603677</v>
      </c>
      <c r="I6362" s="2">
        <v>0.17293730390000001</v>
      </c>
      <c r="J6362">
        <v>5</v>
      </c>
      <c r="K6362" s="6">
        <f>Table1[[#This Row],[WebsiteVisits]]*Table1[[#This Row],[ConversionRate]]</f>
        <v>0.86468651949999997</v>
      </c>
      <c r="L6362">
        <v>1.5659334119999999</v>
      </c>
      <c r="M6362">
        <v>2.9951018839999999</v>
      </c>
      <c r="N6362">
        <v>68</v>
      </c>
      <c r="O6362">
        <v>13</v>
      </c>
      <c r="P6362">
        <v>3</v>
      </c>
      <c r="Q6362">
        <v>4</v>
      </c>
      <c r="R6362">
        <v>3598</v>
      </c>
      <c r="S6362" t="s">
        <v>49</v>
      </c>
      <c r="T6362" t="s">
        <v>50</v>
      </c>
      <c r="U6362">
        <v>1</v>
      </c>
    </row>
    <row r="6363" spans="1:21">
      <c r="A6363">
        <v>14361</v>
      </c>
      <c r="B6363">
        <v>28</v>
      </c>
      <c r="C6363" t="s">
        <v>25</v>
      </c>
      <c r="D6363" s="1">
        <v>33383</v>
      </c>
      <c r="E6363" t="s">
        <v>17</v>
      </c>
      <c r="F6363" t="s">
        <v>48</v>
      </c>
      <c r="G6363" s="1">
        <v>1662.629968</v>
      </c>
      <c r="H6363" s="2">
        <v>0.1282584192</v>
      </c>
      <c r="I6363" s="2">
        <v>0.135518268</v>
      </c>
      <c r="J6363">
        <v>8</v>
      </c>
      <c r="K6363" s="6">
        <f>Table1[[#This Row],[WebsiteVisits]]*Table1[[#This Row],[ConversionRate]]</f>
        <v>1.084146144</v>
      </c>
      <c r="L6363">
        <v>5.1133921310000003</v>
      </c>
      <c r="M6363">
        <v>11.29316337</v>
      </c>
      <c r="N6363">
        <v>77</v>
      </c>
      <c r="O6363">
        <v>6</v>
      </c>
      <c r="P6363">
        <v>4</v>
      </c>
      <c r="Q6363">
        <v>0</v>
      </c>
      <c r="R6363">
        <v>2688</v>
      </c>
      <c r="S6363" t="s">
        <v>49</v>
      </c>
      <c r="T6363" t="s">
        <v>50</v>
      </c>
      <c r="U6363">
        <v>1</v>
      </c>
    </row>
    <row r="6364" spans="1:21">
      <c r="A6364">
        <v>14362</v>
      </c>
      <c r="B6364">
        <v>33</v>
      </c>
      <c r="C6364" t="s">
        <v>24</v>
      </c>
      <c r="D6364" s="1">
        <v>90784</v>
      </c>
      <c r="E6364" t="s">
        <v>11</v>
      </c>
      <c r="F6364" t="s">
        <v>37</v>
      </c>
      <c r="G6364" s="1">
        <v>6967.9943430000003</v>
      </c>
      <c r="H6364" s="2">
        <v>0.26122553840000001</v>
      </c>
      <c r="I6364" s="2">
        <v>2.9749317380000001E-2</v>
      </c>
      <c r="J6364">
        <v>7</v>
      </c>
      <c r="K6364" s="6">
        <f>Table1[[#This Row],[WebsiteVisits]]*Table1[[#This Row],[ConversionRate]]</f>
        <v>0.20824522166000001</v>
      </c>
      <c r="L6364">
        <v>6.6663131670000002</v>
      </c>
      <c r="M6364">
        <v>13.89820331</v>
      </c>
      <c r="N6364">
        <v>79</v>
      </c>
      <c r="O6364">
        <v>16</v>
      </c>
      <c r="P6364">
        <v>7</v>
      </c>
      <c r="Q6364">
        <v>0</v>
      </c>
      <c r="R6364">
        <v>711</v>
      </c>
      <c r="S6364" t="s">
        <v>49</v>
      </c>
      <c r="T6364" t="s">
        <v>50</v>
      </c>
      <c r="U6364">
        <v>1</v>
      </c>
    </row>
    <row r="6365" spans="1:21">
      <c r="A6365">
        <v>14363</v>
      </c>
      <c r="B6365">
        <v>66</v>
      </c>
      <c r="C6365" t="s">
        <v>24</v>
      </c>
      <c r="D6365" s="1">
        <v>121733</v>
      </c>
      <c r="E6365" t="s">
        <v>11</v>
      </c>
      <c r="F6365" t="s">
        <v>52</v>
      </c>
      <c r="G6365" s="1">
        <v>5798.7458120000001</v>
      </c>
      <c r="H6365" s="2">
        <v>0.2297612648</v>
      </c>
      <c r="I6365" s="2">
        <v>0.1710398259</v>
      </c>
      <c r="J6365">
        <v>26</v>
      </c>
      <c r="K6365" s="6">
        <f>Table1[[#This Row],[WebsiteVisits]]*Table1[[#This Row],[ConversionRate]]</f>
        <v>4.4470354733999997</v>
      </c>
      <c r="L6365">
        <v>8.7544946360000004</v>
      </c>
      <c r="M6365">
        <v>11.57821275</v>
      </c>
      <c r="N6365">
        <v>97</v>
      </c>
      <c r="O6365">
        <v>12</v>
      </c>
      <c r="P6365">
        <v>9</v>
      </c>
      <c r="Q6365">
        <v>0</v>
      </c>
      <c r="R6365">
        <v>1078</v>
      </c>
      <c r="S6365" t="s">
        <v>49</v>
      </c>
      <c r="T6365" t="s">
        <v>50</v>
      </c>
      <c r="U6365">
        <v>1</v>
      </c>
    </row>
    <row r="6366" spans="1:21">
      <c r="A6366">
        <v>14364</v>
      </c>
      <c r="B6366">
        <v>68</v>
      </c>
      <c r="C6366" t="s">
        <v>25</v>
      </c>
      <c r="D6366" s="1">
        <v>80089</v>
      </c>
      <c r="E6366" t="s">
        <v>15</v>
      </c>
      <c r="F6366" t="s">
        <v>52</v>
      </c>
      <c r="G6366" s="1">
        <v>7436.9671900000003</v>
      </c>
      <c r="H6366" s="2">
        <v>2.6696891810000001E-2</v>
      </c>
      <c r="I6366" s="2">
        <v>0.1393322836</v>
      </c>
      <c r="J6366">
        <v>33</v>
      </c>
      <c r="K6366" s="6">
        <f>Table1[[#This Row],[WebsiteVisits]]*Table1[[#This Row],[ConversionRate]]</f>
        <v>4.5979653587999998</v>
      </c>
      <c r="L6366">
        <v>1.2113168830000001</v>
      </c>
      <c r="M6366">
        <v>0.64918505230000001</v>
      </c>
      <c r="N6366">
        <v>9</v>
      </c>
      <c r="O6366">
        <v>3</v>
      </c>
      <c r="P6366">
        <v>1</v>
      </c>
      <c r="Q6366">
        <v>4</v>
      </c>
      <c r="R6366">
        <v>884</v>
      </c>
      <c r="S6366" t="s">
        <v>49</v>
      </c>
      <c r="T6366" t="s">
        <v>50</v>
      </c>
      <c r="U6366">
        <v>0</v>
      </c>
    </row>
    <row r="6367" spans="1:21">
      <c r="A6367">
        <v>14365</v>
      </c>
      <c r="B6367">
        <v>35</v>
      </c>
      <c r="C6367" t="s">
        <v>24</v>
      </c>
      <c r="D6367" s="1">
        <v>148524</v>
      </c>
      <c r="E6367" t="s">
        <v>17</v>
      </c>
      <c r="F6367" t="s">
        <v>52</v>
      </c>
      <c r="G6367" s="1">
        <v>728.02194059999999</v>
      </c>
      <c r="H6367" s="2">
        <v>2.9455362580000002E-2</v>
      </c>
      <c r="I6367" s="2">
        <v>9.6080695879999997E-2</v>
      </c>
      <c r="J6367">
        <v>23</v>
      </c>
      <c r="K6367" s="6">
        <f>Table1[[#This Row],[WebsiteVisits]]*Table1[[#This Row],[ConversionRate]]</f>
        <v>2.2098560052399998</v>
      </c>
      <c r="L6367">
        <v>5.1064788490000002</v>
      </c>
      <c r="M6367">
        <v>10.061963179999999</v>
      </c>
      <c r="N6367">
        <v>71</v>
      </c>
      <c r="O6367">
        <v>11</v>
      </c>
      <c r="P6367">
        <v>5</v>
      </c>
      <c r="Q6367">
        <v>0</v>
      </c>
      <c r="R6367">
        <v>2543</v>
      </c>
      <c r="S6367" t="s">
        <v>49</v>
      </c>
      <c r="T6367" t="s">
        <v>50</v>
      </c>
      <c r="U6367">
        <v>1</v>
      </c>
    </row>
    <row r="6368" spans="1:21">
      <c r="A6368">
        <v>14366</v>
      </c>
      <c r="B6368">
        <v>52</v>
      </c>
      <c r="C6368" t="s">
        <v>24</v>
      </c>
      <c r="D6368" s="1">
        <v>46440</v>
      </c>
      <c r="E6368" t="s">
        <v>9</v>
      </c>
      <c r="F6368" t="s">
        <v>37</v>
      </c>
      <c r="G6368" s="1">
        <v>9650.5058480000007</v>
      </c>
      <c r="H6368" s="2">
        <v>0.16984720110000001</v>
      </c>
      <c r="I6368" s="2">
        <v>0.1414972974</v>
      </c>
      <c r="J6368">
        <v>47</v>
      </c>
      <c r="K6368" s="6">
        <f>Table1[[#This Row],[WebsiteVisits]]*Table1[[#This Row],[ConversionRate]]</f>
        <v>6.6503729778</v>
      </c>
      <c r="L6368">
        <v>7.3525679970000004</v>
      </c>
      <c r="M6368">
        <v>3.5382037359999998</v>
      </c>
      <c r="N6368">
        <v>24</v>
      </c>
      <c r="O6368">
        <v>17</v>
      </c>
      <c r="P6368">
        <v>3</v>
      </c>
      <c r="Q6368">
        <v>8</v>
      </c>
      <c r="R6368">
        <v>3810</v>
      </c>
      <c r="S6368" t="s">
        <v>49</v>
      </c>
      <c r="T6368" t="s">
        <v>50</v>
      </c>
      <c r="U6368">
        <v>1</v>
      </c>
    </row>
    <row r="6369" spans="1:21">
      <c r="A6369">
        <v>14367</v>
      </c>
      <c r="B6369">
        <v>43</v>
      </c>
      <c r="C6369" t="s">
        <v>25</v>
      </c>
      <c r="D6369" s="1">
        <v>72443</v>
      </c>
      <c r="E6369" t="s">
        <v>11</v>
      </c>
      <c r="F6369" t="s">
        <v>52</v>
      </c>
      <c r="G6369" s="1">
        <v>100.0548131</v>
      </c>
      <c r="H6369" s="2">
        <v>0.13403851789999999</v>
      </c>
      <c r="I6369" s="2">
        <v>4.2835848529999998E-2</v>
      </c>
      <c r="J6369">
        <v>4</v>
      </c>
      <c r="K6369" s="6">
        <f>Table1[[#This Row],[WebsiteVisits]]*Table1[[#This Row],[ConversionRate]]</f>
        <v>0.17134339411999999</v>
      </c>
      <c r="L6369">
        <v>2.7651504729999998</v>
      </c>
      <c r="M6369">
        <v>9.2743251260000008</v>
      </c>
      <c r="N6369">
        <v>26</v>
      </c>
      <c r="O6369">
        <v>11</v>
      </c>
      <c r="P6369">
        <v>2</v>
      </c>
      <c r="Q6369">
        <v>8</v>
      </c>
      <c r="R6369">
        <v>907</v>
      </c>
      <c r="S6369" t="s">
        <v>49</v>
      </c>
      <c r="T6369" t="s">
        <v>50</v>
      </c>
      <c r="U6369">
        <v>0</v>
      </c>
    </row>
    <row r="6370" spans="1:21">
      <c r="A6370">
        <v>14368</v>
      </c>
      <c r="B6370">
        <v>33</v>
      </c>
      <c r="C6370" t="s">
        <v>24</v>
      </c>
      <c r="D6370" s="1">
        <v>76325</v>
      </c>
      <c r="E6370" t="s">
        <v>9</v>
      </c>
      <c r="F6370" t="s">
        <v>48</v>
      </c>
      <c r="G6370" s="1">
        <v>3321.8799090000002</v>
      </c>
      <c r="H6370" s="2">
        <v>8.9919423959999994E-2</v>
      </c>
      <c r="I6370" s="2">
        <v>0.1145924294</v>
      </c>
      <c r="J6370">
        <v>9</v>
      </c>
      <c r="K6370" s="6">
        <f>Table1[[#This Row],[WebsiteVisits]]*Table1[[#This Row],[ConversionRate]]</f>
        <v>1.0313318646</v>
      </c>
      <c r="L6370">
        <v>2.9921129299999998</v>
      </c>
      <c r="M6370">
        <v>8.7818399639999996</v>
      </c>
      <c r="N6370">
        <v>60</v>
      </c>
      <c r="O6370">
        <v>3</v>
      </c>
      <c r="P6370">
        <v>8</v>
      </c>
      <c r="Q6370">
        <v>7</v>
      </c>
      <c r="R6370">
        <v>716</v>
      </c>
      <c r="S6370" t="s">
        <v>49</v>
      </c>
      <c r="T6370" t="s">
        <v>50</v>
      </c>
      <c r="U6370">
        <v>0</v>
      </c>
    </row>
    <row r="6371" spans="1:21">
      <c r="A6371">
        <v>14369</v>
      </c>
      <c r="B6371">
        <v>23</v>
      </c>
      <c r="C6371" t="s">
        <v>24</v>
      </c>
      <c r="D6371" s="1">
        <v>106766</v>
      </c>
      <c r="E6371" t="s">
        <v>13</v>
      </c>
      <c r="F6371" t="s">
        <v>52</v>
      </c>
      <c r="G6371" s="1">
        <v>6828.384454</v>
      </c>
      <c r="H6371" s="2">
        <v>0.23986007209999999</v>
      </c>
      <c r="I6371" s="2">
        <v>0.12740613070000001</v>
      </c>
      <c r="J6371">
        <v>19</v>
      </c>
      <c r="K6371" s="6">
        <f>Table1[[#This Row],[WebsiteVisits]]*Table1[[#This Row],[ConversionRate]]</f>
        <v>2.4207164833000001</v>
      </c>
      <c r="L6371">
        <v>5.4070638659999997</v>
      </c>
      <c r="M6371">
        <v>14.37717335</v>
      </c>
      <c r="N6371">
        <v>9</v>
      </c>
      <c r="O6371">
        <v>15</v>
      </c>
      <c r="P6371">
        <v>4</v>
      </c>
      <c r="Q6371">
        <v>4</v>
      </c>
      <c r="R6371">
        <v>2233</v>
      </c>
      <c r="S6371" t="s">
        <v>49</v>
      </c>
      <c r="T6371" t="s">
        <v>50</v>
      </c>
      <c r="U6371">
        <v>1</v>
      </c>
    </row>
    <row r="6372" spans="1:21">
      <c r="A6372">
        <v>14370</v>
      </c>
      <c r="B6372">
        <v>61</v>
      </c>
      <c r="C6372" t="s">
        <v>24</v>
      </c>
      <c r="D6372" s="1">
        <v>115190</v>
      </c>
      <c r="E6372" t="s">
        <v>15</v>
      </c>
      <c r="F6372" t="s">
        <v>52</v>
      </c>
      <c r="G6372" s="1">
        <v>546.90653120000002</v>
      </c>
      <c r="H6372" s="2">
        <v>4.7304199849999999E-2</v>
      </c>
      <c r="I6372" s="2">
        <v>0.1862715164</v>
      </c>
      <c r="J6372">
        <v>21</v>
      </c>
      <c r="K6372" s="6">
        <f>Table1[[#This Row],[WebsiteVisits]]*Table1[[#This Row],[ConversionRate]]</f>
        <v>3.9117018444</v>
      </c>
      <c r="L6372">
        <v>8.9604516820000004</v>
      </c>
      <c r="M6372">
        <v>3.259180696</v>
      </c>
      <c r="N6372">
        <v>35</v>
      </c>
      <c r="O6372">
        <v>13</v>
      </c>
      <c r="P6372">
        <v>1</v>
      </c>
      <c r="Q6372">
        <v>8</v>
      </c>
      <c r="R6372">
        <v>988</v>
      </c>
      <c r="S6372" t="s">
        <v>49</v>
      </c>
      <c r="T6372" t="s">
        <v>50</v>
      </c>
      <c r="U6372">
        <v>0</v>
      </c>
    </row>
    <row r="6373" spans="1:21">
      <c r="A6373">
        <v>14371</v>
      </c>
      <c r="B6373">
        <v>60</v>
      </c>
      <c r="C6373" t="s">
        <v>24</v>
      </c>
      <c r="D6373" s="1">
        <v>75919</v>
      </c>
      <c r="E6373" t="s">
        <v>9</v>
      </c>
      <c r="F6373" t="s">
        <v>51</v>
      </c>
      <c r="G6373" s="1">
        <v>925.16085539999995</v>
      </c>
      <c r="H6373" s="2">
        <v>0.29247650469999997</v>
      </c>
      <c r="I6373" s="2">
        <v>2.2709425049999999E-2</v>
      </c>
      <c r="J6373">
        <v>11</v>
      </c>
      <c r="K6373" s="6">
        <f>Table1[[#This Row],[WebsiteVisits]]*Table1[[#This Row],[ConversionRate]]</f>
        <v>0.24980367554999999</v>
      </c>
      <c r="L6373">
        <v>4.584441558</v>
      </c>
      <c r="M6373">
        <v>1.232366678</v>
      </c>
      <c r="N6373">
        <v>38</v>
      </c>
      <c r="O6373">
        <v>7</v>
      </c>
      <c r="P6373">
        <v>2</v>
      </c>
      <c r="Q6373">
        <v>1</v>
      </c>
      <c r="R6373">
        <v>2513</v>
      </c>
      <c r="S6373" t="s">
        <v>49</v>
      </c>
      <c r="T6373" t="s">
        <v>50</v>
      </c>
      <c r="U6373">
        <v>0</v>
      </c>
    </row>
    <row r="6374" spans="1:21">
      <c r="A6374">
        <v>14372</v>
      </c>
      <c r="B6374">
        <v>64</v>
      </c>
      <c r="C6374" t="s">
        <v>24</v>
      </c>
      <c r="D6374" s="1">
        <v>36611</v>
      </c>
      <c r="E6374" t="s">
        <v>15</v>
      </c>
      <c r="F6374" t="s">
        <v>37</v>
      </c>
      <c r="G6374" s="1">
        <v>859.14622859999997</v>
      </c>
      <c r="H6374" s="2">
        <v>1.698972696E-2</v>
      </c>
      <c r="I6374" s="2">
        <v>8.1208715710000004E-2</v>
      </c>
      <c r="J6374">
        <v>43</v>
      </c>
      <c r="K6374" s="6">
        <f>Table1[[#This Row],[WebsiteVisits]]*Table1[[#This Row],[ConversionRate]]</f>
        <v>3.4919747755300001</v>
      </c>
      <c r="L6374">
        <v>5.3603778310000001</v>
      </c>
      <c r="M6374">
        <v>9.363510454</v>
      </c>
      <c r="N6374">
        <v>6</v>
      </c>
      <c r="O6374">
        <v>16</v>
      </c>
      <c r="P6374">
        <v>8</v>
      </c>
      <c r="Q6374">
        <v>2</v>
      </c>
      <c r="R6374">
        <v>1775</v>
      </c>
      <c r="S6374" t="s">
        <v>49</v>
      </c>
      <c r="T6374" t="s">
        <v>50</v>
      </c>
      <c r="U6374">
        <v>1</v>
      </c>
    </row>
    <row r="6375" spans="1:21">
      <c r="A6375">
        <v>14373</v>
      </c>
      <c r="B6375">
        <v>64</v>
      </c>
      <c r="C6375" t="s">
        <v>24</v>
      </c>
      <c r="D6375" s="1">
        <v>83483</v>
      </c>
      <c r="E6375" t="s">
        <v>13</v>
      </c>
      <c r="F6375" t="s">
        <v>48</v>
      </c>
      <c r="G6375" s="1">
        <v>5856.9462949999997</v>
      </c>
      <c r="H6375" s="2">
        <v>4.4286910140000003E-2</v>
      </c>
      <c r="I6375" s="2">
        <v>0.18799479490000001</v>
      </c>
      <c r="J6375">
        <v>28</v>
      </c>
      <c r="K6375" s="6">
        <f>Table1[[#This Row],[WebsiteVisits]]*Table1[[#This Row],[ConversionRate]]</f>
        <v>5.2638542572000002</v>
      </c>
      <c r="L6375">
        <v>6.7218243329999998</v>
      </c>
      <c r="M6375">
        <v>5.4870815000000004</v>
      </c>
      <c r="N6375">
        <v>14</v>
      </c>
      <c r="O6375">
        <v>4</v>
      </c>
      <c r="P6375">
        <v>7</v>
      </c>
      <c r="Q6375">
        <v>2</v>
      </c>
      <c r="R6375">
        <v>1418</v>
      </c>
      <c r="S6375" t="s">
        <v>49</v>
      </c>
      <c r="T6375" t="s">
        <v>50</v>
      </c>
      <c r="U6375">
        <v>1</v>
      </c>
    </row>
    <row r="6376" spans="1:21">
      <c r="A6376">
        <v>14374</v>
      </c>
      <c r="B6376">
        <v>65</v>
      </c>
      <c r="C6376" t="s">
        <v>24</v>
      </c>
      <c r="D6376" s="1">
        <v>42457</v>
      </c>
      <c r="E6376" t="s">
        <v>9</v>
      </c>
      <c r="F6376" t="s">
        <v>48</v>
      </c>
      <c r="G6376" s="1">
        <v>8969.6606190000002</v>
      </c>
      <c r="H6376" s="2">
        <v>0.10028182970000001</v>
      </c>
      <c r="I6376" s="2">
        <v>5.1272000470000002E-2</v>
      </c>
      <c r="J6376">
        <v>30</v>
      </c>
      <c r="K6376" s="6">
        <f>Table1[[#This Row],[WebsiteVisits]]*Table1[[#This Row],[ConversionRate]]</f>
        <v>1.5381600141</v>
      </c>
      <c r="L6376">
        <v>3.7970607420000002</v>
      </c>
      <c r="M6376">
        <v>11.37810973</v>
      </c>
      <c r="N6376">
        <v>12</v>
      </c>
      <c r="O6376">
        <v>1</v>
      </c>
      <c r="P6376">
        <v>5</v>
      </c>
      <c r="Q6376">
        <v>3</v>
      </c>
      <c r="R6376">
        <v>3735</v>
      </c>
      <c r="S6376" t="s">
        <v>49</v>
      </c>
      <c r="T6376" t="s">
        <v>50</v>
      </c>
      <c r="U6376">
        <v>1</v>
      </c>
    </row>
    <row r="6377" spans="1:21">
      <c r="A6377">
        <v>14375</v>
      </c>
      <c r="B6377">
        <v>59</v>
      </c>
      <c r="C6377" t="s">
        <v>24</v>
      </c>
      <c r="D6377" s="1">
        <v>30256</v>
      </c>
      <c r="E6377" t="s">
        <v>9</v>
      </c>
      <c r="F6377" t="s">
        <v>48</v>
      </c>
      <c r="G6377" s="1">
        <v>5598.8260790000004</v>
      </c>
      <c r="H6377" s="2">
        <v>0.1576532376</v>
      </c>
      <c r="I6377" s="2">
        <v>0.16450806239999999</v>
      </c>
      <c r="J6377">
        <v>5</v>
      </c>
      <c r="K6377" s="6">
        <f>Table1[[#This Row],[WebsiteVisits]]*Table1[[#This Row],[ConversionRate]]</f>
        <v>0.82254031199999988</v>
      </c>
      <c r="L6377">
        <v>8.8037738430000001</v>
      </c>
      <c r="M6377">
        <v>14.901615400000001</v>
      </c>
      <c r="N6377">
        <v>32</v>
      </c>
      <c r="O6377">
        <v>19</v>
      </c>
      <c r="P6377">
        <v>7</v>
      </c>
      <c r="Q6377">
        <v>1</v>
      </c>
      <c r="R6377">
        <v>3343</v>
      </c>
      <c r="S6377" t="s">
        <v>49</v>
      </c>
      <c r="T6377" t="s">
        <v>50</v>
      </c>
      <c r="U6377">
        <v>1</v>
      </c>
    </row>
    <row r="6378" spans="1:21">
      <c r="A6378">
        <v>14376</v>
      </c>
      <c r="B6378">
        <v>29</v>
      </c>
      <c r="C6378" t="s">
        <v>25</v>
      </c>
      <c r="D6378" s="1">
        <v>74856</v>
      </c>
      <c r="E6378" t="s">
        <v>13</v>
      </c>
      <c r="F6378" t="s">
        <v>52</v>
      </c>
      <c r="G6378" s="1">
        <v>6075.3563880000002</v>
      </c>
      <c r="H6378" s="2">
        <v>7.2679485959999998E-2</v>
      </c>
      <c r="I6378" s="2">
        <v>1.030505164E-2</v>
      </c>
      <c r="J6378">
        <v>45</v>
      </c>
      <c r="K6378" s="6">
        <f>Table1[[#This Row],[WebsiteVisits]]*Table1[[#This Row],[ConversionRate]]</f>
        <v>0.46372732379999998</v>
      </c>
      <c r="L6378">
        <v>9.6567360069999992</v>
      </c>
      <c r="M6378">
        <v>6.3197930360000001</v>
      </c>
      <c r="N6378">
        <v>98</v>
      </c>
      <c r="O6378">
        <v>1</v>
      </c>
      <c r="P6378">
        <v>0</v>
      </c>
      <c r="Q6378">
        <v>9</v>
      </c>
      <c r="R6378">
        <v>4426</v>
      </c>
      <c r="S6378" t="s">
        <v>49</v>
      </c>
      <c r="T6378" t="s">
        <v>50</v>
      </c>
      <c r="U6378">
        <v>1</v>
      </c>
    </row>
    <row r="6379" spans="1:21">
      <c r="A6379">
        <v>14377</v>
      </c>
      <c r="B6379">
        <v>30</v>
      </c>
      <c r="C6379" t="s">
        <v>24</v>
      </c>
      <c r="D6379" s="1">
        <v>126507</v>
      </c>
      <c r="E6379" t="s">
        <v>17</v>
      </c>
      <c r="F6379" t="s">
        <v>48</v>
      </c>
      <c r="G6379" s="1">
        <v>3525.4163469999999</v>
      </c>
      <c r="H6379" s="2">
        <v>0.22350239320000001</v>
      </c>
      <c r="I6379" s="2">
        <v>1.4917973270000001E-2</v>
      </c>
      <c r="J6379">
        <v>6</v>
      </c>
      <c r="K6379" s="6">
        <f>Table1[[#This Row],[WebsiteVisits]]*Table1[[#This Row],[ConversionRate]]</f>
        <v>8.9507839620000001E-2</v>
      </c>
      <c r="L6379">
        <v>6.8527663680000002</v>
      </c>
      <c r="M6379">
        <v>2.7018068249999998</v>
      </c>
      <c r="N6379">
        <v>65</v>
      </c>
      <c r="O6379">
        <v>11</v>
      </c>
      <c r="P6379">
        <v>1</v>
      </c>
      <c r="Q6379">
        <v>3</v>
      </c>
      <c r="R6379">
        <v>864</v>
      </c>
      <c r="S6379" t="s">
        <v>49</v>
      </c>
      <c r="T6379" t="s">
        <v>50</v>
      </c>
      <c r="U6379">
        <v>0</v>
      </c>
    </row>
    <row r="6380" spans="1:21">
      <c r="A6380">
        <v>14378</v>
      </c>
      <c r="B6380">
        <v>21</v>
      </c>
      <c r="C6380" t="s">
        <v>24</v>
      </c>
      <c r="D6380" s="1">
        <v>60533</v>
      </c>
      <c r="E6380" t="s">
        <v>9</v>
      </c>
      <c r="F6380" t="s">
        <v>48</v>
      </c>
      <c r="G6380" s="1">
        <v>285.53747069999997</v>
      </c>
      <c r="H6380" s="2">
        <v>0.113687152</v>
      </c>
      <c r="I6380" s="2">
        <v>7.2248348200000007E-2</v>
      </c>
      <c r="J6380">
        <v>32</v>
      </c>
      <c r="K6380" s="6">
        <f>Table1[[#This Row],[WebsiteVisits]]*Table1[[#This Row],[ConversionRate]]</f>
        <v>2.3119471424000002</v>
      </c>
      <c r="L6380">
        <v>6.7462856840000001</v>
      </c>
      <c r="M6380">
        <v>8.5346465130000002</v>
      </c>
      <c r="N6380">
        <v>10</v>
      </c>
      <c r="O6380">
        <v>16</v>
      </c>
      <c r="P6380">
        <v>5</v>
      </c>
      <c r="Q6380">
        <v>0</v>
      </c>
      <c r="R6380">
        <v>2720</v>
      </c>
      <c r="S6380" t="s">
        <v>49</v>
      </c>
      <c r="T6380" t="s">
        <v>50</v>
      </c>
      <c r="U6380">
        <v>1</v>
      </c>
    </row>
    <row r="6381" spans="1:21">
      <c r="A6381">
        <v>14379</v>
      </c>
      <c r="B6381">
        <v>56</v>
      </c>
      <c r="C6381" t="s">
        <v>24</v>
      </c>
      <c r="D6381" s="1">
        <v>119826</v>
      </c>
      <c r="E6381" t="s">
        <v>9</v>
      </c>
      <c r="F6381" t="s">
        <v>51</v>
      </c>
      <c r="G6381" s="1">
        <v>313.98570569999998</v>
      </c>
      <c r="H6381" s="2">
        <v>2.117611669E-2</v>
      </c>
      <c r="I6381" s="2">
        <v>0.15601570510000001</v>
      </c>
      <c r="J6381">
        <v>45</v>
      </c>
      <c r="K6381" s="6">
        <f>Table1[[#This Row],[WebsiteVisits]]*Table1[[#This Row],[ConversionRate]]</f>
        <v>7.0207067295000005</v>
      </c>
      <c r="L6381">
        <v>7.0619570319999996</v>
      </c>
      <c r="M6381">
        <v>5.5195602770000001</v>
      </c>
      <c r="N6381">
        <v>20</v>
      </c>
      <c r="O6381">
        <v>16</v>
      </c>
      <c r="P6381">
        <v>4</v>
      </c>
      <c r="Q6381">
        <v>6</v>
      </c>
      <c r="R6381">
        <v>4932</v>
      </c>
      <c r="S6381" t="s">
        <v>49</v>
      </c>
      <c r="T6381" t="s">
        <v>50</v>
      </c>
      <c r="U6381">
        <v>1</v>
      </c>
    </row>
    <row r="6382" spans="1:21">
      <c r="A6382">
        <v>14380</v>
      </c>
      <c r="B6382">
        <v>19</v>
      </c>
      <c r="C6382" t="s">
        <v>24</v>
      </c>
      <c r="D6382" s="1">
        <v>118995</v>
      </c>
      <c r="E6382" t="s">
        <v>11</v>
      </c>
      <c r="F6382" t="s">
        <v>52</v>
      </c>
      <c r="G6382" s="1">
        <v>8894.2686680000006</v>
      </c>
      <c r="H6382" s="2">
        <v>0.26453937059999999</v>
      </c>
      <c r="I6382" s="2">
        <v>2.9787259149999998E-2</v>
      </c>
      <c r="J6382">
        <v>14</v>
      </c>
      <c r="K6382" s="6">
        <f>Table1[[#This Row],[WebsiteVisits]]*Table1[[#This Row],[ConversionRate]]</f>
        <v>0.41702162809999999</v>
      </c>
      <c r="L6382">
        <v>2.7450734520000002</v>
      </c>
      <c r="M6382">
        <v>12.02286277</v>
      </c>
      <c r="N6382">
        <v>77</v>
      </c>
      <c r="O6382">
        <v>7</v>
      </c>
      <c r="P6382">
        <v>0</v>
      </c>
      <c r="Q6382">
        <v>4</v>
      </c>
      <c r="R6382">
        <v>1211</v>
      </c>
      <c r="S6382" t="s">
        <v>49</v>
      </c>
      <c r="T6382" t="s">
        <v>50</v>
      </c>
      <c r="U6382">
        <v>1</v>
      </c>
    </row>
    <row r="6383" spans="1:21">
      <c r="A6383">
        <v>14381</v>
      </c>
      <c r="B6383">
        <v>43</v>
      </c>
      <c r="C6383" t="s">
        <v>25</v>
      </c>
      <c r="D6383" s="1">
        <v>48281</v>
      </c>
      <c r="E6383" t="s">
        <v>17</v>
      </c>
      <c r="F6383" t="s">
        <v>51</v>
      </c>
      <c r="G6383" s="1">
        <v>1115.4671430000001</v>
      </c>
      <c r="H6383" s="2">
        <v>0.28372104520000002</v>
      </c>
      <c r="I6383" s="2">
        <v>8.2742192290000002E-2</v>
      </c>
      <c r="J6383">
        <v>12</v>
      </c>
      <c r="K6383" s="6">
        <f>Table1[[#This Row],[WebsiteVisits]]*Table1[[#This Row],[ConversionRate]]</f>
        <v>0.99290630747999997</v>
      </c>
      <c r="L6383">
        <v>7.5913518580000003</v>
      </c>
      <c r="M6383">
        <v>8.2479524459999993</v>
      </c>
      <c r="N6383">
        <v>88</v>
      </c>
      <c r="O6383">
        <v>6</v>
      </c>
      <c r="P6383">
        <v>3</v>
      </c>
      <c r="Q6383">
        <v>3</v>
      </c>
      <c r="R6383">
        <v>3134</v>
      </c>
      <c r="S6383" t="s">
        <v>49</v>
      </c>
      <c r="T6383" t="s">
        <v>50</v>
      </c>
      <c r="U6383">
        <v>1</v>
      </c>
    </row>
    <row r="6384" spans="1:21">
      <c r="A6384">
        <v>14382</v>
      </c>
      <c r="B6384">
        <v>44</v>
      </c>
      <c r="C6384" t="s">
        <v>24</v>
      </c>
      <c r="D6384" s="1">
        <v>87275</v>
      </c>
      <c r="E6384" t="s">
        <v>9</v>
      </c>
      <c r="F6384" t="s">
        <v>37</v>
      </c>
      <c r="G6384" s="1">
        <v>9997.9147809999995</v>
      </c>
      <c r="H6384" s="2">
        <v>0.18938345049999999</v>
      </c>
      <c r="I6384" s="2">
        <v>3.4978952059999999E-2</v>
      </c>
      <c r="J6384">
        <v>23</v>
      </c>
      <c r="K6384" s="6">
        <f>Table1[[#This Row],[WebsiteVisits]]*Table1[[#This Row],[ConversionRate]]</f>
        <v>0.80451589737999996</v>
      </c>
      <c r="L6384">
        <v>4.1227959859999999</v>
      </c>
      <c r="M6384">
        <v>13.66868886</v>
      </c>
      <c r="N6384">
        <v>22</v>
      </c>
      <c r="O6384">
        <v>17</v>
      </c>
      <c r="P6384">
        <v>7</v>
      </c>
      <c r="Q6384">
        <v>1</v>
      </c>
      <c r="R6384">
        <v>4879</v>
      </c>
      <c r="S6384" t="s">
        <v>49</v>
      </c>
      <c r="T6384" t="s">
        <v>50</v>
      </c>
      <c r="U6384">
        <v>1</v>
      </c>
    </row>
    <row r="6385" spans="1:21">
      <c r="A6385">
        <v>14383</v>
      </c>
      <c r="B6385">
        <v>44</v>
      </c>
      <c r="C6385" t="s">
        <v>24</v>
      </c>
      <c r="D6385" s="1">
        <v>21525</v>
      </c>
      <c r="E6385" t="s">
        <v>13</v>
      </c>
      <c r="F6385" t="s">
        <v>52</v>
      </c>
      <c r="G6385" s="1">
        <v>1727.783854</v>
      </c>
      <c r="H6385" s="2">
        <v>0.24389555269999999</v>
      </c>
      <c r="I6385" s="2">
        <v>5.2482778190000003E-2</v>
      </c>
      <c r="J6385">
        <v>29</v>
      </c>
      <c r="K6385" s="6">
        <f>Table1[[#This Row],[WebsiteVisits]]*Table1[[#This Row],[ConversionRate]]</f>
        <v>1.5220005675100001</v>
      </c>
      <c r="L6385">
        <v>9.9401739940000002</v>
      </c>
      <c r="M6385">
        <v>12.65348942</v>
      </c>
      <c r="N6385">
        <v>43</v>
      </c>
      <c r="O6385">
        <v>7</v>
      </c>
      <c r="P6385">
        <v>8</v>
      </c>
      <c r="Q6385">
        <v>7</v>
      </c>
      <c r="R6385">
        <v>3948</v>
      </c>
      <c r="S6385" t="s">
        <v>49</v>
      </c>
      <c r="T6385" t="s">
        <v>50</v>
      </c>
      <c r="U6385">
        <v>1</v>
      </c>
    </row>
    <row r="6386" spans="1:21">
      <c r="A6386">
        <v>14384</v>
      </c>
      <c r="B6386">
        <v>32</v>
      </c>
      <c r="C6386" t="s">
        <v>24</v>
      </c>
      <c r="D6386" s="1">
        <v>36453</v>
      </c>
      <c r="E6386" t="s">
        <v>15</v>
      </c>
      <c r="F6386" t="s">
        <v>51</v>
      </c>
      <c r="G6386" s="1">
        <v>6778.8809950000004</v>
      </c>
      <c r="H6386" s="2">
        <v>4.5122346219999998E-2</v>
      </c>
      <c r="I6386" s="2">
        <v>0.1055688965</v>
      </c>
      <c r="J6386">
        <v>32</v>
      </c>
      <c r="K6386" s="6">
        <f>Table1[[#This Row],[WebsiteVisits]]*Table1[[#This Row],[ConversionRate]]</f>
        <v>3.3782046879999998</v>
      </c>
      <c r="L6386">
        <v>7.7695089419999999</v>
      </c>
      <c r="M6386">
        <v>13.754692970000001</v>
      </c>
      <c r="N6386">
        <v>64</v>
      </c>
      <c r="O6386">
        <v>14</v>
      </c>
      <c r="P6386">
        <v>0</v>
      </c>
      <c r="Q6386">
        <v>2</v>
      </c>
      <c r="R6386">
        <v>3039</v>
      </c>
      <c r="S6386" t="s">
        <v>49</v>
      </c>
      <c r="T6386" t="s">
        <v>50</v>
      </c>
      <c r="U6386">
        <v>1</v>
      </c>
    </row>
    <row r="6387" spans="1:21">
      <c r="A6387">
        <v>14385</v>
      </c>
      <c r="B6387">
        <v>25</v>
      </c>
      <c r="C6387" t="s">
        <v>25</v>
      </c>
      <c r="D6387" s="1">
        <v>26251</v>
      </c>
      <c r="E6387" t="s">
        <v>13</v>
      </c>
      <c r="F6387" t="s">
        <v>37</v>
      </c>
      <c r="G6387" s="1">
        <v>9494.6591750000007</v>
      </c>
      <c r="H6387" s="2">
        <v>8.7957881720000006E-2</v>
      </c>
      <c r="I6387" s="2">
        <v>7.0636360970000006E-2</v>
      </c>
      <c r="J6387">
        <v>19</v>
      </c>
      <c r="K6387" s="6">
        <f>Table1[[#This Row],[WebsiteVisits]]*Table1[[#This Row],[ConversionRate]]</f>
        <v>1.3420908584300002</v>
      </c>
      <c r="L6387">
        <v>6.2538988900000003</v>
      </c>
      <c r="M6387">
        <v>4.8362882210000002</v>
      </c>
      <c r="N6387">
        <v>69</v>
      </c>
      <c r="O6387">
        <v>13</v>
      </c>
      <c r="P6387">
        <v>1</v>
      </c>
      <c r="Q6387">
        <v>4</v>
      </c>
      <c r="R6387">
        <v>2531</v>
      </c>
      <c r="S6387" t="s">
        <v>49</v>
      </c>
      <c r="T6387" t="s">
        <v>50</v>
      </c>
      <c r="U6387">
        <v>1</v>
      </c>
    </row>
    <row r="6388" spans="1:21">
      <c r="A6388">
        <v>14386</v>
      </c>
      <c r="B6388">
        <v>24</v>
      </c>
      <c r="C6388" t="s">
        <v>25</v>
      </c>
      <c r="D6388" s="1">
        <v>128744</v>
      </c>
      <c r="E6388" t="s">
        <v>17</v>
      </c>
      <c r="F6388" t="s">
        <v>51</v>
      </c>
      <c r="G6388" s="1">
        <v>3686.663849</v>
      </c>
      <c r="H6388" s="2">
        <v>0.1043171894</v>
      </c>
      <c r="I6388" s="2">
        <v>5.0263402739999997E-2</v>
      </c>
      <c r="J6388">
        <v>18</v>
      </c>
      <c r="K6388" s="6">
        <f>Table1[[#This Row],[WebsiteVisits]]*Table1[[#This Row],[ConversionRate]]</f>
        <v>0.90474124932</v>
      </c>
      <c r="L6388">
        <v>9.2101206280000003</v>
      </c>
      <c r="M6388">
        <v>13.590076590000001</v>
      </c>
      <c r="N6388">
        <v>35</v>
      </c>
      <c r="O6388">
        <v>15</v>
      </c>
      <c r="P6388">
        <v>2</v>
      </c>
      <c r="Q6388">
        <v>2</v>
      </c>
      <c r="R6388">
        <v>1389</v>
      </c>
      <c r="S6388" t="s">
        <v>49</v>
      </c>
      <c r="T6388" t="s">
        <v>50</v>
      </c>
      <c r="U6388">
        <v>1</v>
      </c>
    </row>
    <row r="6389" spans="1:21">
      <c r="A6389">
        <v>14387</v>
      </c>
      <c r="B6389">
        <v>64</v>
      </c>
      <c r="C6389" t="s">
        <v>24</v>
      </c>
      <c r="D6389" s="1">
        <v>39507</v>
      </c>
      <c r="E6389" t="s">
        <v>11</v>
      </c>
      <c r="F6389" t="s">
        <v>37</v>
      </c>
      <c r="G6389" s="1">
        <v>7370.8885689999997</v>
      </c>
      <c r="H6389" s="2">
        <v>0.28861841840000002</v>
      </c>
      <c r="I6389" s="2">
        <v>8.4764426409999996E-2</v>
      </c>
      <c r="J6389">
        <v>18</v>
      </c>
      <c r="K6389" s="6">
        <f>Table1[[#This Row],[WebsiteVisits]]*Table1[[#This Row],[ConversionRate]]</f>
        <v>1.52575967538</v>
      </c>
      <c r="L6389">
        <v>9.7303619640000001</v>
      </c>
      <c r="M6389">
        <v>13.063230860000001</v>
      </c>
      <c r="N6389">
        <v>61</v>
      </c>
      <c r="O6389">
        <v>5</v>
      </c>
      <c r="P6389">
        <v>6</v>
      </c>
      <c r="Q6389">
        <v>9</v>
      </c>
      <c r="R6389">
        <v>175</v>
      </c>
      <c r="S6389" t="s">
        <v>49</v>
      </c>
      <c r="T6389" t="s">
        <v>50</v>
      </c>
      <c r="U6389">
        <v>1</v>
      </c>
    </row>
    <row r="6390" spans="1:21">
      <c r="A6390">
        <v>14388</v>
      </c>
      <c r="B6390">
        <v>63</v>
      </c>
      <c r="C6390" t="s">
        <v>24</v>
      </c>
      <c r="D6390" s="1">
        <v>99396</v>
      </c>
      <c r="E6390" t="s">
        <v>11</v>
      </c>
      <c r="F6390" t="s">
        <v>48</v>
      </c>
      <c r="G6390" s="1">
        <v>3573.4807700000001</v>
      </c>
      <c r="H6390" s="2">
        <v>0.15854456559999999</v>
      </c>
      <c r="I6390" s="2">
        <v>0.1432004432</v>
      </c>
      <c r="J6390">
        <v>37</v>
      </c>
      <c r="K6390" s="6">
        <f>Table1[[#This Row],[WebsiteVisits]]*Table1[[#This Row],[ConversionRate]]</f>
        <v>5.2984163983999997</v>
      </c>
      <c r="L6390">
        <v>8.3626704709999995</v>
      </c>
      <c r="M6390">
        <v>9.5916447730000005</v>
      </c>
      <c r="N6390">
        <v>81</v>
      </c>
      <c r="O6390">
        <v>14</v>
      </c>
      <c r="P6390">
        <v>4</v>
      </c>
      <c r="Q6390">
        <v>6</v>
      </c>
      <c r="R6390">
        <v>2973</v>
      </c>
      <c r="S6390" t="s">
        <v>49</v>
      </c>
      <c r="T6390" t="s">
        <v>50</v>
      </c>
      <c r="U6390">
        <v>1</v>
      </c>
    </row>
    <row r="6391" spans="1:21">
      <c r="A6391">
        <v>14389</v>
      </c>
      <c r="B6391">
        <v>57</v>
      </c>
      <c r="C6391" t="s">
        <v>25</v>
      </c>
      <c r="D6391" s="1">
        <v>106644</v>
      </c>
      <c r="E6391" t="s">
        <v>11</v>
      </c>
      <c r="F6391" t="s">
        <v>48</v>
      </c>
      <c r="G6391" s="1">
        <v>3118.9164620000001</v>
      </c>
      <c r="H6391" s="2">
        <v>1.214993206E-2</v>
      </c>
      <c r="I6391" s="2">
        <v>3.268944025E-2</v>
      </c>
      <c r="J6391">
        <v>23</v>
      </c>
      <c r="K6391" s="6">
        <f>Table1[[#This Row],[WebsiteVisits]]*Table1[[#This Row],[ConversionRate]]</f>
        <v>0.75185712574999997</v>
      </c>
      <c r="L6391">
        <v>7.809375299</v>
      </c>
      <c r="M6391">
        <v>13.701369919999999</v>
      </c>
      <c r="N6391">
        <v>41</v>
      </c>
      <c r="O6391">
        <v>3</v>
      </c>
      <c r="P6391">
        <v>1</v>
      </c>
      <c r="Q6391">
        <v>3</v>
      </c>
      <c r="R6391">
        <v>3069</v>
      </c>
      <c r="S6391" t="s">
        <v>49</v>
      </c>
      <c r="T6391" t="s">
        <v>50</v>
      </c>
      <c r="U6391">
        <v>0</v>
      </c>
    </row>
    <row r="6392" spans="1:21">
      <c r="A6392">
        <v>14390</v>
      </c>
      <c r="B6392">
        <v>29</v>
      </c>
      <c r="C6392" t="s">
        <v>25</v>
      </c>
      <c r="D6392" s="1">
        <v>47906</v>
      </c>
      <c r="E6392" t="s">
        <v>13</v>
      </c>
      <c r="F6392" t="s">
        <v>52</v>
      </c>
      <c r="G6392" s="1">
        <v>2097.8604169999999</v>
      </c>
      <c r="H6392" s="2">
        <v>0.1202538886</v>
      </c>
      <c r="I6392" s="2">
        <v>0.1011229446</v>
      </c>
      <c r="J6392">
        <v>4</v>
      </c>
      <c r="K6392" s="6">
        <f>Table1[[#This Row],[WebsiteVisits]]*Table1[[#This Row],[ConversionRate]]</f>
        <v>0.4044917784</v>
      </c>
      <c r="L6392">
        <v>1.545910871</v>
      </c>
      <c r="M6392">
        <v>1.2864377870000001</v>
      </c>
      <c r="N6392">
        <v>68</v>
      </c>
      <c r="O6392">
        <v>2</v>
      </c>
      <c r="P6392">
        <v>2</v>
      </c>
      <c r="Q6392">
        <v>8</v>
      </c>
      <c r="R6392">
        <v>90</v>
      </c>
      <c r="S6392" t="s">
        <v>49</v>
      </c>
      <c r="T6392" t="s">
        <v>50</v>
      </c>
      <c r="U6392">
        <v>0</v>
      </c>
    </row>
    <row r="6393" spans="1:21">
      <c r="A6393">
        <v>14391</v>
      </c>
      <c r="B6393">
        <v>30</v>
      </c>
      <c r="C6393" t="s">
        <v>25</v>
      </c>
      <c r="D6393" s="1">
        <v>93185</v>
      </c>
      <c r="E6393" t="s">
        <v>15</v>
      </c>
      <c r="F6393" t="s">
        <v>51</v>
      </c>
      <c r="G6393" s="1">
        <v>8227.2555780000002</v>
      </c>
      <c r="H6393" s="2">
        <v>1.224767425E-2</v>
      </c>
      <c r="I6393" s="2">
        <v>6.2196744640000003E-2</v>
      </c>
      <c r="J6393">
        <v>21</v>
      </c>
      <c r="K6393" s="6">
        <f>Table1[[#This Row],[WebsiteVisits]]*Table1[[#This Row],[ConversionRate]]</f>
        <v>1.30613163744</v>
      </c>
      <c r="L6393">
        <v>7.3541441220000001</v>
      </c>
      <c r="M6393">
        <v>11.891628949999999</v>
      </c>
      <c r="N6393">
        <v>51</v>
      </c>
      <c r="O6393">
        <v>12</v>
      </c>
      <c r="P6393">
        <v>7</v>
      </c>
      <c r="Q6393">
        <v>0</v>
      </c>
      <c r="R6393">
        <v>2965</v>
      </c>
      <c r="S6393" t="s">
        <v>49</v>
      </c>
      <c r="T6393" t="s">
        <v>50</v>
      </c>
      <c r="U6393">
        <v>1</v>
      </c>
    </row>
    <row r="6394" spans="1:21">
      <c r="A6394">
        <v>14392</v>
      </c>
      <c r="B6394">
        <v>60</v>
      </c>
      <c r="C6394" t="s">
        <v>25</v>
      </c>
      <c r="D6394" s="1">
        <v>119591</v>
      </c>
      <c r="E6394" t="s">
        <v>15</v>
      </c>
      <c r="F6394" t="s">
        <v>51</v>
      </c>
      <c r="G6394" s="1">
        <v>2648.13193</v>
      </c>
      <c r="H6394" s="2">
        <v>7.8963664739999995E-2</v>
      </c>
      <c r="I6394" s="2">
        <v>8.1937965969999998E-2</v>
      </c>
      <c r="J6394">
        <v>21</v>
      </c>
      <c r="K6394" s="6">
        <f>Table1[[#This Row],[WebsiteVisits]]*Table1[[#This Row],[ConversionRate]]</f>
        <v>1.72069728537</v>
      </c>
      <c r="L6394">
        <v>4.0217924869999999</v>
      </c>
      <c r="M6394">
        <v>2.6099158980000001</v>
      </c>
      <c r="N6394">
        <v>0</v>
      </c>
      <c r="O6394">
        <v>11</v>
      </c>
      <c r="P6394">
        <v>3</v>
      </c>
      <c r="Q6394">
        <v>4</v>
      </c>
      <c r="R6394">
        <v>2253</v>
      </c>
      <c r="S6394" t="s">
        <v>49</v>
      </c>
      <c r="T6394" t="s">
        <v>50</v>
      </c>
      <c r="U6394">
        <v>1</v>
      </c>
    </row>
    <row r="6395" spans="1:21">
      <c r="A6395">
        <v>14393</v>
      </c>
      <c r="B6395">
        <v>34</v>
      </c>
      <c r="C6395" t="s">
        <v>25</v>
      </c>
      <c r="D6395" s="1">
        <v>33193</v>
      </c>
      <c r="E6395" t="s">
        <v>9</v>
      </c>
      <c r="F6395" t="s">
        <v>37</v>
      </c>
      <c r="G6395" s="1">
        <v>2903.265813</v>
      </c>
      <c r="H6395" s="2">
        <v>0.14186301949999999</v>
      </c>
      <c r="I6395" s="2">
        <v>0.16609548399999999</v>
      </c>
      <c r="J6395">
        <v>27</v>
      </c>
      <c r="K6395" s="6">
        <f>Table1[[#This Row],[WebsiteVisits]]*Table1[[#This Row],[ConversionRate]]</f>
        <v>4.4845780679999994</v>
      </c>
      <c r="L6395">
        <v>9.3692160490000003</v>
      </c>
      <c r="M6395">
        <v>5.4431489380000002</v>
      </c>
      <c r="N6395">
        <v>29</v>
      </c>
      <c r="O6395">
        <v>8</v>
      </c>
      <c r="P6395">
        <v>9</v>
      </c>
      <c r="Q6395">
        <v>4</v>
      </c>
      <c r="R6395">
        <v>4389</v>
      </c>
      <c r="S6395" t="s">
        <v>49</v>
      </c>
      <c r="T6395" t="s">
        <v>50</v>
      </c>
      <c r="U6395">
        <v>1</v>
      </c>
    </row>
    <row r="6396" spans="1:21">
      <c r="A6396">
        <v>14394</v>
      </c>
      <c r="B6396">
        <v>34</v>
      </c>
      <c r="C6396" t="s">
        <v>24</v>
      </c>
      <c r="D6396" s="1">
        <v>116558</v>
      </c>
      <c r="E6396" t="s">
        <v>15</v>
      </c>
      <c r="F6396" t="s">
        <v>52</v>
      </c>
      <c r="G6396" s="1">
        <v>9989.800448</v>
      </c>
      <c r="H6396" s="2">
        <v>0.1037839861</v>
      </c>
      <c r="I6396" s="2">
        <v>0.18664869610000001</v>
      </c>
      <c r="J6396">
        <v>16</v>
      </c>
      <c r="K6396" s="6">
        <f>Table1[[#This Row],[WebsiteVisits]]*Table1[[#This Row],[ConversionRate]]</f>
        <v>2.9863791376000002</v>
      </c>
      <c r="L6396">
        <v>6.5058685059999997</v>
      </c>
      <c r="M6396">
        <v>11.078965999999999</v>
      </c>
      <c r="N6396">
        <v>0</v>
      </c>
      <c r="O6396">
        <v>4</v>
      </c>
      <c r="P6396">
        <v>8</v>
      </c>
      <c r="Q6396">
        <v>6</v>
      </c>
      <c r="R6396">
        <v>876</v>
      </c>
      <c r="S6396" t="s">
        <v>49</v>
      </c>
      <c r="T6396" t="s">
        <v>50</v>
      </c>
      <c r="U6396">
        <v>1</v>
      </c>
    </row>
    <row r="6397" spans="1:21">
      <c r="A6397">
        <v>14395</v>
      </c>
      <c r="B6397">
        <v>53</v>
      </c>
      <c r="C6397" t="s">
        <v>24</v>
      </c>
      <c r="D6397" s="1">
        <v>117192</v>
      </c>
      <c r="E6397" t="s">
        <v>15</v>
      </c>
      <c r="F6397" t="s">
        <v>48</v>
      </c>
      <c r="G6397" s="1">
        <v>3340.3733109999998</v>
      </c>
      <c r="H6397" s="2">
        <v>1.9492921560000001E-2</v>
      </c>
      <c r="I6397" s="2">
        <v>5.6165801969999998E-2</v>
      </c>
      <c r="J6397">
        <v>30</v>
      </c>
      <c r="K6397" s="6">
        <f>Table1[[#This Row],[WebsiteVisits]]*Table1[[#This Row],[ConversionRate]]</f>
        <v>1.6849740591</v>
      </c>
      <c r="L6397">
        <v>4.3358811380000004</v>
      </c>
      <c r="M6397">
        <v>3.5404169489999999</v>
      </c>
      <c r="N6397">
        <v>47</v>
      </c>
      <c r="O6397">
        <v>11</v>
      </c>
      <c r="P6397">
        <v>5</v>
      </c>
      <c r="Q6397">
        <v>0</v>
      </c>
      <c r="R6397">
        <v>400</v>
      </c>
      <c r="S6397" t="s">
        <v>49</v>
      </c>
      <c r="T6397" t="s">
        <v>50</v>
      </c>
      <c r="U6397">
        <v>0</v>
      </c>
    </row>
    <row r="6398" spans="1:21">
      <c r="A6398">
        <v>14396</v>
      </c>
      <c r="B6398">
        <v>38</v>
      </c>
      <c r="C6398" t="s">
        <v>25</v>
      </c>
      <c r="D6398" s="1">
        <v>127071</v>
      </c>
      <c r="E6398" t="s">
        <v>9</v>
      </c>
      <c r="F6398" t="s">
        <v>51</v>
      </c>
      <c r="G6398" s="1">
        <v>4285.467439</v>
      </c>
      <c r="H6398" s="2">
        <v>4.3737359500000003E-2</v>
      </c>
      <c r="I6398" s="2">
        <v>0.12969448180000001</v>
      </c>
      <c r="J6398">
        <v>46</v>
      </c>
      <c r="K6398" s="6">
        <f>Table1[[#This Row],[WebsiteVisits]]*Table1[[#This Row],[ConversionRate]]</f>
        <v>5.9659461628000008</v>
      </c>
      <c r="L6398">
        <v>4.0508032399999996</v>
      </c>
      <c r="M6398">
        <v>3.8524688899999999</v>
      </c>
      <c r="N6398">
        <v>13</v>
      </c>
      <c r="O6398">
        <v>0</v>
      </c>
      <c r="P6398">
        <v>7</v>
      </c>
      <c r="Q6398">
        <v>7</v>
      </c>
      <c r="R6398">
        <v>3510</v>
      </c>
      <c r="S6398" t="s">
        <v>49</v>
      </c>
      <c r="T6398" t="s">
        <v>50</v>
      </c>
      <c r="U6398">
        <v>1</v>
      </c>
    </row>
    <row r="6399" spans="1:21">
      <c r="A6399">
        <v>14397</v>
      </c>
      <c r="B6399">
        <v>25</v>
      </c>
      <c r="C6399" t="s">
        <v>24</v>
      </c>
      <c r="D6399" s="1">
        <v>101449</v>
      </c>
      <c r="E6399" t="s">
        <v>13</v>
      </c>
      <c r="F6399" t="s">
        <v>37</v>
      </c>
      <c r="G6399" s="1">
        <v>9901.5490320000008</v>
      </c>
      <c r="H6399" s="2">
        <v>0.1697571028</v>
      </c>
      <c r="I6399" s="2">
        <v>0.13856868319999999</v>
      </c>
      <c r="J6399">
        <v>6</v>
      </c>
      <c r="K6399" s="6">
        <f>Table1[[#This Row],[WebsiteVisits]]*Table1[[#This Row],[ConversionRate]]</f>
        <v>0.83141209919999992</v>
      </c>
      <c r="L6399">
        <v>5.9934824640000004</v>
      </c>
      <c r="M6399">
        <v>3.574682728</v>
      </c>
      <c r="N6399">
        <v>91</v>
      </c>
      <c r="O6399">
        <v>0</v>
      </c>
      <c r="P6399">
        <v>9</v>
      </c>
      <c r="Q6399">
        <v>6</v>
      </c>
      <c r="R6399">
        <v>315</v>
      </c>
      <c r="S6399" t="s">
        <v>49</v>
      </c>
      <c r="T6399" t="s">
        <v>50</v>
      </c>
      <c r="U6399">
        <v>1</v>
      </c>
    </row>
    <row r="6400" spans="1:21">
      <c r="A6400">
        <v>14398</v>
      </c>
      <c r="B6400">
        <v>22</v>
      </c>
      <c r="C6400" t="s">
        <v>25</v>
      </c>
      <c r="D6400" s="1">
        <v>84042</v>
      </c>
      <c r="E6400" t="s">
        <v>13</v>
      </c>
      <c r="F6400" t="s">
        <v>48</v>
      </c>
      <c r="G6400" s="1">
        <v>3756.0734200000002</v>
      </c>
      <c r="H6400" s="2">
        <v>0.21172542229999999</v>
      </c>
      <c r="I6400" s="2">
        <v>0.1700723398</v>
      </c>
      <c r="J6400">
        <v>16</v>
      </c>
      <c r="K6400" s="6">
        <f>Table1[[#This Row],[WebsiteVisits]]*Table1[[#This Row],[ConversionRate]]</f>
        <v>2.7211574368</v>
      </c>
      <c r="L6400">
        <v>5.4234814729999998</v>
      </c>
      <c r="M6400">
        <v>7.1154571530000004</v>
      </c>
      <c r="N6400">
        <v>30</v>
      </c>
      <c r="O6400">
        <v>1</v>
      </c>
      <c r="P6400">
        <v>5</v>
      </c>
      <c r="Q6400">
        <v>7</v>
      </c>
      <c r="R6400">
        <v>1458</v>
      </c>
      <c r="S6400" t="s">
        <v>49</v>
      </c>
      <c r="T6400" t="s">
        <v>50</v>
      </c>
      <c r="U6400">
        <v>1</v>
      </c>
    </row>
    <row r="6401" spans="1:21">
      <c r="A6401">
        <v>14399</v>
      </c>
      <c r="B6401">
        <v>43</v>
      </c>
      <c r="C6401" t="s">
        <v>25</v>
      </c>
      <c r="D6401" s="1">
        <v>79516</v>
      </c>
      <c r="E6401" t="s">
        <v>17</v>
      </c>
      <c r="F6401" t="s">
        <v>48</v>
      </c>
      <c r="G6401" s="1">
        <v>3724.9048720000001</v>
      </c>
      <c r="H6401" s="2">
        <v>0.1273192135</v>
      </c>
      <c r="I6401" s="2">
        <v>0.180818069</v>
      </c>
      <c r="J6401">
        <v>11</v>
      </c>
      <c r="K6401" s="6">
        <f>Table1[[#This Row],[WebsiteVisits]]*Table1[[#This Row],[ConversionRate]]</f>
        <v>1.988998759</v>
      </c>
      <c r="L6401">
        <v>4.5178753389999997</v>
      </c>
      <c r="M6401">
        <v>1.674282823</v>
      </c>
      <c r="N6401">
        <v>61</v>
      </c>
      <c r="O6401">
        <v>7</v>
      </c>
      <c r="P6401">
        <v>1</v>
      </c>
      <c r="Q6401">
        <v>0</v>
      </c>
      <c r="R6401">
        <v>1038</v>
      </c>
      <c r="S6401" t="s">
        <v>49</v>
      </c>
      <c r="T6401" t="s">
        <v>50</v>
      </c>
      <c r="U6401">
        <v>1</v>
      </c>
    </row>
    <row r="6402" spans="1:21">
      <c r="A6402">
        <v>14400</v>
      </c>
      <c r="B6402">
        <v>33</v>
      </c>
      <c r="C6402" t="s">
        <v>25</v>
      </c>
      <c r="D6402" s="1">
        <v>101165</v>
      </c>
      <c r="E6402" t="s">
        <v>13</v>
      </c>
      <c r="F6402" t="s">
        <v>48</v>
      </c>
      <c r="G6402" s="1">
        <v>8294.373216</v>
      </c>
      <c r="H6402" s="2">
        <v>0.2221297065</v>
      </c>
      <c r="I6402" s="2">
        <v>9.8918441529999998E-2</v>
      </c>
      <c r="J6402">
        <v>6</v>
      </c>
      <c r="K6402" s="6">
        <f>Table1[[#This Row],[WebsiteVisits]]*Table1[[#This Row],[ConversionRate]]</f>
        <v>0.59351064917999996</v>
      </c>
      <c r="L6402">
        <v>2.8760832829999998</v>
      </c>
      <c r="M6402">
        <v>13.354568110000001</v>
      </c>
      <c r="N6402">
        <v>86</v>
      </c>
      <c r="O6402">
        <v>11</v>
      </c>
      <c r="P6402">
        <v>9</v>
      </c>
      <c r="Q6402">
        <v>2</v>
      </c>
      <c r="R6402">
        <v>1523</v>
      </c>
      <c r="S6402" t="s">
        <v>49</v>
      </c>
      <c r="T6402" t="s">
        <v>50</v>
      </c>
      <c r="U6402">
        <v>1</v>
      </c>
    </row>
    <row r="6403" spans="1:21">
      <c r="A6403">
        <v>14401</v>
      </c>
      <c r="B6403">
        <v>53</v>
      </c>
      <c r="C6403" t="s">
        <v>24</v>
      </c>
      <c r="D6403" s="1">
        <v>50692</v>
      </c>
      <c r="E6403" t="s">
        <v>11</v>
      </c>
      <c r="F6403" t="s">
        <v>37</v>
      </c>
      <c r="G6403" s="1">
        <v>3188.1106479999999</v>
      </c>
      <c r="H6403" s="2">
        <v>5.7366537670000002E-2</v>
      </c>
      <c r="I6403" s="2">
        <v>0.1966893726</v>
      </c>
      <c r="J6403">
        <v>28</v>
      </c>
      <c r="K6403" s="6">
        <f>Table1[[#This Row],[WebsiteVisits]]*Table1[[#This Row],[ConversionRate]]</f>
        <v>5.5073024327999995</v>
      </c>
      <c r="L6403">
        <v>8.1682510409999995</v>
      </c>
      <c r="M6403">
        <v>11.081007509999999</v>
      </c>
      <c r="N6403">
        <v>30</v>
      </c>
      <c r="O6403">
        <v>16</v>
      </c>
      <c r="P6403">
        <v>7</v>
      </c>
      <c r="Q6403">
        <v>5</v>
      </c>
      <c r="R6403">
        <v>3210</v>
      </c>
      <c r="S6403" t="s">
        <v>49</v>
      </c>
      <c r="T6403" t="s">
        <v>50</v>
      </c>
      <c r="U6403">
        <v>1</v>
      </c>
    </row>
    <row r="6404" spans="1:21">
      <c r="A6404">
        <v>14402</v>
      </c>
      <c r="B6404">
        <v>45</v>
      </c>
      <c r="C6404" t="s">
        <v>25</v>
      </c>
      <c r="D6404" s="1">
        <v>90490</v>
      </c>
      <c r="E6404" t="s">
        <v>11</v>
      </c>
      <c r="F6404" t="s">
        <v>37</v>
      </c>
      <c r="G6404" s="1">
        <v>2414.482426</v>
      </c>
      <c r="H6404" s="2">
        <v>4.5396804860000001E-2</v>
      </c>
      <c r="I6404" s="2">
        <v>0.194457505</v>
      </c>
      <c r="J6404">
        <v>44</v>
      </c>
      <c r="K6404" s="6">
        <f>Table1[[#This Row],[WebsiteVisits]]*Table1[[#This Row],[ConversionRate]]</f>
        <v>8.55613022</v>
      </c>
      <c r="L6404">
        <v>4.9006983149999996</v>
      </c>
      <c r="M6404">
        <v>7.9458976589999999</v>
      </c>
      <c r="N6404">
        <v>6</v>
      </c>
      <c r="O6404">
        <v>8</v>
      </c>
      <c r="P6404">
        <v>6</v>
      </c>
      <c r="Q6404">
        <v>6</v>
      </c>
      <c r="R6404">
        <v>4608</v>
      </c>
      <c r="S6404" t="s">
        <v>49</v>
      </c>
      <c r="T6404" t="s">
        <v>50</v>
      </c>
      <c r="U6404">
        <v>1</v>
      </c>
    </row>
    <row r="6405" spans="1:21">
      <c r="A6405">
        <v>14403</v>
      </c>
      <c r="B6405">
        <v>46</v>
      </c>
      <c r="C6405" t="s">
        <v>24</v>
      </c>
      <c r="D6405" s="1">
        <v>53512</v>
      </c>
      <c r="E6405" t="s">
        <v>17</v>
      </c>
      <c r="F6405" t="s">
        <v>48</v>
      </c>
      <c r="G6405" s="1">
        <v>4289.7815259999998</v>
      </c>
      <c r="H6405" s="2">
        <v>0.25344157760000002</v>
      </c>
      <c r="I6405" s="2">
        <v>0.10622891449999999</v>
      </c>
      <c r="J6405">
        <v>7</v>
      </c>
      <c r="K6405" s="6">
        <f>Table1[[#This Row],[WebsiteVisits]]*Table1[[#This Row],[ConversionRate]]</f>
        <v>0.74360240150000001</v>
      </c>
      <c r="L6405">
        <v>1.8900619970000001</v>
      </c>
      <c r="M6405">
        <v>1.721045387</v>
      </c>
      <c r="N6405">
        <v>19</v>
      </c>
      <c r="O6405">
        <v>11</v>
      </c>
      <c r="P6405">
        <v>3</v>
      </c>
      <c r="Q6405">
        <v>2</v>
      </c>
      <c r="R6405">
        <v>1003</v>
      </c>
      <c r="S6405" t="s">
        <v>49</v>
      </c>
      <c r="T6405" t="s">
        <v>50</v>
      </c>
      <c r="U6405">
        <v>1</v>
      </c>
    </row>
    <row r="6406" spans="1:21">
      <c r="A6406">
        <v>14404</v>
      </c>
      <c r="B6406">
        <v>64</v>
      </c>
      <c r="C6406" t="s">
        <v>25</v>
      </c>
      <c r="D6406" s="1">
        <v>30719</v>
      </c>
      <c r="E6406" t="s">
        <v>15</v>
      </c>
      <c r="F6406" t="s">
        <v>37</v>
      </c>
      <c r="G6406" s="1">
        <v>7036.3439259999996</v>
      </c>
      <c r="H6406" s="2">
        <v>0.1083718711</v>
      </c>
      <c r="I6406" s="2">
        <v>0.1129861029</v>
      </c>
      <c r="J6406">
        <v>3</v>
      </c>
      <c r="K6406" s="6">
        <f>Table1[[#This Row],[WebsiteVisits]]*Table1[[#This Row],[ConversionRate]]</f>
        <v>0.33895830869999999</v>
      </c>
      <c r="L6406">
        <v>1.7686326990000001</v>
      </c>
      <c r="M6406">
        <v>2.3027532470000001</v>
      </c>
      <c r="N6406">
        <v>83</v>
      </c>
      <c r="O6406">
        <v>5</v>
      </c>
      <c r="P6406">
        <v>5</v>
      </c>
      <c r="Q6406">
        <v>8</v>
      </c>
      <c r="R6406">
        <v>2866</v>
      </c>
      <c r="S6406" t="s">
        <v>49</v>
      </c>
      <c r="T6406" t="s">
        <v>50</v>
      </c>
      <c r="U6406">
        <v>1</v>
      </c>
    </row>
    <row r="6407" spans="1:21">
      <c r="A6407">
        <v>14405</v>
      </c>
      <c r="B6407">
        <v>29</v>
      </c>
      <c r="C6407" t="s">
        <v>25</v>
      </c>
      <c r="D6407" s="1">
        <v>75427</v>
      </c>
      <c r="E6407" t="s">
        <v>17</v>
      </c>
      <c r="F6407" t="s">
        <v>48</v>
      </c>
      <c r="G6407" s="1">
        <v>528.10594730000003</v>
      </c>
      <c r="H6407" s="2">
        <v>0.1353518974</v>
      </c>
      <c r="I6407" s="2">
        <v>0.13687246950000001</v>
      </c>
      <c r="J6407">
        <v>39</v>
      </c>
      <c r="K6407" s="6">
        <f>Table1[[#This Row],[WebsiteVisits]]*Table1[[#This Row],[ConversionRate]]</f>
        <v>5.3380263105000001</v>
      </c>
      <c r="L6407">
        <v>3.143047229</v>
      </c>
      <c r="M6407">
        <v>1.9277806150000001</v>
      </c>
      <c r="N6407">
        <v>30</v>
      </c>
      <c r="O6407">
        <v>2</v>
      </c>
      <c r="P6407">
        <v>8</v>
      </c>
      <c r="Q6407">
        <v>4</v>
      </c>
      <c r="R6407">
        <v>4824</v>
      </c>
      <c r="S6407" t="s">
        <v>49</v>
      </c>
      <c r="T6407" t="s">
        <v>50</v>
      </c>
      <c r="U6407">
        <v>1</v>
      </c>
    </row>
    <row r="6408" spans="1:21">
      <c r="A6408">
        <v>14406</v>
      </c>
      <c r="B6408">
        <v>54</v>
      </c>
      <c r="C6408" t="s">
        <v>25</v>
      </c>
      <c r="D6408" s="1">
        <v>47649</v>
      </c>
      <c r="E6408" t="s">
        <v>9</v>
      </c>
      <c r="F6408" t="s">
        <v>48</v>
      </c>
      <c r="G6408" s="1">
        <v>3801.768669</v>
      </c>
      <c r="H6408" s="2">
        <v>0.28479866469999998</v>
      </c>
      <c r="I6408" s="2">
        <v>8.1025067399999998E-2</v>
      </c>
      <c r="J6408">
        <v>15</v>
      </c>
      <c r="K6408" s="6">
        <f>Table1[[#This Row],[WebsiteVisits]]*Table1[[#This Row],[ConversionRate]]</f>
        <v>1.215376011</v>
      </c>
      <c r="L6408">
        <v>5.9700654020000004</v>
      </c>
      <c r="M6408">
        <v>0.71386664560000002</v>
      </c>
      <c r="N6408">
        <v>8</v>
      </c>
      <c r="O6408">
        <v>3</v>
      </c>
      <c r="P6408">
        <v>0</v>
      </c>
      <c r="Q6408">
        <v>6</v>
      </c>
      <c r="R6408">
        <v>3071</v>
      </c>
      <c r="S6408" t="s">
        <v>49</v>
      </c>
      <c r="T6408" t="s">
        <v>50</v>
      </c>
      <c r="U6408">
        <v>1</v>
      </c>
    </row>
    <row r="6409" spans="1:21">
      <c r="A6409">
        <v>14407</v>
      </c>
      <c r="B6409">
        <v>47</v>
      </c>
      <c r="C6409" t="s">
        <v>24</v>
      </c>
      <c r="D6409" s="1">
        <v>32402</v>
      </c>
      <c r="E6409" t="s">
        <v>17</v>
      </c>
      <c r="F6409" t="s">
        <v>48</v>
      </c>
      <c r="G6409" s="1">
        <v>3527.824529</v>
      </c>
      <c r="H6409" s="2">
        <v>0.13299257510000001</v>
      </c>
      <c r="I6409" s="2">
        <v>0.1357883436</v>
      </c>
      <c r="J6409">
        <v>15</v>
      </c>
      <c r="K6409" s="6">
        <f>Table1[[#This Row],[WebsiteVisits]]*Table1[[#This Row],[ConversionRate]]</f>
        <v>2.0368251540000002</v>
      </c>
      <c r="L6409">
        <v>2.3318045860000001</v>
      </c>
      <c r="M6409">
        <v>10.17282198</v>
      </c>
      <c r="N6409">
        <v>10</v>
      </c>
      <c r="O6409">
        <v>8</v>
      </c>
      <c r="P6409">
        <v>8</v>
      </c>
      <c r="Q6409">
        <v>6</v>
      </c>
      <c r="R6409">
        <v>4198</v>
      </c>
      <c r="S6409" t="s">
        <v>49</v>
      </c>
      <c r="T6409" t="s">
        <v>50</v>
      </c>
      <c r="U6409">
        <v>1</v>
      </c>
    </row>
    <row r="6410" spans="1:21">
      <c r="A6410">
        <v>14408</v>
      </c>
      <c r="B6410">
        <v>40</v>
      </c>
      <c r="C6410" t="s">
        <v>24</v>
      </c>
      <c r="D6410" s="1">
        <v>122880</v>
      </c>
      <c r="E6410" t="s">
        <v>17</v>
      </c>
      <c r="F6410" t="s">
        <v>37</v>
      </c>
      <c r="G6410" s="1">
        <v>2523.701638</v>
      </c>
      <c r="H6410" s="2">
        <v>1.1012130700000001E-2</v>
      </c>
      <c r="I6410" s="2">
        <v>0.10771422479999999</v>
      </c>
      <c r="J6410">
        <v>21</v>
      </c>
      <c r="K6410" s="6">
        <f>Table1[[#This Row],[WebsiteVisits]]*Table1[[#This Row],[ConversionRate]]</f>
        <v>2.2619987207999999</v>
      </c>
      <c r="L6410">
        <v>2.9351533390000002</v>
      </c>
      <c r="M6410">
        <v>7.8971714459999998</v>
      </c>
      <c r="N6410">
        <v>5</v>
      </c>
      <c r="O6410">
        <v>12</v>
      </c>
      <c r="P6410">
        <v>9</v>
      </c>
      <c r="Q6410">
        <v>4</v>
      </c>
      <c r="R6410">
        <v>910</v>
      </c>
      <c r="S6410" t="s">
        <v>49</v>
      </c>
      <c r="T6410" t="s">
        <v>50</v>
      </c>
      <c r="U6410">
        <v>1</v>
      </c>
    </row>
    <row r="6411" spans="1:21">
      <c r="A6411">
        <v>14409</v>
      </c>
      <c r="B6411">
        <v>33</v>
      </c>
      <c r="C6411" t="s">
        <v>24</v>
      </c>
      <c r="D6411" s="1">
        <v>139764</v>
      </c>
      <c r="E6411" t="s">
        <v>11</v>
      </c>
      <c r="F6411" t="s">
        <v>52</v>
      </c>
      <c r="G6411" s="1">
        <v>6577.4446250000001</v>
      </c>
      <c r="H6411" s="2">
        <v>0.28201186249999999</v>
      </c>
      <c r="I6411" s="2">
        <v>1.6732985499999999E-2</v>
      </c>
      <c r="J6411">
        <v>10</v>
      </c>
      <c r="K6411" s="6">
        <f>Table1[[#This Row],[WebsiteVisits]]*Table1[[#This Row],[ConversionRate]]</f>
        <v>0.16732985499999997</v>
      </c>
      <c r="L6411">
        <v>5.5153289579999996</v>
      </c>
      <c r="M6411">
        <v>6.039928862</v>
      </c>
      <c r="N6411">
        <v>42</v>
      </c>
      <c r="O6411">
        <v>1</v>
      </c>
      <c r="P6411">
        <v>3</v>
      </c>
      <c r="Q6411">
        <v>3</v>
      </c>
      <c r="R6411">
        <v>843</v>
      </c>
      <c r="S6411" t="s">
        <v>49</v>
      </c>
      <c r="T6411" t="s">
        <v>50</v>
      </c>
      <c r="U6411">
        <v>1</v>
      </c>
    </row>
    <row r="6412" spans="1:21">
      <c r="A6412">
        <v>14410</v>
      </c>
      <c r="B6412">
        <v>31</v>
      </c>
      <c r="C6412" t="s">
        <v>25</v>
      </c>
      <c r="D6412" s="1">
        <v>29216</v>
      </c>
      <c r="E6412" t="s">
        <v>9</v>
      </c>
      <c r="F6412" t="s">
        <v>52</v>
      </c>
      <c r="G6412" s="1">
        <v>2970.9017960000001</v>
      </c>
      <c r="H6412" s="2">
        <v>1.409440371E-2</v>
      </c>
      <c r="I6412" s="2">
        <v>0.17201849799999999</v>
      </c>
      <c r="J6412">
        <v>40</v>
      </c>
      <c r="K6412" s="6">
        <f>Table1[[#This Row],[WebsiteVisits]]*Table1[[#This Row],[ConversionRate]]</f>
        <v>6.8807399199999999</v>
      </c>
      <c r="L6412">
        <v>2.9598435360000002</v>
      </c>
      <c r="M6412">
        <v>5.5392370570000002</v>
      </c>
      <c r="N6412">
        <v>58</v>
      </c>
      <c r="O6412">
        <v>2</v>
      </c>
      <c r="P6412">
        <v>0</v>
      </c>
      <c r="Q6412">
        <v>8</v>
      </c>
      <c r="R6412">
        <v>3932</v>
      </c>
      <c r="S6412" t="s">
        <v>49</v>
      </c>
      <c r="T6412" t="s">
        <v>50</v>
      </c>
      <c r="U6412">
        <v>0</v>
      </c>
    </row>
    <row r="6413" spans="1:21">
      <c r="A6413">
        <v>14411</v>
      </c>
      <c r="B6413">
        <v>27</v>
      </c>
      <c r="C6413" t="s">
        <v>25</v>
      </c>
      <c r="D6413" s="1">
        <v>134667</v>
      </c>
      <c r="E6413" t="s">
        <v>9</v>
      </c>
      <c r="F6413" t="s">
        <v>37</v>
      </c>
      <c r="G6413" s="1">
        <v>6106.6424340000003</v>
      </c>
      <c r="H6413" s="2">
        <v>0.20206302230000001</v>
      </c>
      <c r="I6413" s="2">
        <v>0.1886847022</v>
      </c>
      <c r="J6413">
        <v>10</v>
      </c>
      <c r="K6413" s="6">
        <f>Table1[[#This Row],[WebsiteVisits]]*Table1[[#This Row],[ConversionRate]]</f>
        <v>1.886847022</v>
      </c>
      <c r="L6413">
        <v>8.7225791239999992</v>
      </c>
      <c r="M6413">
        <v>7.1901056419999998</v>
      </c>
      <c r="N6413">
        <v>17</v>
      </c>
      <c r="O6413">
        <v>14</v>
      </c>
      <c r="P6413">
        <v>7</v>
      </c>
      <c r="Q6413">
        <v>3</v>
      </c>
      <c r="R6413">
        <v>4025</v>
      </c>
      <c r="S6413" t="s">
        <v>49</v>
      </c>
      <c r="T6413" t="s">
        <v>50</v>
      </c>
      <c r="U6413">
        <v>1</v>
      </c>
    </row>
    <row r="6414" spans="1:21">
      <c r="A6414">
        <v>14412</v>
      </c>
      <c r="B6414">
        <v>24</v>
      </c>
      <c r="C6414" t="s">
        <v>25</v>
      </c>
      <c r="D6414" s="1">
        <v>51050</v>
      </c>
      <c r="E6414" t="s">
        <v>17</v>
      </c>
      <c r="F6414" t="s">
        <v>51</v>
      </c>
      <c r="G6414" s="1">
        <v>5092.9347299999999</v>
      </c>
      <c r="H6414" s="2">
        <v>0.10363836379999999</v>
      </c>
      <c r="I6414" s="2">
        <v>1.498352492E-2</v>
      </c>
      <c r="J6414">
        <v>4</v>
      </c>
      <c r="K6414" s="6">
        <f>Table1[[#This Row],[WebsiteVisits]]*Table1[[#This Row],[ConversionRate]]</f>
        <v>5.9934099679999998E-2</v>
      </c>
      <c r="L6414">
        <v>6.3100770300000004</v>
      </c>
      <c r="M6414">
        <v>7.3869319369999999</v>
      </c>
      <c r="N6414">
        <v>28</v>
      </c>
      <c r="O6414">
        <v>17</v>
      </c>
      <c r="P6414">
        <v>7</v>
      </c>
      <c r="Q6414">
        <v>6</v>
      </c>
      <c r="R6414">
        <v>2418</v>
      </c>
      <c r="S6414" t="s">
        <v>49</v>
      </c>
      <c r="T6414" t="s">
        <v>50</v>
      </c>
      <c r="U6414">
        <v>1</v>
      </c>
    </row>
    <row r="6415" spans="1:21">
      <c r="A6415">
        <v>14413</v>
      </c>
      <c r="B6415">
        <v>62</v>
      </c>
      <c r="C6415" t="s">
        <v>25</v>
      </c>
      <c r="D6415" s="1">
        <v>115808</v>
      </c>
      <c r="E6415" t="s">
        <v>9</v>
      </c>
      <c r="F6415" t="s">
        <v>37</v>
      </c>
      <c r="G6415" s="1">
        <v>2250.179721</v>
      </c>
      <c r="H6415" s="2">
        <v>0.14641331939999999</v>
      </c>
      <c r="I6415" s="2">
        <v>0.15995974560000001</v>
      </c>
      <c r="J6415">
        <v>41</v>
      </c>
      <c r="K6415" s="6">
        <f>Table1[[#This Row],[WebsiteVisits]]*Table1[[#This Row],[ConversionRate]]</f>
        <v>6.5583495696000007</v>
      </c>
      <c r="L6415">
        <v>1.7724386400000001</v>
      </c>
      <c r="M6415">
        <v>2.5166191530000002</v>
      </c>
      <c r="N6415">
        <v>0</v>
      </c>
      <c r="O6415">
        <v>7</v>
      </c>
      <c r="P6415">
        <v>8</v>
      </c>
      <c r="Q6415">
        <v>1</v>
      </c>
      <c r="R6415">
        <v>2624</v>
      </c>
      <c r="S6415" t="s">
        <v>49</v>
      </c>
      <c r="T6415" t="s">
        <v>50</v>
      </c>
      <c r="U6415">
        <v>1</v>
      </c>
    </row>
    <row r="6416" spans="1:21">
      <c r="A6416">
        <v>14414</v>
      </c>
      <c r="B6416">
        <v>69</v>
      </c>
      <c r="C6416" t="s">
        <v>24</v>
      </c>
      <c r="D6416" s="1">
        <v>70093</v>
      </c>
      <c r="E6416" t="s">
        <v>9</v>
      </c>
      <c r="F6416" t="s">
        <v>51</v>
      </c>
      <c r="G6416" s="1">
        <v>2739.0039649999999</v>
      </c>
      <c r="H6416" s="2">
        <v>0.16871269859999999</v>
      </c>
      <c r="I6416" s="2">
        <v>8.330451958E-2</v>
      </c>
      <c r="J6416">
        <v>37</v>
      </c>
      <c r="K6416" s="6">
        <f>Table1[[#This Row],[WebsiteVisits]]*Table1[[#This Row],[ConversionRate]]</f>
        <v>3.0822672244599998</v>
      </c>
      <c r="L6416">
        <v>2.2589720930000001</v>
      </c>
      <c r="M6416">
        <v>8.2072536839999994</v>
      </c>
      <c r="N6416">
        <v>43</v>
      </c>
      <c r="O6416">
        <v>7</v>
      </c>
      <c r="P6416">
        <v>9</v>
      </c>
      <c r="Q6416">
        <v>7</v>
      </c>
      <c r="R6416">
        <v>3564</v>
      </c>
      <c r="S6416" t="s">
        <v>49</v>
      </c>
      <c r="T6416" t="s">
        <v>50</v>
      </c>
      <c r="U6416">
        <v>1</v>
      </c>
    </row>
    <row r="6417" spans="1:21">
      <c r="A6417">
        <v>14415</v>
      </c>
      <c r="B6417">
        <v>54</v>
      </c>
      <c r="C6417" t="s">
        <v>25</v>
      </c>
      <c r="D6417" s="1">
        <v>25050</v>
      </c>
      <c r="E6417" t="s">
        <v>13</v>
      </c>
      <c r="F6417" t="s">
        <v>48</v>
      </c>
      <c r="G6417" s="1">
        <v>1788.9405280000001</v>
      </c>
      <c r="H6417" s="2">
        <v>0.12845341660000001</v>
      </c>
      <c r="I6417" s="2">
        <v>0.12127004199999999</v>
      </c>
      <c r="J6417">
        <v>47</v>
      </c>
      <c r="K6417" s="6">
        <f>Table1[[#This Row],[WebsiteVisits]]*Table1[[#This Row],[ConversionRate]]</f>
        <v>5.6996919739999994</v>
      </c>
      <c r="L6417">
        <v>2.7565663759999999</v>
      </c>
      <c r="M6417">
        <v>1.1963984050000001</v>
      </c>
      <c r="N6417">
        <v>32</v>
      </c>
      <c r="O6417">
        <v>14</v>
      </c>
      <c r="P6417">
        <v>0</v>
      </c>
      <c r="Q6417">
        <v>3</v>
      </c>
      <c r="R6417">
        <v>3810</v>
      </c>
      <c r="S6417" t="s">
        <v>49</v>
      </c>
      <c r="T6417" t="s">
        <v>50</v>
      </c>
      <c r="U6417">
        <v>1</v>
      </c>
    </row>
    <row r="6418" spans="1:21">
      <c r="A6418">
        <v>14416</v>
      </c>
      <c r="B6418">
        <v>46</v>
      </c>
      <c r="C6418" t="s">
        <v>25</v>
      </c>
      <c r="D6418" s="1">
        <v>66716</v>
      </c>
      <c r="E6418" t="s">
        <v>9</v>
      </c>
      <c r="F6418" t="s">
        <v>51</v>
      </c>
      <c r="G6418" s="1">
        <v>660.62922700000001</v>
      </c>
      <c r="H6418" s="2">
        <v>0.23456694829999999</v>
      </c>
      <c r="I6418" s="2">
        <v>0.10499903989999999</v>
      </c>
      <c r="J6418">
        <v>11</v>
      </c>
      <c r="K6418" s="6">
        <f>Table1[[#This Row],[WebsiteVisits]]*Table1[[#This Row],[ConversionRate]]</f>
        <v>1.1549894388999999</v>
      </c>
      <c r="L6418">
        <v>6.6690490420000001</v>
      </c>
      <c r="M6418">
        <v>14.110372659999999</v>
      </c>
      <c r="N6418">
        <v>66</v>
      </c>
      <c r="O6418">
        <v>4</v>
      </c>
      <c r="P6418">
        <v>1</v>
      </c>
      <c r="Q6418">
        <v>4</v>
      </c>
      <c r="R6418">
        <v>1147</v>
      </c>
      <c r="S6418" t="s">
        <v>49</v>
      </c>
      <c r="T6418" t="s">
        <v>50</v>
      </c>
      <c r="U6418">
        <v>1</v>
      </c>
    </row>
    <row r="6419" spans="1:21">
      <c r="A6419">
        <v>14417</v>
      </c>
      <c r="B6419">
        <v>20</v>
      </c>
      <c r="C6419" t="s">
        <v>24</v>
      </c>
      <c r="D6419" s="1">
        <v>135455</v>
      </c>
      <c r="E6419" t="s">
        <v>15</v>
      </c>
      <c r="F6419" t="s">
        <v>48</v>
      </c>
      <c r="G6419" s="1">
        <v>6229.9657850000003</v>
      </c>
      <c r="H6419" s="2">
        <v>0.27990485879999999</v>
      </c>
      <c r="I6419" s="2">
        <v>0.11474902369999999</v>
      </c>
      <c r="J6419">
        <v>39</v>
      </c>
      <c r="K6419" s="6">
        <f>Table1[[#This Row],[WebsiteVisits]]*Table1[[#This Row],[ConversionRate]]</f>
        <v>4.4752119242999999</v>
      </c>
      <c r="L6419">
        <v>1.9508536169999999</v>
      </c>
      <c r="M6419">
        <v>10.856162080000001</v>
      </c>
      <c r="N6419">
        <v>37</v>
      </c>
      <c r="O6419">
        <v>7</v>
      </c>
      <c r="P6419">
        <v>5</v>
      </c>
      <c r="Q6419">
        <v>4</v>
      </c>
      <c r="R6419">
        <v>3635</v>
      </c>
      <c r="S6419" t="s">
        <v>49</v>
      </c>
      <c r="T6419" t="s">
        <v>50</v>
      </c>
      <c r="U6419">
        <v>1</v>
      </c>
    </row>
    <row r="6420" spans="1:21">
      <c r="A6420">
        <v>14418</v>
      </c>
      <c r="B6420">
        <v>32</v>
      </c>
      <c r="C6420" t="s">
        <v>24</v>
      </c>
      <c r="D6420" s="1">
        <v>22438</v>
      </c>
      <c r="E6420" t="s">
        <v>9</v>
      </c>
      <c r="F6420" t="s">
        <v>52</v>
      </c>
      <c r="G6420" s="1">
        <v>6760.6080700000002</v>
      </c>
      <c r="H6420" s="2">
        <v>3.5059495109999998E-2</v>
      </c>
      <c r="I6420" s="2">
        <v>0.1040853979</v>
      </c>
      <c r="J6420">
        <v>24</v>
      </c>
      <c r="K6420" s="6">
        <f>Table1[[#This Row],[WebsiteVisits]]*Table1[[#This Row],[ConversionRate]]</f>
        <v>2.4980495496000001</v>
      </c>
      <c r="L6420">
        <v>1.3896074490000001</v>
      </c>
      <c r="M6420">
        <v>0.63714721340000002</v>
      </c>
      <c r="N6420">
        <v>40</v>
      </c>
      <c r="O6420">
        <v>13</v>
      </c>
      <c r="P6420">
        <v>4</v>
      </c>
      <c r="Q6420">
        <v>0</v>
      </c>
      <c r="R6420">
        <v>429</v>
      </c>
      <c r="S6420" t="s">
        <v>49</v>
      </c>
      <c r="T6420" t="s">
        <v>50</v>
      </c>
      <c r="U6420">
        <v>0</v>
      </c>
    </row>
    <row r="6421" spans="1:21">
      <c r="A6421">
        <v>14419</v>
      </c>
      <c r="B6421">
        <v>53</v>
      </c>
      <c r="C6421" t="s">
        <v>24</v>
      </c>
      <c r="D6421" s="1">
        <v>143713</v>
      </c>
      <c r="E6421" t="s">
        <v>11</v>
      </c>
      <c r="F6421" t="s">
        <v>48</v>
      </c>
      <c r="G6421" s="1">
        <v>1743.3999369999999</v>
      </c>
      <c r="H6421" s="2">
        <v>0.24207333559999999</v>
      </c>
      <c r="I6421" s="2">
        <v>0.17214132060000001</v>
      </c>
      <c r="J6421">
        <v>44</v>
      </c>
      <c r="K6421" s="6">
        <f>Table1[[#This Row],[WebsiteVisits]]*Table1[[#This Row],[ConversionRate]]</f>
        <v>7.5742181064</v>
      </c>
      <c r="L6421">
        <v>7.5561434480000003</v>
      </c>
      <c r="M6421">
        <v>4.6880589419999996</v>
      </c>
      <c r="N6421">
        <v>15</v>
      </c>
      <c r="O6421">
        <v>6</v>
      </c>
      <c r="P6421">
        <v>2</v>
      </c>
      <c r="Q6421">
        <v>3</v>
      </c>
      <c r="R6421">
        <v>1034</v>
      </c>
      <c r="S6421" t="s">
        <v>49</v>
      </c>
      <c r="T6421" t="s">
        <v>50</v>
      </c>
      <c r="U6421">
        <v>1</v>
      </c>
    </row>
    <row r="6422" spans="1:21">
      <c r="A6422">
        <v>14420</v>
      </c>
      <c r="B6422">
        <v>64</v>
      </c>
      <c r="C6422" t="s">
        <v>25</v>
      </c>
      <c r="D6422" s="1">
        <v>128686</v>
      </c>
      <c r="E6422" t="s">
        <v>13</v>
      </c>
      <c r="F6422" t="s">
        <v>51</v>
      </c>
      <c r="G6422" s="1">
        <v>6192.3846080000003</v>
      </c>
      <c r="H6422" s="2">
        <v>4.7314630859999998E-2</v>
      </c>
      <c r="I6422" s="2">
        <v>0.1398662701</v>
      </c>
      <c r="J6422">
        <v>12</v>
      </c>
      <c r="K6422" s="6">
        <f>Table1[[#This Row],[WebsiteVisits]]*Table1[[#This Row],[ConversionRate]]</f>
        <v>1.6783952412000001</v>
      </c>
      <c r="L6422">
        <v>5.3031400680000003</v>
      </c>
      <c r="M6422">
        <v>14.749462940000001</v>
      </c>
      <c r="N6422">
        <v>37</v>
      </c>
      <c r="O6422">
        <v>13</v>
      </c>
      <c r="P6422">
        <v>2</v>
      </c>
      <c r="Q6422">
        <v>6</v>
      </c>
      <c r="R6422">
        <v>4681</v>
      </c>
      <c r="S6422" t="s">
        <v>49</v>
      </c>
      <c r="T6422" t="s">
        <v>50</v>
      </c>
      <c r="U6422">
        <v>1</v>
      </c>
    </row>
    <row r="6423" spans="1:21">
      <c r="A6423">
        <v>14421</v>
      </c>
      <c r="B6423">
        <v>63</v>
      </c>
      <c r="C6423" t="s">
        <v>24</v>
      </c>
      <c r="D6423" s="1">
        <v>67431</v>
      </c>
      <c r="E6423" t="s">
        <v>11</v>
      </c>
      <c r="F6423" t="s">
        <v>52</v>
      </c>
      <c r="G6423" s="1">
        <v>9822.638927</v>
      </c>
      <c r="H6423" s="2">
        <v>3.3280383140000001E-2</v>
      </c>
      <c r="I6423" s="2">
        <v>8.8401078549999998E-2</v>
      </c>
      <c r="J6423">
        <v>47</v>
      </c>
      <c r="K6423" s="6">
        <f>Table1[[#This Row],[WebsiteVisits]]*Table1[[#This Row],[ConversionRate]]</f>
        <v>4.1548506918500001</v>
      </c>
      <c r="L6423">
        <v>8.6391380269999996</v>
      </c>
      <c r="M6423">
        <v>1.202623899</v>
      </c>
      <c r="N6423">
        <v>62</v>
      </c>
      <c r="O6423">
        <v>7</v>
      </c>
      <c r="P6423">
        <v>8</v>
      </c>
      <c r="Q6423">
        <v>3</v>
      </c>
      <c r="R6423">
        <v>967</v>
      </c>
      <c r="S6423" t="s">
        <v>49</v>
      </c>
      <c r="T6423" t="s">
        <v>50</v>
      </c>
      <c r="U6423">
        <v>1</v>
      </c>
    </row>
    <row r="6424" spans="1:21">
      <c r="A6424">
        <v>14422</v>
      </c>
      <c r="B6424">
        <v>69</v>
      </c>
      <c r="C6424" t="s">
        <v>25</v>
      </c>
      <c r="D6424" s="1">
        <v>132373</v>
      </c>
      <c r="E6424" t="s">
        <v>11</v>
      </c>
      <c r="F6424" t="s">
        <v>52</v>
      </c>
      <c r="G6424" s="1">
        <v>836.58073990000003</v>
      </c>
      <c r="H6424" s="2">
        <v>0.28719112130000002</v>
      </c>
      <c r="I6424" s="2">
        <v>0.1408280304</v>
      </c>
      <c r="J6424">
        <v>25</v>
      </c>
      <c r="K6424" s="6">
        <f>Table1[[#This Row],[WebsiteVisits]]*Table1[[#This Row],[ConversionRate]]</f>
        <v>3.52070076</v>
      </c>
      <c r="L6424">
        <v>8.1357203249999994</v>
      </c>
      <c r="M6424">
        <v>2.6275184739999999</v>
      </c>
      <c r="N6424">
        <v>98</v>
      </c>
      <c r="O6424">
        <v>16</v>
      </c>
      <c r="P6424">
        <v>0</v>
      </c>
      <c r="Q6424">
        <v>1</v>
      </c>
      <c r="R6424">
        <v>2703</v>
      </c>
      <c r="S6424" t="s">
        <v>49</v>
      </c>
      <c r="T6424" t="s">
        <v>50</v>
      </c>
      <c r="U6424">
        <v>1</v>
      </c>
    </row>
    <row r="6425" spans="1:21">
      <c r="A6425">
        <v>14423</v>
      </c>
      <c r="B6425">
        <v>36</v>
      </c>
      <c r="C6425" t="s">
        <v>24</v>
      </c>
      <c r="D6425" s="1">
        <v>127123</v>
      </c>
      <c r="E6425" t="s">
        <v>15</v>
      </c>
      <c r="F6425" t="s">
        <v>37</v>
      </c>
      <c r="G6425" s="1">
        <v>4954.6716379999998</v>
      </c>
      <c r="H6425" s="2">
        <v>0.1518963566</v>
      </c>
      <c r="I6425" s="2">
        <v>0.19335908560000001</v>
      </c>
      <c r="J6425">
        <v>10</v>
      </c>
      <c r="K6425" s="6">
        <f>Table1[[#This Row],[WebsiteVisits]]*Table1[[#This Row],[ConversionRate]]</f>
        <v>1.9335908560000001</v>
      </c>
      <c r="L6425">
        <v>3.4615693479999998</v>
      </c>
      <c r="M6425">
        <v>7.4181647479999997</v>
      </c>
      <c r="N6425">
        <v>89</v>
      </c>
      <c r="O6425">
        <v>6</v>
      </c>
      <c r="P6425">
        <v>3</v>
      </c>
      <c r="Q6425">
        <v>4</v>
      </c>
      <c r="R6425">
        <v>4692</v>
      </c>
      <c r="S6425" t="s">
        <v>49</v>
      </c>
      <c r="T6425" t="s">
        <v>50</v>
      </c>
      <c r="U6425">
        <v>1</v>
      </c>
    </row>
    <row r="6426" spans="1:21">
      <c r="A6426">
        <v>14424</v>
      </c>
      <c r="B6426">
        <v>30</v>
      </c>
      <c r="C6426" t="s">
        <v>24</v>
      </c>
      <c r="D6426" s="1">
        <v>36760</v>
      </c>
      <c r="E6426" t="s">
        <v>13</v>
      </c>
      <c r="F6426" t="s">
        <v>51</v>
      </c>
      <c r="G6426" s="1">
        <v>7357.0783149999997</v>
      </c>
      <c r="H6426" s="2">
        <v>5.4254954389999999E-2</v>
      </c>
      <c r="I6426" s="2">
        <v>2.5258569790000001E-2</v>
      </c>
      <c r="J6426">
        <v>39</v>
      </c>
      <c r="K6426" s="6">
        <f>Table1[[#This Row],[WebsiteVisits]]*Table1[[#This Row],[ConversionRate]]</f>
        <v>0.98508422180999999</v>
      </c>
      <c r="L6426">
        <v>2.7303334499999998</v>
      </c>
      <c r="M6426">
        <v>5.6250154989999999</v>
      </c>
      <c r="N6426">
        <v>99</v>
      </c>
      <c r="O6426">
        <v>17</v>
      </c>
      <c r="P6426">
        <v>6</v>
      </c>
      <c r="Q6426">
        <v>6</v>
      </c>
      <c r="R6426">
        <v>3903</v>
      </c>
      <c r="S6426" t="s">
        <v>49</v>
      </c>
      <c r="T6426" t="s">
        <v>50</v>
      </c>
      <c r="U6426">
        <v>1</v>
      </c>
    </row>
    <row r="6427" spans="1:21">
      <c r="A6427">
        <v>14425</v>
      </c>
      <c r="B6427">
        <v>59</v>
      </c>
      <c r="C6427" t="s">
        <v>24</v>
      </c>
      <c r="D6427" s="1">
        <v>97614</v>
      </c>
      <c r="E6427" t="s">
        <v>17</v>
      </c>
      <c r="F6427" t="s">
        <v>51</v>
      </c>
      <c r="G6427" s="1">
        <v>555.49105850000001</v>
      </c>
      <c r="H6427" s="2">
        <v>0.17528756279999999</v>
      </c>
      <c r="I6427" s="2">
        <v>8.3737094600000006E-2</v>
      </c>
      <c r="J6427">
        <v>22</v>
      </c>
      <c r="K6427" s="6">
        <f>Table1[[#This Row],[WebsiteVisits]]*Table1[[#This Row],[ConversionRate]]</f>
        <v>1.8422160812000001</v>
      </c>
      <c r="L6427">
        <v>5.6467857019999999</v>
      </c>
      <c r="M6427">
        <v>14.785852220000001</v>
      </c>
      <c r="N6427">
        <v>84</v>
      </c>
      <c r="O6427">
        <v>12</v>
      </c>
      <c r="P6427">
        <v>4</v>
      </c>
      <c r="Q6427">
        <v>3</v>
      </c>
      <c r="R6427">
        <v>1796</v>
      </c>
      <c r="S6427" t="s">
        <v>49</v>
      </c>
      <c r="T6427" t="s">
        <v>50</v>
      </c>
      <c r="U6427">
        <v>1</v>
      </c>
    </row>
    <row r="6428" spans="1:21">
      <c r="A6428">
        <v>14426</v>
      </c>
      <c r="B6428">
        <v>38</v>
      </c>
      <c r="C6428" t="s">
        <v>25</v>
      </c>
      <c r="D6428" s="1">
        <v>36473</v>
      </c>
      <c r="E6428" t="s">
        <v>9</v>
      </c>
      <c r="F6428" t="s">
        <v>37</v>
      </c>
      <c r="G6428" s="1">
        <v>7804.9075910000001</v>
      </c>
      <c r="H6428" s="2">
        <v>8.6338770240000001E-2</v>
      </c>
      <c r="I6428" s="2">
        <v>0.17538626609999999</v>
      </c>
      <c r="J6428">
        <v>12</v>
      </c>
      <c r="K6428" s="6">
        <f>Table1[[#This Row],[WebsiteVisits]]*Table1[[#This Row],[ConversionRate]]</f>
        <v>2.1046351932</v>
      </c>
      <c r="L6428">
        <v>1.720937156</v>
      </c>
      <c r="M6428">
        <v>8.3240833090000006</v>
      </c>
      <c r="N6428">
        <v>99</v>
      </c>
      <c r="O6428">
        <v>11</v>
      </c>
      <c r="P6428">
        <v>8</v>
      </c>
      <c r="Q6428">
        <v>5</v>
      </c>
      <c r="R6428">
        <v>3020</v>
      </c>
      <c r="S6428" t="s">
        <v>49</v>
      </c>
      <c r="T6428" t="s">
        <v>50</v>
      </c>
      <c r="U6428">
        <v>1</v>
      </c>
    </row>
    <row r="6429" spans="1:21">
      <c r="A6429">
        <v>14427</v>
      </c>
      <c r="B6429">
        <v>54</v>
      </c>
      <c r="C6429" t="s">
        <v>24</v>
      </c>
      <c r="D6429" s="1">
        <v>63815</v>
      </c>
      <c r="E6429" t="s">
        <v>15</v>
      </c>
      <c r="F6429" t="s">
        <v>37</v>
      </c>
      <c r="G6429" s="1">
        <v>9797.161247</v>
      </c>
      <c r="H6429" s="2">
        <v>0.1446496149</v>
      </c>
      <c r="I6429" s="2">
        <v>0.15042047110000001</v>
      </c>
      <c r="J6429">
        <v>32</v>
      </c>
      <c r="K6429" s="6">
        <f>Table1[[#This Row],[WebsiteVisits]]*Table1[[#This Row],[ConversionRate]]</f>
        <v>4.8134550752000003</v>
      </c>
      <c r="L6429">
        <v>6.6957557919999999</v>
      </c>
      <c r="M6429">
        <v>14.14734464</v>
      </c>
      <c r="N6429">
        <v>82</v>
      </c>
      <c r="O6429">
        <v>14</v>
      </c>
      <c r="P6429">
        <v>9</v>
      </c>
      <c r="Q6429">
        <v>3</v>
      </c>
      <c r="R6429">
        <v>2188</v>
      </c>
      <c r="S6429" t="s">
        <v>49</v>
      </c>
      <c r="T6429" t="s">
        <v>50</v>
      </c>
      <c r="U6429">
        <v>1</v>
      </c>
    </row>
    <row r="6430" spans="1:21">
      <c r="A6430">
        <v>14428</v>
      </c>
      <c r="B6430">
        <v>44</v>
      </c>
      <c r="C6430" t="s">
        <v>25</v>
      </c>
      <c r="D6430" s="1">
        <v>82460</v>
      </c>
      <c r="E6430" t="s">
        <v>15</v>
      </c>
      <c r="F6430" t="s">
        <v>52</v>
      </c>
      <c r="G6430" s="1">
        <v>976.02984900000001</v>
      </c>
      <c r="H6430" s="2">
        <v>0.19115128219999999</v>
      </c>
      <c r="I6430" s="2">
        <v>0.18763648899999999</v>
      </c>
      <c r="J6430">
        <v>27</v>
      </c>
      <c r="K6430" s="6">
        <f>Table1[[#This Row],[WebsiteVisits]]*Table1[[#This Row],[ConversionRate]]</f>
        <v>5.0661852029999999</v>
      </c>
      <c r="L6430">
        <v>1.10961471</v>
      </c>
      <c r="M6430">
        <v>5.9638998150000004</v>
      </c>
      <c r="N6430">
        <v>8</v>
      </c>
      <c r="O6430">
        <v>12</v>
      </c>
      <c r="P6430">
        <v>7</v>
      </c>
      <c r="Q6430">
        <v>2</v>
      </c>
      <c r="R6430">
        <v>260</v>
      </c>
      <c r="S6430" t="s">
        <v>49</v>
      </c>
      <c r="T6430" t="s">
        <v>50</v>
      </c>
      <c r="U6430">
        <v>1</v>
      </c>
    </row>
    <row r="6431" spans="1:21">
      <c r="A6431">
        <v>14429</v>
      </c>
      <c r="B6431">
        <v>69</v>
      </c>
      <c r="C6431" t="s">
        <v>24</v>
      </c>
      <c r="D6431" s="1">
        <v>29257</v>
      </c>
      <c r="E6431" t="s">
        <v>17</v>
      </c>
      <c r="F6431" t="s">
        <v>37</v>
      </c>
      <c r="G6431" s="1">
        <v>8240.0760640000008</v>
      </c>
      <c r="H6431" s="2">
        <v>0.2620882504</v>
      </c>
      <c r="I6431" s="2">
        <v>1.756387865E-2</v>
      </c>
      <c r="J6431">
        <v>3</v>
      </c>
      <c r="K6431" s="6">
        <f>Table1[[#This Row],[WebsiteVisits]]*Table1[[#This Row],[ConversionRate]]</f>
        <v>5.2691635949999996E-2</v>
      </c>
      <c r="L6431">
        <v>8.2279469760000001</v>
      </c>
      <c r="M6431">
        <v>4.4453287010000002</v>
      </c>
      <c r="N6431">
        <v>26</v>
      </c>
      <c r="O6431">
        <v>15</v>
      </c>
      <c r="P6431">
        <v>0</v>
      </c>
      <c r="Q6431">
        <v>9</v>
      </c>
      <c r="R6431">
        <v>992</v>
      </c>
      <c r="S6431" t="s">
        <v>49</v>
      </c>
      <c r="T6431" t="s">
        <v>50</v>
      </c>
      <c r="U6431">
        <v>1</v>
      </c>
    </row>
    <row r="6432" spans="1:21">
      <c r="A6432">
        <v>14430</v>
      </c>
      <c r="B6432">
        <v>46</v>
      </c>
      <c r="C6432" t="s">
        <v>24</v>
      </c>
      <c r="D6432" s="1">
        <v>107986</v>
      </c>
      <c r="E6432" t="s">
        <v>15</v>
      </c>
      <c r="F6432" t="s">
        <v>52</v>
      </c>
      <c r="G6432" s="1">
        <v>3847.9572910000002</v>
      </c>
      <c r="H6432" s="2">
        <v>1.08936055E-2</v>
      </c>
      <c r="I6432" s="2">
        <v>0.17392736580000001</v>
      </c>
      <c r="J6432">
        <v>27</v>
      </c>
      <c r="K6432" s="6">
        <f>Table1[[#This Row],[WebsiteVisits]]*Table1[[#This Row],[ConversionRate]]</f>
        <v>4.6960388766000003</v>
      </c>
      <c r="L6432">
        <v>9.0162749850000008</v>
      </c>
      <c r="M6432">
        <v>4.6820965589999997</v>
      </c>
      <c r="N6432">
        <v>30</v>
      </c>
      <c r="O6432">
        <v>14</v>
      </c>
      <c r="P6432">
        <v>7</v>
      </c>
      <c r="Q6432">
        <v>0</v>
      </c>
      <c r="R6432">
        <v>2831</v>
      </c>
      <c r="S6432" t="s">
        <v>49</v>
      </c>
      <c r="T6432" t="s">
        <v>50</v>
      </c>
      <c r="U6432">
        <v>1</v>
      </c>
    </row>
    <row r="6433" spans="1:21">
      <c r="A6433">
        <v>14431</v>
      </c>
      <c r="B6433">
        <v>37</v>
      </c>
      <c r="C6433" t="s">
        <v>24</v>
      </c>
      <c r="D6433" s="1">
        <v>45634</v>
      </c>
      <c r="E6433" t="s">
        <v>17</v>
      </c>
      <c r="F6433" t="s">
        <v>51</v>
      </c>
      <c r="G6433" s="1">
        <v>1526.7504039999999</v>
      </c>
      <c r="H6433" s="2">
        <v>7.2100791669999997E-2</v>
      </c>
      <c r="I6433" s="2">
        <v>0.16044176630000001</v>
      </c>
      <c r="J6433">
        <v>33</v>
      </c>
      <c r="K6433" s="6">
        <f>Table1[[#This Row],[WebsiteVisits]]*Table1[[#This Row],[ConversionRate]]</f>
        <v>5.2945782879000003</v>
      </c>
      <c r="L6433">
        <v>9.9658035520000006</v>
      </c>
      <c r="M6433">
        <v>9.7306818560000004</v>
      </c>
      <c r="N6433">
        <v>14</v>
      </c>
      <c r="O6433">
        <v>5</v>
      </c>
      <c r="P6433">
        <v>9</v>
      </c>
      <c r="Q6433">
        <v>7</v>
      </c>
      <c r="R6433">
        <v>4371</v>
      </c>
      <c r="S6433" t="s">
        <v>49</v>
      </c>
      <c r="T6433" t="s">
        <v>50</v>
      </c>
      <c r="U6433">
        <v>1</v>
      </c>
    </row>
    <row r="6434" spans="1:21">
      <c r="A6434">
        <v>14432</v>
      </c>
      <c r="B6434">
        <v>42</v>
      </c>
      <c r="C6434" t="s">
        <v>24</v>
      </c>
      <c r="D6434" s="1">
        <v>80403</v>
      </c>
      <c r="E6434" t="s">
        <v>17</v>
      </c>
      <c r="F6434" t="s">
        <v>37</v>
      </c>
      <c r="G6434" s="1">
        <v>4982.6127710000001</v>
      </c>
      <c r="H6434" s="2">
        <v>3.7918457449999998E-2</v>
      </c>
      <c r="I6434" s="2">
        <v>0.16485741309999999</v>
      </c>
      <c r="J6434">
        <v>9</v>
      </c>
      <c r="K6434" s="6">
        <f>Table1[[#This Row],[WebsiteVisits]]*Table1[[#This Row],[ConversionRate]]</f>
        <v>1.4837167178999999</v>
      </c>
      <c r="L6434">
        <v>4.096965805</v>
      </c>
      <c r="M6434">
        <v>9.2582032850000004</v>
      </c>
      <c r="N6434">
        <v>95</v>
      </c>
      <c r="O6434">
        <v>7</v>
      </c>
      <c r="P6434">
        <v>9</v>
      </c>
      <c r="Q6434">
        <v>5</v>
      </c>
      <c r="R6434">
        <v>425</v>
      </c>
      <c r="S6434" t="s">
        <v>49</v>
      </c>
      <c r="T6434" t="s">
        <v>50</v>
      </c>
      <c r="U6434">
        <v>1</v>
      </c>
    </row>
    <row r="6435" spans="1:21">
      <c r="A6435">
        <v>14433</v>
      </c>
      <c r="B6435">
        <v>23</v>
      </c>
      <c r="C6435" t="s">
        <v>24</v>
      </c>
      <c r="D6435" s="1">
        <v>66573</v>
      </c>
      <c r="E6435" t="s">
        <v>17</v>
      </c>
      <c r="F6435" t="s">
        <v>51</v>
      </c>
      <c r="G6435" s="1">
        <v>808.03548420000004</v>
      </c>
      <c r="H6435" s="2">
        <v>3.8158333449999998E-2</v>
      </c>
      <c r="I6435" s="2">
        <v>0.12347991830000001</v>
      </c>
      <c r="J6435">
        <v>48</v>
      </c>
      <c r="K6435" s="6">
        <f>Table1[[#This Row],[WebsiteVisits]]*Table1[[#This Row],[ConversionRate]]</f>
        <v>5.9270360784000005</v>
      </c>
      <c r="L6435">
        <v>6.0573364390000002</v>
      </c>
      <c r="M6435">
        <v>8.5272167060000008</v>
      </c>
      <c r="N6435">
        <v>28</v>
      </c>
      <c r="O6435">
        <v>13</v>
      </c>
      <c r="P6435">
        <v>4</v>
      </c>
      <c r="Q6435">
        <v>9</v>
      </c>
      <c r="R6435">
        <v>4069</v>
      </c>
      <c r="S6435" t="s">
        <v>49</v>
      </c>
      <c r="T6435" t="s">
        <v>50</v>
      </c>
      <c r="U6435">
        <v>1</v>
      </c>
    </row>
    <row r="6436" spans="1:21">
      <c r="A6436">
        <v>14434</v>
      </c>
      <c r="B6436">
        <v>53</v>
      </c>
      <c r="C6436" t="s">
        <v>25</v>
      </c>
      <c r="D6436" s="1">
        <v>48648</v>
      </c>
      <c r="E6436" t="s">
        <v>15</v>
      </c>
      <c r="F6436" t="s">
        <v>52</v>
      </c>
      <c r="G6436" s="1">
        <v>5268.8039410000001</v>
      </c>
      <c r="H6436" s="2">
        <v>0.28427544980000002</v>
      </c>
      <c r="I6436" s="2">
        <v>1.986423667E-2</v>
      </c>
      <c r="J6436">
        <v>7</v>
      </c>
      <c r="K6436" s="6">
        <f>Table1[[#This Row],[WebsiteVisits]]*Table1[[#This Row],[ConversionRate]]</f>
        <v>0.13904965669</v>
      </c>
      <c r="L6436">
        <v>8.7666519009999995</v>
      </c>
      <c r="M6436">
        <v>3.241519115</v>
      </c>
      <c r="N6436">
        <v>8</v>
      </c>
      <c r="O6436">
        <v>14</v>
      </c>
      <c r="P6436">
        <v>5</v>
      </c>
      <c r="Q6436">
        <v>2</v>
      </c>
      <c r="R6436">
        <v>1819</v>
      </c>
      <c r="S6436" t="s">
        <v>49</v>
      </c>
      <c r="T6436" t="s">
        <v>50</v>
      </c>
      <c r="U6436">
        <v>1</v>
      </c>
    </row>
    <row r="6437" spans="1:21">
      <c r="A6437">
        <v>14435</v>
      </c>
      <c r="B6437">
        <v>19</v>
      </c>
      <c r="C6437" t="s">
        <v>24</v>
      </c>
      <c r="D6437" s="1">
        <v>112712</v>
      </c>
      <c r="E6437" t="s">
        <v>17</v>
      </c>
      <c r="F6437" t="s">
        <v>48</v>
      </c>
      <c r="G6437" s="1">
        <v>291.6322012</v>
      </c>
      <c r="H6437" s="2">
        <v>0.28146405099999999</v>
      </c>
      <c r="I6437" s="2">
        <v>0.11243468650000001</v>
      </c>
      <c r="J6437">
        <v>8</v>
      </c>
      <c r="K6437" s="6">
        <f>Table1[[#This Row],[WebsiteVisits]]*Table1[[#This Row],[ConversionRate]]</f>
        <v>0.89947749200000005</v>
      </c>
      <c r="L6437">
        <v>5.15925104</v>
      </c>
      <c r="M6437">
        <v>4.3199651809999997</v>
      </c>
      <c r="N6437">
        <v>43</v>
      </c>
      <c r="O6437">
        <v>5</v>
      </c>
      <c r="P6437">
        <v>0</v>
      </c>
      <c r="Q6437">
        <v>0</v>
      </c>
      <c r="R6437">
        <v>4303</v>
      </c>
      <c r="S6437" t="s">
        <v>49</v>
      </c>
      <c r="T6437" t="s">
        <v>50</v>
      </c>
      <c r="U6437">
        <v>0</v>
      </c>
    </row>
    <row r="6438" spans="1:21">
      <c r="A6438">
        <v>14436</v>
      </c>
      <c r="B6438">
        <v>39</v>
      </c>
      <c r="C6438" t="s">
        <v>24</v>
      </c>
      <c r="D6438" s="1">
        <v>68980</v>
      </c>
      <c r="E6438" t="s">
        <v>15</v>
      </c>
      <c r="F6438" t="s">
        <v>48</v>
      </c>
      <c r="G6438" s="1">
        <v>7313.2532730000003</v>
      </c>
      <c r="H6438" s="2">
        <v>0.2272993431</v>
      </c>
      <c r="I6438" s="2">
        <v>8.7472716029999995E-2</v>
      </c>
      <c r="J6438">
        <v>17</v>
      </c>
      <c r="K6438" s="6">
        <f>Table1[[#This Row],[WebsiteVisits]]*Table1[[#This Row],[ConversionRate]]</f>
        <v>1.4870361725099999</v>
      </c>
      <c r="L6438">
        <v>3.9633283650000002</v>
      </c>
      <c r="M6438">
        <v>4.692191588</v>
      </c>
      <c r="N6438">
        <v>80</v>
      </c>
      <c r="O6438">
        <v>6</v>
      </c>
      <c r="P6438">
        <v>4</v>
      </c>
      <c r="Q6438">
        <v>3</v>
      </c>
      <c r="R6438">
        <v>3444</v>
      </c>
      <c r="S6438" t="s">
        <v>49</v>
      </c>
      <c r="T6438" t="s">
        <v>50</v>
      </c>
      <c r="U6438">
        <v>1</v>
      </c>
    </row>
    <row r="6439" spans="1:21">
      <c r="A6439">
        <v>14437</v>
      </c>
      <c r="B6439">
        <v>49</v>
      </c>
      <c r="C6439" t="s">
        <v>24</v>
      </c>
      <c r="D6439" s="1">
        <v>147099</v>
      </c>
      <c r="E6439" t="s">
        <v>13</v>
      </c>
      <c r="F6439" t="s">
        <v>51</v>
      </c>
      <c r="G6439" s="1">
        <v>4930.8998899999997</v>
      </c>
      <c r="H6439" s="2">
        <v>0.19648828230000001</v>
      </c>
      <c r="I6439" s="2">
        <v>0.11013793299999999</v>
      </c>
      <c r="J6439">
        <v>1</v>
      </c>
      <c r="K6439" s="6">
        <f>Table1[[#This Row],[WebsiteVisits]]*Table1[[#This Row],[ConversionRate]]</f>
        <v>0.11013793299999999</v>
      </c>
      <c r="L6439">
        <v>1.4394261989999999</v>
      </c>
      <c r="M6439">
        <v>13.06040101</v>
      </c>
      <c r="N6439">
        <v>59</v>
      </c>
      <c r="O6439">
        <v>18</v>
      </c>
      <c r="P6439">
        <v>3</v>
      </c>
      <c r="Q6439">
        <v>3</v>
      </c>
      <c r="R6439">
        <v>3850</v>
      </c>
      <c r="S6439" t="s">
        <v>49</v>
      </c>
      <c r="T6439" t="s">
        <v>50</v>
      </c>
      <c r="U6439">
        <v>1</v>
      </c>
    </row>
    <row r="6440" spans="1:21">
      <c r="A6440">
        <v>14438</v>
      </c>
      <c r="B6440">
        <v>33</v>
      </c>
      <c r="C6440" t="s">
        <v>24</v>
      </c>
      <c r="D6440" s="1">
        <v>30296</v>
      </c>
      <c r="E6440" t="s">
        <v>17</v>
      </c>
      <c r="F6440" t="s">
        <v>52</v>
      </c>
      <c r="G6440" s="1">
        <v>4643.5026429999998</v>
      </c>
      <c r="H6440" s="2">
        <v>0.2559114294</v>
      </c>
      <c r="I6440" s="2">
        <v>0.150656235</v>
      </c>
      <c r="J6440">
        <v>17</v>
      </c>
      <c r="K6440" s="6">
        <f>Table1[[#This Row],[WebsiteVisits]]*Table1[[#This Row],[ConversionRate]]</f>
        <v>2.561155995</v>
      </c>
      <c r="L6440">
        <v>4.5466607339999996</v>
      </c>
      <c r="M6440">
        <v>12.35133388</v>
      </c>
      <c r="N6440">
        <v>77</v>
      </c>
      <c r="O6440">
        <v>1</v>
      </c>
      <c r="P6440">
        <v>8</v>
      </c>
      <c r="Q6440">
        <v>7</v>
      </c>
      <c r="R6440">
        <v>4812</v>
      </c>
      <c r="S6440" t="s">
        <v>49</v>
      </c>
      <c r="T6440" t="s">
        <v>50</v>
      </c>
      <c r="U6440">
        <v>1</v>
      </c>
    </row>
    <row r="6441" spans="1:21">
      <c r="A6441">
        <v>14439</v>
      </c>
      <c r="B6441">
        <v>35</v>
      </c>
      <c r="C6441" t="s">
        <v>24</v>
      </c>
      <c r="D6441" s="1">
        <v>80197</v>
      </c>
      <c r="E6441" t="s">
        <v>15</v>
      </c>
      <c r="F6441" t="s">
        <v>52</v>
      </c>
      <c r="G6441" s="1">
        <v>2042.2957879999999</v>
      </c>
      <c r="H6441" s="2">
        <v>2.6938534050000001E-2</v>
      </c>
      <c r="I6441" s="2">
        <v>0.12323252060000001</v>
      </c>
      <c r="J6441">
        <v>39</v>
      </c>
      <c r="K6441" s="6">
        <f>Table1[[#This Row],[WebsiteVisits]]*Table1[[#This Row],[ConversionRate]]</f>
        <v>4.8060683034</v>
      </c>
      <c r="L6441">
        <v>1.7100219720000001</v>
      </c>
      <c r="M6441">
        <v>3.4728864270000002</v>
      </c>
      <c r="N6441">
        <v>38</v>
      </c>
      <c r="O6441">
        <v>3</v>
      </c>
      <c r="P6441">
        <v>3</v>
      </c>
      <c r="Q6441">
        <v>5</v>
      </c>
      <c r="R6441">
        <v>4556</v>
      </c>
      <c r="S6441" t="s">
        <v>49</v>
      </c>
      <c r="T6441" t="s">
        <v>50</v>
      </c>
      <c r="U6441">
        <v>0</v>
      </c>
    </row>
    <row r="6442" spans="1:21">
      <c r="A6442">
        <v>14440</v>
      </c>
      <c r="B6442">
        <v>22</v>
      </c>
      <c r="C6442" t="s">
        <v>25</v>
      </c>
      <c r="D6442" s="1">
        <v>41959</v>
      </c>
      <c r="E6442" t="s">
        <v>15</v>
      </c>
      <c r="F6442" t="s">
        <v>48</v>
      </c>
      <c r="G6442" s="1">
        <v>3676.5052420000002</v>
      </c>
      <c r="H6442" s="2">
        <v>4.4650879999999997E-2</v>
      </c>
      <c r="I6442" s="2">
        <v>6.5586949069999997E-2</v>
      </c>
      <c r="J6442">
        <v>1</v>
      </c>
      <c r="K6442" s="6">
        <f>Table1[[#This Row],[WebsiteVisits]]*Table1[[#This Row],[ConversionRate]]</f>
        <v>6.5586949069999997E-2</v>
      </c>
      <c r="L6442">
        <v>4.2669644660000001</v>
      </c>
      <c r="M6442">
        <v>2.6231758919999999</v>
      </c>
      <c r="N6442">
        <v>50</v>
      </c>
      <c r="O6442">
        <v>19</v>
      </c>
      <c r="P6442">
        <v>5</v>
      </c>
      <c r="Q6442">
        <v>2</v>
      </c>
      <c r="R6442">
        <v>1470</v>
      </c>
      <c r="S6442" t="s">
        <v>49</v>
      </c>
      <c r="T6442" t="s">
        <v>50</v>
      </c>
      <c r="U6442">
        <v>1</v>
      </c>
    </row>
    <row r="6443" spans="1:21">
      <c r="A6443">
        <v>14441</v>
      </c>
      <c r="B6443">
        <v>53</v>
      </c>
      <c r="C6443" t="s">
        <v>24</v>
      </c>
      <c r="D6443" s="1">
        <v>34570</v>
      </c>
      <c r="E6443" t="s">
        <v>15</v>
      </c>
      <c r="F6443" t="s">
        <v>52</v>
      </c>
      <c r="G6443" s="1">
        <v>1900.5073809999999</v>
      </c>
      <c r="H6443" s="2">
        <v>0.1019627478</v>
      </c>
      <c r="I6443" s="2">
        <v>0.12390639520000001</v>
      </c>
      <c r="J6443">
        <v>21</v>
      </c>
      <c r="K6443" s="6">
        <f>Table1[[#This Row],[WebsiteVisits]]*Table1[[#This Row],[ConversionRate]]</f>
        <v>2.6020342992000001</v>
      </c>
      <c r="L6443">
        <v>4.0872880570000003</v>
      </c>
      <c r="M6443">
        <v>1.98103122</v>
      </c>
      <c r="N6443">
        <v>39</v>
      </c>
      <c r="O6443">
        <v>11</v>
      </c>
      <c r="P6443">
        <v>9</v>
      </c>
      <c r="Q6443">
        <v>4</v>
      </c>
      <c r="R6443">
        <v>1153</v>
      </c>
      <c r="S6443" t="s">
        <v>49</v>
      </c>
      <c r="T6443" t="s">
        <v>50</v>
      </c>
      <c r="U6443">
        <v>1</v>
      </c>
    </row>
    <row r="6444" spans="1:21">
      <c r="A6444">
        <v>14442</v>
      </c>
      <c r="B6444">
        <v>47</v>
      </c>
      <c r="C6444" t="s">
        <v>25</v>
      </c>
      <c r="D6444" s="1">
        <v>55423</v>
      </c>
      <c r="E6444" t="s">
        <v>9</v>
      </c>
      <c r="F6444" t="s">
        <v>52</v>
      </c>
      <c r="G6444" s="1">
        <v>7380.3619950000002</v>
      </c>
      <c r="H6444" s="2">
        <v>0.25142279020000002</v>
      </c>
      <c r="I6444" s="2">
        <v>2.5796304190000001E-2</v>
      </c>
      <c r="J6444">
        <v>15</v>
      </c>
      <c r="K6444" s="6">
        <f>Table1[[#This Row],[WebsiteVisits]]*Table1[[#This Row],[ConversionRate]]</f>
        <v>0.38694456285000001</v>
      </c>
      <c r="L6444">
        <v>6.8246267639999996</v>
      </c>
      <c r="M6444">
        <v>1.4807506070000001</v>
      </c>
      <c r="N6444">
        <v>62</v>
      </c>
      <c r="O6444">
        <v>12</v>
      </c>
      <c r="P6444">
        <v>2</v>
      </c>
      <c r="Q6444">
        <v>5</v>
      </c>
      <c r="R6444">
        <v>3431</v>
      </c>
      <c r="S6444" t="s">
        <v>49</v>
      </c>
      <c r="T6444" t="s">
        <v>50</v>
      </c>
      <c r="U6444">
        <v>1</v>
      </c>
    </row>
    <row r="6445" spans="1:21">
      <c r="A6445">
        <v>14443</v>
      </c>
      <c r="B6445">
        <v>62</v>
      </c>
      <c r="C6445" t="s">
        <v>24</v>
      </c>
      <c r="D6445" s="1">
        <v>100263</v>
      </c>
      <c r="E6445" t="s">
        <v>9</v>
      </c>
      <c r="F6445" t="s">
        <v>51</v>
      </c>
      <c r="G6445" s="1">
        <v>2070.3504640000001</v>
      </c>
      <c r="H6445" s="2">
        <v>0.14694743739999999</v>
      </c>
      <c r="I6445" s="2">
        <v>1.101953833E-2</v>
      </c>
      <c r="J6445">
        <v>36</v>
      </c>
      <c r="K6445" s="6">
        <f>Table1[[#This Row],[WebsiteVisits]]*Table1[[#This Row],[ConversionRate]]</f>
        <v>0.39670337987999998</v>
      </c>
      <c r="L6445">
        <v>4.2946900399999999</v>
      </c>
      <c r="M6445">
        <v>14.77699293</v>
      </c>
      <c r="N6445">
        <v>5</v>
      </c>
      <c r="O6445">
        <v>11</v>
      </c>
      <c r="P6445">
        <v>8</v>
      </c>
      <c r="Q6445">
        <v>4</v>
      </c>
      <c r="R6445">
        <v>1881</v>
      </c>
      <c r="S6445" t="s">
        <v>49</v>
      </c>
      <c r="T6445" t="s">
        <v>50</v>
      </c>
      <c r="U6445">
        <v>1</v>
      </c>
    </row>
    <row r="6446" spans="1:21">
      <c r="A6446">
        <v>14444</v>
      </c>
      <c r="B6446">
        <v>36</v>
      </c>
      <c r="C6446" t="s">
        <v>24</v>
      </c>
      <c r="D6446" s="1">
        <v>37899</v>
      </c>
      <c r="E6446" t="s">
        <v>17</v>
      </c>
      <c r="F6446" t="s">
        <v>48</v>
      </c>
      <c r="G6446" s="1">
        <v>6205.8579380000001</v>
      </c>
      <c r="H6446" s="2">
        <v>0.15603668139999999</v>
      </c>
      <c r="I6446" s="2">
        <v>8.6290325190000003E-2</v>
      </c>
      <c r="J6446">
        <v>31</v>
      </c>
      <c r="K6446" s="6">
        <f>Table1[[#This Row],[WebsiteVisits]]*Table1[[#This Row],[ConversionRate]]</f>
        <v>2.6750000808900003</v>
      </c>
      <c r="L6446">
        <v>4.4575359629999998</v>
      </c>
      <c r="M6446">
        <v>12.26375854</v>
      </c>
      <c r="N6446">
        <v>37</v>
      </c>
      <c r="O6446">
        <v>12</v>
      </c>
      <c r="P6446">
        <v>7</v>
      </c>
      <c r="Q6446">
        <v>1</v>
      </c>
      <c r="R6446">
        <v>1661</v>
      </c>
      <c r="S6446" t="s">
        <v>49</v>
      </c>
      <c r="T6446" t="s">
        <v>50</v>
      </c>
      <c r="U6446">
        <v>1</v>
      </c>
    </row>
    <row r="6447" spans="1:21">
      <c r="A6447">
        <v>14445</v>
      </c>
      <c r="B6447">
        <v>40</v>
      </c>
      <c r="C6447" t="s">
        <v>25</v>
      </c>
      <c r="D6447" s="1">
        <v>55785</v>
      </c>
      <c r="E6447" t="s">
        <v>13</v>
      </c>
      <c r="F6447" t="s">
        <v>52</v>
      </c>
      <c r="G6447" s="1">
        <v>2868.1142610000002</v>
      </c>
      <c r="H6447" s="2">
        <v>7.6486974599999993E-2</v>
      </c>
      <c r="I6447" s="2">
        <v>0.1538654086</v>
      </c>
      <c r="J6447">
        <v>9</v>
      </c>
      <c r="K6447" s="6">
        <f>Table1[[#This Row],[WebsiteVisits]]*Table1[[#This Row],[ConversionRate]]</f>
        <v>1.3847886774</v>
      </c>
      <c r="L6447">
        <v>3.577155978</v>
      </c>
      <c r="M6447">
        <v>0.74545703649999995</v>
      </c>
      <c r="N6447">
        <v>31</v>
      </c>
      <c r="O6447">
        <v>14</v>
      </c>
      <c r="P6447">
        <v>8</v>
      </c>
      <c r="Q6447">
        <v>5</v>
      </c>
      <c r="R6447">
        <v>4999</v>
      </c>
      <c r="S6447" t="s">
        <v>49</v>
      </c>
      <c r="T6447" t="s">
        <v>50</v>
      </c>
      <c r="U6447">
        <v>1</v>
      </c>
    </row>
    <row r="6448" spans="1:21">
      <c r="A6448">
        <v>14446</v>
      </c>
      <c r="B6448">
        <v>51</v>
      </c>
      <c r="C6448" t="s">
        <v>24</v>
      </c>
      <c r="D6448" s="1">
        <v>132446</v>
      </c>
      <c r="E6448" t="s">
        <v>17</v>
      </c>
      <c r="F6448" t="s">
        <v>51</v>
      </c>
      <c r="G6448" s="1">
        <v>6604.12374</v>
      </c>
      <c r="H6448" s="2">
        <v>0.1980323695</v>
      </c>
      <c r="I6448" s="2">
        <v>0.16630050390000001</v>
      </c>
      <c r="J6448">
        <v>40</v>
      </c>
      <c r="K6448" s="6">
        <f>Table1[[#This Row],[WebsiteVisits]]*Table1[[#This Row],[ConversionRate]]</f>
        <v>6.6520201560000007</v>
      </c>
      <c r="L6448">
        <v>6.4718329409999997</v>
      </c>
      <c r="M6448">
        <v>0.59607048920000005</v>
      </c>
      <c r="N6448">
        <v>5</v>
      </c>
      <c r="O6448">
        <v>14</v>
      </c>
      <c r="P6448">
        <v>9</v>
      </c>
      <c r="Q6448">
        <v>7</v>
      </c>
      <c r="R6448">
        <v>2032</v>
      </c>
      <c r="S6448" t="s">
        <v>49</v>
      </c>
      <c r="T6448" t="s">
        <v>50</v>
      </c>
      <c r="U6448">
        <v>1</v>
      </c>
    </row>
    <row r="6449" spans="1:21">
      <c r="A6449">
        <v>14447</v>
      </c>
      <c r="B6449">
        <v>30</v>
      </c>
      <c r="C6449" t="s">
        <v>24</v>
      </c>
      <c r="D6449" s="1">
        <v>82806</v>
      </c>
      <c r="E6449" t="s">
        <v>11</v>
      </c>
      <c r="F6449" t="s">
        <v>37</v>
      </c>
      <c r="G6449" s="1">
        <v>5450.5040929999996</v>
      </c>
      <c r="H6449" s="2">
        <v>0.26747422469999999</v>
      </c>
      <c r="I6449" s="2">
        <v>0.1144694695</v>
      </c>
      <c r="J6449">
        <v>33</v>
      </c>
      <c r="K6449" s="6">
        <f>Table1[[#This Row],[WebsiteVisits]]*Table1[[#This Row],[ConversionRate]]</f>
        <v>3.7774924935</v>
      </c>
      <c r="L6449">
        <v>4.5041512020000001</v>
      </c>
      <c r="M6449">
        <v>10.50383499</v>
      </c>
      <c r="N6449">
        <v>53</v>
      </c>
      <c r="O6449">
        <v>13</v>
      </c>
      <c r="P6449">
        <v>5</v>
      </c>
      <c r="Q6449">
        <v>7</v>
      </c>
      <c r="R6449">
        <v>1896</v>
      </c>
      <c r="S6449" t="s">
        <v>49</v>
      </c>
      <c r="T6449" t="s">
        <v>50</v>
      </c>
      <c r="U6449">
        <v>1</v>
      </c>
    </row>
    <row r="6450" spans="1:21">
      <c r="A6450">
        <v>14448</v>
      </c>
      <c r="B6450">
        <v>60</v>
      </c>
      <c r="C6450" t="s">
        <v>24</v>
      </c>
      <c r="D6450" s="1">
        <v>76963</v>
      </c>
      <c r="E6450" t="s">
        <v>11</v>
      </c>
      <c r="F6450" t="s">
        <v>48</v>
      </c>
      <c r="G6450" s="1">
        <v>4292.042453</v>
      </c>
      <c r="H6450" s="2">
        <v>0.1055591238</v>
      </c>
      <c r="I6450" s="2">
        <v>0.1749213084</v>
      </c>
      <c r="J6450">
        <v>47</v>
      </c>
      <c r="K6450" s="6">
        <f>Table1[[#This Row],[WebsiteVisits]]*Table1[[#This Row],[ConversionRate]]</f>
        <v>8.2213014948000005</v>
      </c>
      <c r="L6450">
        <v>9.5372922429999996</v>
      </c>
      <c r="M6450">
        <v>5.0134583309999998</v>
      </c>
      <c r="N6450">
        <v>50</v>
      </c>
      <c r="O6450">
        <v>2</v>
      </c>
      <c r="P6450">
        <v>7</v>
      </c>
      <c r="Q6450">
        <v>5</v>
      </c>
      <c r="R6450">
        <v>640</v>
      </c>
      <c r="S6450" t="s">
        <v>49</v>
      </c>
      <c r="T6450" t="s">
        <v>50</v>
      </c>
      <c r="U6450">
        <v>1</v>
      </c>
    </row>
    <row r="6451" spans="1:21">
      <c r="A6451">
        <v>14449</v>
      </c>
      <c r="B6451">
        <v>46</v>
      </c>
      <c r="C6451" t="s">
        <v>25</v>
      </c>
      <c r="D6451" s="1">
        <v>125647</v>
      </c>
      <c r="E6451" t="s">
        <v>13</v>
      </c>
      <c r="F6451" t="s">
        <v>51</v>
      </c>
      <c r="G6451" s="1">
        <v>6762.708251</v>
      </c>
      <c r="H6451" s="2">
        <v>0.18956392250000001</v>
      </c>
      <c r="I6451" s="2">
        <v>3.3923821610000002E-2</v>
      </c>
      <c r="J6451">
        <v>15</v>
      </c>
      <c r="K6451" s="6">
        <f>Table1[[#This Row],[WebsiteVisits]]*Table1[[#This Row],[ConversionRate]]</f>
        <v>0.50885732415000007</v>
      </c>
      <c r="L6451">
        <v>9.0277428759999996</v>
      </c>
      <c r="M6451">
        <v>1.9348069020000001</v>
      </c>
      <c r="N6451">
        <v>95</v>
      </c>
      <c r="O6451">
        <v>7</v>
      </c>
      <c r="P6451">
        <v>0</v>
      </c>
      <c r="Q6451">
        <v>2</v>
      </c>
      <c r="R6451">
        <v>3943</v>
      </c>
      <c r="S6451" t="s">
        <v>49</v>
      </c>
      <c r="T6451" t="s">
        <v>50</v>
      </c>
      <c r="U6451">
        <v>1</v>
      </c>
    </row>
    <row r="6452" spans="1:21">
      <c r="A6452">
        <v>14450</v>
      </c>
      <c r="B6452">
        <v>53</v>
      </c>
      <c r="C6452" t="s">
        <v>25</v>
      </c>
      <c r="D6452" s="1">
        <v>97875</v>
      </c>
      <c r="E6452" t="s">
        <v>13</v>
      </c>
      <c r="F6452" t="s">
        <v>37</v>
      </c>
      <c r="G6452" s="1">
        <v>4215.6485089999996</v>
      </c>
      <c r="H6452" s="2">
        <v>0.1062651996</v>
      </c>
      <c r="I6452" s="2">
        <v>0.1931801125</v>
      </c>
      <c r="J6452">
        <v>48</v>
      </c>
      <c r="K6452" s="6">
        <f>Table1[[#This Row],[WebsiteVisits]]*Table1[[#This Row],[ConversionRate]]</f>
        <v>9.2726454</v>
      </c>
      <c r="L6452">
        <v>3.1322526549999998</v>
      </c>
      <c r="M6452">
        <v>7.2282343869999996</v>
      </c>
      <c r="N6452">
        <v>97</v>
      </c>
      <c r="O6452">
        <v>11</v>
      </c>
      <c r="P6452">
        <v>0</v>
      </c>
      <c r="Q6452">
        <v>7</v>
      </c>
      <c r="R6452">
        <v>961</v>
      </c>
      <c r="S6452" t="s">
        <v>49</v>
      </c>
      <c r="T6452" t="s">
        <v>50</v>
      </c>
      <c r="U6452">
        <v>1</v>
      </c>
    </row>
    <row r="6453" spans="1:21">
      <c r="A6453">
        <v>14451</v>
      </c>
      <c r="B6453">
        <v>39</v>
      </c>
      <c r="C6453" t="s">
        <v>24</v>
      </c>
      <c r="D6453" s="1">
        <v>54341</v>
      </c>
      <c r="E6453" t="s">
        <v>13</v>
      </c>
      <c r="F6453" t="s">
        <v>52</v>
      </c>
      <c r="G6453" s="1">
        <v>8231.5689650000004</v>
      </c>
      <c r="H6453" s="2">
        <v>0.23988854239999999</v>
      </c>
      <c r="I6453" s="2">
        <v>0.18513446389999999</v>
      </c>
      <c r="J6453">
        <v>33</v>
      </c>
      <c r="K6453" s="6">
        <f>Table1[[#This Row],[WebsiteVisits]]*Table1[[#This Row],[ConversionRate]]</f>
        <v>6.1094373086999996</v>
      </c>
      <c r="L6453">
        <v>4.6357503700000002</v>
      </c>
      <c r="M6453">
        <v>0.77315008399999996</v>
      </c>
      <c r="N6453">
        <v>33</v>
      </c>
      <c r="O6453">
        <v>17</v>
      </c>
      <c r="P6453">
        <v>9</v>
      </c>
      <c r="Q6453">
        <v>0</v>
      </c>
      <c r="R6453">
        <v>4787</v>
      </c>
      <c r="S6453" t="s">
        <v>49</v>
      </c>
      <c r="T6453" t="s">
        <v>50</v>
      </c>
      <c r="U6453">
        <v>1</v>
      </c>
    </row>
    <row r="6454" spans="1:21">
      <c r="A6454">
        <v>14452</v>
      </c>
      <c r="B6454">
        <v>69</v>
      </c>
      <c r="C6454" t="s">
        <v>25</v>
      </c>
      <c r="D6454" s="1">
        <v>25597</v>
      </c>
      <c r="E6454" t="s">
        <v>9</v>
      </c>
      <c r="F6454" t="s">
        <v>52</v>
      </c>
      <c r="G6454" s="1">
        <v>7323.0247369999997</v>
      </c>
      <c r="H6454" s="2">
        <v>0.14773832370000001</v>
      </c>
      <c r="I6454" s="2">
        <v>0.1238550776</v>
      </c>
      <c r="J6454">
        <v>36</v>
      </c>
      <c r="K6454" s="6">
        <f>Table1[[#This Row],[WebsiteVisits]]*Table1[[#This Row],[ConversionRate]]</f>
        <v>4.4587827936000002</v>
      </c>
      <c r="L6454">
        <v>6.7112430669999998</v>
      </c>
      <c r="M6454">
        <v>6.6607666539999997</v>
      </c>
      <c r="N6454">
        <v>75</v>
      </c>
      <c r="O6454">
        <v>19</v>
      </c>
      <c r="P6454">
        <v>3</v>
      </c>
      <c r="Q6454">
        <v>6</v>
      </c>
      <c r="R6454">
        <v>1020</v>
      </c>
      <c r="S6454" t="s">
        <v>49</v>
      </c>
      <c r="T6454" t="s">
        <v>50</v>
      </c>
      <c r="U6454">
        <v>1</v>
      </c>
    </row>
    <row r="6455" spans="1:21">
      <c r="A6455">
        <v>14453</v>
      </c>
      <c r="B6455">
        <v>69</v>
      </c>
      <c r="C6455" t="s">
        <v>24</v>
      </c>
      <c r="D6455" s="1">
        <v>112648</v>
      </c>
      <c r="E6455" t="s">
        <v>9</v>
      </c>
      <c r="F6455" t="s">
        <v>37</v>
      </c>
      <c r="G6455" s="1">
        <v>5452.3260460000001</v>
      </c>
      <c r="H6455" s="2">
        <v>0.1084460164</v>
      </c>
      <c r="I6455" s="2">
        <v>2.1157203570000001E-2</v>
      </c>
      <c r="J6455">
        <v>39</v>
      </c>
      <c r="K6455" s="6">
        <f>Table1[[#This Row],[WebsiteVisits]]*Table1[[#This Row],[ConversionRate]]</f>
        <v>0.82513093923000003</v>
      </c>
      <c r="L6455">
        <v>1.146804674</v>
      </c>
      <c r="M6455">
        <v>3.9448787200000002</v>
      </c>
      <c r="N6455">
        <v>8</v>
      </c>
      <c r="O6455">
        <v>0</v>
      </c>
      <c r="P6455">
        <v>0</v>
      </c>
      <c r="Q6455">
        <v>7</v>
      </c>
      <c r="R6455">
        <v>872</v>
      </c>
      <c r="S6455" t="s">
        <v>49</v>
      </c>
      <c r="T6455" t="s">
        <v>50</v>
      </c>
      <c r="U6455">
        <v>0</v>
      </c>
    </row>
    <row r="6456" spans="1:21">
      <c r="A6456">
        <v>14454</v>
      </c>
      <c r="B6456">
        <v>64</v>
      </c>
      <c r="C6456" t="s">
        <v>24</v>
      </c>
      <c r="D6456" s="1">
        <v>122230</v>
      </c>
      <c r="E6456" t="s">
        <v>11</v>
      </c>
      <c r="F6456" t="s">
        <v>51</v>
      </c>
      <c r="G6456" s="1">
        <v>8782.9007579999998</v>
      </c>
      <c r="H6456" s="2">
        <v>0.13181416770000001</v>
      </c>
      <c r="I6456" s="2">
        <v>9.6298543929999994E-2</v>
      </c>
      <c r="J6456">
        <v>33</v>
      </c>
      <c r="K6456" s="6">
        <f>Table1[[#This Row],[WebsiteVisits]]*Table1[[#This Row],[ConversionRate]]</f>
        <v>3.17785194969</v>
      </c>
      <c r="L6456">
        <v>3.0467070180000002</v>
      </c>
      <c r="M6456">
        <v>4.3407124450000003</v>
      </c>
      <c r="N6456">
        <v>4</v>
      </c>
      <c r="O6456">
        <v>6</v>
      </c>
      <c r="P6456">
        <v>6</v>
      </c>
      <c r="Q6456">
        <v>4</v>
      </c>
      <c r="R6456">
        <v>3632</v>
      </c>
      <c r="S6456" t="s">
        <v>49</v>
      </c>
      <c r="T6456" t="s">
        <v>50</v>
      </c>
      <c r="U6456">
        <v>1</v>
      </c>
    </row>
    <row r="6457" spans="1:21">
      <c r="A6457">
        <v>14455</v>
      </c>
      <c r="B6457">
        <v>53</v>
      </c>
      <c r="C6457" t="s">
        <v>25</v>
      </c>
      <c r="D6457" s="1">
        <v>30244</v>
      </c>
      <c r="E6457" t="s">
        <v>13</v>
      </c>
      <c r="F6457" t="s">
        <v>52</v>
      </c>
      <c r="G6457" s="1">
        <v>8305.7320330000002</v>
      </c>
      <c r="H6457" s="2">
        <v>3.6455981200000001E-2</v>
      </c>
      <c r="I6457" s="2">
        <v>4.4061862610000002E-2</v>
      </c>
      <c r="J6457">
        <v>43</v>
      </c>
      <c r="K6457" s="6">
        <f>Table1[[#This Row],[WebsiteVisits]]*Table1[[#This Row],[ConversionRate]]</f>
        <v>1.8946600922300001</v>
      </c>
      <c r="L6457">
        <v>3.5652681749999999</v>
      </c>
      <c r="M6457">
        <v>4.6503499389999998</v>
      </c>
      <c r="N6457">
        <v>80</v>
      </c>
      <c r="O6457">
        <v>13</v>
      </c>
      <c r="P6457">
        <v>3</v>
      </c>
      <c r="Q6457">
        <v>3</v>
      </c>
      <c r="R6457">
        <v>4310</v>
      </c>
      <c r="S6457" t="s">
        <v>49</v>
      </c>
      <c r="T6457" t="s">
        <v>50</v>
      </c>
      <c r="U6457">
        <v>1</v>
      </c>
    </row>
    <row r="6458" spans="1:21">
      <c r="A6458">
        <v>14456</v>
      </c>
      <c r="B6458">
        <v>26</v>
      </c>
      <c r="C6458" t="s">
        <v>24</v>
      </c>
      <c r="D6458" s="1">
        <v>23796</v>
      </c>
      <c r="E6458" t="s">
        <v>15</v>
      </c>
      <c r="F6458" t="s">
        <v>52</v>
      </c>
      <c r="G6458" s="1">
        <v>5365.2100069999997</v>
      </c>
      <c r="H6458" s="2">
        <v>0.26117397450000002</v>
      </c>
      <c r="I6458" s="2">
        <v>0.12940080100000001</v>
      </c>
      <c r="J6458">
        <v>12</v>
      </c>
      <c r="K6458" s="6">
        <f>Table1[[#This Row],[WebsiteVisits]]*Table1[[#This Row],[ConversionRate]]</f>
        <v>1.5528096120000001</v>
      </c>
      <c r="L6458">
        <v>4.6215726909999999</v>
      </c>
      <c r="M6458">
        <v>4.9616974579999997</v>
      </c>
      <c r="N6458">
        <v>91</v>
      </c>
      <c r="O6458">
        <v>18</v>
      </c>
      <c r="P6458">
        <v>0</v>
      </c>
      <c r="Q6458">
        <v>4</v>
      </c>
      <c r="R6458">
        <v>1401</v>
      </c>
      <c r="S6458" t="s">
        <v>49</v>
      </c>
      <c r="T6458" t="s">
        <v>50</v>
      </c>
      <c r="U6458">
        <v>1</v>
      </c>
    </row>
    <row r="6459" spans="1:21">
      <c r="A6459">
        <v>14457</v>
      </c>
      <c r="B6459">
        <v>56</v>
      </c>
      <c r="C6459" t="s">
        <v>24</v>
      </c>
      <c r="D6459" s="1">
        <v>127127</v>
      </c>
      <c r="E6459" t="s">
        <v>11</v>
      </c>
      <c r="F6459" t="s">
        <v>51</v>
      </c>
      <c r="G6459" s="1">
        <v>777.6321676</v>
      </c>
      <c r="H6459" s="2">
        <v>0.28784002600000003</v>
      </c>
      <c r="I6459" s="2">
        <v>4.6093386989999999E-2</v>
      </c>
      <c r="J6459">
        <v>47</v>
      </c>
      <c r="K6459" s="6">
        <f>Table1[[#This Row],[WebsiteVisits]]*Table1[[#This Row],[ConversionRate]]</f>
        <v>2.1663891885299997</v>
      </c>
      <c r="L6459">
        <v>9.0038104229999991</v>
      </c>
      <c r="M6459">
        <v>0.79061389670000004</v>
      </c>
      <c r="N6459">
        <v>60</v>
      </c>
      <c r="O6459">
        <v>18</v>
      </c>
      <c r="P6459">
        <v>0</v>
      </c>
      <c r="Q6459">
        <v>0</v>
      </c>
      <c r="R6459">
        <v>2055</v>
      </c>
      <c r="S6459" t="s">
        <v>49</v>
      </c>
      <c r="T6459" t="s">
        <v>50</v>
      </c>
      <c r="U6459">
        <v>0</v>
      </c>
    </row>
    <row r="6460" spans="1:21">
      <c r="A6460">
        <v>14458</v>
      </c>
      <c r="B6460">
        <v>68</v>
      </c>
      <c r="C6460" t="s">
        <v>24</v>
      </c>
      <c r="D6460" s="1">
        <v>95589</v>
      </c>
      <c r="E6460" t="s">
        <v>13</v>
      </c>
      <c r="F6460" t="s">
        <v>51</v>
      </c>
      <c r="G6460" s="1">
        <v>5703.3638870000004</v>
      </c>
      <c r="H6460" s="2">
        <v>0.1484501121</v>
      </c>
      <c r="I6460" s="2">
        <v>0.10154155550000001</v>
      </c>
      <c r="J6460">
        <v>36</v>
      </c>
      <c r="K6460" s="6">
        <f>Table1[[#This Row],[WebsiteVisits]]*Table1[[#This Row],[ConversionRate]]</f>
        <v>3.6554959980000001</v>
      </c>
      <c r="L6460">
        <v>1.866943308</v>
      </c>
      <c r="M6460">
        <v>8.7679750129999992</v>
      </c>
      <c r="N6460">
        <v>85</v>
      </c>
      <c r="O6460">
        <v>11</v>
      </c>
      <c r="P6460">
        <v>5</v>
      </c>
      <c r="Q6460">
        <v>5</v>
      </c>
      <c r="R6460">
        <v>611</v>
      </c>
      <c r="S6460" t="s">
        <v>49</v>
      </c>
      <c r="T6460" t="s">
        <v>50</v>
      </c>
      <c r="U6460">
        <v>1</v>
      </c>
    </row>
    <row r="6461" spans="1:21">
      <c r="A6461">
        <v>14459</v>
      </c>
      <c r="B6461">
        <v>36</v>
      </c>
      <c r="C6461" t="s">
        <v>25</v>
      </c>
      <c r="D6461" s="1">
        <v>48528</v>
      </c>
      <c r="E6461" t="s">
        <v>15</v>
      </c>
      <c r="F6461" t="s">
        <v>37</v>
      </c>
      <c r="G6461" s="1">
        <v>3617.0441970000002</v>
      </c>
      <c r="H6461" s="2">
        <v>7.4187790340000004E-2</v>
      </c>
      <c r="I6461" s="2">
        <v>4.9069116099999997E-2</v>
      </c>
      <c r="J6461">
        <v>11</v>
      </c>
      <c r="K6461" s="6">
        <f>Table1[[#This Row],[WebsiteVisits]]*Table1[[#This Row],[ConversionRate]]</f>
        <v>0.53976027709999996</v>
      </c>
      <c r="L6461">
        <v>1.5924975880000001</v>
      </c>
      <c r="M6461">
        <v>8.4444057029999993</v>
      </c>
      <c r="N6461">
        <v>5</v>
      </c>
      <c r="O6461">
        <v>6</v>
      </c>
      <c r="P6461">
        <v>5</v>
      </c>
      <c r="Q6461">
        <v>9</v>
      </c>
      <c r="R6461">
        <v>3312</v>
      </c>
      <c r="S6461" t="s">
        <v>49</v>
      </c>
      <c r="T6461" t="s">
        <v>50</v>
      </c>
      <c r="U6461">
        <v>1</v>
      </c>
    </row>
    <row r="6462" spans="1:21">
      <c r="A6462">
        <v>14460</v>
      </c>
      <c r="B6462">
        <v>55</v>
      </c>
      <c r="C6462" t="s">
        <v>24</v>
      </c>
      <c r="D6462" s="1">
        <v>135920</v>
      </c>
      <c r="E6462" t="s">
        <v>13</v>
      </c>
      <c r="F6462" t="s">
        <v>52</v>
      </c>
      <c r="G6462" s="1">
        <v>5447.1181340000003</v>
      </c>
      <c r="H6462" s="2">
        <v>0.2027502977</v>
      </c>
      <c r="I6462" s="2">
        <v>4.4550574760000003E-2</v>
      </c>
      <c r="J6462">
        <v>14</v>
      </c>
      <c r="K6462" s="6">
        <f>Table1[[#This Row],[WebsiteVisits]]*Table1[[#This Row],[ConversionRate]]</f>
        <v>0.62370804664000001</v>
      </c>
      <c r="L6462">
        <v>6.9797642709999996</v>
      </c>
      <c r="M6462">
        <v>9.936703391</v>
      </c>
      <c r="N6462">
        <v>49</v>
      </c>
      <c r="O6462">
        <v>7</v>
      </c>
      <c r="P6462">
        <v>5</v>
      </c>
      <c r="Q6462">
        <v>4</v>
      </c>
      <c r="R6462">
        <v>1138</v>
      </c>
      <c r="S6462" t="s">
        <v>49</v>
      </c>
      <c r="T6462" t="s">
        <v>50</v>
      </c>
      <c r="U6462">
        <v>1</v>
      </c>
    </row>
    <row r="6463" spans="1:21">
      <c r="A6463">
        <v>14461</v>
      </c>
      <c r="B6463">
        <v>23</v>
      </c>
      <c r="C6463" t="s">
        <v>25</v>
      </c>
      <c r="D6463" s="1">
        <v>38648</v>
      </c>
      <c r="E6463" t="s">
        <v>17</v>
      </c>
      <c r="F6463" t="s">
        <v>51</v>
      </c>
      <c r="G6463" s="1">
        <v>6506.5915590000004</v>
      </c>
      <c r="H6463" s="2">
        <v>0.14119062909999999</v>
      </c>
      <c r="I6463" s="2">
        <v>5.7105479430000002E-2</v>
      </c>
      <c r="J6463">
        <v>29</v>
      </c>
      <c r="K6463" s="6">
        <f>Table1[[#This Row],[WebsiteVisits]]*Table1[[#This Row],[ConversionRate]]</f>
        <v>1.65605890347</v>
      </c>
      <c r="L6463">
        <v>4.2804476469999999</v>
      </c>
      <c r="M6463">
        <v>2.8187791450000002</v>
      </c>
      <c r="N6463">
        <v>31</v>
      </c>
      <c r="O6463">
        <v>10</v>
      </c>
      <c r="P6463">
        <v>8</v>
      </c>
      <c r="Q6463">
        <v>4</v>
      </c>
      <c r="R6463">
        <v>1380</v>
      </c>
      <c r="S6463" t="s">
        <v>49</v>
      </c>
      <c r="T6463" t="s">
        <v>50</v>
      </c>
      <c r="U6463">
        <v>1</v>
      </c>
    </row>
    <row r="6464" spans="1:21">
      <c r="A6464">
        <v>14462</v>
      </c>
      <c r="B6464">
        <v>69</v>
      </c>
      <c r="C6464" t="s">
        <v>24</v>
      </c>
      <c r="D6464" s="1">
        <v>103967</v>
      </c>
      <c r="E6464" t="s">
        <v>15</v>
      </c>
      <c r="F6464" t="s">
        <v>48</v>
      </c>
      <c r="G6464" s="1">
        <v>6483.9018910000004</v>
      </c>
      <c r="H6464" s="2">
        <v>8.3167023440000001E-2</v>
      </c>
      <c r="I6464" s="2">
        <v>1.5547326550000001E-2</v>
      </c>
      <c r="J6464">
        <v>30</v>
      </c>
      <c r="K6464" s="6">
        <f>Table1[[#This Row],[WebsiteVisits]]*Table1[[#This Row],[ConversionRate]]</f>
        <v>0.46641979650000004</v>
      </c>
      <c r="L6464">
        <v>2.5994852470000001</v>
      </c>
      <c r="M6464">
        <v>14.924854229999999</v>
      </c>
      <c r="N6464">
        <v>18</v>
      </c>
      <c r="O6464">
        <v>7</v>
      </c>
      <c r="P6464">
        <v>6</v>
      </c>
      <c r="Q6464">
        <v>4</v>
      </c>
      <c r="R6464">
        <v>1035</v>
      </c>
      <c r="S6464" t="s">
        <v>49</v>
      </c>
      <c r="T6464" t="s">
        <v>50</v>
      </c>
      <c r="U6464">
        <v>1</v>
      </c>
    </row>
    <row r="6465" spans="1:21">
      <c r="A6465">
        <v>14463</v>
      </c>
      <c r="B6465">
        <v>64</v>
      </c>
      <c r="C6465" t="s">
        <v>25</v>
      </c>
      <c r="D6465" s="1">
        <v>20535</v>
      </c>
      <c r="E6465" t="s">
        <v>17</v>
      </c>
      <c r="F6465" t="s">
        <v>37</v>
      </c>
      <c r="G6465" s="1">
        <v>6767.8880310000004</v>
      </c>
      <c r="H6465" s="2">
        <v>2.114561161E-2</v>
      </c>
      <c r="I6465" s="2">
        <v>0.14606183619999999</v>
      </c>
      <c r="J6465">
        <v>28</v>
      </c>
      <c r="K6465" s="6">
        <f>Table1[[#This Row],[WebsiteVisits]]*Table1[[#This Row],[ConversionRate]]</f>
        <v>4.0897314136</v>
      </c>
      <c r="L6465">
        <v>7.3162523950000002</v>
      </c>
      <c r="M6465">
        <v>2.4694442269999999</v>
      </c>
      <c r="N6465">
        <v>57</v>
      </c>
      <c r="O6465">
        <v>15</v>
      </c>
      <c r="P6465">
        <v>6</v>
      </c>
      <c r="Q6465">
        <v>8</v>
      </c>
      <c r="R6465">
        <v>2611</v>
      </c>
      <c r="S6465" t="s">
        <v>49</v>
      </c>
      <c r="T6465" t="s">
        <v>50</v>
      </c>
      <c r="U6465">
        <v>1</v>
      </c>
    </row>
    <row r="6466" spans="1:21">
      <c r="A6466">
        <v>14464</v>
      </c>
      <c r="B6466">
        <v>32</v>
      </c>
      <c r="C6466" t="s">
        <v>24</v>
      </c>
      <c r="D6466" s="1">
        <v>68469</v>
      </c>
      <c r="E6466" t="s">
        <v>9</v>
      </c>
      <c r="F6466" t="s">
        <v>37</v>
      </c>
      <c r="G6466" s="1">
        <v>6824.7593880000004</v>
      </c>
      <c r="H6466" s="2">
        <v>0.26801429100000002</v>
      </c>
      <c r="I6466" s="2">
        <v>6.827801151E-2</v>
      </c>
      <c r="J6466">
        <v>33</v>
      </c>
      <c r="K6466" s="6">
        <f>Table1[[#This Row],[WebsiteVisits]]*Table1[[#This Row],[ConversionRate]]</f>
        <v>2.2531743798299999</v>
      </c>
      <c r="L6466">
        <v>3.1864648440000001</v>
      </c>
      <c r="M6466">
        <v>12.26755854</v>
      </c>
      <c r="N6466">
        <v>47</v>
      </c>
      <c r="O6466">
        <v>8</v>
      </c>
      <c r="P6466">
        <v>0</v>
      </c>
      <c r="Q6466">
        <v>8</v>
      </c>
      <c r="R6466">
        <v>951</v>
      </c>
      <c r="S6466" t="s">
        <v>49</v>
      </c>
      <c r="T6466" t="s">
        <v>50</v>
      </c>
      <c r="U6466">
        <v>1</v>
      </c>
    </row>
    <row r="6467" spans="1:21">
      <c r="A6467">
        <v>14465</v>
      </c>
      <c r="B6467">
        <v>37</v>
      </c>
      <c r="C6467" t="s">
        <v>24</v>
      </c>
      <c r="D6467" s="1">
        <v>126188</v>
      </c>
      <c r="E6467" t="s">
        <v>11</v>
      </c>
      <c r="F6467" t="s">
        <v>37</v>
      </c>
      <c r="G6467" s="1">
        <v>1181.886045</v>
      </c>
      <c r="H6467" s="2">
        <v>0.24105296209999999</v>
      </c>
      <c r="I6467" s="2">
        <v>0.1426405302</v>
      </c>
      <c r="J6467">
        <v>31</v>
      </c>
      <c r="K6467" s="6">
        <f>Table1[[#This Row],[WebsiteVisits]]*Table1[[#This Row],[ConversionRate]]</f>
        <v>4.4218564362000006</v>
      </c>
      <c r="L6467">
        <v>6.090757988</v>
      </c>
      <c r="M6467">
        <v>3.6952255109999999</v>
      </c>
      <c r="N6467">
        <v>16</v>
      </c>
      <c r="O6467">
        <v>8</v>
      </c>
      <c r="P6467">
        <v>7</v>
      </c>
      <c r="Q6467">
        <v>7</v>
      </c>
      <c r="R6467">
        <v>985</v>
      </c>
      <c r="S6467" t="s">
        <v>49</v>
      </c>
      <c r="T6467" t="s">
        <v>50</v>
      </c>
      <c r="U6467">
        <v>1</v>
      </c>
    </row>
    <row r="6468" spans="1:21">
      <c r="A6468">
        <v>14466</v>
      </c>
      <c r="B6468">
        <v>26</v>
      </c>
      <c r="C6468" t="s">
        <v>24</v>
      </c>
      <c r="D6468" s="1">
        <v>84912</v>
      </c>
      <c r="E6468" t="s">
        <v>13</v>
      </c>
      <c r="F6468" t="s">
        <v>37</v>
      </c>
      <c r="G6468" s="1">
        <v>1997.952072</v>
      </c>
      <c r="H6468" s="2">
        <v>0.25041175669999999</v>
      </c>
      <c r="I6468" s="2">
        <v>0.13416086150000001</v>
      </c>
      <c r="J6468">
        <v>43</v>
      </c>
      <c r="K6468" s="6">
        <f>Table1[[#This Row],[WebsiteVisits]]*Table1[[#This Row],[ConversionRate]]</f>
        <v>5.7689170445000002</v>
      </c>
      <c r="L6468">
        <v>4.6788083269999996</v>
      </c>
      <c r="M6468">
        <v>6.8660308939999997</v>
      </c>
      <c r="N6468">
        <v>59</v>
      </c>
      <c r="O6468">
        <v>3</v>
      </c>
      <c r="P6468">
        <v>5</v>
      </c>
      <c r="Q6468">
        <v>9</v>
      </c>
      <c r="R6468">
        <v>2105</v>
      </c>
      <c r="S6468" t="s">
        <v>49</v>
      </c>
      <c r="T6468" t="s">
        <v>50</v>
      </c>
      <c r="U6468">
        <v>1</v>
      </c>
    </row>
    <row r="6469" spans="1:21">
      <c r="A6469">
        <v>14467</v>
      </c>
      <c r="B6469">
        <v>49</v>
      </c>
      <c r="C6469" t="s">
        <v>24</v>
      </c>
      <c r="D6469" s="1">
        <v>64493</v>
      </c>
      <c r="E6469" t="s">
        <v>11</v>
      </c>
      <c r="F6469" t="s">
        <v>48</v>
      </c>
      <c r="G6469" s="1">
        <v>6342.3559450000002</v>
      </c>
      <c r="H6469" s="2">
        <v>0.13755352200000001</v>
      </c>
      <c r="I6469" s="2">
        <v>2.2561405140000001E-2</v>
      </c>
      <c r="J6469">
        <v>22</v>
      </c>
      <c r="K6469" s="6">
        <f>Table1[[#This Row],[WebsiteVisits]]*Table1[[#This Row],[ConversionRate]]</f>
        <v>0.49635091308000001</v>
      </c>
      <c r="L6469">
        <v>4.2509451939999998</v>
      </c>
      <c r="M6469">
        <v>5.200933504</v>
      </c>
      <c r="N6469">
        <v>9</v>
      </c>
      <c r="O6469">
        <v>10</v>
      </c>
      <c r="P6469">
        <v>4</v>
      </c>
      <c r="Q6469">
        <v>8</v>
      </c>
      <c r="R6469">
        <v>177</v>
      </c>
      <c r="S6469" t="s">
        <v>49</v>
      </c>
      <c r="T6469" t="s">
        <v>50</v>
      </c>
      <c r="U6469">
        <v>1</v>
      </c>
    </row>
    <row r="6470" spans="1:21">
      <c r="A6470">
        <v>14468</v>
      </c>
      <c r="B6470">
        <v>21</v>
      </c>
      <c r="C6470" t="s">
        <v>25</v>
      </c>
      <c r="D6470" s="1">
        <v>92417</v>
      </c>
      <c r="E6470" t="s">
        <v>13</v>
      </c>
      <c r="F6470" t="s">
        <v>37</v>
      </c>
      <c r="G6470" s="1">
        <v>4140.9066480000001</v>
      </c>
      <c r="H6470" s="2">
        <v>0.22844406370000001</v>
      </c>
      <c r="I6470" s="2">
        <v>6.9286604040000005E-2</v>
      </c>
      <c r="J6470">
        <v>9</v>
      </c>
      <c r="K6470" s="6">
        <f>Table1[[#This Row],[WebsiteVisits]]*Table1[[#This Row],[ConversionRate]]</f>
        <v>0.62357943636000002</v>
      </c>
      <c r="L6470">
        <v>7.4902750559999998</v>
      </c>
      <c r="M6470">
        <v>4.961787868</v>
      </c>
      <c r="N6470">
        <v>78</v>
      </c>
      <c r="O6470">
        <v>9</v>
      </c>
      <c r="P6470">
        <v>5</v>
      </c>
      <c r="Q6470">
        <v>4</v>
      </c>
      <c r="R6470">
        <v>1243</v>
      </c>
      <c r="S6470" t="s">
        <v>49</v>
      </c>
      <c r="T6470" t="s">
        <v>50</v>
      </c>
      <c r="U6470">
        <v>1</v>
      </c>
    </row>
    <row r="6471" spans="1:21">
      <c r="A6471">
        <v>14469</v>
      </c>
      <c r="B6471">
        <v>67</v>
      </c>
      <c r="C6471" t="s">
        <v>24</v>
      </c>
      <c r="D6471" s="1">
        <v>65785</v>
      </c>
      <c r="E6471" t="s">
        <v>17</v>
      </c>
      <c r="F6471" t="s">
        <v>37</v>
      </c>
      <c r="G6471" s="1">
        <v>7652.2312890000003</v>
      </c>
      <c r="H6471" s="2">
        <v>0.1785553265</v>
      </c>
      <c r="I6471" s="2">
        <v>0.1177035013</v>
      </c>
      <c r="J6471">
        <v>7</v>
      </c>
      <c r="K6471" s="6">
        <f>Table1[[#This Row],[WebsiteVisits]]*Table1[[#This Row],[ConversionRate]]</f>
        <v>0.82392450910000004</v>
      </c>
      <c r="L6471">
        <v>6.5206806610000001</v>
      </c>
      <c r="M6471">
        <v>7.5544284770000001</v>
      </c>
      <c r="N6471">
        <v>49</v>
      </c>
      <c r="O6471">
        <v>8</v>
      </c>
      <c r="P6471">
        <v>8</v>
      </c>
      <c r="Q6471">
        <v>1</v>
      </c>
      <c r="R6471">
        <v>4777</v>
      </c>
      <c r="S6471" t="s">
        <v>49</v>
      </c>
      <c r="T6471" t="s">
        <v>50</v>
      </c>
      <c r="U6471">
        <v>1</v>
      </c>
    </row>
    <row r="6472" spans="1:21">
      <c r="A6472">
        <v>14470</v>
      </c>
      <c r="B6472">
        <v>35</v>
      </c>
      <c r="C6472" t="s">
        <v>25</v>
      </c>
      <c r="D6472" s="1">
        <v>142066</v>
      </c>
      <c r="E6472" t="s">
        <v>15</v>
      </c>
      <c r="F6472" t="s">
        <v>51</v>
      </c>
      <c r="G6472" s="1">
        <v>1336.6018939999999</v>
      </c>
      <c r="H6472" s="2">
        <v>0.118684836</v>
      </c>
      <c r="I6472" s="2">
        <v>0.1844962269</v>
      </c>
      <c r="J6472">
        <v>20</v>
      </c>
      <c r="K6472" s="6">
        <f>Table1[[#This Row],[WebsiteVisits]]*Table1[[#This Row],[ConversionRate]]</f>
        <v>3.6899245380000001</v>
      </c>
      <c r="L6472">
        <v>5.6245775010000001</v>
      </c>
      <c r="M6472">
        <v>3.9746056830000001</v>
      </c>
      <c r="N6472">
        <v>37</v>
      </c>
      <c r="O6472">
        <v>4</v>
      </c>
      <c r="P6472">
        <v>3</v>
      </c>
      <c r="Q6472">
        <v>1</v>
      </c>
      <c r="R6472">
        <v>1277</v>
      </c>
      <c r="S6472" t="s">
        <v>49</v>
      </c>
      <c r="T6472" t="s">
        <v>50</v>
      </c>
      <c r="U6472">
        <v>1</v>
      </c>
    </row>
    <row r="6473" spans="1:21">
      <c r="A6473">
        <v>14471</v>
      </c>
      <c r="B6473">
        <v>22</v>
      </c>
      <c r="C6473" t="s">
        <v>25</v>
      </c>
      <c r="D6473" s="1">
        <v>105017</v>
      </c>
      <c r="E6473" t="s">
        <v>15</v>
      </c>
      <c r="F6473" t="s">
        <v>52</v>
      </c>
      <c r="G6473" s="1">
        <v>1996.0776450000001</v>
      </c>
      <c r="H6473" s="2">
        <v>0.25439520560000001</v>
      </c>
      <c r="I6473" s="2">
        <v>8.6250744990000003E-2</v>
      </c>
      <c r="J6473">
        <v>10</v>
      </c>
      <c r="K6473" s="6">
        <f>Table1[[#This Row],[WebsiteVisits]]*Table1[[#This Row],[ConversionRate]]</f>
        <v>0.86250744990000006</v>
      </c>
      <c r="L6473">
        <v>2.1527628609999998</v>
      </c>
      <c r="M6473">
        <v>8.429413577</v>
      </c>
      <c r="N6473">
        <v>84</v>
      </c>
      <c r="O6473">
        <v>2</v>
      </c>
      <c r="P6473">
        <v>6</v>
      </c>
      <c r="Q6473">
        <v>9</v>
      </c>
      <c r="R6473">
        <v>224</v>
      </c>
      <c r="S6473" t="s">
        <v>49</v>
      </c>
      <c r="T6473" t="s">
        <v>50</v>
      </c>
      <c r="U6473">
        <v>0</v>
      </c>
    </row>
    <row r="6474" spans="1:21">
      <c r="A6474">
        <v>14472</v>
      </c>
      <c r="B6474">
        <v>37</v>
      </c>
      <c r="C6474" t="s">
        <v>25</v>
      </c>
      <c r="D6474" s="1">
        <v>127771</v>
      </c>
      <c r="E6474" t="s">
        <v>13</v>
      </c>
      <c r="F6474" t="s">
        <v>37</v>
      </c>
      <c r="G6474" s="1">
        <v>5628.7999600000003</v>
      </c>
      <c r="H6474" s="2">
        <v>0.29963968889999998</v>
      </c>
      <c r="I6474" s="2">
        <v>0.1059103936</v>
      </c>
      <c r="J6474">
        <v>11</v>
      </c>
      <c r="K6474" s="6">
        <f>Table1[[#This Row],[WebsiteVisits]]*Table1[[#This Row],[ConversionRate]]</f>
        <v>1.1650143296</v>
      </c>
      <c r="L6474">
        <v>6.2707652639999996</v>
      </c>
      <c r="M6474">
        <v>4.1348918030000004</v>
      </c>
      <c r="N6474">
        <v>39</v>
      </c>
      <c r="O6474">
        <v>12</v>
      </c>
      <c r="P6474">
        <v>2</v>
      </c>
      <c r="Q6474">
        <v>7</v>
      </c>
      <c r="R6474">
        <v>2509</v>
      </c>
      <c r="S6474" t="s">
        <v>49</v>
      </c>
      <c r="T6474" t="s">
        <v>50</v>
      </c>
      <c r="U6474">
        <v>1</v>
      </c>
    </row>
    <row r="6475" spans="1:21">
      <c r="A6475">
        <v>14473</v>
      </c>
      <c r="B6475">
        <v>40</v>
      </c>
      <c r="C6475" t="s">
        <v>24</v>
      </c>
      <c r="D6475" s="1">
        <v>149026</v>
      </c>
      <c r="E6475" t="s">
        <v>17</v>
      </c>
      <c r="F6475" t="s">
        <v>51</v>
      </c>
      <c r="G6475" s="1">
        <v>5057.4053910000002</v>
      </c>
      <c r="H6475" s="2">
        <v>0.27079186910000003</v>
      </c>
      <c r="I6475" s="2">
        <v>0.15253017269999999</v>
      </c>
      <c r="J6475">
        <v>48</v>
      </c>
      <c r="K6475" s="6">
        <f>Table1[[#This Row],[WebsiteVisits]]*Table1[[#This Row],[ConversionRate]]</f>
        <v>7.3214482895999993</v>
      </c>
      <c r="L6475">
        <v>7.234767658</v>
      </c>
      <c r="M6475">
        <v>14.607301789999999</v>
      </c>
      <c r="N6475">
        <v>2</v>
      </c>
      <c r="O6475">
        <v>15</v>
      </c>
      <c r="P6475">
        <v>1</v>
      </c>
      <c r="Q6475">
        <v>2</v>
      </c>
      <c r="R6475">
        <v>3392</v>
      </c>
      <c r="S6475" t="s">
        <v>49</v>
      </c>
      <c r="T6475" t="s">
        <v>50</v>
      </c>
      <c r="U6475">
        <v>1</v>
      </c>
    </row>
    <row r="6476" spans="1:21">
      <c r="A6476">
        <v>14474</v>
      </c>
      <c r="B6476">
        <v>28</v>
      </c>
      <c r="C6476" t="s">
        <v>24</v>
      </c>
      <c r="D6476" s="1">
        <v>121377</v>
      </c>
      <c r="E6476" t="s">
        <v>13</v>
      </c>
      <c r="F6476" t="s">
        <v>51</v>
      </c>
      <c r="G6476" s="1">
        <v>2737.3318239999999</v>
      </c>
      <c r="H6476" s="2">
        <v>0.23509567179999999</v>
      </c>
      <c r="I6476" s="2">
        <v>0.16262614</v>
      </c>
      <c r="J6476">
        <v>38</v>
      </c>
      <c r="K6476" s="6">
        <f>Table1[[#This Row],[WebsiteVisits]]*Table1[[#This Row],[ConversionRate]]</f>
        <v>6.1797933199999999</v>
      </c>
      <c r="L6476">
        <v>8.3331947080000006</v>
      </c>
      <c r="M6476">
        <v>3.9714508749999999</v>
      </c>
      <c r="N6476">
        <v>93</v>
      </c>
      <c r="O6476">
        <v>8</v>
      </c>
      <c r="P6476">
        <v>2</v>
      </c>
      <c r="Q6476">
        <v>0</v>
      </c>
      <c r="R6476">
        <v>4672</v>
      </c>
      <c r="S6476" t="s">
        <v>49</v>
      </c>
      <c r="T6476" t="s">
        <v>50</v>
      </c>
      <c r="U6476">
        <v>1</v>
      </c>
    </row>
    <row r="6477" spans="1:21">
      <c r="A6477">
        <v>14475</v>
      </c>
      <c r="B6477">
        <v>54</v>
      </c>
      <c r="C6477" t="s">
        <v>24</v>
      </c>
      <c r="D6477" s="1">
        <v>134267</v>
      </c>
      <c r="E6477" t="s">
        <v>13</v>
      </c>
      <c r="F6477" t="s">
        <v>52</v>
      </c>
      <c r="G6477" s="1">
        <v>4142.5981110000002</v>
      </c>
      <c r="H6477" s="2">
        <v>0.2267773119</v>
      </c>
      <c r="I6477" s="2">
        <v>0.18543469570000001</v>
      </c>
      <c r="J6477">
        <v>46</v>
      </c>
      <c r="K6477" s="6">
        <f>Table1[[#This Row],[WebsiteVisits]]*Table1[[#This Row],[ConversionRate]]</f>
        <v>8.5299960022000008</v>
      </c>
      <c r="L6477">
        <v>3.6946456749999999</v>
      </c>
      <c r="M6477">
        <v>11.58702173</v>
      </c>
      <c r="N6477">
        <v>78</v>
      </c>
      <c r="O6477">
        <v>7</v>
      </c>
      <c r="P6477">
        <v>6</v>
      </c>
      <c r="Q6477">
        <v>1</v>
      </c>
      <c r="R6477">
        <v>4442</v>
      </c>
      <c r="S6477" t="s">
        <v>49</v>
      </c>
      <c r="T6477" t="s">
        <v>50</v>
      </c>
      <c r="U6477">
        <v>1</v>
      </c>
    </row>
    <row r="6478" spans="1:21">
      <c r="A6478">
        <v>14476</v>
      </c>
      <c r="B6478">
        <v>39</v>
      </c>
      <c r="C6478" t="s">
        <v>24</v>
      </c>
      <c r="D6478" s="1">
        <v>86561</v>
      </c>
      <c r="E6478" t="s">
        <v>13</v>
      </c>
      <c r="F6478" t="s">
        <v>51</v>
      </c>
      <c r="G6478" s="1">
        <v>446.31465279999998</v>
      </c>
      <c r="H6478" s="2">
        <v>0.19857216450000001</v>
      </c>
      <c r="I6478" s="2">
        <v>0.1044659931</v>
      </c>
      <c r="J6478">
        <v>18</v>
      </c>
      <c r="K6478" s="6">
        <f>Table1[[#This Row],[WebsiteVisits]]*Table1[[#This Row],[ConversionRate]]</f>
        <v>1.8803878758000001</v>
      </c>
      <c r="L6478">
        <v>3.3788005120000002</v>
      </c>
      <c r="M6478">
        <v>7.3108992129999999</v>
      </c>
      <c r="N6478">
        <v>90</v>
      </c>
      <c r="O6478">
        <v>5</v>
      </c>
      <c r="P6478">
        <v>5</v>
      </c>
      <c r="Q6478">
        <v>5</v>
      </c>
      <c r="R6478">
        <v>3271</v>
      </c>
      <c r="S6478" t="s">
        <v>49</v>
      </c>
      <c r="T6478" t="s">
        <v>50</v>
      </c>
      <c r="U6478">
        <v>1</v>
      </c>
    </row>
    <row r="6479" spans="1:21">
      <c r="A6479">
        <v>14477</v>
      </c>
      <c r="B6479">
        <v>21</v>
      </c>
      <c r="C6479" t="s">
        <v>24</v>
      </c>
      <c r="D6479" s="1">
        <v>50869</v>
      </c>
      <c r="E6479" t="s">
        <v>15</v>
      </c>
      <c r="F6479" t="s">
        <v>51</v>
      </c>
      <c r="G6479" s="1">
        <v>466.67726909999999</v>
      </c>
      <c r="H6479" s="2">
        <v>0.2575490741</v>
      </c>
      <c r="I6479" s="2">
        <v>4.682920661E-2</v>
      </c>
      <c r="J6479">
        <v>33</v>
      </c>
      <c r="K6479" s="6">
        <f>Table1[[#This Row],[WebsiteVisits]]*Table1[[#This Row],[ConversionRate]]</f>
        <v>1.54536381813</v>
      </c>
      <c r="L6479">
        <v>7.7389529899999996</v>
      </c>
      <c r="M6479">
        <v>1.049824608</v>
      </c>
      <c r="N6479">
        <v>30</v>
      </c>
      <c r="O6479">
        <v>1</v>
      </c>
      <c r="P6479">
        <v>2</v>
      </c>
      <c r="Q6479">
        <v>6</v>
      </c>
      <c r="R6479">
        <v>3529</v>
      </c>
      <c r="S6479" t="s">
        <v>49</v>
      </c>
      <c r="T6479" t="s">
        <v>50</v>
      </c>
      <c r="U6479">
        <v>0</v>
      </c>
    </row>
    <row r="6480" spans="1:21">
      <c r="A6480">
        <v>14478</v>
      </c>
      <c r="B6480">
        <v>46</v>
      </c>
      <c r="C6480" t="s">
        <v>24</v>
      </c>
      <c r="D6480" s="1">
        <v>85094</v>
      </c>
      <c r="E6480" t="s">
        <v>13</v>
      </c>
      <c r="F6480" t="s">
        <v>37</v>
      </c>
      <c r="G6480" s="1">
        <v>1039.7773279999999</v>
      </c>
      <c r="H6480" s="2">
        <v>0.15299356189999999</v>
      </c>
      <c r="I6480" s="2">
        <v>0.1552400337</v>
      </c>
      <c r="J6480">
        <v>37</v>
      </c>
      <c r="K6480" s="6">
        <f>Table1[[#This Row],[WebsiteVisits]]*Table1[[#This Row],[ConversionRate]]</f>
        <v>5.7438812469</v>
      </c>
      <c r="L6480">
        <v>5.2070831630000001</v>
      </c>
      <c r="M6480">
        <v>2.714199995</v>
      </c>
      <c r="N6480">
        <v>15</v>
      </c>
      <c r="O6480">
        <v>5</v>
      </c>
      <c r="P6480">
        <v>3</v>
      </c>
      <c r="Q6480">
        <v>9</v>
      </c>
      <c r="R6480">
        <v>1299</v>
      </c>
      <c r="S6480" t="s">
        <v>49</v>
      </c>
      <c r="T6480" t="s">
        <v>50</v>
      </c>
      <c r="U6480">
        <v>1</v>
      </c>
    </row>
    <row r="6481" spans="1:21">
      <c r="A6481">
        <v>14479</v>
      </c>
      <c r="B6481">
        <v>61</v>
      </c>
      <c r="C6481" t="s">
        <v>25</v>
      </c>
      <c r="D6481" s="1">
        <v>120355</v>
      </c>
      <c r="E6481" t="s">
        <v>15</v>
      </c>
      <c r="F6481" t="s">
        <v>37</v>
      </c>
      <c r="G6481" s="1">
        <v>5810.2452869999997</v>
      </c>
      <c r="H6481" s="2">
        <v>6.2701557960000001E-2</v>
      </c>
      <c r="I6481" s="2">
        <v>3.3859300279999997E-2</v>
      </c>
      <c r="J6481">
        <v>33</v>
      </c>
      <c r="K6481" s="6">
        <f>Table1[[#This Row],[WebsiteVisits]]*Table1[[#This Row],[ConversionRate]]</f>
        <v>1.11735690924</v>
      </c>
      <c r="L6481">
        <v>4.652698268</v>
      </c>
      <c r="M6481">
        <v>13.9641365</v>
      </c>
      <c r="N6481">
        <v>27</v>
      </c>
      <c r="O6481">
        <v>18</v>
      </c>
      <c r="P6481">
        <v>0</v>
      </c>
      <c r="Q6481">
        <v>5</v>
      </c>
      <c r="R6481">
        <v>3262</v>
      </c>
      <c r="S6481" t="s">
        <v>49</v>
      </c>
      <c r="T6481" t="s">
        <v>50</v>
      </c>
      <c r="U6481">
        <v>1</v>
      </c>
    </row>
    <row r="6482" spans="1:21">
      <c r="A6482">
        <v>14480</v>
      </c>
      <c r="B6482">
        <v>51</v>
      </c>
      <c r="C6482" t="s">
        <v>24</v>
      </c>
      <c r="D6482" s="1">
        <v>50192</v>
      </c>
      <c r="E6482" t="s">
        <v>9</v>
      </c>
      <c r="F6482" t="s">
        <v>51</v>
      </c>
      <c r="G6482" s="1">
        <v>8650.7925049999994</v>
      </c>
      <c r="H6482" s="2">
        <v>0.23273442</v>
      </c>
      <c r="I6482" s="2">
        <v>8.948503931E-2</v>
      </c>
      <c r="J6482">
        <v>45</v>
      </c>
      <c r="K6482" s="6">
        <f>Table1[[#This Row],[WebsiteVisits]]*Table1[[#This Row],[ConversionRate]]</f>
        <v>4.0268267689500004</v>
      </c>
      <c r="L6482">
        <v>2.4455876270000001</v>
      </c>
      <c r="M6482">
        <v>12.39413373</v>
      </c>
      <c r="N6482">
        <v>44</v>
      </c>
      <c r="O6482">
        <v>17</v>
      </c>
      <c r="P6482">
        <v>6</v>
      </c>
      <c r="Q6482">
        <v>0</v>
      </c>
      <c r="R6482">
        <v>2880</v>
      </c>
      <c r="S6482" t="s">
        <v>49</v>
      </c>
      <c r="T6482" t="s">
        <v>50</v>
      </c>
      <c r="U6482">
        <v>1</v>
      </c>
    </row>
    <row r="6483" spans="1:21">
      <c r="A6483">
        <v>14481</v>
      </c>
      <c r="B6483">
        <v>30</v>
      </c>
      <c r="C6483" t="s">
        <v>25</v>
      </c>
      <c r="D6483" s="1">
        <v>89157</v>
      </c>
      <c r="E6483" t="s">
        <v>17</v>
      </c>
      <c r="F6483" t="s">
        <v>48</v>
      </c>
      <c r="G6483" s="1">
        <v>2676.210564</v>
      </c>
      <c r="H6483" s="2">
        <v>0.2766568485</v>
      </c>
      <c r="I6483" s="2">
        <v>0.12936047949999999</v>
      </c>
      <c r="J6483">
        <v>25</v>
      </c>
      <c r="K6483" s="6">
        <f>Table1[[#This Row],[WebsiteVisits]]*Table1[[#This Row],[ConversionRate]]</f>
        <v>3.2340119874999997</v>
      </c>
      <c r="L6483">
        <v>4.9073891930000002</v>
      </c>
      <c r="M6483">
        <v>2.5901553320000001</v>
      </c>
      <c r="N6483">
        <v>36</v>
      </c>
      <c r="O6483">
        <v>5</v>
      </c>
      <c r="P6483">
        <v>4</v>
      </c>
      <c r="Q6483">
        <v>0</v>
      </c>
      <c r="R6483">
        <v>3677</v>
      </c>
      <c r="S6483" t="s">
        <v>49</v>
      </c>
      <c r="T6483" t="s">
        <v>50</v>
      </c>
      <c r="U6483">
        <v>1</v>
      </c>
    </row>
    <row r="6484" spans="1:21">
      <c r="A6484">
        <v>14482</v>
      </c>
      <c r="B6484">
        <v>59</v>
      </c>
      <c r="C6484" t="s">
        <v>25</v>
      </c>
      <c r="D6484" s="1">
        <v>116102</v>
      </c>
      <c r="E6484" t="s">
        <v>9</v>
      </c>
      <c r="F6484" t="s">
        <v>52</v>
      </c>
      <c r="G6484" s="1">
        <v>436.00431429999998</v>
      </c>
      <c r="H6484" s="2">
        <v>0.1089921647</v>
      </c>
      <c r="I6484" s="2">
        <v>0.14145267540000001</v>
      </c>
      <c r="J6484">
        <v>39</v>
      </c>
      <c r="K6484" s="6">
        <f>Table1[[#This Row],[WebsiteVisits]]*Table1[[#This Row],[ConversionRate]]</f>
        <v>5.5166543406000006</v>
      </c>
      <c r="L6484">
        <v>7.5351446160000002</v>
      </c>
      <c r="M6484">
        <v>1.2402406159999999</v>
      </c>
      <c r="N6484">
        <v>42</v>
      </c>
      <c r="O6484">
        <v>6</v>
      </c>
      <c r="P6484">
        <v>0</v>
      </c>
      <c r="Q6484">
        <v>5</v>
      </c>
      <c r="R6484">
        <v>88</v>
      </c>
      <c r="S6484" t="s">
        <v>49</v>
      </c>
      <c r="T6484" t="s">
        <v>50</v>
      </c>
      <c r="U6484">
        <v>1</v>
      </c>
    </row>
    <row r="6485" spans="1:21">
      <c r="A6485">
        <v>14483</v>
      </c>
      <c r="B6485">
        <v>26</v>
      </c>
      <c r="C6485" t="s">
        <v>24</v>
      </c>
      <c r="D6485" s="1">
        <v>106483</v>
      </c>
      <c r="E6485" t="s">
        <v>13</v>
      </c>
      <c r="F6485" t="s">
        <v>51</v>
      </c>
      <c r="G6485" s="1">
        <v>7115.4083099999998</v>
      </c>
      <c r="H6485" s="2">
        <v>0.2370651564</v>
      </c>
      <c r="I6485" s="2">
        <v>0.14927526629999999</v>
      </c>
      <c r="J6485">
        <v>15</v>
      </c>
      <c r="K6485" s="6">
        <f>Table1[[#This Row],[WebsiteVisits]]*Table1[[#This Row],[ConversionRate]]</f>
        <v>2.2391289944999997</v>
      </c>
      <c r="L6485">
        <v>5.0549732450000002</v>
      </c>
      <c r="M6485">
        <v>2.714287417</v>
      </c>
      <c r="N6485">
        <v>72</v>
      </c>
      <c r="O6485">
        <v>19</v>
      </c>
      <c r="P6485">
        <v>3</v>
      </c>
      <c r="Q6485">
        <v>6</v>
      </c>
      <c r="R6485">
        <v>3161</v>
      </c>
      <c r="S6485" t="s">
        <v>49</v>
      </c>
      <c r="T6485" t="s">
        <v>50</v>
      </c>
      <c r="U6485">
        <v>1</v>
      </c>
    </row>
    <row r="6486" spans="1:21">
      <c r="A6486">
        <v>14484</v>
      </c>
      <c r="B6486">
        <v>59</v>
      </c>
      <c r="C6486" t="s">
        <v>24</v>
      </c>
      <c r="D6486" s="1">
        <v>99941</v>
      </c>
      <c r="E6486" t="s">
        <v>15</v>
      </c>
      <c r="F6486" t="s">
        <v>51</v>
      </c>
      <c r="G6486" s="1">
        <v>8567.9871660000008</v>
      </c>
      <c r="H6486" s="2">
        <v>8.9379583890000003E-2</v>
      </c>
      <c r="I6486" s="2">
        <v>4.677115439E-2</v>
      </c>
      <c r="J6486">
        <v>18</v>
      </c>
      <c r="K6486" s="6">
        <f>Table1[[#This Row],[WebsiteVisits]]*Table1[[#This Row],[ConversionRate]]</f>
        <v>0.84188077902000003</v>
      </c>
      <c r="L6486">
        <v>8.8545734169999992</v>
      </c>
      <c r="M6486">
        <v>8.9669701649999993</v>
      </c>
      <c r="N6486">
        <v>72</v>
      </c>
      <c r="O6486">
        <v>1</v>
      </c>
      <c r="P6486">
        <v>3</v>
      </c>
      <c r="Q6486">
        <v>0</v>
      </c>
      <c r="R6486">
        <v>63</v>
      </c>
      <c r="S6486" t="s">
        <v>49</v>
      </c>
      <c r="T6486" t="s">
        <v>50</v>
      </c>
      <c r="U6486">
        <v>0</v>
      </c>
    </row>
    <row r="6487" spans="1:21">
      <c r="A6487">
        <v>14485</v>
      </c>
      <c r="B6487">
        <v>48</v>
      </c>
      <c r="C6487" t="s">
        <v>24</v>
      </c>
      <c r="D6487" s="1">
        <v>77544</v>
      </c>
      <c r="E6487" t="s">
        <v>17</v>
      </c>
      <c r="F6487" t="s">
        <v>48</v>
      </c>
      <c r="G6487" s="1">
        <v>1467.910574</v>
      </c>
      <c r="H6487" s="2">
        <v>0.28335407930000001</v>
      </c>
      <c r="I6487" s="2">
        <v>0.1965133483</v>
      </c>
      <c r="J6487">
        <v>49</v>
      </c>
      <c r="K6487" s="6">
        <f>Table1[[#This Row],[WebsiteVisits]]*Table1[[#This Row],[ConversionRate]]</f>
        <v>9.6291540667</v>
      </c>
      <c r="L6487">
        <v>1.0378821890000001</v>
      </c>
      <c r="M6487">
        <v>9.6867343360000007</v>
      </c>
      <c r="N6487">
        <v>75</v>
      </c>
      <c r="O6487">
        <v>3</v>
      </c>
      <c r="P6487">
        <v>6</v>
      </c>
      <c r="Q6487">
        <v>7</v>
      </c>
      <c r="R6487">
        <v>774</v>
      </c>
      <c r="S6487" t="s">
        <v>49</v>
      </c>
      <c r="T6487" t="s">
        <v>50</v>
      </c>
      <c r="U6487">
        <v>1</v>
      </c>
    </row>
    <row r="6488" spans="1:21">
      <c r="A6488">
        <v>14486</v>
      </c>
      <c r="B6488">
        <v>24</v>
      </c>
      <c r="C6488" t="s">
        <v>25</v>
      </c>
      <c r="D6488" s="1">
        <v>24403</v>
      </c>
      <c r="E6488" t="s">
        <v>11</v>
      </c>
      <c r="F6488" t="s">
        <v>52</v>
      </c>
      <c r="G6488" s="1">
        <v>3918.9021899999998</v>
      </c>
      <c r="H6488" s="2">
        <v>0.2082036877</v>
      </c>
      <c r="I6488" s="2">
        <v>4.3899529559999997E-2</v>
      </c>
      <c r="J6488">
        <v>28</v>
      </c>
      <c r="K6488" s="6">
        <f>Table1[[#This Row],[WebsiteVisits]]*Table1[[#This Row],[ConversionRate]]</f>
        <v>1.22918682768</v>
      </c>
      <c r="L6488">
        <v>2.6196981629999998</v>
      </c>
      <c r="M6488">
        <v>5.9942549029999999</v>
      </c>
      <c r="N6488">
        <v>27</v>
      </c>
      <c r="O6488">
        <v>15</v>
      </c>
      <c r="P6488">
        <v>5</v>
      </c>
      <c r="Q6488">
        <v>4</v>
      </c>
      <c r="R6488">
        <v>2633</v>
      </c>
      <c r="S6488" t="s">
        <v>49</v>
      </c>
      <c r="T6488" t="s">
        <v>50</v>
      </c>
      <c r="U6488">
        <v>1</v>
      </c>
    </row>
    <row r="6489" spans="1:21">
      <c r="A6489">
        <v>14487</v>
      </c>
      <c r="B6489">
        <v>21</v>
      </c>
      <c r="C6489" t="s">
        <v>25</v>
      </c>
      <c r="D6489" s="1">
        <v>56091</v>
      </c>
      <c r="E6489" t="s">
        <v>17</v>
      </c>
      <c r="F6489" t="s">
        <v>51</v>
      </c>
      <c r="G6489" s="1">
        <v>1671.4947219999999</v>
      </c>
      <c r="H6489" s="2">
        <v>0.1750900363</v>
      </c>
      <c r="I6489" s="2">
        <v>2.8253947000000001E-2</v>
      </c>
      <c r="J6489">
        <v>44</v>
      </c>
      <c r="K6489" s="6">
        <f>Table1[[#This Row],[WebsiteVisits]]*Table1[[#This Row],[ConversionRate]]</f>
        <v>1.2431736680000001</v>
      </c>
      <c r="L6489">
        <v>6.531549171</v>
      </c>
      <c r="M6489">
        <v>4.5728767330000002</v>
      </c>
      <c r="N6489">
        <v>70</v>
      </c>
      <c r="O6489">
        <v>2</v>
      </c>
      <c r="P6489">
        <v>9</v>
      </c>
      <c r="Q6489">
        <v>2</v>
      </c>
      <c r="R6489">
        <v>4293</v>
      </c>
      <c r="S6489" t="s">
        <v>49</v>
      </c>
      <c r="T6489" t="s">
        <v>50</v>
      </c>
      <c r="U6489">
        <v>1</v>
      </c>
    </row>
    <row r="6490" spans="1:21">
      <c r="A6490">
        <v>14488</v>
      </c>
      <c r="B6490">
        <v>36</v>
      </c>
      <c r="C6490" t="s">
        <v>24</v>
      </c>
      <c r="D6490" s="1">
        <v>72510</v>
      </c>
      <c r="E6490" t="s">
        <v>17</v>
      </c>
      <c r="F6490" t="s">
        <v>51</v>
      </c>
      <c r="G6490" s="1">
        <v>1152.9385629999999</v>
      </c>
      <c r="H6490" s="2">
        <v>0.23616234580000001</v>
      </c>
      <c r="I6490" s="2">
        <v>0.13616957639999999</v>
      </c>
      <c r="J6490">
        <v>37</v>
      </c>
      <c r="K6490" s="6">
        <f>Table1[[#This Row],[WebsiteVisits]]*Table1[[#This Row],[ConversionRate]]</f>
        <v>5.0382743267999999</v>
      </c>
      <c r="L6490">
        <v>7.0478355659999998</v>
      </c>
      <c r="M6490">
        <v>3.5001970729999998</v>
      </c>
      <c r="N6490">
        <v>59</v>
      </c>
      <c r="O6490">
        <v>6</v>
      </c>
      <c r="P6490">
        <v>9</v>
      </c>
      <c r="Q6490">
        <v>5</v>
      </c>
      <c r="R6490">
        <v>643</v>
      </c>
      <c r="S6490" t="s">
        <v>49</v>
      </c>
      <c r="T6490" t="s">
        <v>50</v>
      </c>
      <c r="U6490">
        <v>1</v>
      </c>
    </row>
    <row r="6491" spans="1:21">
      <c r="A6491">
        <v>14489</v>
      </c>
      <c r="B6491">
        <v>59</v>
      </c>
      <c r="C6491" t="s">
        <v>24</v>
      </c>
      <c r="D6491" s="1">
        <v>108061</v>
      </c>
      <c r="E6491" t="s">
        <v>13</v>
      </c>
      <c r="F6491" t="s">
        <v>37</v>
      </c>
      <c r="G6491" s="1">
        <v>6516.8685310000001</v>
      </c>
      <c r="H6491" s="2">
        <v>0.24583703949999999</v>
      </c>
      <c r="I6491" s="2">
        <v>0.18290000000000001</v>
      </c>
      <c r="J6491">
        <v>35</v>
      </c>
      <c r="K6491" s="6">
        <f>Table1[[#This Row],[WebsiteVisits]]*Table1[[#This Row],[ConversionRate]]</f>
        <v>6.4015000000000004</v>
      </c>
      <c r="L6491">
        <v>3.4813140759999999</v>
      </c>
      <c r="M6491">
        <v>6.8636458129999998</v>
      </c>
      <c r="N6491">
        <v>63</v>
      </c>
      <c r="O6491">
        <v>2</v>
      </c>
      <c r="P6491">
        <v>3</v>
      </c>
      <c r="Q6491">
        <v>4</v>
      </c>
      <c r="R6491">
        <v>4647</v>
      </c>
      <c r="S6491" t="s">
        <v>49</v>
      </c>
      <c r="T6491" t="s">
        <v>50</v>
      </c>
      <c r="U6491">
        <v>1</v>
      </c>
    </row>
    <row r="6492" spans="1:21">
      <c r="A6492">
        <v>14490</v>
      </c>
      <c r="B6492">
        <v>47</v>
      </c>
      <c r="C6492" t="s">
        <v>25</v>
      </c>
      <c r="D6492" s="1">
        <v>25017</v>
      </c>
      <c r="E6492" t="s">
        <v>9</v>
      </c>
      <c r="F6492" t="s">
        <v>51</v>
      </c>
      <c r="G6492" s="1">
        <v>9678.6111139999994</v>
      </c>
      <c r="H6492" s="2">
        <v>0.26878727050000001</v>
      </c>
      <c r="I6492" s="2">
        <v>0.1162829061</v>
      </c>
      <c r="J6492">
        <v>20</v>
      </c>
      <c r="K6492" s="6">
        <f>Table1[[#This Row],[WebsiteVisits]]*Table1[[#This Row],[ConversionRate]]</f>
        <v>2.3256581220000001</v>
      </c>
      <c r="L6492">
        <v>9.4770226879999999</v>
      </c>
      <c r="M6492">
        <v>0.82713478760000003</v>
      </c>
      <c r="N6492">
        <v>59</v>
      </c>
      <c r="O6492">
        <v>6</v>
      </c>
      <c r="P6492">
        <v>4</v>
      </c>
      <c r="Q6492">
        <v>9</v>
      </c>
      <c r="R6492">
        <v>1801</v>
      </c>
      <c r="S6492" t="s">
        <v>49</v>
      </c>
      <c r="T6492" t="s">
        <v>50</v>
      </c>
      <c r="U6492">
        <v>1</v>
      </c>
    </row>
    <row r="6493" spans="1:21">
      <c r="A6493">
        <v>14491</v>
      </c>
      <c r="B6493">
        <v>48</v>
      </c>
      <c r="C6493" t="s">
        <v>24</v>
      </c>
      <c r="D6493" s="1">
        <v>59203</v>
      </c>
      <c r="E6493" t="s">
        <v>9</v>
      </c>
      <c r="F6493" t="s">
        <v>48</v>
      </c>
      <c r="G6493" s="1">
        <v>6813.8396940000002</v>
      </c>
      <c r="H6493" s="2">
        <v>0.27132466449999998</v>
      </c>
      <c r="I6493" s="2">
        <v>0.12314166259999999</v>
      </c>
      <c r="J6493">
        <v>9</v>
      </c>
      <c r="K6493" s="6">
        <f>Table1[[#This Row],[WebsiteVisits]]*Table1[[#This Row],[ConversionRate]]</f>
        <v>1.1082749634</v>
      </c>
      <c r="L6493">
        <v>3.97578831</v>
      </c>
      <c r="M6493">
        <v>0.62623989260000001</v>
      </c>
      <c r="N6493">
        <v>98</v>
      </c>
      <c r="O6493">
        <v>10</v>
      </c>
      <c r="P6493">
        <v>1</v>
      </c>
      <c r="Q6493">
        <v>5</v>
      </c>
      <c r="R6493">
        <v>380</v>
      </c>
      <c r="S6493" t="s">
        <v>49</v>
      </c>
      <c r="T6493" t="s">
        <v>50</v>
      </c>
      <c r="U6493">
        <v>1</v>
      </c>
    </row>
    <row r="6494" spans="1:21">
      <c r="A6494">
        <v>14492</v>
      </c>
      <c r="B6494">
        <v>52</v>
      </c>
      <c r="C6494" t="s">
        <v>25</v>
      </c>
      <c r="D6494" s="1">
        <v>76473</v>
      </c>
      <c r="E6494" t="s">
        <v>11</v>
      </c>
      <c r="F6494" t="s">
        <v>51</v>
      </c>
      <c r="G6494" s="1">
        <v>9849.6651619999993</v>
      </c>
      <c r="H6494" s="2">
        <v>2.5280339410000002E-2</v>
      </c>
      <c r="I6494" s="2">
        <v>0.11231210210000001</v>
      </c>
      <c r="J6494">
        <v>46</v>
      </c>
      <c r="K6494" s="6">
        <f>Table1[[#This Row],[WebsiteVisits]]*Table1[[#This Row],[ConversionRate]]</f>
        <v>5.1663566966000003</v>
      </c>
      <c r="L6494">
        <v>4.7007117989999996</v>
      </c>
      <c r="M6494">
        <v>12.067625169999999</v>
      </c>
      <c r="N6494">
        <v>35</v>
      </c>
      <c r="O6494">
        <v>15</v>
      </c>
      <c r="P6494">
        <v>6</v>
      </c>
      <c r="Q6494">
        <v>0</v>
      </c>
      <c r="R6494">
        <v>2102</v>
      </c>
      <c r="S6494" t="s">
        <v>49</v>
      </c>
      <c r="T6494" t="s">
        <v>50</v>
      </c>
      <c r="U6494">
        <v>1</v>
      </c>
    </row>
    <row r="6495" spans="1:21">
      <c r="A6495">
        <v>14493</v>
      </c>
      <c r="B6495">
        <v>38</v>
      </c>
      <c r="C6495" t="s">
        <v>25</v>
      </c>
      <c r="D6495" s="1">
        <v>72123</v>
      </c>
      <c r="E6495" t="s">
        <v>13</v>
      </c>
      <c r="F6495" t="s">
        <v>52</v>
      </c>
      <c r="G6495" s="1">
        <v>4400.5132329999997</v>
      </c>
      <c r="H6495" s="2">
        <v>4.5643206319999997E-2</v>
      </c>
      <c r="I6495" s="2">
        <v>1.812215688E-2</v>
      </c>
      <c r="J6495">
        <v>22</v>
      </c>
      <c r="K6495" s="6">
        <f>Table1[[#This Row],[WebsiteVisits]]*Table1[[#This Row],[ConversionRate]]</f>
        <v>0.39868745136</v>
      </c>
      <c r="L6495">
        <v>9.7874054719999997</v>
      </c>
      <c r="M6495">
        <v>8.1901980170000002</v>
      </c>
      <c r="N6495">
        <v>46</v>
      </c>
      <c r="O6495">
        <v>15</v>
      </c>
      <c r="P6495">
        <v>8</v>
      </c>
      <c r="Q6495">
        <v>5</v>
      </c>
      <c r="R6495">
        <v>1989</v>
      </c>
      <c r="S6495" t="s">
        <v>49</v>
      </c>
      <c r="T6495" t="s">
        <v>50</v>
      </c>
      <c r="U6495">
        <v>1</v>
      </c>
    </row>
    <row r="6496" spans="1:21">
      <c r="A6496">
        <v>14494</v>
      </c>
      <c r="B6496">
        <v>48</v>
      </c>
      <c r="C6496" t="s">
        <v>25</v>
      </c>
      <c r="D6496" s="1">
        <v>68260</v>
      </c>
      <c r="E6496" t="s">
        <v>17</v>
      </c>
      <c r="F6496" t="s">
        <v>52</v>
      </c>
      <c r="G6496" s="1">
        <v>8988.9109090000002</v>
      </c>
      <c r="H6496" s="2">
        <v>0.24955765469999999</v>
      </c>
      <c r="I6496" s="2">
        <v>0.13944919880000001</v>
      </c>
      <c r="J6496">
        <v>43</v>
      </c>
      <c r="K6496" s="6">
        <f>Table1[[#This Row],[WebsiteVisits]]*Table1[[#This Row],[ConversionRate]]</f>
        <v>5.9963155484000001</v>
      </c>
      <c r="L6496">
        <v>5.3127134109999998</v>
      </c>
      <c r="M6496">
        <v>11.827569889999999</v>
      </c>
      <c r="N6496">
        <v>37</v>
      </c>
      <c r="O6496">
        <v>13</v>
      </c>
      <c r="P6496">
        <v>8</v>
      </c>
      <c r="Q6496">
        <v>0</v>
      </c>
      <c r="R6496">
        <v>4380</v>
      </c>
      <c r="S6496" t="s">
        <v>49</v>
      </c>
      <c r="T6496" t="s">
        <v>50</v>
      </c>
      <c r="U6496">
        <v>1</v>
      </c>
    </row>
    <row r="6497" spans="1:21">
      <c r="A6497">
        <v>14495</v>
      </c>
      <c r="B6497">
        <v>36</v>
      </c>
      <c r="C6497" t="s">
        <v>24</v>
      </c>
      <c r="D6497" s="1">
        <v>65938</v>
      </c>
      <c r="E6497" t="s">
        <v>9</v>
      </c>
      <c r="F6497" t="s">
        <v>48</v>
      </c>
      <c r="G6497" s="1">
        <v>2130.3338239999998</v>
      </c>
      <c r="H6497" s="2">
        <v>0.28435497949999999</v>
      </c>
      <c r="I6497" s="2">
        <v>7.8057832899999999E-2</v>
      </c>
      <c r="J6497">
        <v>43</v>
      </c>
      <c r="K6497" s="6">
        <f>Table1[[#This Row],[WebsiteVisits]]*Table1[[#This Row],[ConversionRate]]</f>
        <v>3.3564868146999998</v>
      </c>
      <c r="L6497">
        <v>6.5158025449999997</v>
      </c>
      <c r="M6497">
        <v>2.151935285</v>
      </c>
      <c r="N6497">
        <v>64</v>
      </c>
      <c r="O6497">
        <v>15</v>
      </c>
      <c r="P6497">
        <v>6</v>
      </c>
      <c r="Q6497">
        <v>4</v>
      </c>
      <c r="R6497">
        <v>1970</v>
      </c>
      <c r="S6497" t="s">
        <v>49</v>
      </c>
      <c r="T6497" t="s">
        <v>50</v>
      </c>
      <c r="U6497">
        <v>1</v>
      </c>
    </row>
    <row r="6498" spans="1:21">
      <c r="A6498">
        <v>14496</v>
      </c>
      <c r="B6498">
        <v>48</v>
      </c>
      <c r="C6498" t="s">
        <v>24</v>
      </c>
      <c r="D6498" s="1">
        <v>77929</v>
      </c>
      <c r="E6498" t="s">
        <v>9</v>
      </c>
      <c r="F6498" t="s">
        <v>51</v>
      </c>
      <c r="G6498" s="1">
        <v>1267.2532329999999</v>
      </c>
      <c r="H6498" s="2">
        <v>9.9224835959999994E-2</v>
      </c>
      <c r="I6498" s="2">
        <v>0.1877780211</v>
      </c>
      <c r="J6498">
        <v>6</v>
      </c>
      <c r="K6498" s="6">
        <f>Table1[[#This Row],[WebsiteVisits]]*Table1[[#This Row],[ConversionRate]]</f>
        <v>1.1266681266</v>
      </c>
      <c r="L6498">
        <v>5.8616058170000001</v>
      </c>
      <c r="M6498">
        <v>12.322316519999999</v>
      </c>
      <c r="N6498">
        <v>33</v>
      </c>
      <c r="O6498">
        <v>19</v>
      </c>
      <c r="P6498">
        <v>6</v>
      </c>
      <c r="Q6498">
        <v>4</v>
      </c>
      <c r="R6498">
        <v>406</v>
      </c>
      <c r="S6498" t="s">
        <v>49</v>
      </c>
      <c r="T6498" t="s">
        <v>50</v>
      </c>
      <c r="U6498">
        <v>1</v>
      </c>
    </row>
    <row r="6499" spans="1:21">
      <c r="A6499">
        <v>14497</v>
      </c>
      <c r="B6499">
        <v>49</v>
      </c>
      <c r="C6499" t="s">
        <v>25</v>
      </c>
      <c r="D6499" s="1">
        <v>105265</v>
      </c>
      <c r="E6499" t="s">
        <v>15</v>
      </c>
      <c r="F6499" t="s">
        <v>51</v>
      </c>
      <c r="G6499" s="1">
        <v>7054.948504</v>
      </c>
      <c r="H6499" s="2">
        <v>1.249452735E-2</v>
      </c>
      <c r="I6499" s="2">
        <v>4.5490109030000003E-2</v>
      </c>
      <c r="J6499">
        <v>37</v>
      </c>
      <c r="K6499" s="6">
        <f>Table1[[#This Row],[WebsiteVisits]]*Table1[[#This Row],[ConversionRate]]</f>
        <v>1.6831340341100001</v>
      </c>
      <c r="L6499">
        <v>2.5975458379999998</v>
      </c>
      <c r="M6499">
        <v>13.87970241</v>
      </c>
      <c r="N6499">
        <v>21</v>
      </c>
      <c r="O6499">
        <v>6</v>
      </c>
      <c r="P6499">
        <v>7</v>
      </c>
      <c r="Q6499">
        <v>5</v>
      </c>
      <c r="R6499">
        <v>2782</v>
      </c>
      <c r="S6499" t="s">
        <v>49</v>
      </c>
      <c r="T6499" t="s">
        <v>50</v>
      </c>
      <c r="U6499">
        <v>1</v>
      </c>
    </row>
    <row r="6500" spans="1:21">
      <c r="A6500">
        <v>14498</v>
      </c>
      <c r="B6500">
        <v>19</v>
      </c>
      <c r="C6500" t="s">
        <v>24</v>
      </c>
      <c r="D6500" s="1">
        <v>113966</v>
      </c>
      <c r="E6500" t="s">
        <v>17</v>
      </c>
      <c r="F6500" t="s">
        <v>51</v>
      </c>
      <c r="G6500" s="1">
        <v>3776.9424760000002</v>
      </c>
      <c r="H6500" s="2">
        <v>0.1035845048</v>
      </c>
      <c r="I6500" s="2">
        <v>6.7401998530000007E-2</v>
      </c>
      <c r="J6500">
        <v>4</v>
      </c>
      <c r="K6500" s="6">
        <f>Table1[[#This Row],[WebsiteVisits]]*Table1[[#This Row],[ConversionRate]]</f>
        <v>0.26960799412000003</v>
      </c>
      <c r="L6500">
        <v>9.9235106890000004</v>
      </c>
      <c r="M6500">
        <v>8.2339164539999992</v>
      </c>
      <c r="N6500">
        <v>93</v>
      </c>
      <c r="O6500">
        <v>1</v>
      </c>
      <c r="P6500">
        <v>4</v>
      </c>
      <c r="Q6500">
        <v>9</v>
      </c>
      <c r="R6500">
        <v>2787</v>
      </c>
      <c r="S6500" t="s">
        <v>49</v>
      </c>
      <c r="T6500" t="s">
        <v>50</v>
      </c>
      <c r="U6500">
        <v>1</v>
      </c>
    </row>
    <row r="6501" spans="1:21">
      <c r="A6501">
        <v>14499</v>
      </c>
      <c r="B6501">
        <v>69</v>
      </c>
      <c r="C6501" t="s">
        <v>24</v>
      </c>
      <c r="D6501" s="1">
        <v>124120</v>
      </c>
      <c r="E6501" t="s">
        <v>13</v>
      </c>
      <c r="F6501" t="s">
        <v>51</v>
      </c>
      <c r="G6501" s="1">
        <v>3245.1072669999999</v>
      </c>
      <c r="H6501" s="2">
        <v>0.12103059939999999</v>
      </c>
      <c r="I6501" s="2">
        <v>0.1059224023</v>
      </c>
      <c r="J6501">
        <v>18</v>
      </c>
      <c r="K6501" s="6">
        <f>Table1[[#This Row],[WebsiteVisits]]*Table1[[#This Row],[ConversionRate]]</f>
        <v>1.9066032414</v>
      </c>
      <c r="L6501">
        <v>1.5316580230000001</v>
      </c>
      <c r="M6501">
        <v>2.0288371160000001</v>
      </c>
      <c r="N6501">
        <v>83</v>
      </c>
      <c r="O6501">
        <v>8</v>
      </c>
      <c r="P6501">
        <v>0</v>
      </c>
      <c r="Q6501">
        <v>9</v>
      </c>
      <c r="R6501">
        <v>452</v>
      </c>
      <c r="S6501" t="s">
        <v>49</v>
      </c>
      <c r="T6501" t="s">
        <v>50</v>
      </c>
      <c r="U6501">
        <v>0</v>
      </c>
    </row>
    <row r="6502" spans="1:21">
      <c r="A6502">
        <v>14500</v>
      </c>
      <c r="B6502">
        <v>27</v>
      </c>
      <c r="C6502" t="s">
        <v>24</v>
      </c>
      <c r="D6502" s="1">
        <v>57372</v>
      </c>
      <c r="E6502" t="s">
        <v>9</v>
      </c>
      <c r="F6502" t="s">
        <v>51</v>
      </c>
      <c r="G6502" s="1">
        <v>6745.6777220000004</v>
      </c>
      <c r="H6502" s="2">
        <v>0.2306996758</v>
      </c>
      <c r="I6502" s="2">
        <v>0.1006974583</v>
      </c>
      <c r="J6502">
        <v>45</v>
      </c>
      <c r="K6502" s="6">
        <f>Table1[[#This Row],[WebsiteVisits]]*Table1[[#This Row],[ConversionRate]]</f>
        <v>4.5313856235000003</v>
      </c>
      <c r="L6502">
        <v>9.8514605320000008</v>
      </c>
      <c r="M6502">
        <v>2.2871184370000002</v>
      </c>
      <c r="N6502">
        <v>50</v>
      </c>
      <c r="O6502">
        <v>4</v>
      </c>
      <c r="P6502">
        <v>9</v>
      </c>
      <c r="Q6502">
        <v>7</v>
      </c>
      <c r="R6502">
        <v>4337</v>
      </c>
      <c r="S6502" t="s">
        <v>49</v>
      </c>
      <c r="T6502" t="s">
        <v>50</v>
      </c>
      <c r="U6502">
        <v>1</v>
      </c>
    </row>
    <row r="6503" spans="1:21">
      <c r="A6503">
        <v>14501</v>
      </c>
      <c r="B6503">
        <v>19</v>
      </c>
      <c r="C6503" t="s">
        <v>24</v>
      </c>
      <c r="D6503" s="1">
        <v>121728</v>
      </c>
      <c r="E6503" t="s">
        <v>13</v>
      </c>
      <c r="F6503" t="s">
        <v>52</v>
      </c>
      <c r="G6503" s="1">
        <v>3401.4920139999999</v>
      </c>
      <c r="H6503" s="2">
        <v>2.379955303E-2</v>
      </c>
      <c r="I6503" s="2">
        <v>8.6057900919999999E-2</v>
      </c>
      <c r="J6503">
        <v>32</v>
      </c>
      <c r="K6503" s="6">
        <f>Table1[[#This Row],[WebsiteVisits]]*Table1[[#This Row],[ConversionRate]]</f>
        <v>2.75385282944</v>
      </c>
      <c r="L6503">
        <v>5.2119613420000004</v>
      </c>
      <c r="M6503">
        <v>3.315646128</v>
      </c>
      <c r="N6503">
        <v>71</v>
      </c>
      <c r="O6503">
        <v>9</v>
      </c>
      <c r="P6503">
        <v>9</v>
      </c>
      <c r="Q6503">
        <v>6</v>
      </c>
      <c r="R6503">
        <v>4933</v>
      </c>
      <c r="S6503" t="s">
        <v>49</v>
      </c>
      <c r="T6503" t="s">
        <v>50</v>
      </c>
      <c r="U6503">
        <v>1</v>
      </c>
    </row>
    <row r="6504" spans="1:21">
      <c r="A6504">
        <v>14502</v>
      </c>
      <c r="B6504">
        <v>19</v>
      </c>
      <c r="C6504" t="s">
        <v>25</v>
      </c>
      <c r="D6504" s="1">
        <v>73252</v>
      </c>
      <c r="E6504" t="s">
        <v>17</v>
      </c>
      <c r="F6504" t="s">
        <v>37</v>
      </c>
      <c r="G6504" s="1">
        <v>5768.3259049999997</v>
      </c>
      <c r="H6504" s="2">
        <v>7.1665668469999999E-2</v>
      </c>
      <c r="I6504" s="2">
        <v>6.9736558160000003E-2</v>
      </c>
      <c r="J6504">
        <v>23</v>
      </c>
      <c r="K6504" s="6">
        <f>Table1[[#This Row],[WebsiteVisits]]*Table1[[#This Row],[ConversionRate]]</f>
        <v>1.6039408376800002</v>
      </c>
      <c r="L6504">
        <v>2.706457672</v>
      </c>
      <c r="M6504">
        <v>3.186263233</v>
      </c>
      <c r="N6504">
        <v>44</v>
      </c>
      <c r="O6504">
        <v>10</v>
      </c>
      <c r="P6504">
        <v>9</v>
      </c>
      <c r="Q6504">
        <v>6</v>
      </c>
      <c r="R6504">
        <v>3995</v>
      </c>
      <c r="S6504" t="s">
        <v>49</v>
      </c>
      <c r="T6504" t="s">
        <v>50</v>
      </c>
      <c r="U6504">
        <v>1</v>
      </c>
    </row>
    <row r="6505" spans="1:21">
      <c r="A6505">
        <v>14503</v>
      </c>
      <c r="B6505">
        <v>41</v>
      </c>
      <c r="C6505" t="s">
        <v>24</v>
      </c>
      <c r="D6505" s="1">
        <v>34628</v>
      </c>
      <c r="E6505" t="s">
        <v>17</v>
      </c>
      <c r="F6505" t="s">
        <v>52</v>
      </c>
      <c r="G6505" s="1">
        <v>3064.605552</v>
      </c>
      <c r="H6505" s="2">
        <v>0.26925089000000002</v>
      </c>
      <c r="I6505" s="2">
        <v>3.7965099949999997E-2</v>
      </c>
      <c r="J6505">
        <v>42</v>
      </c>
      <c r="K6505" s="6">
        <f>Table1[[#This Row],[WebsiteVisits]]*Table1[[#This Row],[ConversionRate]]</f>
        <v>1.5945341978999998</v>
      </c>
      <c r="L6505">
        <v>2.5023771500000001</v>
      </c>
      <c r="M6505">
        <v>14.200616589999999</v>
      </c>
      <c r="N6505">
        <v>70</v>
      </c>
      <c r="O6505">
        <v>17</v>
      </c>
      <c r="P6505">
        <v>2</v>
      </c>
      <c r="Q6505">
        <v>7</v>
      </c>
      <c r="R6505">
        <v>715</v>
      </c>
      <c r="S6505" t="s">
        <v>49</v>
      </c>
      <c r="T6505" t="s">
        <v>50</v>
      </c>
      <c r="U6505">
        <v>0</v>
      </c>
    </row>
    <row r="6506" spans="1:21">
      <c r="A6506">
        <v>14504</v>
      </c>
      <c r="B6506">
        <v>34</v>
      </c>
      <c r="C6506" t="s">
        <v>24</v>
      </c>
      <c r="D6506" s="1">
        <v>143239</v>
      </c>
      <c r="E6506" t="s">
        <v>9</v>
      </c>
      <c r="F6506" t="s">
        <v>37</v>
      </c>
      <c r="G6506" s="1">
        <v>7859.2001229999996</v>
      </c>
      <c r="H6506" s="2">
        <v>5.4897918740000003E-2</v>
      </c>
      <c r="I6506" s="2">
        <v>0.1659751558</v>
      </c>
      <c r="J6506">
        <v>22</v>
      </c>
      <c r="K6506" s="6">
        <f>Table1[[#This Row],[WebsiteVisits]]*Table1[[#This Row],[ConversionRate]]</f>
        <v>3.6514534275999999</v>
      </c>
      <c r="L6506">
        <v>6.9002214100000003</v>
      </c>
      <c r="M6506">
        <v>12.104272509999999</v>
      </c>
      <c r="N6506">
        <v>1</v>
      </c>
      <c r="O6506">
        <v>9</v>
      </c>
      <c r="P6506">
        <v>2</v>
      </c>
      <c r="Q6506">
        <v>6</v>
      </c>
      <c r="R6506">
        <v>2208</v>
      </c>
      <c r="S6506" t="s">
        <v>49</v>
      </c>
      <c r="T6506" t="s">
        <v>50</v>
      </c>
      <c r="U6506">
        <v>1</v>
      </c>
    </row>
    <row r="6507" spans="1:21">
      <c r="A6507">
        <v>14505</v>
      </c>
      <c r="B6507">
        <v>49</v>
      </c>
      <c r="C6507" t="s">
        <v>25</v>
      </c>
      <c r="D6507" s="1">
        <v>130165</v>
      </c>
      <c r="E6507" t="s">
        <v>11</v>
      </c>
      <c r="F6507" t="s">
        <v>52</v>
      </c>
      <c r="G6507" s="1">
        <v>3192.6445709999998</v>
      </c>
      <c r="H6507" s="2">
        <v>0.23018181909999999</v>
      </c>
      <c r="I6507" s="2">
        <v>9.5266259579999998E-2</v>
      </c>
      <c r="J6507">
        <v>21</v>
      </c>
      <c r="K6507" s="6">
        <f>Table1[[#This Row],[WebsiteVisits]]*Table1[[#This Row],[ConversionRate]]</f>
        <v>2.00059145118</v>
      </c>
      <c r="L6507">
        <v>7.3972709569999999</v>
      </c>
      <c r="M6507">
        <v>5.1130564539999996</v>
      </c>
      <c r="N6507">
        <v>57</v>
      </c>
      <c r="O6507">
        <v>13</v>
      </c>
      <c r="P6507">
        <v>2</v>
      </c>
      <c r="Q6507">
        <v>4</v>
      </c>
      <c r="R6507">
        <v>2719</v>
      </c>
      <c r="S6507" t="s">
        <v>49</v>
      </c>
      <c r="T6507" t="s">
        <v>50</v>
      </c>
      <c r="U6507">
        <v>1</v>
      </c>
    </row>
    <row r="6508" spans="1:21">
      <c r="A6508">
        <v>14506</v>
      </c>
      <c r="B6508">
        <v>33</v>
      </c>
      <c r="C6508" t="s">
        <v>24</v>
      </c>
      <c r="D6508" s="1">
        <v>32501</v>
      </c>
      <c r="E6508" t="s">
        <v>13</v>
      </c>
      <c r="F6508" t="s">
        <v>48</v>
      </c>
      <c r="G6508" s="1">
        <v>5396.4420309999996</v>
      </c>
      <c r="H6508" s="2">
        <v>0.1147800205</v>
      </c>
      <c r="I6508" s="2">
        <v>0.11886174620000001</v>
      </c>
      <c r="J6508">
        <v>35</v>
      </c>
      <c r="K6508" s="6">
        <f>Table1[[#This Row],[WebsiteVisits]]*Table1[[#This Row],[ConversionRate]]</f>
        <v>4.1601611170000004</v>
      </c>
      <c r="L6508">
        <v>9.0882505420000008</v>
      </c>
      <c r="M6508">
        <v>12.34036364</v>
      </c>
      <c r="N6508">
        <v>93</v>
      </c>
      <c r="O6508">
        <v>8</v>
      </c>
      <c r="P6508">
        <v>4</v>
      </c>
      <c r="Q6508">
        <v>8</v>
      </c>
      <c r="R6508">
        <v>1571</v>
      </c>
      <c r="S6508" t="s">
        <v>49</v>
      </c>
      <c r="T6508" t="s">
        <v>50</v>
      </c>
      <c r="U6508">
        <v>1</v>
      </c>
    </row>
    <row r="6509" spans="1:21">
      <c r="A6509">
        <v>14507</v>
      </c>
      <c r="B6509">
        <v>33</v>
      </c>
      <c r="C6509" t="s">
        <v>24</v>
      </c>
      <c r="D6509" s="1">
        <v>138165</v>
      </c>
      <c r="E6509" t="s">
        <v>13</v>
      </c>
      <c r="F6509" t="s">
        <v>51</v>
      </c>
      <c r="G6509" s="1">
        <v>329.4432286</v>
      </c>
      <c r="H6509" s="2">
        <v>0.20217146229999999</v>
      </c>
      <c r="I6509" s="2">
        <v>0.1138450441</v>
      </c>
      <c r="J6509">
        <v>45</v>
      </c>
      <c r="K6509" s="6">
        <f>Table1[[#This Row],[WebsiteVisits]]*Table1[[#This Row],[ConversionRate]]</f>
        <v>5.1230269845</v>
      </c>
      <c r="L6509">
        <v>3.128672017</v>
      </c>
      <c r="M6509">
        <v>11.695959500000001</v>
      </c>
      <c r="N6509">
        <v>11</v>
      </c>
      <c r="O6509">
        <v>1</v>
      </c>
      <c r="P6509">
        <v>6</v>
      </c>
      <c r="Q6509">
        <v>3</v>
      </c>
      <c r="R6509">
        <v>448</v>
      </c>
      <c r="S6509" t="s">
        <v>49</v>
      </c>
      <c r="T6509" t="s">
        <v>50</v>
      </c>
      <c r="U6509">
        <v>1</v>
      </c>
    </row>
    <row r="6510" spans="1:21">
      <c r="A6510">
        <v>14508</v>
      </c>
      <c r="B6510">
        <v>63</v>
      </c>
      <c r="C6510" t="s">
        <v>24</v>
      </c>
      <c r="D6510" s="1">
        <v>50131</v>
      </c>
      <c r="E6510" t="s">
        <v>15</v>
      </c>
      <c r="F6510" t="s">
        <v>37</v>
      </c>
      <c r="G6510" s="1">
        <v>7938.134755</v>
      </c>
      <c r="H6510" s="2">
        <v>3.1415485960000003E-2</v>
      </c>
      <c r="I6510" s="2">
        <v>0.11934289989999999</v>
      </c>
      <c r="J6510">
        <v>20</v>
      </c>
      <c r="K6510" s="6">
        <f>Table1[[#This Row],[WebsiteVisits]]*Table1[[#This Row],[ConversionRate]]</f>
        <v>2.386857998</v>
      </c>
      <c r="L6510">
        <v>4.8989028570000004</v>
      </c>
      <c r="M6510">
        <v>5.6513409330000002</v>
      </c>
      <c r="N6510">
        <v>99</v>
      </c>
      <c r="O6510">
        <v>8</v>
      </c>
      <c r="P6510">
        <v>8</v>
      </c>
      <c r="Q6510">
        <v>3</v>
      </c>
      <c r="R6510">
        <v>3723</v>
      </c>
      <c r="S6510" t="s">
        <v>49</v>
      </c>
      <c r="T6510" t="s">
        <v>50</v>
      </c>
      <c r="U6510">
        <v>1</v>
      </c>
    </row>
    <row r="6511" spans="1:21">
      <c r="A6511">
        <v>14509</v>
      </c>
      <c r="B6511">
        <v>56</v>
      </c>
      <c r="C6511" t="s">
        <v>24</v>
      </c>
      <c r="D6511" s="1">
        <v>109102</v>
      </c>
      <c r="E6511" t="s">
        <v>17</v>
      </c>
      <c r="F6511" t="s">
        <v>52</v>
      </c>
      <c r="G6511" s="1">
        <v>6241.3439710000002</v>
      </c>
      <c r="H6511" s="2">
        <v>9.3101804070000002E-2</v>
      </c>
      <c r="I6511" s="2">
        <v>0.1439196707</v>
      </c>
      <c r="J6511">
        <v>17</v>
      </c>
      <c r="K6511" s="6">
        <f>Table1[[#This Row],[WebsiteVisits]]*Table1[[#This Row],[ConversionRate]]</f>
        <v>2.4466344018999999</v>
      </c>
      <c r="L6511">
        <v>9.7407268210000009</v>
      </c>
      <c r="M6511">
        <v>0.93478273950000002</v>
      </c>
      <c r="N6511">
        <v>26</v>
      </c>
      <c r="O6511">
        <v>16</v>
      </c>
      <c r="P6511">
        <v>3</v>
      </c>
      <c r="Q6511">
        <v>9</v>
      </c>
      <c r="R6511">
        <v>1973</v>
      </c>
      <c r="S6511" t="s">
        <v>49</v>
      </c>
      <c r="T6511" t="s">
        <v>50</v>
      </c>
      <c r="U6511">
        <v>1</v>
      </c>
    </row>
    <row r="6512" spans="1:21">
      <c r="A6512">
        <v>14510</v>
      </c>
      <c r="B6512">
        <v>48</v>
      </c>
      <c r="C6512" t="s">
        <v>25</v>
      </c>
      <c r="D6512" s="1">
        <v>109360</v>
      </c>
      <c r="E6512" t="s">
        <v>17</v>
      </c>
      <c r="F6512" t="s">
        <v>37</v>
      </c>
      <c r="G6512" s="1">
        <v>2003.1469629999999</v>
      </c>
      <c r="H6512" s="2">
        <v>0.13318902390000001</v>
      </c>
      <c r="I6512" s="2">
        <v>0.1295823891</v>
      </c>
      <c r="J6512">
        <v>37</v>
      </c>
      <c r="K6512" s="6">
        <f>Table1[[#This Row],[WebsiteVisits]]*Table1[[#This Row],[ConversionRate]]</f>
        <v>4.7945483966999998</v>
      </c>
      <c r="L6512">
        <v>4.8520236810000004</v>
      </c>
      <c r="M6512">
        <v>0.62680275269999997</v>
      </c>
      <c r="N6512">
        <v>97</v>
      </c>
      <c r="O6512">
        <v>4</v>
      </c>
      <c r="P6512">
        <v>7</v>
      </c>
      <c r="Q6512">
        <v>8</v>
      </c>
      <c r="R6512">
        <v>498</v>
      </c>
      <c r="S6512" t="s">
        <v>49</v>
      </c>
      <c r="T6512" t="s">
        <v>50</v>
      </c>
      <c r="U6512">
        <v>1</v>
      </c>
    </row>
    <row r="6513" spans="1:21">
      <c r="A6513">
        <v>14511</v>
      </c>
      <c r="B6513">
        <v>60</v>
      </c>
      <c r="C6513" t="s">
        <v>24</v>
      </c>
      <c r="D6513" s="1">
        <v>139346</v>
      </c>
      <c r="E6513" t="s">
        <v>9</v>
      </c>
      <c r="F6513" t="s">
        <v>51</v>
      </c>
      <c r="G6513" s="1">
        <v>2232.1964229999999</v>
      </c>
      <c r="H6513" s="2">
        <v>0.25859166160000002</v>
      </c>
      <c r="I6513" s="2">
        <v>6.2041554309999997E-2</v>
      </c>
      <c r="J6513">
        <v>26</v>
      </c>
      <c r="K6513" s="6">
        <f>Table1[[#This Row],[WebsiteVisits]]*Table1[[#This Row],[ConversionRate]]</f>
        <v>1.61308041206</v>
      </c>
      <c r="L6513">
        <v>5.1362322709999999</v>
      </c>
      <c r="M6513">
        <v>5.221538615</v>
      </c>
      <c r="N6513">
        <v>37</v>
      </c>
      <c r="O6513">
        <v>13</v>
      </c>
      <c r="P6513">
        <v>9</v>
      </c>
      <c r="Q6513">
        <v>6</v>
      </c>
      <c r="R6513">
        <v>482</v>
      </c>
      <c r="S6513" t="s">
        <v>49</v>
      </c>
      <c r="T6513" t="s">
        <v>50</v>
      </c>
      <c r="U6513">
        <v>1</v>
      </c>
    </row>
    <row r="6514" spans="1:21">
      <c r="A6514">
        <v>14512</v>
      </c>
      <c r="B6514">
        <v>41</v>
      </c>
      <c r="C6514" t="s">
        <v>25</v>
      </c>
      <c r="D6514" s="1">
        <v>88348</v>
      </c>
      <c r="E6514" t="s">
        <v>9</v>
      </c>
      <c r="F6514" t="s">
        <v>48</v>
      </c>
      <c r="G6514" s="1">
        <v>2698.679893</v>
      </c>
      <c r="H6514" s="2">
        <v>0.17341379870000001</v>
      </c>
      <c r="I6514" s="2">
        <v>0.1152048859</v>
      </c>
      <c r="J6514">
        <v>36</v>
      </c>
      <c r="K6514" s="6">
        <f>Table1[[#This Row],[WebsiteVisits]]*Table1[[#This Row],[ConversionRate]]</f>
        <v>4.1473758923999995</v>
      </c>
      <c r="L6514">
        <v>3.5967763659999998</v>
      </c>
      <c r="M6514">
        <v>1.158233224</v>
      </c>
      <c r="N6514">
        <v>74</v>
      </c>
      <c r="O6514">
        <v>17</v>
      </c>
      <c r="P6514">
        <v>5</v>
      </c>
      <c r="Q6514">
        <v>0</v>
      </c>
      <c r="R6514">
        <v>3323</v>
      </c>
      <c r="S6514" t="s">
        <v>49</v>
      </c>
      <c r="T6514" t="s">
        <v>50</v>
      </c>
      <c r="U6514">
        <v>1</v>
      </c>
    </row>
    <row r="6515" spans="1:21">
      <c r="A6515">
        <v>14513</v>
      </c>
      <c r="B6515">
        <v>18</v>
      </c>
      <c r="C6515" t="s">
        <v>25</v>
      </c>
      <c r="D6515" s="1">
        <v>118348</v>
      </c>
      <c r="E6515" t="s">
        <v>9</v>
      </c>
      <c r="F6515" t="s">
        <v>51</v>
      </c>
      <c r="G6515" s="1">
        <v>5807.6480350000002</v>
      </c>
      <c r="H6515" s="2">
        <v>2.311533499E-2</v>
      </c>
      <c r="I6515" s="2">
        <v>5.6457452050000002E-2</v>
      </c>
      <c r="J6515">
        <v>48</v>
      </c>
      <c r="K6515" s="6">
        <f>Table1[[#This Row],[WebsiteVisits]]*Table1[[#This Row],[ConversionRate]]</f>
        <v>2.7099576984000002</v>
      </c>
      <c r="L6515">
        <v>8.8385601539999996</v>
      </c>
      <c r="M6515">
        <v>2.255878112</v>
      </c>
      <c r="N6515">
        <v>19</v>
      </c>
      <c r="O6515">
        <v>18</v>
      </c>
      <c r="P6515">
        <v>2</v>
      </c>
      <c r="Q6515">
        <v>2</v>
      </c>
      <c r="R6515">
        <v>3131</v>
      </c>
      <c r="S6515" t="s">
        <v>49</v>
      </c>
      <c r="T6515" t="s">
        <v>50</v>
      </c>
      <c r="U6515">
        <v>1</v>
      </c>
    </row>
    <row r="6516" spans="1:21">
      <c r="A6516">
        <v>14514</v>
      </c>
      <c r="B6516">
        <v>28</v>
      </c>
      <c r="C6516" t="s">
        <v>24</v>
      </c>
      <c r="D6516" s="1">
        <v>112862</v>
      </c>
      <c r="E6516" t="s">
        <v>15</v>
      </c>
      <c r="F6516" t="s">
        <v>52</v>
      </c>
      <c r="G6516" s="1">
        <v>5528.331698</v>
      </c>
      <c r="H6516" s="2">
        <v>0.24254130630000001</v>
      </c>
      <c r="I6516" s="2">
        <v>0.1218789274</v>
      </c>
      <c r="J6516">
        <v>24</v>
      </c>
      <c r="K6516" s="6">
        <f>Table1[[#This Row],[WebsiteVisits]]*Table1[[#This Row],[ConversionRate]]</f>
        <v>2.9250942576000001</v>
      </c>
      <c r="L6516">
        <v>4.2905969529999997</v>
      </c>
      <c r="M6516">
        <v>4.1893729540000004</v>
      </c>
      <c r="N6516">
        <v>93</v>
      </c>
      <c r="O6516">
        <v>8</v>
      </c>
      <c r="P6516">
        <v>9</v>
      </c>
      <c r="Q6516">
        <v>5</v>
      </c>
      <c r="R6516">
        <v>3760</v>
      </c>
      <c r="S6516" t="s">
        <v>49</v>
      </c>
      <c r="T6516" t="s">
        <v>50</v>
      </c>
      <c r="U6516">
        <v>1</v>
      </c>
    </row>
    <row r="6517" spans="1:21">
      <c r="A6517">
        <v>14515</v>
      </c>
      <c r="B6517">
        <v>38</v>
      </c>
      <c r="C6517" t="s">
        <v>24</v>
      </c>
      <c r="D6517" s="1">
        <v>135321</v>
      </c>
      <c r="E6517" t="s">
        <v>11</v>
      </c>
      <c r="F6517" t="s">
        <v>52</v>
      </c>
      <c r="G6517" s="1">
        <v>2811.2508240000002</v>
      </c>
      <c r="H6517" s="2">
        <v>2.5811231800000001E-2</v>
      </c>
      <c r="I6517" s="2">
        <v>9.2067577839999998E-2</v>
      </c>
      <c r="J6517">
        <v>38</v>
      </c>
      <c r="K6517" s="6">
        <f>Table1[[#This Row],[WebsiteVisits]]*Table1[[#This Row],[ConversionRate]]</f>
        <v>3.4985679579199997</v>
      </c>
      <c r="L6517">
        <v>6.7198672889999997</v>
      </c>
      <c r="M6517">
        <v>3.095812354</v>
      </c>
      <c r="N6517">
        <v>42</v>
      </c>
      <c r="O6517">
        <v>2</v>
      </c>
      <c r="P6517">
        <v>4</v>
      </c>
      <c r="Q6517">
        <v>5</v>
      </c>
      <c r="R6517">
        <v>1559</v>
      </c>
      <c r="S6517" t="s">
        <v>49</v>
      </c>
      <c r="T6517" t="s">
        <v>50</v>
      </c>
      <c r="U6517">
        <v>1</v>
      </c>
    </row>
    <row r="6518" spans="1:21">
      <c r="A6518">
        <v>14516</v>
      </c>
      <c r="B6518">
        <v>21</v>
      </c>
      <c r="C6518" t="s">
        <v>24</v>
      </c>
      <c r="D6518" s="1">
        <v>148411</v>
      </c>
      <c r="E6518" t="s">
        <v>9</v>
      </c>
      <c r="F6518" t="s">
        <v>37</v>
      </c>
      <c r="G6518" s="1">
        <v>6971.2166909999996</v>
      </c>
      <c r="H6518" s="2">
        <v>0.28096630360000002</v>
      </c>
      <c r="I6518" s="2">
        <v>1.7489491879999999E-2</v>
      </c>
      <c r="J6518">
        <v>29</v>
      </c>
      <c r="K6518" s="6">
        <f>Table1[[#This Row],[WebsiteVisits]]*Table1[[#This Row],[ConversionRate]]</f>
        <v>0.50719526451999997</v>
      </c>
      <c r="L6518">
        <v>2.6433939990000002</v>
      </c>
      <c r="M6518">
        <v>2.5992001739999999</v>
      </c>
      <c r="N6518">
        <v>31</v>
      </c>
      <c r="O6518">
        <v>16</v>
      </c>
      <c r="P6518">
        <v>7</v>
      </c>
      <c r="Q6518">
        <v>0</v>
      </c>
      <c r="R6518">
        <v>834</v>
      </c>
      <c r="S6518" t="s">
        <v>49</v>
      </c>
      <c r="T6518" t="s">
        <v>50</v>
      </c>
      <c r="U6518">
        <v>1</v>
      </c>
    </row>
    <row r="6519" spans="1:21">
      <c r="A6519">
        <v>14517</v>
      </c>
      <c r="B6519">
        <v>24</v>
      </c>
      <c r="C6519" t="s">
        <v>25</v>
      </c>
      <c r="D6519" s="1">
        <v>29402</v>
      </c>
      <c r="E6519" t="s">
        <v>9</v>
      </c>
      <c r="F6519" t="s">
        <v>48</v>
      </c>
      <c r="G6519" s="1">
        <v>8901.5075429999997</v>
      </c>
      <c r="H6519" s="2">
        <v>7.1398059350000001E-2</v>
      </c>
      <c r="I6519" s="2">
        <v>0.14945728059999999</v>
      </c>
      <c r="J6519">
        <v>42</v>
      </c>
      <c r="K6519" s="6">
        <f>Table1[[#This Row],[WebsiteVisits]]*Table1[[#This Row],[ConversionRate]]</f>
        <v>6.2772057851999996</v>
      </c>
      <c r="L6519">
        <v>6.5416841999999997</v>
      </c>
      <c r="M6519">
        <v>4.301074796</v>
      </c>
      <c r="N6519">
        <v>89</v>
      </c>
      <c r="O6519">
        <v>3</v>
      </c>
      <c r="P6519">
        <v>0</v>
      </c>
      <c r="Q6519">
        <v>8</v>
      </c>
      <c r="R6519">
        <v>3023</v>
      </c>
      <c r="S6519" t="s">
        <v>49</v>
      </c>
      <c r="T6519" t="s">
        <v>50</v>
      </c>
      <c r="U6519">
        <v>1</v>
      </c>
    </row>
    <row r="6520" spans="1:21">
      <c r="A6520">
        <v>14518</v>
      </c>
      <c r="B6520">
        <v>43</v>
      </c>
      <c r="C6520" t="s">
        <v>24</v>
      </c>
      <c r="D6520" s="1">
        <v>111861</v>
      </c>
      <c r="E6520" t="s">
        <v>9</v>
      </c>
      <c r="F6520" t="s">
        <v>48</v>
      </c>
      <c r="G6520" s="1">
        <v>530.80322880000006</v>
      </c>
      <c r="H6520" s="2">
        <v>0.15149858199999999</v>
      </c>
      <c r="I6520" s="2">
        <v>6.2186619370000001E-2</v>
      </c>
      <c r="J6520">
        <v>13</v>
      </c>
      <c r="K6520" s="6">
        <f>Table1[[#This Row],[WebsiteVisits]]*Table1[[#This Row],[ConversionRate]]</f>
        <v>0.80842605181000005</v>
      </c>
      <c r="L6520">
        <v>9.4056858549999998</v>
      </c>
      <c r="M6520">
        <v>11.1849369</v>
      </c>
      <c r="N6520">
        <v>22</v>
      </c>
      <c r="O6520">
        <v>6</v>
      </c>
      <c r="P6520">
        <v>2</v>
      </c>
      <c r="Q6520">
        <v>9</v>
      </c>
      <c r="R6520">
        <v>919</v>
      </c>
      <c r="S6520" t="s">
        <v>49</v>
      </c>
      <c r="T6520" t="s">
        <v>50</v>
      </c>
      <c r="U6520">
        <v>1</v>
      </c>
    </row>
    <row r="6521" spans="1:21">
      <c r="A6521">
        <v>14519</v>
      </c>
      <c r="B6521">
        <v>64</v>
      </c>
      <c r="C6521" t="s">
        <v>24</v>
      </c>
      <c r="D6521" s="1">
        <v>75956</v>
      </c>
      <c r="E6521" t="s">
        <v>15</v>
      </c>
      <c r="F6521" t="s">
        <v>52</v>
      </c>
      <c r="G6521" s="1">
        <v>4230.2467139999999</v>
      </c>
      <c r="H6521" s="2">
        <v>3.0961480940000001E-2</v>
      </c>
      <c r="I6521" s="2">
        <v>0.1848369275</v>
      </c>
      <c r="J6521">
        <v>33</v>
      </c>
      <c r="K6521" s="6">
        <f>Table1[[#This Row],[WebsiteVisits]]*Table1[[#This Row],[ConversionRate]]</f>
        <v>6.0996186075000001</v>
      </c>
      <c r="L6521">
        <v>7.9914835780000004</v>
      </c>
      <c r="M6521">
        <v>6.9443193120000002</v>
      </c>
      <c r="N6521">
        <v>40</v>
      </c>
      <c r="O6521">
        <v>2</v>
      </c>
      <c r="P6521">
        <v>7</v>
      </c>
      <c r="Q6521">
        <v>6</v>
      </c>
      <c r="R6521">
        <v>4169</v>
      </c>
      <c r="S6521" t="s">
        <v>49</v>
      </c>
      <c r="T6521" t="s">
        <v>50</v>
      </c>
      <c r="U6521">
        <v>1</v>
      </c>
    </row>
    <row r="6522" spans="1:21">
      <c r="A6522">
        <v>14520</v>
      </c>
      <c r="B6522">
        <v>67</v>
      </c>
      <c r="C6522" t="s">
        <v>24</v>
      </c>
      <c r="D6522" s="1">
        <v>146121</v>
      </c>
      <c r="E6522" t="s">
        <v>13</v>
      </c>
      <c r="F6522" t="s">
        <v>37</v>
      </c>
      <c r="G6522" s="1">
        <v>5975.8491739999999</v>
      </c>
      <c r="H6522" s="2">
        <v>0.17289659199999999</v>
      </c>
      <c r="I6522" s="2">
        <v>6.3305875920000004E-2</v>
      </c>
      <c r="J6522">
        <v>31</v>
      </c>
      <c r="K6522" s="6">
        <f>Table1[[#This Row],[WebsiteVisits]]*Table1[[#This Row],[ConversionRate]]</f>
        <v>1.9624821535200001</v>
      </c>
      <c r="L6522">
        <v>1.60923141</v>
      </c>
      <c r="M6522">
        <v>10.11641185</v>
      </c>
      <c r="N6522">
        <v>87</v>
      </c>
      <c r="O6522">
        <v>8</v>
      </c>
      <c r="P6522">
        <v>6</v>
      </c>
      <c r="Q6522">
        <v>9</v>
      </c>
      <c r="R6522">
        <v>1809</v>
      </c>
      <c r="S6522" t="s">
        <v>49</v>
      </c>
      <c r="T6522" t="s">
        <v>50</v>
      </c>
      <c r="U6522">
        <v>1</v>
      </c>
    </row>
    <row r="6523" spans="1:21">
      <c r="A6523">
        <v>14521</v>
      </c>
      <c r="B6523">
        <v>29</v>
      </c>
      <c r="C6523" t="s">
        <v>24</v>
      </c>
      <c r="D6523" s="1">
        <v>71920</v>
      </c>
      <c r="E6523" t="s">
        <v>11</v>
      </c>
      <c r="F6523" t="s">
        <v>51</v>
      </c>
      <c r="G6523" s="1">
        <v>5905.7085150000003</v>
      </c>
      <c r="H6523" s="2">
        <v>0.15419632320000001</v>
      </c>
      <c r="I6523" s="2">
        <v>0.19935832119999999</v>
      </c>
      <c r="J6523">
        <v>30</v>
      </c>
      <c r="K6523" s="6">
        <f>Table1[[#This Row],[WebsiteVisits]]*Table1[[#This Row],[ConversionRate]]</f>
        <v>5.9807496359999996</v>
      </c>
      <c r="L6523">
        <v>6.7056735029999999</v>
      </c>
      <c r="M6523">
        <v>13.96703671</v>
      </c>
      <c r="N6523">
        <v>1</v>
      </c>
      <c r="O6523">
        <v>13</v>
      </c>
      <c r="P6523">
        <v>0</v>
      </c>
      <c r="Q6523">
        <v>5</v>
      </c>
      <c r="R6523">
        <v>4491</v>
      </c>
      <c r="S6523" t="s">
        <v>49</v>
      </c>
      <c r="T6523" t="s">
        <v>50</v>
      </c>
      <c r="U6523">
        <v>1</v>
      </c>
    </row>
    <row r="6524" spans="1:21">
      <c r="A6524">
        <v>14522</v>
      </c>
      <c r="B6524">
        <v>48</v>
      </c>
      <c r="C6524" t="s">
        <v>24</v>
      </c>
      <c r="D6524" s="1">
        <v>127089</v>
      </c>
      <c r="E6524" t="s">
        <v>13</v>
      </c>
      <c r="F6524" t="s">
        <v>51</v>
      </c>
      <c r="G6524" s="1">
        <v>293.39993520000002</v>
      </c>
      <c r="H6524" s="2">
        <v>0.1289720751</v>
      </c>
      <c r="I6524" s="2">
        <v>9.7960721880000004E-2</v>
      </c>
      <c r="J6524">
        <v>48</v>
      </c>
      <c r="K6524" s="6">
        <f>Table1[[#This Row],[WebsiteVisits]]*Table1[[#This Row],[ConversionRate]]</f>
        <v>4.7021146502400004</v>
      </c>
      <c r="L6524">
        <v>6.0280588479999997</v>
      </c>
      <c r="M6524">
        <v>0.51964085179999997</v>
      </c>
      <c r="N6524">
        <v>61</v>
      </c>
      <c r="O6524">
        <v>11</v>
      </c>
      <c r="P6524">
        <v>3</v>
      </c>
      <c r="Q6524">
        <v>3</v>
      </c>
      <c r="R6524">
        <v>3922</v>
      </c>
      <c r="S6524" t="s">
        <v>49</v>
      </c>
      <c r="T6524" t="s">
        <v>50</v>
      </c>
      <c r="U6524">
        <v>1</v>
      </c>
    </row>
    <row r="6525" spans="1:21">
      <c r="A6525">
        <v>14523</v>
      </c>
      <c r="B6525">
        <v>34</v>
      </c>
      <c r="C6525" t="s">
        <v>24</v>
      </c>
      <c r="D6525" s="1">
        <v>46000</v>
      </c>
      <c r="E6525" t="s">
        <v>17</v>
      </c>
      <c r="F6525" t="s">
        <v>52</v>
      </c>
      <c r="G6525" s="1">
        <v>2184.6040520000001</v>
      </c>
      <c r="H6525" s="2">
        <v>2.0316145939999999E-2</v>
      </c>
      <c r="I6525" s="2">
        <v>1.5017390720000001E-2</v>
      </c>
      <c r="J6525">
        <v>1</v>
      </c>
      <c r="K6525" s="6">
        <f>Table1[[#This Row],[WebsiteVisits]]*Table1[[#This Row],[ConversionRate]]</f>
        <v>1.5017390720000001E-2</v>
      </c>
      <c r="L6525">
        <v>4.0471710410000004</v>
      </c>
      <c r="M6525">
        <v>14.293121709999999</v>
      </c>
      <c r="N6525">
        <v>95</v>
      </c>
      <c r="O6525">
        <v>5</v>
      </c>
      <c r="P6525">
        <v>4</v>
      </c>
      <c r="Q6525">
        <v>0</v>
      </c>
      <c r="R6525">
        <v>2356</v>
      </c>
      <c r="S6525" t="s">
        <v>49</v>
      </c>
      <c r="T6525" t="s">
        <v>50</v>
      </c>
      <c r="U6525">
        <v>0</v>
      </c>
    </row>
    <row r="6526" spans="1:21">
      <c r="A6526">
        <v>14524</v>
      </c>
      <c r="B6526">
        <v>50</v>
      </c>
      <c r="C6526" t="s">
        <v>25</v>
      </c>
      <c r="D6526" s="1">
        <v>109795</v>
      </c>
      <c r="E6526" t="s">
        <v>17</v>
      </c>
      <c r="F6526" t="s">
        <v>52</v>
      </c>
      <c r="G6526" s="1">
        <v>712.12414100000001</v>
      </c>
      <c r="H6526" s="2">
        <v>0.26489154980000001</v>
      </c>
      <c r="I6526" s="2">
        <v>2.4491106549999999E-2</v>
      </c>
      <c r="J6526">
        <v>46</v>
      </c>
      <c r="K6526" s="6">
        <f>Table1[[#This Row],[WebsiteVisits]]*Table1[[#This Row],[ConversionRate]]</f>
        <v>1.1265909012999999</v>
      </c>
      <c r="L6526">
        <v>8.5843227679999998</v>
      </c>
      <c r="M6526">
        <v>4.547526414</v>
      </c>
      <c r="N6526">
        <v>52</v>
      </c>
      <c r="O6526">
        <v>9</v>
      </c>
      <c r="P6526">
        <v>4</v>
      </c>
      <c r="Q6526">
        <v>8</v>
      </c>
      <c r="R6526">
        <v>2578</v>
      </c>
      <c r="S6526" t="s">
        <v>49</v>
      </c>
      <c r="T6526" t="s">
        <v>50</v>
      </c>
      <c r="U6526">
        <v>1</v>
      </c>
    </row>
    <row r="6527" spans="1:21">
      <c r="A6527">
        <v>14525</v>
      </c>
      <c r="B6527">
        <v>28</v>
      </c>
      <c r="C6527" t="s">
        <v>25</v>
      </c>
      <c r="D6527" s="1">
        <v>132885</v>
      </c>
      <c r="E6527" t="s">
        <v>9</v>
      </c>
      <c r="F6527" t="s">
        <v>51</v>
      </c>
      <c r="G6527" s="1">
        <v>5732.754218</v>
      </c>
      <c r="H6527" s="2">
        <v>0.24276461369999999</v>
      </c>
      <c r="I6527" s="2">
        <v>2.5596722990000001E-2</v>
      </c>
      <c r="J6527">
        <v>38</v>
      </c>
      <c r="K6527" s="6">
        <f>Table1[[#This Row],[WebsiteVisits]]*Table1[[#This Row],[ConversionRate]]</f>
        <v>0.97267547362000006</v>
      </c>
      <c r="L6527">
        <v>8.1253693869999992</v>
      </c>
      <c r="M6527">
        <v>4.66886373</v>
      </c>
      <c r="N6527">
        <v>56</v>
      </c>
      <c r="O6527">
        <v>13</v>
      </c>
      <c r="P6527">
        <v>4</v>
      </c>
      <c r="Q6527">
        <v>4</v>
      </c>
      <c r="R6527">
        <v>3642</v>
      </c>
      <c r="S6527" t="s">
        <v>49</v>
      </c>
      <c r="T6527" t="s">
        <v>50</v>
      </c>
      <c r="U6527">
        <v>1</v>
      </c>
    </row>
    <row r="6528" spans="1:21">
      <c r="A6528">
        <v>14526</v>
      </c>
      <c r="B6528">
        <v>45</v>
      </c>
      <c r="C6528" t="s">
        <v>24</v>
      </c>
      <c r="D6528" s="1">
        <v>87462</v>
      </c>
      <c r="E6528" t="s">
        <v>13</v>
      </c>
      <c r="F6528" t="s">
        <v>51</v>
      </c>
      <c r="G6528" s="1">
        <v>6489.359888</v>
      </c>
      <c r="H6528" s="2">
        <v>0.19357870590000001</v>
      </c>
      <c r="I6528" s="2">
        <v>2.0680739989999999E-2</v>
      </c>
      <c r="J6528">
        <v>34</v>
      </c>
      <c r="K6528" s="6">
        <f>Table1[[#This Row],[WebsiteVisits]]*Table1[[#This Row],[ConversionRate]]</f>
        <v>0.70314515965999991</v>
      </c>
      <c r="L6528">
        <v>6.837454889</v>
      </c>
      <c r="M6528">
        <v>9.6264315210000007</v>
      </c>
      <c r="N6528">
        <v>47</v>
      </c>
      <c r="O6528">
        <v>17</v>
      </c>
      <c r="P6528">
        <v>3</v>
      </c>
      <c r="Q6528">
        <v>8</v>
      </c>
      <c r="R6528">
        <v>321</v>
      </c>
      <c r="S6528" t="s">
        <v>49</v>
      </c>
      <c r="T6528" t="s">
        <v>50</v>
      </c>
      <c r="U6528">
        <v>1</v>
      </c>
    </row>
    <row r="6529" spans="1:21">
      <c r="A6529">
        <v>14527</v>
      </c>
      <c r="B6529">
        <v>49</v>
      </c>
      <c r="C6529" t="s">
        <v>24</v>
      </c>
      <c r="D6529" s="1">
        <v>86392</v>
      </c>
      <c r="E6529" t="s">
        <v>15</v>
      </c>
      <c r="F6529" t="s">
        <v>51</v>
      </c>
      <c r="G6529" s="1">
        <v>1681.447418</v>
      </c>
      <c r="H6529" s="2">
        <v>0.17594669499999999</v>
      </c>
      <c r="I6529" s="2">
        <v>6.0879985939999999E-2</v>
      </c>
      <c r="J6529">
        <v>22</v>
      </c>
      <c r="K6529" s="6">
        <f>Table1[[#This Row],[WebsiteVisits]]*Table1[[#This Row],[ConversionRate]]</f>
        <v>1.33935969068</v>
      </c>
      <c r="L6529">
        <v>7.6976358979999997</v>
      </c>
      <c r="M6529">
        <v>5.7323930900000004</v>
      </c>
      <c r="N6529">
        <v>78</v>
      </c>
      <c r="O6529">
        <v>2</v>
      </c>
      <c r="P6529">
        <v>8</v>
      </c>
      <c r="Q6529">
        <v>6</v>
      </c>
      <c r="R6529">
        <v>1530</v>
      </c>
      <c r="S6529" t="s">
        <v>49</v>
      </c>
      <c r="T6529" t="s">
        <v>50</v>
      </c>
      <c r="U6529">
        <v>1</v>
      </c>
    </row>
    <row r="6530" spans="1:21">
      <c r="A6530">
        <v>14528</v>
      </c>
      <c r="B6530">
        <v>18</v>
      </c>
      <c r="C6530" t="s">
        <v>25</v>
      </c>
      <c r="D6530" s="1">
        <v>25988</v>
      </c>
      <c r="E6530" t="s">
        <v>11</v>
      </c>
      <c r="F6530" t="s">
        <v>37</v>
      </c>
      <c r="G6530" s="1">
        <v>3396.8100810000001</v>
      </c>
      <c r="H6530" s="2">
        <v>0.21153446510000001</v>
      </c>
      <c r="I6530" s="2">
        <v>7.1671877539999998E-2</v>
      </c>
      <c r="J6530">
        <v>5</v>
      </c>
      <c r="K6530" s="6">
        <f>Table1[[#This Row],[WebsiteVisits]]*Table1[[#This Row],[ConversionRate]]</f>
        <v>0.35835938769999998</v>
      </c>
      <c r="L6530">
        <v>2.73846195</v>
      </c>
      <c r="M6530">
        <v>1.666641566</v>
      </c>
      <c r="N6530">
        <v>5</v>
      </c>
      <c r="O6530">
        <v>15</v>
      </c>
      <c r="P6530">
        <v>0</v>
      </c>
      <c r="Q6530">
        <v>3</v>
      </c>
      <c r="R6530">
        <v>3726</v>
      </c>
      <c r="S6530" t="s">
        <v>49</v>
      </c>
      <c r="T6530" t="s">
        <v>50</v>
      </c>
      <c r="U6530">
        <v>1</v>
      </c>
    </row>
    <row r="6531" spans="1:21">
      <c r="A6531">
        <v>14529</v>
      </c>
      <c r="B6531">
        <v>64</v>
      </c>
      <c r="C6531" t="s">
        <v>24</v>
      </c>
      <c r="D6531" s="1">
        <v>94279</v>
      </c>
      <c r="E6531" t="s">
        <v>13</v>
      </c>
      <c r="F6531" t="s">
        <v>48</v>
      </c>
      <c r="G6531" s="1">
        <v>3365.0570590000002</v>
      </c>
      <c r="H6531" s="2">
        <v>5.1757104620000001E-2</v>
      </c>
      <c r="I6531" s="2">
        <v>3.114431418E-2</v>
      </c>
      <c r="J6531">
        <v>20</v>
      </c>
      <c r="K6531" s="6">
        <f>Table1[[#This Row],[WebsiteVisits]]*Table1[[#This Row],[ConversionRate]]</f>
        <v>0.62288628359999998</v>
      </c>
      <c r="L6531">
        <v>9.2832889430000005</v>
      </c>
      <c r="M6531">
        <v>10.81598979</v>
      </c>
      <c r="N6531">
        <v>15</v>
      </c>
      <c r="O6531">
        <v>10</v>
      </c>
      <c r="P6531">
        <v>6</v>
      </c>
      <c r="Q6531">
        <v>1</v>
      </c>
      <c r="R6531">
        <v>2998</v>
      </c>
      <c r="S6531" t="s">
        <v>49</v>
      </c>
      <c r="T6531" t="s">
        <v>50</v>
      </c>
      <c r="U6531">
        <v>1</v>
      </c>
    </row>
    <row r="6532" spans="1:21">
      <c r="A6532">
        <v>14530</v>
      </c>
      <c r="B6532">
        <v>45</v>
      </c>
      <c r="C6532" t="s">
        <v>24</v>
      </c>
      <c r="D6532" s="1">
        <v>76999</v>
      </c>
      <c r="E6532" t="s">
        <v>13</v>
      </c>
      <c r="F6532" t="s">
        <v>52</v>
      </c>
      <c r="G6532" s="1">
        <v>8216.0430830000005</v>
      </c>
      <c r="H6532" s="2">
        <v>0.28046683140000001</v>
      </c>
      <c r="I6532" s="2">
        <v>9.3244982109999999E-2</v>
      </c>
      <c r="J6532">
        <v>25</v>
      </c>
      <c r="K6532" s="6">
        <f>Table1[[#This Row],[WebsiteVisits]]*Table1[[#This Row],[ConversionRate]]</f>
        <v>2.33112455275</v>
      </c>
      <c r="L6532">
        <v>7.0122900760000002</v>
      </c>
      <c r="M6532">
        <v>3.1562292900000002</v>
      </c>
      <c r="N6532">
        <v>10</v>
      </c>
      <c r="O6532">
        <v>12</v>
      </c>
      <c r="P6532">
        <v>0</v>
      </c>
      <c r="Q6532">
        <v>7</v>
      </c>
      <c r="R6532">
        <v>1283</v>
      </c>
      <c r="S6532" t="s">
        <v>49</v>
      </c>
      <c r="T6532" t="s">
        <v>50</v>
      </c>
      <c r="U6532">
        <v>1</v>
      </c>
    </row>
    <row r="6533" spans="1:21">
      <c r="A6533">
        <v>14531</v>
      </c>
      <c r="B6533">
        <v>59</v>
      </c>
      <c r="C6533" t="s">
        <v>24</v>
      </c>
      <c r="D6533" s="1">
        <v>89674</v>
      </c>
      <c r="E6533" t="s">
        <v>11</v>
      </c>
      <c r="F6533" t="s">
        <v>52</v>
      </c>
      <c r="G6533" s="1">
        <v>2027.128105</v>
      </c>
      <c r="H6533" s="2">
        <v>9.2555254540000007E-2</v>
      </c>
      <c r="I6533" s="2">
        <v>7.9416656119999998E-2</v>
      </c>
      <c r="J6533">
        <v>29</v>
      </c>
      <c r="K6533" s="6">
        <f>Table1[[#This Row],[WebsiteVisits]]*Table1[[#This Row],[ConversionRate]]</f>
        <v>2.30308302748</v>
      </c>
      <c r="L6533">
        <v>5.2103560250000003</v>
      </c>
      <c r="M6533">
        <v>13.97589213</v>
      </c>
      <c r="N6533">
        <v>45</v>
      </c>
      <c r="O6533">
        <v>8</v>
      </c>
      <c r="P6533">
        <v>2</v>
      </c>
      <c r="Q6533">
        <v>8</v>
      </c>
      <c r="R6533">
        <v>2643</v>
      </c>
      <c r="S6533" t="s">
        <v>49</v>
      </c>
      <c r="T6533" t="s">
        <v>50</v>
      </c>
      <c r="U6533">
        <v>1</v>
      </c>
    </row>
    <row r="6534" spans="1:21">
      <c r="A6534">
        <v>14532</v>
      </c>
      <c r="B6534">
        <v>24</v>
      </c>
      <c r="C6534" t="s">
        <v>25</v>
      </c>
      <c r="D6534" s="1">
        <v>129384</v>
      </c>
      <c r="E6534" t="s">
        <v>13</v>
      </c>
      <c r="F6534" t="s">
        <v>37</v>
      </c>
      <c r="G6534" s="1">
        <v>5528.3098010000003</v>
      </c>
      <c r="H6534" s="2">
        <v>0.20038217899999999</v>
      </c>
      <c r="I6534" s="2">
        <v>0.13090155919999999</v>
      </c>
      <c r="J6534">
        <v>40</v>
      </c>
      <c r="K6534" s="6">
        <f>Table1[[#This Row],[WebsiteVisits]]*Table1[[#This Row],[ConversionRate]]</f>
        <v>5.2360623679999998</v>
      </c>
      <c r="L6534">
        <v>2.7379744060000002</v>
      </c>
      <c r="M6534">
        <v>14.82402362</v>
      </c>
      <c r="N6534">
        <v>72</v>
      </c>
      <c r="O6534">
        <v>13</v>
      </c>
      <c r="P6534">
        <v>9</v>
      </c>
      <c r="Q6534">
        <v>0</v>
      </c>
      <c r="R6534">
        <v>2019</v>
      </c>
      <c r="S6534" t="s">
        <v>49</v>
      </c>
      <c r="T6534" t="s">
        <v>50</v>
      </c>
      <c r="U6534">
        <v>1</v>
      </c>
    </row>
    <row r="6535" spans="1:21">
      <c r="A6535">
        <v>14533</v>
      </c>
      <c r="B6535">
        <v>19</v>
      </c>
      <c r="C6535" t="s">
        <v>24</v>
      </c>
      <c r="D6535" s="1">
        <v>101618</v>
      </c>
      <c r="E6535" t="s">
        <v>13</v>
      </c>
      <c r="F6535" t="s">
        <v>51</v>
      </c>
      <c r="G6535" s="1">
        <v>7851.0615740000003</v>
      </c>
      <c r="H6535" s="2">
        <v>0.1859591475</v>
      </c>
      <c r="I6535" s="2">
        <v>4.7214266310000003E-2</v>
      </c>
      <c r="J6535">
        <v>41</v>
      </c>
      <c r="K6535" s="6">
        <f>Table1[[#This Row],[WebsiteVisits]]*Table1[[#This Row],[ConversionRate]]</f>
        <v>1.93578491871</v>
      </c>
      <c r="L6535">
        <v>7.1448702419999996</v>
      </c>
      <c r="M6535">
        <v>3.1277423359999998</v>
      </c>
      <c r="N6535">
        <v>56</v>
      </c>
      <c r="O6535">
        <v>14</v>
      </c>
      <c r="P6535">
        <v>4</v>
      </c>
      <c r="Q6535">
        <v>6</v>
      </c>
      <c r="R6535">
        <v>3391</v>
      </c>
      <c r="S6535" t="s">
        <v>49</v>
      </c>
      <c r="T6535" t="s">
        <v>50</v>
      </c>
      <c r="U6535">
        <v>1</v>
      </c>
    </row>
    <row r="6536" spans="1:21">
      <c r="A6536">
        <v>14534</v>
      </c>
      <c r="B6536">
        <v>59</v>
      </c>
      <c r="C6536" t="s">
        <v>24</v>
      </c>
      <c r="D6536" s="1">
        <v>73426</v>
      </c>
      <c r="E6536" t="s">
        <v>11</v>
      </c>
      <c r="F6536" t="s">
        <v>37</v>
      </c>
      <c r="G6536" s="1">
        <v>8312.8241099999996</v>
      </c>
      <c r="H6536" s="2">
        <v>0.19461805409999999</v>
      </c>
      <c r="I6536" s="2">
        <v>0.18365724310000001</v>
      </c>
      <c r="J6536">
        <v>29</v>
      </c>
      <c r="K6536" s="6">
        <f>Table1[[#This Row],[WebsiteVisits]]*Table1[[#This Row],[ConversionRate]]</f>
        <v>5.3260600499000006</v>
      </c>
      <c r="L6536">
        <v>1.8704530669999999</v>
      </c>
      <c r="M6536">
        <v>11.42844959</v>
      </c>
      <c r="N6536">
        <v>66</v>
      </c>
      <c r="O6536">
        <v>18</v>
      </c>
      <c r="P6536">
        <v>7</v>
      </c>
      <c r="Q6536">
        <v>3</v>
      </c>
      <c r="R6536">
        <v>1668</v>
      </c>
      <c r="S6536" t="s">
        <v>49</v>
      </c>
      <c r="T6536" t="s">
        <v>50</v>
      </c>
      <c r="U6536">
        <v>1</v>
      </c>
    </row>
    <row r="6537" spans="1:21">
      <c r="A6537">
        <v>14535</v>
      </c>
      <c r="B6537">
        <v>41</v>
      </c>
      <c r="C6537" t="s">
        <v>25</v>
      </c>
      <c r="D6537" s="1">
        <v>78824</v>
      </c>
      <c r="E6537" t="s">
        <v>15</v>
      </c>
      <c r="F6537" t="s">
        <v>51</v>
      </c>
      <c r="G6537" s="1">
        <v>6699.0043329999999</v>
      </c>
      <c r="H6537" s="2">
        <v>0.26489611569999999</v>
      </c>
      <c r="I6537" s="2">
        <v>0.108038248</v>
      </c>
      <c r="J6537">
        <v>7</v>
      </c>
      <c r="K6537" s="6">
        <f>Table1[[#This Row],[WebsiteVisits]]*Table1[[#This Row],[ConversionRate]]</f>
        <v>0.75626773600000008</v>
      </c>
      <c r="L6537">
        <v>3.8777293159999999</v>
      </c>
      <c r="M6537">
        <v>14.88144069</v>
      </c>
      <c r="N6537">
        <v>6</v>
      </c>
      <c r="O6537">
        <v>1</v>
      </c>
      <c r="P6537">
        <v>6</v>
      </c>
      <c r="Q6537">
        <v>7</v>
      </c>
      <c r="R6537">
        <v>381</v>
      </c>
      <c r="S6537" t="s">
        <v>49</v>
      </c>
      <c r="T6537" t="s">
        <v>50</v>
      </c>
      <c r="U6537">
        <v>1</v>
      </c>
    </row>
    <row r="6538" spans="1:21">
      <c r="A6538">
        <v>14536</v>
      </c>
      <c r="B6538">
        <v>21</v>
      </c>
      <c r="C6538" t="s">
        <v>25</v>
      </c>
      <c r="D6538" s="1">
        <v>133174</v>
      </c>
      <c r="E6538" t="s">
        <v>11</v>
      </c>
      <c r="F6538" t="s">
        <v>52</v>
      </c>
      <c r="G6538" s="1">
        <v>3065.3247470000001</v>
      </c>
      <c r="H6538" s="2">
        <v>9.5814249929999998E-2</v>
      </c>
      <c r="I6538" s="2">
        <v>0.12850927749999999</v>
      </c>
      <c r="J6538">
        <v>38</v>
      </c>
      <c r="K6538" s="6">
        <f>Table1[[#This Row],[WebsiteVisits]]*Table1[[#This Row],[ConversionRate]]</f>
        <v>4.8833525449999993</v>
      </c>
      <c r="L6538">
        <v>6.1640343230000001</v>
      </c>
      <c r="M6538">
        <v>14.35195826</v>
      </c>
      <c r="N6538">
        <v>51</v>
      </c>
      <c r="O6538">
        <v>12</v>
      </c>
      <c r="P6538">
        <v>6</v>
      </c>
      <c r="Q6538">
        <v>0</v>
      </c>
      <c r="R6538">
        <v>2777</v>
      </c>
      <c r="S6538" t="s">
        <v>49</v>
      </c>
      <c r="T6538" t="s">
        <v>50</v>
      </c>
      <c r="U6538">
        <v>1</v>
      </c>
    </row>
    <row r="6539" spans="1:21">
      <c r="A6539">
        <v>14537</v>
      </c>
      <c r="B6539">
        <v>61</v>
      </c>
      <c r="C6539" t="s">
        <v>24</v>
      </c>
      <c r="D6539" s="1">
        <v>118910</v>
      </c>
      <c r="E6539" t="s">
        <v>9</v>
      </c>
      <c r="F6539" t="s">
        <v>48</v>
      </c>
      <c r="G6539" s="1">
        <v>8248.1610909999999</v>
      </c>
      <c r="H6539" s="2">
        <v>0.22719497459999999</v>
      </c>
      <c r="I6539" s="2">
        <v>1.75088643E-2</v>
      </c>
      <c r="J6539">
        <v>32</v>
      </c>
      <c r="K6539" s="6">
        <f>Table1[[#This Row],[WebsiteVisits]]*Table1[[#This Row],[ConversionRate]]</f>
        <v>0.56028365759999998</v>
      </c>
      <c r="L6539">
        <v>6.814856399</v>
      </c>
      <c r="M6539">
        <v>8.6912649490000007</v>
      </c>
      <c r="N6539">
        <v>51</v>
      </c>
      <c r="O6539">
        <v>17</v>
      </c>
      <c r="P6539">
        <v>4</v>
      </c>
      <c r="Q6539">
        <v>1</v>
      </c>
      <c r="R6539">
        <v>280</v>
      </c>
      <c r="S6539" t="s">
        <v>49</v>
      </c>
      <c r="T6539" t="s">
        <v>50</v>
      </c>
      <c r="U6539">
        <v>1</v>
      </c>
    </row>
    <row r="6540" spans="1:21">
      <c r="A6540">
        <v>14538</v>
      </c>
      <c r="B6540">
        <v>36</v>
      </c>
      <c r="C6540" t="s">
        <v>24</v>
      </c>
      <c r="D6540" s="1">
        <v>94399</v>
      </c>
      <c r="E6540" t="s">
        <v>9</v>
      </c>
      <c r="F6540" t="s">
        <v>37</v>
      </c>
      <c r="G6540" s="1">
        <v>7447.4436679999999</v>
      </c>
      <c r="H6540" s="2">
        <v>0.18353340849999999</v>
      </c>
      <c r="I6540" s="2">
        <v>0.1162268528</v>
      </c>
      <c r="J6540">
        <v>9</v>
      </c>
      <c r="K6540" s="6">
        <f>Table1[[#This Row],[WebsiteVisits]]*Table1[[#This Row],[ConversionRate]]</f>
        <v>1.0460416752000001</v>
      </c>
      <c r="L6540">
        <v>1.155971616</v>
      </c>
      <c r="M6540">
        <v>5.024396844</v>
      </c>
      <c r="N6540">
        <v>29</v>
      </c>
      <c r="O6540">
        <v>1</v>
      </c>
      <c r="P6540">
        <v>9</v>
      </c>
      <c r="Q6540">
        <v>9</v>
      </c>
      <c r="R6540">
        <v>4384</v>
      </c>
      <c r="S6540" t="s">
        <v>49</v>
      </c>
      <c r="T6540" t="s">
        <v>50</v>
      </c>
      <c r="U6540">
        <v>1</v>
      </c>
    </row>
    <row r="6541" spans="1:21">
      <c r="A6541">
        <v>14539</v>
      </c>
      <c r="B6541">
        <v>43</v>
      </c>
      <c r="C6541" t="s">
        <v>24</v>
      </c>
      <c r="D6541" s="1">
        <v>80659</v>
      </c>
      <c r="E6541" t="s">
        <v>9</v>
      </c>
      <c r="F6541" t="s">
        <v>51</v>
      </c>
      <c r="G6541" s="1">
        <v>7074.2444249999999</v>
      </c>
      <c r="H6541" s="2">
        <v>3.2057495980000003E-2</v>
      </c>
      <c r="I6541" s="2">
        <v>7.9939038860000006E-2</v>
      </c>
      <c r="J6541">
        <v>17</v>
      </c>
      <c r="K6541" s="6">
        <f>Table1[[#This Row],[WebsiteVisits]]*Table1[[#This Row],[ConversionRate]]</f>
        <v>1.3589636606200002</v>
      </c>
      <c r="L6541">
        <v>1.0792898829999999</v>
      </c>
      <c r="M6541">
        <v>0.669123358</v>
      </c>
      <c r="N6541">
        <v>54</v>
      </c>
      <c r="O6541">
        <v>2</v>
      </c>
      <c r="P6541">
        <v>6</v>
      </c>
      <c r="Q6541">
        <v>9</v>
      </c>
      <c r="R6541">
        <v>4775</v>
      </c>
      <c r="S6541" t="s">
        <v>49</v>
      </c>
      <c r="T6541" t="s">
        <v>50</v>
      </c>
      <c r="U6541">
        <v>1</v>
      </c>
    </row>
    <row r="6542" spans="1:21">
      <c r="A6542">
        <v>14540</v>
      </c>
      <c r="B6542">
        <v>28</v>
      </c>
      <c r="C6542" t="s">
        <v>24</v>
      </c>
      <c r="D6542" s="1">
        <v>57790</v>
      </c>
      <c r="E6542" t="s">
        <v>9</v>
      </c>
      <c r="F6542" t="s">
        <v>52</v>
      </c>
      <c r="G6542" s="1">
        <v>766.62044900000001</v>
      </c>
      <c r="H6542" s="2">
        <v>0.1301048575</v>
      </c>
      <c r="I6542" s="2">
        <v>0.1855926893</v>
      </c>
      <c r="J6542">
        <v>47</v>
      </c>
      <c r="K6542" s="6">
        <f>Table1[[#This Row],[WebsiteVisits]]*Table1[[#This Row],[ConversionRate]]</f>
        <v>8.7228563970999993</v>
      </c>
      <c r="L6542">
        <v>2.003154103</v>
      </c>
      <c r="M6542">
        <v>13.52441685</v>
      </c>
      <c r="N6542">
        <v>21</v>
      </c>
      <c r="O6542">
        <v>13</v>
      </c>
      <c r="P6542">
        <v>9</v>
      </c>
      <c r="Q6542">
        <v>6</v>
      </c>
      <c r="R6542">
        <v>1056</v>
      </c>
      <c r="S6542" t="s">
        <v>49</v>
      </c>
      <c r="T6542" t="s">
        <v>50</v>
      </c>
      <c r="U6542">
        <v>1</v>
      </c>
    </row>
    <row r="6543" spans="1:21">
      <c r="A6543">
        <v>14541</v>
      </c>
      <c r="B6543">
        <v>57</v>
      </c>
      <c r="C6543" t="s">
        <v>25</v>
      </c>
      <c r="D6543" s="1">
        <v>134704</v>
      </c>
      <c r="E6543" t="s">
        <v>17</v>
      </c>
      <c r="F6543" t="s">
        <v>48</v>
      </c>
      <c r="G6543" s="1">
        <v>528.32231850000005</v>
      </c>
      <c r="H6543" s="2">
        <v>0.25300595619999999</v>
      </c>
      <c r="I6543" s="2">
        <v>0.17827223</v>
      </c>
      <c r="J6543">
        <v>35</v>
      </c>
      <c r="K6543" s="6">
        <f>Table1[[#This Row],[WebsiteVisits]]*Table1[[#This Row],[ConversionRate]]</f>
        <v>6.2395280500000005</v>
      </c>
      <c r="L6543">
        <v>7.9149612210000004</v>
      </c>
      <c r="M6543">
        <v>1.016123858</v>
      </c>
      <c r="N6543">
        <v>3</v>
      </c>
      <c r="O6543">
        <v>0</v>
      </c>
      <c r="P6543">
        <v>2</v>
      </c>
      <c r="Q6543">
        <v>5</v>
      </c>
      <c r="R6543">
        <v>3165</v>
      </c>
      <c r="S6543" t="s">
        <v>49</v>
      </c>
      <c r="T6543" t="s">
        <v>50</v>
      </c>
      <c r="U6543">
        <v>1</v>
      </c>
    </row>
    <row r="6544" spans="1:21">
      <c r="A6544">
        <v>14542</v>
      </c>
      <c r="B6544">
        <v>67</v>
      </c>
      <c r="C6544" t="s">
        <v>24</v>
      </c>
      <c r="D6544" s="1">
        <v>115343</v>
      </c>
      <c r="E6544" t="s">
        <v>15</v>
      </c>
      <c r="F6544" t="s">
        <v>37</v>
      </c>
      <c r="G6544" s="1">
        <v>6984.1164470000003</v>
      </c>
      <c r="H6544" s="2">
        <v>0.10145074279999999</v>
      </c>
      <c r="I6544" s="2">
        <v>0.131153253</v>
      </c>
      <c r="J6544">
        <v>40</v>
      </c>
      <c r="K6544" s="6">
        <f>Table1[[#This Row],[WebsiteVisits]]*Table1[[#This Row],[ConversionRate]]</f>
        <v>5.2461301200000001</v>
      </c>
      <c r="L6544">
        <v>6.1039226329999998</v>
      </c>
      <c r="M6544">
        <v>8.8581210069999994</v>
      </c>
      <c r="N6544">
        <v>4</v>
      </c>
      <c r="O6544">
        <v>11</v>
      </c>
      <c r="P6544">
        <v>3</v>
      </c>
      <c r="Q6544">
        <v>0</v>
      </c>
      <c r="R6544">
        <v>1834</v>
      </c>
      <c r="S6544" t="s">
        <v>49</v>
      </c>
      <c r="T6544" t="s">
        <v>50</v>
      </c>
      <c r="U6544">
        <v>1</v>
      </c>
    </row>
    <row r="6545" spans="1:21">
      <c r="A6545">
        <v>14543</v>
      </c>
      <c r="B6545">
        <v>60</v>
      </c>
      <c r="C6545" t="s">
        <v>25</v>
      </c>
      <c r="D6545" s="1">
        <v>42118</v>
      </c>
      <c r="E6545" t="s">
        <v>17</v>
      </c>
      <c r="F6545" t="s">
        <v>37</v>
      </c>
      <c r="G6545" s="1">
        <v>9453.4685320000008</v>
      </c>
      <c r="H6545" s="2">
        <v>0.14985652620000001</v>
      </c>
      <c r="I6545" s="2">
        <v>0.15589175669999999</v>
      </c>
      <c r="J6545">
        <v>49</v>
      </c>
      <c r="K6545" s="6">
        <f>Table1[[#This Row],[WebsiteVisits]]*Table1[[#This Row],[ConversionRate]]</f>
        <v>7.6386960782999997</v>
      </c>
      <c r="L6545">
        <v>6.47572481</v>
      </c>
      <c r="M6545">
        <v>3.199166875</v>
      </c>
      <c r="N6545">
        <v>21</v>
      </c>
      <c r="O6545">
        <v>4</v>
      </c>
      <c r="P6545">
        <v>3</v>
      </c>
      <c r="Q6545">
        <v>5</v>
      </c>
      <c r="R6545">
        <v>4411</v>
      </c>
      <c r="S6545" t="s">
        <v>49</v>
      </c>
      <c r="T6545" t="s">
        <v>50</v>
      </c>
      <c r="U6545">
        <v>1</v>
      </c>
    </row>
    <row r="6546" spans="1:21">
      <c r="A6546">
        <v>14544</v>
      </c>
      <c r="B6546">
        <v>28</v>
      </c>
      <c r="C6546" t="s">
        <v>25</v>
      </c>
      <c r="D6546" s="1">
        <v>72025</v>
      </c>
      <c r="E6546" t="s">
        <v>13</v>
      </c>
      <c r="F6546" t="s">
        <v>52</v>
      </c>
      <c r="G6546" s="1">
        <v>7759.8668879999996</v>
      </c>
      <c r="H6546" s="2">
        <v>0.1517051848</v>
      </c>
      <c r="I6546" s="2">
        <v>0.13247269989999999</v>
      </c>
      <c r="J6546">
        <v>10</v>
      </c>
      <c r="K6546" s="6">
        <f>Table1[[#This Row],[WebsiteVisits]]*Table1[[#This Row],[ConversionRate]]</f>
        <v>1.3247269989999999</v>
      </c>
      <c r="L6546">
        <v>6.4308621490000002</v>
      </c>
      <c r="M6546">
        <v>4.0087555310000003</v>
      </c>
      <c r="N6546">
        <v>67</v>
      </c>
      <c r="O6546">
        <v>18</v>
      </c>
      <c r="P6546">
        <v>1</v>
      </c>
      <c r="Q6546">
        <v>6</v>
      </c>
      <c r="R6546">
        <v>1048</v>
      </c>
      <c r="S6546" t="s">
        <v>49</v>
      </c>
      <c r="T6546" t="s">
        <v>50</v>
      </c>
      <c r="U6546">
        <v>1</v>
      </c>
    </row>
    <row r="6547" spans="1:21">
      <c r="A6547">
        <v>14545</v>
      </c>
      <c r="B6547">
        <v>62</v>
      </c>
      <c r="C6547" t="s">
        <v>25</v>
      </c>
      <c r="D6547" s="1">
        <v>142453</v>
      </c>
      <c r="E6547" t="s">
        <v>13</v>
      </c>
      <c r="F6547" t="s">
        <v>37</v>
      </c>
      <c r="G6547" s="1">
        <v>8331.6081080000004</v>
      </c>
      <c r="H6547" s="2">
        <v>0.1892228614</v>
      </c>
      <c r="I6547" s="2">
        <v>1.322394121E-2</v>
      </c>
      <c r="J6547">
        <v>43</v>
      </c>
      <c r="K6547" s="6">
        <f>Table1[[#This Row],[WebsiteVisits]]*Table1[[#This Row],[ConversionRate]]</f>
        <v>0.56862947203000003</v>
      </c>
      <c r="L6547">
        <v>1.3313554489999999</v>
      </c>
      <c r="M6547">
        <v>0.83859853669999995</v>
      </c>
      <c r="N6547">
        <v>3</v>
      </c>
      <c r="O6547">
        <v>19</v>
      </c>
      <c r="P6547">
        <v>4</v>
      </c>
      <c r="Q6547">
        <v>6</v>
      </c>
      <c r="R6547">
        <v>3045</v>
      </c>
      <c r="S6547" t="s">
        <v>49</v>
      </c>
      <c r="T6547" t="s">
        <v>50</v>
      </c>
      <c r="U6547">
        <v>1</v>
      </c>
    </row>
    <row r="6548" spans="1:21">
      <c r="A6548">
        <v>14546</v>
      </c>
      <c r="B6548">
        <v>20</v>
      </c>
      <c r="C6548" t="s">
        <v>25</v>
      </c>
      <c r="D6548" s="1">
        <v>79938</v>
      </c>
      <c r="E6548" t="s">
        <v>11</v>
      </c>
      <c r="F6548" t="s">
        <v>52</v>
      </c>
      <c r="G6548" s="1">
        <v>5495.3245800000004</v>
      </c>
      <c r="H6548" s="2">
        <v>0.26636517929999998</v>
      </c>
      <c r="I6548" s="2">
        <v>0.14359404349999999</v>
      </c>
      <c r="J6548">
        <v>7</v>
      </c>
      <c r="K6548" s="6">
        <f>Table1[[#This Row],[WebsiteVisits]]*Table1[[#This Row],[ConversionRate]]</f>
        <v>1.0051583044999999</v>
      </c>
      <c r="L6548">
        <v>2.5505153150000002</v>
      </c>
      <c r="M6548">
        <v>1.0351414210000001</v>
      </c>
      <c r="N6548">
        <v>42</v>
      </c>
      <c r="O6548">
        <v>8</v>
      </c>
      <c r="P6548">
        <v>8</v>
      </c>
      <c r="Q6548">
        <v>7</v>
      </c>
      <c r="R6548">
        <v>4144</v>
      </c>
      <c r="S6548" t="s">
        <v>49</v>
      </c>
      <c r="T6548" t="s">
        <v>50</v>
      </c>
      <c r="U6548">
        <v>1</v>
      </c>
    </row>
    <row r="6549" spans="1:21">
      <c r="A6549">
        <v>14547</v>
      </c>
      <c r="B6549">
        <v>29</v>
      </c>
      <c r="C6549" t="s">
        <v>24</v>
      </c>
      <c r="D6549" s="1">
        <v>25149</v>
      </c>
      <c r="E6549" t="s">
        <v>9</v>
      </c>
      <c r="F6549" t="s">
        <v>37</v>
      </c>
      <c r="G6549" s="1">
        <v>3115.402826</v>
      </c>
      <c r="H6549" s="2">
        <v>6.0326367649999997E-2</v>
      </c>
      <c r="I6549" s="2">
        <v>4.3647245129999998E-2</v>
      </c>
      <c r="J6549">
        <v>0</v>
      </c>
      <c r="K6549" s="6">
        <f>Table1[[#This Row],[WebsiteVisits]]*Table1[[#This Row],[ConversionRate]]</f>
        <v>0</v>
      </c>
      <c r="L6549">
        <v>7.5507969519999998</v>
      </c>
      <c r="M6549">
        <v>5.5779826610000001</v>
      </c>
      <c r="N6549">
        <v>14</v>
      </c>
      <c r="O6549">
        <v>6</v>
      </c>
      <c r="P6549">
        <v>1</v>
      </c>
      <c r="Q6549">
        <v>5</v>
      </c>
      <c r="R6549">
        <v>4800</v>
      </c>
      <c r="S6549" t="s">
        <v>49</v>
      </c>
      <c r="T6549" t="s">
        <v>50</v>
      </c>
      <c r="U6549">
        <v>1</v>
      </c>
    </row>
    <row r="6550" spans="1:21">
      <c r="A6550">
        <v>14548</v>
      </c>
      <c r="B6550">
        <v>20</v>
      </c>
      <c r="C6550" t="s">
        <v>24</v>
      </c>
      <c r="D6550" s="1">
        <v>58079</v>
      </c>
      <c r="E6550" t="s">
        <v>11</v>
      </c>
      <c r="F6550" t="s">
        <v>48</v>
      </c>
      <c r="G6550" s="1">
        <v>6809.5952779999998</v>
      </c>
      <c r="H6550" s="2">
        <v>0.156338896</v>
      </c>
      <c r="I6550" s="2">
        <v>0.13968848140000001</v>
      </c>
      <c r="J6550">
        <v>7</v>
      </c>
      <c r="K6550" s="6">
        <f>Table1[[#This Row],[WebsiteVisits]]*Table1[[#This Row],[ConversionRate]]</f>
        <v>0.97781936980000006</v>
      </c>
      <c r="L6550">
        <v>6.8114626710000001</v>
      </c>
      <c r="M6550">
        <v>13.2246202</v>
      </c>
      <c r="N6550">
        <v>15</v>
      </c>
      <c r="O6550">
        <v>2</v>
      </c>
      <c r="P6550">
        <v>0</v>
      </c>
      <c r="Q6550">
        <v>1</v>
      </c>
      <c r="R6550">
        <v>2853</v>
      </c>
      <c r="S6550" t="s">
        <v>49</v>
      </c>
      <c r="T6550" t="s">
        <v>50</v>
      </c>
      <c r="U6550">
        <v>1</v>
      </c>
    </row>
    <row r="6551" spans="1:21">
      <c r="A6551">
        <v>14549</v>
      </c>
      <c r="B6551">
        <v>59</v>
      </c>
      <c r="C6551" t="s">
        <v>24</v>
      </c>
      <c r="D6551" s="1">
        <v>22484</v>
      </c>
      <c r="E6551" t="s">
        <v>13</v>
      </c>
      <c r="F6551" t="s">
        <v>48</v>
      </c>
      <c r="G6551" s="1">
        <v>7148.5116669999998</v>
      </c>
      <c r="H6551" s="2">
        <v>0.13303750519999999</v>
      </c>
      <c r="I6551" s="2">
        <v>1.1996289E-2</v>
      </c>
      <c r="J6551">
        <v>4</v>
      </c>
      <c r="K6551" s="6">
        <f>Table1[[#This Row],[WebsiteVisits]]*Table1[[#This Row],[ConversionRate]]</f>
        <v>4.7985156000000001E-2</v>
      </c>
      <c r="L6551">
        <v>5.0076112769999996</v>
      </c>
      <c r="M6551">
        <v>8.7045830310000003</v>
      </c>
      <c r="N6551">
        <v>83</v>
      </c>
      <c r="O6551">
        <v>6</v>
      </c>
      <c r="P6551">
        <v>9</v>
      </c>
      <c r="Q6551">
        <v>6</v>
      </c>
      <c r="R6551">
        <v>4998</v>
      </c>
      <c r="S6551" t="s">
        <v>49</v>
      </c>
      <c r="T6551" t="s">
        <v>50</v>
      </c>
      <c r="U6551">
        <v>1</v>
      </c>
    </row>
    <row r="6552" spans="1:21">
      <c r="A6552">
        <v>14550</v>
      </c>
      <c r="B6552">
        <v>44</v>
      </c>
      <c r="C6552" t="s">
        <v>24</v>
      </c>
      <c r="D6552" s="1">
        <v>75474</v>
      </c>
      <c r="E6552" t="s">
        <v>9</v>
      </c>
      <c r="F6552" t="s">
        <v>37</v>
      </c>
      <c r="G6552" s="1">
        <v>6786.0439200000001</v>
      </c>
      <c r="H6552" s="2">
        <v>9.5816826130000005E-2</v>
      </c>
      <c r="I6552" s="2">
        <v>6.907229359E-2</v>
      </c>
      <c r="J6552">
        <v>0</v>
      </c>
      <c r="K6552" s="6">
        <f>Table1[[#This Row],[WebsiteVisits]]*Table1[[#This Row],[ConversionRate]]</f>
        <v>0</v>
      </c>
      <c r="L6552">
        <v>1.1835958689999999</v>
      </c>
      <c r="M6552">
        <v>8.3054441099999998</v>
      </c>
      <c r="N6552">
        <v>57</v>
      </c>
      <c r="O6552">
        <v>14</v>
      </c>
      <c r="P6552">
        <v>7</v>
      </c>
      <c r="Q6552">
        <v>0</v>
      </c>
      <c r="R6552">
        <v>3854</v>
      </c>
      <c r="S6552" t="s">
        <v>49</v>
      </c>
      <c r="T6552" t="s">
        <v>50</v>
      </c>
      <c r="U6552">
        <v>1</v>
      </c>
    </row>
    <row r="6553" spans="1:21">
      <c r="A6553">
        <v>14551</v>
      </c>
      <c r="B6553">
        <v>66</v>
      </c>
      <c r="C6553" t="s">
        <v>24</v>
      </c>
      <c r="D6553" s="1">
        <v>110727</v>
      </c>
      <c r="E6553" t="s">
        <v>15</v>
      </c>
      <c r="F6553" t="s">
        <v>52</v>
      </c>
      <c r="G6553" s="1">
        <v>9472.4196620000002</v>
      </c>
      <c r="H6553" s="2">
        <v>0.27668637130000001</v>
      </c>
      <c r="I6553" s="2">
        <v>0.10821631600000001</v>
      </c>
      <c r="J6553">
        <v>2</v>
      </c>
      <c r="K6553" s="6">
        <f>Table1[[#This Row],[WebsiteVisits]]*Table1[[#This Row],[ConversionRate]]</f>
        <v>0.21643263200000001</v>
      </c>
      <c r="L6553">
        <v>4.7515999369999999</v>
      </c>
      <c r="M6553">
        <v>9.4943825089999994</v>
      </c>
      <c r="N6553">
        <v>73</v>
      </c>
      <c r="O6553">
        <v>10</v>
      </c>
      <c r="P6553">
        <v>4</v>
      </c>
      <c r="Q6553">
        <v>0</v>
      </c>
      <c r="R6553">
        <v>4134</v>
      </c>
      <c r="S6553" t="s">
        <v>49</v>
      </c>
      <c r="T6553" t="s">
        <v>50</v>
      </c>
      <c r="U6553">
        <v>1</v>
      </c>
    </row>
    <row r="6554" spans="1:21">
      <c r="A6554">
        <v>14552</v>
      </c>
      <c r="B6554">
        <v>19</v>
      </c>
      <c r="C6554" t="s">
        <v>24</v>
      </c>
      <c r="D6554" s="1">
        <v>133316</v>
      </c>
      <c r="E6554" t="s">
        <v>13</v>
      </c>
      <c r="F6554" t="s">
        <v>51</v>
      </c>
      <c r="G6554" s="1">
        <v>3735.0724289999998</v>
      </c>
      <c r="H6554" s="2">
        <v>1.23696168E-2</v>
      </c>
      <c r="I6554" s="2">
        <v>7.3302414070000002E-2</v>
      </c>
      <c r="J6554">
        <v>26</v>
      </c>
      <c r="K6554" s="6">
        <f>Table1[[#This Row],[WebsiteVisits]]*Table1[[#This Row],[ConversionRate]]</f>
        <v>1.90586276582</v>
      </c>
      <c r="L6554">
        <v>3.2315875549999999</v>
      </c>
      <c r="M6554">
        <v>8.2623383320000006</v>
      </c>
      <c r="N6554">
        <v>32</v>
      </c>
      <c r="O6554">
        <v>9</v>
      </c>
      <c r="P6554">
        <v>3</v>
      </c>
      <c r="Q6554">
        <v>5</v>
      </c>
      <c r="R6554">
        <v>4511</v>
      </c>
      <c r="S6554" t="s">
        <v>49</v>
      </c>
      <c r="T6554" t="s">
        <v>50</v>
      </c>
      <c r="U6554">
        <v>1</v>
      </c>
    </row>
    <row r="6555" spans="1:21">
      <c r="A6555">
        <v>14553</v>
      </c>
      <c r="B6555">
        <v>66</v>
      </c>
      <c r="C6555" t="s">
        <v>24</v>
      </c>
      <c r="D6555" s="1">
        <v>68601</v>
      </c>
      <c r="E6555" t="s">
        <v>11</v>
      </c>
      <c r="F6555" t="s">
        <v>37</v>
      </c>
      <c r="G6555" s="1">
        <v>492.60963570000001</v>
      </c>
      <c r="H6555" s="2">
        <v>4.5410389859999997E-2</v>
      </c>
      <c r="I6555" s="2">
        <v>0.1418575779</v>
      </c>
      <c r="J6555">
        <v>44</v>
      </c>
      <c r="K6555" s="6">
        <f>Table1[[#This Row],[WebsiteVisits]]*Table1[[#This Row],[ConversionRate]]</f>
        <v>6.2417334275999998</v>
      </c>
      <c r="L6555">
        <v>7.2754231809999999</v>
      </c>
      <c r="M6555">
        <v>4.9115460290000001</v>
      </c>
      <c r="N6555">
        <v>94</v>
      </c>
      <c r="O6555">
        <v>0</v>
      </c>
      <c r="P6555">
        <v>2</v>
      </c>
      <c r="Q6555">
        <v>5</v>
      </c>
      <c r="R6555">
        <v>2119</v>
      </c>
      <c r="S6555" t="s">
        <v>49</v>
      </c>
      <c r="T6555" t="s">
        <v>50</v>
      </c>
      <c r="U6555">
        <v>1</v>
      </c>
    </row>
    <row r="6556" spans="1:21">
      <c r="A6556">
        <v>14554</v>
      </c>
      <c r="B6556">
        <v>33</v>
      </c>
      <c r="C6556" t="s">
        <v>24</v>
      </c>
      <c r="D6556" s="1">
        <v>141465</v>
      </c>
      <c r="E6556" t="s">
        <v>11</v>
      </c>
      <c r="F6556" t="s">
        <v>51</v>
      </c>
      <c r="G6556" s="1">
        <v>9093.5990920000004</v>
      </c>
      <c r="H6556" s="2">
        <v>0.2226698905</v>
      </c>
      <c r="I6556" s="2">
        <v>0.1093148124</v>
      </c>
      <c r="J6556">
        <v>47</v>
      </c>
      <c r="K6556" s="6">
        <f>Table1[[#This Row],[WebsiteVisits]]*Table1[[#This Row],[ConversionRate]]</f>
        <v>5.1377961827999998</v>
      </c>
      <c r="L6556">
        <v>8.4220922770000008</v>
      </c>
      <c r="M6556">
        <v>13.259570050000001</v>
      </c>
      <c r="N6556">
        <v>64</v>
      </c>
      <c r="O6556">
        <v>8</v>
      </c>
      <c r="P6556">
        <v>6</v>
      </c>
      <c r="Q6556">
        <v>0</v>
      </c>
      <c r="R6556">
        <v>1116</v>
      </c>
      <c r="S6556" t="s">
        <v>49</v>
      </c>
      <c r="T6556" t="s">
        <v>50</v>
      </c>
      <c r="U6556">
        <v>1</v>
      </c>
    </row>
    <row r="6557" spans="1:21">
      <c r="A6557">
        <v>14555</v>
      </c>
      <c r="B6557">
        <v>19</v>
      </c>
      <c r="C6557" t="s">
        <v>25</v>
      </c>
      <c r="D6557" s="1">
        <v>137893</v>
      </c>
      <c r="E6557" t="s">
        <v>13</v>
      </c>
      <c r="F6557" t="s">
        <v>52</v>
      </c>
      <c r="G6557" s="1">
        <v>1688.9412769999999</v>
      </c>
      <c r="H6557" s="2">
        <v>8.6398065359999998E-2</v>
      </c>
      <c r="I6557" s="2">
        <v>0.19233680240000001</v>
      </c>
      <c r="J6557">
        <v>22</v>
      </c>
      <c r="K6557" s="6">
        <f>Table1[[#This Row],[WebsiteVisits]]*Table1[[#This Row],[ConversionRate]]</f>
        <v>4.2314096528</v>
      </c>
      <c r="L6557">
        <v>5.5342591949999997</v>
      </c>
      <c r="M6557">
        <v>7.3962480780000002</v>
      </c>
      <c r="N6557">
        <v>24</v>
      </c>
      <c r="O6557">
        <v>2</v>
      </c>
      <c r="P6557">
        <v>6</v>
      </c>
      <c r="Q6557">
        <v>7</v>
      </c>
      <c r="R6557">
        <v>833</v>
      </c>
      <c r="S6557" t="s">
        <v>49</v>
      </c>
      <c r="T6557" t="s">
        <v>50</v>
      </c>
      <c r="U6557">
        <v>1</v>
      </c>
    </row>
    <row r="6558" spans="1:21">
      <c r="A6558">
        <v>14556</v>
      </c>
      <c r="B6558">
        <v>47</v>
      </c>
      <c r="C6558" t="s">
        <v>25</v>
      </c>
      <c r="D6558" s="1">
        <v>63809</v>
      </c>
      <c r="E6558" t="s">
        <v>17</v>
      </c>
      <c r="F6558" t="s">
        <v>51</v>
      </c>
      <c r="G6558" s="1">
        <v>7003.4515600000004</v>
      </c>
      <c r="H6558" s="2">
        <v>0.21972198570000001</v>
      </c>
      <c r="I6558" s="2">
        <v>7.798436047E-2</v>
      </c>
      <c r="J6558">
        <v>43</v>
      </c>
      <c r="K6558" s="6">
        <f>Table1[[#This Row],[WebsiteVisits]]*Table1[[#This Row],[ConversionRate]]</f>
        <v>3.3533275002099998</v>
      </c>
      <c r="L6558">
        <v>4.631730342</v>
      </c>
      <c r="M6558">
        <v>11.413450190000001</v>
      </c>
      <c r="N6558">
        <v>36</v>
      </c>
      <c r="O6558">
        <v>5</v>
      </c>
      <c r="P6558">
        <v>8</v>
      </c>
      <c r="Q6558">
        <v>8</v>
      </c>
      <c r="R6558">
        <v>4530</v>
      </c>
      <c r="S6558" t="s">
        <v>49</v>
      </c>
      <c r="T6558" t="s">
        <v>50</v>
      </c>
      <c r="U6558">
        <v>1</v>
      </c>
    </row>
    <row r="6559" spans="1:21">
      <c r="A6559">
        <v>14557</v>
      </c>
      <c r="B6559">
        <v>37</v>
      </c>
      <c r="C6559" t="s">
        <v>25</v>
      </c>
      <c r="D6559" s="1">
        <v>40791</v>
      </c>
      <c r="E6559" t="s">
        <v>15</v>
      </c>
      <c r="F6559" t="s">
        <v>37</v>
      </c>
      <c r="G6559" s="1">
        <v>8744.7239539999991</v>
      </c>
      <c r="H6559" s="2">
        <v>0.25135354710000002</v>
      </c>
      <c r="I6559" s="2">
        <v>0.147153273</v>
      </c>
      <c r="J6559">
        <v>38</v>
      </c>
      <c r="K6559" s="6">
        <f>Table1[[#This Row],[WebsiteVisits]]*Table1[[#This Row],[ConversionRate]]</f>
        <v>5.5918243739999998</v>
      </c>
      <c r="L6559">
        <v>3.4573814249999999</v>
      </c>
      <c r="M6559">
        <v>13.724663359999999</v>
      </c>
      <c r="N6559">
        <v>17</v>
      </c>
      <c r="O6559">
        <v>17</v>
      </c>
      <c r="P6559">
        <v>3</v>
      </c>
      <c r="Q6559">
        <v>7</v>
      </c>
      <c r="R6559">
        <v>3790</v>
      </c>
      <c r="S6559" t="s">
        <v>49</v>
      </c>
      <c r="T6559" t="s">
        <v>50</v>
      </c>
      <c r="U6559">
        <v>1</v>
      </c>
    </row>
    <row r="6560" spans="1:21">
      <c r="A6560">
        <v>14558</v>
      </c>
      <c r="B6560">
        <v>55</v>
      </c>
      <c r="C6560" t="s">
        <v>24</v>
      </c>
      <c r="D6560" s="1">
        <v>89343</v>
      </c>
      <c r="E6560" t="s">
        <v>13</v>
      </c>
      <c r="F6560" t="s">
        <v>48</v>
      </c>
      <c r="G6560" s="1">
        <v>3170.39984</v>
      </c>
      <c r="H6560" s="2">
        <v>8.3838644879999993E-2</v>
      </c>
      <c r="I6560" s="2">
        <v>0.16880991619999999</v>
      </c>
      <c r="J6560">
        <v>39</v>
      </c>
      <c r="K6560" s="6">
        <f>Table1[[#This Row],[WebsiteVisits]]*Table1[[#This Row],[ConversionRate]]</f>
        <v>6.5835867317999996</v>
      </c>
      <c r="L6560">
        <v>1.8334968089999999</v>
      </c>
      <c r="M6560">
        <v>0.55404599170000002</v>
      </c>
      <c r="N6560">
        <v>24</v>
      </c>
      <c r="O6560">
        <v>3</v>
      </c>
      <c r="P6560">
        <v>2</v>
      </c>
      <c r="Q6560">
        <v>0</v>
      </c>
      <c r="R6560">
        <v>2525</v>
      </c>
      <c r="S6560" t="s">
        <v>49</v>
      </c>
      <c r="T6560" t="s">
        <v>50</v>
      </c>
      <c r="U6560">
        <v>0</v>
      </c>
    </row>
    <row r="6561" spans="1:21">
      <c r="A6561">
        <v>14559</v>
      </c>
      <c r="B6561">
        <v>45</v>
      </c>
      <c r="C6561" t="s">
        <v>24</v>
      </c>
      <c r="D6561" s="1">
        <v>46648</v>
      </c>
      <c r="E6561" t="s">
        <v>13</v>
      </c>
      <c r="F6561" t="s">
        <v>52</v>
      </c>
      <c r="G6561" s="1">
        <v>8321.1108839999997</v>
      </c>
      <c r="H6561" s="2">
        <v>6.5663843479999998E-2</v>
      </c>
      <c r="I6561" s="2">
        <v>5.8187379550000001E-2</v>
      </c>
      <c r="J6561">
        <v>10</v>
      </c>
      <c r="K6561" s="6">
        <f>Table1[[#This Row],[WebsiteVisits]]*Table1[[#This Row],[ConversionRate]]</f>
        <v>0.58187379549999996</v>
      </c>
      <c r="L6561">
        <v>4.3457348590000002</v>
      </c>
      <c r="M6561">
        <v>7.4329951090000002</v>
      </c>
      <c r="N6561">
        <v>14</v>
      </c>
      <c r="O6561">
        <v>18</v>
      </c>
      <c r="P6561">
        <v>5</v>
      </c>
      <c r="Q6561">
        <v>7</v>
      </c>
      <c r="R6561">
        <v>2160</v>
      </c>
      <c r="S6561" t="s">
        <v>49</v>
      </c>
      <c r="T6561" t="s">
        <v>50</v>
      </c>
      <c r="U6561">
        <v>1</v>
      </c>
    </row>
    <row r="6562" spans="1:21">
      <c r="A6562">
        <v>14560</v>
      </c>
      <c r="B6562">
        <v>42</v>
      </c>
      <c r="C6562" t="s">
        <v>25</v>
      </c>
      <c r="D6562" s="1">
        <v>51090</v>
      </c>
      <c r="E6562" t="s">
        <v>11</v>
      </c>
      <c r="F6562" t="s">
        <v>48</v>
      </c>
      <c r="G6562" s="1">
        <v>3387.37545</v>
      </c>
      <c r="H6562" s="2">
        <v>5.2137183480000002E-2</v>
      </c>
      <c r="I6562" s="2">
        <v>0.15328498039999999</v>
      </c>
      <c r="J6562">
        <v>44</v>
      </c>
      <c r="K6562" s="6">
        <f>Table1[[#This Row],[WebsiteVisits]]*Table1[[#This Row],[ConversionRate]]</f>
        <v>6.7445391375999995</v>
      </c>
      <c r="L6562">
        <v>7.1022881680000003</v>
      </c>
      <c r="M6562">
        <v>9.2669276590000003</v>
      </c>
      <c r="N6562">
        <v>67</v>
      </c>
      <c r="O6562">
        <v>5</v>
      </c>
      <c r="P6562">
        <v>5</v>
      </c>
      <c r="Q6562">
        <v>4</v>
      </c>
      <c r="R6562">
        <v>3077</v>
      </c>
      <c r="S6562" t="s">
        <v>49</v>
      </c>
      <c r="T6562" t="s">
        <v>50</v>
      </c>
      <c r="U6562">
        <v>1</v>
      </c>
    </row>
    <row r="6563" spans="1:21">
      <c r="A6563">
        <v>14561</v>
      </c>
      <c r="B6563">
        <v>49</v>
      </c>
      <c r="C6563" t="s">
        <v>25</v>
      </c>
      <c r="D6563" s="1">
        <v>110636</v>
      </c>
      <c r="E6563" t="s">
        <v>9</v>
      </c>
      <c r="F6563" t="s">
        <v>48</v>
      </c>
      <c r="G6563" s="1">
        <v>7963.1534899999997</v>
      </c>
      <c r="H6563" s="2">
        <v>6.8025697159999995E-2</v>
      </c>
      <c r="I6563" s="2">
        <v>8.4729659999999998E-2</v>
      </c>
      <c r="J6563">
        <v>10</v>
      </c>
      <c r="K6563" s="6">
        <f>Table1[[#This Row],[WebsiteVisits]]*Table1[[#This Row],[ConversionRate]]</f>
        <v>0.84729659999999996</v>
      </c>
      <c r="L6563">
        <v>6.9946986630000003</v>
      </c>
      <c r="M6563">
        <v>7.7846986510000002</v>
      </c>
      <c r="N6563">
        <v>34</v>
      </c>
      <c r="O6563">
        <v>0</v>
      </c>
      <c r="P6563">
        <v>4</v>
      </c>
      <c r="Q6563">
        <v>5</v>
      </c>
      <c r="R6563">
        <v>3667</v>
      </c>
      <c r="S6563" t="s">
        <v>49</v>
      </c>
      <c r="T6563" t="s">
        <v>50</v>
      </c>
      <c r="U6563">
        <v>1</v>
      </c>
    </row>
    <row r="6564" spans="1:21">
      <c r="A6564">
        <v>14562</v>
      </c>
      <c r="B6564">
        <v>27</v>
      </c>
      <c r="C6564" t="s">
        <v>25</v>
      </c>
      <c r="D6564" s="1">
        <v>116485</v>
      </c>
      <c r="E6564" t="s">
        <v>9</v>
      </c>
      <c r="F6564" t="s">
        <v>48</v>
      </c>
      <c r="G6564" s="1">
        <v>791.3156434</v>
      </c>
      <c r="H6564" s="2">
        <v>8.7483762840000007E-2</v>
      </c>
      <c r="I6564" s="2">
        <v>3.445815881E-2</v>
      </c>
      <c r="J6564">
        <v>35</v>
      </c>
      <c r="K6564" s="6">
        <f>Table1[[#This Row],[WebsiteVisits]]*Table1[[#This Row],[ConversionRate]]</f>
        <v>1.20603555835</v>
      </c>
      <c r="L6564">
        <v>4.7149976479999998</v>
      </c>
      <c r="M6564">
        <v>13.585028149999999</v>
      </c>
      <c r="N6564">
        <v>67</v>
      </c>
      <c r="O6564">
        <v>3</v>
      </c>
      <c r="P6564">
        <v>1</v>
      </c>
      <c r="Q6564">
        <v>2</v>
      </c>
      <c r="R6564">
        <v>1626</v>
      </c>
      <c r="S6564" t="s">
        <v>49</v>
      </c>
      <c r="T6564" t="s">
        <v>50</v>
      </c>
      <c r="U6564">
        <v>0</v>
      </c>
    </row>
    <row r="6565" spans="1:21">
      <c r="A6565">
        <v>14563</v>
      </c>
      <c r="B6565">
        <v>59</v>
      </c>
      <c r="C6565" t="s">
        <v>24</v>
      </c>
      <c r="D6565" s="1">
        <v>121477</v>
      </c>
      <c r="E6565" t="s">
        <v>9</v>
      </c>
      <c r="F6565" t="s">
        <v>37</v>
      </c>
      <c r="G6565" s="1">
        <v>6586.9056870000004</v>
      </c>
      <c r="H6565" s="2">
        <v>0.26193744679999997</v>
      </c>
      <c r="I6565" s="2">
        <v>1.0692944710000001E-2</v>
      </c>
      <c r="J6565">
        <v>37</v>
      </c>
      <c r="K6565" s="6">
        <f>Table1[[#This Row],[WebsiteVisits]]*Table1[[#This Row],[ConversionRate]]</f>
        <v>0.39563895427000001</v>
      </c>
      <c r="L6565">
        <v>9.6938054299999994</v>
      </c>
      <c r="M6565">
        <v>14.130697570000001</v>
      </c>
      <c r="N6565">
        <v>41</v>
      </c>
      <c r="O6565">
        <v>0</v>
      </c>
      <c r="P6565">
        <v>1</v>
      </c>
      <c r="Q6565">
        <v>6</v>
      </c>
      <c r="R6565">
        <v>1577</v>
      </c>
      <c r="S6565" t="s">
        <v>49</v>
      </c>
      <c r="T6565" t="s">
        <v>50</v>
      </c>
      <c r="U6565">
        <v>1</v>
      </c>
    </row>
    <row r="6566" spans="1:21">
      <c r="A6566">
        <v>14564</v>
      </c>
      <c r="B6566">
        <v>57</v>
      </c>
      <c r="C6566" t="s">
        <v>25</v>
      </c>
      <c r="D6566" s="1">
        <v>37857</v>
      </c>
      <c r="E6566" t="s">
        <v>11</v>
      </c>
      <c r="F6566" t="s">
        <v>52</v>
      </c>
      <c r="G6566" s="1">
        <v>6803.6669979999997</v>
      </c>
      <c r="H6566" s="2">
        <v>0.23330127980000001</v>
      </c>
      <c r="I6566" s="2">
        <v>0.15131393500000001</v>
      </c>
      <c r="J6566">
        <v>30</v>
      </c>
      <c r="K6566" s="6">
        <f>Table1[[#This Row],[WebsiteVisits]]*Table1[[#This Row],[ConversionRate]]</f>
        <v>4.5394180500000001</v>
      </c>
      <c r="L6566">
        <v>9.4606729030000007</v>
      </c>
      <c r="M6566">
        <v>2.4471983439999998</v>
      </c>
      <c r="N6566">
        <v>83</v>
      </c>
      <c r="O6566">
        <v>16</v>
      </c>
      <c r="P6566">
        <v>4</v>
      </c>
      <c r="Q6566">
        <v>8</v>
      </c>
      <c r="R6566">
        <v>4356</v>
      </c>
      <c r="S6566" t="s">
        <v>49</v>
      </c>
      <c r="T6566" t="s">
        <v>50</v>
      </c>
      <c r="U6566">
        <v>1</v>
      </c>
    </row>
    <row r="6567" spans="1:21">
      <c r="A6567">
        <v>14565</v>
      </c>
      <c r="B6567">
        <v>50</v>
      </c>
      <c r="C6567" t="s">
        <v>25</v>
      </c>
      <c r="D6567" s="1">
        <v>145305</v>
      </c>
      <c r="E6567" t="s">
        <v>9</v>
      </c>
      <c r="F6567" t="s">
        <v>51</v>
      </c>
      <c r="G6567" s="1">
        <v>4965.115718</v>
      </c>
      <c r="H6567" s="2">
        <v>1.053485191E-2</v>
      </c>
      <c r="I6567" s="2">
        <v>4.5386374989999999E-2</v>
      </c>
      <c r="J6567">
        <v>23</v>
      </c>
      <c r="K6567" s="6">
        <f>Table1[[#This Row],[WebsiteVisits]]*Table1[[#This Row],[ConversionRate]]</f>
        <v>1.04388662477</v>
      </c>
      <c r="L6567">
        <v>8.8808569510000002</v>
      </c>
      <c r="M6567">
        <v>4.8856959739999999</v>
      </c>
      <c r="N6567">
        <v>11</v>
      </c>
      <c r="O6567">
        <v>3</v>
      </c>
      <c r="P6567">
        <v>2</v>
      </c>
      <c r="Q6567">
        <v>2</v>
      </c>
      <c r="R6567">
        <v>226</v>
      </c>
      <c r="S6567" t="s">
        <v>49</v>
      </c>
      <c r="T6567" t="s">
        <v>50</v>
      </c>
      <c r="U6567">
        <v>0</v>
      </c>
    </row>
    <row r="6568" spans="1:21">
      <c r="A6568">
        <v>14566</v>
      </c>
      <c r="B6568">
        <v>30</v>
      </c>
      <c r="C6568" t="s">
        <v>25</v>
      </c>
      <c r="D6568" s="1">
        <v>82327</v>
      </c>
      <c r="E6568" t="s">
        <v>13</v>
      </c>
      <c r="F6568" t="s">
        <v>48</v>
      </c>
      <c r="G6568" s="1">
        <v>6902.199552</v>
      </c>
      <c r="H6568" s="2">
        <v>0.26349455119999998</v>
      </c>
      <c r="I6568" s="2">
        <v>1.9726790500000001E-2</v>
      </c>
      <c r="J6568">
        <v>18</v>
      </c>
      <c r="K6568" s="6">
        <f>Table1[[#This Row],[WebsiteVisits]]*Table1[[#This Row],[ConversionRate]]</f>
        <v>0.35508222900000003</v>
      </c>
      <c r="L6568">
        <v>4.9221838309999999</v>
      </c>
      <c r="M6568">
        <v>4.3262557309999998</v>
      </c>
      <c r="N6568">
        <v>93</v>
      </c>
      <c r="O6568">
        <v>6</v>
      </c>
      <c r="P6568">
        <v>2</v>
      </c>
      <c r="Q6568">
        <v>2</v>
      </c>
      <c r="R6568">
        <v>2210</v>
      </c>
      <c r="S6568" t="s">
        <v>49</v>
      </c>
      <c r="T6568" t="s">
        <v>50</v>
      </c>
      <c r="U6568">
        <v>1</v>
      </c>
    </row>
    <row r="6569" spans="1:21">
      <c r="A6569">
        <v>14567</v>
      </c>
      <c r="B6569">
        <v>58</v>
      </c>
      <c r="C6569" t="s">
        <v>24</v>
      </c>
      <c r="D6569" s="1">
        <v>132516</v>
      </c>
      <c r="E6569" t="s">
        <v>17</v>
      </c>
      <c r="F6569" t="s">
        <v>51</v>
      </c>
      <c r="G6569" s="1">
        <v>9239.5183379999999</v>
      </c>
      <c r="H6569" s="2">
        <v>3.2855566910000002E-2</v>
      </c>
      <c r="I6569" s="2">
        <v>0.10446972660000001</v>
      </c>
      <c r="J6569">
        <v>31</v>
      </c>
      <c r="K6569" s="6">
        <f>Table1[[#This Row],[WebsiteVisits]]*Table1[[#This Row],[ConversionRate]]</f>
        <v>3.2385615246000001</v>
      </c>
      <c r="L6569">
        <v>7.7187890880000003</v>
      </c>
      <c r="M6569">
        <v>7.7031380179999998</v>
      </c>
      <c r="N6569">
        <v>21</v>
      </c>
      <c r="O6569">
        <v>7</v>
      </c>
      <c r="P6569">
        <v>9</v>
      </c>
      <c r="Q6569">
        <v>7</v>
      </c>
      <c r="R6569">
        <v>3900</v>
      </c>
      <c r="S6569" t="s">
        <v>49</v>
      </c>
      <c r="T6569" t="s">
        <v>50</v>
      </c>
      <c r="U6569">
        <v>1</v>
      </c>
    </row>
    <row r="6570" spans="1:21">
      <c r="A6570">
        <v>14568</v>
      </c>
      <c r="B6570">
        <v>59</v>
      </c>
      <c r="C6570" t="s">
        <v>24</v>
      </c>
      <c r="D6570" s="1">
        <v>113386</v>
      </c>
      <c r="E6570" t="s">
        <v>17</v>
      </c>
      <c r="F6570" t="s">
        <v>52</v>
      </c>
      <c r="G6570" s="1">
        <v>7365.1627669999998</v>
      </c>
      <c r="H6570" s="2">
        <v>0.2000270291</v>
      </c>
      <c r="I6570" s="2">
        <v>7.5872626580000005E-2</v>
      </c>
      <c r="J6570">
        <v>39</v>
      </c>
      <c r="K6570" s="6">
        <f>Table1[[#This Row],[WebsiteVisits]]*Table1[[#This Row],[ConversionRate]]</f>
        <v>2.9590324366200003</v>
      </c>
      <c r="L6570">
        <v>9.3609983470000007</v>
      </c>
      <c r="M6570">
        <v>6.0405232980000001</v>
      </c>
      <c r="N6570">
        <v>35</v>
      </c>
      <c r="O6570">
        <v>2</v>
      </c>
      <c r="P6570">
        <v>7</v>
      </c>
      <c r="Q6570">
        <v>0</v>
      </c>
      <c r="R6570">
        <v>886</v>
      </c>
      <c r="S6570" t="s">
        <v>49</v>
      </c>
      <c r="T6570" t="s">
        <v>50</v>
      </c>
      <c r="U6570">
        <v>1</v>
      </c>
    </row>
    <row r="6571" spans="1:21">
      <c r="A6571">
        <v>14569</v>
      </c>
      <c r="B6571">
        <v>64</v>
      </c>
      <c r="C6571" t="s">
        <v>24</v>
      </c>
      <c r="D6571" s="1">
        <v>138026</v>
      </c>
      <c r="E6571" t="s">
        <v>17</v>
      </c>
      <c r="F6571" t="s">
        <v>52</v>
      </c>
      <c r="G6571" s="1">
        <v>9616.8306869999997</v>
      </c>
      <c r="H6571" s="2">
        <v>5.392768278E-2</v>
      </c>
      <c r="I6571" s="2">
        <v>0.1414432739</v>
      </c>
      <c r="J6571">
        <v>37</v>
      </c>
      <c r="K6571" s="6">
        <f>Table1[[#This Row],[WebsiteVisits]]*Table1[[#This Row],[ConversionRate]]</f>
        <v>5.2334011343000002</v>
      </c>
      <c r="L6571">
        <v>7.6387327809999999</v>
      </c>
      <c r="M6571">
        <v>5.7086347330000002</v>
      </c>
      <c r="N6571">
        <v>33</v>
      </c>
      <c r="O6571">
        <v>11</v>
      </c>
      <c r="P6571">
        <v>0</v>
      </c>
      <c r="Q6571">
        <v>0</v>
      </c>
      <c r="R6571">
        <v>1171</v>
      </c>
      <c r="S6571" t="s">
        <v>49</v>
      </c>
      <c r="T6571" t="s">
        <v>50</v>
      </c>
      <c r="U6571">
        <v>1</v>
      </c>
    </row>
    <row r="6572" spans="1:21">
      <c r="A6572">
        <v>14570</v>
      </c>
      <c r="B6572">
        <v>54</v>
      </c>
      <c r="C6572" t="s">
        <v>25</v>
      </c>
      <c r="D6572" s="1">
        <v>62967</v>
      </c>
      <c r="E6572" t="s">
        <v>9</v>
      </c>
      <c r="F6572" t="s">
        <v>51</v>
      </c>
      <c r="G6572" s="1">
        <v>4541.2619070000001</v>
      </c>
      <c r="H6572" s="2">
        <v>2.805998505E-2</v>
      </c>
      <c r="I6572" s="2">
        <v>3.0399216119999999E-2</v>
      </c>
      <c r="J6572">
        <v>16</v>
      </c>
      <c r="K6572" s="6">
        <f>Table1[[#This Row],[WebsiteVisits]]*Table1[[#This Row],[ConversionRate]]</f>
        <v>0.48638745791999999</v>
      </c>
      <c r="L6572">
        <v>3.8418456110000001</v>
      </c>
      <c r="M6572">
        <v>8.2415605700000008</v>
      </c>
      <c r="N6572">
        <v>90</v>
      </c>
      <c r="O6572">
        <v>18</v>
      </c>
      <c r="P6572">
        <v>4</v>
      </c>
      <c r="Q6572">
        <v>1</v>
      </c>
      <c r="R6572">
        <v>3423</v>
      </c>
      <c r="S6572" t="s">
        <v>49</v>
      </c>
      <c r="T6572" t="s">
        <v>50</v>
      </c>
      <c r="U6572">
        <v>1</v>
      </c>
    </row>
    <row r="6573" spans="1:21">
      <c r="A6573">
        <v>14571</v>
      </c>
      <c r="B6573">
        <v>33</v>
      </c>
      <c r="C6573" t="s">
        <v>24</v>
      </c>
      <c r="D6573" s="1">
        <v>73709</v>
      </c>
      <c r="E6573" t="s">
        <v>17</v>
      </c>
      <c r="F6573" t="s">
        <v>51</v>
      </c>
      <c r="G6573" s="1">
        <v>5330.0782440000003</v>
      </c>
      <c r="H6573" s="2">
        <v>0.23033350229999999</v>
      </c>
      <c r="I6573" s="2">
        <v>3.5204102229999999E-2</v>
      </c>
      <c r="J6573">
        <v>49</v>
      </c>
      <c r="K6573" s="6">
        <f>Table1[[#This Row],[WebsiteVisits]]*Table1[[#This Row],[ConversionRate]]</f>
        <v>1.7250010092699999</v>
      </c>
      <c r="L6573">
        <v>1.6120719299999999</v>
      </c>
      <c r="M6573">
        <v>7.6059636169999996</v>
      </c>
      <c r="N6573">
        <v>24</v>
      </c>
      <c r="O6573">
        <v>9</v>
      </c>
      <c r="P6573">
        <v>4</v>
      </c>
      <c r="Q6573">
        <v>9</v>
      </c>
      <c r="R6573">
        <v>1305</v>
      </c>
      <c r="S6573" t="s">
        <v>49</v>
      </c>
      <c r="T6573" t="s">
        <v>50</v>
      </c>
      <c r="U6573">
        <v>1</v>
      </c>
    </row>
    <row r="6574" spans="1:21">
      <c r="A6574">
        <v>14572</v>
      </c>
      <c r="B6574">
        <v>62</v>
      </c>
      <c r="C6574" t="s">
        <v>25</v>
      </c>
      <c r="D6574" s="1">
        <v>87948</v>
      </c>
      <c r="E6574" t="s">
        <v>9</v>
      </c>
      <c r="F6574" t="s">
        <v>48</v>
      </c>
      <c r="G6574" s="1">
        <v>2711.0131029999998</v>
      </c>
      <c r="H6574" s="2">
        <v>0.145488903</v>
      </c>
      <c r="I6574" s="2">
        <v>8.6780464579999994E-2</v>
      </c>
      <c r="J6574">
        <v>34</v>
      </c>
      <c r="K6574" s="6">
        <f>Table1[[#This Row],[WebsiteVisits]]*Table1[[#This Row],[ConversionRate]]</f>
        <v>2.9505357957199996</v>
      </c>
      <c r="L6574">
        <v>9.6221119430000002</v>
      </c>
      <c r="M6574">
        <v>7.2479423360000004</v>
      </c>
      <c r="N6574">
        <v>38</v>
      </c>
      <c r="O6574">
        <v>19</v>
      </c>
      <c r="P6574">
        <v>8</v>
      </c>
      <c r="Q6574">
        <v>0</v>
      </c>
      <c r="R6574">
        <v>442</v>
      </c>
      <c r="S6574" t="s">
        <v>49</v>
      </c>
      <c r="T6574" t="s">
        <v>50</v>
      </c>
      <c r="U6574">
        <v>1</v>
      </c>
    </row>
    <row r="6575" spans="1:21">
      <c r="A6575">
        <v>14573</v>
      </c>
      <c r="B6575">
        <v>39</v>
      </c>
      <c r="C6575" t="s">
        <v>25</v>
      </c>
      <c r="D6575" s="1">
        <v>68861</v>
      </c>
      <c r="E6575" t="s">
        <v>13</v>
      </c>
      <c r="F6575" t="s">
        <v>51</v>
      </c>
      <c r="G6575" s="1">
        <v>9857.4565110000003</v>
      </c>
      <c r="H6575" s="2">
        <v>0.18372812890000001</v>
      </c>
      <c r="I6575" s="2">
        <v>0.1088775526</v>
      </c>
      <c r="J6575">
        <v>11</v>
      </c>
      <c r="K6575" s="6">
        <f>Table1[[#This Row],[WebsiteVisits]]*Table1[[#This Row],[ConversionRate]]</f>
        <v>1.1976530785999999</v>
      </c>
      <c r="L6575">
        <v>9.9318355809999996</v>
      </c>
      <c r="M6575">
        <v>2.141602512</v>
      </c>
      <c r="N6575">
        <v>75</v>
      </c>
      <c r="O6575">
        <v>5</v>
      </c>
      <c r="P6575">
        <v>0</v>
      </c>
      <c r="Q6575">
        <v>5</v>
      </c>
      <c r="R6575">
        <v>3864</v>
      </c>
      <c r="S6575" t="s">
        <v>49</v>
      </c>
      <c r="T6575" t="s">
        <v>50</v>
      </c>
      <c r="U6575">
        <v>1</v>
      </c>
    </row>
    <row r="6576" spans="1:21">
      <c r="A6576">
        <v>14574</v>
      </c>
      <c r="B6576">
        <v>37</v>
      </c>
      <c r="C6576" t="s">
        <v>24</v>
      </c>
      <c r="D6576" s="1">
        <v>136839</v>
      </c>
      <c r="E6576" t="s">
        <v>13</v>
      </c>
      <c r="F6576" t="s">
        <v>51</v>
      </c>
      <c r="G6576" s="1">
        <v>645.85367810000002</v>
      </c>
      <c r="H6576" s="2">
        <v>0.13335237550000001</v>
      </c>
      <c r="I6576" s="2">
        <v>0.16659684459999999</v>
      </c>
      <c r="J6576">
        <v>14</v>
      </c>
      <c r="K6576" s="6">
        <f>Table1[[#This Row],[WebsiteVisits]]*Table1[[#This Row],[ConversionRate]]</f>
        <v>2.3323558244</v>
      </c>
      <c r="L6576">
        <v>7.2427695940000003</v>
      </c>
      <c r="M6576">
        <v>8.3193600960000005</v>
      </c>
      <c r="N6576">
        <v>58</v>
      </c>
      <c r="O6576">
        <v>17</v>
      </c>
      <c r="P6576">
        <v>0</v>
      </c>
      <c r="Q6576">
        <v>9</v>
      </c>
      <c r="R6576">
        <v>2692</v>
      </c>
      <c r="S6576" t="s">
        <v>49</v>
      </c>
      <c r="T6576" t="s">
        <v>50</v>
      </c>
      <c r="U6576">
        <v>1</v>
      </c>
    </row>
    <row r="6577" spans="1:21">
      <c r="A6577">
        <v>14575</v>
      </c>
      <c r="B6577">
        <v>67</v>
      </c>
      <c r="C6577" t="s">
        <v>25</v>
      </c>
      <c r="D6577" s="1">
        <v>88718</v>
      </c>
      <c r="E6577" t="s">
        <v>11</v>
      </c>
      <c r="F6577" t="s">
        <v>37</v>
      </c>
      <c r="G6577" s="1">
        <v>3650.342134</v>
      </c>
      <c r="H6577" s="2">
        <v>2.9479840130000001E-2</v>
      </c>
      <c r="I6577" s="2">
        <v>0.1212687863</v>
      </c>
      <c r="J6577">
        <v>38</v>
      </c>
      <c r="K6577" s="6">
        <f>Table1[[#This Row],[WebsiteVisits]]*Table1[[#This Row],[ConversionRate]]</f>
        <v>4.6082138794</v>
      </c>
      <c r="L6577">
        <v>3.8381769019999998</v>
      </c>
      <c r="M6577">
        <v>1.3549289410000001</v>
      </c>
      <c r="N6577">
        <v>75</v>
      </c>
      <c r="O6577">
        <v>5</v>
      </c>
      <c r="P6577">
        <v>2</v>
      </c>
      <c r="Q6577">
        <v>8</v>
      </c>
      <c r="R6577">
        <v>2201</v>
      </c>
      <c r="S6577" t="s">
        <v>49</v>
      </c>
      <c r="T6577" t="s">
        <v>50</v>
      </c>
      <c r="U6577">
        <v>1</v>
      </c>
    </row>
    <row r="6578" spans="1:21">
      <c r="A6578">
        <v>14576</v>
      </c>
      <c r="B6578">
        <v>60</v>
      </c>
      <c r="C6578" t="s">
        <v>24</v>
      </c>
      <c r="D6578" s="1">
        <v>143307</v>
      </c>
      <c r="E6578" t="s">
        <v>11</v>
      </c>
      <c r="F6578" t="s">
        <v>48</v>
      </c>
      <c r="G6578" s="1">
        <v>3047.2019310000001</v>
      </c>
      <c r="H6578" s="2">
        <v>0.22448926820000001</v>
      </c>
      <c r="I6578" s="2">
        <v>0.18149351459999999</v>
      </c>
      <c r="J6578">
        <v>12</v>
      </c>
      <c r="K6578" s="6">
        <f>Table1[[#This Row],[WebsiteVisits]]*Table1[[#This Row],[ConversionRate]]</f>
        <v>2.1779221752</v>
      </c>
      <c r="L6578">
        <v>8.7852584779999994</v>
      </c>
      <c r="M6578">
        <v>9.4370657070000004</v>
      </c>
      <c r="N6578">
        <v>84</v>
      </c>
      <c r="O6578">
        <v>17</v>
      </c>
      <c r="P6578">
        <v>5</v>
      </c>
      <c r="Q6578">
        <v>7</v>
      </c>
      <c r="R6578">
        <v>4643</v>
      </c>
      <c r="S6578" t="s">
        <v>49</v>
      </c>
      <c r="T6578" t="s">
        <v>50</v>
      </c>
      <c r="U6578">
        <v>1</v>
      </c>
    </row>
    <row r="6579" spans="1:21">
      <c r="A6579">
        <v>14577</v>
      </c>
      <c r="B6579">
        <v>44</v>
      </c>
      <c r="C6579" t="s">
        <v>25</v>
      </c>
      <c r="D6579" s="1">
        <v>142850</v>
      </c>
      <c r="E6579" t="s">
        <v>15</v>
      </c>
      <c r="F6579" t="s">
        <v>48</v>
      </c>
      <c r="G6579" s="1">
        <v>3926.46596</v>
      </c>
      <c r="H6579" s="2">
        <v>0.2479018251</v>
      </c>
      <c r="I6579" s="2">
        <v>5.1375888869999997E-2</v>
      </c>
      <c r="J6579">
        <v>29</v>
      </c>
      <c r="K6579" s="6">
        <f>Table1[[#This Row],[WebsiteVisits]]*Table1[[#This Row],[ConversionRate]]</f>
        <v>1.4899007772299999</v>
      </c>
      <c r="L6579">
        <v>9.5810900219999997</v>
      </c>
      <c r="M6579">
        <v>9.5398469899999991</v>
      </c>
      <c r="N6579">
        <v>49</v>
      </c>
      <c r="O6579">
        <v>4</v>
      </c>
      <c r="P6579">
        <v>8</v>
      </c>
      <c r="Q6579">
        <v>2</v>
      </c>
      <c r="R6579">
        <v>4327</v>
      </c>
      <c r="S6579" t="s">
        <v>49</v>
      </c>
      <c r="T6579" t="s">
        <v>50</v>
      </c>
      <c r="U6579">
        <v>1</v>
      </c>
    </row>
    <row r="6580" spans="1:21">
      <c r="A6580">
        <v>14578</v>
      </c>
      <c r="B6580">
        <v>58</v>
      </c>
      <c r="C6580" t="s">
        <v>25</v>
      </c>
      <c r="D6580" s="1">
        <v>40948</v>
      </c>
      <c r="E6580" t="s">
        <v>13</v>
      </c>
      <c r="F6580" t="s">
        <v>52</v>
      </c>
      <c r="G6580" s="1">
        <v>9185.4068189999998</v>
      </c>
      <c r="H6580" s="2">
        <v>2.2011957499999998E-2</v>
      </c>
      <c r="I6580" s="2">
        <v>0.123281708</v>
      </c>
      <c r="J6580">
        <v>41</v>
      </c>
      <c r="K6580" s="6">
        <f>Table1[[#This Row],[WebsiteVisits]]*Table1[[#This Row],[ConversionRate]]</f>
        <v>5.0545500280000004</v>
      </c>
      <c r="L6580">
        <v>5.557986219</v>
      </c>
      <c r="M6580">
        <v>4.2785639169999996</v>
      </c>
      <c r="N6580">
        <v>60</v>
      </c>
      <c r="O6580">
        <v>10</v>
      </c>
      <c r="P6580">
        <v>9</v>
      </c>
      <c r="Q6580">
        <v>0</v>
      </c>
      <c r="R6580">
        <v>2055</v>
      </c>
      <c r="S6580" t="s">
        <v>49</v>
      </c>
      <c r="T6580" t="s">
        <v>50</v>
      </c>
      <c r="U6580">
        <v>1</v>
      </c>
    </row>
    <row r="6581" spans="1:21">
      <c r="A6581">
        <v>14579</v>
      </c>
      <c r="B6581">
        <v>33</v>
      </c>
      <c r="C6581" t="s">
        <v>24</v>
      </c>
      <c r="D6581" s="1">
        <v>53782</v>
      </c>
      <c r="E6581" t="s">
        <v>9</v>
      </c>
      <c r="F6581" t="s">
        <v>51</v>
      </c>
      <c r="G6581" s="1">
        <v>3743.5749529999998</v>
      </c>
      <c r="H6581" s="2">
        <v>0.1189579871</v>
      </c>
      <c r="I6581" s="2">
        <v>0.1344952979</v>
      </c>
      <c r="J6581">
        <v>18</v>
      </c>
      <c r="K6581" s="6">
        <f>Table1[[#This Row],[WebsiteVisits]]*Table1[[#This Row],[ConversionRate]]</f>
        <v>2.4209153622000001</v>
      </c>
      <c r="L6581">
        <v>3.8048434590000002</v>
      </c>
      <c r="M6581">
        <v>2.4620358740000001</v>
      </c>
      <c r="N6581">
        <v>32</v>
      </c>
      <c r="O6581">
        <v>6</v>
      </c>
      <c r="P6581">
        <v>6</v>
      </c>
      <c r="Q6581">
        <v>5</v>
      </c>
      <c r="R6581">
        <v>2453</v>
      </c>
      <c r="S6581" t="s">
        <v>49</v>
      </c>
      <c r="T6581" t="s">
        <v>50</v>
      </c>
      <c r="U6581">
        <v>1</v>
      </c>
    </row>
    <row r="6582" spans="1:21">
      <c r="A6582">
        <v>14580</v>
      </c>
      <c r="B6582">
        <v>51</v>
      </c>
      <c r="C6582" t="s">
        <v>24</v>
      </c>
      <c r="D6582" s="1">
        <v>70756</v>
      </c>
      <c r="E6582" t="s">
        <v>15</v>
      </c>
      <c r="F6582" t="s">
        <v>37</v>
      </c>
      <c r="G6582" s="1">
        <v>9178.0688620000001</v>
      </c>
      <c r="H6582" s="2">
        <v>0.1716217958</v>
      </c>
      <c r="I6582" s="2">
        <v>0.14790295980000001</v>
      </c>
      <c r="J6582">
        <v>8</v>
      </c>
      <c r="K6582" s="6">
        <f>Table1[[#This Row],[WebsiteVisits]]*Table1[[#This Row],[ConversionRate]]</f>
        <v>1.1832236784000001</v>
      </c>
      <c r="L6582">
        <v>4.6572376960000001</v>
      </c>
      <c r="M6582">
        <v>12.07498288</v>
      </c>
      <c r="N6582">
        <v>6</v>
      </c>
      <c r="O6582">
        <v>8</v>
      </c>
      <c r="P6582">
        <v>9</v>
      </c>
      <c r="Q6582">
        <v>6</v>
      </c>
      <c r="R6582">
        <v>775</v>
      </c>
      <c r="S6582" t="s">
        <v>49</v>
      </c>
      <c r="T6582" t="s">
        <v>50</v>
      </c>
      <c r="U6582">
        <v>1</v>
      </c>
    </row>
    <row r="6583" spans="1:21">
      <c r="A6583">
        <v>14581</v>
      </c>
      <c r="B6583">
        <v>49</v>
      </c>
      <c r="C6583" t="s">
        <v>24</v>
      </c>
      <c r="D6583" s="1">
        <v>102789</v>
      </c>
      <c r="E6583" t="s">
        <v>13</v>
      </c>
      <c r="F6583" t="s">
        <v>52</v>
      </c>
      <c r="G6583" s="1">
        <v>4291.0547299999998</v>
      </c>
      <c r="H6583" s="2">
        <v>0.18550319260000001</v>
      </c>
      <c r="I6583" s="2">
        <v>0.19784363269999999</v>
      </c>
      <c r="J6583">
        <v>27</v>
      </c>
      <c r="K6583" s="6">
        <f>Table1[[#This Row],[WebsiteVisits]]*Table1[[#This Row],[ConversionRate]]</f>
        <v>5.3417780828999994</v>
      </c>
      <c r="L6583">
        <v>1.6646326579999999</v>
      </c>
      <c r="M6583">
        <v>11.6705506</v>
      </c>
      <c r="N6583">
        <v>18</v>
      </c>
      <c r="O6583">
        <v>2</v>
      </c>
      <c r="P6583">
        <v>8</v>
      </c>
      <c r="Q6583">
        <v>1</v>
      </c>
      <c r="R6583">
        <v>665</v>
      </c>
      <c r="S6583" t="s">
        <v>49</v>
      </c>
      <c r="T6583" t="s">
        <v>50</v>
      </c>
      <c r="U6583">
        <v>0</v>
      </c>
    </row>
    <row r="6584" spans="1:21">
      <c r="A6584">
        <v>14582</v>
      </c>
      <c r="B6584">
        <v>43</v>
      </c>
      <c r="C6584" t="s">
        <v>24</v>
      </c>
      <c r="D6584" s="1">
        <v>125217</v>
      </c>
      <c r="E6584" t="s">
        <v>9</v>
      </c>
      <c r="F6584" t="s">
        <v>37</v>
      </c>
      <c r="G6584" s="1">
        <v>8562.2108150000004</v>
      </c>
      <c r="H6584" s="2">
        <v>0.17766435289999999</v>
      </c>
      <c r="I6584" s="2">
        <v>9.8926426260000005E-2</v>
      </c>
      <c r="J6584">
        <v>43</v>
      </c>
      <c r="K6584" s="6">
        <f>Table1[[#This Row],[WebsiteVisits]]*Table1[[#This Row],[ConversionRate]]</f>
        <v>4.2538363291800003</v>
      </c>
      <c r="L6584">
        <v>6.0910123909999996</v>
      </c>
      <c r="M6584">
        <v>14.217107370000001</v>
      </c>
      <c r="N6584">
        <v>87</v>
      </c>
      <c r="O6584">
        <v>18</v>
      </c>
      <c r="P6584">
        <v>1</v>
      </c>
      <c r="Q6584">
        <v>8</v>
      </c>
      <c r="R6584">
        <v>1322</v>
      </c>
      <c r="S6584" t="s">
        <v>49</v>
      </c>
      <c r="T6584" t="s">
        <v>50</v>
      </c>
      <c r="U6584">
        <v>1</v>
      </c>
    </row>
    <row r="6585" spans="1:21">
      <c r="A6585">
        <v>14583</v>
      </c>
      <c r="B6585">
        <v>42</v>
      </c>
      <c r="C6585" t="s">
        <v>24</v>
      </c>
      <c r="D6585" s="1">
        <v>121031</v>
      </c>
      <c r="E6585" t="s">
        <v>13</v>
      </c>
      <c r="F6585" t="s">
        <v>48</v>
      </c>
      <c r="G6585" s="1">
        <v>5265.3259749999997</v>
      </c>
      <c r="H6585" s="2">
        <v>0.2109527896</v>
      </c>
      <c r="I6585" s="2">
        <v>8.0170720170000001E-2</v>
      </c>
      <c r="J6585">
        <v>42</v>
      </c>
      <c r="K6585" s="6">
        <f>Table1[[#This Row],[WebsiteVisits]]*Table1[[#This Row],[ConversionRate]]</f>
        <v>3.3671702471400002</v>
      </c>
      <c r="L6585">
        <v>4.4096814149999997</v>
      </c>
      <c r="M6585">
        <v>6.9714854559999999</v>
      </c>
      <c r="N6585">
        <v>19</v>
      </c>
      <c r="O6585">
        <v>11</v>
      </c>
      <c r="P6585">
        <v>4</v>
      </c>
      <c r="Q6585">
        <v>3</v>
      </c>
      <c r="R6585">
        <v>2283</v>
      </c>
      <c r="S6585" t="s">
        <v>49</v>
      </c>
      <c r="T6585" t="s">
        <v>50</v>
      </c>
      <c r="U6585">
        <v>1</v>
      </c>
    </row>
    <row r="6586" spans="1:21">
      <c r="A6586">
        <v>14584</v>
      </c>
      <c r="B6586">
        <v>19</v>
      </c>
      <c r="C6586" t="s">
        <v>24</v>
      </c>
      <c r="D6586" s="1">
        <v>88388</v>
      </c>
      <c r="E6586" t="s">
        <v>13</v>
      </c>
      <c r="F6586" t="s">
        <v>51</v>
      </c>
      <c r="G6586" s="1">
        <v>3182.3931499999999</v>
      </c>
      <c r="H6586" s="2">
        <v>0.29037669869999999</v>
      </c>
      <c r="I6586" s="2">
        <v>0.17191926830000001</v>
      </c>
      <c r="J6586">
        <v>24</v>
      </c>
      <c r="K6586" s="6">
        <f>Table1[[#This Row],[WebsiteVisits]]*Table1[[#This Row],[ConversionRate]]</f>
        <v>4.1260624392</v>
      </c>
      <c r="L6586">
        <v>8.9608657649999994</v>
      </c>
      <c r="M6586">
        <v>5.0754981179999996</v>
      </c>
      <c r="N6586">
        <v>4</v>
      </c>
      <c r="O6586">
        <v>17</v>
      </c>
      <c r="P6586">
        <v>0</v>
      </c>
      <c r="Q6586">
        <v>9</v>
      </c>
      <c r="R6586">
        <v>1910</v>
      </c>
      <c r="S6586" t="s">
        <v>49</v>
      </c>
      <c r="T6586" t="s">
        <v>50</v>
      </c>
      <c r="U6586">
        <v>1</v>
      </c>
    </row>
    <row r="6587" spans="1:21">
      <c r="A6587">
        <v>14585</v>
      </c>
      <c r="B6587">
        <v>29</v>
      </c>
      <c r="C6587" t="s">
        <v>24</v>
      </c>
      <c r="D6587" s="1">
        <v>127381</v>
      </c>
      <c r="E6587" t="s">
        <v>9</v>
      </c>
      <c r="F6587" t="s">
        <v>37</v>
      </c>
      <c r="G6587" s="1">
        <v>4548.5630099999998</v>
      </c>
      <c r="H6587" s="2">
        <v>0.12327009110000001</v>
      </c>
      <c r="I6587" s="2">
        <v>4.3590271969999997E-2</v>
      </c>
      <c r="J6587">
        <v>39</v>
      </c>
      <c r="K6587" s="6">
        <f>Table1[[#This Row],[WebsiteVisits]]*Table1[[#This Row],[ConversionRate]]</f>
        <v>1.7000206068299999</v>
      </c>
      <c r="L6587">
        <v>3.4799710639999999</v>
      </c>
      <c r="M6587">
        <v>4.8878160949999998</v>
      </c>
      <c r="N6587">
        <v>93</v>
      </c>
      <c r="O6587">
        <v>14</v>
      </c>
      <c r="P6587">
        <v>7</v>
      </c>
      <c r="Q6587">
        <v>6</v>
      </c>
      <c r="R6587">
        <v>2930</v>
      </c>
      <c r="S6587" t="s">
        <v>49</v>
      </c>
      <c r="T6587" t="s">
        <v>50</v>
      </c>
      <c r="U6587">
        <v>1</v>
      </c>
    </row>
    <row r="6588" spans="1:21">
      <c r="A6588">
        <v>14586</v>
      </c>
      <c r="B6588">
        <v>57</v>
      </c>
      <c r="C6588" t="s">
        <v>25</v>
      </c>
      <c r="D6588" s="1">
        <v>104528</v>
      </c>
      <c r="E6588" t="s">
        <v>13</v>
      </c>
      <c r="F6588" t="s">
        <v>52</v>
      </c>
      <c r="G6588" s="1">
        <v>4301.3726820000002</v>
      </c>
      <c r="H6588" s="2">
        <v>0.1714208344</v>
      </c>
      <c r="I6588" s="2">
        <v>1.7035338479999999E-2</v>
      </c>
      <c r="J6588">
        <v>40</v>
      </c>
      <c r="K6588" s="6">
        <f>Table1[[#This Row],[WebsiteVisits]]*Table1[[#This Row],[ConversionRate]]</f>
        <v>0.68141353919999992</v>
      </c>
      <c r="L6588">
        <v>1.075333002</v>
      </c>
      <c r="M6588">
        <v>3.1126584830000001</v>
      </c>
      <c r="N6588">
        <v>6</v>
      </c>
      <c r="O6588">
        <v>19</v>
      </c>
      <c r="P6588">
        <v>2</v>
      </c>
      <c r="Q6588">
        <v>1</v>
      </c>
      <c r="R6588">
        <v>3585</v>
      </c>
      <c r="S6588" t="s">
        <v>49</v>
      </c>
      <c r="T6588" t="s">
        <v>50</v>
      </c>
      <c r="U6588">
        <v>0</v>
      </c>
    </row>
    <row r="6589" spans="1:21">
      <c r="A6589">
        <v>14587</v>
      </c>
      <c r="B6589">
        <v>26</v>
      </c>
      <c r="C6589" t="s">
        <v>25</v>
      </c>
      <c r="D6589" s="1">
        <v>86809</v>
      </c>
      <c r="E6589" t="s">
        <v>13</v>
      </c>
      <c r="F6589" t="s">
        <v>48</v>
      </c>
      <c r="G6589" s="1">
        <v>2673.1492149999999</v>
      </c>
      <c r="H6589" s="2">
        <v>0.21273280250000001</v>
      </c>
      <c r="I6589" s="2">
        <v>9.4281920170000005E-2</v>
      </c>
      <c r="J6589">
        <v>3</v>
      </c>
      <c r="K6589" s="6">
        <f>Table1[[#This Row],[WebsiteVisits]]*Table1[[#This Row],[ConversionRate]]</f>
        <v>0.28284576050999999</v>
      </c>
      <c r="L6589">
        <v>7.6344631620000003</v>
      </c>
      <c r="M6589">
        <v>5.5711253259999998</v>
      </c>
      <c r="N6589">
        <v>19</v>
      </c>
      <c r="O6589">
        <v>4</v>
      </c>
      <c r="P6589">
        <v>6</v>
      </c>
      <c r="Q6589">
        <v>1</v>
      </c>
      <c r="R6589">
        <v>2603</v>
      </c>
      <c r="S6589" t="s">
        <v>49</v>
      </c>
      <c r="T6589" t="s">
        <v>50</v>
      </c>
      <c r="U6589">
        <v>1</v>
      </c>
    </row>
    <row r="6590" spans="1:21">
      <c r="A6590">
        <v>14588</v>
      </c>
      <c r="B6590">
        <v>29</v>
      </c>
      <c r="C6590" t="s">
        <v>24</v>
      </c>
      <c r="D6590" s="1">
        <v>27649</v>
      </c>
      <c r="E6590" t="s">
        <v>13</v>
      </c>
      <c r="F6590" t="s">
        <v>37</v>
      </c>
      <c r="G6590" s="1">
        <v>2967.4234270000002</v>
      </c>
      <c r="H6590" s="2">
        <v>0.18180290839999999</v>
      </c>
      <c r="I6590" s="2">
        <v>5.6969112359999997E-2</v>
      </c>
      <c r="J6590">
        <v>36</v>
      </c>
      <c r="K6590" s="6">
        <f>Table1[[#This Row],[WebsiteVisits]]*Table1[[#This Row],[ConversionRate]]</f>
        <v>2.0508880449599998</v>
      </c>
      <c r="L6590">
        <v>1.066675161</v>
      </c>
      <c r="M6590">
        <v>2.3530636230000002</v>
      </c>
      <c r="N6590">
        <v>46</v>
      </c>
      <c r="O6590">
        <v>7</v>
      </c>
      <c r="P6590">
        <v>0</v>
      </c>
      <c r="Q6590">
        <v>5</v>
      </c>
      <c r="R6590">
        <v>2542</v>
      </c>
      <c r="S6590" t="s">
        <v>49</v>
      </c>
      <c r="T6590" t="s">
        <v>50</v>
      </c>
      <c r="U6590">
        <v>1</v>
      </c>
    </row>
    <row r="6591" spans="1:21">
      <c r="A6591">
        <v>14589</v>
      </c>
      <c r="B6591">
        <v>43</v>
      </c>
      <c r="C6591" t="s">
        <v>25</v>
      </c>
      <c r="D6591" s="1">
        <v>49002</v>
      </c>
      <c r="E6591" t="s">
        <v>11</v>
      </c>
      <c r="F6591" t="s">
        <v>37</v>
      </c>
      <c r="G6591" s="1">
        <v>1945.8938209999999</v>
      </c>
      <c r="H6591" s="2">
        <v>0.1221577987</v>
      </c>
      <c r="I6591" s="2">
        <v>8.533982624E-2</v>
      </c>
      <c r="J6591">
        <v>6</v>
      </c>
      <c r="K6591" s="6">
        <f>Table1[[#This Row],[WebsiteVisits]]*Table1[[#This Row],[ConversionRate]]</f>
        <v>0.51203895743999994</v>
      </c>
      <c r="L6591">
        <v>5.9137399420000003</v>
      </c>
      <c r="M6591">
        <v>13.144523039999999</v>
      </c>
      <c r="N6591">
        <v>80</v>
      </c>
      <c r="O6591">
        <v>11</v>
      </c>
      <c r="P6591">
        <v>5</v>
      </c>
      <c r="Q6591">
        <v>1</v>
      </c>
      <c r="R6591">
        <v>3778</v>
      </c>
      <c r="S6591" t="s">
        <v>49</v>
      </c>
      <c r="T6591" t="s">
        <v>50</v>
      </c>
      <c r="U6591">
        <v>1</v>
      </c>
    </row>
    <row r="6592" spans="1:21">
      <c r="A6592">
        <v>14590</v>
      </c>
      <c r="B6592">
        <v>26</v>
      </c>
      <c r="C6592" t="s">
        <v>25</v>
      </c>
      <c r="D6592" s="1">
        <v>54723</v>
      </c>
      <c r="E6592" t="s">
        <v>17</v>
      </c>
      <c r="F6592" t="s">
        <v>52</v>
      </c>
      <c r="G6592" s="1">
        <v>3426.4055159999998</v>
      </c>
      <c r="H6592" s="2">
        <v>0.1909829935</v>
      </c>
      <c r="I6592" s="2">
        <v>0.1973558292</v>
      </c>
      <c r="J6592">
        <v>40</v>
      </c>
      <c r="K6592" s="6">
        <f>Table1[[#This Row],[WebsiteVisits]]*Table1[[#This Row],[ConversionRate]]</f>
        <v>7.8942331679999995</v>
      </c>
      <c r="L6592">
        <v>2.631330604</v>
      </c>
      <c r="M6592">
        <v>5.5297713379999998</v>
      </c>
      <c r="N6592">
        <v>97</v>
      </c>
      <c r="O6592">
        <v>16</v>
      </c>
      <c r="P6592">
        <v>8</v>
      </c>
      <c r="Q6592">
        <v>2</v>
      </c>
      <c r="R6592">
        <v>3830</v>
      </c>
      <c r="S6592" t="s">
        <v>49</v>
      </c>
      <c r="T6592" t="s">
        <v>50</v>
      </c>
      <c r="U6592">
        <v>1</v>
      </c>
    </row>
    <row r="6593" spans="1:21">
      <c r="A6593">
        <v>14591</v>
      </c>
      <c r="B6593">
        <v>27</v>
      </c>
      <c r="C6593" t="s">
        <v>25</v>
      </c>
      <c r="D6593" s="1">
        <v>94314</v>
      </c>
      <c r="E6593" t="s">
        <v>13</v>
      </c>
      <c r="F6593" t="s">
        <v>37</v>
      </c>
      <c r="G6593" s="1">
        <v>6281.6174520000004</v>
      </c>
      <c r="H6593" s="2">
        <v>0.19853234380000001</v>
      </c>
      <c r="I6593" s="2">
        <v>7.6212763739999995E-2</v>
      </c>
      <c r="J6593">
        <v>3</v>
      </c>
      <c r="K6593" s="6">
        <f>Table1[[#This Row],[WebsiteVisits]]*Table1[[#This Row],[ConversionRate]]</f>
        <v>0.22863829121999998</v>
      </c>
      <c r="L6593">
        <v>6.4943124939999999</v>
      </c>
      <c r="M6593">
        <v>8.4355510329999994</v>
      </c>
      <c r="N6593">
        <v>6</v>
      </c>
      <c r="O6593">
        <v>18</v>
      </c>
      <c r="P6593">
        <v>4</v>
      </c>
      <c r="Q6593">
        <v>8</v>
      </c>
      <c r="R6593">
        <v>1320</v>
      </c>
      <c r="S6593" t="s">
        <v>49</v>
      </c>
      <c r="T6593" t="s">
        <v>50</v>
      </c>
      <c r="U6593">
        <v>1</v>
      </c>
    </row>
    <row r="6594" spans="1:21">
      <c r="A6594">
        <v>14592</v>
      </c>
      <c r="B6594">
        <v>49</v>
      </c>
      <c r="C6594" t="s">
        <v>25</v>
      </c>
      <c r="D6594" s="1">
        <v>110312</v>
      </c>
      <c r="E6594" t="s">
        <v>9</v>
      </c>
      <c r="F6594" t="s">
        <v>48</v>
      </c>
      <c r="G6594" s="1">
        <v>3926.92587</v>
      </c>
      <c r="H6594" s="2">
        <v>0.1796408578</v>
      </c>
      <c r="I6594" s="2">
        <v>0.14451348459999999</v>
      </c>
      <c r="J6594">
        <v>22</v>
      </c>
      <c r="K6594" s="6">
        <f>Table1[[#This Row],[WebsiteVisits]]*Table1[[#This Row],[ConversionRate]]</f>
        <v>3.1792966612</v>
      </c>
      <c r="L6594">
        <v>2.7809584479999998</v>
      </c>
      <c r="M6594">
        <v>1.4654615090000001</v>
      </c>
      <c r="N6594">
        <v>74</v>
      </c>
      <c r="O6594">
        <v>13</v>
      </c>
      <c r="P6594">
        <v>6</v>
      </c>
      <c r="Q6594">
        <v>6</v>
      </c>
      <c r="R6594">
        <v>2866</v>
      </c>
      <c r="S6594" t="s">
        <v>49</v>
      </c>
      <c r="T6594" t="s">
        <v>50</v>
      </c>
      <c r="U6594">
        <v>1</v>
      </c>
    </row>
    <row r="6595" spans="1:21">
      <c r="A6595">
        <v>14593</v>
      </c>
      <c r="B6595">
        <v>51</v>
      </c>
      <c r="C6595" t="s">
        <v>25</v>
      </c>
      <c r="D6595" s="1">
        <v>90085</v>
      </c>
      <c r="E6595" t="s">
        <v>13</v>
      </c>
      <c r="F6595" t="s">
        <v>37</v>
      </c>
      <c r="G6595" s="1">
        <v>7151.9997880000001</v>
      </c>
      <c r="H6595" s="2">
        <v>6.9482091620000005E-2</v>
      </c>
      <c r="I6595" s="2">
        <v>5.7576381849999997E-2</v>
      </c>
      <c r="J6595">
        <v>43</v>
      </c>
      <c r="K6595" s="6">
        <f>Table1[[#This Row],[WebsiteVisits]]*Table1[[#This Row],[ConversionRate]]</f>
        <v>2.4757844195500001</v>
      </c>
      <c r="L6595">
        <v>5.5168940409999996</v>
      </c>
      <c r="M6595">
        <v>4.5706452180000001</v>
      </c>
      <c r="N6595">
        <v>81</v>
      </c>
      <c r="O6595">
        <v>15</v>
      </c>
      <c r="P6595">
        <v>6</v>
      </c>
      <c r="Q6595">
        <v>9</v>
      </c>
      <c r="R6595">
        <v>3079</v>
      </c>
      <c r="S6595" t="s">
        <v>49</v>
      </c>
      <c r="T6595" t="s">
        <v>50</v>
      </c>
      <c r="U6595">
        <v>1</v>
      </c>
    </row>
    <row r="6596" spans="1:21">
      <c r="A6596">
        <v>14594</v>
      </c>
      <c r="B6596">
        <v>65</v>
      </c>
      <c r="C6596" t="s">
        <v>25</v>
      </c>
      <c r="D6596" s="1">
        <v>101399</v>
      </c>
      <c r="E6596" t="s">
        <v>11</v>
      </c>
      <c r="F6596" t="s">
        <v>51</v>
      </c>
      <c r="G6596" s="1">
        <v>9871.0838800000001</v>
      </c>
      <c r="H6596" s="2">
        <v>0.1567345939</v>
      </c>
      <c r="I6596" s="2">
        <v>6.7650359320000006E-2</v>
      </c>
      <c r="J6596">
        <v>43</v>
      </c>
      <c r="K6596" s="6">
        <f>Table1[[#This Row],[WebsiteVisits]]*Table1[[#This Row],[ConversionRate]]</f>
        <v>2.9089654507600002</v>
      </c>
      <c r="L6596">
        <v>4.0156198300000003</v>
      </c>
      <c r="M6596">
        <v>3.7413522870000002</v>
      </c>
      <c r="N6596">
        <v>93</v>
      </c>
      <c r="O6596">
        <v>14</v>
      </c>
      <c r="P6596">
        <v>7</v>
      </c>
      <c r="Q6596">
        <v>4</v>
      </c>
      <c r="R6596">
        <v>2726</v>
      </c>
      <c r="S6596" t="s">
        <v>49</v>
      </c>
      <c r="T6596" t="s">
        <v>50</v>
      </c>
      <c r="U6596">
        <v>1</v>
      </c>
    </row>
    <row r="6597" spans="1:21">
      <c r="A6597">
        <v>14595</v>
      </c>
      <c r="B6597">
        <v>37</v>
      </c>
      <c r="C6597" t="s">
        <v>25</v>
      </c>
      <c r="D6597" s="1">
        <v>31809</v>
      </c>
      <c r="E6597" t="s">
        <v>11</v>
      </c>
      <c r="F6597" t="s">
        <v>51</v>
      </c>
      <c r="G6597" s="1">
        <v>3833.3006869999999</v>
      </c>
      <c r="H6597" s="2">
        <v>0.26646347479999999</v>
      </c>
      <c r="I6597" s="2">
        <v>5.619948676E-2</v>
      </c>
      <c r="J6597">
        <v>5</v>
      </c>
      <c r="K6597" s="6">
        <f>Table1[[#This Row],[WebsiteVisits]]*Table1[[#This Row],[ConversionRate]]</f>
        <v>0.28099743379999997</v>
      </c>
      <c r="L6597">
        <v>2.6429940850000002</v>
      </c>
      <c r="M6597">
        <v>13.36096247</v>
      </c>
      <c r="N6597">
        <v>83</v>
      </c>
      <c r="O6597">
        <v>3</v>
      </c>
      <c r="P6597">
        <v>4</v>
      </c>
      <c r="Q6597">
        <v>7</v>
      </c>
      <c r="R6597">
        <v>4030</v>
      </c>
      <c r="S6597" t="s">
        <v>49</v>
      </c>
      <c r="T6597" t="s">
        <v>50</v>
      </c>
      <c r="U6597">
        <v>1</v>
      </c>
    </row>
    <row r="6598" spans="1:21">
      <c r="A6598">
        <v>14596</v>
      </c>
      <c r="B6598">
        <v>56</v>
      </c>
      <c r="C6598" t="s">
        <v>25</v>
      </c>
      <c r="D6598" s="1">
        <v>78169</v>
      </c>
      <c r="E6598" t="s">
        <v>13</v>
      </c>
      <c r="F6598" t="s">
        <v>52</v>
      </c>
      <c r="G6598" s="1">
        <v>4680.1282190000002</v>
      </c>
      <c r="H6598" s="2">
        <v>0.2618945446</v>
      </c>
      <c r="I6598" s="2">
        <v>0.1187105653</v>
      </c>
      <c r="J6598">
        <v>44</v>
      </c>
      <c r="K6598" s="6">
        <f>Table1[[#This Row],[WebsiteVisits]]*Table1[[#This Row],[ConversionRate]]</f>
        <v>5.2232648731999998</v>
      </c>
      <c r="L6598">
        <v>6.4583428060000001</v>
      </c>
      <c r="M6598">
        <v>3.1102190649999999</v>
      </c>
      <c r="N6598">
        <v>63</v>
      </c>
      <c r="O6598">
        <v>17</v>
      </c>
      <c r="P6598">
        <v>3</v>
      </c>
      <c r="Q6598">
        <v>3</v>
      </c>
      <c r="R6598">
        <v>2893</v>
      </c>
      <c r="S6598" t="s">
        <v>49</v>
      </c>
      <c r="T6598" t="s">
        <v>50</v>
      </c>
      <c r="U6598">
        <v>1</v>
      </c>
    </row>
    <row r="6599" spans="1:21">
      <c r="A6599">
        <v>14597</v>
      </c>
      <c r="B6599">
        <v>19</v>
      </c>
      <c r="C6599" t="s">
        <v>24</v>
      </c>
      <c r="D6599" s="1">
        <v>28302</v>
      </c>
      <c r="E6599" t="s">
        <v>15</v>
      </c>
      <c r="F6599" t="s">
        <v>51</v>
      </c>
      <c r="G6599" s="1">
        <v>1724.690554</v>
      </c>
      <c r="H6599" s="2">
        <v>0.22772849819999999</v>
      </c>
      <c r="I6599" s="2">
        <v>5.2960631379999998E-2</v>
      </c>
      <c r="J6599">
        <v>8</v>
      </c>
      <c r="K6599" s="6">
        <f>Table1[[#This Row],[WebsiteVisits]]*Table1[[#This Row],[ConversionRate]]</f>
        <v>0.42368505103999998</v>
      </c>
      <c r="L6599">
        <v>1.739967764</v>
      </c>
      <c r="M6599">
        <v>12.035143440000001</v>
      </c>
      <c r="N6599">
        <v>65</v>
      </c>
      <c r="O6599">
        <v>7</v>
      </c>
      <c r="P6599">
        <v>0</v>
      </c>
      <c r="Q6599">
        <v>6</v>
      </c>
      <c r="R6599">
        <v>1926</v>
      </c>
      <c r="S6599" t="s">
        <v>49</v>
      </c>
      <c r="T6599" t="s">
        <v>50</v>
      </c>
      <c r="U6599">
        <v>1</v>
      </c>
    </row>
    <row r="6600" spans="1:21">
      <c r="A6600">
        <v>14598</v>
      </c>
      <c r="B6600">
        <v>18</v>
      </c>
      <c r="C6600" t="s">
        <v>25</v>
      </c>
      <c r="D6600" s="1">
        <v>28100</v>
      </c>
      <c r="E6600" t="s">
        <v>17</v>
      </c>
      <c r="F6600" t="s">
        <v>51</v>
      </c>
      <c r="G6600" s="1">
        <v>3982.931329</v>
      </c>
      <c r="H6600" s="2">
        <v>0.2121866992</v>
      </c>
      <c r="I6600" s="2">
        <v>0.14648917950000001</v>
      </c>
      <c r="J6600">
        <v>8</v>
      </c>
      <c r="K6600" s="6">
        <f>Table1[[#This Row],[WebsiteVisits]]*Table1[[#This Row],[ConversionRate]]</f>
        <v>1.1719134360000001</v>
      </c>
      <c r="L6600">
        <v>9.4702261500000002</v>
      </c>
      <c r="M6600">
        <v>4.5986938650000004</v>
      </c>
      <c r="N6600">
        <v>6</v>
      </c>
      <c r="O6600">
        <v>4</v>
      </c>
      <c r="P6600">
        <v>7</v>
      </c>
      <c r="Q6600">
        <v>6</v>
      </c>
      <c r="R6600">
        <v>53</v>
      </c>
      <c r="S6600" t="s">
        <v>49</v>
      </c>
      <c r="T6600" t="s">
        <v>50</v>
      </c>
      <c r="U6600">
        <v>0</v>
      </c>
    </row>
    <row r="6601" spans="1:21">
      <c r="A6601">
        <v>14599</v>
      </c>
      <c r="B6601">
        <v>68</v>
      </c>
      <c r="C6601" t="s">
        <v>24</v>
      </c>
      <c r="D6601" s="1">
        <v>88447</v>
      </c>
      <c r="E6601" t="s">
        <v>9</v>
      </c>
      <c r="F6601" t="s">
        <v>37</v>
      </c>
      <c r="G6601" s="1">
        <v>7295.6412630000004</v>
      </c>
      <c r="H6601" s="2">
        <v>5.4450949950000001E-2</v>
      </c>
      <c r="I6601" s="2">
        <v>0.13925209769999999</v>
      </c>
      <c r="J6601">
        <v>20</v>
      </c>
      <c r="K6601" s="6">
        <f>Table1[[#This Row],[WebsiteVisits]]*Table1[[#This Row],[ConversionRate]]</f>
        <v>2.785041954</v>
      </c>
      <c r="L6601">
        <v>8.0031660650000003</v>
      </c>
      <c r="M6601">
        <v>3.561873361</v>
      </c>
      <c r="N6601">
        <v>90</v>
      </c>
      <c r="O6601">
        <v>16</v>
      </c>
      <c r="P6601">
        <v>5</v>
      </c>
      <c r="Q6601">
        <v>8</v>
      </c>
      <c r="R6601">
        <v>2605</v>
      </c>
      <c r="S6601" t="s">
        <v>49</v>
      </c>
      <c r="T6601" t="s">
        <v>50</v>
      </c>
      <c r="U6601">
        <v>1</v>
      </c>
    </row>
    <row r="6602" spans="1:21">
      <c r="A6602">
        <v>14600</v>
      </c>
      <c r="B6602">
        <v>53</v>
      </c>
      <c r="C6602" t="s">
        <v>24</v>
      </c>
      <c r="D6602" s="1">
        <v>97627</v>
      </c>
      <c r="E6602" t="s">
        <v>9</v>
      </c>
      <c r="F6602" t="s">
        <v>48</v>
      </c>
      <c r="G6602" s="1">
        <v>2252.3075170000002</v>
      </c>
      <c r="H6602" s="2">
        <v>0.14324475270000001</v>
      </c>
      <c r="I6602" s="2">
        <v>9.0041238440000004E-2</v>
      </c>
      <c r="J6602">
        <v>2</v>
      </c>
      <c r="K6602" s="6">
        <f>Table1[[#This Row],[WebsiteVisits]]*Table1[[#This Row],[ConversionRate]]</f>
        <v>0.18008247688000001</v>
      </c>
      <c r="L6602">
        <v>9.2428086220000001</v>
      </c>
      <c r="M6602">
        <v>0.64006999549999999</v>
      </c>
      <c r="N6602">
        <v>14</v>
      </c>
      <c r="O6602">
        <v>7</v>
      </c>
      <c r="P6602">
        <v>0</v>
      </c>
      <c r="Q6602">
        <v>6</v>
      </c>
      <c r="R6602">
        <v>3423</v>
      </c>
      <c r="S6602" t="s">
        <v>49</v>
      </c>
      <c r="T6602" t="s">
        <v>50</v>
      </c>
      <c r="U6602">
        <v>1</v>
      </c>
    </row>
    <row r="6603" spans="1:21">
      <c r="A6603">
        <v>14601</v>
      </c>
      <c r="B6603">
        <v>41</v>
      </c>
      <c r="C6603" t="s">
        <v>24</v>
      </c>
      <c r="D6603" s="1">
        <v>94635</v>
      </c>
      <c r="E6603" t="s">
        <v>9</v>
      </c>
      <c r="F6603" t="s">
        <v>48</v>
      </c>
      <c r="G6603" s="1">
        <v>1902.3350820000001</v>
      </c>
      <c r="H6603" s="2">
        <v>4.2175879829999999E-2</v>
      </c>
      <c r="I6603" s="2">
        <v>1.4859634E-2</v>
      </c>
      <c r="J6603">
        <v>12</v>
      </c>
      <c r="K6603" s="6">
        <f>Table1[[#This Row],[WebsiteVisits]]*Table1[[#This Row],[ConversionRate]]</f>
        <v>0.17831560800000001</v>
      </c>
      <c r="L6603">
        <v>1.382205307</v>
      </c>
      <c r="M6603">
        <v>4.7276476909999996</v>
      </c>
      <c r="N6603">
        <v>82</v>
      </c>
      <c r="O6603">
        <v>12</v>
      </c>
      <c r="P6603">
        <v>4</v>
      </c>
      <c r="Q6603">
        <v>9</v>
      </c>
      <c r="R6603">
        <v>3662</v>
      </c>
      <c r="S6603" t="s">
        <v>49</v>
      </c>
      <c r="T6603" t="s">
        <v>50</v>
      </c>
      <c r="U6603">
        <v>0</v>
      </c>
    </row>
    <row r="6604" spans="1:21">
      <c r="A6604">
        <v>14602</v>
      </c>
      <c r="B6604">
        <v>44</v>
      </c>
      <c r="C6604" t="s">
        <v>24</v>
      </c>
      <c r="D6604" s="1">
        <v>75020</v>
      </c>
      <c r="E6604" t="s">
        <v>9</v>
      </c>
      <c r="F6604" t="s">
        <v>37</v>
      </c>
      <c r="G6604" s="1">
        <v>3826.111249</v>
      </c>
      <c r="H6604" s="2">
        <v>0.24701249040000001</v>
      </c>
      <c r="I6604" s="2">
        <v>1.4303715119999999E-2</v>
      </c>
      <c r="J6604">
        <v>37</v>
      </c>
      <c r="K6604" s="6">
        <f>Table1[[#This Row],[WebsiteVisits]]*Table1[[#This Row],[ConversionRate]]</f>
        <v>0.52923745944</v>
      </c>
      <c r="L6604">
        <v>1.019257353</v>
      </c>
      <c r="M6604">
        <v>1.5191798249999999</v>
      </c>
      <c r="N6604">
        <v>33</v>
      </c>
      <c r="O6604">
        <v>8</v>
      </c>
      <c r="P6604">
        <v>9</v>
      </c>
      <c r="Q6604">
        <v>1</v>
      </c>
      <c r="R6604">
        <v>2719</v>
      </c>
      <c r="S6604" t="s">
        <v>49</v>
      </c>
      <c r="T6604" t="s">
        <v>50</v>
      </c>
      <c r="U6604">
        <v>1</v>
      </c>
    </row>
    <row r="6605" spans="1:21">
      <c r="A6605">
        <v>14603</v>
      </c>
      <c r="B6605">
        <v>19</v>
      </c>
      <c r="C6605" t="s">
        <v>25</v>
      </c>
      <c r="D6605" s="1">
        <v>25663</v>
      </c>
      <c r="E6605" t="s">
        <v>11</v>
      </c>
      <c r="F6605" t="s">
        <v>51</v>
      </c>
      <c r="G6605" s="1">
        <v>8204.6299089999993</v>
      </c>
      <c r="H6605" s="2">
        <v>9.4402529870000002E-2</v>
      </c>
      <c r="I6605" s="2">
        <v>0.11123329530000001</v>
      </c>
      <c r="J6605">
        <v>17</v>
      </c>
      <c r="K6605" s="6">
        <f>Table1[[#This Row],[WebsiteVisits]]*Table1[[#This Row],[ConversionRate]]</f>
        <v>1.8909660201</v>
      </c>
      <c r="L6605">
        <v>4.221355097</v>
      </c>
      <c r="M6605">
        <v>5.7509102089999997</v>
      </c>
      <c r="N6605">
        <v>65</v>
      </c>
      <c r="O6605">
        <v>13</v>
      </c>
      <c r="P6605">
        <v>1</v>
      </c>
      <c r="Q6605">
        <v>2</v>
      </c>
      <c r="R6605">
        <v>4655</v>
      </c>
      <c r="S6605" t="s">
        <v>49</v>
      </c>
      <c r="T6605" t="s">
        <v>50</v>
      </c>
      <c r="U6605">
        <v>1</v>
      </c>
    </row>
    <row r="6606" spans="1:21">
      <c r="A6606">
        <v>14604</v>
      </c>
      <c r="B6606">
        <v>48</v>
      </c>
      <c r="C6606" t="s">
        <v>25</v>
      </c>
      <c r="D6606" s="1">
        <v>115440</v>
      </c>
      <c r="E6606" t="s">
        <v>17</v>
      </c>
      <c r="F6606" t="s">
        <v>37</v>
      </c>
      <c r="G6606" s="1">
        <v>6274.2061780000004</v>
      </c>
      <c r="H6606" s="2">
        <v>0.23239110060000001</v>
      </c>
      <c r="I6606" s="2">
        <v>0.1694477774</v>
      </c>
      <c r="J6606">
        <v>45</v>
      </c>
      <c r="K6606" s="6">
        <f>Table1[[#This Row],[WebsiteVisits]]*Table1[[#This Row],[ConversionRate]]</f>
        <v>7.625149983</v>
      </c>
      <c r="L6606">
        <v>6.5501248460000001</v>
      </c>
      <c r="M6606">
        <v>1.2671100710000001</v>
      </c>
      <c r="N6606">
        <v>27</v>
      </c>
      <c r="O6606">
        <v>16</v>
      </c>
      <c r="P6606">
        <v>5</v>
      </c>
      <c r="Q6606">
        <v>8</v>
      </c>
      <c r="R6606">
        <v>777</v>
      </c>
      <c r="S6606" t="s">
        <v>49</v>
      </c>
      <c r="T6606" t="s">
        <v>50</v>
      </c>
      <c r="U6606">
        <v>1</v>
      </c>
    </row>
    <row r="6607" spans="1:21">
      <c r="A6607">
        <v>14605</v>
      </c>
      <c r="B6607">
        <v>31</v>
      </c>
      <c r="C6607" t="s">
        <v>24</v>
      </c>
      <c r="D6607" s="1">
        <v>113827</v>
      </c>
      <c r="E6607" t="s">
        <v>13</v>
      </c>
      <c r="F6607" t="s">
        <v>51</v>
      </c>
      <c r="G6607" s="1">
        <v>9580.0358379999998</v>
      </c>
      <c r="H6607" s="2">
        <v>0.2462278785</v>
      </c>
      <c r="I6607" s="2">
        <v>0.1237859976</v>
      </c>
      <c r="J6607">
        <v>30</v>
      </c>
      <c r="K6607" s="6">
        <f>Table1[[#This Row],[WebsiteVisits]]*Table1[[#This Row],[ConversionRate]]</f>
        <v>3.7135799280000001</v>
      </c>
      <c r="L6607">
        <v>3.1995599910000001</v>
      </c>
      <c r="M6607">
        <v>1.431282339</v>
      </c>
      <c r="N6607">
        <v>65</v>
      </c>
      <c r="O6607">
        <v>5</v>
      </c>
      <c r="P6607">
        <v>0</v>
      </c>
      <c r="Q6607">
        <v>3</v>
      </c>
      <c r="R6607">
        <v>3852</v>
      </c>
      <c r="S6607" t="s">
        <v>49</v>
      </c>
      <c r="T6607" t="s">
        <v>50</v>
      </c>
      <c r="U6607">
        <v>1</v>
      </c>
    </row>
    <row r="6608" spans="1:21">
      <c r="A6608">
        <v>14606</v>
      </c>
      <c r="B6608">
        <v>19</v>
      </c>
      <c r="C6608" t="s">
        <v>25</v>
      </c>
      <c r="D6608" s="1">
        <v>64649</v>
      </c>
      <c r="E6608" t="s">
        <v>13</v>
      </c>
      <c r="F6608" t="s">
        <v>51</v>
      </c>
      <c r="G6608" s="1">
        <v>9054.9503060000006</v>
      </c>
      <c r="H6608" s="2">
        <v>0.26882386819999998</v>
      </c>
      <c r="I6608" s="2">
        <v>9.2773587699999993E-2</v>
      </c>
      <c r="J6608">
        <v>28</v>
      </c>
      <c r="K6608" s="6">
        <f>Table1[[#This Row],[WebsiteVisits]]*Table1[[#This Row],[ConversionRate]]</f>
        <v>2.5976604555999998</v>
      </c>
      <c r="L6608">
        <v>5.9439320049999997</v>
      </c>
      <c r="M6608">
        <v>5.6408947200000004</v>
      </c>
      <c r="N6608">
        <v>10</v>
      </c>
      <c r="O6608">
        <v>6</v>
      </c>
      <c r="P6608">
        <v>3</v>
      </c>
      <c r="Q6608">
        <v>9</v>
      </c>
      <c r="R6608">
        <v>4987</v>
      </c>
      <c r="S6608" t="s">
        <v>49</v>
      </c>
      <c r="T6608" t="s">
        <v>50</v>
      </c>
      <c r="U6608">
        <v>1</v>
      </c>
    </row>
    <row r="6609" spans="1:21">
      <c r="A6609">
        <v>14607</v>
      </c>
      <c r="B6609">
        <v>46</v>
      </c>
      <c r="C6609" t="s">
        <v>24</v>
      </c>
      <c r="D6609" s="1">
        <v>67136</v>
      </c>
      <c r="E6609" t="s">
        <v>15</v>
      </c>
      <c r="F6609" t="s">
        <v>51</v>
      </c>
      <c r="G6609" s="1">
        <v>1596.258249</v>
      </c>
      <c r="H6609" s="2">
        <v>0.2286107228</v>
      </c>
      <c r="I6609" s="2">
        <v>0.17760257839999999</v>
      </c>
      <c r="J6609">
        <v>1</v>
      </c>
      <c r="K6609" s="6">
        <f>Table1[[#This Row],[WebsiteVisits]]*Table1[[#This Row],[ConversionRate]]</f>
        <v>0.17760257839999999</v>
      </c>
      <c r="L6609">
        <v>6.4540146590000003</v>
      </c>
      <c r="M6609">
        <v>6.9960219769999998</v>
      </c>
      <c r="N6609">
        <v>69</v>
      </c>
      <c r="O6609">
        <v>0</v>
      </c>
      <c r="P6609">
        <v>2</v>
      </c>
      <c r="Q6609">
        <v>3</v>
      </c>
      <c r="R6609">
        <v>9</v>
      </c>
      <c r="S6609" t="s">
        <v>49</v>
      </c>
      <c r="T6609" t="s">
        <v>50</v>
      </c>
      <c r="U6609">
        <v>0</v>
      </c>
    </row>
    <row r="6610" spans="1:21">
      <c r="A6610">
        <v>14608</v>
      </c>
      <c r="B6610">
        <v>32</v>
      </c>
      <c r="C6610" t="s">
        <v>24</v>
      </c>
      <c r="D6610" s="1">
        <v>135242</v>
      </c>
      <c r="E6610" t="s">
        <v>13</v>
      </c>
      <c r="F6610" t="s">
        <v>48</v>
      </c>
      <c r="G6610" s="1">
        <v>521.27246860000002</v>
      </c>
      <c r="H6610" s="2">
        <v>0.1737714101</v>
      </c>
      <c r="I6610" s="2">
        <v>4.7429135320000003E-2</v>
      </c>
      <c r="J6610">
        <v>30</v>
      </c>
      <c r="K6610" s="6">
        <f>Table1[[#This Row],[WebsiteVisits]]*Table1[[#This Row],[ConversionRate]]</f>
        <v>1.4228740596</v>
      </c>
      <c r="L6610">
        <v>2.3646429530000002</v>
      </c>
      <c r="M6610">
        <v>5.3199802780000001</v>
      </c>
      <c r="N6610">
        <v>55</v>
      </c>
      <c r="O6610">
        <v>3</v>
      </c>
      <c r="P6610">
        <v>5</v>
      </c>
      <c r="Q6610">
        <v>9</v>
      </c>
      <c r="R6610">
        <v>4237</v>
      </c>
      <c r="S6610" t="s">
        <v>49</v>
      </c>
      <c r="T6610" t="s">
        <v>50</v>
      </c>
      <c r="U6610">
        <v>1</v>
      </c>
    </row>
    <row r="6611" spans="1:21">
      <c r="A6611">
        <v>14609</v>
      </c>
      <c r="B6611">
        <v>29</v>
      </c>
      <c r="C6611" t="s">
        <v>25</v>
      </c>
      <c r="D6611" s="1">
        <v>144783</v>
      </c>
      <c r="E6611" t="s">
        <v>17</v>
      </c>
      <c r="F6611" t="s">
        <v>52</v>
      </c>
      <c r="G6611" s="1">
        <v>4051.0378689999998</v>
      </c>
      <c r="H6611" s="2">
        <v>0.1834736253</v>
      </c>
      <c r="I6611" s="2">
        <v>7.829064157E-2</v>
      </c>
      <c r="J6611">
        <v>37</v>
      </c>
      <c r="K6611" s="6">
        <f>Table1[[#This Row],[WebsiteVisits]]*Table1[[#This Row],[ConversionRate]]</f>
        <v>2.8967537380900001</v>
      </c>
      <c r="L6611">
        <v>7.9198517409999996</v>
      </c>
      <c r="M6611">
        <v>0.84357410779999997</v>
      </c>
      <c r="N6611">
        <v>22</v>
      </c>
      <c r="O6611">
        <v>19</v>
      </c>
      <c r="P6611">
        <v>6</v>
      </c>
      <c r="Q6611">
        <v>8</v>
      </c>
      <c r="R6611">
        <v>3276</v>
      </c>
      <c r="S6611" t="s">
        <v>49</v>
      </c>
      <c r="T6611" t="s">
        <v>50</v>
      </c>
      <c r="U6611">
        <v>1</v>
      </c>
    </row>
    <row r="6612" spans="1:21">
      <c r="A6612">
        <v>14610</v>
      </c>
      <c r="B6612">
        <v>54</v>
      </c>
      <c r="C6612" t="s">
        <v>24</v>
      </c>
      <c r="D6612" s="1">
        <v>126602</v>
      </c>
      <c r="E6612" t="s">
        <v>13</v>
      </c>
      <c r="F6612" t="s">
        <v>48</v>
      </c>
      <c r="G6612" s="1">
        <v>5268.5868399999999</v>
      </c>
      <c r="H6612" s="2">
        <v>0.10296886030000001</v>
      </c>
      <c r="I6612" s="2">
        <v>0.1174087959</v>
      </c>
      <c r="J6612">
        <v>6</v>
      </c>
      <c r="K6612" s="6">
        <f>Table1[[#This Row],[WebsiteVisits]]*Table1[[#This Row],[ConversionRate]]</f>
        <v>0.70445277540000006</v>
      </c>
      <c r="L6612">
        <v>9.4272323070000006</v>
      </c>
      <c r="M6612">
        <v>3.082357182</v>
      </c>
      <c r="N6612">
        <v>9</v>
      </c>
      <c r="O6612">
        <v>10</v>
      </c>
      <c r="P6612">
        <v>4</v>
      </c>
      <c r="Q6612">
        <v>5</v>
      </c>
      <c r="R6612">
        <v>4371</v>
      </c>
      <c r="S6612" t="s">
        <v>49</v>
      </c>
      <c r="T6612" t="s">
        <v>50</v>
      </c>
      <c r="U6612">
        <v>1</v>
      </c>
    </row>
    <row r="6613" spans="1:21">
      <c r="A6613">
        <v>14611</v>
      </c>
      <c r="B6613">
        <v>45</v>
      </c>
      <c r="C6613" t="s">
        <v>24</v>
      </c>
      <c r="D6613" s="1">
        <v>56104</v>
      </c>
      <c r="E6613" t="s">
        <v>11</v>
      </c>
      <c r="F6613" t="s">
        <v>51</v>
      </c>
      <c r="G6613" s="1">
        <v>5204.1490910000002</v>
      </c>
      <c r="H6613" s="2">
        <v>6.1328895500000001E-2</v>
      </c>
      <c r="I6613" s="2">
        <v>6.5417199140000007E-2</v>
      </c>
      <c r="J6613">
        <v>39</v>
      </c>
      <c r="K6613" s="6">
        <f>Table1[[#This Row],[WebsiteVisits]]*Table1[[#This Row],[ConversionRate]]</f>
        <v>2.5512707664600001</v>
      </c>
      <c r="L6613">
        <v>6.7611495990000003</v>
      </c>
      <c r="M6613">
        <v>14.116222410000001</v>
      </c>
      <c r="N6613">
        <v>96</v>
      </c>
      <c r="O6613">
        <v>9</v>
      </c>
      <c r="P6613">
        <v>7</v>
      </c>
      <c r="Q6613">
        <v>8</v>
      </c>
      <c r="R6613">
        <v>1431</v>
      </c>
      <c r="S6613" t="s">
        <v>49</v>
      </c>
      <c r="T6613" t="s">
        <v>50</v>
      </c>
      <c r="U6613">
        <v>1</v>
      </c>
    </row>
    <row r="6614" spans="1:21">
      <c r="A6614">
        <v>14612</v>
      </c>
      <c r="B6614">
        <v>37</v>
      </c>
      <c r="C6614" t="s">
        <v>25</v>
      </c>
      <c r="D6614" s="1">
        <v>59137</v>
      </c>
      <c r="E6614" t="s">
        <v>13</v>
      </c>
      <c r="F6614" t="s">
        <v>37</v>
      </c>
      <c r="G6614" s="1">
        <v>1427.661951</v>
      </c>
      <c r="H6614" s="2">
        <v>4.7884499400000002E-2</v>
      </c>
      <c r="I6614" s="2">
        <v>0.19956537160000001</v>
      </c>
      <c r="J6614">
        <v>9</v>
      </c>
      <c r="K6614" s="6">
        <f>Table1[[#This Row],[WebsiteVisits]]*Table1[[#This Row],[ConversionRate]]</f>
        <v>1.7960883444000002</v>
      </c>
      <c r="L6614">
        <v>9.5306390279999995</v>
      </c>
      <c r="M6614">
        <v>8.7901413000000002</v>
      </c>
      <c r="N6614">
        <v>82</v>
      </c>
      <c r="O6614">
        <v>12</v>
      </c>
      <c r="P6614">
        <v>2</v>
      </c>
      <c r="Q6614">
        <v>8</v>
      </c>
      <c r="R6614">
        <v>989</v>
      </c>
      <c r="S6614" t="s">
        <v>49</v>
      </c>
      <c r="T6614" t="s">
        <v>50</v>
      </c>
      <c r="U6614">
        <v>1</v>
      </c>
    </row>
    <row r="6615" spans="1:21">
      <c r="A6615">
        <v>14613</v>
      </c>
      <c r="B6615">
        <v>56</v>
      </c>
      <c r="C6615" t="s">
        <v>25</v>
      </c>
      <c r="D6615" s="1">
        <v>22534</v>
      </c>
      <c r="E6615" t="s">
        <v>9</v>
      </c>
      <c r="F6615" t="s">
        <v>37</v>
      </c>
      <c r="G6615" s="1">
        <v>1335.6925779999999</v>
      </c>
      <c r="H6615" s="2">
        <v>6.2786821120000003E-2</v>
      </c>
      <c r="I6615" s="2">
        <v>9.5940974220000003E-2</v>
      </c>
      <c r="J6615">
        <v>12</v>
      </c>
      <c r="K6615" s="6">
        <f>Table1[[#This Row],[WebsiteVisits]]*Table1[[#This Row],[ConversionRate]]</f>
        <v>1.1512916906399999</v>
      </c>
      <c r="L6615">
        <v>3.2152041389999999</v>
      </c>
      <c r="M6615">
        <v>12.88277796</v>
      </c>
      <c r="N6615">
        <v>74</v>
      </c>
      <c r="O6615">
        <v>19</v>
      </c>
      <c r="P6615">
        <v>2</v>
      </c>
      <c r="Q6615">
        <v>2</v>
      </c>
      <c r="R6615">
        <v>2221</v>
      </c>
      <c r="S6615" t="s">
        <v>49</v>
      </c>
      <c r="T6615" t="s">
        <v>50</v>
      </c>
      <c r="U6615">
        <v>1</v>
      </c>
    </row>
    <row r="6616" spans="1:21">
      <c r="A6616">
        <v>14614</v>
      </c>
      <c r="B6616">
        <v>41</v>
      </c>
      <c r="C6616" t="s">
        <v>24</v>
      </c>
      <c r="D6616" s="1">
        <v>87762</v>
      </c>
      <c r="E6616" t="s">
        <v>9</v>
      </c>
      <c r="F6616" t="s">
        <v>51</v>
      </c>
      <c r="G6616" s="1">
        <v>563.92148220000001</v>
      </c>
      <c r="H6616" s="2">
        <v>0.28084604730000001</v>
      </c>
      <c r="I6616" s="2">
        <v>1.9827222429999999E-2</v>
      </c>
      <c r="J6616">
        <v>0</v>
      </c>
      <c r="K6616" s="6">
        <f>Table1[[#This Row],[WebsiteVisits]]*Table1[[#This Row],[ConversionRate]]</f>
        <v>0</v>
      </c>
      <c r="L6616">
        <v>1.3286308680000001</v>
      </c>
      <c r="M6616">
        <v>1.2442779770000001</v>
      </c>
      <c r="N6616">
        <v>23</v>
      </c>
      <c r="O6616">
        <v>12</v>
      </c>
      <c r="P6616">
        <v>1</v>
      </c>
      <c r="Q6616">
        <v>5</v>
      </c>
      <c r="R6616">
        <v>2709</v>
      </c>
      <c r="S6616" t="s">
        <v>49</v>
      </c>
      <c r="T6616" t="s">
        <v>50</v>
      </c>
      <c r="U6616">
        <v>0</v>
      </c>
    </row>
    <row r="6617" spans="1:21">
      <c r="A6617">
        <v>14615</v>
      </c>
      <c r="B6617">
        <v>38</v>
      </c>
      <c r="C6617" t="s">
        <v>24</v>
      </c>
      <c r="D6617" s="1">
        <v>72445</v>
      </c>
      <c r="E6617" t="s">
        <v>9</v>
      </c>
      <c r="F6617" t="s">
        <v>52</v>
      </c>
      <c r="G6617" s="1">
        <v>8523.5132680000006</v>
      </c>
      <c r="H6617" s="2">
        <v>5.7685643719999999E-2</v>
      </c>
      <c r="I6617" s="2">
        <v>4.3455849560000002E-2</v>
      </c>
      <c r="J6617">
        <v>36</v>
      </c>
      <c r="K6617" s="6">
        <f>Table1[[#This Row],[WebsiteVisits]]*Table1[[#This Row],[ConversionRate]]</f>
        <v>1.56441058416</v>
      </c>
      <c r="L6617">
        <v>3.2269203119999998</v>
      </c>
      <c r="M6617">
        <v>0.60980166410000003</v>
      </c>
      <c r="N6617">
        <v>59</v>
      </c>
      <c r="O6617">
        <v>5</v>
      </c>
      <c r="P6617">
        <v>8</v>
      </c>
      <c r="Q6617">
        <v>5</v>
      </c>
      <c r="R6617">
        <v>2092</v>
      </c>
      <c r="S6617" t="s">
        <v>49</v>
      </c>
      <c r="T6617" t="s">
        <v>50</v>
      </c>
      <c r="U6617">
        <v>1</v>
      </c>
    </row>
    <row r="6618" spans="1:21">
      <c r="A6618">
        <v>14616</v>
      </c>
      <c r="B6618">
        <v>27</v>
      </c>
      <c r="C6618" t="s">
        <v>25</v>
      </c>
      <c r="D6618" s="1">
        <v>29585</v>
      </c>
      <c r="E6618" t="s">
        <v>9</v>
      </c>
      <c r="F6618" t="s">
        <v>48</v>
      </c>
      <c r="G6618" s="1">
        <v>9482.6669669999992</v>
      </c>
      <c r="H6618" s="2">
        <v>0.21988385899999999</v>
      </c>
      <c r="I6618" s="2">
        <v>0.11117136499999999</v>
      </c>
      <c r="J6618">
        <v>24</v>
      </c>
      <c r="K6618" s="6">
        <f>Table1[[#This Row],[WebsiteVisits]]*Table1[[#This Row],[ConversionRate]]</f>
        <v>2.6681127599999996</v>
      </c>
      <c r="L6618">
        <v>6.8330012069999997</v>
      </c>
      <c r="M6618">
        <v>11.83539378</v>
      </c>
      <c r="N6618">
        <v>91</v>
      </c>
      <c r="O6618">
        <v>17</v>
      </c>
      <c r="P6618">
        <v>3</v>
      </c>
      <c r="Q6618">
        <v>3</v>
      </c>
      <c r="R6618">
        <v>1245</v>
      </c>
      <c r="S6618" t="s">
        <v>49</v>
      </c>
      <c r="T6618" t="s">
        <v>50</v>
      </c>
      <c r="U6618">
        <v>1</v>
      </c>
    </row>
    <row r="6619" spans="1:21">
      <c r="A6619">
        <v>14617</v>
      </c>
      <c r="B6619">
        <v>63</v>
      </c>
      <c r="C6619" t="s">
        <v>25</v>
      </c>
      <c r="D6619" s="1">
        <v>112796</v>
      </c>
      <c r="E6619" t="s">
        <v>11</v>
      </c>
      <c r="F6619" t="s">
        <v>48</v>
      </c>
      <c r="G6619" s="1">
        <v>1245.2817</v>
      </c>
      <c r="H6619" s="2">
        <v>6.3542277559999999E-2</v>
      </c>
      <c r="I6619" s="2">
        <v>0.1145106779</v>
      </c>
      <c r="J6619">
        <v>29</v>
      </c>
      <c r="K6619" s="6">
        <f>Table1[[#This Row],[WebsiteVisits]]*Table1[[#This Row],[ConversionRate]]</f>
        <v>3.3208096591</v>
      </c>
      <c r="L6619">
        <v>6.3787142880000003</v>
      </c>
      <c r="M6619">
        <v>6.0749559380000004</v>
      </c>
      <c r="N6619">
        <v>11</v>
      </c>
      <c r="O6619">
        <v>11</v>
      </c>
      <c r="P6619">
        <v>1</v>
      </c>
      <c r="Q6619">
        <v>0</v>
      </c>
      <c r="R6619">
        <v>1787</v>
      </c>
      <c r="S6619" t="s">
        <v>49</v>
      </c>
      <c r="T6619" t="s">
        <v>50</v>
      </c>
      <c r="U6619">
        <v>1</v>
      </c>
    </row>
    <row r="6620" spans="1:21">
      <c r="A6620">
        <v>14618</v>
      </c>
      <c r="B6620">
        <v>31</v>
      </c>
      <c r="C6620" t="s">
        <v>24</v>
      </c>
      <c r="D6620" s="1">
        <v>112947</v>
      </c>
      <c r="E6620" t="s">
        <v>11</v>
      </c>
      <c r="F6620" t="s">
        <v>51</v>
      </c>
      <c r="G6620" s="1">
        <v>2209.9114490000002</v>
      </c>
      <c r="H6620" s="2">
        <v>0.29283403340000003</v>
      </c>
      <c r="I6620" s="2">
        <v>0.19698741080000001</v>
      </c>
      <c r="J6620">
        <v>1</v>
      </c>
      <c r="K6620" s="6">
        <f>Table1[[#This Row],[WebsiteVisits]]*Table1[[#This Row],[ConversionRate]]</f>
        <v>0.19698741080000001</v>
      </c>
      <c r="L6620">
        <v>3.40665109</v>
      </c>
      <c r="M6620">
        <v>5.8525805320000002</v>
      </c>
      <c r="N6620">
        <v>91</v>
      </c>
      <c r="O6620">
        <v>1</v>
      </c>
      <c r="P6620">
        <v>6</v>
      </c>
      <c r="Q6620">
        <v>2</v>
      </c>
      <c r="R6620">
        <v>136</v>
      </c>
      <c r="S6620" t="s">
        <v>49</v>
      </c>
      <c r="T6620" t="s">
        <v>50</v>
      </c>
      <c r="U6620">
        <v>1</v>
      </c>
    </row>
    <row r="6621" spans="1:21">
      <c r="A6621">
        <v>14619</v>
      </c>
      <c r="B6621">
        <v>54</v>
      </c>
      <c r="C6621" t="s">
        <v>24</v>
      </c>
      <c r="D6621" s="1">
        <v>118470</v>
      </c>
      <c r="E6621" t="s">
        <v>11</v>
      </c>
      <c r="F6621" t="s">
        <v>51</v>
      </c>
      <c r="G6621" s="1">
        <v>989.64255890000004</v>
      </c>
      <c r="H6621" s="2">
        <v>0.1163095153</v>
      </c>
      <c r="I6621" s="2">
        <v>0.1239936195</v>
      </c>
      <c r="J6621">
        <v>35</v>
      </c>
      <c r="K6621" s="6">
        <f>Table1[[#This Row],[WebsiteVisits]]*Table1[[#This Row],[ConversionRate]]</f>
        <v>4.3397766825000001</v>
      </c>
      <c r="L6621">
        <v>4.6724256520000003</v>
      </c>
      <c r="M6621">
        <v>3.9541696129999999</v>
      </c>
      <c r="N6621">
        <v>4</v>
      </c>
      <c r="O6621">
        <v>5</v>
      </c>
      <c r="P6621">
        <v>7</v>
      </c>
      <c r="Q6621">
        <v>6</v>
      </c>
      <c r="R6621">
        <v>17</v>
      </c>
      <c r="S6621" t="s">
        <v>49</v>
      </c>
      <c r="T6621" t="s">
        <v>50</v>
      </c>
      <c r="U6621">
        <v>1</v>
      </c>
    </row>
    <row r="6622" spans="1:21">
      <c r="A6622">
        <v>14620</v>
      </c>
      <c r="B6622">
        <v>35</v>
      </c>
      <c r="C6622" t="s">
        <v>24</v>
      </c>
      <c r="D6622" s="1">
        <v>96438</v>
      </c>
      <c r="E6622" t="s">
        <v>13</v>
      </c>
      <c r="F6622" t="s">
        <v>52</v>
      </c>
      <c r="G6622" s="1">
        <v>8787.2714940000005</v>
      </c>
      <c r="H6622" s="2">
        <v>0.12951956440000001</v>
      </c>
      <c r="I6622" s="2">
        <v>0.1366591909</v>
      </c>
      <c r="J6622">
        <v>23</v>
      </c>
      <c r="K6622" s="6">
        <f>Table1[[#This Row],[WebsiteVisits]]*Table1[[#This Row],[ConversionRate]]</f>
        <v>3.1431613907</v>
      </c>
      <c r="L6622">
        <v>4.3087170339999998</v>
      </c>
      <c r="M6622">
        <v>2.827889839</v>
      </c>
      <c r="N6622">
        <v>18</v>
      </c>
      <c r="O6622">
        <v>6</v>
      </c>
      <c r="P6622">
        <v>2</v>
      </c>
      <c r="Q6622">
        <v>6</v>
      </c>
      <c r="R6622">
        <v>1163</v>
      </c>
      <c r="S6622" t="s">
        <v>49</v>
      </c>
      <c r="T6622" t="s">
        <v>50</v>
      </c>
      <c r="U6622">
        <v>1</v>
      </c>
    </row>
    <row r="6623" spans="1:21">
      <c r="A6623">
        <v>14621</v>
      </c>
      <c r="B6623">
        <v>41</v>
      </c>
      <c r="C6623" t="s">
        <v>24</v>
      </c>
      <c r="D6623" s="1">
        <v>56392</v>
      </c>
      <c r="E6623" t="s">
        <v>9</v>
      </c>
      <c r="F6623" t="s">
        <v>48</v>
      </c>
      <c r="G6623" s="1">
        <v>9591.2164620000003</v>
      </c>
      <c r="H6623" s="2">
        <v>0.12730835779999999</v>
      </c>
      <c r="I6623" s="2">
        <v>5.0607326289999997E-2</v>
      </c>
      <c r="J6623">
        <v>11</v>
      </c>
      <c r="K6623" s="6">
        <f>Table1[[#This Row],[WebsiteVisits]]*Table1[[#This Row],[ConversionRate]]</f>
        <v>0.55668058918999996</v>
      </c>
      <c r="L6623">
        <v>9.5538317320000008</v>
      </c>
      <c r="M6623">
        <v>12.512601220000001</v>
      </c>
      <c r="N6623">
        <v>71</v>
      </c>
      <c r="O6623">
        <v>2</v>
      </c>
      <c r="P6623">
        <v>8</v>
      </c>
      <c r="Q6623">
        <v>6</v>
      </c>
      <c r="R6623">
        <v>4170</v>
      </c>
      <c r="S6623" t="s">
        <v>49</v>
      </c>
      <c r="T6623" t="s">
        <v>50</v>
      </c>
      <c r="U6623">
        <v>1</v>
      </c>
    </row>
    <row r="6624" spans="1:21">
      <c r="A6624">
        <v>14622</v>
      </c>
      <c r="B6624">
        <v>31</v>
      </c>
      <c r="C6624" t="s">
        <v>25</v>
      </c>
      <c r="D6624" s="1">
        <v>104267</v>
      </c>
      <c r="E6624" t="s">
        <v>15</v>
      </c>
      <c r="F6624" t="s">
        <v>52</v>
      </c>
      <c r="G6624" s="1">
        <v>2691.78611</v>
      </c>
      <c r="H6624" s="2">
        <v>0.2467731634</v>
      </c>
      <c r="I6624" s="2">
        <v>3.030432751E-2</v>
      </c>
      <c r="J6624">
        <v>4</v>
      </c>
      <c r="K6624" s="6">
        <f>Table1[[#This Row],[WebsiteVisits]]*Table1[[#This Row],[ConversionRate]]</f>
        <v>0.12121731004</v>
      </c>
      <c r="L6624">
        <v>3.8290425510000001</v>
      </c>
      <c r="M6624">
        <v>1.3903978100000001</v>
      </c>
      <c r="N6624">
        <v>36</v>
      </c>
      <c r="O6624">
        <v>10</v>
      </c>
      <c r="P6624">
        <v>3</v>
      </c>
      <c r="Q6624">
        <v>9</v>
      </c>
      <c r="R6624">
        <v>768</v>
      </c>
      <c r="S6624" t="s">
        <v>49</v>
      </c>
      <c r="T6624" t="s">
        <v>50</v>
      </c>
      <c r="U6624">
        <v>0</v>
      </c>
    </row>
    <row r="6625" spans="1:21">
      <c r="A6625">
        <v>14623</v>
      </c>
      <c r="B6625">
        <v>51</v>
      </c>
      <c r="C6625" t="s">
        <v>24</v>
      </c>
      <c r="D6625" s="1">
        <v>103324</v>
      </c>
      <c r="E6625" t="s">
        <v>15</v>
      </c>
      <c r="F6625" t="s">
        <v>48</v>
      </c>
      <c r="G6625" s="1">
        <v>3105.4799159999998</v>
      </c>
      <c r="H6625" s="2">
        <v>7.3304252180000001E-2</v>
      </c>
      <c r="I6625" s="2">
        <v>0.1243819015</v>
      </c>
      <c r="J6625">
        <v>14</v>
      </c>
      <c r="K6625" s="6">
        <f>Table1[[#This Row],[WebsiteVisits]]*Table1[[#This Row],[ConversionRate]]</f>
        <v>1.7413466209999999</v>
      </c>
      <c r="L6625">
        <v>2.7380157839999999</v>
      </c>
      <c r="M6625">
        <v>7.7261541769999997</v>
      </c>
      <c r="N6625">
        <v>27</v>
      </c>
      <c r="O6625">
        <v>8</v>
      </c>
      <c r="P6625">
        <v>6</v>
      </c>
      <c r="Q6625">
        <v>8</v>
      </c>
      <c r="R6625">
        <v>3332</v>
      </c>
      <c r="S6625" t="s">
        <v>49</v>
      </c>
      <c r="T6625" t="s">
        <v>50</v>
      </c>
      <c r="U6625">
        <v>1</v>
      </c>
    </row>
    <row r="6626" spans="1:21">
      <c r="A6626">
        <v>14624</v>
      </c>
      <c r="B6626">
        <v>29</v>
      </c>
      <c r="C6626" t="s">
        <v>24</v>
      </c>
      <c r="D6626" s="1">
        <v>140866</v>
      </c>
      <c r="E6626" t="s">
        <v>9</v>
      </c>
      <c r="F6626" t="s">
        <v>52</v>
      </c>
      <c r="G6626" s="1">
        <v>3690.4298760000001</v>
      </c>
      <c r="H6626" s="2">
        <v>0.2509971734</v>
      </c>
      <c r="I6626" s="2">
        <v>0.17432719560000001</v>
      </c>
      <c r="J6626">
        <v>41</v>
      </c>
      <c r="K6626" s="6">
        <f>Table1[[#This Row],[WebsiteVisits]]*Table1[[#This Row],[ConversionRate]]</f>
        <v>7.1474150196000004</v>
      </c>
      <c r="L6626">
        <v>6.0905138230000002</v>
      </c>
      <c r="M6626">
        <v>5.7262764949999996</v>
      </c>
      <c r="N6626">
        <v>43</v>
      </c>
      <c r="O6626">
        <v>13</v>
      </c>
      <c r="P6626">
        <v>8</v>
      </c>
      <c r="Q6626">
        <v>9</v>
      </c>
      <c r="R6626">
        <v>1478</v>
      </c>
      <c r="S6626" t="s">
        <v>49</v>
      </c>
      <c r="T6626" t="s">
        <v>50</v>
      </c>
      <c r="U6626">
        <v>1</v>
      </c>
    </row>
    <row r="6627" spans="1:21">
      <c r="A6627">
        <v>14625</v>
      </c>
      <c r="B6627">
        <v>39</v>
      </c>
      <c r="C6627" t="s">
        <v>24</v>
      </c>
      <c r="D6627" s="1">
        <v>51126</v>
      </c>
      <c r="E6627" t="s">
        <v>17</v>
      </c>
      <c r="F6627" t="s">
        <v>52</v>
      </c>
      <c r="G6627" s="1">
        <v>5074.3912179999998</v>
      </c>
      <c r="H6627" s="2">
        <v>0.20054706780000001</v>
      </c>
      <c r="I6627" s="2">
        <v>0.1216008608</v>
      </c>
      <c r="J6627">
        <v>48</v>
      </c>
      <c r="K6627" s="6">
        <f>Table1[[#This Row],[WebsiteVisits]]*Table1[[#This Row],[ConversionRate]]</f>
        <v>5.8368413184000003</v>
      </c>
      <c r="L6627">
        <v>2.1234146649999999</v>
      </c>
      <c r="M6627">
        <v>4.4935553639999997</v>
      </c>
      <c r="N6627">
        <v>42</v>
      </c>
      <c r="O6627">
        <v>10</v>
      </c>
      <c r="P6627">
        <v>6</v>
      </c>
      <c r="Q6627">
        <v>0</v>
      </c>
      <c r="R6627">
        <v>3127</v>
      </c>
      <c r="S6627" t="s">
        <v>49</v>
      </c>
      <c r="T6627" t="s">
        <v>50</v>
      </c>
      <c r="U6627">
        <v>1</v>
      </c>
    </row>
    <row r="6628" spans="1:21">
      <c r="A6628">
        <v>14626</v>
      </c>
      <c r="B6628">
        <v>23</v>
      </c>
      <c r="C6628" t="s">
        <v>25</v>
      </c>
      <c r="D6628" s="1">
        <v>62485</v>
      </c>
      <c r="E6628" t="s">
        <v>13</v>
      </c>
      <c r="F6628" t="s">
        <v>52</v>
      </c>
      <c r="G6628" s="1">
        <v>6856.3636889999998</v>
      </c>
      <c r="H6628" s="2">
        <v>7.3881248659999996E-2</v>
      </c>
      <c r="I6628" s="2">
        <v>9.4128811460000003E-2</v>
      </c>
      <c r="J6628">
        <v>45</v>
      </c>
      <c r="K6628" s="6">
        <f>Table1[[#This Row],[WebsiteVisits]]*Table1[[#This Row],[ConversionRate]]</f>
        <v>4.2357965156999997</v>
      </c>
      <c r="L6628">
        <v>5.5708289869999996</v>
      </c>
      <c r="M6628">
        <v>11.53077839</v>
      </c>
      <c r="N6628">
        <v>68</v>
      </c>
      <c r="O6628">
        <v>5</v>
      </c>
      <c r="P6628">
        <v>4</v>
      </c>
      <c r="Q6628">
        <v>1</v>
      </c>
      <c r="R6628">
        <v>2257</v>
      </c>
      <c r="S6628" t="s">
        <v>49</v>
      </c>
      <c r="T6628" t="s">
        <v>50</v>
      </c>
      <c r="U6628">
        <v>1</v>
      </c>
    </row>
    <row r="6629" spans="1:21">
      <c r="A6629">
        <v>14627</v>
      </c>
      <c r="B6629">
        <v>53</v>
      </c>
      <c r="C6629" t="s">
        <v>25</v>
      </c>
      <c r="D6629" s="1">
        <v>130905</v>
      </c>
      <c r="E6629" t="s">
        <v>15</v>
      </c>
      <c r="F6629" t="s">
        <v>37</v>
      </c>
      <c r="G6629" s="1">
        <v>5093.4667740000004</v>
      </c>
      <c r="H6629" s="2">
        <v>2.8968188289999999E-2</v>
      </c>
      <c r="I6629" s="2">
        <v>0.1198592619</v>
      </c>
      <c r="J6629">
        <v>6</v>
      </c>
      <c r="K6629" s="6">
        <f>Table1[[#This Row],[WebsiteVisits]]*Table1[[#This Row],[ConversionRate]]</f>
        <v>0.71915557139999997</v>
      </c>
      <c r="L6629">
        <v>7.18250206</v>
      </c>
      <c r="M6629">
        <v>13.244815170000001</v>
      </c>
      <c r="N6629">
        <v>71</v>
      </c>
      <c r="O6629">
        <v>18</v>
      </c>
      <c r="P6629">
        <v>9</v>
      </c>
      <c r="Q6629">
        <v>2</v>
      </c>
      <c r="R6629">
        <v>1340</v>
      </c>
      <c r="S6629" t="s">
        <v>49</v>
      </c>
      <c r="T6629" t="s">
        <v>50</v>
      </c>
      <c r="U6629">
        <v>1</v>
      </c>
    </row>
    <row r="6630" spans="1:21">
      <c r="A6630">
        <v>14628</v>
      </c>
      <c r="B6630">
        <v>62</v>
      </c>
      <c r="C6630" t="s">
        <v>24</v>
      </c>
      <c r="D6630" s="1">
        <v>131407</v>
      </c>
      <c r="E6630" t="s">
        <v>11</v>
      </c>
      <c r="F6630" t="s">
        <v>37</v>
      </c>
      <c r="G6630" s="1">
        <v>9514.9156590000002</v>
      </c>
      <c r="H6630" s="2">
        <v>0.23474783699999999</v>
      </c>
      <c r="I6630" s="2">
        <v>9.9066599909999997E-2</v>
      </c>
      <c r="J6630">
        <v>1</v>
      </c>
      <c r="K6630" s="6">
        <f>Table1[[#This Row],[WebsiteVisits]]*Table1[[#This Row],[ConversionRate]]</f>
        <v>9.9066599909999997E-2</v>
      </c>
      <c r="L6630">
        <v>9.4893677959999998</v>
      </c>
      <c r="M6630">
        <v>3.3273434979999998</v>
      </c>
      <c r="N6630">
        <v>87</v>
      </c>
      <c r="O6630">
        <v>14</v>
      </c>
      <c r="P6630">
        <v>0</v>
      </c>
      <c r="Q6630">
        <v>1</v>
      </c>
      <c r="R6630">
        <v>3858</v>
      </c>
      <c r="S6630" t="s">
        <v>49</v>
      </c>
      <c r="T6630" t="s">
        <v>50</v>
      </c>
      <c r="U6630">
        <v>1</v>
      </c>
    </row>
    <row r="6631" spans="1:21">
      <c r="A6631">
        <v>14629</v>
      </c>
      <c r="B6631">
        <v>53</v>
      </c>
      <c r="C6631" t="s">
        <v>25</v>
      </c>
      <c r="D6631" s="1">
        <v>65798</v>
      </c>
      <c r="E6631" t="s">
        <v>17</v>
      </c>
      <c r="F6631" t="s">
        <v>37</v>
      </c>
      <c r="G6631" s="1">
        <v>1088.9452389999999</v>
      </c>
      <c r="H6631" s="2">
        <v>7.3499283289999995E-2</v>
      </c>
      <c r="I6631" s="2">
        <v>3.695749944E-2</v>
      </c>
      <c r="J6631">
        <v>2</v>
      </c>
      <c r="K6631" s="6">
        <f>Table1[[#This Row],[WebsiteVisits]]*Table1[[#This Row],[ConversionRate]]</f>
        <v>7.3914998879999999E-2</v>
      </c>
      <c r="L6631">
        <v>9.0303192679999995</v>
      </c>
      <c r="M6631">
        <v>1.6166394340000001</v>
      </c>
      <c r="N6631">
        <v>19</v>
      </c>
      <c r="O6631">
        <v>13</v>
      </c>
      <c r="P6631">
        <v>1</v>
      </c>
      <c r="Q6631">
        <v>1</v>
      </c>
      <c r="R6631">
        <v>4517</v>
      </c>
      <c r="S6631" t="s">
        <v>49</v>
      </c>
      <c r="T6631" t="s">
        <v>50</v>
      </c>
      <c r="U6631">
        <v>0</v>
      </c>
    </row>
    <row r="6632" spans="1:21">
      <c r="A6632">
        <v>14630</v>
      </c>
      <c r="B6632">
        <v>39</v>
      </c>
      <c r="C6632" t="s">
        <v>24</v>
      </c>
      <c r="D6632" s="1">
        <v>88310</v>
      </c>
      <c r="E6632" t="s">
        <v>11</v>
      </c>
      <c r="F6632" t="s">
        <v>48</v>
      </c>
      <c r="G6632" s="1">
        <v>8006.1945720000003</v>
      </c>
      <c r="H6632" s="2">
        <v>0.2678293806</v>
      </c>
      <c r="I6632" s="2">
        <v>0.1508250408</v>
      </c>
      <c r="J6632">
        <v>3</v>
      </c>
      <c r="K6632" s="6">
        <f>Table1[[#This Row],[WebsiteVisits]]*Table1[[#This Row],[ConversionRate]]</f>
        <v>0.45247512239999998</v>
      </c>
      <c r="L6632">
        <v>8.570943175</v>
      </c>
      <c r="M6632">
        <v>5.9382673610000003</v>
      </c>
      <c r="N6632">
        <v>98</v>
      </c>
      <c r="O6632">
        <v>11</v>
      </c>
      <c r="P6632">
        <v>6</v>
      </c>
      <c r="Q6632">
        <v>2</v>
      </c>
      <c r="R6632">
        <v>1411</v>
      </c>
      <c r="S6632" t="s">
        <v>49</v>
      </c>
      <c r="T6632" t="s">
        <v>50</v>
      </c>
      <c r="U6632">
        <v>1</v>
      </c>
    </row>
    <row r="6633" spans="1:21">
      <c r="A6633">
        <v>14631</v>
      </c>
      <c r="B6633">
        <v>31</v>
      </c>
      <c r="C6633" t="s">
        <v>25</v>
      </c>
      <c r="D6633" s="1">
        <v>29017</v>
      </c>
      <c r="E6633" t="s">
        <v>17</v>
      </c>
      <c r="F6633" t="s">
        <v>52</v>
      </c>
      <c r="G6633" s="1">
        <v>3411.382599</v>
      </c>
      <c r="H6633" s="2">
        <v>4.7637730439999998E-2</v>
      </c>
      <c r="I6633" s="2">
        <v>0.1112772511</v>
      </c>
      <c r="J6633">
        <v>47</v>
      </c>
      <c r="K6633" s="6">
        <f>Table1[[#This Row],[WebsiteVisits]]*Table1[[#This Row],[ConversionRate]]</f>
        <v>5.2300308016999999</v>
      </c>
      <c r="L6633">
        <v>4.5448549859999998</v>
      </c>
      <c r="M6633">
        <v>6.8819121760000002</v>
      </c>
      <c r="N6633">
        <v>5</v>
      </c>
      <c r="O6633">
        <v>12</v>
      </c>
      <c r="P6633">
        <v>4</v>
      </c>
      <c r="Q6633">
        <v>6</v>
      </c>
      <c r="R6633">
        <v>808</v>
      </c>
      <c r="S6633" t="s">
        <v>49</v>
      </c>
      <c r="T6633" t="s">
        <v>50</v>
      </c>
      <c r="U6633">
        <v>1</v>
      </c>
    </row>
    <row r="6634" spans="1:21">
      <c r="A6634">
        <v>14632</v>
      </c>
      <c r="B6634">
        <v>33</v>
      </c>
      <c r="C6634" t="s">
        <v>25</v>
      </c>
      <c r="D6634" s="1">
        <v>45700</v>
      </c>
      <c r="E6634" t="s">
        <v>17</v>
      </c>
      <c r="F6634" t="s">
        <v>51</v>
      </c>
      <c r="G6634" s="1">
        <v>3837.7221119999999</v>
      </c>
      <c r="H6634" s="2">
        <v>0.18874572379999999</v>
      </c>
      <c r="I6634" s="2">
        <v>8.5871346449999997E-2</v>
      </c>
      <c r="J6634">
        <v>15</v>
      </c>
      <c r="K6634" s="6">
        <f>Table1[[#This Row],[WebsiteVisits]]*Table1[[#This Row],[ConversionRate]]</f>
        <v>1.2880701967499999</v>
      </c>
      <c r="L6634">
        <v>9.0457689979999998</v>
      </c>
      <c r="M6634">
        <v>1.270443827</v>
      </c>
      <c r="N6634">
        <v>68</v>
      </c>
      <c r="O6634">
        <v>4</v>
      </c>
      <c r="P6634">
        <v>8</v>
      </c>
      <c r="Q6634">
        <v>4</v>
      </c>
      <c r="R6634">
        <v>2820</v>
      </c>
      <c r="S6634" t="s">
        <v>49</v>
      </c>
      <c r="T6634" t="s">
        <v>50</v>
      </c>
      <c r="U6634">
        <v>1</v>
      </c>
    </row>
    <row r="6635" spans="1:21">
      <c r="A6635">
        <v>14633</v>
      </c>
      <c r="B6635">
        <v>53</v>
      </c>
      <c r="C6635" t="s">
        <v>25</v>
      </c>
      <c r="D6635" s="1">
        <v>110680</v>
      </c>
      <c r="E6635" t="s">
        <v>13</v>
      </c>
      <c r="F6635" t="s">
        <v>51</v>
      </c>
      <c r="G6635" s="1">
        <v>7117.4114929999996</v>
      </c>
      <c r="H6635" s="2">
        <v>0.21072883419999999</v>
      </c>
      <c r="I6635" s="2">
        <v>0.1163313154</v>
      </c>
      <c r="J6635">
        <v>26</v>
      </c>
      <c r="K6635" s="6">
        <f>Table1[[#This Row],[WebsiteVisits]]*Table1[[#This Row],[ConversionRate]]</f>
        <v>3.0246142003999998</v>
      </c>
      <c r="L6635">
        <v>7.4497500710000004</v>
      </c>
      <c r="M6635">
        <v>7.3155127269999998</v>
      </c>
      <c r="N6635">
        <v>73</v>
      </c>
      <c r="O6635">
        <v>11</v>
      </c>
      <c r="P6635">
        <v>2</v>
      </c>
      <c r="Q6635">
        <v>8</v>
      </c>
      <c r="R6635">
        <v>1448</v>
      </c>
      <c r="S6635" t="s">
        <v>49</v>
      </c>
      <c r="T6635" t="s">
        <v>50</v>
      </c>
      <c r="U6635">
        <v>1</v>
      </c>
    </row>
    <row r="6636" spans="1:21">
      <c r="A6636">
        <v>14634</v>
      </c>
      <c r="B6636">
        <v>42</v>
      </c>
      <c r="C6636" t="s">
        <v>24</v>
      </c>
      <c r="D6636" s="1">
        <v>115446</v>
      </c>
      <c r="E6636" t="s">
        <v>11</v>
      </c>
      <c r="F6636" t="s">
        <v>48</v>
      </c>
      <c r="G6636" s="1">
        <v>9300.8333879999991</v>
      </c>
      <c r="H6636" s="2">
        <v>0.2007337002</v>
      </c>
      <c r="I6636" s="2">
        <v>5.5833121350000001E-2</v>
      </c>
      <c r="J6636">
        <v>21</v>
      </c>
      <c r="K6636" s="6">
        <f>Table1[[#This Row],[WebsiteVisits]]*Table1[[#This Row],[ConversionRate]]</f>
        <v>1.1724955483499999</v>
      </c>
      <c r="L6636">
        <v>4.9737434240000002</v>
      </c>
      <c r="M6636">
        <v>14.291610739999999</v>
      </c>
      <c r="N6636">
        <v>91</v>
      </c>
      <c r="O6636">
        <v>16</v>
      </c>
      <c r="P6636">
        <v>8</v>
      </c>
      <c r="Q6636">
        <v>7</v>
      </c>
      <c r="R6636">
        <v>3440</v>
      </c>
      <c r="S6636" t="s">
        <v>49</v>
      </c>
      <c r="T6636" t="s">
        <v>50</v>
      </c>
      <c r="U6636">
        <v>1</v>
      </c>
    </row>
    <row r="6637" spans="1:21">
      <c r="A6637">
        <v>14635</v>
      </c>
      <c r="B6637">
        <v>49</v>
      </c>
      <c r="C6637" t="s">
        <v>24</v>
      </c>
      <c r="D6637" s="1">
        <v>128454</v>
      </c>
      <c r="E6637" t="s">
        <v>11</v>
      </c>
      <c r="F6637" t="s">
        <v>48</v>
      </c>
      <c r="G6637" s="1">
        <v>7190.3877080000002</v>
      </c>
      <c r="H6637" s="2">
        <v>0.1016486462</v>
      </c>
      <c r="I6637" s="2">
        <v>9.1311965940000003E-2</v>
      </c>
      <c r="J6637">
        <v>2</v>
      </c>
      <c r="K6637" s="6">
        <f>Table1[[#This Row],[WebsiteVisits]]*Table1[[#This Row],[ConversionRate]]</f>
        <v>0.18262393188000001</v>
      </c>
      <c r="L6637">
        <v>6.076705703</v>
      </c>
      <c r="M6637">
        <v>6.0916305910000004</v>
      </c>
      <c r="N6637">
        <v>11</v>
      </c>
      <c r="O6637">
        <v>18</v>
      </c>
      <c r="P6637">
        <v>9</v>
      </c>
      <c r="Q6637">
        <v>1</v>
      </c>
      <c r="R6637">
        <v>3580</v>
      </c>
      <c r="S6637" t="s">
        <v>49</v>
      </c>
      <c r="T6637" t="s">
        <v>50</v>
      </c>
      <c r="U6637">
        <v>1</v>
      </c>
    </row>
    <row r="6638" spans="1:21">
      <c r="A6638">
        <v>14636</v>
      </c>
      <c r="B6638">
        <v>50</v>
      </c>
      <c r="C6638" t="s">
        <v>24</v>
      </c>
      <c r="D6638" s="1">
        <v>56507</v>
      </c>
      <c r="E6638" t="s">
        <v>15</v>
      </c>
      <c r="F6638" t="s">
        <v>51</v>
      </c>
      <c r="G6638" s="1">
        <v>7781.0196960000003</v>
      </c>
      <c r="H6638" s="2">
        <v>0.26390182169999998</v>
      </c>
      <c r="I6638" s="2">
        <v>0.1282645882</v>
      </c>
      <c r="J6638">
        <v>48</v>
      </c>
      <c r="K6638" s="6">
        <f>Table1[[#This Row],[WebsiteVisits]]*Table1[[#This Row],[ConversionRate]]</f>
        <v>6.1567002336000005</v>
      </c>
      <c r="L6638">
        <v>4.9249977769999997</v>
      </c>
      <c r="M6638">
        <v>13.550148650000001</v>
      </c>
      <c r="N6638">
        <v>14</v>
      </c>
      <c r="O6638">
        <v>2</v>
      </c>
      <c r="P6638">
        <v>5</v>
      </c>
      <c r="Q6638">
        <v>4</v>
      </c>
      <c r="R6638">
        <v>2243</v>
      </c>
      <c r="S6638" t="s">
        <v>49</v>
      </c>
      <c r="T6638" t="s">
        <v>50</v>
      </c>
      <c r="U6638">
        <v>1</v>
      </c>
    </row>
    <row r="6639" spans="1:21">
      <c r="A6639">
        <v>14637</v>
      </c>
      <c r="B6639">
        <v>62</v>
      </c>
      <c r="C6639" t="s">
        <v>24</v>
      </c>
      <c r="D6639" s="1">
        <v>67679</v>
      </c>
      <c r="E6639" t="s">
        <v>9</v>
      </c>
      <c r="F6639" t="s">
        <v>52</v>
      </c>
      <c r="G6639" s="1">
        <v>7532.7144969999999</v>
      </c>
      <c r="H6639" s="2">
        <v>0.23324354189999999</v>
      </c>
      <c r="I6639" s="2">
        <v>5.2976779000000002E-2</v>
      </c>
      <c r="J6639">
        <v>16</v>
      </c>
      <c r="K6639" s="6">
        <f>Table1[[#This Row],[WebsiteVisits]]*Table1[[#This Row],[ConversionRate]]</f>
        <v>0.84762846400000003</v>
      </c>
      <c r="L6639">
        <v>2.7710891580000001</v>
      </c>
      <c r="M6639">
        <v>12.804344520000001</v>
      </c>
      <c r="N6639">
        <v>66</v>
      </c>
      <c r="O6639">
        <v>17</v>
      </c>
      <c r="P6639">
        <v>9</v>
      </c>
      <c r="Q6639">
        <v>0</v>
      </c>
      <c r="R6639">
        <v>3780</v>
      </c>
      <c r="S6639" t="s">
        <v>49</v>
      </c>
      <c r="T6639" t="s">
        <v>50</v>
      </c>
      <c r="U6639">
        <v>1</v>
      </c>
    </row>
    <row r="6640" spans="1:21">
      <c r="A6640">
        <v>14638</v>
      </c>
      <c r="B6640">
        <v>53</v>
      </c>
      <c r="C6640" t="s">
        <v>25</v>
      </c>
      <c r="D6640" s="1">
        <v>112221</v>
      </c>
      <c r="E6640" t="s">
        <v>9</v>
      </c>
      <c r="F6640" t="s">
        <v>37</v>
      </c>
      <c r="G6640" s="1">
        <v>3277.6881990000002</v>
      </c>
      <c r="H6640" s="2">
        <v>0.1579598391</v>
      </c>
      <c r="I6640" s="2">
        <v>0.1523090661</v>
      </c>
      <c r="J6640">
        <v>21</v>
      </c>
      <c r="K6640" s="6">
        <f>Table1[[#This Row],[WebsiteVisits]]*Table1[[#This Row],[ConversionRate]]</f>
        <v>3.1984903881000002</v>
      </c>
      <c r="L6640">
        <v>5.0651867719999997</v>
      </c>
      <c r="M6640">
        <v>6.8303058869999997</v>
      </c>
      <c r="N6640">
        <v>86</v>
      </c>
      <c r="O6640">
        <v>17</v>
      </c>
      <c r="P6640">
        <v>9</v>
      </c>
      <c r="Q6640">
        <v>2</v>
      </c>
      <c r="R6640">
        <v>4264</v>
      </c>
      <c r="S6640" t="s">
        <v>49</v>
      </c>
      <c r="T6640" t="s">
        <v>50</v>
      </c>
      <c r="U6640">
        <v>1</v>
      </c>
    </row>
    <row r="6641" spans="1:21">
      <c r="A6641">
        <v>14639</v>
      </c>
      <c r="B6641">
        <v>37</v>
      </c>
      <c r="C6641" t="s">
        <v>25</v>
      </c>
      <c r="D6641" s="1">
        <v>109938</v>
      </c>
      <c r="E6641" t="s">
        <v>15</v>
      </c>
      <c r="F6641" t="s">
        <v>48</v>
      </c>
      <c r="G6641" s="1">
        <v>7593.6112890000004</v>
      </c>
      <c r="H6641" s="2">
        <v>0.1849549781</v>
      </c>
      <c r="I6641" s="2">
        <v>0.10899207330000001</v>
      </c>
      <c r="J6641">
        <v>6</v>
      </c>
      <c r="K6641" s="6">
        <f>Table1[[#This Row],[WebsiteVisits]]*Table1[[#This Row],[ConversionRate]]</f>
        <v>0.65395243980000006</v>
      </c>
      <c r="L6641">
        <v>8.2666871129999997</v>
      </c>
      <c r="M6641">
        <v>10.744433170000001</v>
      </c>
      <c r="N6641">
        <v>62</v>
      </c>
      <c r="O6641">
        <v>8</v>
      </c>
      <c r="P6641">
        <v>2</v>
      </c>
      <c r="Q6641">
        <v>4</v>
      </c>
      <c r="R6641">
        <v>1252</v>
      </c>
      <c r="S6641" t="s">
        <v>49</v>
      </c>
      <c r="T6641" t="s">
        <v>50</v>
      </c>
      <c r="U6641">
        <v>1</v>
      </c>
    </row>
    <row r="6642" spans="1:21">
      <c r="A6642">
        <v>14640</v>
      </c>
      <c r="B6642">
        <v>35</v>
      </c>
      <c r="C6642" t="s">
        <v>24</v>
      </c>
      <c r="D6642" s="1">
        <v>57232</v>
      </c>
      <c r="E6642" t="s">
        <v>17</v>
      </c>
      <c r="F6642" t="s">
        <v>48</v>
      </c>
      <c r="G6642" s="1">
        <v>7866.7555259999999</v>
      </c>
      <c r="H6642" s="2">
        <v>0.17424765580000001</v>
      </c>
      <c r="I6642" s="2">
        <v>0.17372427500000001</v>
      </c>
      <c r="J6642">
        <v>29</v>
      </c>
      <c r="K6642" s="6">
        <f>Table1[[#This Row],[WebsiteVisits]]*Table1[[#This Row],[ConversionRate]]</f>
        <v>5.0380039750000005</v>
      </c>
      <c r="L6642">
        <v>3.3992925120000002</v>
      </c>
      <c r="M6642">
        <v>3.5313558110000001</v>
      </c>
      <c r="N6642">
        <v>35</v>
      </c>
      <c r="O6642">
        <v>2</v>
      </c>
      <c r="P6642">
        <v>0</v>
      </c>
      <c r="Q6642">
        <v>8</v>
      </c>
      <c r="R6642">
        <v>1204</v>
      </c>
      <c r="S6642" t="s">
        <v>49</v>
      </c>
      <c r="T6642" t="s">
        <v>50</v>
      </c>
      <c r="U6642">
        <v>1</v>
      </c>
    </row>
    <row r="6643" spans="1:21">
      <c r="A6643">
        <v>14641</v>
      </c>
      <c r="B6643">
        <v>55</v>
      </c>
      <c r="C6643" t="s">
        <v>24</v>
      </c>
      <c r="D6643" s="1">
        <v>115599</v>
      </c>
      <c r="E6643" t="s">
        <v>15</v>
      </c>
      <c r="F6643" t="s">
        <v>48</v>
      </c>
      <c r="G6643" s="1">
        <v>5380.6631740000003</v>
      </c>
      <c r="H6643" s="2">
        <v>0.28454258739999999</v>
      </c>
      <c r="I6643" s="2">
        <v>0.1709749498</v>
      </c>
      <c r="J6643">
        <v>7</v>
      </c>
      <c r="K6643" s="6">
        <f>Table1[[#This Row],[WebsiteVisits]]*Table1[[#This Row],[ConversionRate]]</f>
        <v>1.1968246486</v>
      </c>
      <c r="L6643">
        <v>6.7630644459999996</v>
      </c>
      <c r="M6643">
        <v>2.459111439</v>
      </c>
      <c r="N6643">
        <v>6</v>
      </c>
      <c r="O6643">
        <v>10</v>
      </c>
      <c r="P6643">
        <v>9</v>
      </c>
      <c r="Q6643">
        <v>8</v>
      </c>
      <c r="R6643">
        <v>400</v>
      </c>
      <c r="S6643" t="s">
        <v>49</v>
      </c>
      <c r="T6643" t="s">
        <v>50</v>
      </c>
      <c r="U6643">
        <v>1</v>
      </c>
    </row>
    <row r="6644" spans="1:21">
      <c r="A6644">
        <v>14642</v>
      </c>
      <c r="B6644">
        <v>20</v>
      </c>
      <c r="C6644" t="s">
        <v>24</v>
      </c>
      <c r="D6644" s="1">
        <v>109661</v>
      </c>
      <c r="E6644" t="s">
        <v>15</v>
      </c>
      <c r="F6644" t="s">
        <v>51</v>
      </c>
      <c r="G6644" s="1">
        <v>5413.8867630000004</v>
      </c>
      <c r="H6644" s="2">
        <v>0.26995983870000001</v>
      </c>
      <c r="I6644" s="2">
        <v>0.10395823830000001</v>
      </c>
      <c r="J6644">
        <v>18</v>
      </c>
      <c r="K6644" s="6">
        <f>Table1[[#This Row],[WebsiteVisits]]*Table1[[#This Row],[ConversionRate]]</f>
        <v>1.8712482894</v>
      </c>
      <c r="L6644">
        <v>5.9794588790000001</v>
      </c>
      <c r="M6644">
        <v>0.5307013974</v>
      </c>
      <c r="N6644">
        <v>0</v>
      </c>
      <c r="O6644">
        <v>19</v>
      </c>
      <c r="P6644">
        <v>8</v>
      </c>
      <c r="Q6644">
        <v>2</v>
      </c>
      <c r="R6644">
        <v>3599</v>
      </c>
      <c r="S6644" t="s">
        <v>49</v>
      </c>
      <c r="T6644" t="s">
        <v>50</v>
      </c>
      <c r="U6644">
        <v>1</v>
      </c>
    </row>
    <row r="6645" spans="1:21">
      <c r="A6645">
        <v>14643</v>
      </c>
      <c r="B6645">
        <v>40</v>
      </c>
      <c r="C6645" t="s">
        <v>24</v>
      </c>
      <c r="D6645" s="1">
        <v>130685</v>
      </c>
      <c r="E6645" t="s">
        <v>11</v>
      </c>
      <c r="F6645" t="s">
        <v>37</v>
      </c>
      <c r="G6645" s="1">
        <v>7621.2359500000002</v>
      </c>
      <c r="H6645" s="2">
        <v>7.8294212700000004E-2</v>
      </c>
      <c r="I6645" s="2">
        <v>4.7138466019999999E-2</v>
      </c>
      <c r="J6645">
        <v>6</v>
      </c>
      <c r="K6645" s="6">
        <f>Table1[[#This Row],[WebsiteVisits]]*Table1[[#This Row],[ConversionRate]]</f>
        <v>0.28283079612000001</v>
      </c>
      <c r="L6645">
        <v>9.2809800609999993</v>
      </c>
      <c r="M6645">
        <v>1.563212979</v>
      </c>
      <c r="N6645">
        <v>71</v>
      </c>
      <c r="O6645">
        <v>15</v>
      </c>
      <c r="P6645">
        <v>2</v>
      </c>
      <c r="Q6645">
        <v>5</v>
      </c>
      <c r="R6645">
        <v>4974</v>
      </c>
      <c r="S6645" t="s">
        <v>49</v>
      </c>
      <c r="T6645" t="s">
        <v>50</v>
      </c>
      <c r="U6645">
        <v>1</v>
      </c>
    </row>
    <row r="6646" spans="1:21">
      <c r="A6646">
        <v>14644</v>
      </c>
      <c r="B6646">
        <v>49</v>
      </c>
      <c r="C6646" t="s">
        <v>25</v>
      </c>
      <c r="D6646" s="1">
        <v>44020</v>
      </c>
      <c r="E6646" t="s">
        <v>15</v>
      </c>
      <c r="F6646" t="s">
        <v>52</v>
      </c>
      <c r="G6646" s="1">
        <v>8188.605536</v>
      </c>
      <c r="H6646" s="2">
        <v>8.6200335540000006E-2</v>
      </c>
      <c r="I6646" s="2">
        <v>0.1499619395</v>
      </c>
      <c r="J6646">
        <v>0</v>
      </c>
      <c r="K6646" s="6">
        <f>Table1[[#This Row],[WebsiteVisits]]*Table1[[#This Row],[ConversionRate]]</f>
        <v>0</v>
      </c>
      <c r="L6646">
        <v>7.7155265330000002</v>
      </c>
      <c r="M6646">
        <v>9.6107202980000004</v>
      </c>
      <c r="N6646">
        <v>90</v>
      </c>
      <c r="O6646">
        <v>14</v>
      </c>
      <c r="P6646">
        <v>1</v>
      </c>
      <c r="Q6646">
        <v>9</v>
      </c>
      <c r="R6646">
        <v>3641</v>
      </c>
      <c r="S6646" t="s">
        <v>49</v>
      </c>
      <c r="T6646" t="s">
        <v>50</v>
      </c>
      <c r="U6646">
        <v>1</v>
      </c>
    </row>
    <row r="6647" spans="1:21">
      <c r="A6647">
        <v>14645</v>
      </c>
      <c r="B6647">
        <v>62</v>
      </c>
      <c r="C6647" t="s">
        <v>25</v>
      </c>
      <c r="D6647" s="1">
        <v>117239</v>
      </c>
      <c r="E6647" t="s">
        <v>17</v>
      </c>
      <c r="F6647" t="s">
        <v>52</v>
      </c>
      <c r="G6647" s="1">
        <v>3438.234876</v>
      </c>
      <c r="H6647" s="2">
        <v>0.29461704090000002</v>
      </c>
      <c r="I6647" s="2">
        <v>8.9548845779999997E-2</v>
      </c>
      <c r="J6647">
        <v>15</v>
      </c>
      <c r="K6647" s="6">
        <f>Table1[[#This Row],[WebsiteVisits]]*Table1[[#This Row],[ConversionRate]]</f>
        <v>1.3432326867</v>
      </c>
      <c r="L6647">
        <v>4.252522763</v>
      </c>
      <c r="M6647">
        <v>13.338403209999999</v>
      </c>
      <c r="N6647">
        <v>48</v>
      </c>
      <c r="O6647">
        <v>5</v>
      </c>
      <c r="P6647">
        <v>0</v>
      </c>
      <c r="Q6647">
        <v>9</v>
      </c>
      <c r="R6647">
        <v>2714</v>
      </c>
      <c r="S6647" t="s">
        <v>49</v>
      </c>
      <c r="T6647" t="s">
        <v>50</v>
      </c>
      <c r="U6647">
        <v>1</v>
      </c>
    </row>
    <row r="6648" spans="1:21">
      <c r="A6648">
        <v>14646</v>
      </c>
      <c r="B6648">
        <v>33</v>
      </c>
      <c r="C6648" t="s">
        <v>24</v>
      </c>
      <c r="D6648" s="1">
        <v>77172</v>
      </c>
      <c r="E6648" t="s">
        <v>9</v>
      </c>
      <c r="F6648" t="s">
        <v>51</v>
      </c>
      <c r="G6648" s="1">
        <v>8035.4659540000002</v>
      </c>
      <c r="H6648" s="2">
        <v>7.8602603569999999E-2</v>
      </c>
      <c r="I6648" s="2">
        <v>0.1229792219</v>
      </c>
      <c r="J6648">
        <v>49</v>
      </c>
      <c r="K6648" s="6">
        <f>Table1[[#This Row],[WebsiteVisits]]*Table1[[#This Row],[ConversionRate]]</f>
        <v>6.0259818731000001</v>
      </c>
      <c r="L6648">
        <v>6.0555376040000004</v>
      </c>
      <c r="M6648">
        <v>14.67867637</v>
      </c>
      <c r="N6648">
        <v>21</v>
      </c>
      <c r="O6648">
        <v>8</v>
      </c>
      <c r="P6648">
        <v>3</v>
      </c>
      <c r="Q6648">
        <v>5</v>
      </c>
      <c r="R6648">
        <v>4480</v>
      </c>
      <c r="S6648" t="s">
        <v>49</v>
      </c>
      <c r="T6648" t="s">
        <v>50</v>
      </c>
      <c r="U6648">
        <v>1</v>
      </c>
    </row>
    <row r="6649" spans="1:21">
      <c r="A6649">
        <v>14647</v>
      </c>
      <c r="B6649">
        <v>22</v>
      </c>
      <c r="C6649" t="s">
        <v>25</v>
      </c>
      <c r="D6649" s="1">
        <v>117305</v>
      </c>
      <c r="E6649" t="s">
        <v>13</v>
      </c>
      <c r="F6649" t="s">
        <v>48</v>
      </c>
      <c r="G6649" s="1">
        <v>8160.6691659999997</v>
      </c>
      <c r="H6649" s="2">
        <v>0.28650900410000002</v>
      </c>
      <c r="I6649" s="2">
        <v>3.038040513E-2</v>
      </c>
      <c r="J6649">
        <v>39</v>
      </c>
      <c r="K6649" s="6">
        <f>Table1[[#This Row],[WebsiteVisits]]*Table1[[#This Row],[ConversionRate]]</f>
        <v>1.1848358000699999</v>
      </c>
      <c r="L6649">
        <v>9.2009080080000007</v>
      </c>
      <c r="M6649">
        <v>7.4958041299999998</v>
      </c>
      <c r="N6649">
        <v>51</v>
      </c>
      <c r="O6649">
        <v>0</v>
      </c>
      <c r="P6649">
        <v>6</v>
      </c>
      <c r="Q6649">
        <v>8</v>
      </c>
      <c r="R6649">
        <v>3958</v>
      </c>
      <c r="S6649" t="s">
        <v>49</v>
      </c>
      <c r="T6649" t="s">
        <v>50</v>
      </c>
      <c r="U6649">
        <v>1</v>
      </c>
    </row>
    <row r="6650" spans="1:21">
      <c r="A6650">
        <v>14648</v>
      </c>
      <c r="B6650">
        <v>21</v>
      </c>
      <c r="C6650" t="s">
        <v>25</v>
      </c>
      <c r="D6650" s="1">
        <v>33746</v>
      </c>
      <c r="E6650" t="s">
        <v>15</v>
      </c>
      <c r="F6650" t="s">
        <v>51</v>
      </c>
      <c r="G6650" s="1">
        <v>2417.8438449999999</v>
      </c>
      <c r="H6650" s="2">
        <v>0.19842857450000001</v>
      </c>
      <c r="I6650" s="2">
        <v>0.130000958</v>
      </c>
      <c r="J6650">
        <v>30</v>
      </c>
      <c r="K6650" s="6">
        <f>Table1[[#This Row],[WebsiteVisits]]*Table1[[#This Row],[ConversionRate]]</f>
        <v>3.9000287399999998</v>
      </c>
      <c r="L6650">
        <v>3.0383252820000002</v>
      </c>
      <c r="M6650">
        <v>2.5371495849999999</v>
      </c>
      <c r="N6650">
        <v>94</v>
      </c>
      <c r="O6650">
        <v>13</v>
      </c>
      <c r="P6650">
        <v>2</v>
      </c>
      <c r="Q6650">
        <v>5</v>
      </c>
      <c r="R6650">
        <v>3106</v>
      </c>
      <c r="S6650" t="s">
        <v>49</v>
      </c>
      <c r="T6650" t="s">
        <v>50</v>
      </c>
      <c r="U6650">
        <v>1</v>
      </c>
    </row>
    <row r="6651" spans="1:21">
      <c r="A6651">
        <v>14649</v>
      </c>
      <c r="B6651">
        <v>38</v>
      </c>
      <c r="C6651" t="s">
        <v>24</v>
      </c>
      <c r="D6651" s="1">
        <v>141976</v>
      </c>
      <c r="E6651" t="s">
        <v>15</v>
      </c>
      <c r="F6651" t="s">
        <v>51</v>
      </c>
      <c r="G6651" s="1">
        <v>7197.812379</v>
      </c>
      <c r="H6651" s="2">
        <v>2.453173732E-2</v>
      </c>
      <c r="I6651" s="2">
        <v>8.0974592900000003E-2</v>
      </c>
      <c r="J6651">
        <v>38</v>
      </c>
      <c r="K6651" s="6">
        <f>Table1[[#This Row],[WebsiteVisits]]*Table1[[#This Row],[ConversionRate]]</f>
        <v>3.0770345302000002</v>
      </c>
      <c r="L6651">
        <v>5.2703498629999999</v>
      </c>
      <c r="M6651">
        <v>0.50211612120000004</v>
      </c>
      <c r="N6651">
        <v>42</v>
      </c>
      <c r="O6651">
        <v>18</v>
      </c>
      <c r="P6651">
        <v>9</v>
      </c>
      <c r="Q6651">
        <v>2</v>
      </c>
      <c r="R6651">
        <v>1700</v>
      </c>
      <c r="S6651" t="s">
        <v>49</v>
      </c>
      <c r="T6651" t="s">
        <v>50</v>
      </c>
      <c r="U6651">
        <v>1</v>
      </c>
    </row>
    <row r="6652" spans="1:21">
      <c r="A6652">
        <v>14650</v>
      </c>
      <c r="B6652">
        <v>57</v>
      </c>
      <c r="C6652" t="s">
        <v>25</v>
      </c>
      <c r="D6652" s="1">
        <v>83537</v>
      </c>
      <c r="E6652" t="s">
        <v>11</v>
      </c>
      <c r="F6652" t="s">
        <v>52</v>
      </c>
      <c r="G6652" s="1">
        <v>1946.6858259999999</v>
      </c>
      <c r="H6652" s="2">
        <v>0.1073608878</v>
      </c>
      <c r="I6652" s="2">
        <v>7.3496052450000002E-2</v>
      </c>
      <c r="J6652">
        <v>26</v>
      </c>
      <c r="K6652" s="6">
        <f>Table1[[#This Row],[WebsiteVisits]]*Table1[[#This Row],[ConversionRate]]</f>
        <v>1.9108973637</v>
      </c>
      <c r="L6652">
        <v>2.9951256040000001</v>
      </c>
      <c r="M6652">
        <v>14.780888149999999</v>
      </c>
      <c r="N6652">
        <v>38</v>
      </c>
      <c r="O6652">
        <v>2</v>
      </c>
      <c r="P6652">
        <v>5</v>
      </c>
      <c r="Q6652">
        <v>6</v>
      </c>
      <c r="R6652">
        <v>559</v>
      </c>
      <c r="S6652" t="s">
        <v>49</v>
      </c>
      <c r="T6652" t="s">
        <v>50</v>
      </c>
      <c r="U6652">
        <v>1</v>
      </c>
    </row>
    <row r="6653" spans="1:21">
      <c r="A6653">
        <v>14651</v>
      </c>
      <c r="B6653">
        <v>68</v>
      </c>
      <c r="C6653" t="s">
        <v>24</v>
      </c>
      <c r="D6653" s="1">
        <v>24094</v>
      </c>
      <c r="E6653" t="s">
        <v>11</v>
      </c>
      <c r="F6653" t="s">
        <v>37</v>
      </c>
      <c r="G6653" s="1">
        <v>1021.1862190000001</v>
      </c>
      <c r="H6653" s="2">
        <v>0.14808468089999999</v>
      </c>
      <c r="I6653" s="2">
        <v>0.19618395999999999</v>
      </c>
      <c r="J6653">
        <v>9</v>
      </c>
      <c r="K6653" s="6">
        <f>Table1[[#This Row],[WebsiteVisits]]*Table1[[#This Row],[ConversionRate]]</f>
        <v>1.7656556399999999</v>
      </c>
      <c r="L6653">
        <v>4.765819875</v>
      </c>
      <c r="M6653">
        <v>12.35854571</v>
      </c>
      <c r="N6653">
        <v>74</v>
      </c>
      <c r="O6653">
        <v>8</v>
      </c>
      <c r="P6653">
        <v>2</v>
      </c>
      <c r="Q6653">
        <v>0</v>
      </c>
      <c r="R6653">
        <v>2993</v>
      </c>
      <c r="S6653" t="s">
        <v>49</v>
      </c>
      <c r="T6653" t="s">
        <v>50</v>
      </c>
      <c r="U6653">
        <v>1</v>
      </c>
    </row>
    <row r="6654" spans="1:21">
      <c r="A6654">
        <v>14652</v>
      </c>
      <c r="B6654">
        <v>31</v>
      </c>
      <c r="C6654" t="s">
        <v>25</v>
      </c>
      <c r="D6654" s="1">
        <v>88466</v>
      </c>
      <c r="E6654" t="s">
        <v>15</v>
      </c>
      <c r="F6654" t="s">
        <v>52</v>
      </c>
      <c r="G6654" s="1">
        <v>5787.9758190000002</v>
      </c>
      <c r="H6654" s="2">
        <v>0.25159693849999998</v>
      </c>
      <c r="I6654" s="2">
        <v>9.216182212E-2</v>
      </c>
      <c r="J6654">
        <v>33</v>
      </c>
      <c r="K6654" s="6">
        <f>Table1[[#This Row],[WebsiteVisits]]*Table1[[#This Row],[ConversionRate]]</f>
        <v>3.04134012996</v>
      </c>
      <c r="L6654">
        <v>1.5240090909999999</v>
      </c>
      <c r="M6654">
        <v>8.0932168860000004</v>
      </c>
      <c r="N6654">
        <v>42</v>
      </c>
      <c r="O6654">
        <v>8</v>
      </c>
      <c r="P6654">
        <v>8</v>
      </c>
      <c r="Q6654">
        <v>2</v>
      </c>
      <c r="R6654">
        <v>4221</v>
      </c>
      <c r="S6654" t="s">
        <v>49</v>
      </c>
      <c r="T6654" t="s">
        <v>50</v>
      </c>
      <c r="U6654">
        <v>1</v>
      </c>
    </row>
    <row r="6655" spans="1:21">
      <c r="A6655">
        <v>14653</v>
      </c>
      <c r="B6655">
        <v>56</v>
      </c>
      <c r="C6655" t="s">
        <v>24</v>
      </c>
      <c r="D6655" s="1">
        <v>119067</v>
      </c>
      <c r="E6655" t="s">
        <v>15</v>
      </c>
      <c r="F6655" t="s">
        <v>51</v>
      </c>
      <c r="G6655" s="1">
        <v>9095.6567680000007</v>
      </c>
      <c r="H6655" s="2">
        <v>0.1052897698</v>
      </c>
      <c r="I6655" s="2">
        <v>0.1388272918</v>
      </c>
      <c r="J6655">
        <v>46</v>
      </c>
      <c r="K6655" s="6">
        <f>Table1[[#This Row],[WebsiteVisits]]*Table1[[#This Row],[ConversionRate]]</f>
        <v>6.3860554228000002</v>
      </c>
      <c r="L6655">
        <v>8.8837340079999993</v>
      </c>
      <c r="M6655">
        <v>4.06116893</v>
      </c>
      <c r="N6655">
        <v>53</v>
      </c>
      <c r="O6655">
        <v>4</v>
      </c>
      <c r="P6655">
        <v>6</v>
      </c>
      <c r="Q6655">
        <v>2</v>
      </c>
      <c r="R6655">
        <v>2045</v>
      </c>
      <c r="S6655" t="s">
        <v>49</v>
      </c>
      <c r="T6655" t="s">
        <v>50</v>
      </c>
      <c r="U6655">
        <v>1</v>
      </c>
    </row>
    <row r="6656" spans="1:21">
      <c r="A6656">
        <v>14654</v>
      </c>
      <c r="B6656">
        <v>48</v>
      </c>
      <c r="C6656" t="s">
        <v>24</v>
      </c>
      <c r="D6656" s="1">
        <v>50755</v>
      </c>
      <c r="E6656" t="s">
        <v>17</v>
      </c>
      <c r="F6656" t="s">
        <v>51</v>
      </c>
      <c r="G6656" s="1">
        <v>451.04433289999997</v>
      </c>
      <c r="H6656" s="2">
        <v>0.1000677105</v>
      </c>
      <c r="I6656" s="2">
        <v>0.12926823179999999</v>
      </c>
      <c r="J6656">
        <v>13</v>
      </c>
      <c r="K6656" s="6">
        <f>Table1[[#This Row],[WebsiteVisits]]*Table1[[#This Row],[ConversionRate]]</f>
        <v>1.6804870133999998</v>
      </c>
      <c r="L6656">
        <v>9.8042117629999996</v>
      </c>
      <c r="M6656">
        <v>8.0068769589999995</v>
      </c>
      <c r="N6656">
        <v>20</v>
      </c>
      <c r="O6656">
        <v>5</v>
      </c>
      <c r="P6656">
        <v>5</v>
      </c>
      <c r="Q6656">
        <v>0</v>
      </c>
      <c r="R6656">
        <v>2752</v>
      </c>
      <c r="S6656" t="s">
        <v>49</v>
      </c>
      <c r="T6656" t="s">
        <v>50</v>
      </c>
      <c r="U6656">
        <v>1</v>
      </c>
    </row>
    <row r="6657" spans="1:21">
      <c r="A6657">
        <v>14655</v>
      </c>
      <c r="B6657">
        <v>31</v>
      </c>
      <c r="C6657" t="s">
        <v>24</v>
      </c>
      <c r="D6657" s="1">
        <v>115641</v>
      </c>
      <c r="E6657" t="s">
        <v>9</v>
      </c>
      <c r="F6657" t="s">
        <v>48</v>
      </c>
      <c r="G6657" s="1">
        <v>8282.3662120000008</v>
      </c>
      <c r="H6657" s="2">
        <v>0.27687634509999998</v>
      </c>
      <c r="I6657" s="2">
        <v>2.9817674669999999E-2</v>
      </c>
      <c r="J6657">
        <v>1</v>
      </c>
      <c r="K6657" s="6">
        <f>Table1[[#This Row],[WebsiteVisits]]*Table1[[#This Row],[ConversionRate]]</f>
        <v>2.9817674669999999E-2</v>
      </c>
      <c r="L6657">
        <v>6.1102759449999997</v>
      </c>
      <c r="M6657">
        <v>12.65892682</v>
      </c>
      <c r="N6657">
        <v>14</v>
      </c>
      <c r="O6657">
        <v>11</v>
      </c>
      <c r="P6657">
        <v>3</v>
      </c>
      <c r="Q6657">
        <v>0</v>
      </c>
      <c r="R6657">
        <v>154</v>
      </c>
      <c r="S6657" t="s">
        <v>49</v>
      </c>
      <c r="T6657" t="s">
        <v>50</v>
      </c>
      <c r="U6657">
        <v>1</v>
      </c>
    </row>
    <row r="6658" spans="1:21">
      <c r="A6658">
        <v>14656</v>
      </c>
      <c r="B6658">
        <v>23</v>
      </c>
      <c r="C6658" t="s">
        <v>24</v>
      </c>
      <c r="D6658" s="1">
        <v>31552</v>
      </c>
      <c r="E6658" t="s">
        <v>9</v>
      </c>
      <c r="F6658" t="s">
        <v>48</v>
      </c>
      <c r="G6658" s="1">
        <v>5114.0649860000003</v>
      </c>
      <c r="H6658" s="2">
        <v>3.2919960169999998E-2</v>
      </c>
      <c r="I6658" s="2">
        <v>0.15210623200000001</v>
      </c>
      <c r="J6658">
        <v>38</v>
      </c>
      <c r="K6658" s="6">
        <f>Table1[[#This Row],[WebsiteVisits]]*Table1[[#This Row],[ConversionRate]]</f>
        <v>5.780036816</v>
      </c>
      <c r="L6658">
        <v>5.98666549</v>
      </c>
      <c r="M6658">
        <v>8.5618095420000007</v>
      </c>
      <c r="N6658">
        <v>91</v>
      </c>
      <c r="O6658">
        <v>6</v>
      </c>
      <c r="P6658">
        <v>3</v>
      </c>
      <c r="Q6658">
        <v>7</v>
      </c>
      <c r="R6658">
        <v>1655</v>
      </c>
      <c r="S6658" t="s">
        <v>49</v>
      </c>
      <c r="T6658" t="s">
        <v>50</v>
      </c>
      <c r="U6658">
        <v>1</v>
      </c>
    </row>
    <row r="6659" spans="1:21">
      <c r="A6659">
        <v>14657</v>
      </c>
      <c r="B6659">
        <v>29</v>
      </c>
      <c r="C6659" t="s">
        <v>25</v>
      </c>
      <c r="D6659" s="1">
        <v>121754</v>
      </c>
      <c r="E6659" t="s">
        <v>13</v>
      </c>
      <c r="F6659" t="s">
        <v>51</v>
      </c>
      <c r="G6659" s="1">
        <v>8622.8649420000002</v>
      </c>
      <c r="H6659" s="2">
        <v>0.16994115230000001</v>
      </c>
      <c r="I6659" s="2">
        <v>7.1400248649999998E-2</v>
      </c>
      <c r="J6659">
        <v>21</v>
      </c>
      <c r="K6659" s="6">
        <f>Table1[[#This Row],[WebsiteVisits]]*Table1[[#This Row],[ConversionRate]]</f>
        <v>1.49940522165</v>
      </c>
      <c r="L6659">
        <v>9.6024105130000006</v>
      </c>
      <c r="M6659">
        <v>14.93489426</v>
      </c>
      <c r="N6659">
        <v>37</v>
      </c>
      <c r="O6659">
        <v>6</v>
      </c>
      <c r="P6659">
        <v>3</v>
      </c>
      <c r="Q6659">
        <v>7</v>
      </c>
      <c r="R6659">
        <v>1751</v>
      </c>
      <c r="S6659" t="s">
        <v>49</v>
      </c>
      <c r="T6659" t="s">
        <v>50</v>
      </c>
      <c r="U6659">
        <v>1</v>
      </c>
    </row>
    <row r="6660" spans="1:21">
      <c r="A6660">
        <v>14658</v>
      </c>
      <c r="B6660">
        <v>33</v>
      </c>
      <c r="C6660" t="s">
        <v>24</v>
      </c>
      <c r="D6660" s="1">
        <v>79491</v>
      </c>
      <c r="E6660" t="s">
        <v>9</v>
      </c>
      <c r="F6660" t="s">
        <v>52</v>
      </c>
      <c r="G6660" s="1">
        <v>8450.4216579999993</v>
      </c>
      <c r="H6660" s="2">
        <v>0.15622938829999999</v>
      </c>
      <c r="I6660" s="2">
        <v>0.1617985143</v>
      </c>
      <c r="J6660">
        <v>25</v>
      </c>
      <c r="K6660" s="6">
        <f>Table1[[#This Row],[WebsiteVisits]]*Table1[[#This Row],[ConversionRate]]</f>
        <v>4.0449628574999998</v>
      </c>
      <c r="L6660">
        <v>4.5391751759999996</v>
      </c>
      <c r="M6660">
        <v>2.0475222080000002</v>
      </c>
      <c r="N6660">
        <v>22</v>
      </c>
      <c r="O6660">
        <v>19</v>
      </c>
      <c r="P6660">
        <v>4</v>
      </c>
      <c r="Q6660">
        <v>8</v>
      </c>
      <c r="R6660">
        <v>2855</v>
      </c>
      <c r="S6660" t="s">
        <v>49</v>
      </c>
      <c r="T6660" t="s">
        <v>50</v>
      </c>
      <c r="U6660">
        <v>1</v>
      </c>
    </row>
    <row r="6661" spans="1:21">
      <c r="A6661">
        <v>14659</v>
      </c>
      <c r="B6661">
        <v>34</v>
      </c>
      <c r="C6661" t="s">
        <v>24</v>
      </c>
      <c r="D6661" s="1">
        <v>39779</v>
      </c>
      <c r="E6661" t="s">
        <v>13</v>
      </c>
      <c r="F6661" t="s">
        <v>48</v>
      </c>
      <c r="G6661" s="1">
        <v>8765.3393680000008</v>
      </c>
      <c r="H6661" s="2">
        <v>2.6627080460000001E-2</v>
      </c>
      <c r="I6661" s="2">
        <v>0.1254517487</v>
      </c>
      <c r="J6661">
        <v>43</v>
      </c>
      <c r="K6661" s="6">
        <f>Table1[[#This Row],[WebsiteVisits]]*Table1[[#This Row],[ConversionRate]]</f>
        <v>5.3944251941000001</v>
      </c>
      <c r="L6661">
        <v>6.5898172280000002</v>
      </c>
      <c r="M6661">
        <v>14.746652510000001</v>
      </c>
      <c r="N6661">
        <v>90</v>
      </c>
      <c r="O6661">
        <v>9</v>
      </c>
      <c r="P6661">
        <v>0</v>
      </c>
      <c r="Q6661">
        <v>9</v>
      </c>
      <c r="R6661">
        <v>2884</v>
      </c>
      <c r="S6661" t="s">
        <v>49</v>
      </c>
      <c r="T6661" t="s">
        <v>50</v>
      </c>
      <c r="U6661">
        <v>1</v>
      </c>
    </row>
    <row r="6662" spans="1:21">
      <c r="A6662">
        <v>14660</v>
      </c>
      <c r="B6662">
        <v>62</v>
      </c>
      <c r="C6662" t="s">
        <v>24</v>
      </c>
      <c r="D6662" s="1">
        <v>49000</v>
      </c>
      <c r="E6662" t="s">
        <v>11</v>
      </c>
      <c r="F6662" t="s">
        <v>37</v>
      </c>
      <c r="G6662" s="1">
        <v>7711.8521529999998</v>
      </c>
      <c r="H6662" s="2">
        <v>3.5450173949999997E-2</v>
      </c>
      <c r="I6662" s="2">
        <v>7.0247383090000004E-2</v>
      </c>
      <c r="J6662">
        <v>4</v>
      </c>
      <c r="K6662" s="6">
        <f>Table1[[#This Row],[WebsiteVisits]]*Table1[[#This Row],[ConversionRate]]</f>
        <v>0.28098953236000002</v>
      </c>
      <c r="L6662">
        <v>8.5353500219999994</v>
      </c>
      <c r="M6662">
        <v>8.977359839</v>
      </c>
      <c r="N6662">
        <v>82</v>
      </c>
      <c r="O6662">
        <v>15</v>
      </c>
      <c r="P6662">
        <v>6</v>
      </c>
      <c r="Q6662">
        <v>5</v>
      </c>
      <c r="R6662">
        <v>3512</v>
      </c>
      <c r="S6662" t="s">
        <v>49</v>
      </c>
      <c r="T6662" t="s">
        <v>50</v>
      </c>
      <c r="U6662">
        <v>1</v>
      </c>
    </row>
    <row r="6663" spans="1:21">
      <c r="A6663">
        <v>14661</v>
      </c>
      <c r="B6663">
        <v>40</v>
      </c>
      <c r="C6663" t="s">
        <v>25</v>
      </c>
      <c r="D6663" s="1">
        <v>105639</v>
      </c>
      <c r="E6663" t="s">
        <v>13</v>
      </c>
      <c r="F6663" t="s">
        <v>37</v>
      </c>
      <c r="G6663" s="1">
        <v>8445.6243099999992</v>
      </c>
      <c r="H6663" s="2">
        <v>0.1207705556</v>
      </c>
      <c r="I6663" s="2">
        <v>7.7695662459999995E-2</v>
      </c>
      <c r="J6663">
        <v>37</v>
      </c>
      <c r="K6663" s="6">
        <f>Table1[[#This Row],[WebsiteVisits]]*Table1[[#This Row],[ConversionRate]]</f>
        <v>2.87473951102</v>
      </c>
      <c r="L6663">
        <v>5.5516972190000002</v>
      </c>
      <c r="M6663">
        <v>8.7352478950000005</v>
      </c>
      <c r="N6663">
        <v>79</v>
      </c>
      <c r="O6663">
        <v>16</v>
      </c>
      <c r="P6663">
        <v>8</v>
      </c>
      <c r="Q6663">
        <v>7</v>
      </c>
      <c r="R6663">
        <v>424</v>
      </c>
      <c r="S6663" t="s">
        <v>49</v>
      </c>
      <c r="T6663" t="s">
        <v>50</v>
      </c>
      <c r="U6663">
        <v>1</v>
      </c>
    </row>
    <row r="6664" spans="1:21">
      <c r="A6664">
        <v>14662</v>
      </c>
      <c r="B6664">
        <v>31</v>
      </c>
      <c r="C6664" t="s">
        <v>25</v>
      </c>
      <c r="D6664" s="1">
        <v>73953</v>
      </c>
      <c r="E6664" t="s">
        <v>13</v>
      </c>
      <c r="F6664" t="s">
        <v>51</v>
      </c>
      <c r="G6664" s="1">
        <v>1842.649551</v>
      </c>
      <c r="H6664" s="2">
        <v>4.8906753609999999E-2</v>
      </c>
      <c r="I6664" s="2">
        <v>0.14898640020000001</v>
      </c>
      <c r="J6664">
        <v>15</v>
      </c>
      <c r="K6664" s="6">
        <f>Table1[[#This Row],[WebsiteVisits]]*Table1[[#This Row],[ConversionRate]]</f>
        <v>2.234796003</v>
      </c>
      <c r="L6664">
        <v>2.9934829330000001</v>
      </c>
      <c r="M6664">
        <v>5.7076506780000003</v>
      </c>
      <c r="N6664">
        <v>75</v>
      </c>
      <c r="O6664">
        <v>12</v>
      </c>
      <c r="P6664">
        <v>5</v>
      </c>
      <c r="Q6664">
        <v>3</v>
      </c>
      <c r="R6664">
        <v>1489</v>
      </c>
      <c r="S6664" t="s">
        <v>49</v>
      </c>
      <c r="T6664" t="s">
        <v>50</v>
      </c>
      <c r="U6664">
        <v>1</v>
      </c>
    </row>
    <row r="6665" spans="1:21">
      <c r="A6665">
        <v>14663</v>
      </c>
      <c r="B6665">
        <v>24</v>
      </c>
      <c r="C6665" t="s">
        <v>25</v>
      </c>
      <c r="D6665" s="1">
        <v>77564</v>
      </c>
      <c r="E6665" t="s">
        <v>9</v>
      </c>
      <c r="F6665" t="s">
        <v>37</v>
      </c>
      <c r="G6665" s="1">
        <v>3108.146174</v>
      </c>
      <c r="H6665" s="2">
        <v>0.14864085229999999</v>
      </c>
      <c r="I6665" s="2">
        <v>0.1145112699</v>
      </c>
      <c r="J6665">
        <v>11</v>
      </c>
      <c r="K6665" s="6">
        <f>Table1[[#This Row],[WebsiteVisits]]*Table1[[#This Row],[ConversionRate]]</f>
        <v>1.2596239688999999</v>
      </c>
      <c r="L6665">
        <v>8.3143136710000007</v>
      </c>
      <c r="M6665">
        <v>1.093120495</v>
      </c>
      <c r="N6665">
        <v>50</v>
      </c>
      <c r="O6665">
        <v>4</v>
      </c>
      <c r="P6665">
        <v>1</v>
      </c>
      <c r="Q6665">
        <v>4</v>
      </c>
      <c r="R6665">
        <v>618</v>
      </c>
      <c r="S6665" t="s">
        <v>49</v>
      </c>
      <c r="T6665" t="s">
        <v>50</v>
      </c>
      <c r="U6665">
        <v>1</v>
      </c>
    </row>
    <row r="6666" spans="1:21">
      <c r="A6666">
        <v>14664</v>
      </c>
      <c r="B6666">
        <v>63</v>
      </c>
      <c r="C6666" t="s">
        <v>24</v>
      </c>
      <c r="D6666" s="1">
        <v>34102</v>
      </c>
      <c r="E6666" t="s">
        <v>15</v>
      </c>
      <c r="F6666" t="s">
        <v>37</v>
      </c>
      <c r="G6666" s="1">
        <v>2500.6130910000002</v>
      </c>
      <c r="H6666" s="2">
        <v>0.18657777680000001</v>
      </c>
      <c r="I6666" s="2">
        <v>0.13698669769999999</v>
      </c>
      <c r="J6666">
        <v>40</v>
      </c>
      <c r="K6666" s="6">
        <f>Table1[[#This Row],[WebsiteVisits]]*Table1[[#This Row],[ConversionRate]]</f>
        <v>5.4794679080000002</v>
      </c>
      <c r="L6666">
        <v>3.4402190159999999</v>
      </c>
      <c r="M6666">
        <v>11.52644005</v>
      </c>
      <c r="N6666">
        <v>22</v>
      </c>
      <c r="O6666">
        <v>13</v>
      </c>
      <c r="P6666">
        <v>6</v>
      </c>
      <c r="Q6666">
        <v>7</v>
      </c>
      <c r="R6666">
        <v>1518</v>
      </c>
      <c r="S6666" t="s">
        <v>49</v>
      </c>
      <c r="T6666" t="s">
        <v>50</v>
      </c>
      <c r="U6666">
        <v>1</v>
      </c>
    </row>
    <row r="6667" spans="1:21">
      <c r="A6667">
        <v>14665</v>
      </c>
      <c r="B6667">
        <v>49</v>
      </c>
      <c r="C6667" t="s">
        <v>25</v>
      </c>
      <c r="D6667" s="1">
        <v>21861</v>
      </c>
      <c r="E6667" t="s">
        <v>11</v>
      </c>
      <c r="F6667" t="s">
        <v>48</v>
      </c>
      <c r="G6667" s="1">
        <v>7450.040207</v>
      </c>
      <c r="H6667" s="2">
        <v>0.21050503849999999</v>
      </c>
      <c r="I6667" s="2">
        <v>4.0080481000000001E-2</v>
      </c>
      <c r="J6667">
        <v>43</v>
      </c>
      <c r="K6667" s="6">
        <f>Table1[[#This Row],[WebsiteVisits]]*Table1[[#This Row],[ConversionRate]]</f>
        <v>1.7234606830000001</v>
      </c>
      <c r="L6667">
        <v>8.5939832739999993</v>
      </c>
      <c r="M6667">
        <v>4.5000638579999999</v>
      </c>
      <c r="N6667">
        <v>50</v>
      </c>
      <c r="O6667">
        <v>8</v>
      </c>
      <c r="P6667">
        <v>2</v>
      </c>
      <c r="Q6667">
        <v>1</v>
      </c>
      <c r="R6667">
        <v>172</v>
      </c>
      <c r="S6667" t="s">
        <v>49</v>
      </c>
      <c r="T6667" t="s">
        <v>50</v>
      </c>
      <c r="U6667">
        <v>0</v>
      </c>
    </row>
    <row r="6668" spans="1:21">
      <c r="A6668">
        <v>14666</v>
      </c>
      <c r="B6668">
        <v>32</v>
      </c>
      <c r="C6668" t="s">
        <v>24</v>
      </c>
      <c r="D6668" s="1">
        <v>63574</v>
      </c>
      <c r="E6668" t="s">
        <v>17</v>
      </c>
      <c r="F6668" t="s">
        <v>48</v>
      </c>
      <c r="G6668" s="1">
        <v>1621.0668820000001</v>
      </c>
      <c r="H6668" s="2">
        <v>0.16847631909999999</v>
      </c>
      <c r="I6668" s="2">
        <v>0.15952556770000001</v>
      </c>
      <c r="J6668">
        <v>41</v>
      </c>
      <c r="K6668" s="6">
        <f>Table1[[#This Row],[WebsiteVisits]]*Table1[[#This Row],[ConversionRate]]</f>
        <v>6.5405482757</v>
      </c>
      <c r="L6668">
        <v>9.5015175149999997</v>
      </c>
      <c r="M6668">
        <v>5.5755765879999997</v>
      </c>
      <c r="N6668">
        <v>70</v>
      </c>
      <c r="O6668">
        <v>13</v>
      </c>
      <c r="P6668">
        <v>5</v>
      </c>
      <c r="Q6668">
        <v>9</v>
      </c>
      <c r="R6668">
        <v>4074</v>
      </c>
      <c r="S6668" t="s">
        <v>49</v>
      </c>
      <c r="T6668" t="s">
        <v>50</v>
      </c>
      <c r="U6668">
        <v>1</v>
      </c>
    </row>
    <row r="6669" spans="1:21">
      <c r="A6669">
        <v>14667</v>
      </c>
      <c r="B6669">
        <v>61</v>
      </c>
      <c r="C6669" t="s">
        <v>24</v>
      </c>
      <c r="D6669" s="1">
        <v>52682</v>
      </c>
      <c r="E6669" t="s">
        <v>13</v>
      </c>
      <c r="F6669" t="s">
        <v>52</v>
      </c>
      <c r="G6669" s="1">
        <v>1904.0551250000001</v>
      </c>
      <c r="H6669" s="2">
        <v>0.1201014046</v>
      </c>
      <c r="I6669" s="2">
        <v>7.0874350589999996E-2</v>
      </c>
      <c r="J6669">
        <v>16</v>
      </c>
      <c r="K6669" s="6">
        <f>Table1[[#This Row],[WebsiteVisits]]*Table1[[#This Row],[ConversionRate]]</f>
        <v>1.1339896094399999</v>
      </c>
      <c r="L6669">
        <v>5.9144471279999999</v>
      </c>
      <c r="M6669">
        <v>8.2387270049999994</v>
      </c>
      <c r="N6669">
        <v>45</v>
      </c>
      <c r="O6669">
        <v>7</v>
      </c>
      <c r="P6669">
        <v>8</v>
      </c>
      <c r="Q6669">
        <v>3</v>
      </c>
      <c r="R6669">
        <v>3544</v>
      </c>
      <c r="S6669" t="s">
        <v>49</v>
      </c>
      <c r="T6669" t="s">
        <v>50</v>
      </c>
      <c r="U6669">
        <v>1</v>
      </c>
    </row>
    <row r="6670" spans="1:21">
      <c r="A6670">
        <v>14668</v>
      </c>
      <c r="B6670">
        <v>34</v>
      </c>
      <c r="C6670" t="s">
        <v>24</v>
      </c>
      <c r="D6670" s="1">
        <v>98819</v>
      </c>
      <c r="E6670" t="s">
        <v>13</v>
      </c>
      <c r="F6670" t="s">
        <v>48</v>
      </c>
      <c r="G6670" s="1">
        <v>8801.7507349999996</v>
      </c>
      <c r="H6670" s="2">
        <v>4.7630001720000002E-2</v>
      </c>
      <c r="I6670" s="2">
        <v>0.1277736408</v>
      </c>
      <c r="J6670">
        <v>24</v>
      </c>
      <c r="K6670" s="6">
        <f>Table1[[#This Row],[WebsiteVisits]]*Table1[[#This Row],[ConversionRate]]</f>
        <v>3.0665673792000003</v>
      </c>
      <c r="L6670">
        <v>1.4436783609999999</v>
      </c>
      <c r="M6670">
        <v>1.325951085</v>
      </c>
      <c r="N6670">
        <v>93</v>
      </c>
      <c r="O6670">
        <v>19</v>
      </c>
      <c r="P6670">
        <v>9</v>
      </c>
      <c r="Q6670">
        <v>0</v>
      </c>
      <c r="R6670">
        <v>1344</v>
      </c>
      <c r="S6670" t="s">
        <v>49</v>
      </c>
      <c r="T6670" t="s">
        <v>50</v>
      </c>
      <c r="U6670">
        <v>1</v>
      </c>
    </row>
    <row r="6671" spans="1:21">
      <c r="A6671">
        <v>14669</v>
      </c>
      <c r="B6671">
        <v>58</v>
      </c>
      <c r="C6671" t="s">
        <v>24</v>
      </c>
      <c r="D6671" s="1">
        <v>111133</v>
      </c>
      <c r="E6671" t="s">
        <v>13</v>
      </c>
      <c r="F6671" t="s">
        <v>52</v>
      </c>
      <c r="G6671" s="1">
        <v>7088.2337100000004</v>
      </c>
      <c r="H6671" s="2">
        <v>8.1770770290000003E-2</v>
      </c>
      <c r="I6671" s="2">
        <v>3.1789166799999997E-2</v>
      </c>
      <c r="J6671">
        <v>23</v>
      </c>
      <c r="K6671" s="6">
        <f>Table1[[#This Row],[WebsiteVisits]]*Table1[[#This Row],[ConversionRate]]</f>
        <v>0.73115083639999989</v>
      </c>
      <c r="L6671">
        <v>9.6005603260000001</v>
      </c>
      <c r="M6671">
        <v>0.65646294159999996</v>
      </c>
      <c r="N6671">
        <v>60</v>
      </c>
      <c r="O6671">
        <v>9</v>
      </c>
      <c r="P6671">
        <v>7</v>
      </c>
      <c r="Q6671">
        <v>7</v>
      </c>
      <c r="R6671">
        <v>4617</v>
      </c>
      <c r="S6671" t="s">
        <v>49</v>
      </c>
      <c r="T6671" t="s">
        <v>50</v>
      </c>
      <c r="U6671">
        <v>1</v>
      </c>
    </row>
    <row r="6672" spans="1:21">
      <c r="A6672">
        <v>14670</v>
      </c>
      <c r="B6672">
        <v>64</v>
      </c>
      <c r="C6672" t="s">
        <v>25</v>
      </c>
      <c r="D6672" s="1">
        <v>134797</v>
      </c>
      <c r="E6672" t="s">
        <v>15</v>
      </c>
      <c r="F6672" t="s">
        <v>48</v>
      </c>
      <c r="G6672" s="1">
        <v>8766.2617809999992</v>
      </c>
      <c r="H6672" s="2">
        <v>0.13163228630000001</v>
      </c>
      <c r="I6672" s="2">
        <v>7.1069845820000005E-2</v>
      </c>
      <c r="J6672">
        <v>10</v>
      </c>
      <c r="K6672" s="6">
        <f>Table1[[#This Row],[WebsiteVisits]]*Table1[[#This Row],[ConversionRate]]</f>
        <v>0.71069845819999999</v>
      </c>
      <c r="L6672">
        <v>8.4819187679999999</v>
      </c>
      <c r="M6672">
        <v>2.0216265889999998</v>
      </c>
      <c r="N6672">
        <v>15</v>
      </c>
      <c r="O6672">
        <v>8</v>
      </c>
      <c r="P6672">
        <v>5</v>
      </c>
      <c r="Q6672">
        <v>1</v>
      </c>
      <c r="R6672">
        <v>4063</v>
      </c>
      <c r="S6672" t="s">
        <v>49</v>
      </c>
      <c r="T6672" t="s">
        <v>50</v>
      </c>
      <c r="U6672">
        <v>1</v>
      </c>
    </row>
    <row r="6673" spans="1:21">
      <c r="A6673">
        <v>14671</v>
      </c>
      <c r="B6673">
        <v>61</v>
      </c>
      <c r="C6673" t="s">
        <v>24</v>
      </c>
      <c r="D6673" s="1">
        <v>97972</v>
      </c>
      <c r="E6673" t="s">
        <v>17</v>
      </c>
      <c r="F6673" t="s">
        <v>51</v>
      </c>
      <c r="G6673" s="1">
        <v>1479.6170569999999</v>
      </c>
      <c r="H6673" s="2">
        <v>0.27799320020000001</v>
      </c>
      <c r="I6673" s="2">
        <v>0.13328478569999999</v>
      </c>
      <c r="J6673">
        <v>17</v>
      </c>
      <c r="K6673" s="6">
        <f>Table1[[#This Row],[WebsiteVisits]]*Table1[[#This Row],[ConversionRate]]</f>
        <v>2.2658413568999998</v>
      </c>
      <c r="L6673">
        <v>2.0562337140000002</v>
      </c>
      <c r="M6673">
        <v>11.16256733</v>
      </c>
      <c r="N6673">
        <v>59</v>
      </c>
      <c r="O6673">
        <v>6</v>
      </c>
      <c r="P6673">
        <v>9</v>
      </c>
      <c r="Q6673">
        <v>1</v>
      </c>
      <c r="R6673">
        <v>4563</v>
      </c>
      <c r="S6673" t="s">
        <v>49</v>
      </c>
      <c r="T6673" t="s">
        <v>50</v>
      </c>
      <c r="U6673">
        <v>1</v>
      </c>
    </row>
    <row r="6674" spans="1:21">
      <c r="A6674">
        <v>14672</v>
      </c>
      <c r="B6674">
        <v>51</v>
      </c>
      <c r="C6674" t="s">
        <v>24</v>
      </c>
      <c r="D6674" s="1">
        <v>141237</v>
      </c>
      <c r="E6674" t="s">
        <v>9</v>
      </c>
      <c r="F6674" t="s">
        <v>52</v>
      </c>
      <c r="G6674" s="1">
        <v>4049.9060049999998</v>
      </c>
      <c r="H6674" s="2">
        <v>6.8754168549999994E-2</v>
      </c>
      <c r="I6674" s="2">
        <v>6.2099165140000002E-2</v>
      </c>
      <c r="J6674">
        <v>35</v>
      </c>
      <c r="K6674" s="6">
        <f>Table1[[#This Row],[WebsiteVisits]]*Table1[[#This Row],[ConversionRate]]</f>
        <v>2.1734707799000001</v>
      </c>
      <c r="L6674">
        <v>6.6644886919999999</v>
      </c>
      <c r="M6674">
        <v>3.2628572340000002</v>
      </c>
      <c r="N6674">
        <v>31</v>
      </c>
      <c r="O6674">
        <v>9</v>
      </c>
      <c r="P6674">
        <v>4</v>
      </c>
      <c r="Q6674">
        <v>4</v>
      </c>
      <c r="R6674">
        <v>1499</v>
      </c>
      <c r="S6674" t="s">
        <v>49</v>
      </c>
      <c r="T6674" t="s">
        <v>50</v>
      </c>
      <c r="U6674">
        <v>1</v>
      </c>
    </row>
    <row r="6675" spans="1:21">
      <c r="A6675">
        <v>14673</v>
      </c>
      <c r="B6675">
        <v>22</v>
      </c>
      <c r="C6675" t="s">
        <v>24</v>
      </c>
      <c r="D6675" s="1">
        <v>113960</v>
      </c>
      <c r="E6675" t="s">
        <v>11</v>
      </c>
      <c r="F6675" t="s">
        <v>51</v>
      </c>
      <c r="G6675" s="1">
        <v>2903.1965839999998</v>
      </c>
      <c r="H6675" s="2">
        <v>0.12986982699999999</v>
      </c>
      <c r="I6675" s="2">
        <v>0.1772593174</v>
      </c>
      <c r="J6675">
        <v>2</v>
      </c>
      <c r="K6675" s="6">
        <f>Table1[[#This Row],[WebsiteVisits]]*Table1[[#This Row],[ConversionRate]]</f>
        <v>0.35451863480000001</v>
      </c>
      <c r="L6675">
        <v>3.8405098049999999</v>
      </c>
      <c r="M6675">
        <v>7.9569831799999999</v>
      </c>
      <c r="N6675">
        <v>40</v>
      </c>
      <c r="O6675">
        <v>9</v>
      </c>
      <c r="P6675">
        <v>3</v>
      </c>
      <c r="Q6675">
        <v>0</v>
      </c>
      <c r="R6675">
        <v>1334</v>
      </c>
      <c r="S6675" t="s">
        <v>49</v>
      </c>
      <c r="T6675" t="s">
        <v>50</v>
      </c>
      <c r="U6675">
        <v>1</v>
      </c>
    </row>
    <row r="6676" spans="1:21">
      <c r="A6676">
        <v>14674</v>
      </c>
      <c r="B6676">
        <v>62</v>
      </c>
      <c r="C6676" t="s">
        <v>24</v>
      </c>
      <c r="D6676" s="1">
        <v>85185</v>
      </c>
      <c r="E6676" t="s">
        <v>15</v>
      </c>
      <c r="F6676" t="s">
        <v>52</v>
      </c>
      <c r="G6676" s="1">
        <v>195.84274429999999</v>
      </c>
      <c r="H6676" s="2">
        <v>0.22236956860000001</v>
      </c>
      <c r="I6676" s="2">
        <v>0.13563339590000001</v>
      </c>
      <c r="J6676">
        <v>18</v>
      </c>
      <c r="K6676" s="6">
        <f>Table1[[#This Row],[WebsiteVisits]]*Table1[[#This Row],[ConversionRate]]</f>
        <v>2.4414011262000002</v>
      </c>
      <c r="L6676">
        <v>3.9729701369999999</v>
      </c>
      <c r="M6676">
        <v>3.1955819129999998</v>
      </c>
      <c r="N6676">
        <v>59</v>
      </c>
      <c r="O6676">
        <v>7</v>
      </c>
      <c r="P6676">
        <v>7</v>
      </c>
      <c r="Q6676">
        <v>5</v>
      </c>
      <c r="R6676">
        <v>2447</v>
      </c>
      <c r="S6676" t="s">
        <v>49</v>
      </c>
      <c r="T6676" t="s">
        <v>50</v>
      </c>
      <c r="U6676">
        <v>1</v>
      </c>
    </row>
    <row r="6677" spans="1:21">
      <c r="A6677">
        <v>14675</v>
      </c>
      <c r="B6677">
        <v>44</v>
      </c>
      <c r="C6677" t="s">
        <v>25</v>
      </c>
      <c r="D6677" s="1">
        <v>94426</v>
      </c>
      <c r="E6677" t="s">
        <v>17</v>
      </c>
      <c r="F6677" t="s">
        <v>37</v>
      </c>
      <c r="G6677" s="1">
        <v>2916.7773080000002</v>
      </c>
      <c r="H6677" s="2">
        <v>0.2145089721</v>
      </c>
      <c r="I6677" s="2">
        <v>0.17535289470000001</v>
      </c>
      <c r="J6677">
        <v>5</v>
      </c>
      <c r="K6677" s="6">
        <f>Table1[[#This Row],[WebsiteVisits]]*Table1[[#This Row],[ConversionRate]]</f>
        <v>0.87676447350000009</v>
      </c>
      <c r="L6677">
        <v>6.2227678009999998</v>
      </c>
      <c r="M6677">
        <v>4.6287314009999996</v>
      </c>
      <c r="N6677">
        <v>20</v>
      </c>
      <c r="O6677">
        <v>16</v>
      </c>
      <c r="P6677">
        <v>5</v>
      </c>
      <c r="Q6677">
        <v>7</v>
      </c>
      <c r="R6677">
        <v>4499</v>
      </c>
      <c r="S6677" t="s">
        <v>49</v>
      </c>
      <c r="T6677" t="s">
        <v>50</v>
      </c>
      <c r="U6677">
        <v>1</v>
      </c>
    </row>
    <row r="6678" spans="1:21">
      <c r="A6678">
        <v>14676</v>
      </c>
      <c r="B6678">
        <v>69</v>
      </c>
      <c r="C6678" t="s">
        <v>25</v>
      </c>
      <c r="D6678" s="1">
        <v>68120</v>
      </c>
      <c r="E6678" t="s">
        <v>11</v>
      </c>
      <c r="F6678" t="s">
        <v>52</v>
      </c>
      <c r="G6678" s="1">
        <v>3857.8741949999999</v>
      </c>
      <c r="H6678" s="2">
        <v>0.2900218524</v>
      </c>
      <c r="I6678" s="2">
        <v>8.5124233430000001E-2</v>
      </c>
      <c r="J6678">
        <v>22</v>
      </c>
      <c r="K6678" s="6">
        <f>Table1[[#This Row],[WebsiteVisits]]*Table1[[#This Row],[ConversionRate]]</f>
        <v>1.8727331354600001</v>
      </c>
      <c r="L6678">
        <v>7.4069200740000003</v>
      </c>
      <c r="M6678">
        <v>1.049825585</v>
      </c>
      <c r="N6678">
        <v>67</v>
      </c>
      <c r="O6678">
        <v>19</v>
      </c>
      <c r="P6678">
        <v>7</v>
      </c>
      <c r="Q6678">
        <v>6</v>
      </c>
      <c r="R6678">
        <v>4221</v>
      </c>
      <c r="S6678" t="s">
        <v>49</v>
      </c>
      <c r="T6678" t="s">
        <v>50</v>
      </c>
      <c r="U6678">
        <v>1</v>
      </c>
    </row>
    <row r="6679" spans="1:21">
      <c r="A6679">
        <v>14677</v>
      </c>
      <c r="B6679">
        <v>40</v>
      </c>
      <c r="C6679" t="s">
        <v>24</v>
      </c>
      <c r="D6679" s="1">
        <v>58297</v>
      </c>
      <c r="E6679" t="s">
        <v>9</v>
      </c>
      <c r="F6679" t="s">
        <v>52</v>
      </c>
      <c r="G6679" s="1">
        <v>1012.974409</v>
      </c>
      <c r="H6679" s="2">
        <v>6.5361376040000002E-2</v>
      </c>
      <c r="I6679" s="2">
        <v>1.6457177100000001E-2</v>
      </c>
      <c r="J6679">
        <v>39</v>
      </c>
      <c r="K6679" s="6">
        <f>Table1[[#This Row],[WebsiteVisits]]*Table1[[#This Row],[ConversionRate]]</f>
        <v>0.64182990690000008</v>
      </c>
      <c r="L6679">
        <v>1.1011044459999999</v>
      </c>
      <c r="M6679">
        <v>5.8137090120000003</v>
      </c>
      <c r="N6679">
        <v>6</v>
      </c>
      <c r="O6679">
        <v>5</v>
      </c>
      <c r="P6679">
        <v>8</v>
      </c>
      <c r="Q6679">
        <v>9</v>
      </c>
      <c r="R6679">
        <v>4954</v>
      </c>
      <c r="S6679" t="s">
        <v>49</v>
      </c>
      <c r="T6679" t="s">
        <v>50</v>
      </c>
      <c r="U6679">
        <v>0</v>
      </c>
    </row>
    <row r="6680" spans="1:21">
      <c r="A6680">
        <v>14678</v>
      </c>
      <c r="B6680">
        <v>57</v>
      </c>
      <c r="C6680" t="s">
        <v>24</v>
      </c>
      <c r="D6680" s="1">
        <v>134147</v>
      </c>
      <c r="E6680" t="s">
        <v>11</v>
      </c>
      <c r="F6680" t="s">
        <v>52</v>
      </c>
      <c r="G6680" s="1">
        <v>5708.2268219999996</v>
      </c>
      <c r="H6680" s="2">
        <v>1.4790687360000001E-2</v>
      </c>
      <c r="I6680" s="2">
        <v>0.119466593</v>
      </c>
      <c r="J6680">
        <v>6</v>
      </c>
      <c r="K6680" s="6">
        <f>Table1[[#This Row],[WebsiteVisits]]*Table1[[#This Row],[ConversionRate]]</f>
        <v>0.71679955799999995</v>
      </c>
      <c r="L6680">
        <v>2.3740550470000001</v>
      </c>
      <c r="M6680">
        <v>2.4772496510000002</v>
      </c>
      <c r="N6680">
        <v>90</v>
      </c>
      <c r="O6680">
        <v>19</v>
      </c>
      <c r="P6680">
        <v>3</v>
      </c>
      <c r="Q6680">
        <v>5</v>
      </c>
      <c r="R6680">
        <v>1881</v>
      </c>
      <c r="S6680" t="s">
        <v>49</v>
      </c>
      <c r="T6680" t="s">
        <v>50</v>
      </c>
      <c r="U6680">
        <v>1</v>
      </c>
    </row>
    <row r="6681" spans="1:21">
      <c r="A6681">
        <v>14679</v>
      </c>
      <c r="B6681">
        <v>31</v>
      </c>
      <c r="C6681" t="s">
        <v>25</v>
      </c>
      <c r="D6681" s="1">
        <v>28299</v>
      </c>
      <c r="E6681" t="s">
        <v>13</v>
      </c>
      <c r="F6681" t="s">
        <v>52</v>
      </c>
      <c r="G6681" s="1">
        <v>3893.4093579999999</v>
      </c>
      <c r="H6681" s="2">
        <v>0.10347374569999999</v>
      </c>
      <c r="I6681" s="2">
        <v>7.4446765519999999E-2</v>
      </c>
      <c r="J6681">
        <v>46</v>
      </c>
      <c r="K6681" s="6">
        <f>Table1[[#This Row],[WebsiteVisits]]*Table1[[#This Row],[ConversionRate]]</f>
        <v>3.4245512139200001</v>
      </c>
      <c r="L6681">
        <v>9.1252133890000007</v>
      </c>
      <c r="M6681">
        <v>8.5927798410000005</v>
      </c>
      <c r="N6681">
        <v>69</v>
      </c>
      <c r="O6681">
        <v>18</v>
      </c>
      <c r="P6681">
        <v>9</v>
      </c>
      <c r="Q6681">
        <v>0</v>
      </c>
      <c r="R6681">
        <v>2009</v>
      </c>
      <c r="S6681" t="s">
        <v>49</v>
      </c>
      <c r="T6681" t="s">
        <v>50</v>
      </c>
      <c r="U6681">
        <v>1</v>
      </c>
    </row>
    <row r="6682" spans="1:21">
      <c r="A6682">
        <v>14680</v>
      </c>
      <c r="B6682">
        <v>32</v>
      </c>
      <c r="C6682" t="s">
        <v>25</v>
      </c>
      <c r="D6682" s="1">
        <v>61348</v>
      </c>
      <c r="E6682" t="s">
        <v>13</v>
      </c>
      <c r="F6682" t="s">
        <v>52</v>
      </c>
      <c r="G6682" s="1">
        <v>559.97045649999995</v>
      </c>
      <c r="H6682" s="2">
        <v>5.3410857620000002E-2</v>
      </c>
      <c r="I6682" s="2">
        <v>9.5155791429999997E-2</v>
      </c>
      <c r="J6682">
        <v>43</v>
      </c>
      <c r="K6682" s="6">
        <f>Table1[[#This Row],[WebsiteVisits]]*Table1[[#This Row],[ConversionRate]]</f>
        <v>4.0916990314900001</v>
      </c>
      <c r="L6682">
        <v>5.4549280339999999</v>
      </c>
      <c r="M6682">
        <v>12.624976589999999</v>
      </c>
      <c r="N6682">
        <v>19</v>
      </c>
      <c r="O6682">
        <v>12</v>
      </c>
      <c r="P6682">
        <v>1</v>
      </c>
      <c r="Q6682">
        <v>8</v>
      </c>
      <c r="R6682">
        <v>533</v>
      </c>
      <c r="S6682" t="s">
        <v>49</v>
      </c>
      <c r="T6682" t="s">
        <v>50</v>
      </c>
      <c r="U6682">
        <v>1</v>
      </c>
    </row>
    <row r="6683" spans="1:21">
      <c r="A6683">
        <v>14681</v>
      </c>
      <c r="B6683">
        <v>60</v>
      </c>
      <c r="C6683" t="s">
        <v>25</v>
      </c>
      <c r="D6683" s="1">
        <v>61384</v>
      </c>
      <c r="E6683" t="s">
        <v>15</v>
      </c>
      <c r="F6683" t="s">
        <v>37</v>
      </c>
      <c r="G6683" s="1">
        <v>7069.390762</v>
      </c>
      <c r="H6683" s="2">
        <v>0.16905602519999999</v>
      </c>
      <c r="I6683" s="2">
        <v>0.13941094060000001</v>
      </c>
      <c r="J6683">
        <v>46</v>
      </c>
      <c r="K6683" s="6">
        <f>Table1[[#This Row],[WebsiteVisits]]*Table1[[#This Row],[ConversionRate]]</f>
        <v>6.4129032676</v>
      </c>
      <c r="L6683">
        <v>5.4268921389999996</v>
      </c>
      <c r="M6683">
        <v>13.23636827</v>
      </c>
      <c r="N6683">
        <v>43</v>
      </c>
      <c r="O6683">
        <v>4</v>
      </c>
      <c r="P6683">
        <v>6</v>
      </c>
      <c r="Q6683">
        <v>6</v>
      </c>
      <c r="R6683">
        <v>3078</v>
      </c>
      <c r="S6683" t="s">
        <v>49</v>
      </c>
      <c r="T6683" t="s">
        <v>50</v>
      </c>
      <c r="U6683">
        <v>1</v>
      </c>
    </row>
    <row r="6684" spans="1:21">
      <c r="A6684">
        <v>14682</v>
      </c>
      <c r="B6684">
        <v>50</v>
      </c>
      <c r="C6684" t="s">
        <v>24</v>
      </c>
      <c r="D6684" s="1">
        <v>137182</v>
      </c>
      <c r="E6684" t="s">
        <v>11</v>
      </c>
      <c r="F6684" t="s">
        <v>52</v>
      </c>
      <c r="G6684" s="1">
        <v>7319.870355</v>
      </c>
      <c r="H6684" s="2">
        <v>0.27064592599999998</v>
      </c>
      <c r="I6684" s="2">
        <v>0.14312628669999999</v>
      </c>
      <c r="J6684">
        <v>8</v>
      </c>
      <c r="K6684" s="6">
        <f>Table1[[#This Row],[WebsiteVisits]]*Table1[[#This Row],[ConversionRate]]</f>
        <v>1.1450102936</v>
      </c>
      <c r="L6684">
        <v>8.5628337600000002</v>
      </c>
      <c r="M6684">
        <v>14.033814960000001</v>
      </c>
      <c r="N6684">
        <v>43</v>
      </c>
      <c r="O6684">
        <v>3</v>
      </c>
      <c r="P6684">
        <v>7</v>
      </c>
      <c r="Q6684">
        <v>2</v>
      </c>
      <c r="R6684">
        <v>1219</v>
      </c>
      <c r="S6684" t="s">
        <v>49</v>
      </c>
      <c r="T6684" t="s">
        <v>50</v>
      </c>
      <c r="U6684">
        <v>1</v>
      </c>
    </row>
    <row r="6685" spans="1:21">
      <c r="A6685">
        <v>14683</v>
      </c>
      <c r="B6685">
        <v>48</v>
      </c>
      <c r="C6685" t="s">
        <v>24</v>
      </c>
      <c r="D6685" s="1">
        <v>96693</v>
      </c>
      <c r="E6685" t="s">
        <v>13</v>
      </c>
      <c r="F6685" t="s">
        <v>51</v>
      </c>
      <c r="G6685" s="1">
        <v>8361.2672849999999</v>
      </c>
      <c r="H6685" s="2">
        <v>0.20958578159999999</v>
      </c>
      <c r="I6685" s="2">
        <v>1.5235718820000001E-2</v>
      </c>
      <c r="J6685">
        <v>1</v>
      </c>
      <c r="K6685" s="6">
        <f>Table1[[#This Row],[WebsiteVisits]]*Table1[[#This Row],[ConversionRate]]</f>
        <v>1.5235718820000001E-2</v>
      </c>
      <c r="L6685">
        <v>2.1643745239999999</v>
      </c>
      <c r="M6685">
        <v>2.2964895470000002</v>
      </c>
      <c r="N6685">
        <v>11</v>
      </c>
      <c r="O6685">
        <v>11</v>
      </c>
      <c r="P6685">
        <v>3</v>
      </c>
      <c r="Q6685">
        <v>3</v>
      </c>
      <c r="R6685">
        <v>1123</v>
      </c>
      <c r="S6685" t="s">
        <v>49</v>
      </c>
      <c r="T6685" t="s">
        <v>50</v>
      </c>
      <c r="U6685">
        <v>1</v>
      </c>
    </row>
    <row r="6686" spans="1:21">
      <c r="A6686">
        <v>14684</v>
      </c>
      <c r="B6686">
        <v>52</v>
      </c>
      <c r="C6686" t="s">
        <v>24</v>
      </c>
      <c r="D6686" s="1">
        <v>115299</v>
      </c>
      <c r="E6686" t="s">
        <v>15</v>
      </c>
      <c r="F6686" t="s">
        <v>52</v>
      </c>
      <c r="G6686" s="1">
        <v>4906.8519390000001</v>
      </c>
      <c r="H6686" s="2">
        <v>4.9381668339999997E-2</v>
      </c>
      <c r="I6686" s="2">
        <v>0.15616750779999999</v>
      </c>
      <c r="J6686">
        <v>46</v>
      </c>
      <c r="K6686" s="6">
        <f>Table1[[#This Row],[WebsiteVisits]]*Table1[[#This Row],[ConversionRate]]</f>
        <v>7.1837053587999993</v>
      </c>
      <c r="L6686">
        <v>7.4229787920000003</v>
      </c>
      <c r="M6686">
        <v>7.9885627340000003</v>
      </c>
      <c r="N6686">
        <v>58</v>
      </c>
      <c r="O6686">
        <v>14</v>
      </c>
      <c r="P6686">
        <v>1</v>
      </c>
      <c r="Q6686">
        <v>2</v>
      </c>
      <c r="R6686">
        <v>2995</v>
      </c>
      <c r="S6686" t="s">
        <v>49</v>
      </c>
      <c r="T6686" t="s">
        <v>50</v>
      </c>
      <c r="U6686">
        <v>1</v>
      </c>
    </row>
    <row r="6687" spans="1:21">
      <c r="A6687">
        <v>14685</v>
      </c>
      <c r="B6687">
        <v>34</v>
      </c>
      <c r="C6687" t="s">
        <v>24</v>
      </c>
      <c r="D6687" s="1">
        <v>52687</v>
      </c>
      <c r="E6687" t="s">
        <v>15</v>
      </c>
      <c r="F6687" t="s">
        <v>52</v>
      </c>
      <c r="G6687" s="1">
        <v>9689.7220940000007</v>
      </c>
      <c r="H6687" s="2">
        <v>4.3666107070000001E-2</v>
      </c>
      <c r="I6687" s="2">
        <v>0.1037685938</v>
      </c>
      <c r="J6687">
        <v>49</v>
      </c>
      <c r="K6687" s="6">
        <f>Table1[[#This Row],[WebsiteVisits]]*Table1[[#This Row],[ConversionRate]]</f>
        <v>5.0846610962000005</v>
      </c>
      <c r="L6687">
        <v>5.5560306779999999</v>
      </c>
      <c r="M6687">
        <v>2.1640241260000002</v>
      </c>
      <c r="N6687">
        <v>77</v>
      </c>
      <c r="O6687">
        <v>1</v>
      </c>
      <c r="P6687">
        <v>8</v>
      </c>
      <c r="Q6687">
        <v>3</v>
      </c>
      <c r="R6687">
        <v>888</v>
      </c>
      <c r="S6687" t="s">
        <v>49</v>
      </c>
      <c r="T6687" t="s">
        <v>50</v>
      </c>
      <c r="U6687">
        <v>1</v>
      </c>
    </row>
    <row r="6688" spans="1:21">
      <c r="A6688">
        <v>14686</v>
      </c>
      <c r="B6688">
        <v>45</v>
      </c>
      <c r="C6688" t="s">
        <v>25</v>
      </c>
      <c r="D6688" s="1">
        <v>84577</v>
      </c>
      <c r="E6688" t="s">
        <v>15</v>
      </c>
      <c r="F6688" t="s">
        <v>51</v>
      </c>
      <c r="G6688" s="1">
        <v>9149.2350310000002</v>
      </c>
      <c r="H6688" s="2">
        <v>0.27432044579999998</v>
      </c>
      <c r="I6688" s="2">
        <v>0.1157727669</v>
      </c>
      <c r="J6688">
        <v>44</v>
      </c>
      <c r="K6688" s="6">
        <f>Table1[[#This Row],[WebsiteVisits]]*Table1[[#This Row],[ConversionRate]]</f>
        <v>5.0940017435999998</v>
      </c>
      <c r="L6688">
        <v>7.6742999249999997</v>
      </c>
      <c r="M6688">
        <v>4.9436591649999997</v>
      </c>
      <c r="N6688">
        <v>33</v>
      </c>
      <c r="O6688">
        <v>14</v>
      </c>
      <c r="P6688">
        <v>2</v>
      </c>
      <c r="Q6688">
        <v>0</v>
      </c>
      <c r="R6688">
        <v>4774</v>
      </c>
      <c r="S6688" t="s">
        <v>49</v>
      </c>
      <c r="T6688" t="s">
        <v>50</v>
      </c>
      <c r="U6688">
        <v>1</v>
      </c>
    </row>
    <row r="6689" spans="1:21">
      <c r="A6689">
        <v>14687</v>
      </c>
      <c r="B6689">
        <v>36</v>
      </c>
      <c r="C6689" t="s">
        <v>25</v>
      </c>
      <c r="D6689" s="1">
        <v>80047</v>
      </c>
      <c r="E6689" t="s">
        <v>9</v>
      </c>
      <c r="F6689" t="s">
        <v>48</v>
      </c>
      <c r="G6689" s="1">
        <v>5558.3810880000001</v>
      </c>
      <c r="H6689" s="2">
        <v>0.15140676950000001</v>
      </c>
      <c r="I6689" s="2">
        <v>6.6618895189999999E-2</v>
      </c>
      <c r="J6689">
        <v>47</v>
      </c>
      <c r="K6689" s="6">
        <f>Table1[[#This Row],[WebsiteVisits]]*Table1[[#This Row],[ConversionRate]]</f>
        <v>3.13108807393</v>
      </c>
      <c r="L6689">
        <v>7.1134059120000002</v>
      </c>
      <c r="M6689">
        <v>3.8542150309999998</v>
      </c>
      <c r="N6689">
        <v>43</v>
      </c>
      <c r="O6689">
        <v>18</v>
      </c>
      <c r="P6689">
        <v>2</v>
      </c>
      <c r="Q6689">
        <v>2</v>
      </c>
      <c r="R6689">
        <v>2973</v>
      </c>
      <c r="S6689" t="s">
        <v>49</v>
      </c>
      <c r="T6689" t="s">
        <v>50</v>
      </c>
      <c r="U6689">
        <v>1</v>
      </c>
    </row>
    <row r="6690" spans="1:21">
      <c r="A6690">
        <v>14688</v>
      </c>
      <c r="B6690">
        <v>63</v>
      </c>
      <c r="C6690" t="s">
        <v>24</v>
      </c>
      <c r="D6690" s="1">
        <v>30191</v>
      </c>
      <c r="E6690" t="s">
        <v>13</v>
      </c>
      <c r="F6690" t="s">
        <v>48</v>
      </c>
      <c r="G6690" s="1">
        <v>4505.0241180000003</v>
      </c>
      <c r="H6690" s="2">
        <v>0.27786516770000003</v>
      </c>
      <c r="I6690" s="2">
        <v>8.9958419339999998E-2</v>
      </c>
      <c r="J6690">
        <v>46</v>
      </c>
      <c r="K6690" s="6">
        <f>Table1[[#This Row],[WebsiteVisits]]*Table1[[#This Row],[ConversionRate]]</f>
        <v>4.1380872896399996</v>
      </c>
      <c r="L6690">
        <v>6.998359722</v>
      </c>
      <c r="M6690">
        <v>0.68057873970000005</v>
      </c>
      <c r="N6690">
        <v>80</v>
      </c>
      <c r="O6690">
        <v>7</v>
      </c>
      <c r="P6690">
        <v>8</v>
      </c>
      <c r="Q6690">
        <v>4</v>
      </c>
      <c r="R6690">
        <v>4772</v>
      </c>
      <c r="S6690" t="s">
        <v>49</v>
      </c>
      <c r="T6690" t="s">
        <v>50</v>
      </c>
      <c r="U6690">
        <v>1</v>
      </c>
    </row>
    <row r="6691" spans="1:21">
      <c r="A6691">
        <v>14689</v>
      </c>
      <c r="B6691">
        <v>40</v>
      </c>
      <c r="C6691" t="s">
        <v>24</v>
      </c>
      <c r="D6691" s="1">
        <v>76884</v>
      </c>
      <c r="E6691" t="s">
        <v>13</v>
      </c>
      <c r="F6691" t="s">
        <v>37</v>
      </c>
      <c r="G6691" s="1">
        <v>130.0408362</v>
      </c>
      <c r="H6691" s="2">
        <v>0.2235031375</v>
      </c>
      <c r="I6691" s="2">
        <v>0.1449712755</v>
      </c>
      <c r="J6691">
        <v>10</v>
      </c>
      <c r="K6691" s="6">
        <f>Table1[[#This Row],[WebsiteVisits]]*Table1[[#This Row],[ConversionRate]]</f>
        <v>1.449712755</v>
      </c>
      <c r="L6691">
        <v>8.7043408899999992</v>
      </c>
      <c r="M6691">
        <v>14.011524870000001</v>
      </c>
      <c r="N6691">
        <v>39</v>
      </c>
      <c r="O6691">
        <v>14</v>
      </c>
      <c r="P6691">
        <v>7</v>
      </c>
      <c r="Q6691">
        <v>4</v>
      </c>
      <c r="R6691">
        <v>2084</v>
      </c>
      <c r="S6691" t="s">
        <v>49</v>
      </c>
      <c r="T6691" t="s">
        <v>50</v>
      </c>
      <c r="U6691">
        <v>1</v>
      </c>
    </row>
    <row r="6692" spans="1:21">
      <c r="A6692">
        <v>14690</v>
      </c>
      <c r="B6692">
        <v>49</v>
      </c>
      <c r="C6692" t="s">
        <v>25</v>
      </c>
      <c r="D6692" s="1">
        <v>74911</v>
      </c>
      <c r="E6692" t="s">
        <v>17</v>
      </c>
      <c r="F6692" t="s">
        <v>52</v>
      </c>
      <c r="G6692" s="1">
        <v>7138.8458639999999</v>
      </c>
      <c r="H6692" s="2">
        <v>0.29807105360000002</v>
      </c>
      <c r="I6692" s="2">
        <v>0.15757562259999999</v>
      </c>
      <c r="J6692">
        <v>2</v>
      </c>
      <c r="K6692" s="6">
        <f>Table1[[#This Row],[WebsiteVisits]]*Table1[[#This Row],[ConversionRate]]</f>
        <v>0.31515124519999999</v>
      </c>
      <c r="L6692">
        <v>5.9570195110000004</v>
      </c>
      <c r="M6692">
        <v>11.834701300000001</v>
      </c>
      <c r="N6692">
        <v>83</v>
      </c>
      <c r="O6692">
        <v>9</v>
      </c>
      <c r="P6692">
        <v>3</v>
      </c>
      <c r="Q6692">
        <v>8</v>
      </c>
      <c r="R6692">
        <v>1110</v>
      </c>
      <c r="S6692" t="s">
        <v>49</v>
      </c>
      <c r="T6692" t="s">
        <v>50</v>
      </c>
      <c r="U6692">
        <v>1</v>
      </c>
    </row>
    <row r="6693" spans="1:21">
      <c r="A6693">
        <v>14691</v>
      </c>
      <c r="B6693">
        <v>57</v>
      </c>
      <c r="C6693" t="s">
        <v>24</v>
      </c>
      <c r="D6693" s="1">
        <v>97303</v>
      </c>
      <c r="E6693" t="s">
        <v>9</v>
      </c>
      <c r="F6693" t="s">
        <v>52</v>
      </c>
      <c r="G6693" s="1">
        <v>5693.0495899999996</v>
      </c>
      <c r="H6693" s="2">
        <v>0.26265604539999998</v>
      </c>
      <c r="I6693" s="2">
        <v>8.3550174419999998E-2</v>
      </c>
      <c r="J6693">
        <v>41</v>
      </c>
      <c r="K6693" s="6">
        <f>Table1[[#This Row],[WebsiteVisits]]*Table1[[#This Row],[ConversionRate]]</f>
        <v>3.42555715122</v>
      </c>
      <c r="L6693">
        <v>4.6706467869999999</v>
      </c>
      <c r="M6693">
        <v>8.0253611459999998</v>
      </c>
      <c r="N6693">
        <v>1</v>
      </c>
      <c r="O6693">
        <v>12</v>
      </c>
      <c r="P6693">
        <v>9</v>
      </c>
      <c r="Q6693">
        <v>4</v>
      </c>
      <c r="R6693">
        <v>2780</v>
      </c>
      <c r="S6693" t="s">
        <v>49</v>
      </c>
      <c r="T6693" t="s">
        <v>50</v>
      </c>
      <c r="U6693">
        <v>1</v>
      </c>
    </row>
    <row r="6694" spans="1:21">
      <c r="A6694">
        <v>14692</v>
      </c>
      <c r="B6694">
        <v>30</v>
      </c>
      <c r="C6694" t="s">
        <v>24</v>
      </c>
      <c r="D6694" s="1">
        <v>103447</v>
      </c>
      <c r="E6694" t="s">
        <v>13</v>
      </c>
      <c r="F6694" t="s">
        <v>48</v>
      </c>
      <c r="G6694" s="1">
        <v>9381.6870400000007</v>
      </c>
      <c r="H6694" s="2">
        <v>0.13012153579999999</v>
      </c>
      <c r="I6694" s="2">
        <v>0.1413123312</v>
      </c>
      <c r="J6694">
        <v>48</v>
      </c>
      <c r="K6694" s="6">
        <f>Table1[[#This Row],[WebsiteVisits]]*Table1[[#This Row],[ConversionRate]]</f>
        <v>6.7829918976000005</v>
      </c>
      <c r="L6694">
        <v>2.7864582709999999</v>
      </c>
      <c r="M6694">
        <v>5.5006680660000002</v>
      </c>
      <c r="N6694">
        <v>60</v>
      </c>
      <c r="O6694">
        <v>18</v>
      </c>
      <c r="P6694">
        <v>3</v>
      </c>
      <c r="Q6694">
        <v>0</v>
      </c>
      <c r="R6694">
        <v>3821</v>
      </c>
      <c r="S6694" t="s">
        <v>49</v>
      </c>
      <c r="T6694" t="s">
        <v>50</v>
      </c>
      <c r="U6694">
        <v>1</v>
      </c>
    </row>
    <row r="6695" spans="1:21">
      <c r="A6695">
        <v>14693</v>
      </c>
      <c r="B6695">
        <v>37</v>
      </c>
      <c r="C6695" t="s">
        <v>24</v>
      </c>
      <c r="D6695" s="1">
        <v>114165</v>
      </c>
      <c r="E6695" t="s">
        <v>13</v>
      </c>
      <c r="F6695" t="s">
        <v>52</v>
      </c>
      <c r="G6695" s="1">
        <v>5982.89804</v>
      </c>
      <c r="H6695" s="2">
        <v>0.22988607</v>
      </c>
      <c r="I6695" s="2">
        <v>5.9028265320000002E-2</v>
      </c>
      <c r="J6695">
        <v>29</v>
      </c>
      <c r="K6695" s="6">
        <f>Table1[[#This Row],[WebsiteVisits]]*Table1[[#This Row],[ConversionRate]]</f>
        <v>1.7118196942800001</v>
      </c>
      <c r="L6695">
        <v>4.0957916570000004</v>
      </c>
      <c r="M6695">
        <v>6.4681351039999999</v>
      </c>
      <c r="N6695">
        <v>20</v>
      </c>
      <c r="O6695">
        <v>0</v>
      </c>
      <c r="P6695">
        <v>0</v>
      </c>
      <c r="Q6695">
        <v>4</v>
      </c>
      <c r="R6695">
        <v>2730</v>
      </c>
      <c r="S6695" t="s">
        <v>49</v>
      </c>
      <c r="T6695" t="s">
        <v>50</v>
      </c>
      <c r="U6695">
        <v>1</v>
      </c>
    </row>
    <row r="6696" spans="1:21">
      <c r="A6696">
        <v>14694</v>
      </c>
      <c r="B6696">
        <v>52</v>
      </c>
      <c r="C6696" t="s">
        <v>25</v>
      </c>
      <c r="D6696" s="1">
        <v>120330</v>
      </c>
      <c r="E6696" t="s">
        <v>17</v>
      </c>
      <c r="F6696" t="s">
        <v>37</v>
      </c>
      <c r="G6696" s="1">
        <v>9929.2753300000004</v>
      </c>
      <c r="H6696" s="2">
        <v>0.14665616849999999</v>
      </c>
      <c r="I6696" s="2">
        <v>0.16808430639999999</v>
      </c>
      <c r="J6696">
        <v>7</v>
      </c>
      <c r="K6696" s="6">
        <f>Table1[[#This Row],[WebsiteVisits]]*Table1[[#This Row],[ConversionRate]]</f>
        <v>1.1765901448</v>
      </c>
      <c r="L6696">
        <v>8.829357581</v>
      </c>
      <c r="M6696">
        <v>3.475260563</v>
      </c>
      <c r="N6696">
        <v>11</v>
      </c>
      <c r="O6696">
        <v>10</v>
      </c>
      <c r="P6696">
        <v>0</v>
      </c>
      <c r="Q6696">
        <v>6</v>
      </c>
      <c r="R6696">
        <v>1220</v>
      </c>
      <c r="S6696" t="s">
        <v>49</v>
      </c>
      <c r="T6696" t="s">
        <v>50</v>
      </c>
      <c r="U6696">
        <v>1</v>
      </c>
    </row>
    <row r="6697" spans="1:21">
      <c r="A6697">
        <v>14695</v>
      </c>
      <c r="B6697">
        <v>22</v>
      </c>
      <c r="C6697" t="s">
        <v>25</v>
      </c>
      <c r="D6697" s="1">
        <v>112480</v>
      </c>
      <c r="E6697" t="s">
        <v>11</v>
      </c>
      <c r="F6697" t="s">
        <v>51</v>
      </c>
      <c r="G6697" s="1">
        <v>8552.8107909999999</v>
      </c>
      <c r="H6697" s="2">
        <v>7.7590964999999998E-2</v>
      </c>
      <c r="I6697" s="2">
        <v>0.1258647054</v>
      </c>
      <c r="J6697">
        <v>36</v>
      </c>
      <c r="K6697" s="6">
        <f>Table1[[#This Row],[WebsiteVisits]]*Table1[[#This Row],[ConversionRate]]</f>
        <v>4.5311293943999997</v>
      </c>
      <c r="L6697">
        <v>4.0372571500000003</v>
      </c>
      <c r="M6697">
        <v>14.53890642</v>
      </c>
      <c r="N6697">
        <v>76</v>
      </c>
      <c r="O6697">
        <v>17</v>
      </c>
      <c r="P6697">
        <v>8</v>
      </c>
      <c r="Q6697">
        <v>3</v>
      </c>
      <c r="R6697">
        <v>4455</v>
      </c>
      <c r="S6697" t="s">
        <v>49</v>
      </c>
      <c r="T6697" t="s">
        <v>50</v>
      </c>
      <c r="U6697">
        <v>1</v>
      </c>
    </row>
    <row r="6698" spans="1:21">
      <c r="A6698">
        <v>14696</v>
      </c>
      <c r="B6698">
        <v>26</v>
      </c>
      <c r="C6698" t="s">
        <v>25</v>
      </c>
      <c r="D6698" s="1">
        <v>63726</v>
      </c>
      <c r="E6698" t="s">
        <v>11</v>
      </c>
      <c r="F6698" t="s">
        <v>52</v>
      </c>
      <c r="G6698" s="1">
        <v>9540.6195650000009</v>
      </c>
      <c r="H6698" s="2">
        <v>7.9898485039999995E-2</v>
      </c>
      <c r="I6698" s="2">
        <v>0.15728543810000001</v>
      </c>
      <c r="J6698">
        <v>20</v>
      </c>
      <c r="K6698" s="6">
        <f>Table1[[#This Row],[WebsiteVisits]]*Table1[[#This Row],[ConversionRate]]</f>
        <v>3.1457087619999999</v>
      </c>
      <c r="L6698">
        <v>9.8688136770000003</v>
      </c>
      <c r="M6698">
        <v>4.639447638</v>
      </c>
      <c r="N6698">
        <v>64</v>
      </c>
      <c r="O6698">
        <v>18</v>
      </c>
      <c r="P6698">
        <v>0</v>
      </c>
      <c r="Q6698">
        <v>6</v>
      </c>
      <c r="R6698">
        <v>3798</v>
      </c>
      <c r="S6698" t="s">
        <v>49</v>
      </c>
      <c r="T6698" t="s">
        <v>50</v>
      </c>
      <c r="U6698">
        <v>1</v>
      </c>
    </row>
    <row r="6699" spans="1:21">
      <c r="A6699">
        <v>14697</v>
      </c>
      <c r="B6699">
        <v>46</v>
      </c>
      <c r="C6699" t="s">
        <v>24</v>
      </c>
      <c r="D6699" s="1">
        <v>54623</v>
      </c>
      <c r="E6699" t="s">
        <v>9</v>
      </c>
      <c r="F6699" t="s">
        <v>51</v>
      </c>
      <c r="G6699" s="1">
        <v>3343.8614360000001</v>
      </c>
      <c r="H6699" s="2">
        <v>0.12522342189999999</v>
      </c>
      <c r="I6699" s="2">
        <v>0.1006594219</v>
      </c>
      <c r="J6699">
        <v>7</v>
      </c>
      <c r="K6699" s="6">
        <f>Table1[[#This Row],[WebsiteVisits]]*Table1[[#This Row],[ConversionRate]]</f>
        <v>0.70461595330000004</v>
      </c>
      <c r="L6699">
        <v>6.4718936769999997</v>
      </c>
      <c r="M6699">
        <v>1.583214516</v>
      </c>
      <c r="N6699">
        <v>81</v>
      </c>
      <c r="O6699">
        <v>17</v>
      </c>
      <c r="P6699">
        <v>1</v>
      </c>
      <c r="Q6699">
        <v>9</v>
      </c>
      <c r="R6699">
        <v>3438</v>
      </c>
      <c r="S6699" t="s">
        <v>49</v>
      </c>
      <c r="T6699" t="s">
        <v>50</v>
      </c>
      <c r="U6699">
        <v>1</v>
      </c>
    </row>
    <row r="6700" spans="1:21">
      <c r="A6700">
        <v>14698</v>
      </c>
      <c r="B6700">
        <v>23</v>
      </c>
      <c r="C6700" t="s">
        <v>24</v>
      </c>
      <c r="D6700" s="1">
        <v>133367</v>
      </c>
      <c r="E6700" t="s">
        <v>15</v>
      </c>
      <c r="F6700" t="s">
        <v>37</v>
      </c>
      <c r="G6700" s="1">
        <v>1578.426348</v>
      </c>
      <c r="H6700" s="2">
        <v>4.2325205540000001E-2</v>
      </c>
      <c r="I6700" s="2">
        <v>5.353076415E-2</v>
      </c>
      <c r="J6700">
        <v>46</v>
      </c>
      <c r="K6700" s="6">
        <f>Table1[[#This Row],[WebsiteVisits]]*Table1[[#This Row],[ConversionRate]]</f>
        <v>2.4624151509000001</v>
      </c>
      <c r="L6700">
        <v>8.3347100699999999</v>
      </c>
      <c r="M6700">
        <v>8.6845682110000002</v>
      </c>
      <c r="N6700">
        <v>77</v>
      </c>
      <c r="O6700">
        <v>18</v>
      </c>
      <c r="P6700">
        <v>6</v>
      </c>
      <c r="Q6700">
        <v>1</v>
      </c>
      <c r="R6700">
        <v>3376</v>
      </c>
      <c r="S6700" t="s">
        <v>49</v>
      </c>
      <c r="T6700" t="s">
        <v>50</v>
      </c>
      <c r="U6700">
        <v>1</v>
      </c>
    </row>
    <row r="6701" spans="1:21">
      <c r="A6701">
        <v>14699</v>
      </c>
      <c r="B6701">
        <v>42</v>
      </c>
      <c r="C6701" t="s">
        <v>25</v>
      </c>
      <c r="D6701" s="1">
        <v>133219</v>
      </c>
      <c r="E6701" t="s">
        <v>17</v>
      </c>
      <c r="F6701" t="s">
        <v>48</v>
      </c>
      <c r="G6701" s="1">
        <v>7989.0339270000004</v>
      </c>
      <c r="H6701" s="2">
        <v>6.1552222619999999E-2</v>
      </c>
      <c r="I6701" s="2">
        <v>9.1553911530000004E-2</v>
      </c>
      <c r="J6701">
        <v>10</v>
      </c>
      <c r="K6701" s="6">
        <f>Table1[[#This Row],[WebsiteVisits]]*Table1[[#This Row],[ConversionRate]]</f>
        <v>0.91553911530000009</v>
      </c>
      <c r="L6701">
        <v>5.4393517500000002</v>
      </c>
      <c r="M6701">
        <v>11.35743304</v>
      </c>
      <c r="N6701">
        <v>94</v>
      </c>
      <c r="O6701">
        <v>6</v>
      </c>
      <c r="P6701">
        <v>1</v>
      </c>
      <c r="Q6701">
        <v>1</v>
      </c>
      <c r="R6701">
        <v>3481</v>
      </c>
      <c r="S6701" t="s">
        <v>49</v>
      </c>
      <c r="T6701" t="s">
        <v>50</v>
      </c>
      <c r="U6701">
        <v>1</v>
      </c>
    </row>
    <row r="6702" spans="1:21">
      <c r="A6702">
        <v>14700</v>
      </c>
      <c r="B6702">
        <v>48</v>
      </c>
      <c r="C6702" t="s">
        <v>25</v>
      </c>
      <c r="D6702" s="1">
        <v>143326</v>
      </c>
      <c r="E6702" t="s">
        <v>17</v>
      </c>
      <c r="F6702" t="s">
        <v>37</v>
      </c>
      <c r="G6702" s="1">
        <v>7883.3513190000003</v>
      </c>
      <c r="H6702" s="2">
        <v>0.15517651830000001</v>
      </c>
      <c r="I6702" s="2">
        <v>8.2482224950000002E-2</v>
      </c>
      <c r="J6702">
        <v>40</v>
      </c>
      <c r="K6702" s="6">
        <f>Table1[[#This Row],[WebsiteVisits]]*Table1[[#This Row],[ConversionRate]]</f>
        <v>3.2992889980000002</v>
      </c>
      <c r="L6702">
        <v>6.8909899240000003</v>
      </c>
      <c r="M6702">
        <v>14.58510693</v>
      </c>
      <c r="N6702">
        <v>87</v>
      </c>
      <c r="O6702">
        <v>4</v>
      </c>
      <c r="P6702">
        <v>3</v>
      </c>
      <c r="Q6702">
        <v>6</v>
      </c>
      <c r="R6702">
        <v>1057</v>
      </c>
      <c r="S6702" t="s">
        <v>49</v>
      </c>
      <c r="T6702" t="s">
        <v>50</v>
      </c>
      <c r="U6702">
        <v>1</v>
      </c>
    </row>
    <row r="6703" spans="1:21">
      <c r="A6703">
        <v>14701</v>
      </c>
      <c r="B6703">
        <v>39</v>
      </c>
      <c r="C6703" t="s">
        <v>24</v>
      </c>
      <c r="D6703" s="1">
        <v>103517</v>
      </c>
      <c r="E6703" t="s">
        <v>13</v>
      </c>
      <c r="F6703" t="s">
        <v>37</v>
      </c>
      <c r="G6703" s="1">
        <v>2193.3445000000002</v>
      </c>
      <c r="H6703" s="2">
        <v>0.28663751840000001</v>
      </c>
      <c r="I6703" s="2">
        <v>7.3216143250000004E-2</v>
      </c>
      <c r="J6703">
        <v>33</v>
      </c>
      <c r="K6703" s="6">
        <f>Table1[[#This Row],[WebsiteVisits]]*Table1[[#This Row],[ConversionRate]]</f>
        <v>2.4161327272499999</v>
      </c>
      <c r="L6703">
        <v>9.905771584</v>
      </c>
      <c r="M6703">
        <v>9.5118012489999995</v>
      </c>
      <c r="N6703">
        <v>11</v>
      </c>
      <c r="O6703">
        <v>13</v>
      </c>
      <c r="P6703">
        <v>9</v>
      </c>
      <c r="Q6703">
        <v>2</v>
      </c>
      <c r="R6703">
        <v>4781</v>
      </c>
      <c r="S6703" t="s">
        <v>49</v>
      </c>
      <c r="T6703" t="s">
        <v>50</v>
      </c>
      <c r="U6703">
        <v>1</v>
      </c>
    </row>
    <row r="6704" spans="1:21">
      <c r="A6704">
        <v>14702</v>
      </c>
      <c r="B6704">
        <v>19</v>
      </c>
      <c r="C6704" t="s">
        <v>24</v>
      </c>
      <c r="D6704" s="1">
        <v>143089</v>
      </c>
      <c r="E6704" t="s">
        <v>13</v>
      </c>
      <c r="F6704" t="s">
        <v>37</v>
      </c>
      <c r="G6704" s="1">
        <v>7670.972076</v>
      </c>
      <c r="H6704" s="2">
        <v>0.17752903919999999</v>
      </c>
      <c r="I6704" s="2">
        <v>5.0313012070000003E-2</v>
      </c>
      <c r="J6704">
        <v>38</v>
      </c>
      <c r="K6704" s="6">
        <f>Table1[[#This Row],[WebsiteVisits]]*Table1[[#This Row],[ConversionRate]]</f>
        <v>1.9118944586600002</v>
      </c>
      <c r="L6704">
        <v>5.5024291920000001</v>
      </c>
      <c r="M6704">
        <v>3.1738957829999999</v>
      </c>
      <c r="N6704">
        <v>51</v>
      </c>
      <c r="O6704">
        <v>10</v>
      </c>
      <c r="P6704">
        <v>1</v>
      </c>
      <c r="Q6704">
        <v>6</v>
      </c>
      <c r="R6704">
        <v>2021</v>
      </c>
      <c r="S6704" t="s">
        <v>49</v>
      </c>
      <c r="T6704" t="s">
        <v>50</v>
      </c>
      <c r="U6704">
        <v>1</v>
      </c>
    </row>
    <row r="6705" spans="1:21">
      <c r="A6705">
        <v>14703</v>
      </c>
      <c r="B6705">
        <v>62</v>
      </c>
      <c r="C6705" t="s">
        <v>24</v>
      </c>
      <c r="D6705" s="1">
        <v>70000</v>
      </c>
      <c r="E6705" t="s">
        <v>17</v>
      </c>
      <c r="F6705" t="s">
        <v>37</v>
      </c>
      <c r="G6705" s="1">
        <v>5861.5362450000002</v>
      </c>
      <c r="H6705" s="2">
        <v>0.12846405729999999</v>
      </c>
      <c r="I6705" s="2">
        <v>0.15424175700000001</v>
      </c>
      <c r="J6705">
        <v>15</v>
      </c>
      <c r="K6705" s="6">
        <f>Table1[[#This Row],[WebsiteVisits]]*Table1[[#This Row],[ConversionRate]]</f>
        <v>2.3136263550000002</v>
      </c>
      <c r="L6705">
        <v>3.3702327240000001</v>
      </c>
      <c r="M6705">
        <v>6.1709055949999998</v>
      </c>
      <c r="N6705">
        <v>88</v>
      </c>
      <c r="O6705">
        <v>10</v>
      </c>
      <c r="P6705">
        <v>2</v>
      </c>
      <c r="Q6705">
        <v>2</v>
      </c>
      <c r="R6705">
        <v>4826</v>
      </c>
      <c r="S6705" t="s">
        <v>49</v>
      </c>
      <c r="T6705" t="s">
        <v>50</v>
      </c>
      <c r="U6705">
        <v>1</v>
      </c>
    </row>
    <row r="6706" spans="1:21">
      <c r="A6706">
        <v>14704</v>
      </c>
      <c r="B6706">
        <v>22</v>
      </c>
      <c r="C6706" t="s">
        <v>25</v>
      </c>
      <c r="D6706" s="1">
        <v>91494</v>
      </c>
      <c r="E6706" t="s">
        <v>15</v>
      </c>
      <c r="F6706" t="s">
        <v>51</v>
      </c>
      <c r="G6706" s="1">
        <v>1184.298935</v>
      </c>
      <c r="H6706" s="2">
        <v>8.0383092759999997E-2</v>
      </c>
      <c r="I6706" s="2">
        <v>2.6406815649999998E-2</v>
      </c>
      <c r="J6706">
        <v>6</v>
      </c>
      <c r="K6706" s="6">
        <f>Table1[[#This Row],[WebsiteVisits]]*Table1[[#This Row],[ConversionRate]]</f>
        <v>0.15844089389999999</v>
      </c>
      <c r="L6706">
        <v>6.8488953480000001</v>
      </c>
      <c r="M6706">
        <v>5.0915071599999999</v>
      </c>
      <c r="N6706">
        <v>99</v>
      </c>
      <c r="O6706">
        <v>1</v>
      </c>
      <c r="P6706">
        <v>5</v>
      </c>
      <c r="Q6706">
        <v>5</v>
      </c>
      <c r="R6706">
        <v>37</v>
      </c>
      <c r="S6706" t="s">
        <v>49</v>
      </c>
      <c r="T6706" t="s">
        <v>50</v>
      </c>
      <c r="U6706">
        <v>0</v>
      </c>
    </row>
    <row r="6707" spans="1:21">
      <c r="A6707">
        <v>14705</v>
      </c>
      <c r="B6707">
        <v>44</v>
      </c>
      <c r="C6707" t="s">
        <v>24</v>
      </c>
      <c r="D6707" s="1">
        <v>100241</v>
      </c>
      <c r="E6707" t="s">
        <v>11</v>
      </c>
      <c r="F6707" t="s">
        <v>37</v>
      </c>
      <c r="G6707" s="1">
        <v>5067.6576160000004</v>
      </c>
      <c r="H6707" s="2">
        <v>6.6811378360000007E-2</v>
      </c>
      <c r="I6707" s="2">
        <v>0.17863657669999999</v>
      </c>
      <c r="J6707">
        <v>3</v>
      </c>
      <c r="K6707" s="6">
        <f>Table1[[#This Row],[WebsiteVisits]]*Table1[[#This Row],[ConversionRate]]</f>
        <v>0.53590973009999998</v>
      </c>
      <c r="L6707">
        <v>9.2764653720000005</v>
      </c>
      <c r="M6707">
        <v>0.78319580649999998</v>
      </c>
      <c r="N6707">
        <v>13</v>
      </c>
      <c r="O6707">
        <v>8</v>
      </c>
      <c r="P6707">
        <v>6</v>
      </c>
      <c r="Q6707">
        <v>6</v>
      </c>
      <c r="R6707">
        <v>2161</v>
      </c>
      <c r="S6707" t="s">
        <v>49</v>
      </c>
      <c r="T6707" t="s">
        <v>50</v>
      </c>
      <c r="U6707">
        <v>1</v>
      </c>
    </row>
    <row r="6708" spans="1:21">
      <c r="A6708">
        <v>14706</v>
      </c>
      <c r="B6708">
        <v>42</v>
      </c>
      <c r="C6708" t="s">
        <v>25</v>
      </c>
      <c r="D6708" s="1">
        <v>116172</v>
      </c>
      <c r="E6708" t="s">
        <v>9</v>
      </c>
      <c r="F6708" t="s">
        <v>37</v>
      </c>
      <c r="G6708" s="1">
        <v>9318.2662079999991</v>
      </c>
      <c r="H6708" s="2">
        <v>0.2009380385</v>
      </c>
      <c r="I6708" s="2">
        <v>4.3254697350000003E-2</v>
      </c>
      <c r="J6708">
        <v>31</v>
      </c>
      <c r="K6708" s="6">
        <f>Table1[[#This Row],[WebsiteVisits]]*Table1[[#This Row],[ConversionRate]]</f>
        <v>1.34089561785</v>
      </c>
      <c r="L6708">
        <v>1.1547875400000001</v>
      </c>
      <c r="M6708">
        <v>6.186561212</v>
      </c>
      <c r="N6708">
        <v>17</v>
      </c>
      <c r="O6708">
        <v>0</v>
      </c>
      <c r="P6708">
        <v>1</v>
      </c>
      <c r="Q6708">
        <v>4</v>
      </c>
      <c r="R6708">
        <v>2105</v>
      </c>
      <c r="S6708" t="s">
        <v>49</v>
      </c>
      <c r="T6708" t="s">
        <v>50</v>
      </c>
      <c r="U6708">
        <v>1</v>
      </c>
    </row>
    <row r="6709" spans="1:21">
      <c r="A6709">
        <v>14707</v>
      </c>
      <c r="B6709">
        <v>25</v>
      </c>
      <c r="C6709" t="s">
        <v>25</v>
      </c>
      <c r="D6709" s="1">
        <v>83027</v>
      </c>
      <c r="E6709" t="s">
        <v>11</v>
      </c>
      <c r="F6709" t="s">
        <v>37</v>
      </c>
      <c r="G6709" s="1">
        <v>5113.9296999999997</v>
      </c>
      <c r="H6709" s="2">
        <v>0.25601434210000001</v>
      </c>
      <c r="I6709" s="2">
        <v>0.19617599390000001</v>
      </c>
      <c r="J6709">
        <v>36</v>
      </c>
      <c r="K6709" s="6">
        <f>Table1[[#This Row],[WebsiteVisits]]*Table1[[#This Row],[ConversionRate]]</f>
        <v>7.0623357804000007</v>
      </c>
      <c r="L6709">
        <v>9.9330004370000005</v>
      </c>
      <c r="M6709">
        <v>12.094489080000001</v>
      </c>
      <c r="N6709">
        <v>23</v>
      </c>
      <c r="O6709">
        <v>14</v>
      </c>
      <c r="P6709">
        <v>8</v>
      </c>
      <c r="Q6709">
        <v>6</v>
      </c>
      <c r="R6709">
        <v>4600</v>
      </c>
      <c r="S6709" t="s">
        <v>49</v>
      </c>
      <c r="T6709" t="s">
        <v>50</v>
      </c>
      <c r="U6709">
        <v>1</v>
      </c>
    </row>
    <row r="6710" spans="1:21">
      <c r="A6710">
        <v>14708</v>
      </c>
      <c r="B6710">
        <v>18</v>
      </c>
      <c r="C6710" t="s">
        <v>24</v>
      </c>
      <c r="D6710" s="1">
        <v>78995</v>
      </c>
      <c r="E6710" t="s">
        <v>9</v>
      </c>
      <c r="F6710" t="s">
        <v>37</v>
      </c>
      <c r="G6710" s="1">
        <v>7908.1199969999998</v>
      </c>
      <c r="H6710" s="2">
        <v>0.1256682187</v>
      </c>
      <c r="I6710" s="2">
        <v>0.1978089291</v>
      </c>
      <c r="J6710">
        <v>45</v>
      </c>
      <c r="K6710" s="6">
        <f>Table1[[#This Row],[WebsiteVisits]]*Table1[[#This Row],[ConversionRate]]</f>
        <v>8.9014018094999994</v>
      </c>
      <c r="L6710">
        <v>5.9009354610000004</v>
      </c>
      <c r="M6710">
        <v>6.3771283959999998</v>
      </c>
      <c r="N6710">
        <v>25</v>
      </c>
      <c r="O6710">
        <v>7</v>
      </c>
      <c r="P6710">
        <v>1</v>
      </c>
      <c r="Q6710">
        <v>3</v>
      </c>
      <c r="R6710">
        <v>2680</v>
      </c>
      <c r="S6710" t="s">
        <v>49</v>
      </c>
      <c r="T6710" t="s">
        <v>50</v>
      </c>
      <c r="U6710">
        <v>1</v>
      </c>
    </row>
    <row r="6711" spans="1:21">
      <c r="A6711">
        <v>14709</v>
      </c>
      <c r="B6711">
        <v>37</v>
      </c>
      <c r="C6711" t="s">
        <v>25</v>
      </c>
      <c r="D6711" s="1">
        <v>62876</v>
      </c>
      <c r="E6711" t="s">
        <v>15</v>
      </c>
      <c r="F6711" t="s">
        <v>51</v>
      </c>
      <c r="G6711" s="1">
        <v>386.20886780000001</v>
      </c>
      <c r="H6711" s="2">
        <v>0.1696911234</v>
      </c>
      <c r="I6711" s="2">
        <v>8.569353784E-2</v>
      </c>
      <c r="J6711">
        <v>21</v>
      </c>
      <c r="K6711" s="6">
        <f>Table1[[#This Row],[WebsiteVisits]]*Table1[[#This Row],[ConversionRate]]</f>
        <v>1.7995642946400001</v>
      </c>
      <c r="L6711">
        <v>8.1949994870000005</v>
      </c>
      <c r="M6711">
        <v>12.850810859999999</v>
      </c>
      <c r="N6711">
        <v>93</v>
      </c>
      <c r="O6711">
        <v>1</v>
      </c>
      <c r="P6711">
        <v>3</v>
      </c>
      <c r="Q6711">
        <v>0</v>
      </c>
      <c r="R6711">
        <v>3558</v>
      </c>
      <c r="S6711" t="s">
        <v>49</v>
      </c>
      <c r="T6711" t="s">
        <v>50</v>
      </c>
      <c r="U6711">
        <v>1</v>
      </c>
    </row>
    <row r="6712" spans="1:21">
      <c r="A6712">
        <v>14710</v>
      </c>
      <c r="B6712">
        <v>61</v>
      </c>
      <c r="C6712" t="s">
        <v>25</v>
      </c>
      <c r="D6712" s="1">
        <v>138217</v>
      </c>
      <c r="E6712" t="s">
        <v>17</v>
      </c>
      <c r="F6712" t="s">
        <v>37</v>
      </c>
      <c r="G6712" s="1">
        <v>7308.0059869999995</v>
      </c>
      <c r="H6712" s="2">
        <v>0.2149507608</v>
      </c>
      <c r="I6712" s="2">
        <v>0.19768600380000001</v>
      </c>
      <c r="J6712">
        <v>6</v>
      </c>
      <c r="K6712" s="6">
        <f>Table1[[#This Row],[WebsiteVisits]]*Table1[[#This Row],[ConversionRate]]</f>
        <v>1.1861160228000001</v>
      </c>
      <c r="L6712">
        <v>2.063996392</v>
      </c>
      <c r="M6712">
        <v>11.27241242</v>
      </c>
      <c r="N6712">
        <v>60</v>
      </c>
      <c r="O6712">
        <v>5</v>
      </c>
      <c r="P6712">
        <v>4</v>
      </c>
      <c r="Q6712">
        <v>7</v>
      </c>
      <c r="R6712">
        <v>2957</v>
      </c>
      <c r="S6712" t="s">
        <v>49</v>
      </c>
      <c r="T6712" t="s">
        <v>50</v>
      </c>
      <c r="U6712">
        <v>1</v>
      </c>
    </row>
    <row r="6713" spans="1:21">
      <c r="A6713">
        <v>14711</v>
      </c>
      <c r="B6713">
        <v>40</v>
      </c>
      <c r="C6713" t="s">
        <v>24</v>
      </c>
      <c r="D6713" s="1">
        <v>71070</v>
      </c>
      <c r="E6713" t="s">
        <v>15</v>
      </c>
      <c r="F6713" t="s">
        <v>48</v>
      </c>
      <c r="G6713" s="1">
        <v>9473.6901230000003</v>
      </c>
      <c r="H6713" s="2">
        <v>2.6905716770000001E-2</v>
      </c>
      <c r="I6713" s="2">
        <v>0.17512301829999999</v>
      </c>
      <c r="J6713">
        <v>12</v>
      </c>
      <c r="K6713" s="6">
        <f>Table1[[#This Row],[WebsiteVisits]]*Table1[[#This Row],[ConversionRate]]</f>
        <v>2.1014762195999999</v>
      </c>
      <c r="L6713">
        <v>3.623520273</v>
      </c>
      <c r="M6713">
        <v>10.93062207</v>
      </c>
      <c r="N6713">
        <v>67</v>
      </c>
      <c r="O6713">
        <v>1</v>
      </c>
      <c r="P6713">
        <v>7</v>
      </c>
      <c r="Q6713">
        <v>9</v>
      </c>
      <c r="R6713">
        <v>2763</v>
      </c>
      <c r="S6713" t="s">
        <v>49</v>
      </c>
      <c r="T6713" t="s">
        <v>50</v>
      </c>
      <c r="U6713">
        <v>1</v>
      </c>
    </row>
    <row r="6714" spans="1:21">
      <c r="A6714">
        <v>14712</v>
      </c>
      <c r="B6714">
        <v>49</v>
      </c>
      <c r="C6714" t="s">
        <v>25</v>
      </c>
      <c r="D6714" s="1">
        <v>110688</v>
      </c>
      <c r="E6714" t="s">
        <v>17</v>
      </c>
      <c r="F6714" t="s">
        <v>37</v>
      </c>
      <c r="G6714" s="1">
        <v>5045.3250699999999</v>
      </c>
      <c r="H6714" s="2">
        <v>0.1117601438</v>
      </c>
      <c r="I6714" s="2">
        <v>2.5661752619999999E-2</v>
      </c>
      <c r="J6714">
        <v>17</v>
      </c>
      <c r="K6714" s="6">
        <f>Table1[[#This Row],[WebsiteVisits]]*Table1[[#This Row],[ConversionRate]]</f>
        <v>0.43624979453999996</v>
      </c>
      <c r="L6714">
        <v>9.794432831</v>
      </c>
      <c r="M6714">
        <v>6.0251935799999998</v>
      </c>
      <c r="N6714">
        <v>63</v>
      </c>
      <c r="O6714">
        <v>16</v>
      </c>
      <c r="P6714">
        <v>3</v>
      </c>
      <c r="Q6714">
        <v>9</v>
      </c>
      <c r="R6714">
        <v>1744</v>
      </c>
      <c r="S6714" t="s">
        <v>49</v>
      </c>
      <c r="T6714" t="s">
        <v>50</v>
      </c>
      <c r="U6714">
        <v>1</v>
      </c>
    </row>
    <row r="6715" spans="1:21">
      <c r="A6715">
        <v>14713</v>
      </c>
      <c r="B6715">
        <v>28</v>
      </c>
      <c r="C6715" t="s">
        <v>24</v>
      </c>
      <c r="D6715" s="1">
        <v>124065</v>
      </c>
      <c r="E6715" t="s">
        <v>13</v>
      </c>
      <c r="F6715" t="s">
        <v>37</v>
      </c>
      <c r="G6715" s="1">
        <v>3443.3281390000002</v>
      </c>
      <c r="H6715" s="2">
        <v>0.22162833800000001</v>
      </c>
      <c r="I6715" s="2">
        <v>0.1899924271</v>
      </c>
      <c r="J6715">
        <v>41</v>
      </c>
      <c r="K6715" s="6">
        <f>Table1[[#This Row],[WebsiteVisits]]*Table1[[#This Row],[ConversionRate]]</f>
        <v>7.7896895110999997</v>
      </c>
      <c r="L6715">
        <v>3.5911418789999998</v>
      </c>
      <c r="M6715">
        <v>1.273658782</v>
      </c>
      <c r="N6715">
        <v>39</v>
      </c>
      <c r="O6715">
        <v>6</v>
      </c>
      <c r="P6715">
        <v>0</v>
      </c>
      <c r="Q6715">
        <v>1</v>
      </c>
      <c r="R6715">
        <v>1932</v>
      </c>
      <c r="S6715" t="s">
        <v>49</v>
      </c>
      <c r="T6715" t="s">
        <v>50</v>
      </c>
      <c r="U6715">
        <v>1</v>
      </c>
    </row>
    <row r="6716" spans="1:21">
      <c r="A6716">
        <v>14714</v>
      </c>
      <c r="B6716">
        <v>56</v>
      </c>
      <c r="C6716" t="s">
        <v>25</v>
      </c>
      <c r="D6716" s="1">
        <v>86224</v>
      </c>
      <c r="E6716" t="s">
        <v>9</v>
      </c>
      <c r="F6716" t="s">
        <v>52</v>
      </c>
      <c r="G6716" s="1">
        <v>6501.8399980000004</v>
      </c>
      <c r="H6716" s="2">
        <v>0.20853951770000001</v>
      </c>
      <c r="I6716" s="2">
        <v>1.8077733320000001E-2</v>
      </c>
      <c r="J6716">
        <v>33</v>
      </c>
      <c r="K6716" s="6">
        <f>Table1[[#This Row],[WebsiteVisits]]*Table1[[#This Row],[ConversionRate]]</f>
        <v>0.59656519955999998</v>
      </c>
      <c r="L6716">
        <v>4.7099357770000001</v>
      </c>
      <c r="M6716">
        <v>13.295359700000001</v>
      </c>
      <c r="N6716">
        <v>28</v>
      </c>
      <c r="O6716">
        <v>2</v>
      </c>
      <c r="P6716">
        <v>6</v>
      </c>
      <c r="Q6716">
        <v>8</v>
      </c>
      <c r="R6716">
        <v>2857</v>
      </c>
      <c r="S6716" t="s">
        <v>49</v>
      </c>
      <c r="T6716" t="s">
        <v>50</v>
      </c>
      <c r="U6716">
        <v>1</v>
      </c>
    </row>
    <row r="6717" spans="1:21">
      <c r="A6717">
        <v>14715</v>
      </c>
      <c r="B6717">
        <v>64</v>
      </c>
      <c r="C6717" t="s">
        <v>24</v>
      </c>
      <c r="D6717" s="1">
        <v>45365</v>
      </c>
      <c r="E6717" t="s">
        <v>13</v>
      </c>
      <c r="F6717" t="s">
        <v>52</v>
      </c>
      <c r="G6717" s="1">
        <v>9170.9860289999997</v>
      </c>
      <c r="H6717" s="2">
        <v>2.5470840080000001E-2</v>
      </c>
      <c r="I6717" s="2">
        <v>4.4563715810000001E-2</v>
      </c>
      <c r="J6717">
        <v>12</v>
      </c>
      <c r="K6717" s="6">
        <f>Table1[[#This Row],[WebsiteVisits]]*Table1[[#This Row],[ConversionRate]]</f>
        <v>0.53476458971999996</v>
      </c>
      <c r="L6717">
        <v>3.526310338</v>
      </c>
      <c r="M6717">
        <v>9.7551716600000002</v>
      </c>
      <c r="N6717">
        <v>17</v>
      </c>
      <c r="O6717">
        <v>18</v>
      </c>
      <c r="P6717">
        <v>8</v>
      </c>
      <c r="Q6717">
        <v>5</v>
      </c>
      <c r="R6717">
        <v>537</v>
      </c>
      <c r="S6717" t="s">
        <v>49</v>
      </c>
      <c r="T6717" t="s">
        <v>50</v>
      </c>
      <c r="U6717">
        <v>1</v>
      </c>
    </row>
    <row r="6718" spans="1:21">
      <c r="A6718">
        <v>14716</v>
      </c>
      <c r="B6718">
        <v>41</v>
      </c>
      <c r="C6718" t="s">
        <v>25</v>
      </c>
      <c r="D6718" s="1">
        <v>49663</v>
      </c>
      <c r="E6718" t="s">
        <v>17</v>
      </c>
      <c r="F6718" t="s">
        <v>52</v>
      </c>
      <c r="G6718" s="1">
        <v>1850.01954</v>
      </c>
      <c r="H6718" s="2">
        <v>7.896736453E-2</v>
      </c>
      <c r="I6718" s="2">
        <v>0.1210731528</v>
      </c>
      <c r="J6718">
        <v>33</v>
      </c>
      <c r="K6718" s="6">
        <f>Table1[[#This Row],[WebsiteVisits]]*Table1[[#This Row],[ConversionRate]]</f>
        <v>3.9954140424000002</v>
      </c>
      <c r="L6718">
        <v>5.2162082520000004</v>
      </c>
      <c r="M6718">
        <v>1.8125278730000001</v>
      </c>
      <c r="N6718">
        <v>67</v>
      </c>
      <c r="O6718">
        <v>11</v>
      </c>
      <c r="P6718">
        <v>4</v>
      </c>
      <c r="Q6718">
        <v>4</v>
      </c>
      <c r="R6718">
        <v>2480</v>
      </c>
      <c r="S6718" t="s">
        <v>49</v>
      </c>
      <c r="T6718" t="s">
        <v>50</v>
      </c>
      <c r="U6718">
        <v>1</v>
      </c>
    </row>
    <row r="6719" spans="1:21">
      <c r="A6719">
        <v>14717</v>
      </c>
      <c r="B6719">
        <v>28</v>
      </c>
      <c r="C6719" t="s">
        <v>24</v>
      </c>
      <c r="D6719" s="1">
        <v>85436</v>
      </c>
      <c r="E6719" t="s">
        <v>9</v>
      </c>
      <c r="F6719" t="s">
        <v>37</v>
      </c>
      <c r="G6719" s="1">
        <v>4096.5726789999999</v>
      </c>
      <c r="H6719" s="2">
        <v>0.20718759219999999</v>
      </c>
      <c r="I6719" s="2">
        <v>2.5340063900000001E-2</v>
      </c>
      <c r="J6719">
        <v>28</v>
      </c>
      <c r="K6719" s="6">
        <f>Table1[[#This Row],[WebsiteVisits]]*Table1[[#This Row],[ConversionRate]]</f>
        <v>0.70952178920000009</v>
      </c>
      <c r="L6719">
        <v>2.4314817839999998</v>
      </c>
      <c r="M6719">
        <v>1.6826539110000001</v>
      </c>
      <c r="N6719">
        <v>58</v>
      </c>
      <c r="O6719">
        <v>17</v>
      </c>
      <c r="P6719">
        <v>1</v>
      </c>
      <c r="Q6719">
        <v>5</v>
      </c>
      <c r="R6719">
        <v>1174</v>
      </c>
      <c r="S6719" t="s">
        <v>49</v>
      </c>
      <c r="T6719" t="s">
        <v>50</v>
      </c>
      <c r="U6719">
        <v>1</v>
      </c>
    </row>
    <row r="6720" spans="1:21">
      <c r="A6720">
        <v>14718</v>
      </c>
      <c r="B6720">
        <v>46</v>
      </c>
      <c r="C6720" t="s">
        <v>25</v>
      </c>
      <c r="D6720" s="1">
        <v>124610</v>
      </c>
      <c r="E6720" t="s">
        <v>9</v>
      </c>
      <c r="F6720" t="s">
        <v>48</v>
      </c>
      <c r="G6720" s="1">
        <v>1647.273782</v>
      </c>
      <c r="H6720" s="2">
        <v>8.8710652279999996E-2</v>
      </c>
      <c r="I6720" s="2">
        <v>4.0728273830000002E-2</v>
      </c>
      <c r="J6720">
        <v>46</v>
      </c>
      <c r="K6720" s="6">
        <f>Table1[[#This Row],[WebsiteVisits]]*Table1[[#This Row],[ConversionRate]]</f>
        <v>1.87350059618</v>
      </c>
      <c r="L6720">
        <v>5.5796295880000004</v>
      </c>
      <c r="M6720">
        <v>9.4069819199999998</v>
      </c>
      <c r="N6720">
        <v>96</v>
      </c>
      <c r="O6720">
        <v>7</v>
      </c>
      <c r="P6720">
        <v>8</v>
      </c>
      <c r="Q6720">
        <v>9</v>
      </c>
      <c r="R6720">
        <v>974</v>
      </c>
      <c r="S6720" t="s">
        <v>49</v>
      </c>
      <c r="T6720" t="s">
        <v>50</v>
      </c>
      <c r="U6720">
        <v>1</v>
      </c>
    </row>
    <row r="6721" spans="1:21">
      <c r="A6721">
        <v>14719</v>
      </c>
      <c r="B6721">
        <v>43</v>
      </c>
      <c r="C6721" t="s">
        <v>24</v>
      </c>
      <c r="D6721" s="1">
        <v>123376</v>
      </c>
      <c r="E6721" t="s">
        <v>13</v>
      </c>
      <c r="F6721" t="s">
        <v>48</v>
      </c>
      <c r="G6721" s="1">
        <v>5016.8768989999999</v>
      </c>
      <c r="H6721" s="2">
        <v>0.24617898520000001</v>
      </c>
      <c r="I6721" s="2">
        <v>0.19116343960000001</v>
      </c>
      <c r="J6721">
        <v>4</v>
      </c>
      <c r="K6721" s="6">
        <f>Table1[[#This Row],[WebsiteVisits]]*Table1[[#This Row],[ConversionRate]]</f>
        <v>0.76465375840000005</v>
      </c>
      <c r="L6721">
        <v>3.6859571880000002</v>
      </c>
      <c r="M6721">
        <v>6.6220506649999997</v>
      </c>
      <c r="N6721">
        <v>55</v>
      </c>
      <c r="O6721">
        <v>11</v>
      </c>
      <c r="P6721">
        <v>2</v>
      </c>
      <c r="Q6721">
        <v>0</v>
      </c>
      <c r="R6721">
        <v>770</v>
      </c>
      <c r="S6721" t="s">
        <v>49</v>
      </c>
      <c r="T6721" t="s">
        <v>50</v>
      </c>
      <c r="U6721">
        <v>1</v>
      </c>
    </row>
    <row r="6722" spans="1:21">
      <c r="A6722">
        <v>14720</v>
      </c>
      <c r="B6722">
        <v>33</v>
      </c>
      <c r="C6722" t="s">
        <v>24</v>
      </c>
      <c r="D6722" s="1">
        <v>103275</v>
      </c>
      <c r="E6722" t="s">
        <v>9</v>
      </c>
      <c r="F6722" t="s">
        <v>52</v>
      </c>
      <c r="G6722" s="1">
        <v>5450.1779290000004</v>
      </c>
      <c r="H6722" s="2">
        <v>1.855640917E-2</v>
      </c>
      <c r="I6722" s="2">
        <v>0.1989906981</v>
      </c>
      <c r="J6722">
        <v>30</v>
      </c>
      <c r="K6722" s="6">
        <f>Table1[[#This Row],[WebsiteVisits]]*Table1[[#This Row],[ConversionRate]]</f>
        <v>5.9697209430000004</v>
      </c>
      <c r="L6722">
        <v>8.3361299839999994</v>
      </c>
      <c r="M6722">
        <v>3.2654025770000001</v>
      </c>
      <c r="N6722">
        <v>65</v>
      </c>
      <c r="O6722">
        <v>0</v>
      </c>
      <c r="P6722">
        <v>1</v>
      </c>
      <c r="Q6722">
        <v>3</v>
      </c>
      <c r="R6722">
        <v>1918</v>
      </c>
      <c r="S6722" t="s">
        <v>49</v>
      </c>
      <c r="T6722" t="s">
        <v>50</v>
      </c>
      <c r="U6722">
        <v>1</v>
      </c>
    </row>
    <row r="6723" spans="1:21">
      <c r="A6723">
        <v>14721</v>
      </c>
      <c r="B6723">
        <v>52</v>
      </c>
      <c r="C6723" t="s">
        <v>25</v>
      </c>
      <c r="D6723" s="1">
        <v>136375</v>
      </c>
      <c r="E6723" t="s">
        <v>17</v>
      </c>
      <c r="F6723" t="s">
        <v>52</v>
      </c>
      <c r="G6723" s="1">
        <v>9447.6157860000003</v>
      </c>
      <c r="H6723" s="2">
        <v>6.5200638500000005E-2</v>
      </c>
      <c r="I6723" s="2">
        <v>0.16164594290000001</v>
      </c>
      <c r="J6723">
        <v>10</v>
      </c>
      <c r="K6723" s="6">
        <f>Table1[[#This Row],[WebsiteVisits]]*Table1[[#This Row],[ConversionRate]]</f>
        <v>1.6164594290000001</v>
      </c>
      <c r="L6723">
        <v>4.5078736570000002</v>
      </c>
      <c r="M6723">
        <v>3.9717606760000002</v>
      </c>
      <c r="N6723">
        <v>11</v>
      </c>
      <c r="O6723">
        <v>0</v>
      </c>
      <c r="P6723">
        <v>3</v>
      </c>
      <c r="Q6723">
        <v>5</v>
      </c>
      <c r="R6723">
        <v>364</v>
      </c>
      <c r="S6723" t="s">
        <v>49</v>
      </c>
      <c r="T6723" t="s">
        <v>50</v>
      </c>
      <c r="U6723">
        <v>0</v>
      </c>
    </row>
    <row r="6724" spans="1:21">
      <c r="A6724">
        <v>14722</v>
      </c>
      <c r="B6724">
        <v>37</v>
      </c>
      <c r="C6724" t="s">
        <v>25</v>
      </c>
      <c r="D6724" s="1">
        <v>143229</v>
      </c>
      <c r="E6724" t="s">
        <v>17</v>
      </c>
      <c r="F6724" t="s">
        <v>37</v>
      </c>
      <c r="G6724" s="1">
        <v>4183.9000219999998</v>
      </c>
      <c r="H6724" s="2">
        <v>9.1580764209999999E-2</v>
      </c>
      <c r="I6724" s="2">
        <v>0.10788978439999999</v>
      </c>
      <c r="J6724">
        <v>37</v>
      </c>
      <c r="K6724" s="6">
        <f>Table1[[#This Row],[WebsiteVisits]]*Table1[[#This Row],[ConversionRate]]</f>
        <v>3.9919220227999999</v>
      </c>
      <c r="L6724">
        <v>8.1344826000000001</v>
      </c>
      <c r="M6724">
        <v>6.0931388010000003</v>
      </c>
      <c r="N6724">
        <v>21</v>
      </c>
      <c r="O6724">
        <v>9</v>
      </c>
      <c r="P6724">
        <v>3</v>
      </c>
      <c r="Q6724">
        <v>5</v>
      </c>
      <c r="R6724">
        <v>3752</v>
      </c>
      <c r="S6724" t="s">
        <v>49</v>
      </c>
      <c r="T6724" t="s">
        <v>50</v>
      </c>
      <c r="U6724">
        <v>1</v>
      </c>
    </row>
    <row r="6725" spans="1:21">
      <c r="A6725">
        <v>14723</v>
      </c>
      <c r="B6725">
        <v>63</v>
      </c>
      <c r="C6725" t="s">
        <v>24</v>
      </c>
      <c r="D6725" s="1">
        <v>83211</v>
      </c>
      <c r="E6725" t="s">
        <v>13</v>
      </c>
      <c r="F6725" t="s">
        <v>48</v>
      </c>
      <c r="G6725" s="1">
        <v>5712.8704740000003</v>
      </c>
      <c r="H6725" s="2">
        <v>0.27833405210000001</v>
      </c>
      <c r="I6725" s="2">
        <v>0.1810571778</v>
      </c>
      <c r="J6725">
        <v>46</v>
      </c>
      <c r="K6725" s="6">
        <f>Table1[[#This Row],[WebsiteVisits]]*Table1[[#This Row],[ConversionRate]]</f>
        <v>8.3286301787999992</v>
      </c>
      <c r="L6725">
        <v>6.7757916050000002</v>
      </c>
      <c r="M6725">
        <v>11.37804178</v>
      </c>
      <c r="N6725">
        <v>61</v>
      </c>
      <c r="O6725">
        <v>2</v>
      </c>
      <c r="P6725">
        <v>9</v>
      </c>
      <c r="Q6725">
        <v>5</v>
      </c>
      <c r="R6725">
        <v>231</v>
      </c>
      <c r="S6725" t="s">
        <v>49</v>
      </c>
      <c r="T6725" t="s">
        <v>50</v>
      </c>
      <c r="U6725">
        <v>1</v>
      </c>
    </row>
    <row r="6726" spans="1:21">
      <c r="A6726">
        <v>14724</v>
      </c>
      <c r="B6726">
        <v>20</v>
      </c>
      <c r="C6726" t="s">
        <v>24</v>
      </c>
      <c r="D6726" s="1">
        <v>30909</v>
      </c>
      <c r="E6726" t="s">
        <v>15</v>
      </c>
      <c r="F6726" t="s">
        <v>48</v>
      </c>
      <c r="G6726" s="1">
        <v>8864.099483</v>
      </c>
      <c r="H6726" s="2">
        <v>0.24093249729999999</v>
      </c>
      <c r="I6726" s="2">
        <v>3.126076647E-2</v>
      </c>
      <c r="J6726">
        <v>3</v>
      </c>
      <c r="K6726" s="6">
        <f>Table1[[#This Row],[WebsiteVisits]]*Table1[[#This Row],[ConversionRate]]</f>
        <v>9.3782299409999992E-2</v>
      </c>
      <c r="L6726">
        <v>9.2358481490000006</v>
      </c>
      <c r="M6726">
        <v>3.3560771389999999</v>
      </c>
      <c r="N6726">
        <v>25</v>
      </c>
      <c r="O6726">
        <v>9</v>
      </c>
      <c r="P6726">
        <v>4</v>
      </c>
      <c r="Q6726">
        <v>6</v>
      </c>
      <c r="R6726">
        <v>2357</v>
      </c>
      <c r="S6726" t="s">
        <v>49</v>
      </c>
      <c r="T6726" t="s">
        <v>50</v>
      </c>
      <c r="U6726">
        <v>1</v>
      </c>
    </row>
    <row r="6727" spans="1:21">
      <c r="A6727">
        <v>14725</v>
      </c>
      <c r="B6727">
        <v>18</v>
      </c>
      <c r="C6727" t="s">
        <v>25</v>
      </c>
      <c r="D6727" s="1">
        <v>80883</v>
      </c>
      <c r="E6727" t="s">
        <v>17</v>
      </c>
      <c r="F6727" t="s">
        <v>52</v>
      </c>
      <c r="G6727" s="1">
        <v>3281.909502</v>
      </c>
      <c r="H6727" s="2">
        <v>0.26640207510000002</v>
      </c>
      <c r="I6727" s="2">
        <v>0.18914945520000001</v>
      </c>
      <c r="J6727">
        <v>6</v>
      </c>
      <c r="K6727" s="6">
        <f>Table1[[#This Row],[WebsiteVisits]]*Table1[[#This Row],[ConversionRate]]</f>
        <v>1.1348967312</v>
      </c>
      <c r="L6727">
        <v>8.2956161020000003</v>
      </c>
      <c r="M6727">
        <v>10.683222049999999</v>
      </c>
      <c r="N6727">
        <v>13</v>
      </c>
      <c r="O6727">
        <v>3</v>
      </c>
      <c r="P6727">
        <v>0</v>
      </c>
      <c r="Q6727">
        <v>8</v>
      </c>
      <c r="R6727">
        <v>4539</v>
      </c>
      <c r="S6727" t="s">
        <v>49</v>
      </c>
      <c r="T6727" t="s">
        <v>50</v>
      </c>
      <c r="U6727">
        <v>1</v>
      </c>
    </row>
    <row r="6728" spans="1:21">
      <c r="A6728">
        <v>14726</v>
      </c>
      <c r="B6728">
        <v>64</v>
      </c>
      <c r="C6728" t="s">
        <v>25</v>
      </c>
      <c r="D6728" s="1">
        <v>32713</v>
      </c>
      <c r="E6728" t="s">
        <v>17</v>
      </c>
      <c r="F6728" t="s">
        <v>48</v>
      </c>
      <c r="G6728" s="1">
        <v>6774.2223029999996</v>
      </c>
      <c r="H6728" s="2">
        <v>0.1377389527</v>
      </c>
      <c r="I6728" s="2">
        <v>7.6795056220000005E-2</v>
      </c>
      <c r="J6728">
        <v>22</v>
      </c>
      <c r="K6728" s="6">
        <f>Table1[[#This Row],[WebsiteVisits]]*Table1[[#This Row],[ConversionRate]]</f>
        <v>1.6894912368400001</v>
      </c>
      <c r="L6728">
        <v>9.1100672570000008</v>
      </c>
      <c r="M6728">
        <v>3.0960720839999998</v>
      </c>
      <c r="N6728">
        <v>8</v>
      </c>
      <c r="O6728">
        <v>11</v>
      </c>
      <c r="P6728">
        <v>9</v>
      </c>
      <c r="Q6728">
        <v>8</v>
      </c>
      <c r="R6728">
        <v>4612</v>
      </c>
      <c r="S6728" t="s">
        <v>49</v>
      </c>
      <c r="T6728" t="s">
        <v>50</v>
      </c>
      <c r="U6728">
        <v>1</v>
      </c>
    </row>
    <row r="6729" spans="1:21">
      <c r="A6729">
        <v>14727</v>
      </c>
      <c r="B6729">
        <v>18</v>
      </c>
      <c r="C6729" t="s">
        <v>25</v>
      </c>
      <c r="D6729" s="1">
        <v>32614</v>
      </c>
      <c r="E6729" t="s">
        <v>9</v>
      </c>
      <c r="F6729" t="s">
        <v>52</v>
      </c>
      <c r="G6729" s="1">
        <v>7595.9023029999998</v>
      </c>
      <c r="H6729" s="2">
        <v>0.2485430065</v>
      </c>
      <c r="I6729" s="2">
        <v>0.17368298430000001</v>
      </c>
      <c r="J6729">
        <v>30</v>
      </c>
      <c r="K6729" s="6">
        <f>Table1[[#This Row],[WebsiteVisits]]*Table1[[#This Row],[ConversionRate]]</f>
        <v>5.2104895290000002</v>
      </c>
      <c r="L6729">
        <v>5.7307788019999997</v>
      </c>
      <c r="M6729">
        <v>11.57411739</v>
      </c>
      <c r="N6729">
        <v>73</v>
      </c>
      <c r="O6729">
        <v>13</v>
      </c>
      <c r="P6729">
        <v>0</v>
      </c>
      <c r="Q6729">
        <v>2</v>
      </c>
      <c r="R6729">
        <v>2433</v>
      </c>
      <c r="S6729" t="s">
        <v>49</v>
      </c>
      <c r="T6729" t="s">
        <v>50</v>
      </c>
      <c r="U6729">
        <v>1</v>
      </c>
    </row>
    <row r="6730" spans="1:21">
      <c r="A6730">
        <v>14728</v>
      </c>
      <c r="B6730">
        <v>34</v>
      </c>
      <c r="C6730" t="s">
        <v>25</v>
      </c>
      <c r="D6730" s="1">
        <v>127625</v>
      </c>
      <c r="E6730" t="s">
        <v>9</v>
      </c>
      <c r="F6730" t="s">
        <v>52</v>
      </c>
      <c r="G6730" s="1">
        <v>3372.229523</v>
      </c>
      <c r="H6730" s="2">
        <v>0.25751313580000001</v>
      </c>
      <c r="I6730" s="2">
        <v>0.13699094710000001</v>
      </c>
      <c r="J6730">
        <v>16</v>
      </c>
      <c r="K6730" s="6">
        <f>Table1[[#This Row],[WebsiteVisits]]*Table1[[#This Row],[ConversionRate]]</f>
        <v>2.1918551536000002</v>
      </c>
      <c r="L6730">
        <v>9.22100528</v>
      </c>
      <c r="M6730">
        <v>13.553676510000001</v>
      </c>
      <c r="N6730">
        <v>6</v>
      </c>
      <c r="O6730">
        <v>7</v>
      </c>
      <c r="P6730">
        <v>9</v>
      </c>
      <c r="Q6730">
        <v>3</v>
      </c>
      <c r="R6730">
        <v>2583</v>
      </c>
      <c r="S6730" t="s">
        <v>49</v>
      </c>
      <c r="T6730" t="s">
        <v>50</v>
      </c>
      <c r="U6730">
        <v>1</v>
      </c>
    </row>
    <row r="6731" spans="1:21">
      <c r="A6731">
        <v>14729</v>
      </c>
      <c r="B6731">
        <v>19</v>
      </c>
      <c r="C6731" t="s">
        <v>24</v>
      </c>
      <c r="D6731" s="1">
        <v>118097</v>
      </c>
      <c r="E6731" t="s">
        <v>17</v>
      </c>
      <c r="F6731" t="s">
        <v>51</v>
      </c>
      <c r="G6731" s="1">
        <v>1726.9777369999999</v>
      </c>
      <c r="H6731" s="2">
        <v>0.12598747890000001</v>
      </c>
      <c r="I6731" s="2">
        <v>0.19245211779999999</v>
      </c>
      <c r="J6731">
        <v>9</v>
      </c>
      <c r="K6731" s="6">
        <f>Table1[[#This Row],[WebsiteVisits]]*Table1[[#This Row],[ConversionRate]]</f>
        <v>1.7320690602</v>
      </c>
      <c r="L6731">
        <v>2.3926559040000002</v>
      </c>
      <c r="M6731">
        <v>6.9204091209999996</v>
      </c>
      <c r="N6731">
        <v>46</v>
      </c>
      <c r="O6731">
        <v>6</v>
      </c>
      <c r="P6731">
        <v>6</v>
      </c>
      <c r="Q6731">
        <v>0</v>
      </c>
      <c r="R6731">
        <v>734</v>
      </c>
      <c r="S6731" t="s">
        <v>49</v>
      </c>
      <c r="T6731" t="s">
        <v>50</v>
      </c>
      <c r="U6731">
        <v>0</v>
      </c>
    </row>
    <row r="6732" spans="1:21">
      <c r="A6732">
        <v>14730</v>
      </c>
      <c r="B6732">
        <v>46</v>
      </c>
      <c r="C6732" t="s">
        <v>24</v>
      </c>
      <c r="D6732" s="1">
        <v>40734</v>
      </c>
      <c r="E6732" t="s">
        <v>13</v>
      </c>
      <c r="F6732" t="s">
        <v>51</v>
      </c>
      <c r="G6732" s="1">
        <v>5078.8044650000002</v>
      </c>
      <c r="H6732" s="2">
        <v>0.29839393580000001</v>
      </c>
      <c r="I6732" s="2">
        <v>0.1742888101</v>
      </c>
      <c r="J6732">
        <v>21</v>
      </c>
      <c r="K6732" s="6">
        <f>Table1[[#This Row],[WebsiteVisits]]*Table1[[#This Row],[ConversionRate]]</f>
        <v>3.6600650121</v>
      </c>
      <c r="L6732">
        <v>1.759955674</v>
      </c>
      <c r="M6732">
        <v>9.7992030640000003</v>
      </c>
      <c r="N6732">
        <v>57</v>
      </c>
      <c r="O6732">
        <v>0</v>
      </c>
      <c r="P6732">
        <v>4</v>
      </c>
      <c r="Q6732">
        <v>0</v>
      </c>
      <c r="R6732">
        <v>4308</v>
      </c>
      <c r="S6732" t="s">
        <v>49</v>
      </c>
      <c r="T6732" t="s">
        <v>50</v>
      </c>
      <c r="U6732">
        <v>1</v>
      </c>
    </row>
    <row r="6733" spans="1:21">
      <c r="A6733">
        <v>14731</v>
      </c>
      <c r="B6733">
        <v>37</v>
      </c>
      <c r="C6733" t="s">
        <v>24</v>
      </c>
      <c r="D6733" s="1">
        <v>50709</v>
      </c>
      <c r="E6733" t="s">
        <v>15</v>
      </c>
      <c r="F6733" t="s">
        <v>37</v>
      </c>
      <c r="G6733" s="1">
        <v>3632.3371280000001</v>
      </c>
      <c r="H6733" s="2">
        <v>0.25685920249999999</v>
      </c>
      <c r="I6733" s="2">
        <v>0.17870058459999999</v>
      </c>
      <c r="J6733">
        <v>29</v>
      </c>
      <c r="K6733" s="6">
        <f>Table1[[#This Row],[WebsiteVisits]]*Table1[[#This Row],[ConversionRate]]</f>
        <v>5.1823169534</v>
      </c>
      <c r="L6733">
        <v>5.7341965569999997</v>
      </c>
      <c r="M6733">
        <v>4.3621148219999997</v>
      </c>
      <c r="N6733">
        <v>19</v>
      </c>
      <c r="O6733">
        <v>16</v>
      </c>
      <c r="P6733">
        <v>9</v>
      </c>
      <c r="Q6733">
        <v>3</v>
      </c>
      <c r="R6733">
        <v>3108</v>
      </c>
      <c r="S6733" t="s">
        <v>49</v>
      </c>
      <c r="T6733" t="s">
        <v>50</v>
      </c>
      <c r="U6733">
        <v>1</v>
      </c>
    </row>
    <row r="6734" spans="1:21">
      <c r="A6734">
        <v>14732</v>
      </c>
      <c r="B6734">
        <v>23</v>
      </c>
      <c r="C6734" t="s">
        <v>24</v>
      </c>
      <c r="D6734" s="1">
        <v>42885</v>
      </c>
      <c r="E6734" t="s">
        <v>9</v>
      </c>
      <c r="F6734" t="s">
        <v>52</v>
      </c>
      <c r="G6734" s="1">
        <v>2737.978075</v>
      </c>
      <c r="H6734" s="2">
        <v>0.29248812089999998</v>
      </c>
      <c r="I6734" s="2">
        <v>0.13003332770000001</v>
      </c>
      <c r="J6734">
        <v>28</v>
      </c>
      <c r="K6734" s="6">
        <f>Table1[[#This Row],[WebsiteVisits]]*Table1[[#This Row],[ConversionRate]]</f>
        <v>3.6409331756000003</v>
      </c>
      <c r="L6734">
        <v>8.4344334239999998</v>
      </c>
      <c r="M6734">
        <v>13.95076338</v>
      </c>
      <c r="N6734">
        <v>78</v>
      </c>
      <c r="O6734">
        <v>14</v>
      </c>
      <c r="P6734">
        <v>5</v>
      </c>
      <c r="Q6734">
        <v>5</v>
      </c>
      <c r="R6734">
        <v>2053</v>
      </c>
      <c r="S6734" t="s">
        <v>49</v>
      </c>
      <c r="T6734" t="s">
        <v>50</v>
      </c>
      <c r="U6734">
        <v>1</v>
      </c>
    </row>
    <row r="6735" spans="1:21">
      <c r="A6735">
        <v>14733</v>
      </c>
      <c r="B6735">
        <v>25</v>
      </c>
      <c r="C6735" t="s">
        <v>24</v>
      </c>
      <c r="D6735" s="1">
        <v>91622</v>
      </c>
      <c r="E6735" t="s">
        <v>9</v>
      </c>
      <c r="F6735" t="s">
        <v>37</v>
      </c>
      <c r="G6735" s="1">
        <v>9736.8709760000002</v>
      </c>
      <c r="H6735" s="2">
        <v>0.2612841615</v>
      </c>
      <c r="I6735" s="2">
        <v>0.16830012089999999</v>
      </c>
      <c r="J6735">
        <v>16</v>
      </c>
      <c r="K6735" s="6">
        <f>Table1[[#This Row],[WebsiteVisits]]*Table1[[#This Row],[ConversionRate]]</f>
        <v>2.6928019343999998</v>
      </c>
      <c r="L6735">
        <v>2.9095776120000001</v>
      </c>
      <c r="M6735">
        <v>6.6751868080000003</v>
      </c>
      <c r="N6735">
        <v>55</v>
      </c>
      <c r="O6735">
        <v>14</v>
      </c>
      <c r="P6735">
        <v>6</v>
      </c>
      <c r="Q6735">
        <v>2</v>
      </c>
      <c r="R6735">
        <v>1255</v>
      </c>
      <c r="S6735" t="s">
        <v>49</v>
      </c>
      <c r="T6735" t="s">
        <v>50</v>
      </c>
      <c r="U6735">
        <v>1</v>
      </c>
    </row>
    <row r="6736" spans="1:21">
      <c r="A6736">
        <v>14734</v>
      </c>
      <c r="B6736">
        <v>46</v>
      </c>
      <c r="C6736" t="s">
        <v>24</v>
      </c>
      <c r="D6736" s="1">
        <v>98267</v>
      </c>
      <c r="E6736" t="s">
        <v>15</v>
      </c>
      <c r="F6736" t="s">
        <v>51</v>
      </c>
      <c r="G6736" s="1">
        <v>5071.3148849999998</v>
      </c>
      <c r="H6736" s="2">
        <v>0.2350990557</v>
      </c>
      <c r="I6736" s="2">
        <v>0.1538549186</v>
      </c>
      <c r="J6736">
        <v>42</v>
      </c>
      <c r="K6736" s="6">
        <f>Table1[[#This Row],[WebsiteVisits]]*Table1[[#This Row],[ConversionRate]]</f>
        <v>6.4619065812000001</v>
      </c>
      <c r="L6736">
        <v>9.7175345330000003</v>
      </c>
      <c r="M6736">
        <v>7.7021190449999999</v>
      </c>
      <c r="N6736">
        <v>42</v>
      </c>
      <c r="O6736">
        <v>4</v>
      </c>
      <c r="P6736">
        <v>0</v>
      </c>
      <c r="Q6736">
        <v>4</v>
      </c>
      <c r="R6736">
        <v>2245</v>
      </c>
      <c r="S6736" t="s">
        <v>49</v>
      </c>
      <c r="T6736" t="s">
        <v>50</v>
      </c>
      <c r="U6736">
        <v>1</v>
      </c>
    </row>
    <row r="6737" spans="1:21">
      <c r="A6737">
        <v>14735</v>
      </c>
      <c r="B6737">
        <v>65</v>
      </c>
      <c r="C6737" t="s">
        <v>25</v>
      </c>
      <c r="D6737" s="1">
        <v>106128</v>
      </c>
      <c r="E6737" t="s">
        <v>9</v>
      </c>
      <c r="F6737" t="s">
        <v>48</v>
      </c>
      <c r="G6737" s="1">
        <v>8579.1291689999998</v>
      </c>
      <c r="H6737" s="2">
        <v>0.28371472330000003</v>
      </c>
      <c r="I6737" s="2">
        <v>4.0708394869999998E-2</v>
      </c>
      <c r="J6737">
        <v>20</v>
      </c>
      <c r="K6737" s="6">
        <f>Table1[[#This Row],[WebsiteVisits]]*Table1[[#This Row],[ConversionRate]]</f>
        <v>0.81416789739999995</v>
      </c>
      <c r="L6737">
        <v>2.6671754239999999</v>
      </c>
      <c r="M6737">
        <v>4.2912909160000003</v>
      </c>
      <c r="N6737">
        <v>97</v>
      </c>
      <c r="O6737">
        <v>0</v>
      </c>
      <c r="P6737">
        <v>4</v>
      </c>
      <c r="Q6737">
        <v>8</v>
      </c>
      <c r="R6737">
        <v>3285</v>
      </c>
      <c r="S6737" t="s">
        <v>49</v>
      </c>
      <c r="T6737" t="s">
        <v>50</v>
      </c>
      <c r="U6737">
        <v>1</v>
      </c>
    </row>
    <row r="6738" spans="1:21">
      <c r="A6738">
        <v>14736</v>
      </c>
      <c r="B6738">
        <v>68</v>
      </c>
      <c r="C6738" t="s">
        <v>25</v>
      </c>
      <c r="D6738" s="1">
        <v>33341</v>
      </c>
      <c r="E6738" t="s">
        <v>13</v>
      </c>
      <c r="F6738" t="s">
        <v>51</v>
      </c>
      <c r="G6738" s="1">
        <v>2033.642364</v>
      </c>
      <c r="H6738" s="2">
        <v>0.13174758089999999</v>
      </c>
      <c r="I6738" s="2">
        <v>0.1332334094</v>
      </c>
      <c r="J6738">
        <v>21</v>
      </c>
      <c r="K6738" s="6">
        <f>Table1[[#This Row],[WebsiteVisits]]*Table1[[#This Row],[ConversionRate]]</f>
        <v>2.7979015974000001</v>
      </c>
      <c r="L6738">
        <v>7.3782969779999998</v>
      </c>
      <c r="M6738">
        <v>3.313183805</v>
      </c>
      <c r="N6738">
        <v>59</v>
      </c>
      <c r="O6738">
        <v>18</v>
      </c>
      <c r="P6738">
        <v>7</v>
      </c>
      <c r="Q6738">
        <v>0</v>
      </c>
      <c r="R6738">
        <v>506</v>
      </c>
      <c r="S6738" t="s">
        <v>49</v>
      </c>
      <c r="T6738" t="s">
        <v>50</v>
      </c>
      <c r="U6738">
        <v>1</v>
      </c>
    </row>
    <row r="6739" spans="1:21">
      <c r="A6739">
        <v>14737</v>
      </c>
      <c r="B6739">
        <v>50</v>
      </c>
      <c r="C6739" t="s">
        <v>24</v>
      </c>
      <c r="D6739" s="1">
        <v>59435</v>
      </c>
      <c r="E6739" t="s">
        <v>9</v>
      </c>
      <c r="F6739" t="s">
        <v>51</v>
      </c>
      <c r="G6739" s="1">
        <v>9400.4833729999991</v>
      </c>
      <c r="H6739" s="2">
        <v>0.23716669570000001</v>
      </c>
      <c r="I6739" s="2">
        <v>3.8153353840000001E-2</v>
      </c>
      <c r="J6739">
        <v>47</v>
      </c>
      <c r="K6739" s="6">
        <f>Table1[[#This Row],[WebsiteVisits]]*Table1[[#This Row],[ConversionRate]]</f>
        <v>1.79320763048</v>
      </c>
      <c r="L6739">
        <v>9.2360799320000009</v>
      </c>
      <c r="M6739">
        <v>3.7976937550000001</v>
      </c>
      <c r="N6739">
        <v>51</v>
      </c>
      <c r="O6739">
        <v>0</v>
      </c>
      <c r="P6739">
        <v>2</v>
      </c>
      <c r="Q6739">
        <v>0</v>
      </c>
      <c r="R6739">
        <v>3428</v>
      </c>
      <c r="S6739" t="s">
        <v>49</v>
      </c>
      <c r="T6739" t="s">
        <v>50</v>
      </c>
      <c r="U6739">
        <v>0</v>
      </c>
    </row>
    <row r="6740" spans="1:21">
      <c r="A6740">
        <v>14738</v>
      </c>
      <c r="B6740">
        <v>20</v>
      </c>
      <c r="C6740" t="s">
        <v>25</v>
      </c>
      <c r="D6740" s="1">
        <v>32976</v>
      </c>
      <c r="E6740" t="s">
        <v>9</v>
      </c>
      <c r="F6740" t="s">
        <v>51</v>
      </c>
      <c r="G6740" s="1">
        <v>7964.8712020000003</v>
      </c>
      <c r="H6740" s="2">
        <v>7.173844972E-2</v>
      </c>
      <c r="I6740" s="2">
        <v>0.17519666319999999</v>
      </c>
      <c r="J6740">
        <v>38</v>
      </c>
      <c r="K6740" s="6">
        <f>Table1[[#This Row],[WebsiteVisits]]*Table1[[#This Row],[ConversionRate]]</f>
        <v>6.6574732015999993</v>
      </c>
      <c r="L6740">
        <v>9.6882387550000004</v>
      </c>
      <c r="M6740">
        <v>7.3995341760000004</v>
      </c>
      <c r="N6740">
        <v>87</v>
      </c>
      <c r="O6740">
        <v>1</v>
      </c>
      <c r="P6740">
        <v>1</v>
      </c>
      <c r="Q6740">
        <v>1</v>
      </c>
      <c r="R6740">
        <v>2759</v>
      </c>
      <c r="S6740" t="s">
        <v>49</v>
      </c>
      <c r="T6740" t="s">
        <v>50</v>
      </c>
      <c r="U6740">
        <v>1</v>
      </c>
    </row>
    <row r="6741" spans="1:21">
      <c r="A6741">
        <v>14739</v>
      </c>
      <c r="B6741">
        <v>52</v>
      </c>
      <c r="C6741" t="s">
        <v>25</v>
      </c>
      <c r="D6741" s="1">
        <v>102910</v>
      </c>
      <c r="E6741" t="s">
        <v>17</v>
      </c>
      <c r="F6741" t="s">
        <v>48</v>
      </c>
      <c r="G6741" s="1">
        <v>8106.0523460000004</v>
      </c>
      <c r="H6741" s="2">
        <v>0.2225102179</v>
      </c>
      <c r="I6741" s="2">
        <v>2.2530461870000001E-2</v>
      </c>
      <c r="J6741">
        <v>39</v>
      </c>
      <c r="K6741" s="6">
        <f>Table1[[#This Row],[WebsiteVisits]]*Table1[[#This Row],[ConversionRate]]</f>
        <v>0.87868801292999998</v>
      </c>
      <c r="L6741">
        <v>6.9527075710000004</v>
      </c>
      <c r="M6741">
        <v>2.4953345480000002</v>
      </c>
      <c r="N6741">
        <v>65</v>
      </c>
      <c r="O6741">
        <v>10</v>
      </c>
      <c r="P6741">
        <v>1</v>
      </c>
      <c r="Q6741">
        <v>5</v>
      </c>
      <c r="R6741">
        <v>1382</v>
      </c>
      <c r="S6741" t="s">
        <v>49</v>
      </c>
      <c r="T6741" t="s">
        <v>50</v>
      </c>
      <c r="U6741">
        <v>1</v>
      </c>
    </row>
    <row r="6742" spans="1:21">
      <c r="A6742">
        <v>14740</v>
      </c>
      <c r="B6742">
        <v>22</v>
      </c>
      <c r="C6742" t="s">
        <v>25</v>
      </c>
      <c r="D6742" s="1">
        <v>144753</v>
      </c>
      <c r="E6742" t="s">
        <v>13</v>
      </c>
      <c r="F6742" t="s">
        <v>51</v>
      </c>
      <c r="G6742" s="1">
        <v>3958.6722639999998</v>
      </c>
      <c r="H6742" s="2">
        <v>0.23775245210000001</v>
      </c>
      <c r="I6742" s="2">
        <v>0.1975388673</v>
      </c>
      <c r="J6742">
        <v>47</v>
      </c>
      <c r="K6742" s="6">
        <f>Table1[[#This Row],[WebsiteVisits]]*Table1[[#This Row],[ConversionRate]]</f>
        <v>9.284326763100001</v>
      </c>
      <c r="L6742">
        <v>6.1678721359999997</v>
      </c>
      <c r="M6742">
        <v>6.1242569949999996</v>
      </c>
      <c r="N6742">
        <v>19</v>
      </c>
      <c r="O6742">
        <v>11</v>
      </c>
      <c r="P6742">
        <v>3</v>
      </c>
      <c r="Q6742">
        <v>9</v>
      </c>
      <c r="R6742">
        <v>1020</v>
      </c>
      <c r="S6742" t="s">
        <v>49</v>
      </c>
      <c r="T6742" t="s">
        <v>50</v>
      </c>
      <c r="U6742">
        <v>1</v>
      </c>
    </row>
    <row r="6743" spans="1:21">
      <c r="A6743">
        <v>14741</v>
      </c>
      <c r="B6743">
        <v>44</v>
      </c>
      <c r="C6743" t="s">
        <v>25</v>
      </c>
      <c r="D6743" s="1">
        <v>97869</v>
      </c>
      <c r="E6743" t="s">
        <v>13</v>
      </c>
      <c r="F6743" t="s">
        <v>52</v>
      </c>
      <c r="G6743" s="1">
        <v>4907.8062309999996</v>
      </c>
      <c r="H6743" s="2">
        <v>0.21779207889999999</v>
      </c>
      <c r="I6743" s="2">
        <v>8.611906657E-2</v>
      </c>
      <c r="J6743">
        <v>47</v>
      </c>
      <c r="K6743" s="6">
        <f>Table1[[#This Row],[WebsiteVisits]]*Table1[[#This Row],[ConversionRate]]</f>
        <v>4.0475961287900004</v>
      </c>
      <c r="L6743">
        <v>1.8177495930000001</v>
      </c>
      <c r="M6743">
        <v>6.0395017170000003</v>
      </c>
      <c r="N6743">
        <v>12</v>
      </c>
      <c r="O6743">
        <v>10</v>
      </c>
      <c r="P6743">
        <v>6</v>
      </c>
      <c r="Q6743">
        <v>8</v>
      </c>
      <c r="R6743">
        <v>4474</v>
      </c>
      <c r="S6743" t="s">
        <v>49</v>
      </c>
      <c r="T6743" t="s">
        <v>50</v>
      </c>
      <c r="U6743">
        <v>1</v>
      </c>
    </row>
    <row r="6744" spans="1:21">
      <c r="A6744">
        <v>14742</v>
      </c>
      <c r="B6744">
        <v>61</v>
      </c>
      <c r="C6744" t="s">
        <v>24</v>
      </c>
      <c r="D6744" s="1">
        <v>25290</v>
      </c>
      <c r="E6744" t="s">
        <v>17</v>
      </c>
      <c r="F6744" t="s">
        <v>52</v>
      </c>
      <c r="G6744" s="1">
        <v>5974.2078259999998</v>
      </c>
      <c r="H6744" s="2">
        <v>0.25644578899999998</v>
      </c>
      <c r="I6744" s="2">
        <v>4.2419577200000003E-2</v>
      </c>
      <c r="J6744">
        <v>21</v>
      </c>
      <c r="K6744" s="6">
        <f>Table1[[#This Row],[WebsiteVisits]]*Table1[[#This Row],[ConversionRate]]</f>
        <v>0.89081112120000006</v>
      </c>
      <c r="L6744">
        <v>1.1782700829999999</v>
      </c>
      <c r="M6744">
        <v>6.7806898589999998</v>
      </c>
      <c r="N6744">
        <v>24</v>
      </c>
      <c r="O6744">
        <v>7</v>
      </c>
      <c r="P6744">
        <v>1</v>
      </c>
      <c r="Q6744">
        <v>7</v>
      </c>
      <c r="R6744">
        <v>4154</v>
      </c>
      <c r="S6744" t="s">
        <v>49</v>
      </c>
      <c r="T6744" t="s">
        <v>50</v>
      </c>
      <c r="U6744">
        <v>1</v>
      </c>
    </row>
    <row r="6745" spans="1:21">
      <c r="A6745">
        <v>14743</v>
      </c>
      <c r="B6745">
        <v>29</v>
      </c>
      <c r="C6745" t="s">
        <v>24</v>
      </c>
      <c r="D6745" s="1">
        <v>65812</v>
      </c>
      <c r="E6745" t="s">
        <v>11</v>
      </c>
      <c r="F6745" t="s">
        <v>51</v>
      </c>
      <c r="G6745" s="1">
        <v>7918.6788079999997</v>
      </c>
      <c r="H6745" s="2">
        <v>0.1298672796</v>
      </c>
      <c r="I6745" s="2">
        <v>0.1877782469</v>
      </c>
      <c r="J6745">
        <v>26</v>
      </c>
      <c r="K6745" s="6">
        <f>Table1[[#This Row],[WebsiteVisits]]*Table1[[#This Row],[ConversionRate]]</f>
        <v>4.8822344193999996</v>
      </c>
      <c r="L6745">
        <v>9.8718326730000001</v>
      </c>
      <c r="M6745">
        <v>6.6189951469999997</v>
      </c>
      <c r="N6745">
        <v>35</v>
      </c>
      <c r="O6745">
        <v>19</v>
      </c>
      <c r="P6745">
        <v>5</v>
      </c>
      <c r="Q6745">
        <v>4</v>
      </c>
      <c r="R6745">
        <v>3030</v>
      </c>
      <c r="S6745" t="s">
        <v>49</v>
      </c>
      <c r="T6745" t="s">
        <v>50</v>
      </c>
      <c r="U6745">
        <v>1</v>
      </c>
    </row>
    <row r="6746" spans="1:21">
      <c r="A6746">
        <v>14744</v>
      </c>
      <c r="B6746">
        <v>37</v>
      </c>
      <c r="C6746" t="s">
        <v>25</v>
      </c>
      <c r="D6746" s="1">
        <v>70528</v>
      </c>
      <c r="E6746" t="s">
        <v>15</v>
      </c>
      <c r="F6746" t="s">
        <v>37</v>
      </c>
      <c r="G6746" s="1">
        <v>8505.6618450000005</v>
      </c>
      <c r="H6746" s="2">
        <v>0.16798275830000001</v>
      </c>
      <c r="I6746" s="2">
        <v>1.863093738E-2</v>
      </c>
      <c r="J6746">
        <v>22</v>
      </c>
      <c r="K6746" s="6">
        <f>Table1[[#This Row],[WebsiteVisits]]*Table1[[#This Row],[ConversionRate]]</f>
        <v>0.40988062236</v>
      </c>
      <c r="L6746">
        <v>3.469304556</v>
      </c>
      <c r="M6746">
        <v>4.4790907649999996</v>
      </c>
      <c r="N6746">
        <v>2</v>
      </c>
      <c r="O6746">
        <v>3</v>
      </c>
      <c r="P6746">
        <v>6</v>
      </c>
      <c r="Q6746">
        <v>7</v>
      </c>
      <c r="R6746">
        <v>319</v>
      </c>
      <c r="S6746" t="s">
        <v>49</v>
      </c>
      <c r="T6746" t="s">
        <v>50</v>
      </c>
      <c r="U6746">
        <v>1</v>
      </c>
    </row>
    <row r="6747" spans="1:21">
      <c r="A6747">
        <v>14745</v>
      </c>
      <c r="B6747">
        <v>62</v>
      </c>
      <c r="C6747" t="s">
        <v>25</v>
      </c>
      <c r="D6747" s="1">
        <v>78570</v>
      </c>
      <c r="E6747" t="s">
        <v>13</v>
      </c>
      <c r="F6747" t="s">
        <v>37</v>
      </c>
      <c r="G6747" s="1">
        <v>872.64856259999999</v>
      </c>
      <c r="H6747" s="2">
        <v>1.3093549100000001E-2</v>
      </c>
      <c r="I6747" s="2">
        <v>9.9320070560000001E-2</v>
      </c>
      <c r="J6747">
        <v>3</v>
      </c>
      <c r="K6747" s="6">
        <f>Table1[[#This Row],[WebsiteVisits]]*Table1[[#This Row],[ConversionRate]]</f>
        <v>0.29796021167999998</v>
      </c>
      <c r="L6747">
        <v>1.6501610360000001</v>
      </c>
      <c r="M6747">
        <v>5.8186679379999999</v>
      </c>
      <c r="N6747">
        <v>46</v>
      </c>
      <c r="O6747">
        <v>1</v>
      </c>
      <c r="P6747">
        <v>8</v>
      </c>
      <c r="Q6747">
        <v>4</v>
      </c>
      <c r="R6747">
        <v>1478</v>
      </c>
      <c r="S6747" t="s">
        <v>49</v>
      </c>
      <c r="T6747" t="s">
        <v>50</v>
      </c>
      <c r="U6747">
        <v>1</v>
      </c>
    </row>
    <row r="6748" spans="1:21">
      <c r="A6748">
        <v>14746</v>
      </c>
      <c r="B6748">
        <v>37</v>
      </c>
      <c r="C6748" t="s">
        <v>24</v>
      </c>
      <c r="D6748" s="1">
        <v>131841</v>
      </c>
      <c r="E6748" t="s">
        <v>11</v>
      </c>
      <c r="F6748" t="s">
        <v>48</v>
      </c>
      <c r="G6748" s="1">
        <v>9050.2176369999997</v>
      </c>
      <c r="H6748" s="2">
        <v>5.2355417270000003E-2</v>
      </c>
      <c r="I6748" s="2">
        <v>0.15634315430000001</v>
      </c>
      <c r="J6748">
        <v>25</v>
      </c>
      <c r="K6748" s="6">
        <f>Table1[[#This Row],[WebsiteVisits]]*Table1[[#This Row],[ConversionRate]]</f>
        <v>3.9085788575000002</v>
      </c>
      <c r="L6748">
        <v>5.8463133249999997</v>
      </c>
      <c r="M6748">
        <v>13.584282590000001</v>
      </c>
      <c r="N6748">
        <v>11</v>
      </c>
      <c r="O6748">
        <v>8</v>
      </c>
      <c r="P6748">
        <v>6</v>
      </c>
      <c r="Q6748">
        <v>9</v>
      </c>
      <c r="R6748">
        <v>3364</v>
      </c>
      <c r="S6748" t="s">
        <v>49</v>
      </c>
      <c r="T6748" t="s">
        <v>50</v>
      </c>
      <c r="U6748">
        <v>1</v>
      </c>
    </row>
    <row r="6749" spans="1:21">
      <c r="A6749">
        <v>14747</v>
      </c>
      <c r="B6749">
        <v>26</v>
      </c>
      <c r="C6749" t="s">
        <v>25</v>
      </c>
      <c r="D6749" s="1">
        <v>76399</v>
      </c>
      <c r="E6749" t="s">
        <v>15</v>
      </c>
      <c r="F6749" t="s">
        <v>48</v>
      </c>
      <c r="G6749" s="1">
        <v>9381.2168600000005</v>
      </c>
      <c r="H6749" s="2">
        <v>0.19681623840000001</v>
      </c>
      <c r="I6749" s="2">
        <v>7.0182590330000003E-2</v>
      </c>
      <c r="J6749">
        <v>38</v>
      </c>
      <c r="K6749" s="6">
        <f>Table1[[#This Row],[WebsiteVisits]]*Table1[[#This Row],[ConversionRate]]</f>
        <v>2.6669384325400003</v>
      </c>
      <c r="L6749">
        <v>3.8133777489999998</v>
      </c>
      <c r="M6749">
        <v>1.0433510720000001</v>
      </c>
      <c r="N6749">
        <v>59</v>
      </c>
      <c r="O6749">
        <v>12</v>
      </c>
      <c r="P6749">
        <v>0</v>
      </c>
      <c r="Q6749">
        <v>9</v>
      </c>
      <c r="R6749">
        <v>1240</v>
      </c>
      <c r="S6749" t="s">
        <v>49</v>
      </c>
      <c r="T6749" t="s">
        <v>50</v>
      </c>
      <c r="U6749">
        <v>1</v>
      </c>
    </row>
    <row r="6750" spans="1:21">
      <c r="A6750">
        <v>14748</v>
      </c>
      <c r="B6750">
        <v>56</v>
      </c>
      <c r="C6750" t="s">
        <v>24</v>
      </c>
      <c r="D6750" s="1">
        <v>68437</v>
      </c>
      <c r="E6750" t="s">
        <v>13</v>
      </c>
      <c r="F6750" t="s">
        <v>52</v>
      </c>
      <c r="G6750" s="1">
        <v>5969.5853029999998</v>
      </c>
      <c r="H6750" s="2">
        <v>0.1730719879</v>
      </c>
      <c r="I6750" s="2">
        <v>0.1104785873</v>
      </c>
      <c r="J6750">
        <v>16</v>
      </c>
      <c r="K6750" s="6">
        <f>Table1[[#This Row],[WebsiteVisits]]*Table1[[#This Row],[ConversionRate]]</f>
        <v>1.7676573968</v>
      </c>
      <c r="L6750">
        <v>4.2183438180000001</v>
      </c>
      <c r="M6750">
        <v>1.772889521</v>
      </c>
      <c r="N6750">
        <v>96</v>
      </c>
      <c r="O6750">
        <v>9</v>
      </c>
      <c r="P6750">
        <v>7</v>
      </c>
      <c r="Q6750">
        <v>2</v>
      </c>
      <c r="R6750">
        <v>3305</v>
      </c>
      <c r="S6750" t="s">
        <v>49</v>
      </c>
      <c r="T6750" t="s">
        <v>50</v>
      </c>
      <c r="U6750">
        <v>1</v>
      </c>
    </row>
    <row r="6751" spans="1:21">
      <c r="A6751">
        <v>14749</v>
      </c>
      <c r="B6751">
        <v>21</v>
      </c>
      <c r="C6751" t="s">
        <v>24</v>
      </c>
      <c r="D6751" s="1">
        <v>109122</v>
      </c>
      <c r="E6751" t="s">
        <v>9</v>
      </c>
      <c r="F6751" t="s">
        <v>52</v>
      </c>
      <c r="G6751" s="1">
        <v>1948.8310710000001</v>
      </c>
      <c r="H6751" s="2">
        <v>6.7226428929999998E-2</v>
      </c>
      <c r="I6751" s="2">
        <v>0.14307847309999999</v>
      </c>
      <c r="J6751">
        <v>2</v>
      </c>
      <c r="K6751" s="6">
        <f>Table1[[#This Row],[WebsiteVisits]]*Table1[[#This Row],[ConversionRate]]</f>
        <v>0.28615694619999998</v>
      </c>
      <c r="L6751">
        <v>4.1838707350000002</v>
      </c>
      <c r="M6751">
        <v>13.96824949</v>
      </c>
      <c r="N6751">
        <v>27</v>
      </c>
      <c r="O6751">
        <v>8</v>
      </c>
      <c r="P6751">
        <v>2</v>
      </c>
      <c r="Q6751">
        <v>6</v>
      </c>
      <c r="R6751">
        <v>1723</v>
      </c>
      <c r="S6751" t="s">
        <v>49</v>
      </c>
      <c r="T6751" t="s">
        <v>50</v>
      </c>
      <c r="U6751">
        <v>1</v>
      </c>
    </row>
    <row r="6752" spans="1:21">
      <c r="A6752">
        <v>14750</v>
      </c>
      <c r="B6752">
        <v>68</v>
      </c>
      <c r="C6752" t="s">
        <v>25</v>
      </c>
      <c r="D6752" s="1">
        <v>77907</v>
      </c>
      <c r="E6752" t="s">
        <v>13</v>
      </c>
      <c r="F6752" t="s">
        <v>51</v>
      </c>
      <c r="G6752" s="1">
        <v>8202.3068440000006</v>
      </c>
      <c r="H6752" s="2">
        <v>8.0604790309999994E-2</v>
      </c>
      <c r="I6752" s="2">
        <v>0.19087551999999999</v>
      </c>
      <c r="J6752">
        <v>16</v>
      </c>
      <c r="K6752" s="6">
        <f>Table1[[#This Row],[WebsiteVisits]]*Table1[[#This Row],[ConversionRate]]</f>
        <v>3.0540083199999999</v>
      </c>
      <c r="L6752">
        <v>3.2382043450000002</v>
      </c>
      <c r="M6752">
        <v>4.4295035919999997</v>
      </c>
      <c r="N6752">
        <v>74</v>
      </c>
      <c r="O6752">
        <v>12</v>
      </c>
      <c r="P6752">
        <v>6</v>
      </c>
      <c r="Q6752">
        <v>5</v>
      </c>
      <c r="R6752">
        <v>1614</v>
      </c>
      <c r="S6752" t="s">
        <v>49</v>
      </c>
      <c r="T6752" t="s">
        <v>50</v>
      </c>
      <c r="U6752">
        <v>1</v>
      </c>
    </row>
    <row r="6753" spans="1:21">
      <c r="A6753">
        <v>14751</v>
      </c>
      <c r="B6753">
        <v>36</v>
      </c>
      <c r="C6753" t="s">
        <v>24</v>
      </c>
      <c r="D6753" s="1">
        <v>140992</v>
      </c>
      <c r="E6753" t="s">
        <v>15</v>
      </c>
      <c r="F6753" t="s">
        <v>37</v>
      </c>
      <c r="G6753" s="1">
        <v>5531.0173839999998</v>
      </c>
      <c r="H6753" s="2">
        <v>0.1097838386</v>
      </c>
      <c r="I6753" s="2">
        <v>2.9513501460000001E-2</v>
      </c>
      <c r="J6753">
        <v>42</v>
      </c>
      <c r="K6753" s="6">
        <f>Table1[[#This Row],[WebsiteVisits]]*Table1[[#This Row],[ConversionRate]]</f>
        <v>1.2395670613200001</v>
      </c>
      <c r="L6753">
        <v>9.7091182119999999</v>
      </c>
      <c r="M6753">
        <v>4.9105490530000004</v>
      </c>
      <c r="N6753">
        <v>80</v>
      </c>
      <c r="O6753">
        <v>2</v>
      </c>
      <c r="P6753">
        <v>5</v>
      </c>
      <c r="Q6753">
        <v>6</v>
      </c>
      <c r="R6753">
        <v>4518</v>
      </c>
      <c r="S6753" t="s">
        <v>49</v>
      </c>
      <c r="T6753" t="s">
        <v>50</v>
      </c>
      <c r="U6753">
        <v>1</v>
      </c>
    </row>
    <row r="6754" spans="1:21">
      <c r="A6754">
        <v>14752</v>
      </c>
      <c r="B6754">
        <v>55</v>
      </c>
      <c r="C6754" t="s">
        <v>24</v>
      </c>
      <c r="D6754" s="1">
        <v>101876</v>
      </c>
      <c r="E6754" t="s">
        <v>11</v>
      </c>
      <c r="F6754" t="s">
        <v>52</v>
      </c>
      <c r="G6754" s="1">
        <v>8190.2448919999997</v>
      </c>
      <c r="H6754" s="2">
        <v>0.21776026679999999</v>
      </c>
      <c r="I6754" s="2">
        <v>3.9873073709999998E-2</v>
      </c>
      <c r="J6754">
        <v>39</v>
      </c>
      <c r="K6754" s="6">
        <f>Table1[[#This Row],[WebsiteVisits]]*Table1[[#This Row],[ConversionRate]]</f>
        <v>1.5550498746899999</v>
      </c>
      <c r="L6754">
        <v>3.3869871420000002</v>
      </c>
      <c r="M6754">
        <v>5.48920283</v>
      </c>
      <c r="N6754">
        <v>13</v>
      </c>
      <c r="O6754">
        <v>16</v>
      </c>
      <c r="P6754">
        <v>2</v>
      </c>
      <c r="Q6754">
        <v>4</v>
      </c>
      <c r="R6754">
        <v>893</v>
      </c>
      <c r="S6754" t="s">
        <v>49</v>
      </c>
      <c r="T6754" t="s">
        <v>50</v>
      </c>
      <c r="U6754">
        <v>1</v>
      </c>
    </row>
    <row r="6755" spans="1:21">
      <c r="A6755">
        <v>14753</v>
      </c>
      <c r="B6755">
        <v>44</v>
      </c>
      <c r="C6755" t="s">
        <v>25</v>
      </c>
      <c r="D6755" s="1">
        <v>68723</v>
      </c>
      <c r="E6755" t="s">
        <v>9</v>
      </c>
      <c r="F6755" t="s">
        <v>37</v>
      </c>
      <c r="G6755" s="1">
        <v>8166.600453</v>
      </c>
      <c r="H6755" s="2">
        <v>0.18681781480000001</v>
      </c>
      <c r="I6755" s="2">
        <v>0.1066854701</v>
      </c>
      <c r="J6755">
        <v>18</v>
      </c>
      <c r="K6755" s="6">
        <f>Table1[[#This Row],[WebsiteVisits]]*Table1[[#This Row],[ConversionRate]]</f>
        <v>1.9203384617999999</v>
      </c>
      <c r="L6755">
        <v>6.0134473359999996</v>
      </c>
      <c r="M6755">
        <v>1.998985204</v>
      </c>
      <c r="N6755">
        <v>30</v>
      </c>
      <c r="O6755">
        <v>17</v>
      </c>
      <c r="P6755">
        <v>1</v>
      </c>
      <c r="Q6755">
        <v>7</v>
      </c>
      <c r="R6755">
        <v>1599</v>
      </c>
      <c r="S6755" t="s">
        <v>49</v>
      </c>
      <c r="T6755" t="s">
        <v>50</v>
      </c>
      <c r="U6755">
        <v>1</v>
      </c>
    </row>
    <row r="6756" spans="1:21">
      <c r="A6756">
        <v>14754</v>
      </c>
      <c r="B6756">
        <v>62</v>
      </c>
      <c r="C6756" t="s">
        <v>25</v>
      </c>
      <c r="D6756" s="1">
        <v>55655</v>
      </c>
      <c r="E6756" t="s">
        <v>15</v>
      </c>
      <c r="F6756" t="s">
        <v>48</v>
      </c>
      <c r="G6756" s="1">
        <v>958.62022530000002</v>
      </c>
      <c r="H6756" s="2">
        <v>3.0175666609999999E-2</v>
      </c>
      <c r="I6756" s="2">
        <v>8.951024262E-2</v>
      </c>
      <c r="J6756">
        <v>38</v>
      </c>
      <c r="K6756" s="6">
        <f>Table1[[#This Row],[WebsiteVisits]]*Table1[[#This Row],[ConversionRate]]</f>
        <v>3.40138921956</v>
      </c>
      <c r="L6756">
        <v>3.1476199829999998</v>
      </c>
      <c r="M6756">
        <v>11.650239770000001</v>
      </c>
      <c r="N6756">
        <v>68</v>
      </c>
      <c r="O6756">
        <v>7</v>
      </c>
      <c r="P6756">
        <v>3</v>
      </c>
      <c r="Q6756">
        <v>7</v>
      </c>
      <c r="R6756">
        <v>2922</v>
      </c>
      <c r="S6756" t="s">
        <v>49</v>
      </c>
      <c r="T6756" t="s">
        <v>50</v>
      </c>
      <c r="U6756">
        <v>1</v>
      </c>
    </row>
    <row r="6757" spans="1:21">
      <c r="A6757">
        <v>14755</v>
      </c>
      <c r="B6757">
        <v>60</v>
      </c>
      <c r="C6757" t="s">
        <v>24</v>
      </c>
      <c r="D6757" s="1">
        <v>134098</v>
      </c>
      <c r="E6757" t="s">
        <v>15</v>
      </c>
      <c r="F6757" t="s">
        <v>48</v>
      </c>
      <c r="G6757" s="1">
        <v>6109.5121410000002</v>
      </c>
      <c r="H6757" s="2">
        <v>0.2303823532</v>
      </c>
      <c r="I6757" s="2">
        <v>8.8051270530000003E-2</v>
      </c>
      <c r="J6757">
        <v>17</v>
      </c>
      <c r="K6757" s="6">
        <f>Table1[[#This Row],[WebsiteVisits]]*Table1[[#This Row],[ConversionRate]]</f>
        <v>1.4968715990100001</v>
      </c>
      <c r="L6757">
        <v>7.8567414900000001</v>
      </c>
      <c r="M6757">
        <v>2.865940401</v>
      </c>
      <c r="N6757">
        <v>65</v>
      </c>
      <c r="O6757">
        <v>12</v>
      </c>
      <c r="P6757">
        <v>0</v>
      </c>
      <c r="Q6757">
        <v>4</v>
      </c>
      <c r="R6757">
        <v>4546</v>
      </c>
      <c r="S6757" t="s">
        <v>49</v>
      </c>
      <c r="T6757" t="s">
        <v>50</v>
      </c>
      <c r="U6757">
        <v>1</v>
      </c>
    </row>
    <row r="6758" spans="1:21">
      <c r="A6758">
        <v>14756</v>
      </c>
      <c r="B6758">
        <v>30</v>
      </c>
      <c r="C6758" t="s">
        <v>25</v>
      </c>
      <c r="D6758" s="1">
        <v>75833</v>
      </c>
      <c r="E6758" t="s">
        <v>13</v>
      </c>
      <c r="F6758" t="s">
        <v>51</v>
      </c>
      <c r="G6758" s="1">
        <v>4883.1285630000002</v>
      </c>
      <c r="H6758" s="2">
        <v>8.6171273280000002E-2</v>
      </c>
      <c r="I6758" s="2">
        <v>6.642268556E-2</v>
      </c>
      <c r="J6758">
        <v>27</v>
      </c>
      <c r="K6758" s="6">
        <f>Table1[[#This Row],[WebsiteVisits]]*Table1[[#This Row],[ConversionRate]]</f>
        <v>1.79341251012</v>
      </c>
      <c r="L6758">
        <v>3.0611633729999999</v>
      </c>
      <c r="M6758">
        <v>10.67544081</v>
      </c>
      <c r="N6758">
        <v>59</v>
      </c>
      <c r="O6758">
        <v>17</v>
      </c>
      <c r="P6758">
        <v>9</v>
      </c>
      <c r="Q6758">
        <v>9</v>
      </c>
      <c r="R6758">
        <v>2356</v>
      </c>
      <c r="S6758" t="s">
        <v>49</v>
      </c>
      <c r="T6758" t="s">
        <v>50</v>
      </c>
      <c r="U6758">
        <v>1</v>
      </c>
    </row>
    <row r="6759" spans="1:21">
      <c r="A6759">
        <v>14757</v>
      </c>
      <c r="B6759">
        <v>30</v>
      </c>
      <c r="C6759" t="s">
        <v>24</v>
      </c>
      <c r="D6759" s="1">
        <v>100096</v>
      </c>
      <c r="E6759" t="s">
        <v>17</v>
      </c>
      <c r="F6759" t="s">
        <v>51</v>
      </c>
      <c r="G6759" s="1">
        <v>9466.5827530000006</v>
      </c>
      <c r="H6759" s="2">
        <v>0.2048103067</v>
      </c>
      <c r="I6759" s="2">
        <v>0.11653011169999999</v>
      </c>
      <c r="J6759">
        <v>14</v>
      </c>
      <c r="K6759" s="6">
        <f>Table1[[#This Row],[WebsiteVisits]]*Table1[[#This Row],[ConversionRate]]</f>
        <v>1.6314215638</v>
      </c>
      <c r="L6759">
        <v>6.5318952729999999</v>
      </c>
      <c r="M6759">
        <v>3.8713583759999999</v>
      </c>
      <c r="N6759">
        <v>76</v>
      </c>
      <c r="O6759">
        <v>15</v>
      </c>
      <c r="P6759">
        <v>9</v>
      </c>
      <c r="Q6759">
        <v>6</v>
      </c>
      <c r="R6759">
        <v>504</v>
      </c>
      <c r="S6759" t="s">
        <v>49</v>
      </c>
      <c r="T6759" t="s">
        <v>50</v>
      </c>
      <c r="U6759">
        <v>1</v>
      </c>
    </row>
    <row r="6760" spans="1:21">
      <c r="A6760">
        <v>14758</v>
      </c>
      <c r="B6760">
        <v>39</v>
      </c>
      <c r="C6760" t="s">
        <v>24</v>
      </c>
      <c r="D6760" s="1">
        <v>43997</v>
      </c>
      <c r="E6760" t="s">
        <v>17</v>
      </c>
      <c r="F6760" t="s">
        <v>52</v>
      </c>
      <c r="G6760" s="1">
        <v>3036.7487900000001</v>
      </c>
      <c r="H6760" s="2">
        <v>4.5775224949999999E-2</v>
      </c>
      <c r="I6760" s="2">
        <v>0.17782478390000001</v>
      </c>
      <c r="J6760">
        <v>25</v>
      </c>
      <c r="K6760" s="6">
        <f>Table1[[#This Row],[WebsiteVisits]]*Table1[[#This Row],[ConversionRate]]</f>
        <v>4.4456195975000004</v>
      </c>
      <c r="L6760">
        <v>8.505638544</v>
      </c>
      <c r="M6760">
        <v>10.39057955</v>
      </c>
      <c r="N6760">
        <v>19</v>
      </c>
      <c r="O6760">
        <v>13</v>
      </c>
      <c r="P6760">
        <v>6</v>
      </c>
      <c r="Q6760">
        <v>3</v>
      </c>
      <c r="R6760">
        <v>2218</v>
      </c>
      <c r="S6760" t="s">
        <v>49</v>
      </c>
      <c r="T6760" t="s">
        <v>50</v>
      </c>
      <c r="U6760">
        <v>1</v>
      </c>
    </row>
    <row r="6761" spans="1:21">
      <c r="A6761">
        <v>14759</v>
      </c>
      <c r="B6761">
        <v>45</v>
      </c>
      <c r="C6761" t="s">
        <v>25</v>
      </c>
      <c r="D6761" s="1">
        <v>86876</v>
      </c>
      <c r="E6761" t="s">
        <v>9</v>
      </c>
      <c r="F6761" t="s">
        <v>37</v>
      </c>
      <c r="G6761" s="1">
        <v>2139.4010509999998</v>
      </c>
      <c r="H6761" s="2">
        <v>0.29939717020000001</v>
      </c>
      <c r="I6761" s="2">
        <v>4.05756247E-2</v>
      </c>
      <c r="J6761">
        <v>34</v>
      </c>
      <c r="K6761" s="6">
        <f>Table1[[#This Row],[WebsiteVisits]]*Table1[[#This Row],[ConversionRate]]</f>
        <v>1.3795712398</v>
      </c>
      <c r="L6761">
        <v>3.4446894289999999</v>
      </c>
      <c r="M6761">
        <v>14.59215784</v>
      </c>
      <c r="N6761">
        <v>10</v>
      </c>
      <c r="O6761">
        <v>12</v>
      </c>
      <c r="P6761">
        <v>2</v>
      </c>
      <c r="Q6761">
        <v>6</v>
      </c>
      <c r="R6761">
        <v>3634</v>
      </c>
      <c r="S6761" t="s">
        <v>49</v>
      </c>
      <c r="T6761" t="s">
        <v>50</v>
      </c>
      <c r="U6761">
        <v>1</v>
      </c>
    </row>
    <row r="6762" spans="1:21">
      <c r="A6762">
        <v>14760</v>
      </c>
      <c r="B6762">
        <v>69</v>
      </c>
      <c r="C6762" t="s">
        <v>25</v>
      </c>
      <c r="D6762" s="1">
        <v>130233</v>
      </c>
      <c r="E6762" t="s">
        <v>15</v>
      </c>
      <c r="F6762" t="s">
        <v>52</v>
      </c>
      <c r="G6762" s="1">
        <v>8981.1598749999994</v>
      </c>
      <c r="H6762" s="2">
        <v>3.3297199499999999E-2</v>
      </c>
      <c r="I6762" s="2">
        <v>5.0904402600000002E-2</v>
      </c>
      <c r="J6762">
        <v>15</v>
      </c>
      <c r="K6762" s="6">
        <f>Table1[[#This Row],[WebsiteVisits]]*Table1[[#This Row],[ConversionRate]]</f>
        <v>0.76356603900000009</v>
      </c>
      <c r="L6762">
        <v>8.2291785019999999</v>
      </c>
      <c r="M6762">
        <v>7.8906144889999998</v>
      </c>
      <c r="N6762">
        <v>77</v>
      </c>
      <c r="O6762">
        <v>3</v>
      </c>
      <c r="P6762">
        <v>1</v>
      </c>
      <c r="Q6762">
        <v>5</v>
      </c>
      <c r="R6762">
        <v>4297</v>
      </c>
      <c r="S6762" t="s">
        <v>49</v>
      </c>
      <c r="T6762" t="s">
        <v>50</v>
      </c>
      <c r="U6762">
        <v>1</v>
      </c>
    </row>
    <row r="6763" spans="1:21">
      <c r="A6763">
        <v>14761</v>
      </c>
      <c r="B6763">
        <v>64</v>
      </c>
      <c r="C6763" t="s">
        <v>24</v>
      </c>
      <c r="D6763" s="1">
        <v>142660</v>
      </c>
      <c r="E6763" t="s">
        <v>11</v>
      </c>
      <c r="F6763" t="s">
        <v>52</v>
      </c>
      <c r="G6763" s="1">
        <v>1572.284132</v>
      </c>
      <c r="H6763" s="2">
        <v>0.2251028682</v>
      </c>
      <c r="I6763" s="2">
        <v>0.13745646459999999</v>
      </c>
      <c r="J6763">
        <v>14</v>
      </c>
      <c r="K6763" s="6">
        <f>Table1[[#This Row],[WebsiteVisits]]*Table1[[#This Row],[ConversionRate]]</f>
        <v>1.9243905043999998</v>
      </c>
      <c r="L6763">
        <v>1.8323870149999999</v>
      </c>
      <c r="M6763">
        <v>5.1242333379999998</v>
      </c>
      <c r="N6763">
        <v>3</v>
      </c>
      <c r="O6763">
        <v>0</v>
      </c>
      <c r="P6763">
        <v>4</v>
      </c>
      <c r="Q6763">
        <v>1</v>
      </c>
      <c r="R6763">
        <v>2381</v>
      </c>
      <c r="S6763" t="s">
        <v>49</v>
      </c>
      <c r="T6763" t="s">
        <v>50</v>
      </c>
      <c r="U6763">
        <v>1</v>
      </c>
    </row>
    <row r="6764" spans="1:21">
      <c r="A6764">
        <v>14762</v>
      </c>
      <c r="B6764">
        <v>62</v>
      </c>
      <c r="C6764" t="s">
        <v>24</v>
      </c>
      <c r="D6764" s="1">
        <v>46013</v>
      </c>
      <c r="E6764" t="s">
        <v>9</v>
      </c>
      <c r="F6764" t="s">
        <v>37</v>
      </c>
      <c r="G6764" s="1">
        <v>6896.542641</v>
      </c>
      <c r="H6764" s="2">
        <v>0.1669858042</v>
      </c>
      <c r="I6764" s="2">
        <v>2.0677554309999999E-2</v>
      </c>
      <c r="J6764">
        <v>4</v>
      </c>
      <c r="K6764" s="6">
        <f>Table1[[#This Row],[WebsiteVisits]]*Table1[[#This Row],[ConversionRate]]</f>
        <v>8.2710217239999995E-2</v>
      </c>
      <c r="L6764">
        <v>2.047647048</v>
      </c>
      <c r="M6764">
        <v>5.9806367939999996</v>
      </c>
      <c r="N6764">
        <v>51</v>
      </c>
      <c r="O6764">
        <v>0</v>
      </c>
      <c r="P6764">
        <v>6</v>
      </c>
      <c r="Q6764">
        <v>1</v>
      </c>
      <c r="R6764">
        <v>4828</v>
      </c>
      <c r="S6764" t="s">
        <v>49</v>
      </c>
      <c r="T6764" t="s">
        <v>50</v>
      </c>
      <c r="U6764">
        <v>1</v>
      </c>
    </row>
    <row r="6765" spans="1:21">
      <c r="A6765">
        <v>14763</v>
      </c>
      <c r="B6765">
        <v>39</v>
      </c>
      <c r="C6765" t="s">
        <v>24</v>
      </c>
      <c r="D6765" s="1">
        <v>52862</v>
      </c>
      <c r="E6765" t="s">
        <v>9</v>
      </c>
      <c r="F6765" t="s">
        <v>52</v>
      </c>
      <c r="G6765" s="1">
        <v>3070.1961569999999</v>
      </c>
      <c r="H6765" s="2">
        <v>3.4922365470000001E-2</v>
      </c>
      <c r="I6765" s="2">
        <v>0.1380151979</v>
      </c>
      <c r="J6765">
        <v>45</v>
      </c>
      <c r="K6765" s="6">
        <f>Table1[[#This Row],[WebsiteVisits]]*Table1[[#This Row],[ConversionRate]]</f>
        <v>6.2106839054999998</v>
      </c>
      <c r="L6765">
        <v>4.6052541290000004</v>
      </c>
      <c r="M6765">
        <v>6.0668978669999998</v>
      </c>
      <c r="N6765">
        <v>46</v>
      </c>
      <c r="O6765">
        <v>5</v>
      </c>
      <c r="P6765">
        <v>0</v>
      </c>
      <c r="Q6765">
        <v>9</v>
      </c>
      <c r="R6765">
        <v>2244</v>
      </c>
      <c r="S6765" t="s">
        <v>49</v>
      </c>
      <c r="T6765" t="s">
        <v>50</v>
      </c>
      <c r="U6765">
        <v>1</v>
      </c>
    </row>
    <row r="6766" spans="1:21">
      <c r="A6766">
        <v>14764</v>
      </c>
      <c r="B6766">
        <v>60</v>
      </c>
      <c r="C6766" t="s">
        <v>24</v>
      </c>
      <c r="D6766" s="1">
        <v>72448</v>
      </c>
      <c r="E6766" t="s">
        <v>13</v>
      </c>
      <c r="F6766" t="s">
        <v>51</v>
      </c>
      <c r="G6766" s="1">
        <v>5721.6729789999999</v>
      </c>
      <c r="H6766" s="2">
        <v>1.7775032690000001E-2</v>
      </c>
      <c r="I6766" s="2">
        <v>6.9746668659999997E-2</v>
      </c>
      <c r="J6766">
        <v>23</v>
      </c>
      <c r="K6766" s="6">
        <f>Table1[[#This Row],[WebsiteVisits]]*Table1[[#This Row],[ConversionRate]]</f>
        <v>1.6041733791799999</v>
      </c>
      <c r="L6766">
        <v>4.6623370639999999</v>
      </c>
      <c r="M6766">
        <v>2.3173200729999999</v>
      </c>
      <c r="N6766">
        <v>66</v>
      </c>
      <c r="O6766">
        <v>14</v>
      </c>
      <c r="P6766">
        <v>0</v>
      </c>
      <c r="Q6766">
        <v>6</v>
      </c>
      <c r="R6766">
        <v>658</v>
      </c>
      <c r="S6766" t="s">
        <v>49</v>
      </c>
      <c r="T6766" t="s">
        <v>50</v>
      </c>
      <c r="U6766">
        <v>1</v>
      </c>
    </row>
    <row r="6767" spans="1:21">
      <c r="A6767">
        <v>14765</v>
      </c>
      <c r="B6767">
        <v>36</v>
      </c>
      <c r="C6767" t="s">
        <v>24</v>
      </c>
      <c r="D6767" s="1">
        <v>107818</v>
      </c>
      <c r="E6767" t="s">
        <v>11</v>
      </c>
      <c r="F6767" t="s">
        <v>37</v>
      </c>
      <c r="G6767" s="1">
        <v>6200.5723850000004</v>
      </c>
      <c r="H6767" s="2">
        <v>0.1151730581</v>
      </c>
      <c r="I6767" s="2">
        <v>7.7992246969999998E-2</v>
      </c>
      <c r="J6767">
        <v>1</v>
      </c>
      <c r="K6767" s="6">
        <f>Table1[[#This Row],[WebsiteVisits]]*Table1[[#This Row],[ConversionRate]]</f>
        <v>7.7992246969999998E-2</v>
      </c>
      <c r="L6767">
        <v>5.6483245819999999</v>
      </c>
      <c r="M6767">
        <v>12.372529009999999</v>
      </c>
      <c r="N6767">
        <v>10</v>
      </c>
      <c r="O6767">
        <v>14</v>
      </c>
      <c r="P6767">
        <v>9</v>
      </c>
      <c r="Q6767">
        <v>6</v>
      </c>
      <c r="R6767">
        <v>109</v>
      </c>
      <c r="S6767" t="s">
        <v>49</v>
      </c>
      <c r="T6767" t="s">
        <v>50</v>
      </c>
      <c r="U6767">
        <v>1</v>
      </c>
    </row>
    <row r="6768" spans="1:21">
      <c r="A6768">
        <v>14766</v>
      </c>
      <c r="B6768">
        <v>25</v>
      </c>
      <c r="C6768" t="s">
        <v>25</v>
      </c>
      <c r="D6768" s="1">
        <v>143828</v>
      </c>
      <c r="E6768" t="s">
        <v>15</v>
      </c>
      <c r="F6768" t="s">
        <v>37</v>
      </c>
      <c r="G6768" s="1">
        <v>4231.9558909999996</v>
      </c>
      <c r="H6768" s="2">
        <v>0.2426449403</v>
      </c>
      <c r="I6768" s="2">
        <v>8.7054381030000003E-2</v>
      </c>
      <c r="J6768">
        <v>35</v>
      </c>
      <c r="K6768" s="6">
        <f>Table1[[#This Row],[WebsiteVisits]]*Table1[[#This Row],[ConversionRate]]</f>
        <v>3.0469033360500002</v>
      </c>
      <c r="L6768">
        <v>1.213193024</v>
      </c>
      <c r="M6768">
        <v>5.9988581050000001</v>
      </c>
      <c r="N6768">
        <v>49</v>
      </c>
      <c r="O6768">
        <v>6</v>
      </c>
      <c r="P6768">
        <v>7</v>
      </c>
      <c r="Q6768">
        <v>2</v>
      </c>
      <c r="R6768">
        <v>2879</v>
      </c>
      <c r="S6768" t="s">
        <v>49</v>
      </c>
      <c r="T6768" t="s">
        <v>50</v>
      </c>
      <c r="U6768">
        <v>1</v>
      </c>
    </row>
    <row r="6769" spans="1:21">
      <c r="A6769">
        <v>14767</v>
      </c>
      <c r="B6769">
        <v>69</v>
      </c>
      <c r="C6769" t="s">
        <v>24</v>
      </c>
      <c r="D6769" s="1">
        <v>65608</v>
      </c>
      <c r="E6769" t="s">
        <v>15</v>
      </c>
      <c r="F6769" t="s">
        <v>52</v>
      </c>
      <c r="G6769" s="1">
        <v>9752.1533039999995</v>
      </c>
      <c r="H6769" s="2">
        <v>2.1933859680000001E-2</v>
      </c>
      <c r="I6769" s="2">
        <v>7.6421636680000002E-2</v>
      </c>
      <c r="J6769">
        <v>44</v>
      </c>
      <c r="K6769" s="6">
        <f>Table1[[#This Row],[WebsiteVisits]]*Table1[[#This Row],[ConversionRate]]</f>
        <v>3.3625520139200002</v>
      </c>
      <c r="L6769">
        <v>2.0542621159999999</v>
      </c>
      <c r="M6769">
        <v>10.909461820000001</v>
      </c>
      <c r="N6769">
        <v>88</v>
      </c>
      <c r="O6769">
        <v>8</v>
      </c>
      <c r="P6769">
        <v>4</v>
      </c>
      <c r="Q6769">
        <v>2</v>
      </c>
      <c r="R6769">
        <v>3294</v>
      </c>
      <c r="S6769" t="s">
        <v>49</v>
      </c>
      <c r="T6769" t="s">
        <v>50</v>
      </c>
      <c r="U6769">
        <v>1</v>
      </c>
    </row>
    <row r="6770" spans="1:21">
      <c r="A6770">
        <v>14768</v>
      </c>
      <c r="B6770">
        <v>25</v>
      </c>
      <c r="C6770" t="s">
        <v>24</v>
      </c>
      <c r="D6770" s="1">
        <v>104612</v>
      </c>
      <c r="E6770" t="s">
        <v>15</v>
      </c>
      <c r="F6770" t="s">
        <v>37</v>
      </c>
      <c r="G6770" s="1">
        <v>1405.1483639999999</v>
      </c>
      <c r="H6770" s="2">
        <v>0.21427561240000001</v>
      </c>
      <c r="I6770" s="2">
        <v>0.16982982799999999</v>
      </c>
      <c r="J6770">
        <v>47</v>
      </c>
      <c r="K6770" s="6">
        <f>Table1[[#This Row],[WebsiteVisits]]*Table1[[#This Row],[ConversionRate]]</f>
        <v>7.9820019159999998</v>
      </c>
      <c r="L6770">
        <v>1.0924747930000001</v>
      </c>
      <c r="M6770">
        <v>4.4205060749999996</v>
      </c>
      <c r="N6770">
        <v>22</v>
      </c>
      <c r="O6770">
        <v>12</v>
      </c>
      <c r="P6770">
        <v>7</v>
      </c>
      <c r="Q6770">
        <v>1</v>
      </c>
      <c r="R6770">
        <v>3577</v>
      </c>
      <c r="S6770" t="s">
        <v>49</v>
      </c>
      <c r="T6770" t="s">
        <v>50</v>
      </c>
      <c r="U6770">
        <v>1</v>
      </c>
    </row>
    <row r="6771" spans="1:21">
      <c r="A6771">
        <v>14769</v>
      </c>
      <c r="B6771">
        <v>59</v>
      </c>
      <c r="C6771" t="s">
        <v>24</v>
      </c>
      <c r="D6771" s="1">
        <v>138849</v>
      </c>
      <c r="E6771" t="s">
        <v>9</v>
      </c>
      <c r="F6771" t="s">
        <v>51</v>
      </c>
      <c r="G6771" s="1">
        <v>3974.850981</v>
      </c>
      <c r="H6771" s="2">
        <v>0.20005912009999999</v>
      </c>
      <c r="I6771" s="2">
        <v>0.18975300689999999</v>
      </c>
      <c r="J6771">
        <v>30</v>
      </c>
      <c r="K6771" s="6">
        <f>Table1[[#This Row],[WebsiteVisits]]*Table1[[#This Row],[ConversionRate]]</f>
        <v>5.6925902069999994</v>
      </c>
      <c r="L6771">
        <v>9.5906998029999997</v>
      </c>
      <c r="M6771">
        <v>5.6678424730000003</v>
      </c>
      <c r="N6771">
        <v>80</v>
      </c>
      <c r="O6771">
        <v>5</v>
      </c>
      <c r="P6771">
        <v>2</v>
      </c>
      <c r="Q6771">
        <v>9</v>
      </c>
      <c r="R6771">
        <v>219</v>
      </c>
      <c r="S6771" t="s">
        <v>49</v>
      </c>
      <c r="T6771" t="s">
        <v>50</v>
      </c>
      <c r="U6771">
        <v>1</v>
      </c>
    </row>
    <row r="6772" spans="1:21">
      <c r="A6772">
        <v>14770</v>
      </c>
      <c r="B6772">
        <v>43</v>
      </c>
      <c r="C6772" t="s">
        <v>24</v>
      </c>
      <c r="D6772" s="1">
        <v>134060</v>
      </c>
      <c r="E6772" t="s">
        <v>13</v>
      </c>
      <c r="F6772" t="s">
        <v>51</v>
      </c>
      <c r="G6772" s="1">
        <v>4360.9137360000004</v>
      </c>
      <c r="H6772" s="2">
        <v>8.7005926260000005E-2</v>
      </c>
      <c r="I6772" s="2">
        <v>0.1141221803</v>
      </c>
      <c r="J6772">
        <v>29</v>
      </c>
      <c r="K6772" s="6">
        <f>Table1[[#This Row],[WebsiteVisits]]*Table1[[#This Row],[ConversionRate]]</f>
        <v>3.3095432287</v>
      </c>
      <c r="L6772">
        <v>3.8201457689999998</v>
      </c>
      <c r="M6772">
        <v>13.36011358</v>
      </c>
      <c r="N6772">
        <v>61</v>
      </c>
      <c r="O6772">
        <v>9</v>
      </c>
      <c r="P6772">
        <v>1</v>
      </c>
      <c r="Q6772">
        <v>9</v>
      </c>
      <c r="R6772">
        <v>873</v>
      </c>
      <c r="S6772" t="s">
        <v>49</v>
      </c>
      <c r="T6772" t="s">
        <v>50</v>
      </c>
      <c r="U6772">
        <v>1</v>
      </c>
    </row>
    <row r="6773" spans="1:21">
      <c r="A6773">
        <v>14771</v>
      </c>
      <c r="B6773">
        <v>65</v>
      </c>
      <c r="C6773" t="s">
        <v>24</v>
      </c>
      <c r="D6773" s="1">
        <v>60894</v>
      </c>
      <c r="E6773" t="s">
        <v>9</v>
      </c>
      <c r="F6773" t="s">
        <v>48</v>
      </c>
      <c r="G6773" s="1">
        <v>6347.3647950000004</v>
      </c>
      <c r="H6773" s="2">
        <v>3.2472690360000001E-2</v>
      </c>
      <c r="I6773" s="2">
        <v>0.1205569148</v>
      </c>
      <c r="J6773">
        <v>11</v>
      </c>
      <c r="K6773" s="6">
        <f>Table1[[#This Row],[WebsiteVisits]]*Table1[[#This Row],[ConversionRate]]</f>
        <v>1.3261260628</v>
      </c>
      <c r="L6773">
        <v>7.1926304060000001</v>
      </c>
      <c r="M6773">
        <v>6.6618270830000004</v>
      </c>
      <c r="N6773">
        <v>52</v>
      </c>
      <c r="O6773">
        <v>11</v>
      </c>
      <c r="P6773">
        <v>6</v>
      </c>
      <c r="Q6773">
        <v>5</v>
      </c>
      <c r="R6773">
        <v>2238</v>
      </c>
      <c r="S6773" t="s">
        <v>49</v>
      </c>
      <c r="T6773" t="s">
        <v>50</v>
      </c>
      <c r="U6773">
        <v>1</v>
      </c>
    </row>
    <row r="6774" spans="1:21">
      <c r="A6774">
        <v>14772</v>
      </c>
      <c r="B6774">
        <v>68</v>
      </c>
      <c r="C6774" t="s">
        <v>24</v>
      </c>
      <c r="D6774" s="1">
        <v>105201</v>
      </c>
      <c r="E6774" t="s">
        <v>17</v>
      </c>
      <c r="F6774" t="s">
        <v>48</v>
      </c>
      <c r="G6774" s="1">
        <v>4131.8716059999997</v>
      </c>
      <c r="H6774" s="2">
        <v>0.27544336860000002</v>
      </c>
      <c r="I6774" s="2">
        <v>2.3391790520000001E-2</v>
      </c>
      <c r="J6774">
        <v>36</v>
      </c>
      <c r="K6774" s="6">
        <f>Table1[[#This Row],[WebsiteVisits]]*Table1[[#This Row],[ConversionRate]]</f>
        <v>0.84210445872000006</v>
      </c>
      <c r="L6774">
        <v>6.4759656620000001</v>
      </c>
      <c r="M6774">
        <v>5.6211677199999999</v>
      </c>
      <c r="N6774">
        <v>94</v>
      </c>
      <c r="O6774">
        <v>2</v>
      </c>
      <c r="P6774">
        <v>5</v>
      </c>
      <c r="Q6774">
        <v>5</v>
      </c>
      <c r="R6774">
        <v>1663</v>
      </c>
      <c r="S6774" t="s">
        <v>49</v>
      </c>
      <c r="T6774" t="s">
        <v>50</v>
      </c>
      <c r="U6774">
        <v>1</v>
      </c>
    </row>
    <row r="6775" spans="1:21">
      <c r="A6775">
        <v>14773</v>
      </c>
      <c r="B6775">
        <v>43</v>
      </c>
      <c r="C6775" t="s">
        <v>25</v>
      </c>
      <c r="D6775" s="1">
        <v>70649</v>
      </c>
      <c r="E6775" t="s">
        <v>17</v>
      </c>
      <c r="F6775" t="s">
        <v>48</v>
      </c>
      <c r="G6775" s="1">
        <v>1060.6565129999999</v>
      </c>
      <c r="H6775" s="2">
        <v>9.7101442790000006E-2</v>
      </c>
      <c r="I6775" s="2">
        <v>0.14550646640000001</v>
      </c>
      <c r="J6775">
        <v>20</v>
      </c>
      <c r="K6775" s="6">
        <f>Table1[[#This Row],[WebsiteVisits]]*Table1[[#This Row],[ConversionRate]]</f>
        <v>2.910129328</v>
      </c>
      <c r="L6775">
        <v>7.5223785110000003</v>
      </c>
      <c r="M6775">
        <v>5.0480683639999997</v>
      </c>
      <c r="N6775">
        <v>13</v>
      </c>
      <c r="O6775">
        <v>14</v>
      </c>
      <c r="P6775">
        <v>3</v>
      </c>
      <c r="Q6775">
        <v>8</v>
      </c>
      <c r="R6775">
        <v>1588</v>
      </c>
      <c r="S6775" t="s">
        <v>49</v>
      </c>
      <c r="T6775" t="s">
        <v>50</v>
      </c>
      <c r="U6775">
        <v>1</v>
      </c>
    </row>
    <row r="6776" spans="1:21">
      <c r="A6776">
        <v>14774</v>
      </c>
      <c r="B6776">
        <v>40</v>
      </c>
      <c r="C6776" t="s">
        <v>24</v>
      </c>
      <c r="D6776" s="1">
        <v>82104</v>
      </c>
      <c r="E6776" t="s">
        <v>15</v>
      </c>
      <c r="F6776" t="s">
        <v>48</v>
      </c>
      <c r="G6776" s="1">
        <v>9479.5569820000001</v>
      </c>
      <c r="H6776" s="2">
        <v>4.230113722E-2</v>
      </c>
      <c r="I6776" s="2">
        <v>0.1209787859</v>
      </c>
      <c r="J6776">
        <v>11</v>
      </c>
      <c r="K6776" s="6">
        <f>Table1[[#This Row],[WebsiteVisits]]*Table1[[#This Row],[ConversionRate]]</f>
        <v>1.3307666449</v>
      </c>
      <c r="L6776">
        <v>8.9456699739999994</v>
      </c>
      <c r="M6776">
        <v>13.44756943</v>
      </c>
      <c r="N6776">
        <v>46</v>
      </c>
      <c r="O6776">
        <v>19</v>
      </c>
      <c r="P6776">
        <v>6</v>
      </c>
      <c r="Q6776">
        <v>5</v>
      </c>
      <c r="R6776">
        <v>99</v>
      </c>
      <c r="S6776" t="s">
        <v>49</v>
      </c>
      <c r="T6776" t="s">
        <v>50</v>
      </c>
      <c r="U6776">
        <v>1</v>
      </c>
    </row>
    <row r="6777" spans="1:21">
      <c r="A6777">
        <v>14775</v>
      </c>
      <c r="B6777">
        <v>60</v>
      </c>
      <c r="C6777" t="s">
        <v>25</v>
      </c>
      <c r="D6777" s="1">
        <v>96459</v>
      </c>
      <c r="E6777" t="s">
        <v>13</v>
      </c>
      <c r="F6777" t="s">
        <v>52</v>
      </c>
      <c r="G6777" s="1">
        <v>4219.1829079999998</v>
      </c>
      <c r="H6777" s="2">
        <v>0.20763995269999999</v>
      </c>
      <c r="I6777" s="2">
        <v>1.9574959520000001E-2</v>
      </c>
      <c r="J6777">
        <v>39</v>
      </c>
      <c r="K6777" s="6">
        <f>Table1[[#This Row],[WebsiteVisits]]*Table1[[#This Row],[ConversionRate]]</f>
        <v>0.76342342128000007</v>
      </c>
      <c r="L6777">
        <v>3.0983315569999998</v>
      </c>
      <c r="M6777">
        <v>6.6311846159999996</v>
      </c>
      <c r="N6777">
        <v>17</v>
      </c>
      <c r="O6777">
        <v>10</v>
      </c>
      <c r="P6777">
        <v>8</v>
      </c>
      <c r="Q6777">
        <v>7</v>
      </c>
      <c r="R6777">
        <v>2749</v>
      </c>
      <c r="S6777" t="s">
        <v>49</v>
      </c>
      <c r="T6777" t="s">
        <v>50</v>
      </c>
      <c r="U6777">
        <v>1</v>
      </c>
    </row>
    <row r="6778" spans="1:21">
      <c r="A6778">
        <v>14776</v>
      </c>
      <c r="B6778">
        <v>30</v>
      </c>
      <c r="C6778" t="s">
        <v>25</v>
      </c>
      <c r="D6778" s="1">
        <v>59821</v>
      </c>
      <c r="E6778" t="s">
        <v>15</v>
      </c>
      <c r="F6778" t="s">
        <v>48</v>
      </c>
      <c r="G6778" s="1">
        <v>3492.4698990000002</v>
      </c>
      <c r="H6778" s="2">
        <v>7.2837556349999999E-2</v>
      </c>
      <c r="I6778" s="2">
        <v>4.7700876740000002E-2</v>
      </c>
      <c r="J6778">
        <v>36</v>
      </c>
      <c r="K6778" s="6">
        <f>Table1[[#This Row],[WebsiteVisits]]*Table1[[#This Row],[ConversionRate]]</f>
        <v>1.7172315626400001</v>
      </c>
      <c r="L6778">
        <v>4.8317681590000001</v>
      </c>
      <c r="M6778">
        <v>13.21847281</v>
      </c>
      <c r="N6778">
        <v>66</v>
      </c>
      <c r="O6778">
        <v>18</v>
      </c>
      <c r="P6778">
        <v>8</v>
      </c>
      <c r="Q6778">
        <v>4</v>
      </c>
      <c r="R6778">
        <v>2653</v>
      </c>
      <c r="S6778" t="s">
        <v>49</v>
      </c>
      <c r="T6778" t="s">
        <v>50</v>
      </c>
      <c r="U6778">
        <v>1</v>
      </c>
    </row>
    <row r="6779" spans="1:21">
      <c r="A6779">
        <v>14777</v>
      </c>
      <c r="B6779">
        <v>45</v>
      </c>
      <c r="C6779" t="s">
        <v>24</v>
      </c>
      <c r="D6779" s="1">
        <v>67940</v>
      </c>
      <c r="E6779" t="s">
        <v>15</v>
      </c>
      <c r="F6779" t="s">
        <v>48</v>
      </c>
      <c r="G6779" s="1">
        <v>4522.5490289999998</v>
      </c>
      <c r="H6779" s="2">
        <v>0.1479329191</v>
      </c>
      <c r="I6779" s="2">
        <v>4.8369249869999999E-2</v>
      </c>
      <c r="J6779">
        <v>34</v>
      </c>
      <c r="K6779" s="6">
        <f>Table1[[#This Row],[WebsiteVisits]]*Table1[[#This Row],[ConversionRate]]</f>
        <v>1.64455449558</v>
      </c>
      <c r="L6779">
        <v>3.955999061</v>
      </c>
      <c r="M6779">
        <v>4.8541882620000001</v>
      </c>
      <c r="N6779">
        <v>98</v>
      </c>
      <c r="O6779">
        <v>9</v>
      </c>
      <c r="P6779">
        <v>2</v>
      </c>
      <c r="Q6779">
        <v>7</v>
      </c>
      <c r="R6779">
        <v>2695</v>
      </c>
      <c r="S6779" t="s">
        <v>49</v>
      </c>
      <c r="T6779" t="s">
        <v>50</v>
      </c>
      <c r="U6779">
        <v>1</v>
      </c>
    </row>
    <row r="6780" spans="1:21">
      <c r="A6780">
        <v>14778</v>
      </c>
      <c r="B6780">
        <v>26</v>
      </c>
      <c r="C6780" t="s">
        <v>25</v>
      </c>
      <c r="D6780" s="1">
        <v>141402</v>
      </c>
      <c r="E6780" t="s">
        <v>9</v>
      </c>
      <c r="F6780" t="s">
        <v>48</v>
      </c>
      <c r="G6780" s="1">
        <v>2244.2972530000002</v>
      </c>
      <c r="H6780" s="2">
        <v>2.4617607829999999E-2</v>
      </c>
      <c r="I6780" s="2">
        <v>4.2483910870000002E-2</v>
      </c>
      <c r="J6780">
        <v>21</v>
      </c>
      <c r="K6780" s="6">
        <f>Table1[[#This Row],[WebsiteVisits]]*Table1[[#This Row],[ConversionRate]]</f>
        <v>0.89216212827000008</v>
      </c>
      <c r="L6780">
        <v>1.742184865</v>
      </c>
      <c r="M6780">
        <v>14.68540249</v>
      </c>
      <c r="N6780">
        <v>82</v>
      </c>
      <c r="O6780">
        <v>8</v>
      </c>
      <c r="P6780">
        <v>0</v>
      </c>
      <c r="Q6780">
        <v>1</v>
      </c>
      <c r="R6780">
        <v>3680</v>
      </c>
      <c r="S6780" t="s">
        <v>49</v>
      </c>
      <c r="T6780" t="s">
        <v>50</v>
      </c>
      <c r="U6780">
        <v>0</v>
      </c>
    </row>
    <row r="6781" spans="1:21">
      <c r="A6781">
        <v>14779</v>
      </c>
      <c r="B6781">
        <v>37</v>
      </c>
      <c r="C6781" t="s">
        <v>24</v>
      </c>
      <c r="D6781" s="1">
        <v>30935</v>
      </c>
      <c r="E6781" t="s">
        <v>15</v>
      </c>
      <c r="F6781" t="s">
        <v>48</v>
      </c>
      <c r="G6781" s="1">
        <v>1092.1946780000001</v>
      </c>
      <c r="H6781" s="2">
        <v>0.29796534520000001</v>
      </c>
      <c r="I6781" s="2">
        <v>0.13514273139999999</v>
      </c>
      <c r="J6781">
        <v>44</v>
      </c>
      <c r="K6781" s="6">
        <f>Table1[[#This Row],[WebsiteVisits]]*Table1[[#This Row],[ConversionRate]]</f>
        <v>5.9462801815999997</v>
      </c>
      <c r="L6781">
        <v>1.2873298909999999</v>
      </c>
      <c r="M6781">
        <v>7.7905982299999996</v>
      </c>
      <c r="N6781">
        <v>22</v>
      </c>
      <c r="O6781">
        <v>0</v>
      </c>
      <c r="P6781">
        <v>3</v>
      </c>
      <c r="Q6781">
        <v>8</v>
      </c>
      <c r="R6781">
        <v>513</v>
      </c>
      <c r="S6781" t="s">
        <v>49</v>
      </c>
      <c r="T6781" t="s">
        <v>50</v>
      </c>
      <c r="U6781">
        <v>1</v>
      </c>
    </row>
    <row r="6782" spans="1:21">
      <c r="A6782">
        <v>14780</v>
      </c>
      <c r="B6782">
        <v>36</v>
      </c>
      <c r="C6782" t="s">
        <v>24</v>
      </c>
      <c r="D6782" s="1">
        <v>109577</v>
      </c>
      <c r="E6782" t="s">
        <v>15</v>
      </c>
      <c r="F6782" t="s">
        <v>52</v>
      </c>
      <c r="G6782" s="1">
        <v>1570.9269429999999</v>
      </c>
      <c r="H6782" s="2">
        <v>0.13981012679999999</v>
      </c>
      <c r="I6782" s="2">
        <v>0.18640352690000001</v>
      </c>
      <c r="J6782">
        <v>35</v>
      </c>
      <c r="K6782" s="6">
        <f>Table1[[#This Row],[WebsiteVisits]]*Table1[[#This Row],[ConversionRate]]</f>
        <v>6.5241234415000005</v>
      </c>
      <c r="L6782">
        <v>7.8831035590000003</v>
      </c>
      <c r="M6782">
        <v>2.887007713</v>
      </c>
      <c r="N6782">
        <v>94</v>
      </c>
      <c r="O6782">
        <v>15</v>
      </c>
      <c r="P6782">
        <v>9</v>
      </c>
      <c r="Q6782">
        <v>5</v>
      </c>
      <c r="R6782">
        <v>2201</v>
      </c>
      <c r="S6782" t="s">
        <v>49</v>
      </c>
      <c r="T6782" t="s">
        <v>50</v>
      </c>
      <c r="U6782">
        <v>1</v>
      </c>
    </row>
    <row r="6783" spans="1:21">
      <c r="A6783">
        <v>14781</v>
      </c>
      <c r="B6783">
        <v>65</v>
      </c>
      <c r="C6783" t="s">
        <v>25</v>
      </c>
      <c r="D6783" s="1">
        <v>32467</v>
      </c>
      <c r="E6783" t="s">
        <v>13</v>
      </c>
      <c r="F6783" t="s">
        <v>48</v>
      </c>
      <c r="G6783" s="1">
        <v>1749.882787</v>
      </c>
      <c r="H6783" s="2">
        <v>0.2997418946</v>
      </c>
      <c r="I6783" s="2">
        <v>0.15496531180000001</v>
      </c>
      <c r="J6783">
        <v>7</v>
      </c>
      <c r="K6783" s="6">
        <f>Table1[[#This Row],[WebsiteVisits]]*Table1[[#This Row],[ConversionRate]]</f>
        <v>1.0847571826</v>
      </c>
      <c r="L6783">
        <v>2.1630473179999998</v>
      </c>
      <c r="M6783">
        <v>6.6490195969999997</v>
      </c>
      <c r="N6783">
        <v>59</v>
      </c>
      <c r="O6783">
        <v>14</v>
      </c>
      <c r="P6783">
        <v>0</v>
      </c>
      <c r="Q6783">
        <v>4</v>
      </c>
      <c r="R6783">
        <v>4705</v>
      </c>
      <c r="S6783" t="s">
        <v>49</v>
      </c>
      <c r="T6783" t="s">
        <v>50</v>
      </c>
      <c r="U6783">
        <v>1</v>
      </c>
    </row>
    <row r="6784" spans="1:21">
      <c r="A6784">
        <v>14782</v>
      </c>
      <c r="B6784">
        <v>56</v>
      </c>
      <c r="C6784" t="s">
        <v>24</v>
      </c>
      <c r="D6784" s="1">
        <v>31073</v>
      </c>
      <c r="E6784" t="s">
        <v>13</v>
      </c>
      <c r="F6784" t="s">
        <v>37</v>
      </c>
      <c r="G6784" s="1">
        <v>2056.9670379999998</v>
      </c>
      <c r="H6784" s="2">
        <v>0.1218457143</v>
      </c>
      <c r="I6784" s="2">
        <v>0.10070096219999999</v>
      </c>
      <c r="J6784">
        <v>26</v>
      </c>
      <c r="K6784" s="6">
        <f>Table1[[#This Row],[WebsiteVisits]]*Table1[[#This Row],[ConversionRate]]</f>
        <v>2.6182250171999999</v>
      </c>
      <c r="L6784">
        <v>1.1382760860000001</v>
      </c>
      <c r="M6784">
        <v>10.385631249999999</v>
      </c>
      <c r="N6784">
        <v>58</v>
      </c>
      <c r="O6784">
        <v>16</v>
      </c>
      <c r="P6784">
        <v>6</v>
      </c>
      <c r="Q6784">
        <v>1</v>
      </c>
      <c r="R6784">
        <v>1237</v>
      </c>
      <c r="S6784" t="s">
        <v>49</v>
      </c>
      <c r="T6784" t="s">
        <v>50</v>
      </c>
      <c r="U6784">
        <v>1</v>
      </c>
    </row>
    <row r="6785" spans="1:21">
      <c r="A6785">
        <v>14783</v>
      </c>
      <c r="B6785">
        <v>68</v>
      </c>
      <c r="C6785" t="s">
        <v>24</v>
      </c>
      <c r="D6785" s="1">
        <v>142691</v>
      </c>
      <c r="E6785" t="s">
        <v>13</v>
      </c>
      <c r="F6785" t="s">
        <v>51</v>
      </c>
      <c r="G6785" s="1">
        <v>4257.6061010000003</v>
      </c>
      <c r="H6785" s="2">
        <v>0.1108772412</v>
      </c>
      <c r="I6785" s="2">
        <v>8.6769746620000004E-2</v>
      </c>
      <c r="J6785">
        <v>26</v>
      </c>
      <c r="K6785" s="6">
        <f>Table1[[#This Row],[WebsiteVisits]]*Table1[[#This Row],[ConversionRate]]</f>
        <v>2.2560134121200002</v>
      </c>
      <c r="L6785">
        <v>4.9456888499999998</v>
      </c>
      <c r="M6785">
        <v>13.373542390000001</v>
      </c>
      <c r="N6785">
        <v>87</v>
      </c>
      <c r="O6785">
        <v>19</v>
      </c>
      <c r="P6785">
        <v>1</v>
      </c>
      <c r="Q6785">
        <v>9</v>
      </c>
      <c r="R6785">
        <v>1164</v>
      </c>
      <c r="S6785" t="s">
        <v>49</v>
      </c>
      <c r="T6785" t="s">
        <v>50</v>
      </c>
      <c r="U6785">
        <v>1</v>
      </c>
    </row>
    <row r="6786" spans="1:21">
      <c r="A6786">
        <v>14784</v>
      </c>
      <c r="B6786">
        <v>29</v>
      </c>
      <c r="C6786" t="s">
        <v>24</v>
      </c>
      <c r="D6786" s="1">
        <v>27691</v>
      </c>
      <c r="E6786" t="s">
        <v>15</v>
      </c>
      <c r="F6786" t="s">
        <v>37</v>
      </c>
      <c r="G6786" s="1">
        <v>6276.6027640000002</v>
      </c>
      <c r="H6786" s="2">
        <v>0.27522597519999997</v>
      </c>
      <c r="I6786" s="2">
        <v>8.3427040009999995E-2</v>
      </c>
      <c r="J6786">
        <v>35</v>
      </c>
      <c r="K6786" s="6">
        <f>Table1[[#This Row],[WebsiteVisits]]*Table1[[#This Row],[ConversionRate]]</f>
        <v>2.9199464003499997</v>
      </c>
      <c r="L6786">
        <v>3.9004041740000002</v>
      </c>
      <c r="M6786">
        <v>2.3427424330000002</v>
      </c>
      <c r="N6786">
        <v>49</v>
      </c>
      <c r="O6786">
        <v>16</v>
      </c>
      <c r="P6786">
        <v>7</v>
      </c>
      <c r="Q6786">
        <v>0</v>
      </c>
      <c r="R6786">
        <v>1719</v>
      </c>
      <c r="S6786" t="s">
        <v>49</v>
      </c>
      <c r="T6786" t="s">
        <v>50</v>
      </c>
      <c r="U6786">
        <v>1</v>
      </c>
    </row>
    <row r="6787" spans="1:21">
      <c r="A6787">
        <v>14785</v>
      </c>
      <c r="B6787">
        <v>32</v>
      </c>
      <c r="C6787" t="s">
        <v>24</v>
      </c>
      <c r="D6787" s="1">
        <v>66538</v>
      </c>
      <c r="E6787" t="s">
        <v>13</v>
      </c>
      <c r="F6787" t="s">
        <v>52</v>
      </c>
      <c r="G6787" s="1">
        <v>6325.9895960000003</v>
      </c>
      <c r="H6787" s="2">
        <v>0.1055450976</v>
      </c>
      <c r="I6787" s="2">
        <v>0.124236922</v>
      </c>
      <c r="J6787">
        <v>6</v>
      </c>
      <c r="K6787" s="6">
        <f>Table1[[#This Row],[WebsiteVisits]]*Table1[[#This Row],[ConversionRate]]</f>
        <v>0.74542153199999994</v>
      </c>
      <c r="L6787">
        <v>1.594966361</v>
      </c>
      <c r="M6787">
        <v>8.5974419720000004</v>
      </c>
      <c r="N6787">
        <v>60</v>
      </c>
      <c r="O6787">
        <v>3</v>
      </c>
      <c r="P6787">
        <v>4</v>
      </c>
      <c r="Q6787">
        <v>2</v>
      </c>
      <c r="R6787">
        <v>2740</v>
      </c>
      <c r="S6787" t="s">
        <v>49</v>
      </c>
      <c r="T6787" t="s">
        <v>50</v>
      </c>
      <c r="U6787">
        <v>1</v>
      </c>
    </row>
    <row r="6788" spans="1:21">
      <c r="A6788">
        <v>14786</v>
      </c>
      <c r="B6788">
        <v>48</v>
      </c>
      <c r="C6788" t="s">
        <v>24</v>
      </c>
      <c r="D6788" s="1">
        <v>44490</v>
      </c>
      <c r="E6788" t="s">
        <v>13</v>
      </c>
      <c r="F6788" t="s">
        <v>52</v>
      </c>
      <c r="G6788" s="1">
        <v>100.9659387</v>
      </c>
      <c r="H6788" s="2">
        <v>0.1352816087</v>
      </c>
      <c r="I6788" s="2">
        <v>7.8251925200000003E-2</v>
      </c>
      <c r="J6788">
        <v>2</v>
      </c>
      <c r="K6788" s="6">
        <f>Table1[[#This Row],[WebsiteVisits]]*Table1[[#This Row],[ConversionRate]]</f>
        <v>0.15650385040000001</v>
      </c>
      <c r="L6788">
        <v>1.4643241279999999</v>
      </c>
      <c r="M6788">
        <v>8.22338843</v>
      </c>
      <c r="N6788">
        <v>16</v>
      </c>
      <c r="O6788">
        <v>0</v>
      </c>
      <c r="P6788">
        <v>9</v>
      </c>
      <c r="Q6788">
        <v>9</v>
      </c>
      <c r="R6788">
        <v>635</v>
      </c>
      <c r="S6788" t="s">
        <v>49</v>
      </c>
      <c r="T6788" t="s">
        <v>50</v>
      </c>
      <c r="U6788">
        <v>0</v>
      </c>
    </row>
    <row r="6789" spans="1:21">
      <c r="A6789">
        <v>14787</v>
      </c>
      <c r="B6789">
        <v>31</v>
      </c>
      <c r="C6789" t="s">
        <v>25</v>
      </c>
      <c r="D6789" s="1">
        <v>35688</v>
      </c>
      <c r="E6789" t="s">
        <v>11</v>
      </c>
      <c r="F6789" t="s">
        <v>52</v>
      </c>
      <c r="G6789" s="1">
        <v>9217.4809019999993</v>
      </c>
      <c r="H6789" s="2">
        <v>3.2652026649999999E-2</v>
      </c>
      <c r="I6789" s="2">
        <v>5.2963174529999997E-2</v>
      </c>
      <c r="J6789">
        <v>3</v>
      </c>
      <c r="K6789" s="6">
        <f>Table1[[#This Row],[WebsiteVisits]]*Table1[[#This Row],[ConversionRate]]</f>
        <v>0.15888952359</v>
      </c>
      <c r="L6789">
        <v>9.2184053479999992</v>
      </c>
      <c r="M6789">
        <v>5.2613451260000001</v>
      </c>
      <c r="N6789">
        <v>53</v>
      </c>
      <c r="O6789">
        <v>13</v>
      </c>
      <c r="P6789">
        <v>0</v>
      </c>
      <c r="Q6789">
        <v>7</v>
      </c>
      <c r="R6789">
        <v>3877</v>
      </c>
      <c r="S6789" t="s">
        <v>49</v>
      </c>
      <c r="T6789" t="s">
        <v>50</v>
      </c>
      <c r="U6789">
        <v>1</v>
      </c>
    </row>
    <row r="6790" spans="1:21">
      <c r="A6790">
        <v>14788</v>
      </c>
      <c r="B6790">
        <v>28</v>
      </c>
      <c r="C6790" t="s">
        <v>25</v>
      </c>
      <c r="D6790" s="1">
        <v>118505</v>
      </c>
      <c r="E6790" t="s">
        <v>11</v>
      </c>
      <c r="F6790" t="s">
        <v>51</v>
      </c>
      <c r="G6790" s="1">
        <v>8246.1870870000002</v>
      </c>
      <c r="H6790" s="2">
        <v>0.2870840925</v>
      </c>
      <c r="I6790" s="2">
        <v>0.1245401522</v>
      </c>
      <c r="J6790">
        <v>23</v>
      </c>
      <c r="K6790" s="6">
        <f>Table1[[#This Row],[WebsiteVisits]]*Table1[[#This Row],[ConversionRate]]</f>
        <v>2.8644235006000001</v>
      </c>
      <c r="L6790">
        <v>9.4570612910000005</v>
      </c>
      <c r="M6790">
        <v>6.4244150160000002</v>
      </c>
      <c r="N6790">
        <v>90</v>
      </c>
      <c r="O6790">
        <v>13</v>
      </c>
      <c r="P6790">
        <v>1</v>
      </c>
      <c r="Q6790">
        <v>6</v>
      </c>
      <c r="R6790">
        <v>300</v>
      </c>
      <c r="S6790" t="s">
        <v>49</v>
      </c>
      <c r="T6790" t="s">
        <v>50</v>
      </c>
      <c r="U6790">
        <v>1</v>
      </c>
    </row>
    <row r="6791" spans="1:21">
      <c r="A6791">
        <v>14789</v>
      </c>
      <c r="B6791">
        <v>43</v>
      </c>
      <c r="C6791" t="s">
        <v>24</v>
      </c>
      <c r="D6791" s="1">
        <v>70650</v>
      </c>
      <c r="E6791" t="s">
        <v>17</v>
      </c>
      <c r="F6791" t="s">
        <v>48</v>
      </c>
      <c r="G6791" s="1">
        <v>9642.9865900000004</v>
      </c>
      <c r="H6791" s="2">
        <v>3.4693859850000001E-2</v>
      </c>
      <c r="I6791" s="2">
        <v>8.4234028550000006E-2</v>
      </c>
      <c r="J6791">
        <v>7</v>
      </c>
      <c r="K6791" s="6">
        <f>Table1[[#This Row],[WebsiteVisits]]*Table1[[#This Row],[ConversionRate]]</f>
        <v>0.58963819984999999</v>
      </c>
      <c r="L6791">
        <v>5.3406149349999996</v>
      </c>
      <c r="M6791">
        <v>4.9168120670000004</v>
      </c>
      <c r="N6791">
        <v>8</v>
      </c>
      <c r="O6791">
        <v>14</v>
      </c>
      <c r="P6791">
        <v>3</v>
      </c>
      <c r="Q6791">
        <v>8</v>
      </c>
      <c r="R6791">
        <v>4589</v>
      </c>
      <c r="S6791" t="s">
        <v>49</v>
      </c>
      <c r="T6791" t="s">
        <v>50</v>
      </c>
      <c r="U6791">
        <v>1</v>
      </c>
    </row>
    <row r="6792" spans="1:21">
      <c r="A6792">
        <v>14790</v>
      </c>
      <c r="B6792">
        <v>59</v>
      </c>
      <c r="C6792" t="s">
        <v>24</v>
      </c>
      <c r="D6792" s="1">
        <v>33829</v>
      </c>
      <c r="E6792" t="s">
        <v>9</v>
      </c>
      <c r="F6792" t="s">
        <v>52</v>
      </c>
      <c r="G6792" s="1">
        <v>3663.8648130000001</v>
      </c>
      <c r="H6792" s="2">
        <v>0.23364363069999999</v>
      </c>
      <c r="I6792" s="2">
        <v>1.268371754E-2</v>
      </c>
      <c r="J6792">
        <v>44</v>
      </c>
      <c r="K6792" s="6">
        <f>Table1[[#This Row],[WebsiteVisits]]*Table1[[#This Row],[ConversionRate]]</f>
        <v>0.55808357176000001</v>
      </c>
      <c r="L6792">
        <v>8.6345626899999992</v>
      </c>
      <c r="M6792">
        <v>4.8847688500000004</v>
      </c>
      <c r="N6792">
        <v>31</v>
      </c>
      <c r="O6792">
        <v>4</v>
      </c>
      <c r="P6792">
        <v>2</v>
      </c>
      <c r="Q6792">
        <v>6</v>
      </c>
      <c r="R6792">
        <v>1065</v>
      </c>
      <c r="S6792" t="s">
        <v>49</v>
      </c>
      <c r="T6792" t="s">
        <v>50</v>
      </c>
      <c r="U6792">
        <v>0</v>
      </c>
    </row>
    <row r="6793" spans="1:21">
      <c r="A6793">
        <v>14791</v>
      </c>
      <c r="B6793">
        <v>44</v>
      </c>
      <c r="C6793" t="s">
        <v>25</v>
      </c>
      <c r="D6793" s="1">
        <v>23086</v>
      </c>
      <c r="E6793" t="s">
        <v>9</v>
      </c>
      <c r="F6793" t="s">
        <v>48</v>
      </c>
      <c r="G6793" s="1">
        <v>6681.512839</v>
      </c>
      <c r="H6793" s="2">
        <v>0.16619846420000001</v>
      </c>
      <c r="I6793" s="2">
        <v>1.422391158E-2</v>
      </c>
      <c r="J6793">
        <v>12</v>
      </c>
      <c r="K6793" s="6">
        <f>Table1[[#This Row],[WebsiteVisits]]*Table1[[#This Row],[ConversionRate]]</f>
        <v>0.17068693896000001</v>
      </c>
      <c r="L6793">
        <v>8.2008358470000005</v>
      </c>
      <c r="M6793">
        <v>8.2339261819999994</v>
      </c>
      <c r="N6793">
        <v>77</v>
      </c>
      <c r="O6793">
        <v>14</v>
      </c>
      <c r="P6793">
        <v>4</v>
      </c>
      <c r="Q6793">
        <v>4</v>
      </c>
      <c r="R6793">
        <v>2048</v>
      </c>
      <c r="S6793" t="s">
        <v>49</v>
      </c>
      <c r="T6793" t="s">
        <v>50</v>
      </c>
      <c r="U6793">
        <v>1</v>
      </c>
    </row>
    <row r="6794" spans="1:21">
      <c r="A6794">
        <v>14792</v>
      </c>
      <c r="B6794">
        <v>28</v>
      </c>
      <c r="C6794" t="s">
        <v>24</v>
      </c>
      <c r="D6794" s="1">
        <v>129609</v>
      </c>
      <c r="E6794" t="s">
        <v>13</v>
      </c>
      <c r="F6794" t="s">
        <v>52</v>
      </c>
      <c r="G6794" s="1">
        <v>1763.4054180000001</v>
      </c>
      <c r="H6794" s="2">
        <v>2.7807491770000001E-2</v>
      </c>
      <c r="I6794" s="2">
        <v>6.2085956120000001E-2</v>
      </c>
      <c r="J6794">
        <v>8</v>
      </c>
      <c r="K6794" s="6">
        <f>Table1[[#This Row],[WebsiteVisits]]*Table1[[#This Row],[ConversionRate]]</f>
        <v>0.49668764896000001</v>
      </c>
      <c r="L6794">
        <v>6.214177877</v>
      </c>
      <c r="M6794">
        <v>1.3707431329999999</v>
      </c>
      <c r="N6794">
        <v>21</v>
      </c>
      <c r="O6794">
        <v>19</v>
      </c>
      <c r="P6794">
        <v>3</v>
      </c>
      <c r="Q6794">
        <v>0</v>
      </c>
      <c r="R6794">
        <v>4279</v>
      </c>
      <c r="S6794" t="s">
        <v>49</v>
      </c>
      <c r="T6794" t="s">
        <v>50</v>
      </c>
      <c r="U6794">
        <v>0</v>
      </c>
    </row>
    <row r="6795" spans="1:21">
      <c r="A6795">
        <v>14793</v>
      </c>
      <c r="B6795">
        <v>55</v>
      </c>
      <c r="C6795" t="s">
        <v>24</v>
      </c>
      <c r="D6795" s="1">
        <v>22590</v>
      </c>
      <c r="E6795" t="s">
        <v>17</v>
      </c>
      <c r="F6795" t="s">
        <v>51</v>
      </c>
      <c r="G6795" s="1">
        <v>8188.6269689999999</v>
      </c>
      <c r="H6795" s="2">
        <v>1.049411013E-2</v>
      </c>
      <c r="I6795" s="2">
        <v>0.1073602179</v>
      </c>
      <c r="J6795">
        <v>19</v>
      </c>
      <c r="K6795" s="6">
        <f>Table1[[#This Row],[WebsiteVisits]]*Table1[[#This Row],[ConversionRate]]</f>
        <v>2.0398441401</v>
      </c>
      <c r="L6795">
        <v>7.7572273120000004</v>
      </c>
      <c r="M6795">
        <v>7.4791571499999998</v>
      </c>
      <c r="N6795">
        <v>39</v>
      </c>
      <c r="O6795">
        <v>11</v>
      </c>
      <c r="P6795">
        <v>1</v>
      </c>
      <c r="Q6795">
        <v>3</v>
      </c>
      <c r="R6795">
        <v>2566</v>
      </c>
      <c r="S6795" t="s">
        <v>49</v>
      </c>
      <c r="T6795" t="s">
        <v>50</v>
      </c>
      <c r="U6795">
        <v>1</v>
      </c>
    </row>
    <row r="6796" spans="1:21">
      <c r="A6796">
        <v>14794</v>
      </c>
      <c r="B6796">
        <v>51</v>
      </c>
      <c r="C6796" t="s">
        <v>24</v>
      </c>
      <c r="D6796" s="1">
        <v>59893</v>
      </c>
      <c r="E6796" t="s">
        <v>17</v>
      </c>
      <c r="F6796" t="s">
        <v>37</v>
      </c>
      <c r="G6796" s="1">
        <v>1697.5404570000001</v>
      </c>
      <c r="H6796" s="2">
        <v>0.28131055519999998</v>
      </c>
      <c r="I6796" s="2">
        <v>7.7305506460000006E-2</v>
      </c>
      <c r="J6796">
        <v>19</v>
      </c>
      <c r="K6796" s="6">
        <f>Table1[[#This Row],[WebsiteVisits]]*Table1[[#This Row],[ConversionRate]]</f>
        <v>1.46880462274</v>
      </c>
      <c r="L6796">
        <v>9.3748724590000005</v>
      </c>
      <c r="M6796">
        <v>5.2023855149999996</v>
      </c>
      <c r="N6796">
        <v>77</v>
      </c>
      <c r="O6796">
        <v>14</v>
      </c>
      <c r="P6796">
        <v>8</v>
      </c>
      <c r="Q6796">
        <v>4</v>
      </c>
      <c r="R6796">
        <v>1729</v>
      </c>
      <c r="S6796" t="s">
        <v>49</v>
      </c>
      <c r="T6796" t="s">
        <v>50</v>
      </c>
      <c r="U6796">
        <v>1</v>
      </c>
    </row>
    <row r="6797" spans="1:21">
      <c r="A6797">
        <v>14795</v>
      </c>
      <c r="B6797">
        <v>60</v>
      </c>
      <c r="C6797" t="s">
        <v>24</v>
      </c>
      <c r="D6797" s="1">
        <v>93396</v>
      </c>
      <c r="E6797" t="s">
        <v>11</v>
      </c>
      <c r="F6797" t="s">
        <v>37</v>
      </c>
      <c r="G6797" s="1">
        <v>3327.2584379999998</v>
      </c>
      <c r="H6797" s="2">
        <v>0.22523028719999999</v>
      </c>
      <c r="I6797" s="2">
        <v>1.457047895E-2</v>
      </c>
      <c r="J6797">
        <v>4</v>
      </c>
      <c r="K6797" s="6">
        <f>Table1[[#This Row],[WebsiteVisits]]*Table1[[#This Row],[ConversionRate]]</f>
        <v>5.82819158E-2</v>
      </c>
      <c r="L6797">
        <v>6.0967481509999999</v>
      </c>
      <c r="M6797">
        <v>7.2334783260000002</v>
      </c>
      <c r="N6797">
        <v>51</v>
      </c>
      <c r="O6797">
        <v>1</v>
      </c>
      <c r="P6797">
        <v>6</v>
      </c>
      <c r="Q6797">
        <v>8</v>
      </c>
      <c r="R6797">
        <v>4678</v>
      </c>
      <c r="S6797" t="s">
        <v>49</v>
      </c>
      <c r="T6797" t="s">
        <v>50</v>
      </c>
      <c r="U6797">
        <v>1</v>
      </c>
    </row>
    <row r="6798" spans="1:21">
      <c r="A6798">
        <v>14796</v>
      </c>
      <c r="B6798">
        <v>36</v>
      </c>
      <c r="C6798" t="s">
        <v>24</v>
      </c>
      <c r="D6798" s="1">
        <v>149797</v>
      </c>
      <c r="E6798" t="s">
        <v>17</v>
      </c>
      <c r="F6798" t="s">
        <v>51</v>
      </c>
      <c r="G6798" s="1">
        <v>4959.2650739999999</v>
      </c>
      <c r="H6798" s="2">
        <v>0.20906651060000001</v>
      </c>
      <c r="I6798" s="2">
        <v>5.239883511E-2</v>
      </c>
      <c r="J6798">
        <v>45</v>
      </c>
      <c r="K6798" s="6">
        <f>Table1[[#This Row],[WebsiteVisits]]*Table1[[#This Row],[ConversionRate]]</f>
        <v>2.3579475799499998</v>
      </c>
      <c r="L6798">
        <v>5.6050228640000004</v>
      </c>
      <c r="M6798">
        <v>14.6372687</v>
      </c>
      <c r="N6798">
        <v>77</v>
      </c>
      <c r="O6798">
        <v>15</v>
      </c>
      <c r="P6798">
        <v>4</v>
      </c>
      <c r="Q6798">
        <v>4</v>
      </c>
      <c r="R6798">
        <v>1286</v>
      </c>
      <c r="S6798" t="s">
        <v>49</v>
      </c>
      <c r="T6798" t="s">
        <v>50</v>
      </c>
      <c r="U6798">
        <v>1</v>
      </c>
    </row>
    <row r="6799" spans="1:21">
      <c r="A6799">
        <v>14797</v>
      </c>
      <c r="B6799">
        <v>23</v>
      </c>
      <c r="C6799" t="s">
        <v>24</v>
      </c>
      <c r="D6799" s="1">
        <v>58176</v>
      </c>
      <c r="E6799" t="s">
        <v>15</v>
      </c>
      <c r="F6799" t="s">
        <v>48</v>
      </c>
      <c r="G6799" s="1">
        <v>5985.8635219999996</v>
      </c>
      <c r="H6799" s="2">
        <v>0.1371813939</v>
      </c>
      <c r="I6799" s="2">
        <v>2.8319668650000001E-2</v>
      </c>
      <c r="J6799">
        <v>4</v>
      </c>
      <c r="K6799" s="6">
        <f>Table1[[#This Row],[WebsiteVisits]]*Table1[[#This Row],[ConversionRate]]</f>
        <v>0.1132786746</v>
      </c>
      <c r="L6799">
        <v>1.0318925379999999</v>
      </c>
      <c r="M6799">
        <v>11.2482677</v>
      </c>
      <c r="N6799">
        <v>27</v>
      </c>
      <c r="O6799">
        <v>6</v>
      </c>
      <c r="P6799">
        <v>3</v>
      </c>
      <c r="Q6799">
        <v>8</v>
      </c>
      <c r="R6799">
        <v>516</v>
      </c>
      <c r="S6799" t="s">
        <v>49</v>
      </c>
      <c r="T6799" t="s">
        <v>50</v>
      </c>
      <c r="U6799">
        <v>1</v>
      </c>
    </row>
    <row r="6800" spans="1:21">
      <c r="A6800">
        <v>14798</v>
      </c>
      <c r="B6800">
        <v>63</v>
      </c>
      <c r="C6800" t="s">
        <v>24</v>
      </c>
      <c r="D6800" s="1">
        <v>87484</v>
      </c>
      <c r="E6800" t="s">
        <v>13</v>
      </c>
      <c r="F6800" t="s">
        <v>52</v>
      </c>
      <c r="G6800" s="1">
        <v>5640.3669399999999</v>
      </c>
      <c r="H6800" s="2">
        <v>7.9197998150000004E-2</v>
      </c>
      <c r="I6800" s="2">
        <v>0.1902400803</v>
      </c>
      <c r="J6800">
        <v>34</v>
      </c>
      <c r="K6800" s="6">
        <f>Table1[[#This Row],[WebsiteVisits]]*Table1[[#This Row],[ConversionRate]]</f>
        <v>6.4681627302000004</v>
      </c>
      <c r="L6800">
        <v>5.8792802550000003</v>
      </c>
      <c r="M6800">
        <v>12.991472809999999</v>
      </c>
      <c r="N6800">
        <v>43</v>
      </c>
      <c r="O6800">
        <v>0</v>
      </c>
      <c r="P6800">
        <v>9</v>
      </c>
      <c r="Q6800">
        <v>4</v>
      </c>
      <c r="R6800">
        <v>1018</v>
      </c>
      <c r="S6800" t="s">
        <v>49</v>
      </c>
      <c r="T6800" t="s">
        <v>50</v>
      </c>
      <c r="U6800">
        <v>1</v>
      </c>
    </row>
    <row r="6801" spans="1:21">
      <c r="A6801">
        <v>14799</v>
      </c>
      <c r="B6801">
        <v>69</v>
      </c>
      <c r="C6801" t="s">
        <v>24</v>
      </c>
      <c r="D6801" s="1">
        <v>146484</v>
      </c>
      <c r="E6801" t="s">
        <v>15</v>
      </c>
      <c r="F6801" t="s">
        <v>37</v>
      </c>
      <c r="G6801" s="1">
        <v>1110.7505160000001</v>
      </c>
      <c r="H6801" s="2">
        <v>0.2071602917</v>
      </c>
      <c r="I6801" s="2">
        <v>6.9438474370000003E-2</v>
      </c>
      <c r="J6801">
        <v>0</v>
      </c>
      <c r="K6801" s="6">
        <f>Table1[[#This Row],[WebsiteVisits]]*Table1[[#This Row],[ConversionRate]]</f>
        <v>0</v>
      </c>
      <c r="L6801">
        <v>8.3575084250000007</v>
      </c>
      <c r="M6801">
        <v>5.8864603520000003</v>
      </c>
      <c r="N6801">
        <v>53</v>
      </c>
      <c r="O6801">
        <v>18</v>
      </c>
      <c r="P6801">
        <v>4</v>
      </c>
      <c r="Q6801">
        <v>8</v>
      </c>
      <c r="R6801">
        <v>434</v>
      </c>
      <c r="S6801" t="s">
        <v>49</v>
      </c>
      <c r="T6801" t="s">
        <v>50</v>
      </c>
      <c r="U6801">
        <v>1</v>
      </c>
    </row>
    <row r="6802" spans="1:21">
      <c r="A6802">
        <v>14800</v>
      </c>
      <c r="B6802">
        <v>55</v>
      </c>
      <c r="C6802" t="s">
        <v>24</v>
      </c>
      <c r="D6802" s="1">
        <v>122267</v>
      </c>
      <c r="E6802" t="s">
        <v>9</v>
      </c>
      <c r="F6802" t="s">
        <v>51</v>
      </c>
      <c r="G6802" s="1">
        <v>4274.5924279999999</v>
      </c>
      <c r="H6802" s="2">
        <v>0.18640730990000001</v>
      </c>
      <c r="I6802" s="2">
        <v>1.28056106E-2</v>
      </c>
      <c r="J6802">
        <v>41</v>
      </c>
      <c r="K6802" s="6">
        <f>Table1[[#This Row],[WebsiteVisits]]*Table1[[#This Row],[ConversionRate]]</f>
        <v>0.52503003459999997</v>
      </c>
      <c r="L6802">
        <v>7.8589310939999999</v>
      </c>
      <c r="M6802">
        <v>10.73452137</v>
      </c>
      <c r="N6802">
        <v>96</v>
      </c>
      <c r="O6802">
        <v>6</v>
      </c>
      <c r="P6802">
        <v>1</v>
      </c>
      <c r="Q6802">
        <v>5</v>
      </c>
      <c r="R6802">
        <v>4607</v>
      </c>
      <c r="S6802" t="s">
        <v>49</v>
      </c>
      <c r="T6802" t="s">
        <v>50</v>
      </c>
      <c r="U6802">
        <v>1</v>
      </c>
    </row>
    <row r="6803" spans="1:21">
      <c r="A6803">
        <v>14801</v>
      </c>
      <c r="B6803">
        <v>66</v>
      </c>
      <c r="C6803" t="s">
        <v>24</v>
      </c>
      <c r="D6803" s="1">
        <v>118997</v>
      </c>
      <c r="E6803" t="s">
        <v>11</v>
      </c>
      <c r="F6803" t="s">
        <v>48</v>
      </c>
      <c r="G6803" s="1">
        <v>9236.8017159999999</v>
      </c>
      <c r="H6803" s="2">
        <v>0.2206392365</v>
      </c>
      <c r="I6803" s="2">
        <v>0.1355070179</v>
      </c>
      <c r="J6803">
        <v>14</v>
      </c>
      <c r="K6803" s="6">
        <f>Table1[[#This Row],[WebsiteVisits]]*Table1[[#This Row],[ConversionRate]]</f>
        <v>1.8970982506</v>
      </c>
      <c r="L6803">
        <v>6.8121681350000003</v>
      </c>
      <c r="M6803">
        <v>7.2156651600000004</v>
      </c>
      <c r="N6803">
        <v>47</v>
      </c>
      <c r="O6803">
        <v>9</v>
      </c>
      <c r="P6803">
        <v>7</v>
      </c>
      <c r="Q6803">
        <v>9</v>
      </c>
      <c r="R6803">
        <v>575</v>
      </c>
      <c r="S6803" t="s">
        <v>49</v>
      </c>
      <c r="T6803" t="s">
        <v>50</v>
      </c>
      <c r="U6803">
        <v>1</v>
      </c>
    </row>
    <row r="6804" spans="1:21">
      <c r="A6804">
        <v>14802</v>
      </c>
      <c r="B6804">
        <v>59</v>
      </c>
      <c r="C6804" t="s">
        <v>24</v>
      </c>
      <c r="D6804" s="1">
        <v>46295</v>
      </c>
      <c r="E6804" t="s">
        <v>15</v>
      </c>
      <c r="F6804" t="s">
        <v>37</v>
      </c>
      <c r="G6804" s="1">
        <v>8736.4484250000005</v>
      </c>
      <c r="H6804" s="2">
        <v>0.1160798304</v>
      </c>
      <c r="I6804" s="2">
        <v>5.4165108699999999E-2</v>
      </c>
      <c r="J6804">
        <v>16</v>
      </c>
      <c r="K6804" s="6">
        <f>Table1[[#This Row],[WebsiteVisits]]*Table1[[#This Row],[ConversionRate]]</f>
        <v>0.86664173919999998</v>
      </c>
      <c r="L6804">
        <v>1.2212626639999999</v>
      </c>
      <c r="M6804">
        <v>9.1579630559999998</v>
      </c>
      <c r="N6804">
        <v>21</v>
      </c>
      <c r="O6804">
        <v>17</v>
      </c>
      <c r="P6804">
        <v>1</v>
      </c>
      <c r="Q6804">
        <v>0</v>
      </c>
      <c r="R6804">
        <v>1074</v>
      </c>
      <c r="S6804" t="s">
        <v>49</v>
      </c>
      <c r="T6804" t="s">
        <v>50</v>
      </c>
      <c r="U6804">
        <v>1</v>
      </c>
    </row>
    <row r="6805" spans="1:21">
      <c r="A6805">
        <v>14803</v>
      </c>
      <c r="B6805">
        <v>45</v>
      </c>
      <c r="C6805" t="s">
        <v>25</v>
      </c>
      <c r="D6805" s="1">
        <v>58131</v>
      </c>
      <c r="E6805" t="s">
        <v>13</v>
      </c>
      <c r="F6805" t="s">
        <v>51</v>
      </c>
      <c r="G6805" s="1">
        <v>5948.7568799999999</v>
      </c>
      <c r="H6805" s="2">
        <v>0.29620789050000002</v>
      </c>
      <c r="I6805" s="2">
        <v>0.1176798885</v>
      </c>
      <c r="J6805">
        <v>11</v>
      </c>
      <c r="K6805" s="6">
        <f>Table1[[#This Row],[WebsiteVisits]]*Table1[[#This Row],[ConversionRate]]</f>
        <v>1.2944787734999998</v>
      </c>
      <c r="L6805">
        <v>9.3282802419999999</v>
      </c>
      <c r="M6805">
        <v>6.8506461700000001</v>
      </c>
      <c r="N6805">
        <v>34</v>
      </c>
      <c r="O6805">
        <v>7</v>
      </c>
      <c r="P6805">
        <v>7</v>
      </c>
      <c r="Q6805">
        <v>3</v>
      </c>
      <c r="R6805">
        <v>3059</v>
      </c>
      <c r="S6805" t="s">
        <v>49</v>
      </c>
      <c r="T6805" t="s">
        <v>50</v>
      </c>
      <c r="U6805">
        <v>1</v>
      </c>
    </row>
    <row r="6806" spans="1:21">
      <c r="A6806">
        <v>14804</v>
      </c>
      <c r="B6806">
        <v>18</v>
      </c>
      <c r="C6806" t="s">
        <v>25</v>
      </c>
      <c r="D6806" s="1">
        <v>64893</v>
      </c>
      <c r="E6806" t="s">
        <v>15</v>
      </c>
      <c r="F6806" t="s">
        <v>52</v>
      </c>
      <c r="G6806" s="1">
        <v>5766.0132970000004</v>
      </c>
      <c r="H6806" s="2">
        <v>2.9432510070000001E-2</v>
      </c>
      <c r="I6806" s="2">
        <v>3.8641636379999997E-2</v>
      </c>
      <c r="J6806">
        <v>45</v>
      </c>
      <c r="K6806" s="6">
        <f>Table1[[#This Row],[WebsiteVisits]]*Table1[[#This Row],[ConversionRate]]</f>
        <v>1.7388736370999998</v>
      </c>
      <c r="L6806">
        <v>4.861953808</v>
      </c>
      <c r="M6806">
        <v>2.4097833670000002</v>
      </c>
      <c r="N6806">
        <v>44</v>
      </c>
      <c r="O6806">
        <v>5</v>
      </c>
      <c r="P6806">
        <v>4</v>
      </c>
      <c r="Q6806">
        <v>9</v>
      </c>
      <c r="R6806">
        <v>4391</v>
      </c>
      <c r="S6806" t="s">
        <v>49</v>
      </c>
      <c r="T6806" t="s">
        <v>50</v>
      </c>
      <c r="U6806">
        <v>1</v>
      </c>
    </row>
    <row r="6807" spans="1:21">
      <c r="A6807">
        <v>14805</v>
      </c>
      <c r="B6807">
        <v>52</v>
      </c>
      <c r="C6807" t="s">
        <v>24</v>
      </c>
      <c r="D6807" s="1">
        <v>31924</v>
      </c>
      <c r="E6807" t="s">
        <v>15</v>
      </c>
      <c r="F6807" t="s">
        <v>51</v>
      </c>
      <c r="G6807" s="1">
        <v>1205.584308</v>
      </c>
      <c r="H6807" s="2">
        <v>3.3113468940000002E-2</v>
      </c>
      <c r="I6807" s="2">
        <v>0.19696251470000001</v>
      </c>
      <c r="J6807">
        <v>35</v>
      </c>
      <c r="K6807" s="6">
        <f>Table1[[#This Row],[WebsiteVisits]]*Table1[[#This Row],[ConversionRate]]</f>
        <v>6.8936880145000003</v>
      </c>
      <c r="L6807">
        <v>6.1438143780000001</v>
      </c>
      <c r="M6807">
        <v>14.23649136</v>
      </c>
      <c r="N6807">
        <v>27</v>
      </c>
      <c r="O6807">
        <v>0</v>
      </c>
      <c r="P6807">
        <v>3</v>
      </c>
      <c r="Q6807">
        <v>9</v>
      </c>
      <c r="R6807">
        <v>3798</v>
      </c>
      <c r="S6807" t="s">
        <v>49</v>
      </c>
      <c r="T6807" t="s">
        <v>50</v>
      </c>
      <c r="U6807">
        <v>1</v>
      </c>
    </row>
    <row r="6808" spans="1:21">
      <c r="A6808">
        <v>14806</v>
      </c>
      <c r="B6808">
        <v>57</v>
      </c>
      <c r="C6808" t="s">
        <v>25</v>
      </c>
      <c r="D6808" s="1">
        <v>124191</v>
      </c>
      <c r="E6808" t="s">
        <v>17</v>
      </c>
      <c r="F6808" t="s">
        <v>48</v>
      </c>
      <c r="G6808" s="1">
        <v>2082.5685779999999</v>
      </c>
      <c r="H6808" s="2">
        <v>0.27589399580000001</v>
      </c>
      <c r="I6808" s="2">
        <v>0.19434924540000001</v>
      </c>
      <c r="J6808">
        <v>42</v>
      </c>
      <c r="K6808" s="6">
        <f>Table1[[#This Row],[WebsiteVisits]]*Table1[[#This Row],[ConversionRate]]</f>
        <v>8.1626683068000006</v>
      </c>
      <c r="L6808">
        <v>4.5795580229999997</v>
      </c>
      <c r="M6808">
        <v>10.742283130000001</v>
      </c>
      <c r="N6808">
        <v>66</v>
      </c>
      <c r="O6808">
        <v>12</v>
      </c>
      <c r="P6808">
        <v>6</v>
      </c>
      <c r="Q6808">
        <v>2</v>
      </c>
      <c r="R6808">
        <v>4766</v>
      </c>
      <c r="S6808" t="s">
        <v>49</v>
      </c>
      <c r="T6808" t="s">
        <v>50</v>
      </c>
      <c r="U6808">
        <v>1</v>
      </c>
    </row>
    <row r="6809" spans="1:21">
      <c r="A6809">
        <v>14807</v>
      </c>
      <c r="B6809">
        <v>25</v>
      </c>
      <c r="C6809" t="s">
        <v>25</v>
      </c>
      <c r="D6809" s="1">
        <v>30851</v>
      </c>
      <c r="E6809" t="s">
        <v>11</v>
      </c>
      <c r="F6809" t="s">
        <v>37</v>
      </c>
      <c r="G6809" s="1">
        <v>2601.133452</v>
      </c>
      <c r="H6809" s="2">
        <v>0.19783486610000001</v>
      </c>
      <c r="I6809" s="2">
        <v>0.13463683679999999</v>
      </c>
      <c r="J6809">
        <v>14</v>
      </c>
      <c r="K6809" s="6">
        <f>Table1[[#This Row],[WebsiteVisits]]*Table1[[#This Row],[ConversionRate]]</f>
        <v>1.8849157152</v>
      </c>
      <c r="L6809">
        <v>4.1399151859999996</v>
      </c>
      <c r="M6809">
        <v>9.2087994159999997</v>
      </c>
      <c r="N6809">
        <v>85</v>
      </c>
      <c r="O6809">
        <v>7</v>
      </c>
      <c r="P6809">
        <v>0</v>
      </c>
      <c r="Q6809">
        <v>8</v>
      </c>
      <c r="R6809">
        <v>1362</v>
      </c>
      <c r="S6809" t="s">
        <v>49</v>
      </c>
      <c r="T6809" t="s">
        <v>50</v>
      </c>
      <c r="U6809">
        <v>1</v>
      </c>
    </row>
    <row r="6810" spans="1:21">
      <c r="A6810">
        <v>14808</v>
      </c>
      <c r="B6810">
        <v>69</v>
      </c>
      <c r="C6810" t="s">
        <v>25</v>
      </c>
      <c r="D6810" s="1">
        <v>27734</v>
      </c>
      <c r="E6810" t="s">
        <v>9</v>
      </c>
      <c r="F6810" t="s">
        <v>52</v>
      </c>
      <c r="G6810" s="1">
        <v>4933.1377119999997</v>
      </c>
      <c r="H6810" s="2">
        <v>0.1046368798</v>
      </c>
      <c r="I6810" s="2">
        <v>0.14436849809999999</v>
      </c>
      <c r="J6810">
        <v>13</v>
      </c>
      <c r="K6810" s="6">
        <f>Table1[[#This Row],[WebsiteVisits]]*Table1[[#This Row],[ConversionRate]]</f>
        <v>1.8767904753</v>
      </c>
      <c r="L6810">
        <v>5.5953446979999999</v>
      </c>
      <c r="M6810">
        <v>8.6313963069999993</v>
      </c>
      <c r="N6810">
        <v>37</v>
      </c>
      <c r="O6810">
        <v>3</v>
      </c>
      <c r="P6810">
        <v>6</v>
      </c>
      <c r="Q6810">
        <v>0</v>
      </c>
      <c r="R6810">
        <v>475</v>
      </c>
      <c r="S6810" t="s">
        <v>49</v>
      </c>
      <c r="T6810" t="s">
        <v>50</v>
      </c>
      <c r="U6810">
        <v>1</v>
      </c>
    </row>
    <row r="6811" spans="1:21">
      <c r="A6811">
        <v>14809</v>
      </c>
      <c r="B6811">
        <v>64</v>
      </c>
      <c r="C6811" t="s">
        <v>25</v>
      </c>
      <c r="D6811" s="1">
        <v>62681</v>
      </c>
      <c r="E6811" t="s">
        <v>13</v>
      </c>
      <c r="F6811" t="s">
        <v>48</v>
      </c>
      <c r="G6811" s="1">
        <v>7340.424876</v>
      </c>
      <c r="H6811" s="2">
        <v>0.23096629969999999</v>
      </c>
      <c r="I6811" s="2">
        <v>9.0916989350000005E-2</v>
      </c>
      <c r="J6811">
        <v>26</v>
      </c>
      <c r="K6811" s="6">
        <f>Table1[[#This Row],[WebsiteVisits]]*Table1[[#This Row],[ConversionRate]]</f>
        <v>2.3638417231000002</v>
      </c>
      <c r="L6811">
        <v>5.4522891659999999</v>
      </c>
      <c r="M6811">
        <v>10.981860899999999</v>
      </c>
      <c r="N6811">
        <v>52</v>
      </c>
      <c r="O6811">
        <v>4</v>
      </c>
      <c r="P6811">
        <v>9</v>
      </c>
      <c r="Q6811">
        <v>6</v>
      </c>
      <c r="R6811">
        <v>3096</v>
      </c>
      <c r="S6811" t="s">
        <v>49</v>
      </c>
      <c r="T6811" t="s">
        <v>50</v>
      </c>
      <c r="U6811">
        <v>1</v>
      </c>
    </row>
    <row r="6812" spans="1:21">
      <c r="A6812">
        <v>14810</v>
      </c>
      <c r="B6812">
        <v>24</v>
      </c>
      <c r="C6812" t="s">
        <v>25</v>
      </c>
      <c r="D6812" s="1">
        <v>134495</v>
      </c>
      <c r="E6812" t="s">
        <v>13</v>
      </c>
      <c r="F6812" t="s">
        <v>51</v>
      </c>
      <c r="G6812" s="1">
        <v>4661.18102</v>
      </c>
      <c r="H6812" s="2">
        <v>0.14130428249999999</v>
      </c>
      <c r="I6812" s="2">
        <v>0.1928140756</v>
      </c>
      <c r="J6812">
        <v>49</v>
      </c>
      <c r="K6812" s="6">
        <f>Table1[[#This Row],[WebsiteVisits]]*Table1[[#This Row],[ConversionRate]]</f>
        <v>9.4478897043999996</v>
      </c>
      <c r="L6812">
        <v>4.2077311450000003</v>
      </c>
      <c r="M6812">
        <v>8.2219427449999998</v>
      </c>
      <c r="N6812">
        <v>86</v>
      </c>
      <c r="O6812">
        <v>14</v>
      </c>
      <c r="P6812">
        <v>4</v>
      </c>
      <c r="Q6812">
        <v>0</v>
      </c>
      <c r="R6812">
        <v>504</v>
      </c>
      <c r="S6812" t="s">
        <v>49</v>
      </c>
      <c r="T6812" t="s">
        <v>50</v>
      </c>
      <c r="U6812">
        <v>1</v>
      </c>
    </row>
    <row r="6813" spans="1:21">
      <c r="A6813">
        <v>14811</v>
      </c>
      <c r="B6813">
        <v>28</v>
      </c>
      <c r="C6813" t="s">
        <v>25</v>
      </c>
      <c r="D6813" s="1">
        <v>140405</v>
      </c>
      <c r="E6813" t="s">
        <v>9</v>
      </c>
      <c r="F6813" t="s">
        <v>37</v>
      </c>
      <c r="G6813" s="1">
        <v>1348.004314</v>
      </c>
      <c r="H6813" s="2">
        <v>1.6125237550000001E-2</v>
      </c>
      <c r="I6813" s="2">
        <v>9.0510527869999996E-2</v>
      </c>
      <c r="J6813">
        <v>21</v>
      </c>
      <c r="K6813" s="6">
        <f>Table1[[#This Row],[WebsiteVisits]]*Table1[[#This Row],[ConversionRate]]</f>
        <v>1.9007210852699998</v>
      </c>
      <c r="L6813">
        <v>8.2346874929999991</v>
      </c>
      <c r="M6813">
        <v>3.6307833299999999</v>
      </c>
      <c r="N6813">
        <v>5</v>
      </c>
      <c r="O6813">
        <v>4</v>
      </c>
      <c r="P6813">
        <v>5</v>
      </c>
      <c r="Q6813">
        <v>5</v>
      </c>
      <c r="R6813">
        <v>3232</v>
      </c>
      <c r="S6813" t="s">
        <v>49</v>
      </c>
      <c r="T6813" t="s">
        <v>50</v>
      </c>
      <c r="U6813">
        <v>1</v>
      </c>
    </row>
    <row r="6814" spans="1:21">
      <c r="A6814">
        <v>14812</v>
      </c>
      <c r="B6814">
        <v>56</v>
      </c>
      <c r="C6814" t="s">
        <v>24</v>
      </c>
      <c r="D6814" s="1">
        <v>25293</v>
      </c>
      <c r="E6814" t="s">
        <v>13</v>
      </c>
      <c r="F6814" t="s">
        <v>37</v>
      </c>
      <c r="G6814" s="1">
        <v>4449.5538820000002</v>
      </c>
      <c r="H6814" s="2">
        <v>0.1988200641</v>
      </c>
      <c r="I6814" s="2">
        <v>5.5498919510000001E-2</v>
      </c>
      <c r="J6814">
        <v>8</v>
      </c>
      <c r="K6814" s="6">
        <f>Table1[[#This Row],[WebsiteVisits]]*Table1[[#This Row],[ConversionRate]]</f>
        <v>0.44399135608000001</v>
      </c>
      <c r="L6814">
        <v>1.4555378489999999</v>
      </c>
      <c r="M6814">
        <v>0.60600436260000001</v>
      </c>
      <c r="N6814">
        <v>13</v>
      </c>
      <c r="O6814">
        <v>10</v>
      </c>
      <c r="P6814">
        <v>4</v>
      </c>
      <c r="Q6814">
        <v>1</v>
      </c>
      <c r="R6814">
        <v>262</v>
      </c>
      <c r="S6814" t="s">
        <v>49</v>
      </c>
      <c r="T6814" t="s">
        <v>50</v>
      </c>
      <c r="U6814">
        <v>0</v>
      </c>
    </row>
    <row r="6815" spans="1:21">
      <c r="A6815">
        <v>14813</v>
      </c>
      <c r="B6815">
        <v>21</v>
      </c>
      <c r="C6815" t="s">
        <v>24</v>
      </c>
      <c r="D6815" s="1">
        <v>73203</v>
      </c>
      <c r="E6815" t="s">
        <v>17</v>
      </c>
      <c r="F6815" t="s">
        <v>48</v>
      </c>
      <c r="G6815" s="1">
        <v>1710.0692120000001</v>
      </c>
      <c r="H6815" s="2">
        <v>8.0502461760000005E-2</v>
      </c>
      <c r="I6815" s="2">
        <v>3.1921935819999997E-2</v>
      </c>
      <c r="J6815">
        <v>46</v>
      </c>
      <c r="K6815" s="6">
        <f>Table1[[#This Row],[WebsiteVisits]]*Table1[[#This Row],[ConversionRate]]</f>
        <v>1.4684090477199998</v>
      </c>
      <c r="L6815">
        <v>2.05320328</v>
      </c>
      <c r="M6815">
        <v>6.0547118649999998</v>
      </c>
      <c r="N6815">
        <v>85</v>
      </c>
      <c r="O6815">
        <v>9</v>
      </c>
      <c r="P6815">
        <v>6</v>
      </c>
      <c r="Q6815">
        <v>6</v>
      </c>
      <c r="R6815">
        <v>785</v>
      </c>
      <c r="S6815" t="s">
        <v>49</v>
      </c>
      <c r="T6815" t="s">
        <v>50</v>
      </c>
      <c r="U6815">
        <v>0</v>
      </c>
    </row>
    <row r="6816" spans="1:21">
      <c r="A6816">
        <v>14814</v>
      </c>
      <c r="B6816">
        <v>42</v>
      </c>
      <c r="C6816" t="s">
        <v>24</v>
      </c>
      <c r="D6816" s="1">
        <v>132149</v>
      </c>
      <c r="E6816" t="s">
        <v>15</v>
      </c>
      <c r="F6816" t="s">
        <v>52</v>
      </c>
      <c r="G6816" s="1">
        <v>7536.3587820000002</v>
      </c>
      <c r="H6816" s="2">
        <v>4.3447183819999999E-2</v>
      </c>
      <c r="I6816" s="2">
        <v>4.954380706E-2</v>
      </c>
      <c r="J6816">
        <v>20</v>
      </c>
      <c r="K6816" s="6">
        <f>Table1[[#This Row],[WebsiteVisits]]*Table1[[#This Row],[ConversionRate]]</f>
        <v>0.9908761412</v>
      </c>
      <c r="L6816">
        <v>1.7428570249999999</v>
      </c>
      <c r="M6816">
        <v>8.6723711469999998</v>
      </c>
      <c r="N6816">
        <v>35</v>
      </c>
      <c r="O6816">
        <v>8</v>
      </c>
      <c r="P6816">
        <v>0</v>
      </c>
      <c r="Q6816">
        <v>1</v>
      </c>
      <c r="R6816">
        <v>3639</v>
      </c>
      <c r="S6816" t="s">
        <v>49</v>
      </c>
      <c r="T6816" t="s">
        <v>50</v>
      </c>
      <c r="U6816">
        <v>0</v>
      </c>
    </row>
    <row r="6817" spans="1:21">
      <c r="A6817">
        <v>14815</v>
      </c>
      <c r="B6817">
        <v>29</v>
      </c>
      <c r="C6817" t="s">
        <v>25</v>
      </c>
      <c r="D6817" s="1">
        <v>33820</v>
      </c>
      <c r="E6817" t="s">
        <v>17</v>
      </c>
      <c r="F6817" t="s">
        <v>48</v>
      </c>
      <c r="G6817" s="1">
        <v>1748.358518</v>
      </c>
      <c r="H6817" s="2">
        <v>7.5329222919999994E-2</v>
      </c>
      <c r="I6817" s="2">
        <v>0.1187205657</v>
      </c>
      <c r="J6817">
        <v>2</v>
      </c>
      <c r="K6817" s="6">
        <f>Table1[[#This Row],[WebsiteVisits]]*Table1[[#This Row],[ConversionRate]]</f>
        <v>0.23744113140000001</v>
      </c>
      <c r="L6817">
        <v>6.0849359109999996</v>
      </c>
      <c r="M6817">
        <v>5.8904228710000002</v>
      </c>
      <c r="N6817">
        <v>83</v>
      </c>
      <c r="O6817">
        <v>7</v>
      </c>
      <c r="P6817">
        <v>1</v>
      </c>
      <c r="Q6817">
        <v>2</v>
      </c>
      <c r="R6817">
        <v>387</v>
      </c>
      <c r="S6817" t="s">
        <v>49</v>
      </c>
      <c r="T6817" t="s">
        <v>50</v>
      </c>
      <c r="U6817">
        <v>0</v>
      </c>
    </row>
    <row r="6818" spans="1:21">
      <c r="A6818">
        <v>14816</v>
      </c>
      <c r="B6818">
        <v>43</v>
      </c>
      <c r="C6818" t="s">
        <v>24</v>
      </c>
      <c r="D6818" s="1">
        <v>87827</v>
      </c>
      <c r="E6818" t="s">
        <v>17</v>
      </c>
      <c r="F6818" t="s">
        <v>37</v>
      </c>
      <c r="G6818" s="1">
        <v>4877.0864959999999</v>
      </c>
      <c r="H6818" s="2">
        <v>0.14808578550000001</v>
      </c>
      <c r="I6818" s="2">
        <v>5.6567426410000003E-2</v>
      </c>
      <c r="J6818">
        <v>30</v>
      </c>
      <c r="K6818" s="6">
        <f>Table1[[#This Row],[WebsiteVisits]]*Table1[[#This Row],[ConversionRate]]</f>
        <v>1.6970227923000001</v>
      </c>
      <c r="L6818">
        <v>4.7126489080000002</v>
      </c>
      <c r="M6818">
        <v>8.2330434910000001</v>
      </c>
      <c r="N6818">
        <v>50</v>
      </c>
      <c r="O6818">
        <v>1</v>
      </c>
      <c r="P6818">
        <v>5</v>
      </c>
      <c r="Q6818">
        <v>9</v>
      </c>
      <c r="R6818">
        <v>280</v>
      </c>
      <c r="S6818" t="s">
        <v>49</v>
      </c>
      <c r="T6818" t="s">
        <v>50</v>
      </c>
      <c r="U6818">
        <v>1</v>
      </c>
    </row>
    <row r="6819" spans="1:21">
      <c r="A6819">
        <v>14817</v>
      </c>
      <c r="B6819">
        <v>55</v>
      </c>
      <c r="C6819" t="s">
        <v>24</v>
      </c>
      <c r="D6819" s="1">
        <v>67163</v>
      </c>
      <c r="E6819" t="s">
        <v>17</v>
      </c>
      <c r="F6819" t="s">
        <v>37</v>
      </c>
      <c r="G6819" s="1">
        <v>6964.7946659999998</v>
      </c>
      <c r="H6819" s="2">
        <v>2.4458365070000002E-2</v>
      </c>
      <c r="I6819" s="2">
        <v>0.1343073914</v>
      </c>
      <c r="J6819">
        <v>12</v>
      </c>
      <c r="K6819" s="6">
        <f>Table1[[#This Row],[WebsiteVisits]]*Table1[[#This Row],[ConversionRate]]</f>
        <v>1.6116886967999999</v>
      </c>
      <c r="L6819">
        <v>5.0683967970000001</v>
      </c>
      <c r="M6819">
        <v>10.140719150000001</v>
      </c>
      <c r="N6819">
        <v>86</v>
      </c>
      <c r="O6819">
        <v>15</v>
      </c>
      <c r="P6819">
        <v>6</v>
      </c>
      <c r="Q6819">
        <v>4</v>
      </c>
      <c r="R6819">
        <v>3992</v>
      </c>
      <c r="S6819" t="s">
        <v>49</v>
      </c>
      <c r="T6819" t="s">
        <v>50</v>
      </c>
      <c r="U6819">
        <v>1</v>
      </c>
    </row>
    <row r="6820" spans="1:21">
      <c r="A6820">
        <v>14818</v>
      </c>
      <c r="B6820">
        <v>63</v>
      </c>
      <c r="C6820" t="s">
        <v>24</v>
      </c>
      <c r="D6820" s="1">
        <v>32391</v>
      </c>
      <c r="E6820" t="s">
        <v>9</v>
      </c>
      <c r="F6820" t="s">
        <v>37</v>
      </c>
      <c r="G6820" s="1">
        <v>2359.1608329999999</v>
      </c>
      <c r="H6820" s="2">
        <v>0.26611419219999999</v>
      </c>
      <c r="I6820" s="2">
        <v>8.261505878E-2</v>
      </c>
      <c r="J6820">
        <v>1</v>
      </c>
      <c r="K6820" s="6">
        <f>Table1[[#This Row],[WebsiteVisits]]*Table1[[#This Row],[ConversionRate]]</f>
        <v>8.261505878E-2</v>
      </c>
      <c r="L6820">
        <v>6.19072858</v>
      </c>
      <c r="M6820">
        <v>12.24295137</v>
      </c>
      <c r="N6820">
        <v>76</v>
      </c>
      <c r="O6820">
        <v>2</v>
      </c>
      <c r="P6820">
        <v>7</v>
      </c>
      <c r="Q6820">
        <v>4</v>
      </c>
      <c r="R6820">
        <v>189</v>
      </c>
      <c r="S6820" t="s">
        <v>49</v>
      </c>
      <c r="T6820" t="s">
        <v>50</v>
      </c>
      <c r="U6820">
        <v>1</v>
      </c>
    </row>
    <row r="6821" spans="1:21">
      <c r="A6821">
        <v>14819</v>
      </c>
      <c r="B6821">
        <v>29</v>
      </c>
      <c r="C6821" t="s">
        <v>25</v>
      </c>
      <c r="D6821" s="1">
        <v>121002</v>
      </c>
      <c r="E6821" t="s">
        <v>11</v>
      </c>
      <c r="F6821" t="s">
        <v>52</v>
      </c>
      <c r="G6821" s="1">
        <v>852.69806559999995</v>
      </c>
      <c r="H6821" s="2">
        <v>0.17237622480000001</v>
      </c>
      <c r="I6821" s="2">
        <v>0.17850585199999999</v>
      </c>
      <c r="J6821">
        <v>46</v>
      </c>
      <c r="K6821" s="6">
        <f>Table1[[#This Row],[WebsiteVisits]]*Table1[[#This Row],[ConversionRate]]</f>
        <v>8.2112691919999996</v>
      </c>
      <c r="L6821">
        <v>3.9157132479999999</v>
      </c>
      <c r="M6821">
        <v>4.8303207510000004</v>
      </c>
      <c r="N6821">
        <v>43</v>
      </c>
      <c r="O6821">
        <v>17</v>
      </c>
      <c r="P6821">
        <v>3</v>
      </c>
      <c r="Q6821">
        <v>5</v>
      </c>
      <c r="R6821">
        <v>1741</v>
      </c>
      <c r="S6821" t="s">
        <v>49</v>
      </c>
      <c r="T6821" t="s">
        <v>50</v>
      </c>
      <c r="U6821">
        <v>1</v>
      </c>
    </row>
    <row r="6822" spans="1:21">
      <c r="A6822">
        <v>14820</v>
      </c>
      <c r="B6822">
        <v>60</v>
      </c>
      <c r="C6822" t="s">
        <v>24</v>
      </c>
      <c r="D6822" s="1">
        <v>129870</v>
      </c>
      <c r="E6822" t="s">
        <v>9</v>
      </c>
      <c r="F6822" t="s">
        <v>37</v>
      </c>
      <c r="G6822" s="1">
        <v>5676.6648130000003</v>
      </c>
      <c r="H6822" s="2">
        <v>9.4968892230000004E-2</v>
      </c>
      <c r="I6822" s="2">
        <v>0.11611083279999999</v>
      </c>
      <c r="J6822">
        <v>13</v>
      </c>
      <c r="K6822" s="6">
        <f>Table1[[#This Row],[WebsiteVisits]]*Table1[[#This Row],[ConversionRate]]</f>
        <v>1.5094408263999999</v>
      </c>
      <c r="L6822">
        <v>2.6481376129999998</v>
      </c>
      <c r="M6822">
        <v>9.6811135010000005</v>
      </c>
      <c r="N6822">
        <v>44</v>
      </c>
      <c r="O6822">
        <v>17</v>
      </c>
      <c r="P6822">
        <v>2</v>
      </c>
      <c r="Q6822">
        <v>6</v>
      </c>
      <c r="R6822">
        <v>2304</v>
      </c>
      <c r="S6822" t="s">
        <v>49</v>
      </c>
      <c r="T6822" t="s">
        <v>50</v>
      </c>
      <c r="U6822">
        <v>1</v>
      </c>
    </row>
    <row r="6823" spans="1:21">
      <c r="A6823">
        <v>14821</v>
      </c>
      <c r="B6823">
        <v>68</v>
      </c>
      <c r="C6823" t="s">
        <v>24</v>
      </c>
      <c r="D6823" s="1">
        <v>148670</v>
      </c>
      <c r="E6823" t="s">
        <v>9</v>
      </c>
      <c r="F6823" t="s">
        <v>37</v>
      </c>
      <c r="G6823" s="1">
        <v>636.60636869999996</v>
      </c>
      <c r="H6823" s="2">
        <v>0.2092314059</v>
      </c>
      <c r="I6823" s="2">
        <v>0.12829477010000001</v>
      </c>
      <c r="J6823">
        <v>6</v>
      </c>
      <c r="K6823" s="6">
        <f>Table1[[#This Row],[WebsiteVisits]]*Table1[[#This Row],[ConversionRate]]</f>
        <v>0.76976862060000006</v>
      </c>
      <c r="L6823">
        <v>3.7614892640000002</v>
      </c>
      <c r="M6823">
        <v>13.43075851</v>
      </c>
      <c r="N6823">
        <v>72</v>
      </c>
      <c r="O6823">
        <v>9</v>
      </c>
      <c r="P6823">
        <v>8</v>
      </c>
      <c r="Q6823">
        <v>6</v>
      </c>
      <c r="R6823">
        <v>4430</v>
      </c>
      <c r="S6823" t="s">
        <v>49</v>
      </c>
      <c r="T6823" t="s">
        <v>50</v>
      </c>
      <c r="U6823">
        <v>1</v>
      </c>
    </row>
    <row r="6824" spans="1:21">
      <c r="A6824">
        <v>14822</v>
      </c>
      <c r="B6824">
        <v>54</v>
      </c>
      <c r="C6824" t="s">
        <v>24</v>
      </c>
      <c r="D6824" s="1">
        <v>61970</v>
      </c>
      <c r="E6824" t="s">
        <v>17</v>
      </c>
      <c r="F6824" t="s">
        <v>48</v>
      </c>
      <c r="G6824" s="1">
        <v>5918.9095649999999</v>
      </c>
      <c r="H6824" s="2">
        <v>0.24322858410000001</v>
      </c>
      <c r="I6824" s="2">
        <v>0.1157463626</v>
      </c>
      <c r="J6824">
        <v>28</v>
      </c>
      <c r="K6824" s="6">
        <f>Table1[[#This Row],[WebsiteVisits]]*Table1[[#This Row],[ConversionRate]]</f>
        <v>3.2408981527999998</v>
      </c>
      <c r="L6824">
        <v>9.9458936980000008</v>
      </c>
      <c r="M6824">
        <v>2.7102501129999998</v>
      </c>
      <c r="N6824">
        <v>40</v>
      </c>
      <c r="O6824">
        <v>17</v>
      </c>
      <c r="P6824">
        <v>1</v>
      </c>
      <c r="Q6824">
        <v>0</v>
      </c>
      <c r="R6824">
        <v>2381</v>
      </c>
      <c r="S6824" t="s">
        <v>49</v>
      </c>
      <c r="T6824" t="s">
        <v>50</v>
      </c>
      <c r="U6824">
        <v>1</v>
      </c>
    </row>
    <row r="6825" spans="1:21">
      <c r="A6825">
        <v>14823</v>
      </c>
      <c r="B6825">
        <v>63</v>
      </c>
      <c r="C6825" t="s">
        <v>24</v>
      </c>
      <c r="D6825" s="1">
        <v>66823</v>
      </c>
      <c r="E6825" t="s">
        <v>11</v>
      </c>
      <c r="F6825" t="s">
        <v>37</v>
      </c>
      <c r="G6825" s="1">
        <v>7559.6355219999996</v>
      </c>
      <c r="H6825" s="2">
        <v>0.1880381421</v>
      </c>
      <c r="I6825" s="2">
        <v>0.1782580671</v>
      </c>
      <c r="J6825">
        <v>3</v>
      </c>
      <c r="K6825" s="6">
        <f>Table1[[#This Row],[WebsiteVisits]]*Table1[[#This Row],[ConversionRate]]</f>
        <v>0.53477420129999997</v>
      </c>
      <c r="L6825">
        <v>9.5741989899999993</v>
      </c>
      <c r="M6825">
        <v>10.51217529</v>
      </c>
      <c r="N6825">
        <v>5</v>
      </c>
      <c r="O6825">
        <v>2</v>
      </c>
      <c r="P6825">
        <v>9</v>
      </c>
      <c r="Q6825">
        <v>5</v>
      </c>
      <c r="R6825">
        <v>4600</v>
      </c>
      <c r="S6825" t="s">
        <v>49</v>
      </c>
      <c r="T6825" t="s">
        <v>50</v>
      </c>
      <c r="U6825">
        <v>1</v>
      </c>
    </row>
    <row r="6826" spans="1:21">
      <c r="A6826">
        <v>14824</v>
      </c>
      <c r="B6826">
        <v>41</v>
      </c>
      <c r="C6826" t="s">
        <v>24</v>
      </c>
      <c r="D6826" s="1">
        <v>50796</v>
      </c>
      <c r="E6826" t="s">
        <v>9</v>
      </c>
      <c r="F6826" t="s">
        <v>51</v>
      </c>
      <c r="G6826" s="1">
        <v>3360.2283179999999</v>
      </c>
      <c r="H6826" s="2">
        <v>6.8723457749999994E-2</v>
      </c>
      <c r="I6826" s="2">
        <v>2.2049717909999999E-2</v>
      </c>
      <c r="J6826">
        <v>3</v>
      </c>
      <c r="K6826" s="6">
        <f>Table1[[#This Row],[WebsiteVisits]]*Table1[[#This Row],[ConversionRate]]</f>
        <v>6.6149153729999993E-2</v>
      </c>
      <c r="L6826">
        <v>9.6097166339999998</v>
      </c>
      <c r="M6826">
        <v>13.759613870000001</v>
      </c>
      <c r="N6826">
        <v>91</v>
      </c>
      <c r="O6826">
        <v>19</v>
      </c>
      <c r="P6826">
        <v>0</v>
      </c>
      <c r="Q6826">
        <v>0</v>
      </c>
      <c r="R6826">
        <v>948</v>
      </c>
      <c r="S6826" t="s">
        <v>49</v>
      </c>
      <c r="T6826" t="s">
        <v>50</v>
      </c>
      <c r="U6826">
        <v>0</v>
      </c>
    </row>
    <row r="6827" spans="1:21">
      <c r="A6827">
        <v>14825</v>
      </c>
      <c r="B6827">
        <v>33</v>
      </c>
      <c r="C6827" t="s">
        <v>24</v>
      </c>
      <c r="D6827" s="1">
        <v>119345</v>
      </c>
      <c r="E6827" t="s">
        <v>11</v>
      </c>
      <c r="F6827" t="s">
        <v>48</v>
      </c>
      <c r="G6827" s="1">
        <v>4934.6591500000004</v>
      </c>
      <c r="H6827" s="2">
        <v>4.1983641840000002E-2</v>
      </c>
      <c r="I6827" s="2">
        <v>2.279625435E-2</v>
      </c>
      <c r="J6827">
        <v>23</v>
      </c>
      <c r="K6827" s="6">
        <f>Table1[[#This Row],[WebsiteVisits]]*Table1[[#This Row],[ConversionRate]]</f>
        <v>0.52431385004999997</v>
      </c>
      <c r="L6827">
        <v>1.248674624</v>
      </c>
      <c r="M6827">
        <v>10.2344267</v>
      </c>
      <c r="N6827">
        <v>6</v>
      </c>
      <c r="O6827">
        <v>0</v>
      </c>
      <c r="P6827">
        <v>5</v>
      </c>
      <c r="Q6827">
        <v>5</v>
      </c>
      <c r="R6827">
        <v>4863</v>
      </c>
      <c r="S6827" t="s">
        <v>49</v>
      </c>
      <c r="T6827" t="s">
        <v>50</v>
      </c>
      <c r="U6827">
        <v>0</v>
      </c>
    </row>
    <row r="6828" spans="1:21">
      <c r="A6828">
        <v>14826</v>
      </c>
      <c r="B6828">
        <v>30</v>
      </c>
      <c r="C6828" t="s">
        <v>24</v>
      </c>
      <c r="D6828" s="1">
        <v>136245</v>
      </c>
      <c r="E6828" t="s">
        <v>17</v>
      </c>
      <c r="F6828" t="s">
        <v>37</v>
      </c>
      <c r="G6828" s="1">
        <v>9294.7421979999999</v>
      </c>
      <c r="H6828" s="2">
        <v>0.25937091210000002</v>
      </c>
      <c r="I6828" s="2">
        <v>0.14333064649999999</v>
      </c>
      <c r="J6828">
        <v>41</v>
      </c>
      <c r="K6828" s="6">
        <f>Table1[[#This Row],[WebsiteVisits]]*Table1[[#This Row],[ConversionRate]]</f>
        <v>5.8765565065000001</v>
      </c>
      <c r="L6828">
        <v>1.8050600050000001</v>
      </c>
      <c r="M6828">
        <v>1.8425276129999999</v>
      </c>
      <c r="N6828">
        <v>82</v>
      </c>
      <c r="O6828">
        <v>9</v>
      </c>
      <c r="P6828">
        <v>2</v>
      </c>
      <c r="Q6828">
        <v>8</v>
      </c>
      <c r="R6828">
        <v>4879</v>
      </c>
      <c r="S6828" t="s">
        <v>49</v>
      </c>
      <c r="T6828" t="s">
        <v>50</v>
      </c>
      <c r="U6828">
        <v>1</v>
      </c>
    </row>
    <row r="6829" spans="1:21">
      <c r="A6829">
        <v>14827</v>
      </c>
      <c r="B6829">
        <v>42</v>
      </c>
      <c r="C6829" t="s">
        <v>25</v>
      </c>
      <c r="D6829" s="1">
        <v>103127</v>
      </c>
      <c r="E6829" t="s">
        <v>9</v>
      </c>
      <c r="F6829" t="s">
        <v>48</v>
      </c>
      <c r="G6829" s="1">
        <v>4763.9777549999999</v>
      </c>
      <c r="H6829" s="2">
        <v>7.8059349929999994E-2</v>
      </c>
      <c r="I6829" s="2">
        <v>0.15591314140000001</v>
      </c>
      <c r="J6829">
        <v>20</v>
      </c>
      <c r="K6829" s="6">
        <f>Table1[[#This Row],[WebsiteVisits]]*Table1[[#This Row],[ConversionRate]]</f>
        <v>3.1182628280000002</v>
      </c>
      <c r="L6829">
        <v>1.411385356</v>
      </c>
      <c r="M6829">
        <v>4.6054555659999998</v>
      </c>
      <c r="N6829">
        <v>94</v>
      </c>
      <c r="O6829">
        <v>7</v>
      </c>
      <c r="P6829">
        <v>6</v>
      </c>
      <c r="Q6829">
        <v>3</v>
      </c>
      <c r="R6829">
        <v>1521</v>
      </c>
      <c r="S6829" t="s">
        <v>49</v>
      </c>
      <c r="T6829" t="s">
        <v>50</v>
      </c>
      <c r="U6829">
        <v>1</v>
      </c>
    </row>
    <row r="6830" spans="1:21">
      <c r="A6830">
        <v>14828</v>
      </c>
      <c r="B6830">
        <v>69</v>
      </c>
      <c r="C6830" t="s">
        <v>24</v>
      </c>
      <c r="D6830" s="1">
        <v>128176</v>
      </c>
      <c r="E6830" t="s">
        <v>11</v>
      </c>
      <c r="F6830" t="s">
        <v>48</v>
      </c>
      <c r="G6830" s="1">
        <v>9965.8852079999997</v>
      </c>
      <c r="H6830" s="2">
        <v>1.5823904900000001E-2</v>
      </c>
      <c r="I6830" s="2">
        <v>9.2381989469999995E-2</v>
      </c>
      <c r="J6830">
        <v>44</v>
      </c>
      <c r="K6830" s="6">
        <f>Table1[[#This Row],[WebsiteVisits]]*Table1[[#This Row],[ConversionRate]]</f>
        <v>4.0648075366800001</v>
      </c>
      <c r="L6830">
        <v>8.3392432830000001</v>
      </c>
      <c r="M6830">
        <v>3.2474638040000001</v>
      </c>
      <c r="N6830">
        <v>98</v>
      </c>
      <c r="O6830">
        <v>7</v>
      </c>
      <c r="P6830">
        <v>7</v>
      </c>
      <c r="Q6830">
        <v>1</v>
      </c>
      <c r="R6830">
        <v>822</v>
      </c>
      <c r="S6830" t="s">
        <v>49</v>
      </c>
      <c r="T6830" t="s">
        <v>50</v>
      </c>
      <c r="U6830">
        <v>1</v>
      </c>
    </row>
    <row r="6831" spans="1:21">
      <c r="A6831">
        <v>14829</v>
      </c>
      <c r="B6831">
        <v>21</v>
      </c>
      <c r="C6831" t="s">
        <v>24</v>
      </c>
      <c r="D6831" s="1">
        <v>56389</v>
      </c>
      <c r="E6831" t="s">
        <v>13</v>
      </c>
      <c r="F6831" t="s">
        <v>51</v>
      </c>
      <c r="G6831" s="1">
        <v>1654.3238719999999</v>
      </c>
      <c r="H6831" s="2">
        <v>0.19644161139999999</v>
      </c>
      <c r="I6831" s="2">
        <v>7.6937989530000001E-2</v>
      </c>
      <c r="J6831">
        <v>27</v>
      </c>
      <c r="K6831" s="6">
        <f>Table1[[#This Row],[WebsiteVisits]]*Table1[[#This Row],[ConversionRate]]</f>
        <v>2.0773257173099999</v>
      </c>
      <c r="L6831">
        <v>9.9223155559999991</v>
      </c>
      <c r="M6831">
        <v>13.72921811</v>
      </c>
      <c r="N6831">
        <v>92</v>
      </c>
      <c r="O6831">
        <v>19</v>
      </c>
      <c r="P6831">
        <v>1</v>
      </c>
      <c r="Q6831">
        <v>3</v>
      </c>
      <c r="R6831">
        <v>1</v>
      </c>
      <c r="S6831" t="s">
        <v>49</v>
      </c>
      <c r="T6831" t="s">
        <v>50</v>
      </c>
      <c r="U6831">
        <v>1</v>
      </c>
    </row>
    <row r="6832" spans="1:21">
      <c r="A6832">
        <v>14830</v>
      </c>
      <c r="B6832">
        <v>28</v>
      </c>
      <c r="C6832" t="s">
        <v>24</v>
      </c>
      <c r="D6832" s="1">
        <v>23352</v>
      </c>
      <c r="E6832" t="s">
        <v>9</v>
      </c>
      <c r="F6832" t="s">
        <v>48</v>
      </c>
      <c r="G6832" s="1">
        <v>7118.445635</v>
      </c>
      <c r="H6832" s="2">
        <v>5.4336745659999998E-2</v>
      </c>
      <c r="I6832" s="2">
        <v>6.2809562580000006E-2</v>
      </c>
      <c r="J6832">
        <v>37</v>
      </c>
      <c r="K6832" s="6">
        <f>Table1[[#This Row],[WebsiteVisits]]*Table1[[#This Row],[ConversionRate]]</f>
        <v>2.3239538154600003</v>
      </c>
      <c r="L6832">
        <v>5.8868942349999998</v>
      </c>
      <c r="M6832">
        <v>14.88468329</v>
      </c>
      <c r="N6832">
        <v>46</v>
      </c>
      <c r="O6832">
        <v>16</v>
      </c>
      <c r="P6832">
        <v>6</v>
      </c>
      <c r="Q6832">
        <v>6</v>
      </c>
      <c r="R6832">
        <v>4831</v>
      </c>
      <c r="S6832" t="s">
        <v>49</v>
      </c>
      <c r="T6832" t="s">
        <v>50</v>
      </c>
      <c r="U6832">
        <v>1</v>
      </c>
    </row>
    <row r="6833" spans="1:21">
      <c r="A6833">
        <v>14831</v>
      </c>
      <c r="B6833">
        <v>49</v>
      </c>
      <c r="C6833" t="s">
        <v>25</v>
      </c>
      <c r="D6833" s="1">
        <v>142143</v>
      </c>
      <c r="E6833" t="s">
        <v>9</v>
      </c>
      <c r="F6833" t="s">
        <v>48</v>
      </c>
      <c r="G6833" s="1">
        <v>6560.9241220000004</v>
      </c>
      <c r="H6833" s="2">
        <v>0.29738124770000002</v>
      </c>
      <c r="I6833" s="2">
        <v>5.4535028309999997E-2</v>
      </c>
      <c r="J6833">
        <v>7</v>
      </c>
      <c r="K6833" s="6">
        <f>Table1[[#This Row],[WebsiteVisits]]*Table1[[#This Row],[ConversionRate]]</f>
        <v>0.38174519816999997</v>
      </c>
      <c r="L6833">
        <v>7.3074840419999996</v>
      </c>
      <c r="M6833">
        <v>6.7761790980000001</v>
      </c>
      <c r="N6833">
        <v>32</v>
      </c>
      <c r="O6833">
        <v>14</v>
      </c>
      <c r="P6833">
        <v>9</v>
      </c>
      <c r="Q6833">
        <v>2</v>
      </c>
      <c r="R6833">
        <v>259</v>
      </c>
      <c r="S6833" t="s">
        <v>49</v>
      </c>
      <c r="T6833" t="s">
        <v>50</v>
      </c>
      <c r="U6833">
        <v>1</v>
      </c>
    </row>
    <row r="6834" spans="1:21">
      <c r="A6834">
        <v>14832</v>
      </c>
      <c r="B6834">
        <v>66</v>
      </c>
      <c r="C6834" t="s">
        <v>25</v>
      </c>
      <c r="D6834" s="1">
        <v>103598</v>
      </c>
      <c r="E6834" t="s">
        <v>9</v>
      </c>
      <c r="F6834" t="s">
        <v>52</v>
      </c>
      <c r="G6834" s="1">
        <v>8735.8176540000004</v>
      </c>
      <c r="H6834" s="2">
        <v>0.26222194119999997</v>
      </c>
      <c r="I6834" s="2">
        <v>0.183272132</v>
      </c>
      <c r="J6834">
        <v>41</v>
      </c>
      <c r="K6834" s="6">
        <f>Table1[[#This Row],[WebsiteVisits]]*Table1[[#This Row],[ConversionRate]]</f>
        <v>7.5141574120000003</v>
      </c>
      <c r="L6834">
        <v>4.1700073499999997</v>
      </c>
      <c r="M6834">
        <v>13.494838659999999</v>
      </c>
      <c r="N6834">
        <v>21</v>
      </c>
      <c r="O6834">
        <v>10</v>
      </c>
      <c r="P6834">
        <v>4</v>
      </c>
      <c r="Q6834">
        <v>9</v>
      </c>
      <c r="R6834">
        <v>2340</v>
      </c>
      <c r="S6834" t="s">
        <v>49</v>
      </c>
      <c r="T6834" t="s">
        <v>50</v>
      </c>
      <c r="U6834">
        <v>1</v>
      </c>
    </row>
    <row r="6835" spans="1:21">
      <c r="A6835">
        <v>14833</v>
      </c>
      <c r="B6835">
        <v>24</v>
      </c>
      <c r="C6835" t="s">
        <v>24</v>
      </c>
      <c r="D6835" s="1">
        <v>48172</v>
      </c>
      <c r="E6835" t="s">
        <v>11</v>
      </c>
      <c r="F6835" t="s">
        <v>37</v>
      </c>
      <c r="G6835" s="1">
        <v>1015.187799</v>
      </c>
      <c r="H6835" s="2">
        <v>0.18644926049999999</v>
      </c>
      <c r="I6835" s="2">
        <v>6.6076513810000001E-2</v>
      </c>
      <c r="J6835">
        <v>16</v>
      </c>
      <c r="K6835" s="6">
        <f>Table1[[#This Row],[WebsiteVisits]]*Table1[[#This Row],[ConversionRate]]</f>
        <v>1.05722422096</v>
      </c>
      <c r="L6835">
        <v>7.8886124569999998</v>
      </c>
      <c r="M6835">
        <v>2.4585408559999999</v>
      </c>
      <c r="N6835">
        <v>66</v>
      </c>
      <c r="O6835">
        <v>15</v>
      </c>
      <c r="P6835">
        <v>4</v>
      </c>
      <c r="Q6835">
        <v>5</v>
      </c>
      <c r="R6835">
        <v>3191</v>
      </c>
      <c r="S6835" t="s">
        <v>49</v>
      </c>
      <c r="T6835" t="s">
        <v>50</v>
      </c>
      <c r="U6835">
        <v>1</v>
      </c>
    </row>
    <row r="6836" spans="1:21">
      <c r="A6836">
        <v>14834</v>
      </c>
      <c r="B6836">
        <v>63</v>
      </c>
      <c r="C6836" t="s">
        <v>24</v>
      </c>
      <c r="D6836" s="1">
        <v>30937</v>
      </c>
      <c r="E6836" t="s">
        <v>15</v>
      </c>
      <c r="F6836" t="s">
        <v>52</v>
      </c>
      <c r="G6836" s="1">
        <v>2874.0452559999999</v>
      </c>
      <c r="H6836" s="2">
        <v>0.25182103639999998</v>
      </c>
      <c r="I6836" s="2">
        <v>0.13313497120000001</v>
      </c>
      <c r="J6836">
        <v>8</v>
      </c>
      <c r="K6836" s="6">
        <f>Table1[[#This Row],[WebsiteVisits]]*Table1[[#This Row],[ConversionRate]]</f>
        <v>1.0650797696000001</v>
      </c>
      <c r="L6836">
        <v>6.9047492180000001</v>
      </c>
      <c r="M6836">
        <v>0.54983587619999996</v>
      </c>
      <c r="N6836">
        <v>76</v>
      </c>
      <c r="O6836">
        <v>15</v>
      </c>
      <c r="P6836">
        <v>4</v>
      </c>
      <c r="Q6836">
        <v>9</v>
      </c>
      <c r="R6836">
        <v>4243</v>
      </c>
      <c r="S6836" t="s">
        <v>49</v>
      </c>
      <c r="T6836" t="s">
        <v>50</v>
      </c>
      <c r="U6836">
        <v>1</v>
      </c>
    </row>
    <row r="6837" spans="1:21">
      <c r="A6837">
        <v>14835</v>
      </c>
      <c r="B6837">
        <v>28</v>
      </c>
      <c r="C6837" t="s">
        <v>24</v>
      </c>
      <c r="D6837" s="1">
        <v>113657</v>
      </c>
      <c r="E6837" t="s">
        <v>9</v>
      </c>
      <c r="F6837" t="s">
        <v>37</v>
      </c>
      <c r="G6837" s="1">
        <v>1408.574335</v>
      </c>
      <c r="H6837" s="2">
        <v>0.1464553532</v>
      </c>
      <c r="I6837" s="2">
        <v>0.15954800829999999</v>
      </c>
      <c r="J6837">
        <v>45</v>
      </c>
      <c r="K6837" s="6">
        <f>Table1[[#This Row],[WebsiteVisits]]*Table1[[#This Row],[ConversionRate]]</f>
        <v>7.1796603734999991</v>
      </c>
      <c r="L6837">
        <v>8.2086461869999994</v>
      </c>
      <c r="M6837">
        <v>8.7413301939999997</v>
      </c>
      <c r="N6837">
        <v>12</v>
      </c>
      <c r="O6837">
        <v>0</v>
      </c>
      <c r="P6837">
        <v>4</v>
      </c>
      <c r="Q6837">
        <v>1</v>
      </c>
      <c r="R6837">
        <v>401</v>
      </c>
      <c r="S6837" t="s">
        <v>49</v>
      </c>
      <c r="T6837" t="s">
        <v>50</v>
      </c>
      <c r="U6837">
        <v>1</v>
      </c>
    </row>
    <row r="6838" spans="1:21">
      <c r="A6838">
        <v>14836</v>
      </c>
      <c r="B6838">
        <v>45</v>
      </c>
      <c r="C6838" t="s">
        <v>24</v>
      </c>
      <c r="D6838" s="1">
        <v>145873</v>
      </c>
      <c r="E6838" t="s">
        <v>13</v>
      </c>
      <c r="F6838" t="s">
        <v>48</v>
      </c>
      <c r="G6838" s="1">
        <v>9337.6417099999999</v>
      </c>
      <c r="H6838" s="2">
        <v>0.2386610109</v>
      </c>
      <c r="I6838" s="2">
        <v>1.4173649910000001E-2</v>
      </c>
      <c r="J6838">
        <v>19</v>
      </c>
      <c r="K6838" s="6">
        <f>Table1[[#This Row],[WebsiteVisits]]*Table1[[#This Row],[ConversionRate]]</f>
        <v>0.26929934829000002</v>
      </c>
      <c r="L6838">
        <v>5.5002157250000003</v>
      </c>
      <c r="M6838">
        <v>14.817082539999999</v>
      </c>
      <c r="N6838">
        <v>55</v>
      </c>
      <c r="O6838">
        <v>19</v>
      </c>
      <c r="P6838">
        <v>9</v>
      </c>
      <c r="Q6838">
        <v>1</v>
      </c>
      <c r="R6838">
        <v>3272</v>
      </c>
      <c r="S6838" t="s">
        <v>49</v>
      </c>
      <c r="T6838" t="s">
        <v>50</v>
      </c>
      <c r="U6838">
        <v>1</v>
      </c>
    </row>
    <row r="6839" spans="1:21">
      <c r="A6839">
        <v>14837</v>
      </c>
      <c r="B6839">
        <v>58</v>
      </c>
      <c r="C6839" t="s">
        <v>25</v>
      </c>
      <c r="D6839" s="1">
        <v>100138</v>
      </c>
      <c r="E6839" t="s">
        <v>13</v>
      </c>
      <c r="F6839" t="s">
        <v>37</v>
      </c>
      <c r="G6839" s="1">
        <v>4323.6897140000001</v>
      </c>
      <c r="H6839" s="2">
        <v>0.1974947302</v>
      </c>
      <c r="I6839" s="2">
        <v>1.643608848E-2</v>
      </c>
      <c r="J6839">
        <v>4</v>
      </c>
      <c r="K6839" s="6">
        <f>Table1[[#This Row],[WebsiteVisits]]*Table1[[#This Row],[ConversionRate]]</f>
        <v>6.5744353919999998E-2</v>
      </c>
      <c r="L6839">
        <v>2.7461594360000001</v>
      </c>
      <c r="M6839">
        <v>8.6541163910000005</v>
      </c>
      <c r="N6839">
        <v>76</v>
      </c>
      <c r="O6839">
        <v>0</v>
      </c>
      <c r="P6839">
        <v>4</v>
      </c>
      <c r="Q6839">
        <v>0</v>
      </c>
      <c r="R6839">
        <v>1725</v>
      </c>
      <c r="S6839" t="s">
        <v>49</v>
      </c>
      <c r="T6839" t="s">
        <v>50</v>
      </c>
      <c r="U6839">
        <v>0</v>
      </c>
    </row>
    <row r="6840" spans="1:21">
      <c r="A6840">
        <v>14838</v>
      </c>
      <c r="B6840">
        <v>40</v>
      </c>
      <c r="C6840" t="s">
        <v>24</v>
      </c>
      <c r="D6840" s="1">
        <v>127276</v>
      </c>
      <c r="E6840" t="s">
        <v>17</v>
      </c>
      <c r="F6840" t="s">
        <v>48</v>
      </c>
      <c r="G6840" s="1">
        <v>9109.651871</v>
      </c>
      <c r="H6840" s="2">
        <v>1.8306947909999999E-2</v>
      </c>
      <c r="I6840" s="2">
        <v>7.3296106880000003E-2</v>
      </c>
      <c r="J6840">
        <v>34</v>
      </c>
      <c r="K6840" s="6">
        <f>Table1[[#This Row],[WebsiteVisits]]*Table1[[#This Row],[ConversionRate]]</f>
        <v>2.4920676339200001</v>
      </c>
      <c r="L6840">
        <v>5.2815097279999996</v>
      </c>
      <c r="M6840">
        <v>14.71740717</v>
      </c>
      <c r="N6840">
        <v>11</v>
      </c>
      <c r="O6840">
        <v>13</v>
      </c>
      <c r="P6840">
        <v>6</v>
      </c>
      <c r="Q6840">
        <v>9</v>
      </c>
      <c r="R6840">
        <v>3695</v>
      </c>
      <c r="S6840" t="s">
        <v>49</v>
      </c>
      <c r="T6840" t="s">
        <v>50</v>
      </c>
      <c r="U6840">
        <v>1</v>
      </c>
    </row>
    <row r="6841" spans="1:21">
      <c r="A6841">
        <v>14839</v>
      </c>
      <c r="B6841">
        <v>62</v>
      </c>
      <c r="C6841" t="s">
        <v>24</v>
      </c>
      <c r="D6841" s="1">
        <v>108672</v>
      </c>
      <c r="E6841" t="s">
        <v>15</v>
      </c>
      <c r="F6841" t="s">
        <v>37</v>
      </c>
      <c r="G6841" s="1">
        <v>3014.6292440000002</v>
      </c>
      <c r="H6841" s="2">
        <v>0.28513972360000001</v>
      </c>
      <c r="I6841" s="2">
        <v>0.14224299139999999</v>
      </c>
      <c r="J6841">
        <v>40</v>
      </c>
      <c r="K6841" s="6">
        <f>Table1[[#This Row],[WebsiteVisits]]*Table1[[#This Row],[ConversionRate]]</f>
        <v>5.6897196559999994</v>
      </c>
      <c r="L6841">
        <v>3.8088344859999999</v>
      </c>
      <c r="M6841">
        <v>7.0358458840000004</v>
      </c>
      <c r="N6841">
        <v>4</v>
      </c>
      <c r="O6841">
        <v>13</v>
      </c>
      <c r="P6841">
        <v>7</v>
      </c>
      <c r="Q6841">
        <v>1</v>
      </c>
      <c r="R6841">
        <v>2725</v>
      </c>
      <c r="S6841" t="s">
        <v>49</v>
      </c>
      <c r="T6841" t="s">
        <v>50</v>
      </c>
      <c r="U6841">
        <v>1</v>
      </c>
    </row>
    <row r="6842" spans="1:21">
      <c r="A6842">
        <v>14840</v>
      </c>
      <c r="B6842">
        <v>40</v>
      </c>
      <c r="C6842" t="s">
        <v>24</v>
      </c>
      <c r="D6842" s="1">
        <v>86481</v>
      </c>
      <c r="E6842" t="s">
        <v>15</v>
      </c>
      <c r="F6842" t="s">
        <v>48</v>
      </c>
      <c r="G6842" s="1">
        <v>1351.0442029999999</v>
      </c>
      <c r="H6842" s="2">
        <v>0.25966667770000001</v>
      </c>
      <c r="I6842" s="2">
        <v>5.9551740700000001E-2</v>
      </c>
      <c r="J6842">
        <v>28</v>
      </c>
      <c r="K6842" s="6">
        <f>Table1[[#This Row],[WebsiteVisits]]*Table1[[#This Row],[ConversionRate]]</f>
        <v>1.6674487396</v>
      </c>
      <c r="L6842">
        <v>7.2469623849999998</v>
      </c>
      <c r="M6842">
        <v>6.0395977160000003</v>
      </c>
      <c r="N6842">
        <v>76</v>
      </c>
      <c r="O6842">
        <v>3</v>
      </c>
      <c r="P6842">
        <v>3</v>
      </c>
      <c r="Q6842">
        <v>6</v>
      </c>
      <c r="R6842">
        <v>3961</v>
      </c>
      <c r="S6842" t="s">
        <v>49</v>
      </c>
      <c r="T6842" t="s">
        <v>50</v>
      </c>
      <c r="U6842">
        <v>1</v>
      </c>
    </row>
    <row r="6843" spans="1:21">
      <c r="A6843">
        <v>14841</v>
      </c>
      <c r="B6843">
        <v>67</v>
      </c>
      <c r="C6843" t="s">
        <v>25</v>
      </c>
      <c r="D6843" s="1">
        <v>105348</v>
      </c>
      <c r="E6843" t="s">
        <v>11</v>
      </c>
      <c r="F6843" t="s">
        <v>37</v>
      </c>
      <c r="G6843" s="1">
        <v>3035.7190030000002</v>
      </c>
      <c r="H6843" s="2">
        <v>0.2864881433</v>
      </c>
      <c r="I6843" s="2">
        <v>1.0281825180000001E-2</v>
      </c>
      <c r="J6843">
        <v>11</v>
      </c>
      <c r="K6843" s="6">
        <f>Table1[[#This Row],[WebsiteVisits]]*Table1[[#This Row],[ConversionRate]]</f>
        <v>0.11310007698000001</v>
      </c>
      <c r="L6843">
        <v>2.2316474799999999</v>
      </c>
      <c r="M6843">
        <v>13.97889138</v>
      </c>
      <c r="N6843">
        <v>54</v>
      </c>
      <c r="O6843">
        <v>7</v>
      </c>
      <c r="P6843">
        <v>6</v>
      </c>
      <c r="Q6843">
        <v>4</v>
      </c>
      <c r="R6843">
        <v>1894</v>
      </c>
      <c r="S6843" t="s">
        <v>49</v>
      </c>
      <c r="T6843" t="s">
        <v>50</v>
      </c>
      <c r="U6843">
        <v>1</v>
      </c>
    </row>
    <row r="6844" spans="1:21">
      <c r="A6844">
        <v>14842</v>
      </c>
      <c r="B6844">
        <v>45</v>
      </c>
      <c r="C6844" t="s">
        <v>24</v>
      </c>
      <c r="D6844" s="1">
        <v>93509</v>
      </c>
      <c r="E6844" t="s">
        <v>17</v>
      </c>
      <c r="F6844" t="s">
        <v>37</v>
      </c>
      <c r="G6844" s="1">
        <v>6012.0261570000002</v>
      </c>
      <c r="H6844" s="2">
        <v>0.22209612100000001</v>
      </c>
      <c r="I6844" s="2">
        <v>6.4748100990000002E-2</v>
      </c>
      <c r="J6844">
        <v>31</v>
      </c>
      <c r="K6844" s="6">
        <f>Table1[[#This Row],[WebsiteVisits]]*Table1[[#This Row],[ConversionRate]]</f>
        <v>2.0071911306899999</v>
      </c>
      <c r="L6844">
        <v>3.9871991200000001</v>
      </c>
      <c r="M6844">
        <v>1.2077285149999999</v>
      </c>
      <c r="N6844">
        <v>75</v>
      </c>
      <c r="O6844">
        <v>15</v>
      </c>
      <c r="P6844">
        <v>8</v>
      </c>
      <c r="Q6844">
        <v>3</v>
      </c>
      <c r="R6844">
        <v>29</v>
      </c>
      <c r="S6844" t="s">
        <v>49</v>
      </c>
      <c r="T6844" t="s">
        <v>50</v>
      </c>
      <c r="U6844">
        <v>1</v>
      </c>
    </row>
    <row r="6845" spans="1:21">
      <c r="A6845">
        <v>14843</v>
      </c>
      <c r="B6845">
        <v>60</v>
      </c>
      <c r="C6845" t="s">
        <v>24</v>
      </c>
      <c r="D6845" s="1">
        <v>43552</v>
      </c>
      <c r="E6845" t="s">
        <v>11</v>
      </c>
      <c r="F6845" t="s">
        <v>37</v>
      </c>
      <c r="G6845" s="1">
        <v>8467.8026590000009</v>
      </c>
      <c r="H6845" s="2">
        <v>0.12949766730000001</v>
      </c>
      <c r="I6845" s="2">
        <v>2.7124855159999999E-2</v>
      </c>
      <c r="J6845">
        <v>30</v>
      </c>
      <c r="K6845" s="6">
        <f>Table1[[#This Row],[WebsiteVisits]]*Table1[[#This Row],[ConversionRate]]</f>
        <v>0.81374565479999994</v>
      </c>
      <c r="L6845">
        <v>1.0591943450000001</v>
      </c>
      <c r="M6845">
        <v>5.2384227970000001</v>
      </c>
      <c r="N6845">
        <v>73</v>
      </c>
      <c r="O6845">
        <v>7</v>
      </c>
      <c r="P6845">
        <v>1</v>
      </c>
      <c r="Q6845">
        <v>6</v>
      </c>
      <c r="R6845">
        <v>3966</v>
      </c>
      <c r="S6845" t="s">
        <v>49</v>
      </c>
      <c r="T6845" t="s">
        <v>50</v>
      </c>
      <c r="U6845">
        <v>1</v>
      </c>
    </row>
    <row r="6846" spans="1:21">
      <c r="A6846">
        <v>14844</v>
      </c>
      <c r="B6846">
        <v>64</v>
      </c>
      <c r="C6846" t="s">
        <v>24</v>
      </c>
      <c r="D6846" s="1">
        <v>34118</v>
      </c>
      <c r="E6846" t="s">
        <v>17</v>
      </c>
      <c r="F6846" t="s">
        <v>48</v>
      </c>
      <c r="G6846" s="1">
        <v>3915.3678629999999</v>
      </c>
      <c r="H6846" s="2">
        <v>7.0025714749999995E-2</v>
      </c>
      <c r="I6846" s="2">
        <v>5.1688528099999999E-2</v>
      </c>
      <c r="J6846">
        <v>30</v>
      </c>
      <c r="K6846" s="6">
        <f>Table1[[#This Row],[WebsiteVisits]]*Table1[[#This Row],[ConversionRate]]</f>
        <v>1.5506558429999999</v>
      </c>
      <c r="L6846">
        <v>8.3397286499999996</v>
      </c>
      <c r="M6846">
        <v>6.9307155480000002</v>
      </c>
      <c r="N6846">
        <v>14</v>
      </c>
      <c r="O6846">
        <v>14</v>
      </c>
      <c r="P6846">
        <v>8</v>
      </c>
      <c r="Q6846">
        <v>8</v>
      </c>
      <c r="R6846">
        <v>1194</v>
      </c>
      <c r="S6846" t="s">
        <v>49</v>
      </c>
      <c r="T6846" t="s">
        <v>50</v>
      </c>
      <c r="U6846">
        <v>1</v>
      </c>
    </row>
    <row r="6847" spans="1:21">
      <c r="A6847">
        <v>14845</v>
      </c>
      <c r="B6847">
        <v>43</v>
      </c>
      <c r="C6847" t="s">
        <v>24</v>
      </c>
      <c r="D6847" s="1">
        <v>31290</v>
      </c>
      <c r="E6847" t="s">
        <v>15</v>
      </c>
      <c r="F6847" t="s">
        <v>37</v>
      </c>
      <c r="G6847" s="1">
        <v>9156.6057270000001</v>
      </c>
      <c r="H6847" s="2">
        <v>6.2198940789999997E-2</v>
      </c>
      <c r="I6847" s="2">
        <v>7.3306100129999996E-2</v>
      </c>
      <c r="J6847">
        <v>0</v>
      </c>
      <c r="K6847" s="6">
        <f>Table1[[#This Row],[WebsiteVisits]]*Table1[[#This Row],[ConversionRate]]</f>
        <v>0</v>
      </c>
      <c r="L6847">
        <v>4.659636796</v>
      </c>
      <c r="M6847">
        <v>1.760562459</v>
      </c>
      <c r="N6847">
        <v>65</v>
      </c>
      <c r="O6847">
        <v>17</v>
      </c>
      <c r="P6847">
        <v>5</v>
      </c>
      <c r="Q6847">
        <v>7</v>
      </c>
      <c r="R6847">
        <v>2589</v>
      </c>
      <c r="S6847" t="s">
        <v>49</v>
      </c>
      <c r="T6847" t="s">
        <v>50</v>
      </c>
      <c r="U6847">
        <v>1</v>
      </c>
    </row>
    <row r="6848" spans="1:21">
      <c r="A6848">
        <v>14846</v>
      </c>
      <c r="B6848">
        <v>42</v>
      </c>
      <c r="C6848" t="s">
        <v>25</v>
      </c>
      <c r="D6848" s="1">
        <v>45123</v>
      </c>
      <c r="E6848" t="s">
        <v>11</v>
      </c>
      <c r="F6848" t="s">
        <v>48</v>
      </c>
      <c r="G6848" s="1">
        <v>2517.897391</v>
      </c>
      <c r="H6848" s="2">
        <v>5.2025712029999997E-2</v>
      </c>
      <c r="I6848" s="2">
        <v>3.4330897460000002E-2</v>
      </c>
      <c r="J6848">
        <v>42</v>
      </c>
      <c r="K6848" s="6">
        <f>Table1[[#This Row],[WebsiteVisits]]*Table1[[#This Row],[ConversionRate]]</f>
        <v>1.4418976933200001</v>
      </c>
      <c r="L6848">
        <v>7.9856848559999998</v>
      </c>
      <c r="M6848">
        <v>7.997885213</v>
      </c>
      <c r="N6848">
        <v>37</v>
      </c>
      <c r="O6848">
        <v>12</v>
      </c>
      <c r="P6848">
        <v>8</v>
      </c>
      <c r="Q6848">
        <v>9</v>
      </c>
      <c r="R6848">
        <v>1744</v>
      </c>
      <c r="S6848" t="s">
        <v>49</v>
      </c>
      <c r="T6848" t="s">
        <v>50</v>
      </c>
      <c r="U6848">
        <v>1</v>
      </c>
    </row>
    <row r="6849" spans="1:21">
      <c r="A6849">
        <v>14847</v>
      </c>
      <c r="B6849">
        <v>46</v>
      </c>
      <c r="C6849" t="s">
        <v>25</v>
      </c>
      <c r="D6849" s="1">
        <v>101919</v>
      </c>
      <c r="E6849" t="s">
        <v>17</v>
      </c>
      <c r="F6849" t="s">
        <v>52</v>
      </c>
      <c r="G6849" s="1">
        <v>6966.0528039999999</v>
      </c>
      <c r="H6849" s="2">
        <v>7.397679637E-2</v>
      </c>
      <c r="I6849" s="2">
        <v>0.1442092982</v>
      </c>
      <c r="J6849">
        <v>4</v>
      </c>
      <c r="K6849" s="6">
        <f>Table1[[#This Row],[WebsiteVisits]]*Table1[[#This Row],[ConversionRate]]</f>
        <v>0.57683719280000001</v>
      </c>
      <c r="L6849">
        <v>1.8783905670000001</v>
      </c>
      <c r="M6849">
        <v>5.9418795250000001</v>
      </c>
      <c r="N6849">
        <v>79</v>
      </c>
      <c r="O6849">
        <v>9</v>
      </c>
      <c r="P6849">
        <v>6</v>
      </c>
      <c r="Q6849">
        <v>1</v>
      </c>
      <c r="R6849">
        <v>3819</v>
      </c>
      <c r="S6849" t="s">
        <v>49</v>
      </c>
      <c r="T6849" t="s">
        <v>50</v>
      </c>
      <c r="U6849">
        <v>1</v>
      </c>
    </row>
    <row r="6850" spans="1:21">
      <c r="A6850">
        <v>14848</v>
      </c>
      <c r="B6850">
        <v>36</v>
      </c>
      <c r="C6850" t="s">
        <v>24</v>
      </c>
      <c r="D6850" s="1">
        <v>79551</v>
      </c>
      <c r="E6850" t="s">
        <v>15</v>
      </c>
      <c r="F6850" t="s">
        <v>37</v>
      </c>
      <c r="G6850" s="1">
        <v>7383.5621700000002</v>
      </c>
      <c r="H6850" s="2">
        <v>0.16968444390000001</v>
      </c>
      <c r="I6850" s="2">
        <v>5.8624844080000002E-2</v>
      </c>
      <c r="J6850">
        <v>35</v>
      </c>
      <c r="K6850" s="6">
        <f>Table1[[#This Row],[WebsiteVisits]]*Table1[[#This Row],[ConversionRate]]</f>
        <v>2.0518695428</v>
      </c>
      <c r="L6850">
        <v>2.7441627780000002</v>
      </c>
      <c r="M6850">
        <v>6.8361948520000002</v>
      </c>
      <c r="N6850">
        <v>96</v>
      </c>
      <c r="O6850">
        <v>5</v>
      </c>
      <c r="P6850">
        <v>4</v>
      </c>
      <c r="Q6850">
        <v>0</v>
      </c>
      <c r="R6850">
        <v>411</v>
      </c>
      <c r="S6850" t="s">
        <v>49</v>
      </c>
      <c r="T6850" t="s">
        <v>50</v>
      </c>
      <c r="U6850">
        <v>1</v>
      </c>
    </row>
    <row r="6851" spans="1:21">
      <c r="A6851">
        <v>14849</v>
      </c>
      <c r="B6851">
        <v>50</v>
      </c>
      <c r="C6851" t="s">
        <v>24</v>
      </c>
      <c r="D6851" s="1">
        <v>72136</v>
      </c>
      <c r="E6851" t="s">
        <v>15</v>
      </c>
      <c r="F6851" t="s">
        <v>51</v>
      </c>
      <c r="G6851" s="1">
        <v>2812.2329009999999</v>
      </c>
      <c r="H6851" s="2">
        <v>0.2082860684</v>
      </c>
      <c r="I6851" s="2">
        <v>0.13560801189999999</v>
      </c>
      <c r="J6851">
        <v>11</v>
      </c>
      <c r="K6851" s="6">
        <f>Table1[[#This Row],[WebsiteVisits]]*Table1[[#This Row],[ConversionRate]]</f>
        <v>1.4916881308999999</v>
      </c>
      <c r="L6851">
        <v>8.6542144949999997</v>
      </c>
      <c r="M6851">
        <v>10.451785879999999</v>
      </c>
      <c r="N6851">
        <v>97</v>
      </c>
      <c r="O6851">
        <v>18</v>
      </c>
      <c r="P6851">
        <v>4</v>
      </c>
      <c r="Q6851">
        <v>8</v>
      </c>
      <c r="R6851">
        <v>1560</v>
      </c>
      <c r="S6851" t="s">
        <v>49</v>
      </c>
      <c r="T6851" t="s">
        <v>50</v>
      </c>
      <c r="U6851">
        <v>1</v>
      </c>
    </row>
    <row r="6852" spans="1:21">
      <c r="A6852">
        <v>14850</v>
      </c>
      <c r="B6852">
        <v>53</v>
      </c>
      <c r="C6852" t="s">
        <v>25</v>
      </c>
      <c r="D6852" s="1">
        <v>83886</v>
      </c>
      <c r="E6852" t="s">
        <v>9</v>
      </c>
      <c r="F6852" t="s">
        <v>51</v>
      </c>
      <c r="G6852" s="1">
        <v>367.0017952</v>
      </c>
      <c r="H6852" s="2">
        <v>0.1010764027</v>
      </c>
      <c r="I6852" s="2">
        <v>0.12381624200000001</v>
      </c>
      <c r="J6852">
        <v>15</v>
      </c>
      <c r="K6852" s="6">
        <f>Table1[[#This Row],[WebsiteVisits]]*Table1[[#This Row],[ConversionRate]]</f>
        <v>1.8572436300000001</v>
      </c>
      <c r="L6852">
        <v>6.3591407090000001</v>
      </c>
      <c r="M6852">
        <v>1.5200993300000001</v>
      </c>
      <c r="N6852">
        <v>54</v>
      </c>
      <c r="O6852">
        <v>0</v>
      </c>
      <c r="P6852">
        <v>0</v>
      </c>
      <c r="Q6852">
        <v>2</v>
      </c>
      <c r="R6852">
        <v>4703</v>
      </c>
      <c r="S6852" t="s">
        <v>49</v>
      </c>
      <c r="T6852" t="s">
        <v>50</v>
      </c>
      <c r="U6852">
        <v>1</v>
      </c>
    </row>
    <row r="6853" spans="1:21">
      <c r="A6853">
        <v>14851</v>
      </c>
      <c r="B6853">
        <v>31</v>
      </c>
      <c r="C6853" t="s">
        <v>24</v>
      </c>
      <c r="D6853" s="1">
        <v>137278</v>
      </c>
      <c r="E6853" t="s">
        <v>11</v>
      </c>
      <c r="F6853" t="s">
        <v>48</v>
      </c>
      <c r="G6853" s="1">
        <v>3715.849686</v>
      </c>
      <c r="H6853" s="2">
        <v>0.1691366212</v>
      </c>
      <c r="I6853" s="2">
        <v>0.18062864270000001</v>
      </c>
      <c r="J6853">
        <v>15</v>
      </c>
      <c r="K6853" s="6">
        <f>Table1[[#This Row],[WebsiteVisits]]*Table1[[#This Row],[ConversionRate]]</f>
        <v>2.7094296405000002</v>
      </c>
      <c r="L6853">
        <v>1.053102489</v>
      </c>
      <c r="M6853">
        <v>14.44600412</v>
      </c>
      <c r="N6853">
        <v>88</v>
      </c>
      <c r="O6853">
        <v>1</v>
      </c>
      <c r="P6853">
        <v>2</v>
      </c>
      <c r="Q6853">
        <v>8</v>
      </c>
      <c r="R6853">
        <v>3319</v>
      </c>
      <c r="S6853" t="s">
        <v>49</v>
      </c>
      <c r="T6853" t="s">
        <v>50</v>
      </c>
      <c r="U6853">
        <v>1</v>
      </c>
    </row>
    <row r="6854" spans="1:21">
      <c r="A6854">
        <v>14852</v>
      </c>
      <c r="B6854">
        <v>31</v>
      </c>
      <c r="C6854" t="s">
        <v>24</v>
      </c>
      <c r="D6854" s="1">
        <v>95902</v>
      </c>
      <c r="E6854" t="s">
        <v>9</v>
      </c>
      <c r="F6854" t="s">
        <v>51</v>
      </c>
      <c r="G6854" s="1">
        <v>547.44185830000004</v>
      </c>
      <c r="H6854" s="2">
        <v>0.1089632712</v>
      </c>
      <c r="I6854" s="2">
        <v>2.6707302749999998E-2</v>
      </c>
      <c r="J6854">
        <v>20</v>
      </c>
      <c r="K6854" s="6">
        <f>Table1[[#This Row],[WebsiteVisits]]*Table1[[#This Row],[ConversionRate]]</f>
        <v>0.53414605500000001</v>
      </c>
      <c r="L6854">
        <v>9.1461556949999991</v>
      </c>
      <c r="M6854">
        <v>8.0753172269999993</v>
      </c>
      <c r="N6854">
        <v>54</v>
      </c>
      <c r="O6854">
        <v>6</v>
      </c>
      <c r="P6854">
        <v>5</v>
      </c>
      <c r="Q6854">
        <v>6</v>
      </c>
      <c r="R6854">
        <v>1099</v>
      </c>
      <c r="S6854" t="s">
        <v>49</v>
      </c>
      <c r="T6854" t="s">
        <v>50</v>
      </c>
      <c r="U6854">
        <v>1</v>
      </c>
    </row>
    <row r="6855" spans="1:21">
      <c r="A6855">
        <v>14853</v>
      </c>
      <c r="B6855">
        <v>52</v>
      </c>
      <c r="C6855" t="s">
        <v>24</v>
      </c>
      <c r="D6855" s="1">
        <v>87333</v>
      </c>
      <c r="E6855" t="s">
        <v>15</v>
      </c>
      <c r="F6855" t="s">
        <v>48</v>
      </c>
      <c r="G6855" s="1">
        <v>9017.4623759999995</v>
      </c>
      <c r="H6855" s="2">
        <v>0.21198789239999999</v>
      </c>
      <c r="I6855" s="2">
        <v>5.077554116E-2</v>
      </c>
      <c r="J6855">
        <v>32</v>
      </c>
      <c r="K6855" s="6">
        <f>Table1[[#This Row],[WebsiteVisits]]*Table1[[#This Row],[ConversionRate]]</f>
        <v>1.62481731712</v>
      </c>
      <c r="L6855">
        <v>9.8514811249999994</v>
      </c>
      <c r="M6855">
        <v>12.662758220000001</v>
      </c>
      <c r="N6855">
        <v>46</v>
      </c>
      <c r="O6855">
        <v>11</v>
      </c>
      <c r="P6855">
        <v>1</v>
      </c>
      <c r="Q6855">
        <v>5</v>
      </c>
      <c r="R6855">
        <v>3438</v>
      </c>
      <c r="S6855" t="s">
        <v>49</v>
      </c>
      <c r="T6855" t="s">
        <v>50</v>
      </c>
      <c r="U6855">
        <v>1</v>
      </c>
    </row>
    <row r="6856" spans="1:21">
      <c r="A6856">
        <v>14854</v>
      </c>
      <c r="B6856">
        <v>47</v>
      </c>
      <c r="C6856" t="s">
        <v>25</v>
      </c>
      <c r="D6856" s="1">
        <v>111992</v>
      </c>
      <c r="E6856" t="s">
        <v>11</v>
      </c>
      <c r="F6856" t="s">
        <v>48</v>
      </c>
      <c r="G6856" s="1">
        <v>9539.9001029999999</v>
      </c>
      <c r="H6856" s="2">
        <v>0.2966610039</v>
      </c>
      <c r="I6856" s="2">
        <v>0.17438390149999999</v>
      </c>
      <c r="J6856">
        <v>25</v>
      </c>
      <c r="K6856" s="6">
        <f>Table1[[#This Row],[WebsiteVisits]]*Table1[[#This Row],[ConversionRate]]</f>
        <v>4.3595975375</v>
      </c>
      <c r="L6856">
        <v>6.9506653710000004</v>
      </c>
      <c r="M6856">
        <v>5.118182816</v>
      </c>
      <c r="N6856">
        <v>89</v>
      </c>
      <c r="O6856">
        <v>7</v>
      </c>
      <c r="P6856">
        <v>5</v>
      </c>
      <c r="Q6856">
        <v>2</v>
      </c>
      <c r="R6856">
        <v>190</v>
      </c>
      <c r="S6856" t="s">
        <v>49</v>
      </c>
      <c r="T6856" t="s">
        <v>50</v>
      </c>
      <c r="U6856">
        <v>1</v>
      </c>
    </row>
    <row r="6857" spans="1:21">
      <c r="A6857">
        <v>14855</v>
      </c>
      <c r="B6857">
        <v>45</v>
      </c>
      <c r="C6857" t="s">
        <v>24</v>
      </c>
      <c r="D6857" s="1">
        <v>64016</v>
      </c>
      <c r="E6857" t="s">
        <v>11</v>
      </c>
      <c r="F6857" t="s">
        <v>51</v>
      </c>
      <c r="G6857" s="1">
        <v>7380.261168</v>
      </c>
      <c r="H6857" s="2">
        <v>0.2098149208</v>
      </c>
      <c r="I6857" s="2">
        <v>0.16620497670000001</v>
      </c>
      <c r="J6857">
        <v>2</v>
      </c>
      <c r="K6857" s="6">
        <f>Table1[[#This Row],[WebsiteVisits]]*Table1[[#This Row],[ConversionRate]]</f>
        <v>0.33240995340000001</v>
      </c>
      <c r="L6857">
        <v>7.550424435</v>
      </c>
      <c r="M6857">
        <v>5.046017237</v>
      </c>
      <c r="N6857">
        <v>13</v>
      </c>
      <c r="O6857">
        <v>12</v>
      </c>
      <c r="P6857">
        <v>4</v>
      </c>
      <c r="Q6857">
        <v>2</v>
      </c>
      <c r="R6857">
        <v>1890</v>
      </c>
      <c r="S6857" t="s">
        <v>49</v>
      </c>
      <c r="T6857" t="s">
        <v>50</v>
      </c>
      <c r="U6857">
        <v>1</v>
      </c>
    </row>
    <row r="6858" spans="1:21">
      <c r="A6858">
        <v>14856</v>
      </c>
      <c r="B6858">
        <v>34</v>
      </c>
      <c r="C6858" t="s">
        <v>25</v>
      </c>
      <c r="D6858" s="1">
        <v>41427</v>
      </c>
      <c r="E6858" t="s">
        <v>13</v>
      </c>
      <c r="F6858" t="s">
        <v>51</v>
      </c>
      <c r="G6858" s="1">
        <v>7294.1773949999997</v>
      </c>
      <c r="H6858" s="2">
        <v>2.711886728E-2</v>
      </c>
      <c r="I6858" s="2">
        <v>4.650005586E-2</v>
      </c>
      <c r="J6858">
        <v>22</v>
      </c>
      <c r="K6858" s="6">
        <f>Table1[[#This Row],[WebsiteVisits]]*Table1[[#This Row],[ConversionRate]]</f>
        <v>1.0230012289200001</v>
      </c>
      <c r="L6858">
        <v>2.20240759</v>
      </c>
      <c r="M6858">
        <v>13.60530106</v>
      </c>
      <c r="N6858">
        <v>14</v>
      </c>
      <c r="O6858">
        <v>0</v>
      </c>
      <c r="P6858">
        <v>0</v>
      </c>
      <c r="Q6858">
        <v>0</v>
      </c>
      <c r="R6858">
        <v>4318</v>
      </c>
      <c r="S6858" t="s">
        <v>49</v>
      </c>
      <c r="T6858" t="s">
        <v>50</v>
      </c>
      <c r="U6858">
        <v>0</v>
      </c>
    </row>
    <row r="6859" spans="1:21">
      <c r="A6859">
        <v>14857</v>
      </c>
      <c r="B6859">
        <v>20</v>
      </c>
      <c r="C6859" t="s">
        <v>25</v>
      </c>
      <c r="D6859" s="1">
        <v>22257</v>
      </c>
      <c r="E6859" t="s">
        <v>17</v>
      </c>
      <c r="F6859" t="s">
        <v>52</v>
      </c>
      <c r="G6859" s="1">
        <v>2484.8374269999999</v>
      </c>
      <c r="H6859" s="2">
        <v>0.1483981378</v>
      </c>
      <c r="I6859" s="2">
        <v>3.0469842269999999E-2</v>
      </c>
      <c r="J6859">
        <v>24</v>
      </c>
      <c r="K6859" s="6">
        <f>Table1[[#This Row],[WebsiteVisits]]*Table1[[#This Row],[ConversionRate]]</f>
        <v>0.73127621448000002</v>
      </c>
      <c r="L6859">
        <v>7.8962436780000003</v>
      </c>
      <c r="M6859">
        <v>2.2034088860000001</v>
      </c>
      <c r="N6859">
        <v>34</v>
      </c>
      <c r="O6859">
        <v>17</v>
      </c>
      <c r="P6859">
        <v>2</v>
      </c>
      <c r="Q6859">
        <v>4</v>
      </c>
      <c r="R6859">
        <v>4721</v>
      </c>
      <c r="S6859" t="s">
        <v>49</v>
      </c>
      <c r="T6859" t="s">
        <v>50</v>
      </c>
      <c r="U6859">
        <v>1</v>
      </c>
    </row>
    <row r="6860" spans="1:21">
      <c r="A6860">
        <v>14858</v>
      </c>
      <c r="B6860">
        <v>33</v>
      </c>
      <c r="C6860" t="s">
        <v>25</v>
      </c>
      <c r="D6860" s="1">
        <v>87733</v>
      </c>
      <c r="E6860" t="s">
        <v>13</v>
      </c>
      <c r="F6860" t="s">
        <v>48</v>
      </c>
      <c r="G6860" s="1">
        <v>831.86320790000002</v>
      </c>
      <c r="H6860" s="2">
        <v>0.2334123729</v>
      </c>
      <c r="I6860" s="2">
        <v>0.17268587830000001</v>
      </c>
      <c r="J6860">
        <v>19</v>
      </c>
      <c r="K6860" s="6">
        <f>Table1[[#This Row],[WebsiteVisits]]*Table1[[#This Row],[ConversionRate]]</f>
        <v>3.2810316877000001</v>
      </c>
      <c r="L6860">
        <v>1.890950471</v>
      </c>
      <c r="M6860">
        <v>2.0047827599999999</v>
      </c>
      <c r="N6860">
        <v>30</v>
      </c>
      <c r="O6860">
        <v>7</v>
      </c>
      <c r="P6860">
        <v>0</v>
      </c>
      <c r="Q6860">
        <v>9</v>
      </c>
      <c r="R6860">
        <v>3137</v>
      </c>
      <c r="S6860" t="s">
        <v>49</v>
      </c>
      <c r="T6860" t="s">
        <v>50</v>
      </c>
      <c r="U6860">
        <v>1</v>
      </c>
    </row>
    <row r="6861" spans="1:21">
      <c r="A6861">
        <v>14859</v>
      </c>
      <c r="B6861">
        <v>63</v>
      </c>
      <c r="C6861" t="s">
        <v>24</v>
      </c>
      <c r="D6861" s="1">
        <v>28222</v>
      </c>
      <c r="E6861" t="s">
        <v>13</v>
      </c>
      <c r="F6861" t="s">
        <v>51</v>
      </c>
      <c r="G6861" s="1">
        <v>8040.8358950000002</v>
      </c>
      <c r="H6861" s="2">
        <v>0.16725006579999999</v>
      </c>
      <c r="I6861" s="2">
        <v>4.3846230799999997E-2</v>
      </c>
      <c r="J6861">
        <v>46</v>
      </c>
      <c r="K6861" s="6">
        <f>Table1[[#This Row],[WebsiteVisits]]*Table1[[#This Row],[ConversionRate]]</f>
        <v>2.0169266167999997</v>
      </c>
      <c r="L6861">
        <v>9.0077359490000006</v>
      </c>
      <c r="M6861">
        <v>10.60772854</v>
      </c>
      <c r="N6861">
        <v>33</v>
      </c>
      <c r="O6861">
        <v>11</v>
      </c>
      <c r="P6861">
        <v>6</v>
      </c>
      <c r="Q6861">
        <v>4</v>
      </c>
      <c r="R6861">
        <v>1085</v>
      </c>
      <c r="S6861" t="s">
        <v>49</v>
      </c>
      <c r="T6861" t="s">
        <v>50</v>
      </c>
      <c r="U6861">
        <v>1</v>
      </c>
    </row>
    <row r="6862" spans="1:21">
      <c r="A6862">
        <v>14860</v>
      </c>
      <c r="B6862">
        <v>47</v>
      </c>
      <c r="C6862" t="s">
        <v>25</v>
      </c>
      <c r="D6862" s="1">
        <v>45187</v>
      </c>
      <c r="E6862" t="s">
        <v>15</v>
      </c>
      <c r="F6862" t="s">
        <v>52</v>
      </c>
      <c r="G6862" s="1">
        <v>5635.7031219999999</v>
      </c>
      <c r="H6862" s="2">
        <v>0.28580827860000002</v>
      </c>
      <c r="I6862" s="2">
        <v>0.17551084419999999</v>
      </c>
      <c r="J6862">
        <v>48</v>
      </c>
      <c r="K6862" s="6">
        <f>Table1[[#This Row],[WebsiteVisits]]*Table1[[#This Row],[ConversionRate]]</f>
        <v>8.4245205215999999</v>
      </c>
      <c r="L6862">
        <v>5.543254095</v>
      </c>
      <c r="M6862">
        <v>7.2573965410000003</v>
      </c>
      <c r="N6862">
        <v>72</v>
      </c>
      <c r="O6862">
        <v>18</v>
      </c>
      <c r="P6862">
        <v>6</v>
      </c>
      <c r="Q6862">
        <v>9</v>
      </c>
      <c r="R6862">
        <v>4915</v>
      </c>
      <c r="S6862" t="s">
        <v>49</v>
      </c>
      <c r="T6862" t="s">
        <v>50</v>
      </c>
      <c r="U6862">
        <v>1</v>
      </c>
    </row>
    <row r="6863" spans="1:21">
      <c r="A6863">
        <v>14861</v>
      </c>
      <c r="B6863">
        <v>69</v>
      </c>
      <c r="C6863" t="s">
        <v>24</v>
      </c>
      <c r="D6863" s="1">
        <v>99688</v>
      </c>
      <c r="E6863" t="s">
        <v>17</v>
      </c>
      <c r="F6863" t="s">
        <v>52</v>
      </c>
      <c r="G6863" s="1">
        <v>6848.1125549999997</v>
      </c>
      <c r="H6863" s="2">
        <v>2.5883786969999999E-2</v>
      </c>
      <c r="I6863" s="2">
        <v>0.1926117929</v>
      </c>
      <c r="J6863">
        <v>35</v>
      </c>
      <c r="K6863" s="6">
        <f>Table1[[#This Row],[WebsiteVisits]]*Table1[[#This Row],[ConversionRate]]</f>
        <v>6.7414127514999995</v>
      </c>
      <c r="L6863">
        <v>2.2706070089999999</v>
      </c>
      <c r="M6863">
        <v>10.90107244</v>
      </c>
      <c r="N6863">
        <v>6</v>
      </c>
      <c r="O6863">
        <v>11</v>
      </c>
      <c r="P6863">
        <v>0</v>
      </c>
      <c r="Q6863">
        <v>0</v>
      </c>
      <c r="R6863">
        <v>1764</v>
      </c>
      <c r="S6863" t="s">
        <v>49</v>
      </c>
      <c r="T6863" t="s">
        <v>50</v>
      </c>
      <c r="U6863">
        <v>1</v>
      </c>
    </row>
    <row r="6864" spans="1:21">
      <c r="A6864">
        <v>14862</v>
      </c>
      <c r="B6864">
        <v>46</v>
      </c>
      <c r="C6864" t="s">
        <v>24</v>
      </c>
      <c r="D6864" s="1">
        <v>40781</v>
      </c>
      <c r="E6864" t="s">
        <v>13</v>
      </c>
      <c r="F6864" t="s">
        <v>48</v>
      </c>
      <c r="G6864" s="1">
        <v>7818.4465739999996</v>
      </c>
      <c r="H6864" s="2">
        <v>9.4435107559999995E-2</v>
      </c>
      <c r="I6864" s="2">
        <v>5.195326133E-2</v>
      </c>
      <c r="J6864">
        <v>34</v>
      </c>
      <c r="K6864" s="6">
        <f>Table1[[#This Row],[WebsiteVisits]]*Table1[[#This Row],[ConversionRate]]</f>
        <v>1.76641088522</v>
      </c>
      <c r="L6864">
        <v>1.7984117120000001</v>
      </c>
      <c r="M6864">
        <v>6.7770685779999997</v>
      </c>
      <c r="N6864">
        <v>37</v>
      </c>
      <c r="O6864">
        <v>1</v>
      </c>
      <c r="P6864">
        <v>7</v>
      </c>
      <c r="Q6864">
        <v>6</v>
      </c>
      <c r="R6864">
        <v>3452</v>
      </c>
      <c r="S6864" t="s">
        <v>49</v>
      </c>
      <c r="T6864" t="s">
        <v>50</v>
      </c>
      <c r="U6864">
        <v>1</v>
      </c>
    </row>
    <row r="6865" spans="1:21">
      <c r="A6865">
        <v>14863</v>
      </c>
      <c r="B6865">
        <v>62</v>
      </c>
      <c r="C6865" t="s">
        <v>24</v>
      </c>
      <c r="D6865" s="1">
        <v>145890</v>
      </c>
      <c r="E6865" t="s">
        <v>13</v>
      </c>
      <c r="F6865" t="s">
        <v>37</v>
      </c>
      <c r="G6865" s="1">
        <v>4153.3992630000002</v>
      </c>
      <c r="H6865" s="2">
        <v>7.4008251220000001E-2</v>
      </c>
      <c r="I6865" s="2">
        <v>0.16967364400000001</v>
      </c>
      <c r="J6865">
        <v>42</v>
      </c>
      <c r="K6865" s="6">
        <f>Table1[[#This Row],[WebsiteVisits]]*Table1[[#This Row],[ConversionRate]]</f>
        <v>7.1262930480000009</v>
      </c>
      <c r="L6865">
        <v>4.9610319580000004</v>
      </c>
      <c r="M6865">
        <v>3.5702763900000001</v>
      </c>
      <c r="N6865">
        <v>0</v>
      </c>
      <c r="O6865">
        <v>14</v>
      </c>
      <c r="P6865">
        <v>6</v>
      </c>
      <c r="Q6865">
        <v>7</v>
      </c>
      <c r="R6865">
        <v>3238</v>
      </c>
      <c r="S6865" t="s">
        <v>49</v>
      </c>
      <c r="T6865" t="s">
        <v>50</v>
      </c>
      <c r="U6865">
        <v>1</v>
      </c>
    </row>
    <row r="6866" spans="1:21">
      <c r="A6866">
        <v>14864</v>
      </c>
      <c r="B6866">
        <v>32</v>
      </c>
      <c r="C6866" t="s">
        <v>24</v>
      </c>
      <c r="D6866" s="1">
        <v>121216</v>
      </c>
      <c r="E6866" t="s">
        <v>11</v>
      </c>
      <c r="F6866" t="s">
        <v>51</v>
      </c>
      <c r="G6866" s="1">
        <v>1531.0112409999999</v>
      </c>
      <c r="H6866" s="2">
        <v>0.23261043849999999</v>
      </c>
      <c r="I6866" s="2">
        <v>9.0527907099999999E-2</v>
      </c>
      <c r="J6866">
        <v>32</v>
      </c>
      <c r="K6866" s="6">
        <f>Table1[[#This Row],[WebsiteVisits]]*Table1[[#This Row],[ConversionRate]]</f>
        <v>2.8968930272</v>
      </c>
      <c r="L6866">
        <v>1.0480485159999999</v>
      </c>
      <c r="M6866">
        <v>10.87106039</v>
      </c>
      <c r="N6866">
        <v>86</v>
      </c>
      <c r="O6866">
        <v>10</v>
      </c>
      <c r="P6866">
        <v>2</v>
      </c>
      <c r="Q6866">
        <v>1</v>
      </c>
      <c r="R6866">
        <v>1899</v>
      </c>
      <c r="S6866" t="s">
        <v>49</v>
      </c>
      <c r="T6866" t="s">
        <v>50</v>
      </c>
      <c r="U6866">
        <v>1</v>
      </c>
    </row>
    <row r="6867" spans="1:21">
      <c r="A6867">
        <v>14865</v>
      </c>
      <c r="B6867">
        <v>63</v>
      </c>
      <c r="C6867" t="s">
        <v>24</v>
      </c>
      <c r="D6867" s="1">
        <v>146682</v>
      </c>
      <c r="E6867" t="s">
        <v>15</v>
      </c>
      <c r="F6867" t="s">
        <v>51</v>
      </c>
      <c r="G6867" s="1">
        <v>7970.8643140000004</v>
      </c>
      <c r="H6867" s="2">
        <v>0.16189998990000001</v>
      </c>
      <c r="I6867" s="2">
        <v>0.15986790070000001</v>
      </c>
      <c r="J6867">
        <v>4</v>
      </c>
      <c r="K6867" s="6">
        <f>Table1[[#This Row],[WebsiteVisits]]*Table1[[#This Row],[ConversionRate]]</f>
        <v>0.63947160280000004</v>
      </c>
      <c r="L6867">
        <v>9.6510404090000002</v>
      </c>
      <c r="M6867">
        <v>1.066302608</v>
      </c>
      <c r="N6867">
        <v>13</v>
      </c>
      <c r="O6867">
        <v>18</v>
      </c>
      <c r="P6867">
        <v>1</v>
      </c>
      <c r="Q6867">
        <v>7</v>
      </c>
      <c r="R6867">
        <v>2949</v>
      </c>
      <c r="S6867" t="s">
        <v>49</v>
      </c>
      <c r="T6867" t="s">
        <v>50</v>
      </c>
      <c r="U6867">
        <v>1</v>
      </c>
    </row>
    <row r="6868" spans="1:21">
      <c r="A6868">
        <v>14866</v>
      </c>
      <c r="B6868">
        <v>42</v>
      </c>
      <c r="C6868" t="s">
        <v>24</v>
      </c>
      <c r="D6868" s="1">
        <v>31004</v>
      </c>
      <c r="E6868" t="s">
        <v>13</v>
      </c>
      <c r="F6868" t="s">
        <v>51</v>
      </c>
      <c r="G6868" s="1">
        <v>4592.2798279999997</v>
      </c>
      <c r="H6868" s="2">
        <v>5.0119821289999998E-2</v>
      </c>
      <c r="I6868" s="2">
        <v>8.7405152789999996E-2</v>
      </c>
      <c r="J6868">
        <v>3</v>
      </c>
      <c r="K6868" s="6">
        <f>Table1[[#This Row],[WebsiteVisits]]*Table1[[#This Row],[ConversionRate]]</f>
        <v>0.26221545836999999</v>
      </c>
      <c r="L6868">
        <v>2.536159058</v>
      </c>
      <c r="M6868">
        <v>6.9954500120000001</v>
      </c>
      <c r="N6868">
        <v>24</v>
      </c>
      <c r="O6868">
        <v>0</v>
      </c>
      <c r="P6868">
        <v>8</v>
      </c>
      <c r="Q6868">
        <v>9</v>
      </c>
      <c r="R6868">
        <v>4691</v>
      </c>
      <c r="S6868" t="s">
        <v>49</v>
      </c>
      <c r="T6868" t="s">
        <v>50</v>
      </c>
      <c r="U6868">
        <v>0</v>
      </c>
    </row>
    <row r="6869" spans="1:21">
      <c r="A6869">
        <v>14867</v>
      </c>
      <c r="B6869">
        <v>68</v>
      </c>
      <c r="C6869" t="s">
        <v>24</v>
      </c>
      <c r="D6869" s="1">
        <v>127178</v>
      </c>
      <c r="E6869" t="s">
        <v>17</v>
      </c>
      <c r="F6869" t="s">
        <v>51</v>
      </c>
      <c r="G6869" s="1">
        <v>8286.5498850000004</v>
      </c>
      <c r="H6869" s="2">
        <v>9.2822046399999997E-2</v>
      </c>
      <c r="I6869" s="2">
        <v>2.3375163760000001E-2</v>
      </c>
      <c r="J6869">
        <v>7</v>
      </c>
      <c r="K6869" s="6">
        <f>Table1[[#This Row],[WebsiteVisits]]*Table1[[#This Row],[ConversionRate]]</f>
        <v>0.16362614632</v>
      </c>
      <c r="L6869">
        <v>4.7756642579999999</v>
      </c>
      <c r="M6869">
        <v>7.150449837</v>
      </c>
      <c r="N6869">
        <v>7</v>
      </c>
      <c r="O6869">
        <v>2</v>
      </c>
      <c r="P6869">
        <v>6</v>
      </c>
      <c r="Q6869">
        <v>0</v>
      </c>
      <c r="R6869">
        <v>969</v>
      </c>
      <c r="S6869" t="s">
        <v>49</v>
      </c>
      <c r="T6869" t="s">
        <v>50</v>
      </c>
      <c r="U6869">
        <v>0</v>
      </c>
    </row>
    <row r="6870" spans="1:21">
      <c r="A6870">
        <v>14868</v>
      </c>
      <c r="B6870">
        <v>55</v>
      </c>
      <c r="C6870" t="s">
        <v>24</v>
      </c>
      <c r="D6870" s="1">
        <v>77600</v>
      </c>
      <c r="E6870" t="s">
        <v>9</v>
      </c>
      <c r="F6870" t="s">
        <v>51</v>
      </c>
      <c r="G6870" s="1">
        <v>4433.2215530000003</v>
      </c>
      <c r="H6870" s="2">
        <v>0.1615712037</v>
      </c>
      <c r="I6870" s="2">
        <v>0.1454121018</v>
      </c>
      <c r="J6870">
        <v>10</v>
      </c>
      <c r="K6870" s="6">
        <f>Table1[[#This Row],[WebsiteVisits]]*Table1[[#This Row],[ConversionRate]]</f>
        <v>1.4541210179999999</v>
      </c>
      <c r="L6870">
        <v>6.4600393670000003</v>
      </c>
      <c r="M6870">
        <v>1.6299562809999999</v>
      </c>
      <c r="N6870">
        <v>39</v>
      </c>
      <c r="O6870">
        <v>0</v>
      </c>
      <c r="P6870">
        <v>5</v>
      </c>
      <c r="Q6870">
        <v>9</v>
      </c>
      <c r="R6870">
        <v>3819</v>
      </c>
      <c r="S6870" t="s">
        <v>49</v>
      </c>
      <c r="T6870" t="s">
        <v>50</v>
      </c>
      <c r="U6870">
        <v>1</v>
      </c>
    </row>
    <row r="6871" spans="1:21">
      <c r="A6871">
        <v>14869</v>
      </c>
      <c r="B6871">
        <v>59</v>
      </c>
      <c r="C6871" t="s">
        <v>25</v>
      </c>
      <c r="D6871" s="1">
        <v>45515</v>
      </c>
      <c r="E6871" t="s">
        <v>9</v>
      </c>
      <c r="F6871" t="s">
        <v>51</v>
      </c>
      <c r="G6871" s="1">
        <v>2248.4624439999998</v>
      </c>
      <c r="H6871" s="2">
        <v>0.29887740460000001</v>
      </c>
      <c r="I6871" s="2">
        <v>3.8630841579999999E-2</v>
      </c>
      <c r="J6871">
        <v>42</v>
      </c>
      <c r="K6871" s="6">
        <f>Table1[[#This Row],[WebsiteVisits]]*Table1[[#This Row],[ConversionRate]]</f>
        <v>1.62249534636</v>
      </c>
      <c r="L6871">
        <v>7.073345657</v>
      </c>
      <c r="M6871">
        <v>4.0036569120000003</v>
      </c>
      <c r="N6871">
        <v>5</v>
      </c>
      <c r="O6871">
        <v>8</v>
      </c>
      <c r="P6871">
        <v>4</v>
      </c>
      <c r="Q6871">
        <v>0</v>
      </c>
      <c r="R6871">
        <v>1017</v>
      </c>
      <c r="S6871" t="s">
        <v>49</v>
      </c>
      <c r="T6871" t="s">
        <v>50</v>
      </c>
      <c r="U6871">
        <v>1</v>
      </c>
    </row>
    <row r="6872" spans="1:21">
      <c r="A6872">
        <v>14870</v>
      </c>
      <c r="B6872">
        <v>64</v>
      </c>
      <c r="C6872" t="s">
        <v>25</v>
      </c>
      <c r="D6872" s="1">
        <v>100952</v>
      </c>
      <c r="E6872" t="s">
        <v>15</v>
      </c>
      <c r="F6872" t="s">
        <v>52</v>
      </c>
      <c r="G6872" s="1">
        <v>1792.9496650000001</v>
      </c>
      <c r="H6872" s="2">
        <v>0.1156447837</v>
      </c>
      <c r="I6872" s="2">
        <v>0.18613476700000001</v>
      </c>
      <c r="J6872">
        <v>49</v>
      </c>
      <c r="K6872" s="6">
        <f>Table1[[#This Row],[WebsiteVisits]]*Table1[[#This Row],[ConversionRate]]</f>
        <v>9.1206035830000012</v>
      </c>
      <c r="L6872">
        <v>6.0832854320000003</v>
      </c>
      <c r="M6872">
        <v>4.2695856599999997</v>
      </c>
      <c r="N6872">
        <v>78</v>
      </c>
      <c r="O6872">
        <v>13</v>
      </c>
      <c r="P6872">
        <v>4</v>
      </c>
      <c r="Q6872">
        <v>9</v>
      </c>
      <c r="R6872">
        <v>1637</v>
      </c>
      <c r="S6872" t="s">
        <v>49</v>
      </c>
      <c r="T6872" t="s">
        <v>50</v>
      </c>
      <c r="U6872">
        <v>1</v>
      </c>
    </row>
    <row r="6873" spans="1:21">
      <c r="A6873">
        <v>14871</v>
      </c>
      <c r="B6873">
        <v>69</v>
      </c>
      <c r="C6873" t="s">
        <v>24</v>
      </c>
      <c r="D6873" s="1">
        <v>91688</v>
      </c>
      <c r="E6873" t="s">
        <v>9</v>
      </c>
      <c r="F6873" t="s">
        <v>48</v>
      </c>
      <c r="G6873" s="1">
        <v>7464.82539</v>
      </c>
      <c r="H6873" s="2">
        <v>5.5479568229999998E-2</v>
      </c>
      <c r="I6873" s="2">
        <v>8.9371793769999999E-2</v>
      </c>
      <c r="J6873">
        <v>26</v>
      </c>
      <c r="K6873" s="6">
        <f>Table1[[#This Row],[WebsiteVisits]]*Table1[[#This Row],[ConversionRate]]</f>
        <v>2.3236666380200002</v>
      </c>
      <c r="L6873">
        <v>2.6073117350000001</v>
      </c>
      <c r="M6873">
        <v>13.448360770000001</v>
      </c>
      <c r="N6873">
        <v>19</v>
      </c>
      <c r="O6873">
        <v>15</v>
      </c>
      <c r="P6873">
        <v>2</v>
      </c>
      <c r="Q6873">
        <v>4</v>
      </c>
      <c r="R6873">
        <v>3275</v>
      </c>
      <c r="S6873" t="s">
        <v>49</v>
      </c>
      <c r="T6873" t="s">
        <v>50</v>
      </c>
      <c r="U6873">
        <v>1</v>
      </c>
    </row>
    <row r="6874" spans="1:21">
      <c r="A6874">
        <v>14872</v>
      </c>
      <c r="B6874">
        <v>55</v>
      </c>
      <c r="C6874" t="s">
        <v>24</v>
      </c>
      <c r="D6874" s="1">
        <v>92708</v>
      </c>
      <c r="E6874" t="s">
        <v>11</v>
      </c>
      <c r="F6874" t="s">
        <v>52</v>
      </c>
      <c r="G6874" s="1">
        <v>5791.4023159999997</v>
      </c>
      <c r="H6874" s="2">
        <v>0.15414929250000001</v>
      </c>
      <c r="I6874" s="2">
        <v>2.5580028099999999E-2</v>
      </c>
      <c r="J6874">
        <v>9</v>
      </c>
      <c r="K6874" s="6">
        <f>Table1[[#This Row],[WebsiteVisits]]*Table1[[#This Row],[ConversionRate]]</f>
        <v>0.23022025289999998</v>
      </c>
      <c r="L6874">
        <v>5.2461999810000002</v>
      </c>
      <c r="M6874">
        <v>7.9332803260000002</v>
      </c>
      <c r="N6874">
        <v>80</v>
      </c>
      <c r="O6874">
        <v>2</v>
      </c>
      <c r="P6874">
        <v>4</v>
      </c>
      <c r="Q6874">
        <v>7</v>
      </c>
      <c r="R6874">
        <v>4079</v>
      </c>
      <c r="S6874" t="s">
        <v>49</v>
      </c>
      <c r="T6874" t="s">
        <v>50</v>
      </c>
      <c r="U6874">
        <v>1</v>
      </c>
    </row>
    <row r="6875" spans="1:21">
      <c r="A6875">
        <v>14873</v>
      </c>
      <c r="B6875">
        <v>40</v>
      </c>
      <c r="C6875" t="s">
        <v>24</v>
      </c>
      <c r="D6875" s="1">
        <v>137582</v>
      </c>
      <c r="E6875" t="s">
        <v>11</v>
      </c>
      <c r="F6875" t="s">
        <v>51</v>
      </c>
      <c r="G6875" s="1">
        <v>4105.5687150000003</v>
      </c>
      <c r="H6875" s="2">
        <v>9.9954049399999995E-2</v>
      </c>
      <c r="I6875" s="2">
        <v>5.3411202810000002E-2</v>
      </c>
      <c r="J6875">
        <v>44</v>
      </c>
      <c r="K6875" s="6">
        <f>Table1[[#This Row],[WebsiteVisits]]*Table1[[#This Row],[ConversionRate]]</f>
        <v>2.3500929236400001</v>
      </c>
      <c r="L6875">
        <v>3.90336814</v>
      </c>
      <c r="M6875">
        <v>10.226073420000001</v>
      </c>
      <c r="N6875">
        <v>95</v>
      </c>
      <c r="O6875">
        <v>8</v>
      </c>
      <c r="P6875">
        <v>7</v>
      </c>
      <c r="Q6875">
        <v>8</v>
      </c>
      <c r="R6875">
        <v>4125</v>
      </c>
      <c r="S6875" t="s">
        <v>49</v>
      </c>
      <c r="T6875" t="s">
        <v>50</v>
      </c>
      <c r="U6875">
        <v>1</v>
      </c>
    </row>
    <row r="6876" spans="1:21">
      <c r="A6876">
        <v>14874</v>
      </c>
      <c r="B6876">
        <v>42</v>
      </c>
      <c r="C6876" t="s">
        <v>24</v>
      </c>
      <c r="D6876" s="1">
        <v>23185</v>
      </c>
      <c r="E6876" t="s">
        <v>17</v>
      </c>
      <c r="F6876" t="s">
        <v>48</v>
      </c>
      <c r="G6876" s="1">
        <v>4971.9558859999997</v>
      </c>
      <c r="H6876" s="2">
        <v>0.17413037889999999</v>
      </c>
      <c r="I6876" s="2">
        <v>0.17387834730000001</v>
      </c>
      <c r="J6876">
        <v>19</v>
      </c>
      <c r="K6876" s="6">
        <f>Table1[[#This Row],[WebsiteVisits]]*Table1[[#This Row],[ConversionRate]]</f>
        <v>3.3036885987000004</v>
      </c>
      <c r="L6876">
        <v>1.804418697</v>
      </c>
      <c r="M6876">
        <v>1.296184446</v>
      </c>
      <c r="N6876">
        <v>58</v>
      </c>
      <c r="O6876">
        <v>16</v>
      </c>
      <c r="P6876">
        <v>1</v>
      </c>
      <c r="Q6876">
        <v>6</v>
      </c>
      <c r="R6876">
        <v>453</v>
      </c>
      <c r="S6876" t="s">
        <v>49</v>
      </c>
      <c r="T6876" t="s">
        <v>50</v>
      </c>
      <c r="U6876">
        <v>0</v>
      </c>
    </row>
    <row r="6877" spans="1:21">
      <c r="A6877">
        <v>14875</v>
      </c>
      <c r="B6877">
        <v>59</v>
      </c>
      <c r="C6877" t="s">
        <v>25</v>
      </c>
      <c r="D6877" s="1">
        <v>110888</v>
      </c>
      <c r="E6877" t="s">
        <v>15</v>
      </c>
      <c r="F6877" t="s">
        <v>51</v>
      </c>
      <c r="G6877" s="1">
        <v>5541.422192</v>
      </c>
      <c r="H6877" s="2">
        <v>0.14534598779999999</v>
      </c>
      <c r="I6877" s="2">
        <v>7.1006239230000004E-2</v>
      </c>
      <c r="J6877">
        <v>31</v>
      </c>
      <c r="K6877" s="6">
        <f>Table1[[#This Row],[WebsiteVisits]]*Table1[[#This Row],[ConversionRate]]</f>
        <v>2.2011934161300002</v>
      </c>
      <c r="L6877">
        <v>4.4877177850000001</v>
      </c>
      <c r="M6877">
        <v>2.000461466</v>
      </c>
      <c r="N6877">
        <v>5</v>
      </c>
      <c r="O6877">
        <v>16</v>
      </c>
      <c r="P6877">
        <v>2</v>
      </c>
      <c r="Q6877">
        <v>7</v>
      </c>
      <c r="R6877">
        <v>1229</v>
      </c>
      <c r="S6877" t="s">
        <v>49</v>
      </c>
      <c r="T6877" t="s">
        <v>50</v>
      </c>
      <c r="U6877">
        <v>1</v>
      </c>
    </row>
    <row r="6878" spans="1:21">
      <c r="A6878">
        <v>14876</v>
      </c>
      <c r="B6878">
        <v>24</v>
      </c>
      <c r="C6878" t="s">
        <v>24</v>
      </c>
      <c r="D6878" s="1">
        <v>137420</v>
      </c>
      <c r="E6878" t="s">
        <v>15</v>
      </c>
      <c r="F6878" t="s">
        <v>48</v>
      </c>
      <c r="G6878" s="1">
        <v>2470.2227739999998</v>
      </c>
      <c r="H6878" s="2">
        <v>0.20995207730000001</v>
      </c>
      <c r="I6878" s="2">
        <v>0.17270231899999999</v>
      </c>
      <c r="J6878">
        <v>47</v>
      </c>
      <c r="K6878" s="6">
        <f>Table1[[#This Row],[WebsiteVisits]]*Table1[[#This Row],[ConversionRate]]</f>
        <v>8.1170089929999989</v>
      </c>
      <c r="L6878">
        <v>6.4794983459999997</v>
      </c>
      <c r="M6878">
        <v>8.6688680680000001</v>
      </c>
      <c r="N6878">
        <v>38</v>
      </c>
      <c r="O6878">
        <v>3</v>
      </c>
      <c r="P6878">
        <v>2</v>
      </c>
      <c r="Q6878">
        <v>4</v>
      </c>
      <c r="R6878">
        <v>4474</v>
      </c>
      <c r="S6878" t="s">
        <v>49</v>
      </c>
      <c r="T6878" t="s">
        <v>50</v>
      </c>
      <c r="U6878">
        <v>1</v>
      </c>
    </row>
    <row r="6879" spans="1:21">
      <c r="A6879">
        <v>14877</v>
      </c>
      <c r="B6879">
        <v>39</v>
      </c>
      <c r="C6879" t="s">
        <v>25</v>
      </c>
      <c r="D6879" s="1">
        <v>143611</v>
      </c>
      <c r="E6879" t="s">
        <v>9</v>
      </c>
      <c r="F6879" t="s">
        <v>52</v>
      </c>
      <c r="G6879" s="1">
        <v>3843.8392389999999</v>
      </c>
      <c r="H6879" s="2">
        <v>0.27514430560000003</v>
      </c>
      <c r="I6879" s="2">
        <v>4.2734480290000001E-2</v>
      </c>
      <c r="J6879">
        <v>26</v>
      </c>
      <c r="K6879" s="6">
        <f>Table1[[#This Row],[WebsiteVisits]]*Table1[[#This Row],[ConversionRate]]</f>
        <v>1.11109648754</v>
      </c>
      <c r="L6879">
        <v>1.9184597699999999</v>
      </c>
      <c r="M6879">
        <v>12.60919071</v>
      </c>
      <c r="N6879">
        <v>91</v>
      </c>
      <c r="O6879">
        <v>11</v>
      </c>
      <c r="P6879">
        <v>5</v>
      </c>
      <c r="Q6879">
        <v>9</v>
      </c>
      <c r="R6879">
        <v>1529</v>
      </c>
      <c r="S6879" t="s">
        <v>49</v>
      </c>
      <c r="T6879" t="s">
        <v>50</v>
      </c>
      <c r="U6879">
        <v>1</v>
      </c>
    </row>
    <row r="6880" spans="1:21">
      <c r="A6880">
        <v>14878</v>
      </c>
      <c r="B6880">
        <v>34</v>
      </c>
      <c r="C6880" t="s">
        <v>24</v>
      </c>
      <c r="D6880" s="1">
        <v>74476</v>
      </c>
      <c r="E6880" t="s">
        <v>13</v>
      </c>
      <c r="F6880" t="s">
        <v>48</v>
      </c>
      <c r="G6880" s="1">
        <v>2994.873505</v>
      </c>
      <c r="H6880" s="2">
        <v>6.8149161720000004E-2</v>
      </c>
      <c r="I6880" s="2">
        <v>9.8961443479999994E-2</v>
      </c>
      <c r="J6880">
        <v>48</v>
      </c>
      <c r="K6880" s="6">
        <f>Table1[[#This Row],[WebsiteVisits]]*Table1[[#This Row],[ConversionRate]]</f>
        <v>4.7501492870399993</v>
      </c>
      <c r="L6880">
        <v>2.4847967440000001</v>
      </c>
      <c r="M6880">
        <v>1.2682205550000001</v>
      </c>
      <c r="N6880">
        <v>9</v>
      </c>
      <c r="O6880">
        <v>13</v>
      </c>
      <c r="P6880">
        <v>0</v>
      </c>
      <c r="Q6880">
        <v>5</v>
      </c>
      <c r="R6880">
        <v>4672</v>
      </c>
      <c r="S6880" t="s">
        <v>49</v>
      </c>
      <c r="T6880" t="s">
        <v>50</v>
      </c>
      <c r="U6880">
        <v>0</v>
      </c>
    </row>
    <row r="6881" spans="1:21">
      <c r="A6881">
        <v>14879</v>
      </c>
      <c r="B6881">
        <v>35</v>
      </c>
      <c r="C6881" t="s">
        <v>24</v>
      </c>
      <c r="D6881" s="1">
        <v>116279</v>
      </c>
      <c r="E6881" t="s">
        <v>13</v>
      </c>
      <c r="F6881" t="s">
        <v>52</v>
      </c>
      <c r="G6881" s="1">
        <v>3945.3960830000001</v>
      </c>
      <c r="H6881" s="2">
        <v>0.2481422204</v>
      </c>
      <c r="I6881" s="2">
        <v>0.17686930340000001</v>
      </c>
      <c r="J6881">
        <v>17</v>
      </c>
      <c r="K6881" s="6">
        <f>Table1[[#This Row],[WebsiteVisits]]*Table1[[#This Row],[ConversionRate]]</f>
        <v>3.0067781578000004</v>
      </c>
      <c r="L6881">
        <v>1.7764713000000001</v>
      </c>
      <c r="M6881">
        <v>14.76036169</v>
      </c>
      <c r="N6881">
        <v>8</v>
      </c>
      <c r="O6881">
        <v>13</v>
      </c>
      <c r="P6881">
        <v>4</v>
      </c>
      <c r="Q6881">
        <v>6</v>
      </c>
      <c r="R6881">
        <v>737</v>
      </c>
      <c r="S6881" t="s">
        <v>49</v>
      </c>
      <c r="T6881" t="s">
        <v>50</v>
      </c>
      <c r="U6881">
        <v>1</v>
      </c>
    </row>
    <row r="6882" spans="1:21">
      <c r="A6882">
        <v>14880</v>
      </c>
      <c r="B6882">
        <v>66</v>
      </c>
      <c r="C6882" t="s">
        <v>24</v>
      </c>
      <c r="D6882" s="1">
        <v>51212</v>
      </c>
      <c r="E6882" t="s">
        <v>13</v>
      </c>
      <c r="F6882" t="s">
        <v>51</v>
      </c>
      <c r="G6882" s="1">
        <v>5055.5659139999998</v>
      </c>
      <c r="H6882" s="2">
        <v>0.2852870575</v>
      </c>
      <c r="I6882" s="2">
        <v>1.9196918140000001E-2</v>
      </c>
      <c r="J6882">
        <v>25</v>
      </c>
      <c r="K6882" s="6">
        <f>Table1[[#This Row],[WebsiteVisits]]*Table1[[#This Row],[ConversionRate]]</f>
        <v>0.47992295350000003</v>
      </c>
      <c r="L6882">
        <v>1.0100640860000001</v>
      </c>
      <c r="M6882">
        <v>13.33891268</v>
      </c>
      <c r="N6882">
        <v>33</v>
      </c>
      <c r="O6882">
        <v>13</v>
      </c>
      <c r="P6882">
        <v>8</v>
      </c>
      <c r="Q6882">
        <v>8</v>
      </c>
      <c r="R6882">
        <v>1789</v>
      </c>
      <c r="S6882" t="s">
        <v>49</v>
      </c>
      <c r="T6882" t="s">
        <v>50</v>
      </c>
      <c r="U6882">
        <v>1</v>
      </c>
    </row>
    <row r="6883" spans="1:21">
      <c r="A6883">
        <v>14881</v>
      </c>
      <c r="B6883">
        <v>58</v>
      </c>
      <c r="C6883" t="s">
        <v>25</v>
      </c>
      <c r="D6883" s="1">
        <v>112154</v>
      </c>
      <c r="E6883" t="s">
        <v>17</v>
      </c>
      <c r="F6883" t="s">
        <v>48</v>
      </c>
      <c r="G6883" s="1">
        <v>1816.2396369999999</v>
      </c>
      <c r="H6883" s="2">
        <v>0.11834680760000001</v>
      </c>
      <c r="I6883" s="2">
        <v>6.781266473E-2</v>
      </c>
      <c r="J6883">
        <v>34</v>
      </c>
      <c r="K6883" s="6">
        <f>Table1[[#This Row],[WebsiteVisits]]*Table1[[#This Row],[ConversionRate]]</f>
        <v>2.3056306008199998</v>
      </c>
      <c r="L6883">
        <v>9.4279121289999992</v>
      </c>
      <c r="M6883">
        <v>13.16061818</v>
      </c>
      <c r="N6883">
        <v>76</v>
      </c>
      <c r="O6883">
        <v>15</v>
      </c>
      <c r="P6883">
        <v>0</v>
      </c>
      <c r="Q6883">
        <v>2</v>
      </c>
      <c r="R6883">
        <v>1929</v>
      </c>
      <c r="S6883" t="s">
        <v>49</v>
      </c>
      <c r="T6883" t="s">
        <v>50</v>
      </c>
      <c r="U6883">
        <v>1</v>
      </c>
    </row>
    <row r="6884" spans="1:21">
      <c r="A6884">
        <v>14882</v>
      </c>
      <c r="B6884">
        <v>27</v>
      </c>
      <c r="C6884" t="s">
        <v>24</v>
      </c>
      <c r="D6884" s="1">
        <v>94697</v>
      </c>
      <c r="E6884" t="s">
        <v>15</v>
      </c>
      <c r="F6884" t="s">
        <v>37</v>
      </c>
      <c r="G6884" s="1">
        <v>3995.7991200000001</v>
      </c>
      <c r="H6884" s="2">
        <v>4.2962183170000001E-2</v>
      </c>
      <c r="I6884" s="2">
        <v>0.182871802</v>
      </c>
      <c r="J6884">
        <v>27</v>
      </c>
      <c r="K6884" s="6">
        <f>Table1[[#This Row],[WebsiteVisits]]*Table1[[#This Row],[ConversionRate]]</f>
        <v>4.9375386539999999</v>
      </c>
      <c r="L6884">
        <v>8.5445407440000007</v>
      </c>
      <c r="M6884">
        <v>0.62577362950000004</v>
      </c>
      <c r="N6884">
        <v>54</v>
      </c>
      <c r="O6884">
        <v>8</v>
      </c>
      <c r="P6884">
        <v>5</v>
      </c>
      <c r="Q6884">
        <v>6</v>
      </c>
      <c r="R6884">
        <v>4882</v>
      </c>
      <c r="S6884" t="s">
        <v>49</v>
      </c>
      <c r="T6884" t="s">
        <v>50</v>
      </c>
      <c r="U6884">
        <v>1</v>
      </c>
    </row>
    <row r="6885" spans="1:21">
      <c r="A6885">
        <v>14883</v>
      </c>
      <c r="B6885">
        <v>27</v>
      </c>
      <c r="C6885" t="s">
        <v>24</v>
      </c>
      <c r="D6885" s="1">
        <v>142537</v>
      </c>
      <c r="E6885" t="s">
        <v>9</v>
      </c>
      <c r="F6885" t="s">
        <v>37</v>
      </c>
      <c r="G6885" s="1">
        <v>3916.3949889999999</v>
      </c>
      <c r="H6885" s="2">
        <v>0.24835423949999999</v>
      </c>
      <c r="I6885" s="2">
        <v>0.1233400023</v>
      </c>
      <c r="J6885">
        <v>0</v>
      </c>
      <c r="K6885" s="6">
        <f>Table1[[#This Row],[WebsiteVisits]]*Table1[[#This Row],[ConversionRate]]</f>
        <v>0</v>
      </c>
      <c r="L6885">
        <v>3.0839070550000001</v>
      </c>
      <c r="M6885">
        <v>6.3926895469999998</v>
      </c>
      <c r="N6885">
        <v>74</v>
      </c>
      <c r="O6885">
        <v>1</v>
      </c>
      <c r="P6885">
        <v>6</v>
      </c>
      <c r="Q6885">
        <v>0</v>
      </c>
      <c r="R6885">
        <v>153</v>
      </c>
      <c r="S6885" t="s">
        <v>49</v>
      </c>
      <c r="T6885" t="s">
        <v>50</v>
      </c>
      <c r="U6885">
        <v>1</v>
      </c>
    </row>
    <row r="6886" spans="1:21">
      <c r="A6886">
        <v>14884</v>
      </c>
      <c r="B6886">
        <v>24</v>
      </c>
      <c r="C6886" t="s">
        <v>24</v>
      </c>
      <c r="D6886" s="1">
        <v>68533</v>
      </c>
      <c r="E6886" t="s">
        <v>17</v>
      </c>
      <c r="F6886" t="s">
        <v>52</v>
      </c>
      <c r="G6886" s="1">
        <v>2931.4377869999998</v>
      </c>
      <c r="H6886" s="2">
        <v>0.21331778470000001</v>
      </c>
      <c r="I6886" s="2">
        <v>0.14608410490000001</v>
      </c>
      <c r="J6886">
        <v>33</v>
      </c>
      <c r="K6886" s="6">
        <f>Table1[[#This Row],[WebsiteVisits]]*Table1[[#This Row],[ConversionRate]]</f>
        <v>4.8207754617000003</v>
      </c>
      <c r="L6886">
        <v>6.1986974640000003</v>
      </c>
      <c r="M6886">
        <v>12.0385869</v>
      </c>
      <c r="N6886">
        <v>74</v>
      </c>
      <c r="O6886">
        <v>4</v>
      </c>
      <c r="P6886">
        <v>0</v>
      </c>
      <c r="Q6886">
        <v>8</v>
      </c>
      <c r="R6886">
        <v>1967</v>
      </c>
      <c r="S6886" t="s">
        <v>49</v>
      </c>
      <c r="T6886" t="s">
        <v>50</v>
      </c>
      <c r="U6886">
        <v>1</v>
      </c>
    </row>
    <row r="6887" spans="1:21">
      <c r="A6887">
        <v>14885</v>
      </c>
      <c r="B6887">
        <v>65</v>
      </c>
      <c r="C6887" t="s">
        <v>24</v>
      </c>
      <c r="D6887" s="1">
        <v>142982</v>
      </c>
      <c r="E6887" t="s">
        <v>11</v>
      </c>
      <c r="F6887" t="s">
        <v>52</v>
      </c>
      <c r="G6887" s="1">
        <v>9985.1136160000005</v>
      </c>
      <c r="H6887" s="2">
        <v>7.1686539399999999E-2</v>
      </c>
      <c r="I6887" s="2">
        <v>0.1700044033</v>
      </c>
      <c r="J6887">
        <v>25</v>
      </c>
      <c r="K6887" s="6">
        <f>Table1[[#This Row],[WebsiteVisits]]*Table1[[#This Row],[ConversionRate]]</f>
        <v>4.2501100825</v>
      </c>
      <c r="L6887">
        <v>8.2144203430000005</v>
      </c>
      <c r="M6887">
        <v>11.49976597</v>
      </c>
      <c r="N6887">
        <v>93</v>
      </c>
      <c r="O6887">
        <v>4</v>
      </c>
      <c r="P6887">
        <v>5</v>
      </c>
      <c r="Q6887">
        <v>5</v>
      </c>
      <c r="R6887">
        <v>3128</v>
      </c>
      <c r="S6887" t="s">
        <v>49</v>
      </c>
      <c r="T6887" t="s">
        <v>50</v>
      </c>
      <c r="U6887">
        <v>1</v>
      </c>
    </row>
    <row r="6888" spans="1:21">
      <c r="A6888">
        <v>14886</v>
      </c>
      <c r="B6888">
        <v>67</v>
      </c>
      <c r="C6888" t="s">
        <v>24</v>
      </c>
      <c r="D6888" s="1">
        <v>103003</v>
      </c>
      <c r="E6888" t="s">
        <v>11</v>
      </c>
      <c r="F6888" t="s">
        <v>52</v>
      </c>
      <c r="G6888" s="1">
        <v>828.91233899999997</v>
      </c>
      <c r="H6888" s="2">
        <v>0.13911484199999999</v>
      </c>
      <c r="I6888" s="2">
        <v>0.10948332099999999</v>
      </c>
      <c r="J6888">
        <v>5</v>
      </c>
      <c r="K6888" s="6">
        <f>Table1[[#This Row],[WebsiteVisits]]*Table1[[#This Row],[ConversionRate]]</f>
        <v>0.547416605</v>
      </c>
      <c r="L6888">
        <v>4.2988362049999997</v>
      </c>
      <c r="M6888">
        <v>5.5117939140000001</v>
      </c>
      <c r="N6888">
        <v>91</v>
      </c>
      <c r="O6888">
        <v>17</v>
      </c>
      <c r="P6888">
        <v>3</v>
      </c>
      <c r="Q6888">
        <v>2</v>
      </c>
      <c r="R6888">
        <v>1643</v>
      </c>
      <c r="S6888" t="s">
        <v>49</v>
      </c>
      <c r="T6888" t="s">
        <v>50</v>
      </c>
      <c r="U6888">
        <v>1</v>
      </c>
    </row>
    <row r="6889" spans="1:21">
      <c r="A6889">
        <v>14887</v>
      </c>
      <c r="B6889">
        <v>55</v>
      </c>
      <c r="C6889" t="s">
        <v>24</v>
      </c>
      <c r="D6889" s="1">
        <v>107125</v>
      </c>
      <c r="E6889" t="s">
        <v>11</v>
      </c>
      <c r="F6889" t="s">
        <v>52</v>
      </c>
      <c r="G6889" s="1">
        <v>6465.2162790000002</v>
      </c>
      <c r="H6889" s="2">
        <v>0.17761773989999999</v>
      </c>
      <c r="I6889" s="2">
        <v>0.17061952120000001</v>
      </c>
      <c r="J6889">
        <v>49</v>
      </c>
      <c r="K6889" s="6">
        <f>Table1[[#This Row],[WebsiteVisits]]*Table1[[#This Row],[ConversionRate]]</f>
        <v>8.3603565388000014</v>
      </c>
      <c r="L6889">
        <v>7.6514562579999996</v>
      </c>
      <c r="M6889">
        <v>13.225776570000001</v>
      </c>
      <c r="N6889">
        <v>86</v>
      </c>
      <c r="O6889">
        <v>10</v>
      </c>
      <c r="P6889">
        <v>3</v>
      </c>
      <c r="Q6889">
        <v>1</v>
      </c>
      <c r="R6889">
        <v>46</v>
      </c>
      <c r="S6889" t="s">
        <v>49</v>
      </c>
      <c r="T6889" t="s">
        <v>50</v>
      </c>
      <c r="U6889">
        <v>1</v>
      </c>
    </row>
    <row r="6890" spans="1:21">
      <c r="A6890">
        <v>14888</v>
      </c>
      <c r="B6890">
        <v>44</v>
      </c>
      <c r="C6890" t="s">
        <v>24</v>
      </c>
      <c r="D6890" s="1">
        <v>57630</v>
      </c>
      <c r="E6890" t="s">
        <v>15</v>
      </c>
      <c r="F6890" t="s">
        <v>51</v>
      </c>
      <c r="G6890" s="1">
        <v>1826.9422050000001</v>
      </c>
      <c r="H6890" s="2">
        <v>5.9257685130000001E-2</v>
      </c>
      <c r="I6890" s="2">
        <v>0.13136526840000001</v>
      </c>
      <c r="J6890">
        <v>48</v>
      </c>
      <c r="K6890" s="6">
        <f>Table1[[#This Row],[WebsiteVisits]]*Table1[[#This Row],[ConversionRate]]</f>
        <v>6.3055328832000006</v>
      </c>
      <c r="L6890">
        <v>8.8179252110000004</v>
      </c>
      <c r="M6890">
        <v>9.7228649679999997</v>
      </c>
      <c r="N6890">
        <v>60</v>
      </c>
      <c r="O6890">
        <v>8</v>
      </c>
      <c r="P6890">
        <v>5</v>
      </c>
      <c r="Q6890">
        <v>4</v>
      </c>
      <c r="R6890">
        <v>103</v>
      </c>
      <c r="S6890" t="s">
        <v>49</v>
      </c>
      <c r="T6890" t="s">
        <v>50</v>
      </c>
      <c r="U6890">
        <v>1</v>
      </c>
    </row>
    <row r="6891" spans="1:21">
      <c r="A6891">
        <v>14889</v>
      </c>
      <c r="B6891">
        <v>69</v>
      </c>
      <c r="C6891" t="s">
        <v>25</v>
      </c>
      <c r="D6891" s="1">
        <v>88606</v>
      </c>
      <c r="E6891" t="s">
        <v>11</v>
      </c>
      <c r="F6891" t="s">
        <v>37</v>
      </c>
      <c r="G6891" s="1">
        <v>8411.2874940000002</v>
      </c>
      <c r="H6891" s="2">
        <v>0.2173247197</v>
      </c>
      <c r="I6891" s="2">
        <v>0.1402735856</v>
      </c>
      <c r="J6891">
        <v>45</v>
      </c>
      <c r="K6891" s="6">
        <f>Table1[[#This Row],[WebsiteVisits]]*Table1[[#This Row],[ConversionRate]]</f>
        <v>6.312311352</v>
      </c>
      <c r="L6891">
        <v>5.4878846389999998</v>
      </c>
      <c r="M6891">
        <v>14.912275490000001</v>
      </c>
      <c r="N6891">
        <v>58</v>
      </c>
      <c r="O6891">
        <v>8</v>
      </c>
      <c r="P6891">
        <v>9</v>
      </c>
      <c r="Q6891">
        <v>2</v>
      </c>
      <c r="R6891">
        <v>233</v>
      </c>
      <c r="S6891" t="s">
        <v>49</v>
      </c>
      <c r="T6891" t="s">
        <v>50</v>
      </c>
      <c r="U6891">
        <v>1</v>
      </c>
    </row>
    <row r="6892" spans="1:21">
      <c r="A6892">
        <v>14890</v>
      </c>
      <c r="B6892">
        <v>50</v>
      </c>
      <c r="C6892" t="s">
        <v>24</v>
      </c>
      <c r="D6892" s="1">
        <v>130244</v>
      </c>
      <c r="E6892" t="s">
        <v>13</v>
      </c>
      <c r="F6892" t="s">
        <v>52</v>
      </c>
      <c r="G6892" s="1">
        <v>9150.5457060000008</v>
      </c>
      <c r="H6892" s="2">
        <v>0.21006599500000001</v>
      </c>
      <c r="I6892" s="2">
        <v>3.9042346479999997E-2</v>
      </c>
      <c r="J6892">
        <v>24</v>
      </c>
      <c r="K6892" s="6">
        <f>Table1[[#This Row],[WebsiteVisits]]*Table1[[#This Row],[ConversionRate]]</f>
        <v>0.93701631551999998</v>
      </c>
      <c r="L6892">
        <v>8.9923849459999996</v>
      </c>
      <c r="M6892">
        <v>5.3535123469999997</v>
      </c>
      <c r="N6892">
        <v>78</v>
      </c>
      <c r="O6892">
        <v>11</v>
      </c>
      <c r="P6892">
        <v>9</v>
      </c>
      <c r="Q6892">
        <v>1</v>
      </c>
      <c r="R6892">
        <v>165</v>
      </c>
      <c r="S6892" t="s">
        <v>49</v>
      </c>
      <c r="T6892" t="s">
        <v>50</v>
      </c>
      <c r="U6892">
        <v>1</v>
      </c>
    </row>
    <row r="6893" spans="1:21">
      <c r="A6893">
        <v>14891</v>
      </c>
      <c r="B6893">
        <v>18</v>
      </c>
      <c r="C6893" t="s">
        <v>24</v>
      </c>
      <c r="D6893" s="1">
        <v>94099</v>
      </c>
      <c r="E6893" t="s">
        <v>11</v>
      </c>
      <c r="F6893" t="s">
        <v>48</v>
      </c>
      <c r="G6893" s="1">
        <v>4074.632028</v>
      </c>
      <c r="H6893" s="2">
        <v>0.26726671759999998</v>
      </c>
      <c r="I6893" s="2">
        <v>0.18841357759999999</v>
      </c>
      <c r="J6893">
        <v>16</v>
      </c>
      <c r="K6893" s="6">
        <f>Table1[[#This Row],[WebsiteVisits]]*Table1[[#This Row],[ConversionRate]]</f>
        <v>3.0146172415999999</v>
      </c>
      <c r="L6893">
        <v>2.8897474399999998</v>
      </c>
      <c r="M6893">
        <v>9.8314409260000009</v>
      </c>
      <c r="N6893">
        <v>10</v>
      </c>
      <c r="O6893">
        <v>3</v>
      </c>
      <c r="P6893">
        <v>7</v>
      </c>
      <c r="Q6893">
        <v>1</v>
      </c>
      <c r="R6893">
        <v>2939</v>
      </c>
      <c r="S6893" t="s">
        <v>49</v>
      </c>
      <c r="T6893" t="s">
        <v>50</v>
      </c>
      <c r="U6893">
        <v>1</v>
      </c>
    </row>
    <row r="6894" spans="1:21">
      <c r="A6894">
        <v>14892</v>
      </c>
      <c r="B6894">
        <v>61</v>
      </c>
      <c r="C6894" t="s">
        <v>24</v>
      </c>
      <c r="D6894" s="1">
        <v>110790</v>
      </c>
      <c r="E6894" t="s">
        <v>17</v>
      </c>
      <c r="F6894" t="s">
        <v>48</v>
      </c>
      <c r="G6894" s="1">
        <v>8252.4366489999993</v>
      </c>
      <c r="H6894" s="2">
        <v>0.1745091597</v>
      </c>
      <c r="I6894" s="2">
        <v>0.16125602659999999</v>
      </c>
      <c r="J6894">
        <v>25</v>
      </c>
      <c r="K6894" s="6">
        <f>Table1[[#This Row],[WebsiteVisits]]*Table1[[#This Row],[ConversionRate]]</f>
        <v>4.0314006649999996</v>
      </c>
      <c r="L6894">
        <v>9.1129923850000001</v>
      </c>
      <c r="M6894">
        <v>6.6551166549999996</v>
      </c>
      <c r="N6894">
        <v>12</v>
      </c>
      <c r="O6894">
        <v>2</v>
      </c>
      <c r="P6894">
        <v>2</v>
      </c>
      <c r="Q6894">
        <v>1</v>
      </c>
      <c r="R6894">
        <v>1980</v>
      </c>
      <c r="S6894" t="s">
        <v>49</v>
      </c>
      <c r="T6894" t="s">
        <v>50</v>
      </c>
      <c r="U6894">
        <v>1</v>
      </c>
    </row>
    <row r="6895" spans="1:21">
      <c r="A6895">
        <v>14893</v>
      </c>
      <c r="B6895">
        <v>51</v>
      </c>
      <c r="C6895" t="s">
        <v>24</v>
      </c>
      <c r="D6895" s="1">
        <v>133235</v>
      </c>
      <c r="E6895" t="s">
        <v>11</v>
      </c>
      <c r="F6895" t="s">
        <v>51</v>
      </c>
      <c r="G6895" s="1">
        <v>2574.1035489999999</v>
      </c>
      <c r="H6895" s="2">
        <v>0.17655077890000001</v>
      </c>
      <c r="I6895" s="2">
        <v>5.8297239270000002E-2</v>
      </c>
      <c r="J6895">
        <v>20</v>
      </c>
      <c r="K6895" s="6">
        <f>Table1[[#This Row],[WebsiteVisits]]*Table1[[#This Row],[ConversionRate]]</f>
        <v>1.1659447854</v>
      </c>
      <c r="L6895">
        <v>8.2493952959999994</v>
      </c>
      <c r="M6895">
        <v>9.8895401809999992</v>
      </c>
      <c r="N6895">
        <v>61</v>
      </c>
      <c r="O6895">
        <v>4</v>
      </c>
      <c r="P6895">
        <v>6</v>
      </c>
      <c r="Q6895">
        <v>4</v>
      </c>
      <c r="R6895">
        <v>1208</v>
      </c>
      <c r="S6895" t="s">
        <v>49</v>
      </c>
      <c r="T6895" t="s">
        <v>50</v>
      </c>
      <c r="U6895">
        <v>1</v>
      </c>
    </row>
    <row r="6896" spans="1:21">
      <c r="A6896">
        <v>14894</v>
      </c>
      <c r="B6896">
        <v>21</v>
      </c>
      <c r="C6896" t="s">
        <v>24</v>
      </c>
      <c r="D6896" s="1">
        <v>148969</v>
      </c>
      <c r="E6896" t="s">
        <v>13</v>
      </c>
      <c r="F6896" t="s">
        <v>52</v>
      </c>
      <c r="G6896" s="1">
        <v>1486.6782229999999</v>
      </c>
      <c r="H6896" s="2">
        <v>0.18962233319999999</v>
      </c>
      <c r="I6896" s="2">
        <v>0.1201989866</v>
      </c>
      <c r="J6896">
        <v>31</v>
      </c>
      <c r="K6896" s="6">
        <f>Table1[[#This Row],[WebsiteVisits]]*Table1[[#This Row],[ConversionRate]]</f>
        <v>3.7261685845999999</v>
      </c>
      <c r="L6896">
        <v>8.5605889049999995</v>
      </c>
      <c r="M6896">
        <v>4.2666526359999999</v>
      </c>
      <c r="N6896">
        <v>91</v>
      </c>
      <c r="O6896">
        <v>6</v>
      </c>
      <c r="P6896">
        <v>9</v>
      </c>
      <c r="Q6896">
        <v>2</v>
      </c>
      <c r="R6896">
        <v>3128</v>
      </c>
      <c r="S6896" t="s">
        <v>49</v>
      </c>
      <c r="T6896" t="s">
        <v>50</v>
      </c>
      <c r="U6896">
        <v>1</v>
      </c>
    </row>
    <row r="6897" spans="1:21">
      <c r="A6897">
        <v>14895</v>
      </c>
      <c r="B6897">
        <v>34</v>
      </c>
      <c r="C6897" t="s">
        <v>24</v>
      </c>
      <c r="D6897" s="1">
        <v>36585</v>
      </c>
      <c r="E6897" t="s">
        <v>11</v>
      </c>
      <c r="F6897" t="s">
        <v>48</v>
      </c>
      <c r="G6897" s="1">
        <v>3227.194837</v>
      </c>
      <c r="H6897" s="2">
        <v>8.9397145799999994E-2</v>
      </c>
      <c r="I6897" s="2">
        <v>8.1528521919999999E-2</v>
      </c>
      <c r="J6897">
        <v>24</v>
      </c>
      <c r="K6897" s="6">
        <f>Table1[[#This Row],[WebsiteVisits]]*Table1[[#This Row],[ConversionRate]]</f>
        <v>1.9566845260800001</v>
      </c>
      <c r="L6897">
        <v>1.040483772</v>
      </c>
      <c r="M6897">
        <v>6.0459092270000001</v>
      </c>
      <c r="N6897">
        <v>70</v>
      </c>
      <c r="O6897">
        <v>13</v>
      </c>
      <c r="P6897">
        <v>3</v>
      </c>
      <c r="Q6897">
        <v>5</v>
      </c>
      <c r="R6897">
        <v>3956</v>
      </c>
      <c r="S6897" t="s">
        <v>49</v>
      </c>
      <c r="T6897" t="s">
        <v>50</v>
      </c>
      <c r="U6897">
        <v>1</v>
      </c>
    </row>
    <row r="6898" spans="1:21">
      <c r="A6898">
        <v>14896</v>
      </c>
      <c r="B6898">
        <v>21</v>
      </c>
      <c r="C6898" t="s">
        <v>24</v>
      </c>
      <c r="D6898" s="1">
        <v>115833</v>
      </c>
      <c r="E6898" t="s">
        <v>9</v>
      </c>
      <c r="F6898" t="s">
        <v>52</v>
      </c>
      <c r="G6898" s="1">
        <v>3482.5727379999998</v>
      </c>
      <c r="H6898" s="2">
        <v>0.22999569689999999</v>
      </c>
      <c r="I6898" s="2">
        <v>0.13547637979999999</v>
      </c>
      <c r="J6898">
        <v>31</v>
      </c>
      <c r="K6898" s="6">
        <f>Table1[[#This Row],[WebsiteVisits]]*Table1[[#This Row],[ConversionRate]]</f>
        <v>4.1997677737999997</v>
      </c>
      <c r="L6898">
        <v>6.9726223530000002</v>
      </c>
      <c r="M6898">
        <v>14.017330510000001</v>
      </c>
      <c r="N6898">
        <v>94</v>
      </c>
      <c r="O6898">
        <v>4</v>
      </c>
      <c r="P6898">
        <v>2</v>
      </c>
      <c r="Q6898">
        <v>9</v>
      </c>
      <c r="R6898">
        <v>2518</v>
      </c>
      <c r="S6898" t="s">
        <v>49</v>
      </c>
      <c r="T6898" t="s">
        <v>50</v>
      </c>
      <c r="U6898">
        <v>1</v>
      </c>
    </row>
    <row r="6899" spans="1:21">
      <c r="A6899">
        <v>14897</v>
      </c>
      <c r="B6899">
        <v>60</v>
      </c>
      <c r="C6899" t="s">
        <v>24</v>
      </c>
      <c r="D6899" s="1">
        <v>69240</v>
      </c>
      <c r="E6899" t="s">
        <v>13</v>
      </c>
      <c r="F6899" t="s">
        <v>48</v>
      </c>
      <c r="G6899" s="1">
        <v>4033.8396929999999</v>
      </c>
      <c r="H6899" s="2">
        <v>0.20212478580000001</v>
      </c>
      <c r="I6899" s="2">
        <v>0.1988119002</v>
      </c>
      <c r="J6899">
        <v>40</v>
      </c>
      <c r="K6899" s="6">
        <f>Table1[[#This Row],[WebsiteVisits]]*Table1[[#This Row],[ConversionRate]]</f>
        <v>7.9524760079999997</v>
      </c>
      <c r="L6899">
        <v>4.6058693389999998</v>
      </c>
      <c r="M6899">
        <v>4.6913662760000001</v>
      </c>
      <c r="N6899">
        <v>21</v>
      </c>
      <c r="O6899">
        <v>0</v>
      </c>
      <c r="P6899">
        <v>2</v>
      </c>
      <c r="Q6899">
        <v>2</v>
      </c>
      <c r="R6899">
        <v>108</v>
      </c>
      <c r="S6899" t="s">
        <v>49</v>
      </c>
      <c r="T6899" t="s">
        <v>50</v>
      </c>
      <c r="U6899">
        <v>0</v>
      </c>
    </row>
    <row r="6900" spans="1:21">
      <c r="A6900">
        <v>14898</v>
      </c>
      <c r="B6900">
        <v>43</v>
      </c>
      <c r="C6900" t="s">
        <v>24</v>
      </c>
      <c r="D6900" s="1">
        <v>34772</v>
      </c>
      <c r="E6900" t="s">
        <v>15</v>
      </c>
      <c r="F6900" t="s">
        <v>51</v>
      </c>
      <c r="G6900" s="1">
        <v>3792.293525</v>
      </c>
      <c r="H6900" s="2">
        <v>0.25335223140000002</v>
      </c>
      <c r="I6900" s="2">
        <v>1.869181546E-2</v>
      </c>
      <c r="J6900">
        <v>18</v>
      </c>
      <c r="K6900" s="6">
        <f>Table1[[#This Row],[WebsiteVisits]]*Table1[[#This Row],[ConversionRate]]</f>
        <v>0.33645267828000003</v>
      </c>
      <c r="L6900">
        <v>6.4410775009999996</v>
      </c>
      <c r="M6900">
        <v>9.5002027069999997</v>
      </c>
      <c r="N6900">
        <v>37</v>
      </c>
      <c r="O6900">
        <v>15</v>
      </c>
      <c r="P6900">
        <v>5</v>
      </c>
      <c r="Q6900">
        <v>4</v>
      </c>
      <c r="R6900">
        <v>1159</v>
      </c>
      <c r="S6900" t="s">
        <v>49</v>
      </c>
      <c r="T6900" t="s">
        <v>50</v>
      </c>
      <c r="U6900">
        <v>1</v>
      </c>
    </row>
    <row r="6901" spans="1:21">
      <c r="A6901">
        <v>14899</v>
      </c>
      <c r="B6901">
        <v>21</v>
      </c>
      <c r="C6901" t="s">
        <v>24</v>
      </c>
      <c r="D6901" s="1">
        <v>99991</v>
      </c>
      <c r="E6901" t="s">
        <v>11</v>
      </c>
      <c r="F6901" t="s">
        <v>48</v>
      </c>
      <c r="G6901" s="1">
        <v>4170.3300829999998</v>
      </c>
      <c r="H6901" s="2">
        <v>0.23288994139999999</v>
      </c>
      <c r="I6901" s="2">
        <v>0.19097949119999999</v>
      </c>
      <c r="J6901">
        <v>1</v>
      </c>
      <c r="K6901" s="6">
        <f>Table1[[#This Row],[WebsiteVisits]]*Table1[[#This Row],[ConversionRate]]</f>
        <v>0.19097949119999999</v>
      </c>
      <c r="L6901">
        <v>1.752923053</v>
      </c>
      <c r="M6901">
        <v>13.81953657</v>
      </c>
      <c r="N6901">
        <v>13</v>
      </c>
      <c r="O6901">
        <v>18</v>
      </c>
      <c r="P6901">
        <v>9</v>
      </c>
      <c r="Q6901">
        <v>7</v>
      </c>
      <c r="R6901">
        <v>4424</v>
      </c>
      <c r="S6901" t="s">
        <v>49</v>
      </c>
      <c r="T6901" t="s">
        <v>50</v>
      </c>
      <c r="U6901">
        <v>1</v>
      </c>
    </row>
    <row r="6902" spans="1:21">
      <c r="A6902">
        <v>14900</v>
      </c>
      <c r="B6902">
        <v>18</v>
      </c>
      <c r="C6902" t="s">
        <v>24</v>
      </c>
      <c r="D6902" s="1">
        <v>91835</v>
      </c>
      <c r="E6902" t="s">
        <v>17</v>
      </c>
      <c r="F6902" t="s">
        <v>52</v>
      </c>
      <c r="G6902" s="1">
        <v>7129.3303210000004</v>
      </c>
      <c r="H6902" s="2">
        <v>0.19518594680000001</v>
      </c>
      <c r="I6902" s="2">
        <v>2.3754353110000001E-2</v>
      </c>
      <c r="J6902">
        <v>34</v>
      </c>
      <c r="K6902" s="6">
        <f>Table1[[#This Row],[WebsiteVisits]]*Table1[[#This Row],[ConversionRate]]</f>
        <v>0.80764800574000006</v>
      </c>
      <c r="L6902">
        <v>3.1282772900000002</v>
      </c>
      <c r="M6902">
        <v>7.474798893</v>
      </c>
      <c r="N6902">
        <v>5</v>
      </c>
      <c r="O6902">
        <v>1</v>
      </c>
      <c r="P6902">
        <v>7</v>
      </c>
      <c r="Q6902">
        <v>7</v>
      </c>
      <c r="R6902">
        <v>3656</v>
      </c>
      <c r="S6902" t="s">
        <v>49</v>
      </c>
      <c r="T6902" t="s">
        <v>50</v>
      </c>
      <c r="U6902">
        <v>1</v>
      </c>
    </row>
    <row r="6903" spans="1:21">
      <c r="A6903">
        <v>14901</v>
      </c>
      <c r="B6903">
        <v>24</v>
      </c>
      <c r="C6903" t="s">
        <v>24</v>
      </c>
      <c r="D6903" s="1">
        <v>95724</v>
      </c>
      <c r="E6903" t="s">
        <v>11</v>
      </c>
      <c r="F6903" t="s">
        <v>52</v>
      </c>
      <c r="G6903" s="1">
        <v>2531.2433150000002</v>
      </c>
      <c r="H6903" s="2">
        <v>5.6658723760000002E-2</v>
      </c>
      <c r="I6903" s="2">
        <v>9.7545280809999996E-2</v>
      </c>
      <c r="J6903">
        <v>15</v>
      </c>
      <c r="K6903" s="6">
        <f>Table1[[#This Row],[WebsiteVisits]]*Table1[[#This Row],[ConversionRate]]</f>
        <v>1.46317921215</v>
      </c>
      <c r="L6903">
        <v>4.1615463070000001</v>
      </c>
      <c r="M6903">
        <v>10.578854079999999</v>
      </c>
      <c r="N6903">
        <v>30</v>
      </c>
      <c r="O6903">
        <v>17</v>
      </c>
      <c r="P6903">
        <v>0</v>
      </c>
      <c r="Q6903">
        <v>3</v>
      </c>
      <c r="R6903">
        <v>2534</v>
      </c>
      <c r="S6903" t="s">
        <v>49</v>
      </c>
      <c r="T6903" t="s">
        <v>50</v>
      </c>
      <c r="U6903">
        <v>1</v>
      </c>
    </row>
    <row r="6904" spans="1:21">
      <c r="A6904">
        <v>14902</v>
      </c>
      <c r="B6904">
        <v>47</v>
      </c>
      <c r="C6904" t="s">
        <v>24</v>
      </c>
      <c r="D6904" s="1">
        <v>130990</v>
      </c>
      <c r="E6904" t="s">
        <v>17</v>
      </c>
      <c r="F6904" t="s">
        <v>51</v>
      </c>
      <c r="G6904" s="1">
        <v>283.89839810000001</v>
      </c>
      <c r="H6904" s="2">
        <v>0.2765527237</v>
      </c>
      <c r="I6904" s="2">
        <v>0.1016007481</v>
      </c>
      <c r="J6904">
        <v>15</v>
      </c>
      <c r="K6904" s="6">
        <f>Table1[[#This Row],[WebsiteVisits]]*Table1[[#This Row],[ConversionRate]]</f>
        <v>1.5240112214999999</v>
      </c>
      <c r="L6904">
        <v>7.4658642789999998</v>
      </c>
      <c r="M6904">
        <v>11.34669757</v>
      </c>
      <c r="N6904">
        <v>50</v>
      </c>
      <c r="O6904">
        <v>4</v>
      </c>
      <c r="P6904">
        <v>3</v>
      </c>
      <c r="Q6904">
        <v>6</v>
      </c>
      <c r="R6904">
        <v>4497</v>
      </c>
      <c r="S6904" t="s">
        <v>49</v>
      </c>
      <c r="T6904" t="s">
        <v>50</v>
      </c>
      <c r="U6904">
        <v>1</v>
      </c>
    </row>
    <row r="6905" spans="1:21">
      <c r="A6905">
        <v>14903</v>
      </c>
      <c r="B6905">
        <v>67</v>
      </c>
      <c r="C6905" t="s">
        <v>24</v>
      </c>
      <c r="D6905" s="1">
        <v>132315</v>
      </c>
      <c r="E6905" t="s">
        <v>9</v>
      </c>
      <c r="F6905" t="s">
        <v>37</v>
      </c>
      <c r="G6905" s="1">
        <v>4947.8374590000003</v>
      </c>
      <c r="H6905" s="2">
        <v>0.1164915326</v>
      </c>
      <c r="I6905" s="2">
        <v>6.1057646370000003E-2</v>
      </c>
      <c r="J6905">
        <v>32</v>
      </c>
      <c r="K6905" s="6">
        <f>Table1[[#This Row],[WebsiteVisits]]*Table1[[#This Row],[ConversionRate]]</f>
        <v>1.9538446838400001</v>
      </c>
      <c r="L6905">
        <v>5.9762282530000004</v>
      </c>
      <c r="M6905">
        <v>8.3895929369999998</v>
      </c>
      <c r="N6905">
        <v>2</v>
      </c>
      <c r="O6905">
        <v>10</v>
      </c>
      <c r="P6905">
        <v>0</v>
      </c>
      <c r="Q6905">
        <v>0</v>
      </c>
      <c r="R6905">
        <v>3188</v>
      </c>
      <c r="S6905" t="s">
        <v>49</v>
      </c>
      <c r="T6905" t="s">
        <v>50</v>
      </c>
      <c r="U6905">
        <v>1</v>
      </c>
    </row>
    <row r="6906" spans="1:21">
      <c r="A6906">
        <v>14904</v>
      </c>
      <c r="B6906">
        <v>26</v>
      </c>
      <c r="C6906" t="s">
        <v>25</v>
      </c>
      <c r="D6906" s="1">
        <v>110299</v>
      </c>
      <c r="E6906" t="s">
        <v>15</v>
      </c>
      <c r="F6906" t="s">
        <v>52</v>
      </c>
      <c r="G6906" s="1">
        <v>4538.083318</v>
      </c>
      <c r="H6906" s="2">
        <v>0.2896465849</v>
      </c>
      <c r="I6906" s="2">
        <v>0.11767286439999999</v>
      </c>
      <c r="J6906">
        <v>49</v>
      </c>
      <c r="K6906" s="6">
        <f>Table1[[#This Row],[WebsiteVisits]]*Table1[[#This Row],[ConversionRate]]</f>
        <v>5.7659703555999995</v>
      </c>
      <c r="L6906">
        <v>1.131658155</v>
      </c>
      <c r="M6906">
        <v>5.9941831929999996</v>
      </c>
      <c r="N6906">
        <v>16</v>
      </c>
      <c r="O6906">
        <v>15</v>
      </c>
      <c r="P6906">
        <v>7</v>
      </c>
      <c r="Q6906">
        <v>1</v>
      </c>
      <c r="R6906">
        <v>2604</v>
      </c>
      <c r="S6906" t="s">
        <v>49</v>
      </c>
      <c r="T6906" t="s">
        <v>50</v>
      </c>
      <c r="U6906">
        <v>1</v>
      </c>
    </row>
    <row r="6907" spans="1:21">
      <c r="A6907">
        <v>14905</v>
      </c>
      <c r="B6907">
        <v>52</v>
      </c>
      <c r="C6907" t="s">
        <v>25</v>
      </c>
      <c r="D6907" s="1">
        <v>118053</v>
      </c>
      <c r="E6907" t="s">
        <v>13</v>
      </c>
      <c r="F6907" t="s">
        <v>37</v>
      </c>
      <c r="G6907" s="1">
        <v>694.64339940000002</v>
      </c>
      <c r="H6907" s="2">
        <v>0.12654253260000001</v>
      </c>
      <c r="I6907" s="2">
        <v>0.16845318779999999</v>
      </c>
      <c r="J6907">
        <v>23</v>
      </c>
      <c r="K6907" s="6">
        <f>Table1[[#This Row],[WebsiteVisits]]*Table1[[#This Row],[ConversionRate]]</f>
        <v>3.8744233193999995</v>
      </c>
      <c r="L6907">
        <v>4.0129808980000004</v>
      </c>
      <c r="M6907">
        <v>12.22217764</v>
      </c>
      <c r="N6907">
        <v>19</v>
      </c>
      <c r="O6907">
        <v>8</v>
      </c>
      <c r="P6907">
        <v>4</v>
      </c>
      <c r="Q6907">
        <v>0</v>
      </c>
      <c r="R6907">
        <v>2542</v>
      </c>
      <c r="S6907" t="s">
        <v>49</v>
      </c>
      <c r="T6907" t="s">
        <v>50</v>
      </c>
      <c r="U6907">
        <v>1</v>
      </c>
    </row>
    <row r="6908" spans="1:21">
      <c r="A6908">
        <v>14906</v>
      </c>
      <c r="B6908">
        <v>25</v>
      </c>
      <c r="C6908" t="s">
        <v>25</v>
      </c>
      <c r="D6908" s="1">
        <v>107091</v>
      </c>
      <c r="E6908" t="s">
        <v>13</v>
      </c>
      <c r="F6908" t="s">
        <v>52</v>
      </c>
      <c r="G6908" s="1">
        <v>1424.633875</v>
      </c>
      <c r="H6908" s="2">
        <v>5.2322104879999998E-2</v>
      </c>
      <c r="I6908" s="2">
        <v>6.5852814430000003E-2</v>
      </c>
      <c r="J6908">
        <v>30</v>
      </c>
      <c r="K6908" s="6">
        <f>Table1[[#This Row],[WebsiteVisits]]*Table1[[#This Row],[ConversionRate]]</f>
        <v>1.9755844329000001</v>
      </c>
      <c r="L6908">
        <v>9.4596457849999993</v>
      </c>
      <c r="M6908">
        <v>8.5346982580000006</v>
      </c>
      <c r="N6908">
        <v>6</v>
      </c>
      <c r="O6908">
        <v>15</v>
      </c>
      <c r="P6908">
        <v>2</v>
      </c>
      <c r="Q6908">
        <v>3</v>
      </c>
      <c r="R6908">
        <v>3606</v>
      </c>
      <c r="S6908" t="s">
        <v>49</v>
      </c>
      <c r="T6908" t="s">
        <v>50</v>
      </c>
      <c r="U6908">
        <v>1</v>
      </c>
    </row>
    <row r="6909" spans="1:21">
      <c r="A6909">
        <v>14907</v>
      </c>
      <c r="B6909">
        <v>41</v>
      </c>
      <c r="C6909" t="s">
        <v>24</v>
      </c>
      <c r="D6909" s="1">
        <v>114859</v>
      </c>
      <c r="E6909" t="s">
        <v>15</v>
      </c>
      <c r="F6909" t="s">
        <v>51</v>
      </c>
      <c r="G6909" s="1">
        <v>5148.2168570000003</v>
      </c>
      <c r="H6909" s="2">
        <v>0.26660352679999999</v>
      </c>
      <c r="I6909" s="2">
        <v>2.3376938149999998E-2</v>
      </c>
      <c r="J6909">
        <v>41</v>
      </c>
      <c r="K6909" s="6">
        <f>Table1[[#This Row],[WebsiteVisits]]*Table1[[#This Row],[ConversionRate]]</f>
        <v>0.95845446414999991</v>
      </c>
      <c r="L6909">
        <v>2.618654834</v>
      </c>
      <c r="M6909">
        <v>2.1839906450000002</v>
      </c>
      <c r="N6909">
        <v>16</v>
      </c>
      <c r="O6909">
        <v>2</v>
      </c>
      <c r="P6909">
        <v>7</v>
      </c>
      <c r="Q6909">
        <v>5</v>
      </c>
      <c r="R6909">
        <v>2574</v>
      </c>
      <c r="S6909" t="s">
        <v>49</v>
      </c>
      <c r="T6909" t="s">
        <v>50</v>
      </c>
      <c r="U6909">
        <v>1</v>
      </c>
    </row>
    <row r="6910" spans="1:21">
      <c r="A6910">
        <v>14908</v>
      </c>
      <c r="B6910">
        <v>36</v>
      </c>
      <c r="C6910" t="s">
        <v>25</v>
      </c>
      <c r="D6910" s="1">
        <v>37938</v>
      </c>
      <c r="E6910" t="s">
        <v>9</v>
      </c>
      <c r="F6910" t="s">
        <v>48</v>
      </c>
      <c r="G6910" s="1">
        <v>2424.0325240000002</v>
      </c>
      <c r="H6910" s="2">
        <v>0.24056703460000001</v>
      </c>
      <c r="I6910" s="2">
        <v>0.1301339031</v>
      </c>
      <c r="J6910">
        <v>22</v>
      </c>
      <c r="K6910" s="6">
        <f>Table1[[#This Row],[WebsiteVisits]]*Table1[[#This Row],[ConversionRate]]</f>
        <v>2.8629458682000002</v>
      </c>
      <c r="L6910">
        <v>3.1309950030000002</v>
      </c>
      <c r="M6910">
        <v>13.180897249999999</v>
      </c>
      <c r="N6910">
        <v>57</v>
      </c>
      <c r="O6910">
        <v>2</v>
      </c>
      <c r="P6910">
        <v>8</v>
      </c>
      <c r="Q6910">
        <v>1</v>
      </c>
      <c r="R6910">
        <v>1253</v>
      </c>
      <c r="S6910" t="s">
        <v>49</v>
      </c>
      <c r="T6910" t="s">
        <v>50</v>
      </c>
      <c r="U6910">
        <v>1</v>
      </c>
    </row>
    <row r="6911" spans="1:21">
      <c r="A6911">
        <v>14909</v>
      </c>
      <c r="B6911">
        <v>53</v>
      </c>
      <c r="C6911" t="s">
        <v>25</v>
      </c>
      <c r="D6911" s="1">
        <v>41983</v>
      </c>
      <c r="E6911" t="s">
        <v>9</v>
      </c>
      <c r="F6911" t="s">
        <v>37</v>
      </c>
      <c r="G6911" s="1">
        <v>8788.2231119999997</v>
      </c>
      <c r="H6911" s="2">
        <v>0.2380258563</v>
      </c>
      <c r="I6911" s="2">
        <v>0.15283157450000001</v>
      </c>
      <c r="J6911">
        <v>16</v>
      </c>
      <c r="K6911" s="6">
        <f>Table1[[#This Row],[WebsiteVisits]]*Table1[[#This Row],[ConversionRate]]</f>
        <v>2.4453051920000002</v>
      </c>
      <c r="L6911">
        <v>3.7664642430000002</v>
      </c>
      <c r="M6911">
        <v>4.8129502239999997</v>
      </c>
      <c r="N6911">
        <v>89</v>
      </c>
      <c r="O6911">
        <v>19</v>
      </c>
      <c r="P6911">
        <v>4</v>
      </c>
      <c r="Q6911">
        <v>1</v>
      </c>
      <c r="R6911">
        <v>3531</v>
      </c>
      <c r="S6911" t="s">
        <v>49</v>
      </c>
      <c r="T6911" t="s">
        <v>50</v>
      </c>
      <c r="U6911">
        <v>1</v>
      </c>
    </row>
    <row r="6912" spans="1:21">
      <c r="A6912">
        <v>14910</v>
      </c>
      <c r="B6912">
        <v>67</v>
      </c>
      <c r="C6912" t="s">
        <v>25</v>
      </c>
      <c r="D6912" s="1">
        <v>32874</v>
      </c>
      <c r="E6912" t="s">
        <v>11</v>
      </c>
      <c r="F6912" t="s">
        <v>48</v>
      </c>
      <c r="G6912" s="1">
        <v>1815.5956160000001</v>
      </c>
      <c r="H6912" s="2">
        <v>3.592911771E-2</v>
      </c>
      <c r="I6912" s="2">
        <v>0.19135937189999999</v>
      </c>
      <c r="J6912">
        <v>32</v>
      </c>
      <c r="K6912" s="6">
        <f>Table1[[#This Row],[WebsiteVisits]]*Table1[[#This Row],[ConversionRate]]</f>
        <v>6.1234999007999997</v>
      </c>
      <c r="L6912">
        <v>3.4118917190000002</v>
      </c>
      <c r="M6912">
        <v>7.6549066010000004</v>
      </c>
      <c r="N6912">
        <v>26</v>
      </c>
      <c r="O6912">
        <v>1</v>
      </c>
      <c r="P6912">
        <v>0</v>
      </c>
      <c r="Q6912">
        <v>6</v>
      </c>
      <c r="R6912">
        <v>662</v>
      </c>
      <c r="S6912" t="s">
        <v>49</v>
      </c>
      <c r="T6912" t="s">
        <v>50</v>
      </c>
      <c r="U6912">
        <v>0</v>
      </c>
    </row>
    <row r="6913" spans="1:21">
      <c r="A6913">
        <v>14911</v>
      </c>
      <c r="B6913">
        <v>69</v>
      </c>
      <c r="C6913" t="s">
        <v>24</v>
      </c>
      <c r="D6913" s="1">
        <v>110341</v>
      </c>
      <c r="E6913" t="s">
        <v>9</v>
      </c>
      <c r="F6913" t="s">
        <v>51</v>
      </c>
      <c r="G6913" s="1">
        <v>299.21405529999998</v>
      </c>
      <c r="H6913" s="2">
        <v>0.26499115159999997</v>
      </c>
      <c r="I6913" s="2">
        <v>4.0309682899999998E-2</v>
      </c>
      <c r="J6913">
        <v>36</v>
      </c>
      <c r="K6913" s="6">
        <f>Table1[[#This Row],[WebsiteVisits]]*Table1[[#This Row],[ConversionRate]]</f>
        <v>1.4511485843999998</v>
      </c>
      <c r="L6913">
        <v>2.095526279</v>
      </c>
      <c r="M6913">
        <v>3.600194085</v>
      </c>
      <c r="N6913">
        <v>12</v>
      </c>
      <c r="O6913">
        <v>12</v>
      </c>
      <c r="P6913">
        <v>5</v>
      </c>
      <c r="Q6913">
        <v>7</v>
      </c>
      <c r="R6913">
        <v>3683</v>
      </c>
      <c r="S6913" t="s">
        <v>49</v>
      </c>
      <c r="T6913" t="s">
        <v>50</v>
      </c>
      <c r="U6913">
        <v>1</v>
      </c>
    </row>
    <row r="6914" spans="1:21">
      <c r="A6914">
        <v>14912</v>
      </c>
      <c r="B6914">
        <v>60</v>
      </c>
      <c r="C6914" t="s">
        <v>25</v>
      </c>
      <c r="D6914" s="1">
        <v>80896</v>
      </c>
      <c r="E6914" t="s">
        <v>11</v>
      </c>
      <c r="F6914" t="s">
        <v>51</v>
      </c>
      <c r="G6914" s="1">
        <v>4530.8813170000003</v>
      </c>
      <c r="H6914" s="2">
        <v>0.1829561848</v>
      </c>
      <c r="I6914" s="2">
        <v>0.18125837450000001</v>
      </c>
      <c r="J6914">
        <v>35</v>
      </c>
      <c r="K6914" s="6">
        <f>Table1[[#This Row],[WebsiteVisits]]*Table1[[#This Row],[ConversionRate]]</f>
        <v>6.3440431075000001</v>
      </c>
      <c r="L6914">
        <v>3.8139419000000001</v>
      </c>
      <c r="M6914">
        <v>7.6435550890000004</v>
      </c>
      <c r="N6914">
        <v>4</v>
      </c>
      <c r="O6914">
        <v>5</v>
      </c>
      <c r="P6914">
        <v>4</v>
      </c>
      <c r="Q6914">
        <v>1</v>
      </c>
      <c r="R6914">
        <v>3002</v>
      </c>
      <c r="S6914" t="s">
        <v>49</v>
      </c>
      <c r="T6914" t="s">
        <v>50</v>
      </c>
      <c r="U6914">
        <v>1</v>
      </c>
    </row>
    <row r="6915" spans="1:21">
      <c r="A6915">
        <v>14913</v>
      </c>
      <c r="B6915">
        <v>44</v>
      </c>
      <c r="C6915" t="s">
        <v>24</v>
      </c>
      <c r="D6915" s="1">
        <v>66209</v>
      </c>
      <c r="E6915" t="s">
        <v>17</v>
      </c>
      <c r="F6915" t="s">
        <v>51</v>
      </c>
      <c r="G6915" s="1">
        <v>9863.0147949999991</v>
      </c>
      <c r="H6915" s="2">
        <v>0.14640316349999999</v>
      </c>
      <c r="I6915" s="2">
        <v>0.1016034607</v>
      </c>
      <c r="J6915">
        <v>18</v>
      </c>
      <c r="K6915" s="6">
        <f>Table1[[#This Row],[WebsiteVisits]]*Table1[[#This Row],[ConversionRate]]</f>
        <v>1.8288622926</v>
      </c>
      <c r="L6915">
        <v>5.8548799049999998</v>
      </c>
      <c r="M6915">
        <v>2.3741631339999998</v>
      </c>
      <c r="N6915">
        <v>64</v>
      </c>
      <c r="O6915">
        <v>13</v>
      </c>
      <c r="P6915">
        <v>5</v>
      </c>
      <c r="Q6915">
        <v>7</v>
      </c>
      <c r="R6915">
        <v>1340</v>
      </c>
      <c r="S6915" t="s">
        <v>49</v>
      </c>
      <c r="T6915" t="s">
        <v>50</v>
      </c>
      <c r="U6915">
        <v>1</v>
      </c>
    </row>
    <row r="6916" spans="1:21">
      <c r="A6916">
        <v>14914</v>
      </c>
      <c r="B6916">
        <v>49</v>
      </c>
      <c r="C6916" t="s">
        <v>25</v>
      </c>
      <c r="D6916" s="1">
        <v>52822</v>
      </c>
      <c r="E6916" t="s">
        <v>15</v>
      </c>
      <c r="F6916" t="s">
        <v>52</v>
      </c>
      <c r="G6916" s="1">
        <v>6375.3380100000004</v>
      </c>
      <c r="H6916" s="2">
        <v>0.27481977019999998</v>
      </c>
      <c r="I6916" s="2">
        <v>5.4794065029999998E-2</v>
      </c>
      <c r="J6916">
        <v>20</v>
      </c>
      <c r="K6916" s="6">
        <f>Table1[[#This Row],[WebsiteVisits]]*Table1[[#This Row],[ConversionRate]]</f>
        <v>1.0958813005999999</v>
      </c>
      <c r="L6916">
        <v>7.0775168239999999</v>
      </c>
      <c r="M6916">
        <v>8.7108128980000004</v>
      </c>
      <c r="N6916">
        <v>16</v>
      </c>
      <c r="O6916">
        <v>8</v>
      </c>
      <c r="P6916">
        <v>3</v>
      </c>
      <c r="Q6916">
        <v>3</v>
      </c>
      <c r="R6916">
        <v>1873</v>
      </c>
      <c r="S6916" t="s">
        <v>49</v>
      </c>
      <c r="T6916" t="s">
        <v>50</v>
      </c>
      <c r="U6916">
        <v>1</v>
      </c>
    </row>
    <row r="6917" spans="1:21">
      <c r="A6917">
        <v>14915</v>
      </c>
      <c r="B6917">
        <v>31</v>
      </c>
      <c r="C6917" t="s">
        <v>24</v>
      </c>
      <c r="D6917" s="1">
        <v>40750</v>
      </c>
      <c r="E6917" t="s">
        <v>17</v>
      </c>
      <c r="F6917" t="s">
        <v>52</v>
      </c>
      <c r="G6917" s="1">
        <v>3604.8942400000001</v>
      </c>
      <c r="H6917" s="2">
        <v>0.20315199219999999</v>
      </c>
      <c r="I6917" s="2">
        <v>0.19292220930000001</v>
      </c>
      <c r="J6917">
        <v>38</v>
      </c>
      <c r="K6917" s="6">
        <f>Table1[[#This Row],[WebsiteVisits]]*Table1[[#This Row],[ConversionRate]]</f>
        <v>7.3310439534</v>
      </c>
      <c r="L6917">
        <v>6.78570546</v>
      </c>
      <c r="M6917">
        <v>8.0803152300000001</v>
      </c>
      <c r="N6917">
        <v>36</v>
      </c>
      <c r="O6917">
        <v>17</v>
      </c>
      <c r="P6917">
        <v>6</v>
      </c>
      <c r="Q6917">
        <v>5</v>
      </c>
      <c r="R6917">
        <v>4839</v>
      </c>
      <c r="S6917" t="s">
        <v>49</v>
      </c>
      <c r="T6917" t="s">
        <v>50</v>
      </c>
      <c r="U6917">
        <v>1</v>
      </c>
    </row>
    <row r="6918" spans="1:21">
      <c r="A6918">
        <v>14916</v>
      </c>
      <c r="B6918">
        <v>35</v>
      </c>
      <c r="C6918" t="s">
        <v>24</v>
      </c>
      <c r="D6918" s="1">
        <v>122335</v>
      </c>
      <c r="E6918" t="s">
        <v>17</v>
      </c>
      <c r="F6918" t="s">
        <v>52</v>
      </c>
      <c r="G6918" s="1">
        <v>266.9933135</v>
      </c>
      <c r="H6918" s="2">
        <v>4.8578938920000002E-2</v>
      </c>
      <c r="I6918" s="2">
        <v>5.5301561399999997E-2</v>
      </c>
      <c r="J6918">
        <v>39</v>
      </c>
      <c r="K6918" s="6">
        <f>Table1[[#This Row],[WebsiteVisits]]*Table1[[#This Row],[ConversionRate]]</f>
        <v>2.1567608946000001</v>
      </c>
      <c r="L6918">
        <v>2.4640827459999999</v>
      </c>
      <c r="M6918">
        <v>12.367001910000001</v>
      </c>
      <c r="N6918">
        <v>15</v>
      </c>
      <c r="O6918">
        <v>2</v>
      </c>
      <c r="P6918">
        <v>4</v>
      </c>
      <c r="Q6918">
        <v>1</v>
      </c>
      <c r="R6918">
        <v>1645</v>
      </c>
      <c r="S6918" t="s">
        <v>49</v>
      </c>
      <c r="T6918" t="s">
        <v>50</v>
      </c>
      <c r="U6918">
        <v>0</v>
      </c>
    </row>
    <row r="6919" spans="1:21">
      <c r="A6919">
        <v>14917</v>
      </c>
      <c r="B6919">
        <v>45</v>
      </c>
      <c r="C6919" t="s">
        <v>24</v>
      </c>
      <c r="D6919" s="1">
        <v>62083</v>
      </c>
      <c r="E6919" t="s">
        <v>17</v>
      </c>
      <c r="F6919" t="s">
        <v>52</v>
      </c>
      <c r="G6919" s="1">
        <v>4900.9895530000003</v>
      </c>
      <c r="H6919" s="2">
        <v>0.16066578109999999</v>
      </c>
      <c r="I6919" s="2">
        <v>0.1493543953</v>
      </c>
      <c r="J6919">
        <v>18</v>
      </c>
      <c r="K6919" s="6">
        <f>Table1[[#This Row],[WebsiteVisits]]*Table1[[#This Row],[ConversionRate]]</f>
        <v>2.6883791154000001</v>
      </c>
      <c r="L6919">
        <v>6.5307176120000001</v>
      </c>
      <c r="M6919">
        <v>8.6185429659999997</v>
      </c>
      <c r="N6919">
        <v>17</v>
      </c>
      <c r="O6919">
        <v>11</v>
      </c>
      <c r="P6919">
        <v>6</v>
      </c>
      <c r="Q6919">
        <v>8</v>
      </c>
      <c r="R6919">
        <v>2152</v>
      </c>
      <c r="S6919" t="s">
        <v>49</v>
      </c>
      <c r="T6919" t="s">
        <v>50</v>
      </c>
      <c r="U6919">
        <v>1</v>
      </c>
    </row>
    <row r="6920" spans="1:21">
      <c r="A6920">
        <v>14918</v>
      </c>
      <c r="B6920">
        <v>46</v>
      </c>
      <c r="C6920" t="s">
        <v>24</v>
      </c>
      <c r="D6920" s="1">
        <v>137828</v>
      </c>
      <c r="E6920" t="s">
        <v>17</v>
      </c>
      <c r="F6920" t="s">
        <v>37</v>
      </c>
      <c r="G6920" s="1">
        <v>2144.0134210000001</v>
      </c>
      <c r="H6920" s="2">
        <v>0.19461881080000001</v>
      </c>
      <c r="I6920" s="2">
        <v>0.1591284879</v>
      </c>
      <c r="J6920">
        <v>7</v>
      </c>
      <c r="K6920" s="6">
        <f>Table1[[#This Row],[WebsiteVisits]]*Table1[[#This Row],[ConversionRate]]</f>
        <v>1.1138994153000001</v>
      </c>
      <c r="L6920">
        <v>4.2249220699999999</v>
      </c>
      <c r="M6920">
        <v>6.4267862229999997</v>
      </c>
      <c r="N6920">
        <v>91</v>
      </c>
      <c r="O6920">
        <v>18</v>
      </c>
      <c r="P6920">
        <v>9</v>
      </c>
      <c r="Q6920">
        <v>7</v>
      </c>
      <c r="R6920">
        <v>1689</v>
      </c>
      <c r="S6920" t="s">
        <v>49</v>
      </c>
      <c r="T6920" t="s">
        <v>50</v>
      </c>
      <c r="U6920">
        <v>1</v>
      </c>
    </row>
    <row r="6921" spans="1:21">
      <c r="A6921">
        <v>14919</v>
      </c>
      <c r="B6921">
        <v>33</v>
      </c>
      <c r="C6921" t="s">
        <v>24</v>
      </c>
      <c r="D6921" s="1">
        <v>142766</v>
      </c>
      <c r="E6921" t="s">
        <v>13</v>
      </c>
      <c r="F6921" t="s">
        <v>51</v>
      </c>
      <c r="G6921" s="1">
        <v>6512.7654460000003</v>
      </c>
      <c r="H6921" s="2">
        <v>0.2705797023</v>
      </c>
      <c r="I6921" s="2">
        <v>9.1798619959999994E-2</v>
      </c>
      <c r="J6921">
        <v>25</v>
      </c>
      <c r="K6921" s="6">
        <f>Table1[[#This Row],[WebsiteVisits]]*Table1[[#This Row],[ConversionRate]]</f>
        <v>2.2949654989999999</v>
      </c>
      <c r="L6921">
        <v>8.3965230599999998</v>
      </c>
      <c r="M6921">
        <v>7.2618689639999996</v>
      </c>
      <c r="N6921">
        <v>2</v>
      </c>
      <c r="O6921">
        <v>4</v>
      </c>
      <c r="P6921">
        <v>1</v>
      </c>
      <c r="Q6921">
        <v>9</v>
      </c>
      <c r="R6921">
        <v>2351</v>
      </c>
      <c r="S6921" t="s">
        <v>49</v>
      </c>
      <c r="T6921" t="s">
        <v>50</v>
      </c>
      <c r="U6921">
        <v>1</v>
      </c>
    </row>
    <row r="6922" spans="1:21">
      <c r="A6922">
        <v>14920</v>
      </c>
      <c r="B6922">
        <v>52</v>
      </c>
      <c r="C6922" t="s">
        <v>24</v>
      </c>
      <c r="D6922" s="1">
        <v>47946</v>
      </c>
      <c r="E6922" t="s">
        <v>9</v>
      </c>
      <c r="F6922" t="s">
        <v>37</v>
      </c>
      <c r="G6922" s="1">
        <v>5871.7840880000003</v>
      </c>
      <c r="H6922" s="2">
        <v>9.1169289489999999E-2</v>
      </c>
      <c r="I6922" s="2">
        <v>0.14109712050000001</v>
      </c>
      <c r="J6922">
        <v>40</v>
      </c>
      <c r="K6922" s="6">
        <f>Table1[[#This Row],[WebsiteVisits]]*Table1[[#This Row],[ConversionRate]]</f>
        <v>5.6438848200000002</v>
      </c>
      <c r="L6922">
        <v>4.2617023999999999</v>
      </c>
      <c r="M6922">
        <v>9.2686461019999999</v>
      </c>
      <c r="N6922">
        <v>17</v>
      </c>
      <c r="O6922">
        <v>13</v>
      </c>
      <c r="P6922">
        <v>2</v>
      </c>
      <c r="Q6922">
        <v>3</v>
      </c>
      <c r="R6922">
        <v>335</v>
      </c>
      <c r="S6922" t="s">
        <v>49</v>
      </c>
      <c r="T6922" t="s">
        <v>50</v>
      </c>
      <c r="U6922">
        <v>1</v>
      </c>
    </row>
    <row r="6923" spans="1:21">
      <c r="A6923">
        <v>14921</v>
      </c>
      <c r="B6923">
        <v>64</v>
      </c>
      <c r="C6923" t="s">
        <v>25</v>
      </c>
      <c r="D6923" s="1">
        <v>147945</v>
      </c>
      <c r="E6923" t="s">
        <v>15</v>
      </c>
      <c r="F6923" t="s">
        <v>52</v>
      </c>
      <c r="G6923" s="1">
        <v>2725.6163759999999</v>
      </c>
      <c r="H6923" s="2">
        <v>0.24032782680000001</v>
      </c>
      <c r="I6923" s="2">
        <v>0.11877064430000001</v>
      </c>
      <c r="J6923">
        <v>17</v>
      </c>
      <c r="K6923" s="6">
        <f>Table1[[#This Row],[WebsiteVisits]]*Table1[[#This Row],[ConversionRate]]</f>
        <v>2.0191009531000002</v>
      </c>
      <c r="L6923">
        <v>9.7891187439999996</v>
      </c>
      <c r="M6923">
        <v>12.673884299999999</v>
      </c>
      <c r="N6923">
        <v>40</v>
      </c>
      <c r="O6923">
        <v>7</v>
      </c>
      <c r="P6923">
        <v>0</v>
      </c>
      <c r="Q6923">
        <v>2</v>
      </c>
      <c r="R6923">
        <v>1183</v>
      </c>
      <c r="S6923" t="s">
        <v>49</v>
      </c>
      <c r="T6923" t="s">
        <v>50</v>
      </c>
      <c r="U6923">
        <v>1</v>
      </c>
    </row>
    <row r="6924" spans="1:21">
      <c r="A6924">
        <v>14922</v>
      </c>
      <c r="B6924">
        <v>48</v>
      </c>
      <c r="C6924" t="s">
        <v>24</v>
      </c>
      <c r="D6924" s="1">
        <v>21552</v>
      </c>
      <c r="E6924" t="s">
        <v>15</v>
      </c>
      <c r="F6924" t="s">
        <v>48</v>
      </c>
      <c r="G6924" s="1">
        <v>781.93906879999997</v>
      </c>
      <c r="H6924" s="2">
        <v>0.2419457421</v>
      </c>
      <c r="I6924" s="2">
        <v>4.6486222959999997E-2</v>
      </c>
      <c r="J6924">
        <v>13</v>
      </c>
      <c r="K6924" s="6">
        <f>Table1[[#This Row],[WebsiteVisits]]*Table1[[#This Row],[ConversionRate]]</f>
        <v>0.60432089847999992</v>
      </c>
      <c r="L6924">
        <v>6.5333935309999998</v>
      </c>
      <c r="M6924">
        <v>1.105102831</v>
      </c>
      <c r="N6924">
        <v>93</v>
      </c>
      <c r="O6924">
        <v>12</v>
      </c>
      <c r="P6924">
        <v>2</v>
      </c>
      <c r="Q6924">
        <v>0</v>
      </c>
      <c r="R6924">
        <v>3642</v>
      </c>
      <c r="S6924" t="s">
        <v>49</v>
      </c>
      <c r="T6924" t="s">
        <v>50</v>
      </c>
      <c r="U6924">
        <v>0</v>
      </c>
    </row>
    <row r="6925" spans="1:21">
      <c r="A6925">
        <v>14923</v>
      </c>
      <c r="B6925">
        <v>21</v>
      </c>
      <c r="C6925" t="s">
        <v>25</v>
      </c>
      <c r="D6925" s="1">
        <v>115585</v>
      </c>
      <c r="E6925" t="s">
        <v>17</v>
      </c>
      <c r="F6925" t="s">
        <v>37</v>
      </c>
      <c r="G6925" s="1">
        <v>7574.6900610000002</v>
      </c>
      <c r="H6925" s="2">
        <v>4.71343506E-2</v>
      </c>
      <c r="I6925" s="2">
        <v>0.1543786976</v>
      </c>
      <c r="J6925">
        <v>17</v>
      </c>
      <c r="K6925" s="6">
        <f>Table1[[#This Row],[WebsiteVisits]]*Table1[[#This Row],[ConversionRate]]</f>
        <v>2.6244378591999999</v>
      </c>
      <c r="L6925">
        <v>4.8608115539999996</v>
      </c>
      <c r="M6925">
        <v>13.93562069</v>
      </c>
      <c r="N6925">
        <v>95</v>
      </c>
      <c r="O6925">
        <v>7</v>
      </c>
      <c r="P6925">
        <v>7</v>
      </c>
      <c r="Q6925">
        <v>4</v>
      </c>
      <c r="R6925">
        <v>3477</v>
      </c>
      <c r="S6925" t="s">
        <v>49</v>
      </c>
      <c r="T6925" t="s">
        <v>50</v>
      </c>
      <c r="U6925">
        <v>1</v>
      </c>
    </row>
    <row r="6926" spans="1:21">
      <c r="A6926">
        <v>14924</v>
      </c>
      <c r="B6926">
        <v>54</v>
      </c>
      <c r="C6926" t="s">
        <v>24</v>
      </c>
      <c r="D6926" s="1">
        <v>93331</v>
      </c>
      <c r="E6926" t="s">
        <v>15</v>
      </c>
      <c r="F6926" t="s">
        <v>48</v>
      </c>
      <c r="G6926" s="1">
        <v>5896.0945359999996</v>
      </c>
      <c r="H6926" s="2">
        <v>1.4997623E-2</v>
      </c>
      <c r="I6926" s="2">
        <v>0.18632306749999999</v>
      </c>
      <c r="J6926">
        <v>36</v>
      </c>
      <c r="K6926" s="6">
        <f>Table1[[#This Row],[WebsiteVisits]]*Table1[[#This Row],[ConversionRate]]</f>
        <v>6.70763043</v>
      </c>
      <c r="L6926">
        <v>5.5280101119999996</v>
      </c>
      <c r="M6926">
        <v>1.7162934350000001</v>
      </c>
      <c r="N6926">
        <v>77</v>
      </c>
      <c r="O6926">
        <v>3</v>
      </c>
      <c r="P6926">
        <v>4</v>
      </c>
      <c r="Q6926">
        <v>2</v>
      </c>
      <c r="R6926">
        <v>2135</v>
      </c>
      <c r="S6926" t="s">
        <v>49</v>
      </c>
      <c r="T6926" t="s">
        <v>50</v>
      </c>
      <c r="U6926">
        <v>1</v>
      </c>
    </row>
    <row r="6927" spans="1:21">
      <c r="A6927">
        <v>14925</v>
      </c>
      <c r="B6927">
        <v>34</v>
      </c>
      <c r="C6927" t="s">
        <v>25</v>
      </c>
      <c r="D6927" s="1">
        <v>25271</v>
      </c>
      <c r="E6927" t="s">
        <v>11</v>
      </c>
      <c r="F6927" t="s">
        <v>52</v>
      </c>
      <c r="G6927" s="1">
        <v>8437.0498700000007</v>
      </c>
      <c r="H6927" s="2">
        <v>0.17860881179999999</v>
      </c>
      <c r="I6927" s="2">
        <v>0.1028412304</v>
      </c>
      <c r="J6927">
        <v>27</v>
      </c>
      <c r="K6927" s="6">
        <f>Table1[[#This Row],[WebsiteVisits]]*Table1[[#This Row],[ConversionRate]]</f>
        <v>2.7767132208</v>
      </c>
      <c r="L6927">
        <v>2.5835779890000001</v>
      </c>
      <c r="M6927">
        <v>5.4981510159999996</v>
      </c>
      <c r="N6927">
        <v>16</v>
      </c>
      <c r="O6927">
        <v>15</v>
      </c>
      <c r="P6927">
        <v>8</v>
      </c>
      <c r="Q6927">
        <v>3</v>
      </c>
      <c r="R6927">
        <v>2780</v>
      </c>
      <c r="S6927" t="s">
        <v>49</v>
      </c>
      <c r="T6927" t="s">
        <v>50</v>
      </c>
      <c r="U6927">
        <v>1</v>
      </c>
    </row>
    <row r="6928" spans="1:21">
      <c r="A6928">
        <v>14926</v>
      </c>
      <c r="B6928">
        <v>56</v>
      </c>
      <c r="C6928" t="s">
        <v>24</v>
      </c>
      <c r="D6928" s="1">
        <v>100201</v>
      </c>
      <c r="E6928" t="s">
        <v>15</v>
      </c>
      <c r="F6928" t="s">
        <v>37</v>
      </c>
      <c r="G6928" s="1">
        <v>2672.0201550000002</v>
      </c>
      <c r="H6928" s="2">
        <v>0.238948877</v>
      </c>
      <c r="I6928" s="2">
        <v>0.19891894830000001</v>
      </c>
      <c r="J6928">
        <v>32</v>
      </c>
      <c r="K6928" s="6">
        <f>Table1[[#This Row],[WebsiteVisits]]*Table1[[#This Row],[ConversionRate]]</f>
        <v>6.3654063456000003</v>
      </c>
      <c r="L6928">
        <v>7.1212411209999997</v>
      </c>
      <c r="M6928">
        <v>5.3745996969999998</v>
      </c>
      <c r="N6928">
        <v>82</v>
      </c>
      <c r="O6928">
        <v>2</v>
      </c>
      <c r="P6928">
        <v>0</v>
      </c>
      <c r="Q6928">
        <v>1</v>
      </c>
      <c r="R6928">
        <v>1831</v>
      </c>
      <c r="S6928" t="s">
        <v>49</v>
      </c>
      <c r="T6928" t="s">
        <v>50</v>
      </c>
      <c r="U6928">
        <v>1</v>
      </c>
    </row>
    <row r="6929" spans="1:21">
      <c r="A6929">
        <v>14927</v>
      </c>
      <c r="B6929">
        <v>65</v>
      </c>
      <c r="C6929" t="s">
        <v>24</v>
      </c>
      <c r="D6929" s="1">
        <v>85651</v>
      </c>
      <c r="E6929" t="s">
        <v>17</v>
      </c>
      <c r="F6929" t="s">
        <v>37</v>
      </c>
      <c r="G6929" s="1">
        <v>6563.334441</v>
      </c>
      <c r="H6929" s="2">
        <v>0.1707849391</v>
      </c>
      <c r="I6929" s="2">
        <v>9.1313409570000004E-2</v>
      </c>
      <c r="J6929">
        <v>5</v>
      </c>
      <c r="K6929" s="6">
        <f>Table1[[#This Row],[WebsiteVisits]]*Table1[[#This Row],[ConversionRate]]</f>
        <v>0.45656704785000002</v>
      </c>
      <c r="L6929">
        <v>9.6676088720000006</v>
      </c>
      <c r="M6929">
        <v>8.2103485050000007</v>
      </c>
      <c r="N6929">
        <v>60</v>
      </c>
      <c r="O6929">
        <v>4</v>
      </c>
      <c r="P6929">
        <v>4</v>
      </c>
      <c r="Q6929">
        <v>8</v>
      </c>
      <c r="R6929">
        <v>4151</v>
      </c>
      <c r="S6929" t="s">
        <v>49</v>
      </c>
      <c r="T6929" t="s">
        <v>50</v>
      </c>
      <c r="U6929">
        <v>1</v>
      </c>
    </row>
    <row r="6930" spans="1:21">
      <c r="A6930">
        <v>14928</v>
      </c>
      <c r="B6930">
        <v>63</v>
      </c>
      <c r="C6930" t="s">
        <v>24</v>
      </c>
      <c r="D6930" s="1">
        <v>121917</v>
      </c>
      <c r="E6930" t="s">
        <v>15</v>
      </c>
      <c r="F6930" t="s">
        <v>37</v>
      </c>
      <c r="G6930" s="1">
        <v>1274.9369549999999</v>
      </c>
      <c r="H6930" s="2">
        <v>0.24587077069999999</v>
      </c>
      <c r="I6930" s="2">
        <v>0.10114994939999999</v>
      </c>
      <c r="J6930">
        <v>6</v>
      </c>
      <c r="K6930" s="6">
        <f>Table1[[#This Row],[WebsiteVisits]]*Table1[[#This Row],[ConversionRate]]</f>
        <v>0.60689969639999997</v>
      </c>
      <c r="L6930">
        <v>5.6346247160000003</v>
      </c>
      <c r="M6930">
        <v>5.6425899490000004</v>
      </c>
      <c r="N6930">
        <v>46</v>
      </c>
      <c r="O6930">
        <v>13</v>
      </c>
      <c r="P6930">
        <v>1</v>
      </c>
      <c r="Q6930">
        <v>3</v>
      </c>
      <c r="R6930">
        <v>4586</v>
      </c>
      <c r="S6930" t="s">
        <v>49</v>
      </c>
      <c r="T6930" t="s">
        <v>50</v>
      </c>
      <c r="U6930">
        <v>1</v>
      </c>
    </row>
    <row r="6931" spans="1:21">
      <c r="A6931">
        <v>14929</v>
      </c>
      <c r="B6931">
        <v>43</v>
      </c>
      <c r="C6931" t="s">
        <v>24</v>
      </c>
      <c r="D6931" s="1">
        <v>48994</v>
      </c>
      <c r="E6931" t="s">
        <v>9</v>
      </c>
      <c r="F6931" t="s">
        <v>48</v>
      </c>
      <c r="G6931" s="1">
        <v>2988.9180879999999</v>
      </c>
      <c r="H6931" s="2">
        <v>0.19046791069999999</v>
      </c>
      <c r="I6931" s="2">
        <v>0.1380405277</v>
      </c>
      <c r="J6931">
        <v>4</v>
      </c>
      <c r="K6931" s="6">
        <f>Table1[[#This Row],[WebsiteVisits]]*Table1[[#This Row],[ConversionRate]]</f>
        <v>0.55216211079999999</v>
      </c>
      <c r="L6931">
        <v>9.9311634909999995</v>
      </c>
      <c r="M6931">
        <v>3.679417392</v>
      </c>
      <c r="N6931">
        <v>71</v>
      </c>
      <c r="O6931">
        <v>14</v>
      </c>
      <c r="P6931">
        <v>7</v>
      </c>
      <c r="Q6931">
        <v>3</v>
      </c>
      <c r="R6931">
        <v>787</v>
      </c>
      <c r="S6931" t="s">
        <v>49</v>
      </c>
      <c r="T6931" t="s">
        <v>50</v>
      </c>
      <c r="U6931">
        <v>1</v>
      </c>
    </row>
    <row r="6932" spans="1:21">
      <c r="A6932">
        <v>14930</v>
      </c>
      <c r="B6932">
        <v>65</v>
      </c>
      <c r="C6932" t="s">
        <v>24</v>
      </c>
      <c r="D6932" s="1">
        <v>47186</v>
      </c>
      <c r="E6932" t="s">
        <v>17</v>
      </c>
      <c r="F6932" t="s">
        <v>52</v>
      </c>
      <c r="G6932" s="1">
        <v>6599.7372079999996</v>
      </c>
      <c r="H6932" s="2">
        <v>0.19945478489999999</v>
      </c>
      <c r="I6932" s="2">
        <v>4.5296327400000003E-2</v>
      </c>
      <c r="J6932">
        <v>26</v>
      </c>
      <c r="K6932" s="6">
        <f>Table1[[#This Row],[WebsiteVisits]]*Table1[[#This Row],[ConversionRate]]</f>
        <v>1.1777045124000001</v>
      </c>
      <c r="L6932">
        <v>2.3541613520000002</v>
      </c>
      <c r="M6932">
        <v>4.0296489739999997</v>
      </c>
      <c r="N6932">
        <v>67</v>
      </c>
      <c r="O6932">
        <v>6</v>
      </c>
      <c r="P6932">
        <v>1</v>
      </c>
      <c r="Q6932">
        <v>9</v>
      </c>
      <c r="R6932">
        <v>1067</v>
      </c>
      <c r="S6932" t="s">
        <v>49</v>
      </c>
      <c r="T6932" t="s">
        <v>50</v>
      </c>
      <c r="U6932">
        <v>1</v>
      </c>
    </row>
    <row r="6933" spans="1:21">
      <c r="A6933">
        <v>14931</v>
      </c>
      <c r="B6933">
        <v>56</v>
      </c>
      <c r="C6933" t="s">
        <v>24</v>
      </c>
      <c r="D6933" s="1">
        <v>50267</v>
      </c>
      <c r="E6933" t="s">
        <v>13</v>
      </c>
      <c r="F6933" t="s">
        <v>51</v>
      </c>
      <c r="G6933" s="1">
        <v>8273.2549209999997</v>
      </c>
      <c r="H6933" s="2">
        <v>1.8164783470000001E-2</v>
      </c>
      <c r="I6933" s="2">
        <v>0.18136974189999999</v>
      </c>
      <c r="J6933">
        <v>7</v>
      </c>
      <c r="K6933" s="6">
        <f>Table1[[#This Row],[WebsiteVisits]]*Table1[[#This Row],[ConversionRate]]</f>
        <v>1.2695881932999999</v>
      </c>
      <c r="L6933">
        <v>6.7391544349999997</v>
      </c>
      <c r="M6933">
        <v>14.786777000000001</v>
      </c>
      <c r="N6933">
        <v>23</v>
      </c>
      <c r="O6933">
        <v>0</v>
      </c>
      <c r="P6933">
        <v>8</v>
      </c>
      <c r="Q6933">
        <v>4</v>
      </c>
      <c r="R6933">
        <v>524</v>
      </c>
      <c r="S6933" t="s">
        <v>49</v>
      </c>
      <c r="T6933" t="s">
        <v>50</v>
      </c>
      <c r="U6933">
        <v>1</v>
      </c>
    </row>
    <row r="6934" spans="1:21">
      <c r="A6934">
        <v>14932</v>
      </c>
      <c r="B6934">
        <v>58</v>
      </c>
      <c r="C6934" t="s">
        <v>24</v>
      </c>
      <c r="D6934" s="1">
        <v>59140</v>
      </c>
      <c r="E6934" t="s">
        <v>9</v>
      </c>
      <c r="F6934" t="s">
        <v>51</v>
      </c>
      <c r="G6934" s="1">
        <v>3277.1624670000001</v>
      </c>
      <c r="H6934" s="2">
        <v>3.5693478850000002E-2</v>
      </c>
      <c r="I6934" s="2">
        <v>0.16224183149999999</v>
      </c>
      <c r="J6934">
        <v>37</v>
      </c>
      <c r="K6934" s="6">
        <f>Table1[[#This Row],[WebsiteVisits]]*Table1[[#This Row],[ConversionRate]]</f>
        <v>6.0029477654999992</v>
      </c>
      <c r="L6934">
        <v>7.1012302900000002</v>
      </c>
      <c r="M6934">
        <v>12.63131561</v>
      </c>
      <c r="N6934">
        <v>92</v>
      </c>
      <c r="O6934">
        <v>9</v>
      </c>
      <c r="P6934">
        <v>5</v>
      </c>
      <c r="Q6934">
        <v>7</v>
      </c>
      <c r="R6934">
        <v>452</v>
      </c>
      <c r="S6934" t="s">
        <v>49</v>
      </c>
      <c r="T6934" t="s">
        <v>50</v>
      </c>
      <c r="U6934">
        <v>1</v>
      </c>
    </row>
    <row r="6935" spans="1:21">
      <c r="A6935">
        <v>14933</v>
      </c>
      <c r="B6935">
        <v>21</v>
      </c>
      <c r="C6935" t="s">
        <v>25</v>
      </c>
      <c r="D6935" s="1">
        <v>134434</v>
      </c>
      <c r="E6935" t="s">
        <v>15</v>
      </c>
      <c r="F6935" t="s">
        <v>52</v>
      </c>
      <c r="G6935" s="1">
        <v>8008.6502099999998</v>
      </c>
      <c r="H6935" s="2">
        <v>0.22025858910000001</v>
      </c>
      <c r="I6935" s="2">
        <v>0.17575928439999999</v>
      </c>
      <c r="J6935">
        <v>32</v>
      </c>
      <c r="K6935" s="6">
        <f>Table1[[#This Row],[WebsiteVisits]]*Table1[[#This Row],[ConversionRate]]</f>
        <v>5.6242971007999998</v>
      </c>
      <c r="L6935">
        <v>3.8055030049999998</v>
      </c>
      <c r="M6935">
        <v>12.179353559999999</v>
      </c>
      <c r="N6935">
        <v>46</v>
      </c>
      <c r="O6935">
        <v>7</v>
      </c>
      <c r="P6935">
        <v>9</v>
      </c>
      <c r="Q6935">
        <v>7</v>
      </c>
      <c r="R6935">
        <v>1519</v>
      </c>
      <c r="S6935" t="s">
        <v>49</v>
      </c>
      <c r="T6935" t="s">
        <v>50</v>
      </c>
      <c r="U6935">
        <v>1</v>
      </c>
    </row>
    <row r="6936" spans="1:21">
      <c r="A6936">
        <v>14934</v>
      </c>
      <c r="B6936">
        <v>47</v>
      </c>
      <c r="C6936" t="s">
        <v>24</v>
      </c>
      <c r="D6936" s="1">
        <v>44935</v>
      </c>
      <c r="E6936" t="s">
        <v>13</v>
      </c>
      <c r="F6936" t="s">
        <v>37</v>
      </c>
      <c r="G6936" s="1">
        <v>6809.7493569999997</v>
      </c>
      <c r="H6936" s="2">
        <v>0.23122455189999999</v>
      </c>
      <c r="I6936" s="2">
        <v>0.12581613010000001</v>
      </c>
      <c r="J6936">
        <v>11</v>
      </c>
      <c r="K6936" s="6">
        <f>Table1[[#This Row],[WebsiteVisits]]*Table1[[#This Row],[ConversionRate]]</f>
        <v>1.3839774311000002</v>
      </c>
      <c r="L6936">
        <v>4.1640845530000004</v>
      </c>
      <c r="M6936">
        <v>6.579429609</v>
      </c>
      <c r="N6936">
        <v>55</v>
      </c>
      <c r="O6936">
        <v>7</v>
      </c>
      <c r="P6936">
        <v>8</v>
      </c>
      <c r="Q6936">
        <v>4</v>
      </c>
      <c r="R6936">
        <v>2589</v>
      </c>
      <c r="S6936" t="s">
        <v>49</v>
      </c>
      <c r="T6936" t="s">
        <v>50</v>
      </c>
      <c r="U6936">
        <v>1</v>
      </c>
    </row>
    <row r="6937" spans="1:21">
      <c r="A6937">
        <v>14935</v>
      </c>
      <c r="B6937">
        <v>47</v>
      </c>
      <c r="C6937" t="s">
        <v>24</v>
      </c>
      <c r="D6937" s="1">
        <v>51748</v>
      </c>
      <c r="E6937" t="s">
        <v>9</v>
      </c>
      <c r="F6937" t="s">
        <v>51</v>
      </c>
      <c r="G6937" s="1">
        <v>3551.8802380000002</v>
      </c>
      <c r="H6937" s="2">
        <v>0.1672316136</v>
      </c>
      <c r="I6937" s="2">
        <v>0.17791211260000001</v>
      </c>
      <c r="J6937">
        <v>36</v>
      </c>
      <c r="K6937" s="6">
        <f>Table1[[#This Row],[WebsiteVisits]]*Table1[[#This Row],[ConversionRate]]</f>
        <v>6.4048360536000004</v>
      </c>
      <c r="L6937">
        <v>9.5092324779999995</v>
      </c>
      <c r="M6937">
        <v>14.07465079</v>
      </c>
      <c r="N6937">
        <v>74</v>
      </c>
      <c r="O6937">
        <v>8</v>
      </c>
      <c r="P6937">
        <v>1</v>
      </c>
      <c r="Q6937">
        <v>3</v>
      </c>
      <c r="R6937">
        <v>704</v>
      </c>
      <c r="S6937" t="s">
        <v>49</v>
      </c>
      <c r="T6937" t="s">
        <v>50</v>
      </c>
      <c r="U6937">
        <v>1</v>
      </c>
    </row>
    <row r="6938" spans="1:21">
      <c r="A6938">
        <v>14936</v>
      </c>
      <c r="B6938">
        <v>39</v>
      </c>
      <c r="C6938" t="s">
        <v>24</v>
      </c>
      <c r="D6938" s="1">
        <v>110139</v>
      </c>
      <c r="E6938" t="s">
        <v>11</v>
      </c>
      <c r="F6938" t="s">
        <v>37</v>
      </c>
      <c r="G6938" s="1">
        <v>8776.3296840000003</v>
      </c>
      <c r="H6938" s="2">
        <v>0.18114788700000001</v>
      </c>
      <c r="I6938" s="2">
        <v>0.13919477259999999</v>
      </c>
      <c r="J6938">
        <v>36</v>
      </c>
      <c r="K6938" s="6">
        <f>Table1[[#This Row],[WebsiteVisits]]*Table1[[#This Row],[ConversionRate]]</f>
        <v>5.0110118135999997</v>
      </c>
      <c r="L6938">
        <v>6.507452969</v>
      </c>
      <c r="M6938">
        <v>1.40938936</v>
      </c>
      <c r="N6938">
        <v>75</v>
      </c>
      <c r="O6938">
        <v>5</v>
      </c>
      <c r="P6938">
        <v>8</v>
      </c>
      <c r="Q6938">
        <v>6</v>
      </c>
      <c r="R6938">
        <v>3435</v>
      </c>
      <c r="S6938" t="s">
        <v>49</v>
      </c>
      <c r="T6938" t="s">
        <v>50</v>
      </c>
      <c r="U6938">
        <v>1</v>
      </c>
    </row>
    <row r="6939" spans="1:21">
      <c r="A6939">
        <v>14937</v>
      </c>
      <c r="B6939">
        <v>28</v>
      </c>
      <c r="C6939" t="s">
        <v>24</v>
      </c>
      <c r="D6939" s="1">
        <v>23837</v>
      </c>
      <c r="E6939" t="s">
        <v>9</v>
      </c>
      <c r="F6939" t="s">
        <v>52</v>
      </c>
      <c r="G6939" s="1">
        <v>5141.3677539999999</v>
      </c>
      <c r="H6939" s="2">
        <v>0.1881660936</v>
      </c>
      <c r="I6939" s="2">
        <v>0.107196571</v>
      </c>
      <c r="J6939">
        <v>14</v>
      </c>
      <c r="K6939" s="6">
        <f>Table1[[#This Row],[WebsiteVisits]]*Table1[[#This Row],[ConversionRate]]</f>
        <v>1.500751994</v>
      </c>
      <c r="L6939">
        <v>8.0337317380000002</v>
      </c>
      <c r="M6939">
        <v>2.3170388690000001</v>
      </c>
      <c r="N6939">
        <v>13</v>
      </c>
      <c r="O6939">
        <v>14</v>
      </c>
      <c r="P6939">
        <v>3</v>
      </c>
      <c r="Q6939">
        <v>9</v>
      </c>
      <c r="R6939">
        <v>2999</v>
      </c>
      <c r="S6939" t="s">
        <v>49</v>
      </c>
      <c r="T6939" t="s">
        <v>50</v>
      </c>
      <c r="U6939">
        <v>1</v>
      </c>
    </row>
    <row r="6940" spans="1:21">
      <c r="A6940">
        <v>14938</v>
      </c>
      <c r="B6940">
        <v>19</v>
      </c>
      <c r="C6940" t="s">
        <v>25</v>
      </c>
      <c r="D6940" s="1">
        <v>84875</v>
      </c>
      <c r="E6940" t="s">
        <v>13</v>
      </c>
      <c r="F6940" t="s">
        <v>48</v>
      </c>
      <c r="G6940" s="1">
        <v>6517.6435430000001</v>
      </c>
      <c r="H6940" s="2">
        <v>4.0447482469999997E-2</v>
      </c>
      <c r="I6940" s="2">
        <v>0.1870402528</v>
      </c>
      <c r="J6940">
        <v>16</v>
      </c>
      <c r="K6940" s="6">
        <f>Table1[[#This Row],[WebsiteVisits]]*Table1[[#This Row],[ConversionRate]]</f>
        <v>2.9926440448</v>
      </c>
      <c r="L6940">
        <v>7.5338651380000003</v>
      </c>
      <c r="M6940">
        <v>4.0774576439999999</v>
      </c>
      <c r="N6940">
        <v>70</v>
      </c>
      <c r="O6940">
        <v>12</v>
      </c>
      <c r="P6940">
        <v>2</v>
      </c>
      <c r="Q6940">
        <v>2</v>
      </c>
      <c r="R6940">
        <v>4818</v>
      </c>
      <c r="S6940" t="s">
        <v>49</v>
      </c>
      <c r="T6940" t="s">
        <v>50</v>
      </c>
      <c r="U6940">
        <v>1</v>
      </c>
    </row>
    <row r="6941" spans="1:21">
      <c r="A6941">
        <v>14939</v>
      </c>
      <c r="B6941">
        <v>61</v>
      </c>
      <c r="C6941" t="s">
        <v>25</v>
      </c>
      <c r="D6941" s="1">
        <v>121837</v>
      </c>
      <c r="E6941" t="s">
        <v>11</v>
      </c>
      <c r="F6941" t="s">
        <v>37</v>
      </c>
      <c r="G6941" s="1">
        <v>5006.7502850000001</v>
      </c>
      <c r="H6941" s="2">
        <v>0.20369349519999999</v>
      </c>
      <c r="I6941" s="2">
        <v>9.3546756080000001E-2</v>
      </c>
      <c r="J6941">
        <v>36</v>
      </c>
      <c r="K6941" s="6">
        <f>Table1[[#This Row],[WebsiteVisits]]*Table1[[#This Row],[ConversionRate]]</f>
        <v>3.3676832188799999</v>
      </c>
      <c r="L6941">
        <v>6.4988397080000002</v>
      </c>
      <c r="M6941">
        <v>9.8045732339999994</v>
      </c>
      <c r="N6941">
        <v>66</v>
      </c>
      <c r="O6941">
        <v>8</v>
      </c>
      <c r="P6941">
        <v>3</v>
      </c>
      <c r="Q6941">
        <v>0</v>
      </c>
      <c r="R6941">
        <v>1796</v>
      </c>
      <c r="S6941" t="s">
        <v>49</v>
      </c>
      <c r="T6941" t="s">
        <v>50</v>
      </c>
      <c r="U6941">
        <v>1</v>
      </c>
    </row>
    <row r="6942" spans="1:21">
      <c r="A6942">
        <v>14940</v>
      </c>
      <c r="B6942">
        <v>29</v>
      </c>
      <c r="C6942" t="s">
        <v>24</v>
      </c>
      <c r="D6942" s="1">
        <v>82694</v>
      </c>
      <c r="E6942" t="s">
        <v>15</v>
      </c>
      <c r="F6942" t="s">
        <v>48</v>
      </c>
      <c r="G6942" s="1">
        <v>4581.9276090000003</v>
      </c>
      <c r="H6942" s="2">
        <v>0.14875629330000001</v>
      </c>
      <c r="I6942" s="2">
        <v>0.1051082725</v>
      </c>
      <c r="J6942">
        <v>41</v>
      </c>
      <c r="K6942" s="6">
        <f>Table1[[#This Row],[WebsiteVisits]]*Table1[[#This Row],[ConversionRate]]</f>
        <v>4.3094391725000003</v>
      </c>
      <c r="L6942">
        <v>1.4308442729999999</v>
      </c>
      <c r="M6942">
        <v>2.919404696</v>
      </c>
      <c r="N6942">
        <v>95</v>
      </c>
      <c r="O6942">
        <v>17</v>
      </c>
      <c r="P6942">
        <v>7</v>
      </c>
      <c r="Q6942">
        <v>2</v>
      </c>
      <c r="R6942">
        <v>1386</v>
      </c>
      <c r="S6942" t="s">
        <v>49</v>
      </c>
      <c r="T6942" t="s">
        <v>50</v>
      </c>
      <c r="U6942">
        <v>1</v>
      </c>
    </row>
    <row r="6943" spans="1:21">
      <c r="A6943">
        <v>14941</v>
      </c>
      <c r="B6943">
        <v>47</v>
      </c>
      <c r="C6943" t="s">
        <v>24</v>
      </c>
      <c r="D6943" s="1">
        <v>29610</v>
      </c>
      <c r="E6943" t="s">
        <v>17</v>
      </c>
      <c r="F6943" t="s">
        <v>48</v>
      </c>
      <c r="G6943" s="1">
        <v>8494.9794010000005</v>
      </c>
      <c r="H6943" s="2">
        <v>0.18473166320000001</v>
      </c>
      <c r="I6943" s="2">
        <v>4.221330886E-2</v>
      </c>
      <c r="J6943">
        <v>28</v>
      </c>
      <c r="K6943" s="6">
        <f>Table1[[#This Row],[WebsiteVisits]]*Table1[[#This Row],[ConversionRate]]</f>
        <v>1.1819726480799999</v>
      </c>
      <c r="L6943">
        <v>6.9642195669999998</v>
      </c>
      <c r="M6943">
        <v>5.3719863090000004</v>
      </c>
      <c r="N6943">
        <v>10</v>
      </c>
      <c r="O6943">
        <v>19</v>
      </c>
      <c r="P6943">
        <v>6</v>
      </c>
      <c r="Q6943">
        <v>6</v>
      </c>
      <c r="R6943">
        <v>2795</v>
      </c>
      <c r="S6943" t="s">
        <v>49</v>
      </c>
      <c r="T6943" t="s">
        <v>50</v>
      </c>
      <c r="U6943">
        <v>1</v>
      </c>
    </row>
    <row r="6944" spans="1:21">
      <c r="A6944">
        <v>14942</v>
      </c>
      <c r="B6944">
        <v>53</v>
      </c>
      <c r="C6944" t="s">
        <v>24</v>
      </c>
      <c r="D6944" s="1">
        <v>48615</v>
      </c>
      <c r="E6944" t="s">
        <v>15</v>
      </c>
      <c r="F6944" t="s">
        <v>52</v>
      </c>
      <c r="G6944" s="1">
        <v>3017.5737089999998</v>
      </c>
      <c r="H6944" s="2">
        <v>0.17331113040000001</v>
      </c>
      <c r="I6944" s="2">
        <v>0.19005521189999999</v>
      </c>
      <c r="J6944">
        <v>2</v>
      </c>
      <c r="K6944" s="6">
        <f>Table1[[#This Row],[WebsiteVisits]]*Table1[[#This Row],[ConversionRate]]</f>
        <v>0.38011042379999999</v>
      </c>
      <c r="L6944">
        <v>4.1042160299999999</v>
      </c>
      <c r="M6944">
        <v>3.0696458670000002</v>
      </c>
      <c r="N6944">
        <v>1</v>
      </c>
      <c r="O6944">
        <v>3</v>
      </c>
      <c r="P6944">
        <v>5</v>
      </c>
      <c r="Q6944">
        <v>5</v>
      </c>
      <c r="R6944">
        <v>444</v>
      </c>
      <c r="S6944" t="s">
        <v>49</v>
      </c>
      <c r="T6944" t="s">
        <v>50</v>
      </c>
      <c r="U6944">
        <v>0</v>
      </c>
    </row>
    <row r="6945" spans="1:21">
      <c r="A6945">
        <v>14943</v>
      </c>
      <c r="B6945">
        <v>35</v>
      </c>
      <c r="C6945" t="s">
        <v>24</v>
      </c>
      <c r="D6945" s="1">
        <v>96644</v>
      </c>
      <c r="E6945" t="s">
        <v>17</v>
      </c>
      <c r="F6945" t="s">
        <v>52</v>
      </c>
      <c r="G6945" s="1">
        <v>462.62930139999997</v>
      </c>
      <c r="H6945" s="2">
        <v>0.2312700721</v>
      </c>
      <c r="I6945" s="2">
        <v>5.2000033610000003E-2</v>
      </c>
      <c r="J6945">
        <v>10</v>
      </c>
      <c r="K6945" s="6">
        <f>Table1[[#This Row],[WebsiteVisits]]*Table1[[#This Row],[ConversionRate]]</f>
        <v>0.52000033610000007</v>
      </c>
      <c r="L6945">
        <v>5.2212109570000003</v>
      </c>
      <c r="M6945">
        <v>12.09514766</v>
      </c>
      <c r="N6945">
        <v>16</v>
      </c>
      <c r="O6945">
        <v>19</v>
      </c>
      <c r="P6945">
        <v>0</v>
      </c>
      <c r="Q6945">
        <v>9</v>
      </c>
      <c r="R6945">
        <v>201</v>
      </c>
      <c r="S6945" t="s">
        <v>49</v>
      </c>
      <c r="T6945" t="s">
        <v>50</v>
      </c>
      <c r="U6945">
        <v>1</v>
      </c>
    </row>
    <row r="6946" spans="1:21">
      <c r="A6946">
        <v>14944</v>
      </c>
      <c r="B6946">
        <v>43</v>
      </c>
      <c r="C6946" t="s">
        <v>24</v>
      </c>
      <c r="D6946" s="1">
        <v>124135</v>
      </c>
      <c r="E6946" t="s">
        <v>17</v>
      </c>
      <c r="F6946" t="s">
        <v>48</v>
      </c>
      <c r="G6946" s="1">
        <v>8809.8481709999996</v>
      </c>
      <c r="H6946" s="2">
        <v>0.1023847965</v>
      </c>
      <c r="I6946" s="2">
        <v>4.8269025600000001E-2</v>
      </c>
      <c r="J6946">
        <v>25</v>
      </c>
      <c r="K6946" s="6">
        <f>Table1[[#This Row],[WebsiteVisits]]*Table1[[#This Row],[ConversionRate]]</f>
        <v>1.2067256399999999</v>
      </c>
      <c r="L6946">
        <v>8.6630863960000006</v>
      </c>
      <c r="M6946">
        <v>13.68318187</v>
      </c>
      <c r="N6946">
        <v>41</v>
      </c>
      <c r="O6946">
        <v>16</v>
      </c>
      <c r="P6946">
        <v>1</v>
      </c>
      <c r="Q6946">
        <v>0</v>
      </c>
      <c r="R6946">
        <v>1780</v>
      </c>
      <c r="S6946" t="s">
        <v>49</v>
      </c>
      <c r="T6946" t="s">
        <v>50</v>
      </c>
      <c r="U6946">
        <v>1</v>
      </c>
    </row>
    <row r="6947" spans="1:21">
      <c r="A6947">
        <v>14945</v>
      </c>
      <c r="B6947">
        <v>24</v>
      </c>
      <c r="C6947" t="s">
        <v>25</v>
      </c>
      <c r="D6947" s="1">
        <v>42347</v>
      </c>
      <c r="E6947" t="s">
        <v>13</v>
      </c>
      <c r="F6947" t="s">
        <v>48</v>
      </c>
      <c r="G6947" s="1">
        <v>8267.7371349999994</v>
      </c>
      <c r="H6947" s="2">
        <v>0.1183226111</v>
      </c>
      <c r="I6947" s="2">
        <v>2.92269748E-2</v>
      </c>
      <c r="J6947">
        <v>39</v>
      </c>
      <c r="K6947" s="6">
        <f>Table1[[#This Row],[WebsiteVisits]]*Table1[[#This Row],[ConversionRate]]</f>
        <v>1.1398520172</v>
      </c>
      <c r="L6947">
        <v>9.7183677750000008</v>
      </c>
      <c r="M6947">
        <v>12.830951840000001</v>
      </c>
      <c r="N6947">
        <v>57</v>
      </c>
      <c r="O6947">
        <v>12</v>
      </c>
      <c r="P6947">
        <v>9</v>
      </c>
      <c r="Q6947">
        <v>1</v>
      </c>
      <c r="R6947">
        <v>4661</v>
      </c>
      <c r="S6947" t="s">
        <v>49</v>
      </c>
      <c r="T6947" t="s">
        <v>50</v>
      </c>
      <c r="U6947">
        <v>1</v>
      </c>
    </row>
    <row r="6948" spans="1:21">
      <c r="A6948">
        <v>14946</v>
      </c>
      <c r="B6948">
        <v>18</v>
      </c>
      <c r="C6948" t="s">
        <v>25</v>
      </c>
      <c r="D6948" s="1">
        <v>54062</v>
      </c>
      <c r="E6948" t="s">
        <v>11</v>
      </c>
      <c r="F6948" t="s">
        <v>51</v>
      </c>
      <c r="G6948" s="1">
        <v>3728.9486980000001</v>
      </c>
      <c r="H6948" s="2">
        <v>0.12356582889999999</v>
      </c>
      <c r="I6948" s="2">
        <v>9.6138295720000003E-2</v>
      </c>
      <c r="J6948">
        <v>44</v>
      </c>
      <c r="K6948" s="6">
        <f>Table1[[#This Row],[WebsiteVisits]]*Table1[[#This Row],[ConversionRate]]</f>
        <v>4.23008501168</v>
      </c>
      <c r="L6948">
        <v>7.248537614</v>
      </c>
      <c r="M6948">
        <v>0.89614705679999995</v>
      </c>
      <c r="N6948">
        <v>22</v>
      </c>
      <c r="O6948">
        <v>17</v>
      </c>
      <c r="P6948">
        <v>1</v>
      </c>
      <c r="Q6948">
        <v>2</v>
      </c>
      <c r="R6948">
        <v>1728</v>
      </c>
      <c r="S6948" t="s">
        <v>49</v>
      </c>
      <c r="T6948" t="s">
        <v>50</v>
      </c>
      <c r="U6948">
        <v>1</v>
      </c>
    </row>
    <row r="6949" spans="1:21">
      <c r="A6949">
        <v>14947</v>
      </c>
      <c r="B6949">
        <v>43</v>
      </c>
      <c r="C6949" t="s">
        <v>25</v>
      </c>
      <c r="D6949" s="1">
        <v>75122</v>
      </c>
      <c r="E6949" t="s">
        <v>11</v>
      </c>
      <c r="F6949" t="s">
        <v>51</v>
      </c>
      <c r="G6949" s="1">
        <v>1935.966273</v>
      </c>
      <c r="H6949" s="2">
        <v>0.23111226879999999</v>
      </c>
      <c r="I6949" s="2">
        <v>6.1986764479999998E-2</v>
      </c>
      <c r="J6949">
        <v>5</v>
      </c>
      <c r="K6949" s="6">
        <f>Table1[[#This Row],[WebsiteVisits]]*Table1[[#This Row],[ConversionRate]]</f>
        <v>0.3099338224</v>
      </c>
      <c r="L6949">
        <v>3.08782442</v>
      </c>
      <c r="M6949">
        <v>5.0994617250000003</v>
      </c>
      <c r="N6949">
        <v>32</v>
      </c>
      <c r="O6949">
        <v>7</v>
      </c>
      <c r="P6949">
        <v>7</v>
      </c>
      <c r="Q6949">
        <v>9</v>
      </c>
      <c r="R6949">
        <v>452</v>
      </c>
      <c r="S6949" t="s">
        <v>49</v>
      </c>
      <c r="T6949" t="s">
        <v>50</v>
      </c>
      <c r="U6949">
        <v>1</v>
      </c>
    </row>
    <row r="6950" spans="1:21">
      <c r="A6950">
        <v>14948</v>
      </c>
      <c r="B6950">
        <v>40</v>
      </c>
      <c r="C6950" t="s">
        <v>24</v>
      </c>
      <c r="D6950" s="1">
        <v>68431</v>
      </c>
      <c r="E6950" t="s">
        <v>9</v>
      </c>
      <c r="F6950" t="s">
        <v>52</v>
      </c>
      <c r="G6950" s="1">
        <v>6787.783066</v>
      </c>
      <c r="H6950" s="2">
        <v>0.13502266030000001</v>
      </c>
      <c r="I6950" s="2">
        <v>0.15074839009999999</v>
      </c>
      <c r="J6950">
        <v>34</v>
      </c>
      <c r="K6950" s="6">
        <f>Table1[[#This Row],[WebsiteVisits]]*Table1[[#This Row],[ConversionRate]]</f>
        <v>5.1254452633999996</v>
      </c>
      <c r="L6950">
        <v>3.8591977750000002</v>
      </c>
      <c r="M6950">
        <v>9.7449451319999998</v>
      </c>
      <c r="N6950">
        <v>85</v>
      </c>
      <c r="O6950">
        <v>9</v>
      </c>
      <c r="P6950">
        <v>4</v>
      </c>
      <c r="Q6950">
        <v>9</v>
      </c>
      <c r="R6950">
        <v>2031</v>
      </c>
      <c r="S6950" t="s">
        <v>49</v>
      </c>
      <c r="T6950" t="s">
        <v>50</v>
      </c>
      <c r="U6950">
        <v>1</v>
      </c>
    </row>
    <row r="6951" spans="1:21">
      <c r="A6951">
        <v>14949</v>
      </c>
      <c r="B6951">
        <v>43</v>
      </c>
      <c r="C6951" t="s">
        <v>25</v>
      </c>
      <c r="D6951" s="1">
        <v>93086</v>
      </c>
      <c r="E6951" t="s">
        <v>15</v>
      </c>
      <c r="F6951" t="s">
        <v>37</v>
      </c>
      <c r="G6951" s="1">
        <v>879.73294599999997</v>
      </c>
      <c r="H6951" s="2">
        <v>6.135168379E-2</v>
      </c>
      <c r="I6951" s="2">
        <v>6.8429107840000003E-2</v>
      </c>
      <c r="J6951">
        <v>23</v>
      </c>
      <c r="K6951" s="6">
        <f>Table1[[#This Row],[WebsiteVisits]]*Table1[[#This Row],[ConversionRate]]</f>
        <v>1.57386948032</v>
      </c>
      <c r="L6951">
        <v>2.242995294</v>
      </c>
      <c r="M6951">
        <v>0.51006030219999998</v>
      </c>
      <c r="N6951">
        <v>44</v>
      </c>
      <c r="O6951">
        <v>16</v>
      </c>
      <c r="P6951">
        <v>4</v>
      </c>
      <c r="Q6951">
        <v>4</v>
      </c>
      <c r="R6951">
        <v>3109</v>
      </c>
      <c r="S6951" t="s">
        <v>49</v>
      </c>
      <c r="T6951" t="s">
        <v>50</v>
      </c>
      <c r="U6951">
        <v>1</v>
      </c>
    </row>
    <row r="6952" spans="1:21">
      <c r="A6952">
        <v>14950</v>
      </c>
      <c r="B6952">
        <v>62</v>
      </c>
      <c r="C6952" t="s">
        <v>24</v>
      </c>
      <c r="D6952" s="1">
        <v>48205</v>
      </c>
      <c r="E6952" t="s">
        <v>13</v>
      </c>
      <c r="F6952" t="s">
        <v>48</v>
      </c>
      <c r="G6952" s="1">
        <v>4295.1720800000003</v>
      </c>
      <c r="H6952" s="2">
        <v>0.29508188140000002</v>
      </c>
      <c r="I6952" s="2">
        <v>0.14694634970000001</v>
      </c>
      <c r="J6952">
        <v>38</v>
      </c>
      <c r="K6952" s="6">
        <f>Table1[[#This Row],[WebsiteVisits]]*Table1[[#This Row],[ConversionRate]]</f>
        <v>5.5839612886000003</v>
      </c>
      <c r="L6952">
        <v>6.2263229659999997</v>
      </c>
      <c r="M6952">
        <v>11.32220639</v>
      </c>
      <c r="N6952">
        <v>77</v>
      </c>
      <c r="O6952">
        <v>7</v>
      </c>
      <c r="P6952">
        <v>5</v>
      </c>
      <c r="Q6952">
        <v>8</v>
      </c>
      <c r="R6952">
        <v>3044</v>
      </c>
      <c r="S6952" t="s">
        <v>49</v>
      </c>
      <c r="T6952" t="s">
        <v>50</v>
      </c>
      <c r="U6952">
        <v>1</v>
      </c>
    </row>
    <row r="6953" spans="1:21">
      <c r="A6953">
        <v>14951</v>
      </c>
      <c r="B6953">
        <v>23</v>
      </c>
      <c r="C6953" t="s">
        <v>24</v>
      </c>
      <c r="D6953" s="1">
        <v>38459</v>
      </c>
      <c r="E6953" t="s">
        <v>15</v>
      </c>
      <c r="F6953" t="s">
        <v>37</v>
      </c>
      <c r="G6953" s="1">
        <v>950.03698320000001</v>
      </c>
      <c r="H6953" s="2">
        <v>0.15308074050000001</v>
      </c>
      <c r="I6953" s="2">
        <v>4.7232605730000002E-2</v>
      </c>
      <c r="J6953">
        <v>33</v>
      </c>
      <c r="K6953" s="6">
        <f>Table1[[#This Row],[WebsiteVisits]]*Table1[[#This Row],[ConversionRate]]</f>
        <v>1.5586759890900002</v>
      </c>
      <c r="L6953">
        <v>9.3692479950000003</v>
      </c>
      <c r="M6953">
        <v>13.0973565</v>
      </c>
      <c r="N6953">
        <v>48</v>
      </c>
      <c r="O6953">
        <v>18</v>
      </c>
      <c r="P6953">
        <v>2</v>
      </c>
      <c r="Q6953">
        <v>7</v>
      </c>
      <c r="R6953">
        <v>531</v>
      </c>
      <c r="S6953" t="s">
        <v>49</v>
      </c>
      <c r="T6953" t="s">
        <v>50</v>
      </c>
      <c r="U6953">
        <v>1</v>
      </c>
    </row>
    <row r="6954" spans="1:21">
      <c r="A6954">
        <v>14952</v>
      </c>
      <c r="B6954">
        <v>23</v>
      </c>
      <c r="C6954" t="s">
        <v>25</v>
      </c>
      <c r="D6954" s="1">
        <v>132134</v>
      </c>
      <c r="E6954" t="s">
        <v>9</v>
      </c>
      <c r="F6954" t="s">
        <v>48</v>
      </c>
      <c r="G6954" s="1">
        <v>6019.3057859999999</v>
      </c>
      <c r="H6954" s="2">
        <v>4.1681944120000002E-2</v>
      </c>
      <c r="I6954" s="2">
        <v>5.369351025E-2</v>
      </c>
      <c r="J6954">
        <v>23</v>
      </c>
      <c r="K6954" s="6">
        <f>Table1[[#This Row],[WebsiteVisits]]*Table1[[#This Row],[ConversionRate]]</f>
        <v>1.23495073575</v>
      </c>
      <c r="L6954">
        <v>8.298415833</v>
      </c>
      <c r="M6954">
        <v>1.6249243120000001</v>
      </c>
      <c r="N6954">
        <v>19</v>
      </c>
      <c r="O6954">
        <v>19</v>
      </c>
      <c r="P6954">
        <v>1</v>
      </c>
      <c r="Q6954">
        <v>0</v>
      </c>
      <c r="R6954">
        <v>2418</v>
      </c>
      <c r="S6954" t="s">
        <v>49</v>
      </c>
      <c r="T6954" t="s">
        <v>50</v>
      </c>
      <c r="U6954">
        <v>1</v>
      </c>
    </row>
    <row r="6955" spans="1:21">
      <c r="A6955">
        <v>14953</v>
      </c>
      <c r="B6955">
        <v>61</v>
      </c>
      <c r="C6955" t="s">
        <v>25</v>
      </c>
      <c r="D6955" s="1">
        <v>131335</v>
      </c>
      <c r="E6955" t="s">
        <v>9</v>
      </c>
      <c r="F6955" t="s">
        <v>52</v>
      </c>
      <c r="G6955" s="1">
        <v>369.36299969999999</v>
      </c>
      <c r="H6955" s="2">
        <v>0.20437973719999999</v>
      </c>
      <c r="I6955" s="2">
        <v>0.16317309050000001</v>
      </c>
      <c r="J6955">
        <v>18</v>
      </c>
      <c r="K6955" s="6">
        <f>Table1[[#This Row],[WebsiteVisits]]*Table1[[#This Row],[ConversionRate]]</f>
        <v>2.937115629</v>
      </c>
      <c r="L6955">
        <v>5.8927461279999998</v>
      </c>
      <c r="M6955">
        <v>6.7527158649999999</v>
      </c>
      <c r="N6955">
        <v>52</v>
      </c>
      <c r="O6955">
        <v>11</v>
      </c>
      <c r="P6955">
        <v>2</v>
      </c>
      <c r="Q6955">
        <v>7</v>
      </c>
      <c r="R6955">
        <v>3847</v>
      </c>
      <c r="S6955" t="s">
        <v>49</v>
      </c>
      <c r="T6955" t="s">
        <v>50</v>
      </c>
      <c r="U6955">
        <v>1</v>
      </c>
    </row>
    <row r="6956" spans="1:21">
      <c r="A6956">
        <v>14954</v>
      </c>
      <c r="B6956">
        <v>25</v>
      </c>
      <c r="C6956" t="s">
        <v>25</v>
      </c>
      <c r="D6956" s="1">
        <v>43750</v>
      </c>
      <c r="E6956" t="s">
        <v>13</v>
      </c>
      <c r="F6956" t="s">
        <v>37</v>
      </c>
      <c r="G6956" s="1">
        <v>6329.4599189999999</v>
      </c>
      <c r="H6956" s="2">
        <v>0.22435708369999999</v>
      </c>
      <c r="I6956" s="2">
        <v>8.0507774870000007E-2</v>
      </c>
      <c r="J6956">
        <v>12</v>
      </c>
      <c r="K6956" s="6">
        <f>Table1[[#This Row],[WebsiteVisits]]*Table1[[#This Row],[ConversionRate]]</f>
        <v>0.96609329844000014</v>
      </c>
      <c r="L6956">
        <v>9.4725930070000004</v>
      </c>
      <c r="M6956">
        <v>4.8909143459999997</v>
      </c>
      <c r="N6956">
        <v>16</v>
      </c>
      <c r="O6956">
        <v>7</v>
      </c>
      <c r="P6956">
        <v>4</v>
      </c>
      <c r="Q6956">
        <v>3</v>
      </c>
      <c r="R6956">
        <v>3910</v>
      </c>
      <c r="S6956" t="s">
        <v>49</v>
      </c>
      <c r="T6956" t="s">
        <v>50</v>
      </c>
      <c r="U6956">
        <v>1</v>
      </c>
    </row>
    <row r="6957" spans="1:21">
      <c r="A6957">
        <v>14955</v>
      </c>
      <c r="B6957">
        <v>41</v>
      </c>
      <c r="C6957" t="s">
        <v>24</v>
      </c>
      <c r="D6957" s="1">
        <v>130173</v>
      </c>
      <c r="E6957" t="s">
        <v>9</v>
      </c>
      <c r="F6957" t="s">
        <v>52</v>
      </c>
      <c r="G6957" s="1">
        <v>6764.7351760000001</v>
      </c>
      <c r="H6957" s="2">
        <v>0.15506462330000001</v>
      </c>
      <c r="I6957" s="2">
        <v>3.1237055360000002E-2</v>
      </c>
      <c r="J6957">
        <v>42</v>
      </c>
      <c r="K6957" s="6">
        <f>Table1[[#This Row],[WebsiteVisits]]*Table1[[#This Row],[ConversionRate]]</f>
        <v>1.3119563251200002</v>
      </c>
      <c r="L6957">
        <v>9.0707467430000008</v>
      </c>
      <c r="M6957">
        <v>14.230620569999999</v>
      </c>
      <c r="N6957">
        <v>7</v>
      </c>
      <c r="O6957">
        <v>18</v>
      </c>
      <c r="P6957">
        <v>9</v>
      </c>
      <c r="Q6957">
        <v>4</v>
      </c>
      <c r="R6957">
        <v>1501</v>
      </c>
      <c r="S6957" t="s">
        <v>49</v>
      </c>
      <c r="T6957" t="s">
        <v>50</v>
      </c>
      <c r="U6957">
        <v>1</v>
      </c>
    </row>
    <row r="6958" spans="1:21">
      <c r="A6958">
        <v>14956</v>
      </c>
      <c r="B6958">
        <v>39</v>
      </c>
      <c r="C6958" t="s">
        <v>24</v>
      </c>
      <c r="D6958" s="1">
        <v>47729</v>
      </c>
      <c r="E6958" t="s">
        <v>13</v>
      </c>
      <c r="F6958" t="s">
        <v>48</v>
      </c>
      <c r="G6958" s="1">
        <v>4922.7302989999998</v>
      </c>
      <c r="H6958" s="2">
        <v>0.1974725933</v>
      </c>
      <c r="I6958" s="2">
        <v>0.19266672300000001</v>
      </c>
      <c r="J6958">
        <v>8</v>
      </c>
      <c r="K6958" s="6">
        <f>Table1[[#This Row],[WebsiteVisits]]*Table1[[#This Row],[ConversionRate]]</f>
        <v>1.5413337840000001</v>
      </c>
      <c r="L6958">
        <v>4.249680455</v>
      </c>
      <c r="M6958">
        <v>5.2086532759999997</v>
      </c>
      <c r="N6958">
        <v>6</v>
      </c>
      <c r="O6958">
        <v>19</v>
      </c>
      <c r="P6958">
        <v>8</v>
      </c>
      <c r="Q6958">
        <v>4</v>
      </c>
      <c r="R6958">
        <v>2091</v>
      </c>
      <c r="S6958" t="s">
        <v>49</v>
      </c>
      <c r="T6958" t="s">
        <v>50</v>
      </c>
      <c r="U6958">
        <v>1</v>
      </c>
    </row>
    <row r="6959" spans="1:21">
      <c r="A6959">
        <v>14957</v>
      </c>
      <c r="B6959">
        <v>36</v>
      </c>
      <c r="C6959" t="s">
        <v>25</v>
      </c>
      <c r="D6959" s="1">
        <v>139895</v>
      </c>
      <c r="E6959" t="s">
        <v>9</v>
      </c>
      <c r="F6959" t="s">
        <v>52</v>
      </c>
      <c r="G6959" s="1">
        <v>1832.5725600000001</v>
      </c>
      <c r="H6959" s="2">
        <v>6.00757107E-2</v>
      </c>
      <c r="I6959" s="2">
        <v>4.370450972E-2</v>
      </c>
      <c r="J6959">
        <v>18</v>
      </c>
      <c r="K6959" s="6">
        <f>Table1[[#This Row],[WebsiteVisits]]*Table1[[#This Row],[ConversionRate]]</f>
        <v>0.78668117496000001</v>
      </c>
      <c r="L6959">
        <v>5.9480157599999997</v>
      </c>
      <c r="M6959">
        <v>8.9235812469999995</v>
      </c>
      <c r="N6959">
        <v>36</v>
      </c>
      <c r="O6959">
        <v>2</v>
      </c>
      <c r="P6959">
        <v>4</v>
      </c>
      <c r="Q6959">
        <v>2</v>
      </c>
      <c r="R6959">
        <v>2559</v>
      </c>
      <c r="S6959" t="s">
        <v>49</v>
      </c>
      <c r="T6959" t="s">
        <v>50</v>
      </c>
      <c r="U6959">
        <v>1</v>
      </c>
    </row>
    <row r="6960" spans="1:21">
      <c r="A6960">
        <v>14958</v>
      </c>
      <c r="B6960">
        <v>54</v>
      </c>
      <c r="C6960" t="s">
        <v>24</v>
      </c>
      <c r="D6960" s="1">
        <v>58585</v>
      </c>
      <c r="E6960" t="s">
        <v>11</v>
      </c>
      <c r="F6960" t="s">
        <v>37</v>
      </c>
      <c r="G6960" s="1">
        <v>1103.799992</v>
      </c>
      <c r="H6960" s="2">
        <v>0.1166974917</v>
      </c>
      <c r="I6960" s="2">
        <v>3.8537452549999997E-2</v>
      </c>
      <c r="J6960">
        <v>31</v>
      </c>
      <c r="K6960" s="6">
        <f>Table1[[#This Row],[WebsiteVisits]]*Table1[[#This Row],[ConversionRate]]</f>
        <v>1.1946610290499999</v>
      </c>
      <c r="L6960">
        <v>3.6636568920000001</v>
      </c>
      <c r="M6960">
        <v>0.6313764503</v>
      </c>
      <c r="N6960">
        <v>99</v>
      </c>
      <c r="O6960">
        <v>7</v>
      </c>
      <c r="P6960">
        <v>5</v>
      </c>
      <c r="Q6960">
        <v>7</v>
      </c>
      <c r="R6960">
        <v>2514</v>
      </c>
      <c r="S6960" t="s">
        <v>49</v>
      </c>
      <c r="T6960" t="s">
        <v>50</v>
      </c>
      <c r="U6960">
        <v>1</v>
      </c>
    </row>
    <row r="6961" spans="1:21">
      <c r="A6961">
        <v>14959</v>
      </c>
      <c r="B6961">
        <v>35</v>
      </c>
      <c r="C6961" t="s">
        <v>24</v>
      </c>
      <c r="D6961" s="1">
        <v>103698</v>
      </c>
      <c r="E6961" t="s">
        <v>13</v>
      </c>
      <c r="F6961" t="s">
        <v>51</v>
      </c>
      <c r="G6961" s="1">
        <v>3201.594247</v>
      </c>
      <c r="H6961" s="2">
        <v>5.6930294979999997E-2</v>
      </c>
      <c r="I6961" s="2">
        <v>7.8092592040000006E-2</v>
      </c>
      <c r="J6961">
        <v>20</v>
      </c>
      <c r="K6961" s="6">
        <f>Table1[[#This Row],[WebsiteVisits]]*Table1[[#This Row],[ConversionRate]]</f>
        <v>1.5618518408000002</v>
      </c>
      <c r="L6961">
        <v>1.078945944</v>
      </c>
      <c r="M6961">
        <v>12.63073859</v>
      </c>
      <c r="N6961">
        <v>48</v>
      </c>
      <c r="O6961">
        <v>7</v>
      </c>
      <c r="P6961">
        <v>9</v>
      </c>
      <c r="Q6961">
        <v>2</v>
      </c>
      <c r="R6961">
        <v>4978</v>
      </c>
      <c r="S6961" t="s">
        <v>49</v>
      </c>
      <c r="T6961" t="s">
        <v>50</v>
      </c>
      <c r="U6961">
        <v>1</v>
      </c>
    </row>
    <row r="6962" spans="1:21">
      <c r="A6962">
        <v>14960</v>
      </c>
      <c r="B6962">
        <v>48</v>
      </c>
      <c r="C6962" t="s">
        <v>24</v>
      </c>
      <c r="D6962" s="1">
        <v>65635</v>
      </c>
      <c r="E6962" t="s">
        <v>11</v>
      </c>
      <c r="F6962" t="s">
        <v>52</v>
      </c>
      <c r="G6962" s="1">
        <v>4705.546128</v>
      </c>
      <c r="H6962" s="2">
        <v>0.12229822429999999</v>
      </c>
      <c r="I6962" s="2">
        <v>2.8170416149999999E-2</v>
      </c>
      <c r="J6962">
        <v>31</v>
      </c>
      <c r="K6962" s="6">
        <f>Table1[[#This Row],[WebsiteVisits]]*Table1[[#This Row],[ConversionRate]]</f>
        <v>0.87328290064999992</v>
      </c>
      <c r="L6962">
        <v>5.060695709</v>
      </c>
      <c r="M6962">
        <v>0.92465286530000002</v>
      </c>
      <c r="N6962">
        <v>67</v>
      </c>
      <c r="O6962">
        <v>11</v>
      </c>
      <c r="P6962">
        <v>2</v>
      </c>
      <c r="Q6962">
        <v>0</v>
      </c>
      <c r="R6962">
        <v>2491</v>
      </c>
      <c r="S6962" t="s">
        <v>49</v>
      </c>
      <c r="T6962" t="s">
        <v>50</v>
      </c>
      <c r="U6962">
        <v>0</v>
      </c>
    </row>
    <row r="6963" spans="1:21">
      <c r="A6963">
        <v>14961</v>
      </c>
      <c r="B6963">
        <v>54</v>
      </c>
      <c r="C6963" t="s">
        <v>24</v>
      </c>
      <c r="D6963" s="1">
        <v>64854</v>
      </c>
      <c r="E6963" t="s">
        <v>11</v>
      </c>
      <c r="F6963" t="s">
        <v>37</v>
      </c>
      <c r="G6963" s="1">
        <v>6457.8623369999996</v>
      </c>
      <c r="H6963" s="2">
        <v>0.17321215139999999</v>
      </c>
      <c r="I6963" s="2">
        <v>3.9567111430000003E-2</v>
      </c>
      <c r="J6963">
        <v>45</v>
      </c>
      <c r="K6963" s="6">
        <f>Table1[[#This Row],[WebsiteVisits]]*Table1[[#This Row],[ConversionRate]]</f>
        <v>1.7805200143500002</v>
      </c>
      <c r="L6963">
        <v>7.7509938060000003</v>
      </c>
      <c r="M6963">
        <v>8.7538619949999994</v>
      </c>
      <c r="N6963">
        <v>29</v>
      </c>
      <c r="O6963">
        <v>14</v>
      </c>
      <c r="P6963">
        <v>4</v>
      </c>
      <c r="Q6963">
        <v>4</v>
      </c>
      <c r="R6963">
        <v>4208</v>
      </c>
      <c r="S6963" t="s">
        <v>49</v>
      </c>
      <c r="T6963" t="s">
        <v>50</v>
      </c>
      <c r="U6963">
        <v>1</v>
      </c>
    </row>
    <row r="6964" spans="1:21">
      <c r="A6964">
        <v>14962</v>
      </c>
      <c r="B6964">
        <v>47</v>
      </c>
      <c r="C6964" t="s">
        <v>24</v>
      </c>
      <c r="D6964" s="1">
        <v>96226</v>
      </c>
      <c r="E6964" t="s">
        <v>13</v>
      </c>
      <c r="F6964" t="s">
        <v>52</v>
      </c>
      <c r="G6964" s="1">
        <v>112.3762624</v>
      </c>
      <c r="H6964" s="2">
        <v>0.13833642809999999</v>
      </c>
      <c r="I6964" s="2">
        <v>0.17082447349999999</v>
      </c>
      <c r="J6964">
        <v>11</v>
      </c>
      <c r="K6964" s="6">
        <f>Table1[[#This Row],[WebsiteVisits]]*Table1[[#This Row],[ConversionRate]]</f>
        <v>1.8790692084999998</v>
      </c>
      <c r="L6964">
        <v>6.7075300139999996</v>
      </c>
      <c r="M6964">
        <v>11.240340979999999</v>
      </c>
      <c r="N6964">
        <v>51</v>
      </c>
      <c r="O6964">
        <v>0</v>
      </c>
      <c r="P6964">
        <v>3</v>
      </c>
      <c r="Q6964">
        <v>7</v>
      </c>
      <c r="R6964">
        <v>1974</v>
      </c>
      <c r="S6964" t="s">
        <v>49</v>
      </c>
      <c r="T6964" t="s">
        <v>50</v>
      </c>
      <c r="U6964">
        <v>1</v>
      </c>
    </row>
    <row r="6965" spans="1:21">
      <c r="A6965">
        <v>14963</v>
      </c>
      <c r="B6965">
        <v>59</v>
      </c>
      <c r="C6965" t="s">
        <v>24</v>
      </c>
      <c r="D6965" s="1">
        <v>49104</v>
      </c>
      <c r="E6965" t="s">
        <v>15</v>
      </c>
      <c r="F6965" t="s">
        <v>52</v>
      </c>
      <c r="G6965" s="1">
        <v>7139.5328</v>
      </c>
      <c r="H6965" s="2">
        <v>0.18203230379999999</v>
      </c>
      <c r="I6965" s="2">
        <v>4.2586302579999999E-2</v>
      </c>
      <c r="J6965">
        <v>28</v>
      </c>
      <c r="K6965" s="6">
        <f>Table1[[#This Row],[WebsiteVisits]]*Table1[[#This Row],[ConversionRate]]</f>
        <v>1.1924164722399999</v>
      </c>
      <c r="L6965">
        <v>9.3413691110000006</v>
      </c>
      <c r="M6965">
        <v>6.2510488999999998</v>
      </c>
      <c r="N6965">
        <v>53</v>
      </c>
      <c r="O6965">
        <v>13</v>
      </c>
      <c r="P6965">
        <v>6</v>
      </c>
      <c r="Q6965">
        <v>5</v>
      </c>
      <c r="R6965">
        <v>1088</v>
      </c>
      <c r="S6965" t="s">
        <v>49</v>
      </c>
      <c r="T6965" t="s">
        <v>50</v>
      </c>
      <c r="U6965">
        <v>1</v>
      </c>
    </row>
    <row r="6966" spans="1:21">
      <c r="A6966">
        <v>14964</v>
      </c>
      <c r="B6966">
        <v>50</v>
      </c>
      <c r="C6966" t="s">
        <v>24</v>
      </c>
      <c r="D6966" s="1">
        <v>102293</v>
      </c>
      <c r="E6966" t="s">
        <v>17</v>
      </c>
      <c r="F6966" t="s">
        <v>51</v>
      </c>
      <c r="G6966" s="1">
        <v>7155.8481279999996</v>
      </c>
      <c r="H6966" s="2">
        <v>0.15551016030000001</v>
      </c>
      <c r="I6966" s="2">
        <v>3.1171094600000001E-2</v>
      </c>
      <c r="J6966">
        <v>32</v>
      </c>
      <c r="K6966" s="6">
        <f>Table1[[#This Row],[WebsiteVisits]]*Table1[[#This Row],[ConversionRate]]</f>
        <v>0.99747502720000003</v>
      </c>
      <c r="L6966">
        <v>7.1719678030000003</v>
      </c>
      <c r="M6966">
        <v>0.95917484549999998</v>
      </c>
      <c r="N6966">
        <v>51</v>
      </c>
      <c r="O6966">
        <v>0</v>
      </c>
      <c r="P6966">
        <v>7</v>
      </c>
      <c r="Q6966">
        <v>4</v>
      </c>
      <c r="R6966">
        <v>2038</v>
      </c>
      <c r="S6966" t="s">
        <v>49</v>
      </c>
      <c r="T6966" t="s">
        <v>50</v>
      </c>
      <c r="U6966">
        <v>1</v>
      </c>
    </row>
    <row r="6967" spans="1:21">
      <c r="A6967">
        <v>14965</v>
      </c>
      <c r="B6967">
        <v>27</v>
      </c>
      <c r="C6967" t="s">
        <v>25</v>
      </c>
      <c r="D6967" s="1">
        <v>34770</v>
      </c>
      <c r="E6967" t="s">
        <v>9</v>
      </c>
      <c r="F6967" t="s">
        <v>37</v>
      </c>
      <c r="G6967" s="1">
        <v>4500.9242839999997</v>
      </c>
      <c r="H6967" s="2">
        <v>0.1021661683</v>
      </c>
      <c r="I6967" s="2">
        <v>0.177191932</v>
      </c>
      <c r="J6967">
        <v>0</v>
      </c>
      <c r="K6967" s="6">
        <f>Table1[[#This Row],[WebsiteVisits]]*Table1[[#This Row],[ConversionRate]]</f>
        <v>0</v>
      </c>
      <c r="L6967">
        <v>2.2713149860000001</v>
      </c>
      <c r="M6967">
        <v>13.5604514</v>
      </c>
      <c r="N6967">
        <v>84</v>
      </c>
      <c r="O6967">
        <v>8</v>
      </c>
      <c r="P6967">
        <v>0</v>
      </c>
      <c r="Q6967">
        <v>0</v>
      </c>
      <c r="R6967">
        <v>1890</v>
      </c>
      <c r="S6967" t="s">
        <v>49</v>
      </c>
      <c r="T6967" t="s">
        <v>50</v>
      </c>
      <c r="U6967">
        <v>1</v>
      </c>
    </row>
    <row r="6968" spans="1:21">
      <c r="A6968">
        <v>14966</v>
      </c>
      <c r="B6968">
        <v>54</v>
      </c>
      <c r="C6968" t="s">
        <v>24</v>
      </c>
      <c r="D6968" s="1">
        <v>148186</v>
      </c>
      <c r="E6968" t="s">
        <v>9</v>
      </c>
      <c r="F6968" t="s">
        <v>37</v>
      </c>
      <c r="G6968" s="1">
        <v>3499.7238130000001</v>
      </c>
      <c r="H6968" s="2">
        <v>5.1590639459999997E-2</v>
      </c>
      <c r="I6968" s="2">
        <v>9.4321336539999995E-2</v>
      </c>
      <c r="J6968">
        <v>48</v>
      </c>
      <c r="K6968" s="6">
        <f>Table1[[#This Row],[WebsiteVisits]]*Table1[[#This Row],[ConversionRate]]</f>
        <v>4.5274241539200002</v>
      </c>
      <c r="L6968">
        <v>3.401363935</v>
      </c>
      <c r="M6968">
        <v>5.8080759049999999</v>
      </c>
      <c r="N6968">
        <v>41</v>
      </c>
      <c r="O6968">
        <v>12</v>
      </c>
      <c r="P6968">
        <v>2</v>
      </c>
      <c r="Q6968">
        <v>2</v>
      </c>
      <c r="R6968">
        <v>1627</v>
      </c>
      <c r="S6968" t="s">
        <v>49</v>
      </c>
      <c r="T6968" t="s">
        <v>50</v>
      </c>
      <c r="U6968">
        <v>1</v>
      </c>
    </row>
    <row r="6969" spans="1:21">
      <c r="A6969">
        <v>14967</v>
      </c>
      <c r="B6969">
        <v>29</v>
      </c>
      <c r="C6969" t="s">
        <v>24</v>
      </c>
      <c r="D6969" s="1">
        <v>148750</v>
      </c>
      <c r="E6969" t="s">
        <v>15</v>
      </c>
      <c r="F6969" t="s">
        <v>37</v>
      </c>
      <c r="G6969" s="1">
        <v>8438.8547899999994</v>
      </c>
      <c r="H6969" s="2">
        <v>8.3275129810000001E-2</v>
      </c>
      <c r="I6969" s="2">
        <v>3.9860958869999998E-2</v>
      </c>
      <c r="J6969">
        <v>3</v>
      </c>
      <c r="K6969" s="6">
        <f>Table1[[#This Row],[WebsiteVisits]]*Table1[[#This Row],[ConversionRate]]</f>
        <v>0.11958287661</v>
      </c>
      <c r="L6969">
        <v>2.1280724059999998</v>
      </c>
      <c r="M6969">
        <v>7.2593337619999998</v>
      </c>
      <c r="N6969">
        <v>26</v>
      </c>
      <c r="O6969">
        <v>0</v>
      </c>
      <c r="P6969">
        <v>8</v>
      </c>
      <c r="Q6969">
        <v>2</v>
      </c>
      <c r="R6969">
        <v>3540</v>
      </c>
      <c r="S6969" t="s">
        <v>49</v>
      </c>
      <c r="T6969" t="s">
        <v>50</v>
      </c>
      <c r="U6969">
        <v>1</v>
      </c>
    </row>
    <row r="6970" spans="1:21">
      <c r="A6970">
        <v>14968</v>
      </c>
      <c r="B6970">
        <v>47</v>
      </c>
      <c r="C6970" t="s">
        <v>24</v>
      </c>
      <c r="D6970" s="1">
        <v>132633</v>
      </c>
      <c r="E6970" t="s">
        <v>17</v>
      </c>
      <c r="F6970" t="s">
        <v>48</v>
      </c>
      <c r="G6970" s="1">
        <v>7867.416072</v>
      </c>
      <c r="H6970" s="2">
        <v>6.8206843049999993E-2</v>
      </c>
      <c r="I6970" s="2">
        <v>0.1204883118</v>
      </c>
      <c r="J6970">
        <v>12</v>
      </c>
      <c r="K6970" s="6">
        <f>Table1[[#This Row],[WebsiteVisits]]*Table1[[#This Row],[ConversionRate]]</f>
        <v>1.4458597416000001</v>
      </c>
      <c r="L6970">
        <v>8.1526192309999992</v>
      </c>
      <c r="M6970">
        <v>12.289665729999999</v>
      </c>
      <c r="N6970">
        <v>2</v>
      </c>
      <c r="O6970">
        <v>5</v>
      </c>
      <c r="P6970">
        <v>0</v>
      </c>
      <c r="Q6970">
        <v>8</v>
      </c>
      <c r="R6970">
        <v>2838</v>
      </c>
      <c r="S6970" t="s">
        <v>49</v>
      </c>
      <c r="T6970" t="s">
        <v>50</v>
      </c>
      <c r="U6970">
        <v>1</v>
      </c>
    </row>
    <row r="6971" spans="1:21">
      <c r="A6971">
        <v>14969</v>
      </c>
      <c r="B6971">
        <v>44</v>
      </c>
      <c r="C6971" t="s">
        <v>24</v>
      </c>
      <c r="D6971" s="1">
        <v>142245</v>
      </c>
      <c r="E6971" t="s">
        <v>15</v>
      </c>
      <c r="F6971" t="s">
        <v>52</v>
      </c>
      <c r="G6971" s="1">
        <v>9834.4332759999998</v>
      </c>
      <c r="H6971" s="2">
        <v>0.2151524652</v>
      </c>
      <c r="I6971" s="2">
        <v>1.788610958E-2</v>
      </c>
      <c r="J6971">
        <v>22</v>
      </c>
      <c r="K6971" s="6">
        <f>Table1[[#This Row],[WebsiteVisits]]*Table1[[#This Row],[ConversionRate]]</f>
        <v>0.39349441076000002</v>
      </c>
      <c r="L6971">
        <v>9.5562605040000008</v>
      </c>
      <c r="M6971">
        <v>10.07969754</v>
      </c>
      <c r="N6971">
        <v>94</v>
      </c>
      <c r="O6971">
        <v>13</v>
      </c>
      <c r="P6971">
        <v>7</v>
      </c>
      <c r="Q6971">
        <v>7</v>
      </c>
      <c r="R6971">
        <v>1820</v>
      </c>
      <c r="S6971" t="s">
        <v>49</v>
      </c>
      <c r="T6971" t="s">
        <v>50</v>
      </c>
      <c r="U6971">
        <v>1</v>
      </c>
    </row>
    <row r="6972" spans="1:21">
      <c r="A6972">
        <v>14970</v>
      </c>
      <c r="B6972">
        <v>56</v>
      </c>
      <c r="C6972" t="s">
        <v>24</v>
      </c>
      <c r="D6972" s="1">
        <v>95993</v>
      </c>
      <c r="E6972" t="s">
        <v>17</v>
      </c>
      <c r="F6972" t="s">
        <v>51</v>
      </c>
      <c r="G6972" s="1">
        <v>3782.1149730000002</v>
      </c>
      <c r="H6972" s="2">
        <v>0.24779038489999999</v>
      </c>
      <c r="I6972" s="2">
        <v>9.1202685379999995E-2</v>
      </c>
      <c r="J6972">
        <v>27</v>
      </c>
      <c r="K6972" s="6">
        <f>Table1[[#This Row],[WebsiteVisits]]*Table1[[#This Row],[ConversionRate]]</f>
        <v>2.4624725052600001</v>
      </c>
      <c r="L6972">
        <v>3.036385949</v>
      </c>
      <c r="M6972">
        <v>5.2178635619999998</v>
      </c>
      <c r="N6972">
        <v>15</v>
      </c>
      <c r="O6972">
        <v>6</v>
      </c>
      <c r="P6972">
        <v>1</v>
      </c>
      <c r="Q6972">
        <v>8</v>
      </c>
      <c r="R6972">
        <v>3673</v>
      </c>
      <c r="S6972" t="s">
        <v>49</v>
      </c>
      <c r="T6972" t="s">
        <v>50</v>
      </c>
      <c r="U6972">
        <v>1</v>
      </c>
    </row>
    <row r="6973" spans="1:21">
      <c r="A6973">
        <v>14971</v>
      </c>
      <c r="B6973">
        <v>26</v>
      </c>
      <c r="C6973" t="s">
        <v>25</v>
      </c>
      <c r="D6973" s="1">
        <v>144011</v>
      </c>
      <c r="E6973" t="s">
        <v>13</v>
      </c>
      <c r="F6973" t="s">
        <v>37</v>
      </c>
      <c r="G6973" s="1">
        <v>9077.6427879999992</v>
      </c>
      <c r="H6973" s="2">
        <v>0.2189126955</v>
      </c>
      <c r="I6973" s="2">
        <v>0.12215962700000001</v>
      </c>
      <c r="J6973">
        <v>42</v>
      </c>
      <c r="K6973" s="6">
        <f>Table1[[#This Row],[WebsiteVisits]]*Table1[[#This Row],[ConversionRate]]</f>
        <v>5.1307043340000007</v>
      </c>
      <c r="L6973">
        <v>7.8897116069999997</v>
      </c>
      <c r="M6973">
        <v>8.3392910610000008</v>
      </c>
      <c r="N6973">
        <v>76</v>
      </c>
      <c r="O6973">
        <v>10</v>
      </c>
      <c r="P6973">
        <v>9</v>
      </c>
      <c r="Q6973">
        <v>1</v>
      </c>
      <c r="R6973">
        <v>886</v>
      </c>
      <c r="S6973" t="s">
        <v>49</v>
      </c>
      <c r="T6973" t="s">
        <v>50</v>
      </c>
      <c r="U6973">
        <v>1</v>
      </c>
    </row>
    <row r="6974" spans="1:21">
      <c r="A6974">
        <v>14972</v>
      </c>
      <c r="B6974">
        <v>38</v>
      </c>
      <c r="C6974" t="s">
        <v>25</v>
      </c>
      <c r="D6974" s="1">
        <v>128338</v>
      </c>
      <c r="E6974" t="s">
        <v>13</v>
      </c>
      <c r="F6974" t="s">
        <v>51</v>
      </c>
      <c r="G6974" s="1">
        <v>965.27867030000004</v>
      </c>
      <c r="H6974" s="2">
        <v>0.19668290259999999</v>
      </c>
      <c r="I6974" s="2">
        <v>0.19185280569999999</v>
      </c>
      <c r="J6974">
        <v>49</v>
      </c>
      <c r="K6974" s="6">
        <f>Table1[[#This Row],[WebsiteVisits]]*Table1[[#This Row],[ConversionRate]]</f>
        <v>9.4007874792999999</v>
      </c>
      <c r="L6974">
        <v>4.9330225890000001</v>
      </c>
      <c r="M6974">
        <v>1.862476112</v>
      </c>
      <c r="N6974">
        <v>70</v>
      </c>
      <c r="O6974">
        <v>6</v>
      </c>
      <c r="P6974">
        <v>9</v>
      </c>
      <c r="Q6974">
        <v>8</v>
      </c>
      <c r="R6974">
        <v>3445</v>
      </c>
      <c r="S6974" t="s">
        <v>49</v>
      </c>
      <c r="T6974" t="s">
        <v>50</v>
      </c>
      <c r="U6974">
        <v>1</v>
      </c>
    </row>
    <row r="6975" spans="1:21">
      <c r="A6975">
        <v>14973</v>
      </c>
      <c r="B6975">
        <v>29</v>
      </c>
      <c r="C6975" t="s">
        <v>25</v>
      </c>
      <c r="D6975" s="1">
        <v>37957</v>
      </c>
      <c r="E6975" t="s">
        <v>11</v>
      </c>
      <c r="F6975" t="s">
        <v>48</v>
      </c>
      <c r="G6975" s="1">
        <v>4173.514056</v>
      </c>
      <c r="H6975" s="2">
        <v>9.927689261E-2</v>
      </c>
      <c r="I6975" s="2">
        <v>7.2028305119999997E-2</v>
      </c>
      <c r="J6975">
        <v>11</v>
      </c>
      <c r="K6975" s="6">
        <f>Table1[[#This Row],[WebsiteVisits]]*Table1[[#This Row],[ConversionRate]]</f>
        <v>0.79231135631999994</v>
      </c>
      <c r="L6975">
        <v>4.1969310670000004</v>
      </c>
      <c r="M6975">
        <v>7.4769619299999999</v>
      </c>
      <c r="N6975">
        <v>74</v>
      </c>
      <c r="O6975">
        <v>16</v>
      </c>
      <c r="P6975">
        <v>4</v>
      </c>
      <c r="Q6975">
        <v>7</v>
      </c>
      <c r="R6975">
        <v>899</v>
      </c>
      <c r="S6975" t="s">
        <v>49</v>
      </c>
      <c r="T6975" t="s">
        <v>50</v>
      </c>
      <c r="U6975">
        <v>1</v>
      </c>
    </row>
    <row r="6976" spans="1:21">
      <c r="A6976">
        <v>14974</v>
      </c>
      <c r="B6976">
        <v>46</v>
      </c>
      <c r="C6976" t="s">
        <v>24</v>
      </c>
      <c r="D6976" s="1">
        <v>75178</v>
      </c>
      <c r="E6976" t="s">
        <v>11</v>
      </c>
      <c r="F6976" t="s">
        <v>48</v>
      </c>
      <c r="G6976" s="1">
        <v>4707.2037760000003</v>
      </c>
      <c r="H6976" s="2">
        <v>0.21618581210000001</v>
      </c>
      <c r="I6976" s="2">
        <v>0.15535970830000001</v>
      </c>
      <c r="J6976">
        <v>18</v>
      </c>
      <c r="K6976" s="6">
        <f>Table1[[#This Row],[WebsiteVisits]]*Table1[[#This Row],[ConversionRate]]</f>
        <v>2.7964747494000002</v>
      </c>
      <c r="L6976">
        <v>9.8819635130000005</v>
      </c>
      <c r="M6976">
        <v>6.7100660120000004</v>
      </c>
      <c r="N6976">
        <v>97</v>
      </c>
      <c r="O6976">
        <v>19</v>
      </c>
      <c r="P6976">
        <v>2</v>
      </c>
      <c r="Q6976">
        <v>2</v>
      </c>
      <c r="R6976">
        <v>1609</v>
      </c>
      <c r="S6976" t="s">
        <v>49</v>
      </c>
      <c r="T6976" t="s">
        <v>50</v>
      </c>
      <c r="U6976">
        <v>1</v>
      </c>
    </row>
    <row r="6977" spans="1:21">
      <c r="A6977">
        <v>14975</v>
      </c>
      <c r="B6977">
        <v>50</v>
      </c>
      <c r="C6977" t="s">
        <v>25</v>
      </c>
      <c r="D6977" s="1">
        <v>115155</v>
      </c>
      <c r="E6977" t="s">
        <v>13</v>
      </c>
      <c r="F6977" t="s">
        <v>51</v>
      </c>
      <c r="G6977" s="1">
        <v>4464.6557300000004</v>
      </c>
      <c r="H6977" s="2">
        <v>0.18547420340000001</v>
      </c>
      <c r="I6977" s="2">
        <v>3.5212964639999997E-2</v>
      </c>
      <c r="J6977">
        <v>32</v>
      </c>
      <c r="K6977" s="6">
        <f>Table1[[#This Row],[WebsiteVisits]]*Table1[[#This Row],[ConversionRate]]</f>
        <v>1.1268148684799999</v>
      </c>
      <c r="L6977">
        <v>4.112915492</v>
      </c>
      <c r="M6977">
        <v>11.51922289</v>
      </c>
      <c r="N6977">
        <v>41</v>
      </c>
      <c r="O6977">
        <v>6</v>
      </c>
      <c r="P6977">
        <v>6</v>
      </c>
      <c r="Q6977">
        <v>7</v>
      </c>
      <c r="R6977">
        <v>3347</v>
      </c>
      <c r="S6977" t="s">
        <v>49</v>
      </c>
      <c r="T6977" t="s">
        <v>50</v>
      </c>
      <c r="U6977">
        <v>1</v>
      </c>
    </row>
    <row r="6978" spans="1:21">
      <c r="A6978">
        <v>14976</v>
      </c>
      <c r="B6978">
        <v>60</v>
      </c>
      <c r="C6978" t="s">
        <v>25</v>
      </c>
      <c r="D6978" s="1">
        <v>40828</v>
      </c>
      <c r="E6978" t="s">
        <v>11</v>
      </c>
      <c r="F6978" t="s">
        <v>37</v>
      </c>
      <c r="G6978" s="1">
        <v>6288.4720649999999</v>
      </c>
      <c r="H6978" s="2">
        <v>2.359907634E-2</v>
      </c>
      <c r="I6978" s="2">
        <v>9.2380646509999997E-2</v>
      </c>
      <c r="J6978">
        <v>17</v>
      </c>
      <c r="K6978" s="6">
        <f>Table1[[#This Row],[WebsiteVisits]]*Table1[[#This Row],[ConversionRate]]</f>
        <v>1.5704709906700001</v>
      </c>
      <c r="L6978">
        <v>6.9492674379999997</v>
      </c>
      <c r="M6978">
        <v>12.09997471</v>
      </c>
      <c r="N6978">
        <v>74</v>
      </c>
      <c r="O6978">
        <v>17</v>
      </c>
      <c r="P6978">
        <v>1</v>
      </c>
      <c r="Q6978">
        <v>4</v>
      </c>
      <c r="R6978">
        <v>3185</v>
      </c>
      <c r="S6978" t="s">
        <v>49</v>
      </c>
      <c r="T6978" t="s">
        <v>50</v>
      </c>
      <c r="U6978">
        <v>1</v>
      </c>
    </row>
    <row r="6979" spans="1:21">
      <c r="A6979">
        <v>14977</v>
      </c>
      <c r="B6979">
        <v>32</v>
      </c>
      <c r="C6979" t="s">
        <v>25</v>
      </c>
      <c r="D6979" s="1">
        <v>37171</v>
      </c>
      <c r="E6979" t="s">
        <v>13</v>
      </c>
      <c r="F6979" t="s">
        <v>51</v>
      </c>
      <c r="G6979" s="1">
        <v>1785.0576040000001</v>
      </c>
      <c r="H6979" s="2">
        <v>0.27320751430000001</v>
      </c>
      <c r="I6979" s="2">
        <v>5.2395598680000002E-2</v>
      </c>
      <c r="J6979">
        <v>33</v>
      </c>
      <c r="K6979" s="6">
        <f>Table1[[#This Row],[WebsiteVisits]]*Table1[[#This Row],[ConversionRate]]</f>
        <v>1.7290547564400001</v>
      </c>
      <c r="L6979">
        <v>7.4151827969999999</v>
      </c>
      <c r="M6979">
        <v>13.14765893</v>
      </c>
      <c r="N6979">
        <v>95</v>
      </c>
      <c r="O6979">
        <v>15</v>
      </c>
      <c r="P6979">
        <v>7</v>
      </c>
      <c r="Q6979">
        <v>9</v>
      </c>
      <c r="R6979">
        <v>4812</v>
      </c>
      <c r="S6979" t="s">
        <v>49</v>
      </c>
      <c r="T6979" t="s">
        <v>50</v>
      </c>
      <c r="U6979">
        <v>1</v>
      </c>
    </row>
    <row r="6980" spans="1:21">
      <c r="A6980">
        <v>14978</v>
      </c>
      <c r="B6980">
        <v>19</v>
      </c>
      <c r="C6980" t="s">
        <v>25</v>
      </c>
      <c r="D6980" s="1">
        <v>119849</v>
      </c>
      <c r="E6980" t="s">
        <v>15</v>
      </c>
      <c r="F6980" t="s">
        <v>37</v>
      </c>
      <c r="G6980" s="1">
        <v>8677.8765000000003</v>
      </c>
      <c r="H6980" s="2">
        <v>3.3186613919999997E-2</v>
      </c>
      <c r="I6980" s="2">
        <v>0.10356888879999999</v>
      </c>
      <c r="J6980">
        <v>29</v>
      </c>
      <c r="K6980" s="6">
        <f>Table1[[#This Row],[WebsiteVisits]]*Table1[[#This Row],[ConversionRate]]</f>
        <v>3.0034977752000001</v>
      </c>
      <c r="L6980">
        <v>7.9572620870000002</v>
      </c>
      <c r="M6980">
        <v>12.92995414</v>
      </c>
      <c r="N6980">
        <v>55</v>
      </c>
      <c r="O6980">
        <v>5</v>
      </c>
      <c r="P6980">
        <v>0</v>
      </c>
      <c r="Q6980">
        <v>8</v>
      </c>
      <c r="R6980">
        <v>3617</v>
      </c>
      <c r="S6980" t="s">
        <v>49</v>
      </c>
      <c r="T6980" t="s">
        <v>50</v>
      </c>
      <c r="U6980">
        <v>1</v>
      </c>
    </row>
    <row r="6981" spans="1:21">
      <c r="A6981">
        <v>14979</v>
      </c>
      <c r="B6981">
        <v>69</v>
      </c>
      <c r="C6981" t="s">
        <v>25</v>
      </c>
      <c r="D6981" s="1">
        <v>81465</v>
      </c>
      <c r="E6981" t="s">
        <v>9</v>
      </c>
      <c r="F6981" t="s">
        <v>37</v>
      </c>
      <c r="G6981" s="1">
        <v>5562.4637839999996</v>
      </c>
      <c r="H6981" s="2">
        <v>0.15578529220000001</v>
      </c>
      <c r="I6981" s="2">
        <v>8.9274053179999993E-2</v>
      </c>
      <c r="J6981">
        <v>42</v>
      </c>
      <c r="K6981" s="6">
        <f>Table1[[#This Row],[WebsiteVisits]]*Table1[[#This Row],[ConversionRate]]</f>
        <v>3.7495102335599997</v>
      </c>
      <c r="L6981">
        <v>8.758065985</v>
      </c>
      <c r="M6981">
        <v>14.97602919</v>
      </c>
      <c r="N6981">
        <v>32</v>
      </c>
      <c r="O6981">
        <v>1</v>
      </c>
      <c r="P6981">
        <v>5</v>
      </c>
      <c r="Q6981">
        <v>1</v>
      </c>
      <c r="R6981">
        <v>4170</v>
      </c>
      <c r="S6981" t="s">
        <v>49</v>
      </c>
      <c r="T6981" t="s">
        <v>50</v>
      </c>
      <c r="U6981">
        <v>1</v>
      </c>
    </row>
    <row r="6982" spans="1:21">
      <c r="A6982">
        <v>14980</v>
      </c>
      <c r="B6982">
        <v>56</v>
      </c>
      <c r="C6982" t="s">
        <v>25</v>
      </c>
      <c r="D6982" s="1">
        <v>131663</v>
      </c>
      <c r="E6982" t="s">
        <v>13</v>
      </c>
      <c r="F6982" t="s">
        <v>48</v>
      </c>
      <c r="G6982" s="1">
        <v>9051.6745250000004</v>
      </c>
      <c r="H6982" s="2">
        <v>0.15879005430000001</v>
      </c>
      <c r="I6982" s="2">
        <v>0.19615915950000001</v>
      </c>
      <c r="J6982">
        <v>46</v>
      </c>
      <c r="K6982" s="6">
        <f>Table1[[#This Row],[WebsiteVisits]]*Table1[[#This Row],[ConversionRate]]</f>
        <v>9.0233213370000005</v>
      </c>
      <c r="L6982">
        <v>6.095680024</v>
      </c>
      <c r="M6982">
        <v>10.758116660000001</v>
      </c>
      <c r="N6982">
        <v>28</v>
      </c>
      <c r="O6982">
        <v>19</v>
      </c>
      <c r="P6982">
        <v>2</v>
      </c>
      <c r="Q6982">
        <v>0</v>
      </c>
      <c r="R6982">
        <v>282</v>
      </c>
      <c r="S6982" t="s">
        <v>49</v>
      </c>
      <c r="T6982" t="s">
        <v>50</v>
      </c>
      <c r="U6982">
        <v>1</v>
      </c>
    </row>
    <row r="6983" spans="1:21">
      <c r="A6983">
        <v>14981</v>
      </c>
      <c r="B6983">
        <v>61</v>
      </c>
      <c r="C6983" t="s">
        <v>24</v>
      </c>
      <c r="D6983" s="1">
        <v>33146</v>
      </c>
      <c r="E6983" t="s">
        <v>13</v>
      </c>
      <c r="F6983" t="s">
        <v>51</v>
      </c>
      <c r="G6983" s="1">
        <v>126.05327579999999</v>
      </c>
      <c r="H6983" s="2">
        <v>0.25273208470000003</v>
      </c>
      <c r="I6983" s="2">
        <v>0.18432461959999999</v>
      </c>
      <c r="J6983">
        <v>46</v>
      </c>
      <c r="K6983" s="6">
        <f>Table1[[#This Row],[WebsiteVisits]]*Table1[[#This Row],[ConversionRate]]</f>
        <v>8.4789325015999992</v>
      </c>
      <c r="L6983">
        <v>6.4395715429999996</v>
      </c>
      <c r="M6983">
        <v>9.5005799250000003</v>
      </c>
      <c r="N6983">
        <v>94</v>
      </c>
      <c r="O6983">
        <v>1</v>
      </c>
      <c r="P6983">
        <v>0</v>
      </c>
      <c r="Q6983">
        <v>1</v>
      </c>
      <c r="R6983">
        <v>902</v>
      </c>
      <c r="S6983" t="s">
        <v>49</v>
      </c>
      <c r="T6983" t="s">
        <v>50</v>
      </c>
      <c r="U6983">
        <v>0</v>
      </c>
    </row>
    <row r="6984" spans="1:21">
      <c r="A6984">
        <v>14982</v>
      </c>
      <c r="B6984">
        <v>35</v>
      </c>
      <c r="C6984" t="s">
        <v>25</v>
      </c>
      <c r="D6984" s="1">
        <v>143249</v>
      </c>
      <c r="E6984" t="s">
        <v>13</v>
      </c>
      <c r="F6984" t="s">
        <v>48</v>
      </c>
      <c r="G6984" s="1">
        <v>6336.8823249999996</v>
      </c>
      <c r="H6984" s="2">
        <v>0.27478957529999998</v>
      </c>
      <c r="I6984" s="2">
        <v>0.1206191209</v>
      </c>
      <c r="J6984">
        <v>5</v>
      </c>
      <c r="K6984" s="6">
        <f>Table1[[#This Row],[WebsiteVisits]]*Table1[[#This Row],[ConversionRate]]</f>
        <v>0.60309560449999999</v>
      </c>
      <c r="L6984">
        <v>7.4002362599999998</v>
      </c>
      <c r="M6984">
        <v>2.6340580409999999</v>
      </c>
      <c r="N6984">
        <v>90</v>
      </c>
      <c r="O6984">
        <v>14</v>
      </c>
      <c r="P6984">
        <v>9</v>
      </c>
      <c r="Q6984">
        <v>1</v>
      </c>
      <c r="R6984">
        <v>496</v>
      </c>
      <c r="S6984" t="s">
        <v>49</v>
      </c>
      <c r="T6984" t="s">
        <v>50</v>
      </c>
      <c r="U6984">
        <v>1</v>
      </c>
    </row>
    <row r="6985" spans="1:21">
      <c r="A6985">
        <v>14983</v>
      </c>
      <c r="B6985">
        <v>20</v>
      </c>
      <c r="C6985" t="s">
        <v>25</v>
      </c>
      <c r="D6985" s="1">
        <v>148611</v>
      </c>
      <c r="E6985" t="s">
        <v>11</v>
      </c>
      <c r="F6985" t="s">
        <v>52</v>
      </c>
      <c r="G6985" s="1">
        <v>4183.332684</v>
      </c>
      <c r="H6985" s="2">
        <v>0.2825059795</v>
      </c>
      <c r="I6985" s="2">
        <v>4.3536857800000002E-2</v>
      </c>
      <c r="J6985">
        <v>3</v>
      </c>
      <c r="K6985" s="6">
        <f>Table1[[#This Row],[WebsiteVisits]]*Table1[[#This Row],[ConversionRate]]</f>
        <v>0.13061057340000001</v>
      </c>
      <c r="L6985">
        <v>2.3399868100000001</v>
      </c>
      <c r="M6985">
        <v>7.2883223829999997</v>
      </c>
      <c r="N6985">
        <v>61</v>
      </c>
      <c r="O6985">
        <v>5</v>
      </c>
      <c r="P6985">
        <v>0</v>
      </c>
      <c r="Q6985">
        <v>5</v>
      </c>
      <c r="R6985">
        <v>782</v>
      </c>
      <c r="S6985" t="s">
        <v>49</v>
      </c>
      <c r="T6985" t="s">
        <v>50</v>
      </c>
      <c r="U6985">
        <v>0</v>
      </c>
    </row>
    <row r="6986" spans="1:21">
      <c r="A6986">
        <v>14984</v>
      </c>
      <c r="B6986">
        <v>24</v>
      </c>
      <c r="C6986" t="s">
        <v>24</v>
      </c>
      <c r="D6986" s="1">
        <v>66266</v>
      </c>
      <c r="E6986" t="s">
        <v>11</v>
      </c>
      <c r="F6986" t="s">
        <v>48</v>
      </c>
      <c r="G6986" s="1">
        <v>5100.4807110000002</v>
      </c>
      <c r="H6986" s="2">
        <v>0.17520491869999999</v>
      </c>
      <c r="I6986" s="2">
        <v>0.11582182839999999</v>
      </c>
      <c r="J6986">
        <v>11</v>
      </c>
      <c r="K6986" s="6">
        <f>Table1[[#This Row],[WebsiteVisits]]*Table1[[#This Row],[ConversionRate]]</f>
        <v>1.2740401123999998</v>
      </c>
      <c r="L6986">
        <v>2.8004538029999999</v>
      </c>
      <c r="M6986">
        <v>6.7415941979999996</v>
      </c>
      <c r="N6986">
        <v>65</v>
      </c>
      <c r="O6986">
        <v>10</v>
      </c>
      <c r="P6986">
        <v>2</v>
      </c>
      <c r="Q6986">
        <v>8</v>
      </c>
      <c r="R6986">
        <v>3517</v>
      </c>
      <c r="S6986" t="s">
        <v>49</v>
      </c>
      <c r="T6986" t="s">
        <v>50</v>
      </c>
      <c r="U6986">
        <v>1</v>
      </c>
    </row>
    <row r="6987" spans="1:21">
      <c r="A6987">
        <v>14985</v>
      </c>
      <c r="B6987">
        <v>60</v>
      </c>
      <c r="C6987" t="s">
        <v>24</v>
      </c>
      <c r="D6987" s="1">
        <v>148523</v>
      </c>
      <c r="E6987" t="s">
        <v>11</v>
      </c>
      <c r="F6987" t="s">
        <v>37</v>
      </c>
      <c r="G6987" s="1">
        <v>7463.6646570000003</v>
      </c>
      <c r="H6987" s="2">
        <v>0.20692224679999999</v>
      </c>
      <c r="I6987" s="2">
        <v>0.16049563289999999</v>
      </c>
      <c r="J6987">
        <v>22</v>
      </c>
      <c r="K6987" s="6">
        <f>Table1[[#This Row],[WebsiteVisits]]*Table1[[#This Row],[ConversionRate]]</f>
        <v>3.5309039238</v>
      </c>
      <c r="L6987">
        <v>7.8787900520000003</v>
      </c>
      <c r="M6987">
        <v>11.15168895</v>
      </c>
      <c r="N6987">
        <v>7</v>
      </c>
      <c r="O6987">
        <v>7</v>
      </c>
      <c r="P6987">
        <v>5</v>
      </c>
      <c r="Q6987">
        <v>8</v>
      </c>
      <c r="R6987">
        <v>4746</v>
      </c>
      <c r="S6987" t="s">
        <v>49</v>
      </c>
      <c r="T6987" t="s">
        <v>50</v>
      </c>
      <c r="U6987">
        <v>1</v>
      </c>
    </row>
    <row r="6988" spans="1:21">
      <c r="A6988">
        <v>14986</v>
      </c>
      <c r="B6988">
        <v>35</v>
      </c>
      <c r="C6988" t="s">
        <v>25</v>
      </c>
      <c r="D6988" s="1">
        <v>65939</v>
      </c>
      <c r="E6988" t="s">
        <v>11</v>
      </c>
      <c r="F6988" t="s">
        <v>51</v>
      </c>
      <c r="G6988" s="1">
        <v>2348.8023090000002</v>
      </c>
      <c r="H6988" s="2">
        <v>3.5670760099999997E-2</v>
      </c>
      <c r="I6988" s="2">
        <v>1.722515128E-2</v>
      </c>
      <c r="J6988">
        <v>27</v>
      </c>
      <c r="K6988" s="6">
        <f>Table1[[#This Row],[WebsiteVisits]]*Table1[[#This Row],[ConversionRate]]</f>
        <v>0.46507908456000002</v>
      </c>
      <c r="L6988">
        <v>2.2146880690000001</v>
      </c>
      <c r="M6988">
        <v>4.4828378950000003</v>
      </c>
      <c r="N6988">
        <v>42</v>
      </c>
      <c r="O6988">
        <v>8</v>
      </c>
      <c r="P6988">
        <v>6</v>
      </c>
      <c r="Q6988">
        <v>5</v>
      </c>
      <c r="R6988">
        <v>3304</v>
      </c>
      <c r="S6988" t="s">
        <v>49</v>
      </c>
      <c r="T6988" t="s">
        <v>50</v>
      </c>
      <c r="U6988">
        <v>0</v>
      </c>
    </row>
    <row r="6989" spans="1:21">
      <c r="A6989">
        <v>14987</v>
      </c>
      <c r="B6989">
        <v>61</v>
      </c>
      <c r="C6989" t="s">
        <v>25</v>
      </c>
      <c r="D6989" s="1">
        <v>34202</v>
      </c>
      <c r="E6989" t="s">
        <v>15</v>
      </c>
      <c r="F6989" t="s">
        <v>52</v>
      </c>
      <c r="G6989" s="1">
        <v>2128.5044090000001</v>
      </c>
      <c r="H6989" s="2">
        <v>0.15149564309999999</v>
      </c>
      <c r="I6989" s="2">
        <v>9.246557624E-2</v>
      </c>
      <c r="J6989">
        <v>10</v>
      </c>
      <c r="K6989" s="6">
        <f>Table1[[#This Row],[WebsiteVisits]]*Table1[[#This Row],[ConversionRate]]</f>
        <v>0.92465576240000003</v>
      </c>
      <c r="L6989">
        <v>7.1962088959999999</v>
      </c>
      <c r="M6989">
        <v>13.12728351</v>
      </c>
      <c r="N6989">
        <v>46</v>
      </c>
      <c r="O6989">
        <v>8</v>
      </c>
      <c r="P6989">
        <v>3</v>
      </c>
      <c r="Q6989">
        <v>2</v>
      </c>
      <c r="R6989">
        <v>1206</v>
      </c>
      <c r="S6989" t="s">
        <v>49</v>
      </c>
      <c r="T6989" t="s">
        <v>50</v>
      </c>
      <c r="U6989">
        <v>1</v>
      </c>
    </row>
    <row r="6990" spans="1:21">
      <c r="A6990">
        <v>14988</v>
      </c>
      <c r="B6990">
        <v>55</v>
      </c>
      <c r="C6990" t="s">
        <v>24</v>
      </c>
      <c r="D6990" s="1">
        <v>57142</v>
      </c>
      <c r="E6990" t="s">
        <v>13</v>
      </c>
      <c r="F6990" t="s">
        <v>52</v>
      </c>
      <c r="G6990" s="1">
        <v>7059.7773960000004</v>
      </c>
      <c r="H6990" s="2">
        <v>0.27037844420000001</v>
      </c>
      <c r="I6990" s="2">
        <v>1.810291382E-2</v>
      </c>
      <c r="J6990">
        <v>27</v>
      </c>
      <c r="K6990" s="6">
        <f>Table1[[#This Row],[WebsiteVisits]]*Table1[[#This Row],[ConversionRate]]</f>
        <v>0.48877867314000001</v>
      </c>
      <c r="L6990">
        <v>1.2917266670000001</v>
      </c>
      <c r="M6990">
        <v>3.6873162869999998</v>
      </c>
      <c r="N6990">
        <v>11</v>
      </c>
      <c r="O6990">
        <v>13</v>
      </c>
      <c r="P6990">
        <v>2</v>
      </c>
      <c r="Q6990">
        <v>3</v>
      </c>
      <c r="R6990">
        <v>1128</v>
      </c>
      <c r="S6990" t="s">
        <v>49</v>
      </c>
      <c r="T6990" t="s">
        <v>50</v>
      </c>
      <c r="U6990">
        <v>1</v>
      </c>
    </row>
    <row r="6991" spans="1:21">
      <c r="A6991">
        <v>14989</v>
      </c>
      <c r="B6991">
        <v>54</v>
      </c>
      <c r="C6991" t="s">
        <v>25</v>
      </c>
      <c r="D6991" s="1">
        <v>83828</v>
      </c>
      <c r="E6991" t="s">
        <v>15</v>
      </c>
      <c r="F6991" t="s">
        <v>52</v>
      </c>
      <c r="G6991" s="1">
        <v>5261.5210139999999</v>
      </c>
      <c r="H6991" s="2">
        <v>0.1421521738</v>
      </c>
      <c r="I6991" s="2">
        <v>5.6352008129999999E-2</v>
      </c>
      <c r="J6991">
        <v>39</v>
      </c>
      <c r="K6991" s="6">
        <f>Table1[[#This Row],[WebsiteVisits]]*Table1[[#This Row],[ConversionRate]]</f>
        <v>2.1977283170700002</v>
      </c>
      <c r="L6991">
        <v>4.037928687</v>
      </c>
      <c r="M6991">
        <v>7.511838483</v>
      </c>
      <c r="N6991">
        <v>83</v>
      </c>
      <c r="O6991">
        <v>12</v>
      </c>
      <c r="P6991">
        <v>2</v>
      </c>
      <c r="Q6991">
        <v>4</v>
      </c>
      <c r="R6991">
        <v>1207</v>
      </c>
      <c r="S6991" t="s">
        <v>49</v>
      </c>
      <c r="T6991" t="s">
        <v>50</v>
      </c>
      <c r="U6991">
        <v>1</v>
      </c>
    </row>
    <row r="6992" spans="1:21">
      <c r="A6992">
        <v>14990</v>
      </c>
      <c r="B6992">
        <v>50</v>
      </c>
      <c r="C6992" t="s">
        <v>25</v>
      </c>
      <c r="D6992" s="1">
        <v>107367</v>
      </c>
      <c r="E6992" t="s">
        <v>11</v>
      </c>
      <c r="F6992" t="s">
        <v>52</v>
      </c>
      <c r="G6992" s="1">
        <v>2413.027071</v>
      </c>
      <c r="H6992" s="2">
        <v>3.0182241280000001E-2</v>
      </c>
      <c r="I6992" s="2">
        <v>2.750178532E-2</v>
      </c>
      <c r="J6992">
        <v>33</v>
      </c>
      <c r="K6992" s="6">
        <f>Table1[[#This Row],[WebsiteVisits]]*Table1[[#This Row],[ConversionRate]]</f>
        <v>0.90755891556000001</v>
      </c>
      <c r="L6992">
        <v>6.9601995800000003</v>
      </c>
      <c r="M6992">
        <v>14.19303785</v>
      </c>
      <c r="N6992">
        <v>39</v>
      </c>
      <c r="O6992">
        <v>14</v>
      </c>
      <c r="P6992">
        <v>3</v>
      </c>
      <c r="Q6992">
        <v>1</v>
      </c>
      <c r="R6992">
        <v>21</v>
      </c>
      <c r="S6992" t="s">
        <v>49</v>
      </c>
      <c r="T6992" t="s">
        <v>50</v>
      </c>
      <c r="U6992">
        <v>0</v>
      </c>
    </row>
    <row r="6993" spans="1:21">
      <c r="A6993">
        <v>14991</v>
      </c>
      <c r="B6993">
        <v>61</v>
      </c>
      <c r="C6993" t="s">
        <v>25</v>
      </c>
      <c r="D6993" s="1">
        <v>79046</v>
      </c>
      <c r="E6993" t="s">
        <v>15</v>
      </c>
      <c r="F6993" t="s">
        <v>51</v>
      </c>
      <c r="G6993" s="1">
        <v>4891.7844830000004</v>
      </c>
      <c r="H6993" s="2">
        <v>6.8185931300000002E-2</v>
      </c>
      <c r="I6993" s="2">
        <v>0.19250987359999999</v>
      </c>
      <c r="J6993">
        <v>47</v>
      </c>
      <c r="K6993" s="6">
        <f>Table1[[#This Row],[WebsiteVisits]]*Table1[[#This Row],[ConversionRate]]</f>
        <v>9.0479640591999999</v>
      </c>
      <c r="L6993">
        <v>7.3604258400000004</v>
      </c>
      <c r="M6993">
        <v>5.4877240690000004</v>
      </c>
      <c r="N6993">
        <v>4</v>
      </c>
      <c r="O6993">
        <v>13</v>
      </c>
      <c r="P6993">
        <v>2</v>
      </c>
      <c r="Q6993">
        <v>9</v>
      </c>
      <c r="R6993">
        <v>1277</v>
      </c>
      <c r="S6993" t="s">
        <v>49</v>
      </c>
      <c r="T6993" t="s">
        <v>50</v>
      </c>
      <c r="U6993">
        <v>1</v>
      </c>
    </row>
    <row r="6994" spans="1:21">
      <c r="A6994">
        <v>14992</v>
      </c>
      <c r="B6994">
        <v>48</v>
      </c>
      <c r="C6994" t="s">
        <v>25</v>
      </c>
      <c r="D6994" s="1">
        <v>29849</v>
      </c>
      <c r="E6994" t="s">
        <v>13</v>
      </c>
      <c r="F6994" t="s">
        <v>37</v>
      </c>
      <c r="G6994" s="1">
        <v>4649.6282170000004</v>
      </c>
      <c r="H6994" s="2">
        <v>0.13455700749999999</v>
      </c>
      <c r="I6994" s="2">
        <v>4.2077444030000001E-2</v>
      </c>
      <c r="J6994">
        <v>33</v>
      </c>
      <c r="K6994" s="6">
        <f>Table1[[#This Row],[WebsiteVisits]]*Table1[[#This Row],[ConversionRate]]</f>
        <v>1.3885556529900001</v>
      </c>
      <c r="L6994">
        <v>6.671051802</v>
      </c>
      <c r="M6994">
        <v>11.05538091</v>
      </c>
      <c r="N6994">
        <v>55</v>
      </c>
      <c r="O6994">
        <v>15</v>
      </c>
      <c r="P6994">
        <v>3</v>
      </c>
      <c r="Q6994">
        <v>8</v>
      </c>
      <c r="R6994">
        <v>2915</v>
      </c>
      <c r="S6994" t="s">
        <v>49</v>
      </c>
      <c r="T6994" t="s">
        <v>50</v>
      </c>
      <c r="U6994">
        <v>1</v>
      </c>
    </row>
    <row r="6995" spans="1:21">
      <c r="A6995">
        <v>14993</v>
      </c>
      <c r="B6995">
        <v>28</v>
      </c>
      <c r="C6995" t="s">
        <v>24</v>
      </c>
      <c r="D6995" s="1">
        <v>79272</v>
      </c>
      <c r="E6995" t="s">
        <v>13</v>
      </c>
      <c r="F6995" t="s">
        <v>52</v>
      </c>
      <c r="G6995" s="1">
        <v>6945.2998310000003</v>
      </c>
      <c r="H6995" s="2">
        <v>7.8883208420000003E-2</v>
      </c>
      <c r="I6995" s="2">
        <v>3.8519737640000003E-2</v>
      </c>
      <c r="J6995">
        <v>20</v>
      </c>
      <c r="K6995" s="6">
        <f>Table1[[#This Row],[WebsiteVisits]]*Table1[[#This Row],[ConversionRate]]</f>
        <v>0.77039475280000003</v>
      </c>
      <c r="L6995">
        <v>4.9738571949999999</v>
      </c>
      <c r="M6995">
        <v>5.3664804799999999</v>
      </c>
      <c r="N6995">
        <v>56</v>
      </c>
      <c r="O6995">
        <v>15</v>
      </c>
      <c r="P6995">
        <v>5</v>
      </c>
      <c r="Q6995">
        <v>0</v>
      </c>
      <c r="R6995">
        <v>2591</v>
      </c>
      <c r="S6995" t="s">
        <v>49</v>
      </c>
      <c r="T6995" t="s">
        <v>50</v>
      </c>
      <c r="U6995">
        <v>1</v>
      </c>
    </row>
    <row r="6996" spans="1:21">
      <c r="A6996">
        <v>14994</v>
      </c>
      <c r="B6996">
        <v>21</v>
      </c>
      <c r="C6996" t="s">
        <v>24</v>
      </c>
      <c r="D6996" s="1">
        <v>40439</v>
      </c>
      <c r="E6996" t="s">
        <v>11</v>
      </c>
      <c r="F6996" t="s">
        <v>37</v>
      </c>
      <c r="G6996" s="1">
        <v>126.3449258</v>
      </c>
      <c r="H6996" s="2">
        <v>0.1237648497</v>
      </c>
      <c r="I6996" s="2">
        <v>0.19469044360000001</v>
      </c>
      <c r="J6996">
        <v>35</v>
      </c>
      <c r="K6996" s="6">
        <f>Table1[[#This Row],[WebsiteVisits]]*Table1[[#This Row],[ConversionRate]]</f>
        <v>6.814165526</v>
      </c>
      <c r="L6996">
        <v>3.2920440850000001</v>
      </c>
      <c r="M6996">
        <v>7.9587802769999998</v>
      </c>
      <c r="N6996">
        <v>76</v>
      </c>
      <c r="O6996">
        <v>18</v>
      </c>
      <c r="P6996">
        <v>8</v>
      </c>
      <c r="Q6996">
        <v>0</v>
      </c>
      <c r="R6996">
        <v>588</v>
      </c>
      <c r="S6996" t="s">
        <v>49</v>
      </c>
      <c r="T6996" t="s">
        <v>50</v>
      </c>
      <c r="U6996">
        <v>1</v>
      </c>
    </row>
    <row r="6997" spans="1:21">
      <c r="A6997">
        <v>14995</v>
      </c>
      <c r="B6997">
        <v>35</v>
      </c>
      <c r="C6997" t="s">
        <v>24</v>
      </c>
      <c r="D6997" s="1">
        <v>102526</v>
      </c>
      <c r="E6997" t="s">
        <v>13</v>
      </c>
      <c r="F6997" t="s">
        <v>48</v>
      </c>
      <c r="G6997" s="1">
        <v>5908.9266310000003</v>
      </c>
      <c r="H6997" s="2">
        <v>0.1065589438</v>
      </c>
      <c r="I6997" s="2">
        <v>0.1080337852</v>
      </c>
      <c r="J6997">
        <v>27</v>
      </c>
      <c r="K6997" s="6">
        <f>Table1[[#This Row],[WebsiteVisits]]*Table1[[#This Row],[ConversionRate]]</f>
        <v>2.9169122004000001</v>
      </c>
      <c r="L6997">
        <v>6.5196792889999999</v>
      </c>
      <c r="M6997">
        <v>11.746726110000001</v>
      </c>
      <c r="N6997">
        <v>0</v>
      </c>
      <c r="O6997">
        <v>12</v>
      </c>
      <c r="P6997">
        <v>9</v>
      </c>
      <c r="Q6997">
        <v>4</v>
      </c>
      <c r="R6997">
        <v>3555</v>
      </c>
      <c r="S6997" t="s">
        <v>49</v>
      </c>
      <c r="T6997" t="s">
        <v>50</v>
      </c>
      <c r="U6997">
        <v>1</v>
      </c>
    </row>
    <row r="6998" spans="1:21">
      <c r="A6998">
        <v>14996</v>
      </c>
      <c r="B6998">
        <v>21</v>
      </c>
      <c r="C6998" t="s">
        <v>24</v>
      </c>
      <c r="D6998" s="1">
        <v>98872</v>
      </c>
      <c r="E6998" t="s">
        <v>15</v>
      </c>
      <c r="F6998" t="s">
        <v>37</v>
      </c>
      <c r="G6998" s="1">
        <v>6096.2136899999996</v>
      </c>
      <c r="H6998" s="2">
        <v>0.10248942530000001</v>
      </c>
      <c r="I6998" s="2">
        <v>0.15401715599999999</v>
      </c>
      <c r="J6998">
        <v>33</v>
      </c>
      <c r="K6998" s="6">
        <f>Table1[[#This Row],[WebsiteVisits]]*Table1[[#This Row],[ConversionRate]]</f>
        <v>5.0825661479999997</v>
      </c>
      <c r="L6998">
        <v>2.6647549100000001</v>
      </c>
      <c r="M6998">
        <v>12.311356290000001</v>
      </c>
      <c r="N6998">
        <v>32</v>
      </c>
      <c r="O6998">
        <v>11</v>
      </c>
      <c r="P6998">
        <v>9</v>
      </c>
      <c r="Q6998">
        <v>3</v>
      </c>
      <c r="R6998">
        <v>3457</v>
      </c>
      <c r="S6998" t="s">
        <v>49</v>
      </c>
      <c r="T6998" t="s">
        <v>50</v>
      </c>
      <c r="U6998">
        <v>1</v>
      </c>
    </row>
    <row r="6999" spans="1:21">
      <c r="A6999">
        <v>14997</v>
      </c>
      <c r="B6999">
        <v>66</v>
      </c>
      <c r="C6999" t="s">
        <v>24</v>
      </c>
      <c r="D6999" s="1">
        <v>55344</v>
      </c>
      <c r="E6999" t="s">
        <v>17</v>
      </c>
      <c r="F6999" t="s">
        <v>52</v>
      </c>
      <c r="G6999" s="1">
        <v>7480.5503580000004</v>
      </c>
      <c r="H6999" s="2">
        <v>3.6437736829999998E-2</v>
      </c>
      <c r="I6999" s="2">
        <v>7.2189783719999998E-2</v>
      </c>
      <c r="J6999">
        <v>40</v>
      </c>
      <c r="K6999" s="6">
        <f>Table1[[#This Row],[WebsiteVisits]]*Table1[[#This Row],[ConversionRate]]</f>
        <v>2.8875913488</v>
      </c>
      <c r="L6999">
        <v>1.5423954900000001</v>
      </c>
      <c r="M6999">
        <v>12.716108050000001</v>
      </c>
      <c r="N6999">
        <v>59</v>
      </c>
      <c r="O6999">
        <v>8</v>
      </c>
      <c r="P6999">
        <v>6</v>
      </c>
      <c r="Q6999">
        <v>9</v>
      </c>
      <c r="R6999">
        <v>3980</v>
      </c>
      <c r="S6999" t="s">
        <v>49</v>
      </c>
      <c r="T6999" t="s">
        <v>50</v>
      </c>
      <c r="U6999">
        <v>1</v>
      </c>
    </row>
    <row r="7000" spans="1:21">
      <c r="A7000">
        <v>14998</v>
      </c>
      <c r="B7000">
        <v>51</v>
      </c>
      <c r="C7000" t="s">
        <v>24</v>
      </c>
      <c r="D7000" s="1">
        <v>108489</v>
      </c>
      <c r="E7000" t="s">
        <v>13</v>
      </c>
      <c r="F7000" t="s">
        <v>48</v>
      </c>
      <c r="G7000" s="1">
        <v>8903.3816139999999</v>
      </c>
      <c r="H7000" s="2">
        <v>0.26598726039999998</v>
      </c>
      <c r="I7000" s="2">
        <v>0.1112435341</v>
      </c>
      <c r="J7000">
        <v>28</v>
      </c>
      <c r="K7000" s="6">
        <f>Table1[[#This Row],[WebsiteVisits]]*Table1[[#This Row],[ConversionRate]]</f>
        <v>3.1148189548</v>
      </c>
      <c r="L7000">
        <v>1.1764235139999999</v>
      </c>
      <c r="M7000">
        <v>1.9434579240000001</v>
      </c>
      <c r="N7000">
        <v>72</v>
      </c>
      <c r="O7000">
        <v>3</v>
      </c>
      <c r="P7000">
        <v>6</v>
      </c>
      <c r="Q7000">
        <v>5</v>
      </c>
      <c r="R7000">
        <v>3561</v>
      </c>
      <c r="S7000" t="s">
        <v>49</v>
      </c>
      <c r="T7000" t="s">
        <v>50</v>
      </c>
      <c r="U7000">
        <v>1</v>
      </c>
    </row>
    <row r="7001" spans="1:21">
      <c r="A7001">
        <v>14999</v>
      </c>
      <c r="B7001">
        <v>46</v>
      </c>
      <c r="C7001" t="s">
        <v>24</v>
      </c>
      <c r="D7001" s="1">
        <v>73276</v>
      </c>
      <c r="E7001" t="s">
        <v>15</v>
      </c>
      <c r="F7001" t="s">
        <v>48</v>
      </c>
      <c r="G7001" s="1">
        <v>4457.8789909999996</v>
      </c>
      <c r="H7001" s="2">
        <v>0.21088481349999999</v>
      </c>
      <c r="I7001" s="2">
        <v>1.1302205290000001E-2</v>
      </c>
      <c r="J7001">
        <v>25</v>
      </c>
      <c r="K7001" s="6">
        <f>Table1[[#This Row],[WebsiteVisits]]*Table1[[#This Row],[ConversionRate]]</f>
        <v>0.28255513225000001</v>
      </c>
      <c r="L7001">
        <v>3.4095941540000001</v>
      </c>
      <c r="M7001">
        <v>12.895803600000001</v>
      </c>
      <c r="N7001">
        <v>33</v>
      </c>
      <c r="O7001">
        <v>7</v>
      </c>
      <c r="P7001">
        <v>6</v>
      </c>
      <c r="Q7001">
        <v>9</v>
      </c>
      <c r="R7001">
        <v>582</v>
      </c>
      <c r="S7001" t="s">
        <v>49</v>
      </c>
      <c r="T7001" t="s">
        <v>50</v>
      </c>
      <c r="U7001">
        <v>1</v>
      </c>
    </row>
    <row r="7002" spans="1:21">
      <c r="A7002">
        <v>15000</v>
      </c>
      <c r="B7002">
        <v>41</v>
      </c>
      <c r="C7002" t="s">
        <v>25</v>
      </c>
      <c r="D7002" s="1">
        <v>25051</v>
      </c>
      <c r="E7002" t="s">
        <v>15</v>
      </c>
      <c r="F7002" t="s">
        <v>48</v>
      </c>
      <c r="G7002" s="1">
        <v>3490.9502210000001</v>
      </c>
      <c r="H7002" s="2">
        <v>0.19078075350000001</v>
      </c>
      <c r="I7002" s="2">
        <v>8.7675509560000003E-2</v>
      </c>
      <c r="J7002">
        <v>12</v>
      </c>
      <c r="K7002" s="6">
        <f>Table1[[#This Row],[WebsiteVisits]]*Table1[[#This Row],[ConversionRate]]</f>
        <v>1.0521061147199999</v>
      </c>
      <c r="L7002">
        <v>1.269696728</v>
      </c>
      <c r="M7002">
        <v>2.6224641449999999</v>
      </c>
      <c r="N7002">
        <v>71</v>
      </c>
      <c r="O7002">
        <v>11</v>
      </c>
      <c r="P7002">
        <v>4</v>
      </c>
      <c r="Q7002">
        <v>8</v>
      </c>
      <c r="R7002">
        <v>3898</v>
      </c>
      <c r="S7002" t="s">
        <v>49</v>
      </c>
      <c r="T7002" t="s">
        <v>50</v>
      </c>
      <c r="U7002">
        <v>1</v>
      </c>
    </row>
    <row r="7003" spans="1:21">
      <c r="A7003">
        <v>15001</v>
      </c>
      <c r="B7003">
        <v>39</v>
      </c>
      <c r="C7003" t="s">
        <v>24</v>
      </c>
      <c r="D7003" s="1">
        <v>69474</v>
      </c>
      <c r="E7003" t="s">
        <v>15</v>
      </c>
      <c r="F7003" t="s">
        <v>52</v>
      </c>
      <c r="G7003" s="1">
        <v>1112.9717370000001</v>
      </c>
      <c r="H7003" s="2">
        <v>0.1858761283</v>
      </c>
      <c r="I7003" s="2">
        <v>0.1154670594</v>
      </c>
      <c r="J7003">
        <v>33</v>
      </c>
      <c r="K7003" s="6">
        <f>Table1[[#This Row],[WebsiteVisits]]*Table1[[#This Row],[ConversionRate]]</f>
        <v>3.8104129601999999</v>
      </c>
      <c r="L7003">
        <v>3.2428780499999998</v>
      </c>
      <c r="M7003">
        <v>4.4557802479999999</v>
      </c>
      <c r="N7003">
        <v>32</v>
      </c>
      <c r="O7003">
        <v>0</v>
      </c>
      <c r="P7003">
        <v>6</v>
      </c>
      <c r="Q7003">
        <v>0</v>
      </c>
      <c r="R7003">
        <v>31</v>
      </c>
      <c r="S7003" t="s">
        <v>49</v>
      </c>
      <c r="T7003" t="s">
        <v>50</v>
      </c>
      <c r="U7003">
        <v>0</v>
      </c>
    </row>
    <row r="7004" spans="1:21">
      <c r="A7004">
        <v>15002</v>
      </c>
      <c r="B7004">
        <v>19</v>
      </c>
      <c r="C7004" t="s">
        <v>24</v>
      </c>
      <c r="D7004" s="1">
        <v>95604</v>
      </c>
      <c r="E7004" t="s">
        <v>13</v>
      </c>
      <c r="F7004" t="s">
        <v>37</v>
      </c>
      <c r="G7004" s="1">
        <v>3434.6748640000001</v>
      </c>
      <c r="H7004" s="2">
        <v>0.1249856452</v>
      </c>
      <c r="I7004" s="2">
        <v>0.1077379311</v>
      </c>
      <c r="J7004">
        <v>18</v>
      </c>
      <c r="K7004" s="6">
        <f>Table1[[#This Row],[WebsiteVisits]]*Table1[[#This Row],[ConversionRate]]</f>
        <v>1.9392827598</v>
      </c>
      <c r="L7004">
        <v>3.6046498250000001</v>
      </c>
      <c r="M7004">
        <v>14.580812399999999</v>
      </c>
      <c r="N7004">
        <v>99</v>
      </c>
      <c r="O7004">
        <v>11</v>
      </c>
      <c r="P7004">
        <v>7</v>
      </c>
      <c r="Q7004">
        <v>0</v>
      </c>
      <c r="R7004">
        <v>3068</v>
      </c>
      <c r="S7004" t="s">
        <v>49</v>
      </c>
      <c r="T7004" t="s">
        <v>50</v>
      </c>
      <c r="U7004">
        <v>1</v>
      </c>
    </row>
    <row r="7005" spans="1:21">
      <c r="A7005">
        <v>15003</v>
      </c>
      <c r="B7005">
        <v>61</v>
      </c>
      <c r="C7005" t="s">
        <v>25</v>
      </c>
      <c r="D7005" s="1">
        <v>149336</v>
      </c>
      <c r="E7005" t="s">
        <v>17</v>
      </c>
      <c r="F7005" t="s">
        <v>51</v>
      </c>
      <c r="G7005" s="1">
        <v>777.99817800000005</v>
      </c>
      <c r="H7005" s="2">
        <v>0.24876143959999999</v>
      </c>
      <c r="I7005" s="2">
        <v>8.7105740570000006E-2</v>
      </c>
      <c r="J7005">
        <v>7</v>
      </c>
      <c r="K7005" s="6">
        <f>Table1[[#This Row],[WebsiteVisits]]*Table1[[#This Row],[ConversionRate]]</f>
        <v>0.60974018399000007</v>
      </c>
      <c r="L7005">
        <v>4.1043996979999999</v>
      </c>
      <c r="M7005">
        <v>2.5911776990000002</v>
      </c>
      <c r="N7005">
        <v>55</v>
      </c>
      <c r="O7005">
        <v>7</v>
      </c>
      <c r="P7005">
        <v>6</v>
      </c>
      <c r="Q7005">
        <v>6</v>
      </c>
      <c r="R7005">
        <v>3940</v>
      </c>
      <c r="S7005" t="s">
        <v>49</v>
      </c>
      <c r="T7005" t="s">
        <v>50</v>
      </c>
      <c r="U7005">
        <v>1</v>
      </c>
    </row>
    <row r="7006" spans="1:21">
      <c r="A7006">
        <v>15004</v>
      </c>
      <c r="B7006">
        <v>23</v>
      </c>
      <c r="C7006" t="s">
        <v>24</v>
      </c>
      <c r="D7006" s="1">
        <v>36967</v>
      </c>
      <c r="E7006" t="s">
        <v>11</v>
      </c>
      <c r="F7006" t="s">
        <v>37</v>
      </c>
      <c r="G7006" s="1">
        <v>8047.9200330000003</v>
      </c>
      <c r="H7006" s="2">
        <v>0.27971159820000002</v>
      </c>
      <c r="I7006" s="2">
        <v>0.1597024561</v>
      </c>
      <c r="J7006">
        <v>28</v>
      </c>
      <c r="K7006" s="6">
        <f>Table1[[#This Row],[WebsiteVisits]]*Table1[[#This Row],[ConversionRate]]</f>
        <v>4.4716687708</v>
      </c>
      <c r="L7006">
        <v>7.421321893</v>
      </c>
      <c r="M7006">
        <v>4.1407114920000003</v>
      </c>
      <c r="N7006">
        <v>75</v>
      </c>
      <c r="O7006">
        <v>3</v>
      </c>
      <c r="P7006">
        <v>2</v>
      </c>
      <c r="Q7006">
        <v>2</v>
      </c>
      <c r="R7006">
        <v>2403</v>
      </c>
      <c r="S7006" t="s">
        <v>49</v>
      </c>
      <c r="T7006" t="s">
        <v>50</v>
      </c>
      <c r="U7006">
        <v>1</v>
      </c>
    </row>
    <row r="7007" spans="1:21">
      <c r="A7007">
        <v>15005</v>
      </c>
      <c r="B7007">
        <v>59</v>
      </c>
      <c r="C7007" t="s">
        <v>24</v>
      </c>
      <c r="D7007" s="1">
        <v>41773</v>
      </c>
      <c r="E7007" t="s">
        <v>11</v>
      </c>
      <c r="F7007" t="s">
        <v>52</v>
      </c>
      <c r="G7007" s="1">
        <v>8089.3608640000002</v>
      </c>
      <c r="H7007" s="2">
        <v>1.1629002209999999E-2</v>
      </c>
      <c r="I7007" s="2">
        <v>0.1053117571</v>
      </c>
      <c r="J7007">
        <v>42</v>
      </c>
      <c r="K7007" s="6">
        <f>Table1[[#This Row],[WebsiteVisits]]*Table1[[#This Row],[ConversionRate]]</f>
        <v>4.4230937982</v>
      </c>
      <c r="L7007">
        <v>4.9718083010000003</v>
      </c>
      <c r="M7007">
        <v>5.3688303079999997</v>
      </c>
      <c r="N7007">
        <v>99</v>
      </c>
      <c r="O7007">
        <v>9</v>
      </c>
      <c r="P7007">
        <v>9</v>
      </c>
      <c r="Q7007">
        <v>9</v>
      </c>
      <c r="R7007">
        <v>3484</v>
      </c>
      <c r="S7007" t="s">
        <v>49</v>
      </c>
      <c r="T7007" t="s">
        <v>50</v>
      </c>
      <c r="U7007">
        <v>1</v>
      </c>
    </row>
    <row r="7008" spans="1:21">
      <c r="A7008">
        <v>15006</v>
      </c>
      <c r="B7008">
        <v>42</v>
      </c>
      <c r="C7008" t="s">
        <v>24</v>
      </c>
      <c r="D7008" s="1">
        <v>129305</v>
      </c>
      <c r="E7008" t="s">
        <v>13</v>
      </c>
      <c r="F7008" t="s">
        <v>52</v>
      </c>
      <c r="G7008" s="1">
        <v>4230.6528070000004</v>
      </c>
      <c r="H7008" s="2">
        <v>3.2967558280000003E-2</v>
      </c>
      <c r="I7008" s="2">
        <v>0.13086289949999999</v>
      </c>
      <c r="J7008">
        <v>39</v>
      </c>
      <c r="K7008" s="6">
        <f>Table1[[#This Row],[WebsiteVisits]]*Table1[[#This Row],[ConversionRate]]</f>
        <v>5.1036530805</v>
      </c>
      <c r="L7008">
        <v>9.8677085229999992</v>
      </c>
      <c r="M7008">
        <v>12.18984674</v>
      </c>
      <c r="N7008">
        <v>82</v>
      </c>
      <c r="O7008">
        <v>0</v>
      </c>
      <c r="P7008">
        <v>8</v>
      </c>
      <c r="Q7008">
        <v>9</v>
      </c>
      <c r="R7008">
        <v>2342</v>
      </c>
      <c r="S7008" t="s">
        <v>49</v>
      </c>
      <c r="T7008" t="s">
        <v>50</v>
      </c>
      <c r="U7008">
        <v>1</v>
      </c>
    </row>
    <row r="7009" spans="1:21">
      <c r="A7009">
        <v>15007</v>
      </c>
      <c r="B7009">
        <v>38</v>
      </c>
      <c r="C7009" t="s">
        <v>25</v>
      </c>
      <c r="D7009" s="1">
        <v>116550</v>
      </c>
      <c r="E7009" t="s">
        <v>13</v>
      </c>
      <c r="F7009" t="s">
        <v>48</v>
      </c>
      <c r="G7009" s="1">
        <v>2670.4482149999999</v>
      </c>
      <c r="H7009" s="2">
        <v>0.20574292899999999</v>
      </c>
      <c r="I7009" s="2">
        <v>4.507801501E-2</v>
      </c>
      <c r="J7009">
        <v>15</v>
      </c>
      <c r="K7009" s="6">
        <f>Table1[[#This Row],[WebsiteVisits]]*Table1[[#This Row],[ConversionRate]]</f>
        <v>0.67617022515000003</v>
      </c>
      <c r="L7009">
        <v>9.5262117180000008</v>
      </c>
      <c r="M7009">
        <v>5.1527472510000001</v>
      </c>
      <c r="N7009">
        <v>20</v>
      </c>
      <c r="O7009">
        <v>19</v>
      </c>
      <c r="P7009">
        <v>9</v>
      </c>
      <c r="Q7009">
        <v>9</v>
      </c>
      <c r="R7009">
        <v>820</v>
      </c>
      <c r="S7009" t="s">
        <v>49</v>
      </c>
      <c r="T7009" t="s">
        <v>50</v>
      </c>
      <c r="U7009">
        <v>1</v>
      </c>
    </row>
    <row r="7010" spans="1:21">
      <c r="A7010">
        <v>15008</v>
      </c>
      <c r="B7010">
        <v>33</v>
      </c>
      <c r="C7010" t="s">
        <v>24</v>
      </c>
      <c r="D7010" s="1">
        <v>94383</v>
      </c>
      <c r="E7010" t="s">
        <v>9</v>
      </c>
      <c r="F7010" t="s">
        <v>37</v>
      </c>
      <c r="G7010" s="1">
        <v>1268.398747</v>
      </c>
      <c r="H7010" s="2">
        <v>7.8459349590000005E-2</v>
      </c>
      <c r="I7010" s="2">
        <v>0.17368501829999999</v>
      </c>
      <c r="J7010">
        <v>27</v>
      </c>
      <c r="K7010" s="6">
        <f>Table1[[#This Row],[WebsiteVisits]]*Table1[[#This Row],[ConversionRate]]</f>
        <v>4.6894954941</v>
      </c>
      <c r="L7010">
        <v>9.8338355770000003</v>
      </c>
      <c r="M7010">
        <v>12.476672629999999</v>
      </c>
      <c r="N7010">
        <v>96</v>
      </c>
      <c r="O7010">
        <v>2</v>
      </c>
      <c r="P7010">
        <v>5</v>
      </c>
      <c r="Q7010">
        <v>2</v>
      </c>
      <c r="R7010">
        <v>1193</v>
      </c>
      <c r="S7010" t="s">
        <v>49</v>
      </c>
      <c r="T7010" t="s">
        <v>50</v>
      </c>
      <c r="U7010">
        <v>1</v>
      </c>
    </row>
    <row r="7011" spans="1:21">
      <c r="A7011">
        <v>15009</v>
      </c>
      <c r="B7011">
        <v>48</v>
      </c>
      <c r="C7011" t="s">
        <v>24</v>
      </c>
      <c r="D7011" s="1">
        <v>90417</v>
      </c>
      <c r="E7011" t="s">
        <v>17</v>
      </c>
      <c r="F7011" t="s">
        <v>52</v>
      </c>
      <c r="G7011" s="1">
        <v>8527.2479440000006</v>
      </c>
      <c r="H7011" s="2">
        <v>0.27439444959999998</v>
      </c>
      <c r="I7011" s="2">
        <v>7.8938874559999997E-2</v>
      </c>
      <c r="J7011">
        <v>29</v>
      </c>
      <c r="K7011" s="6">
        <f>Table1[[#This Row],[WebsiteVisits]]*Table1[[#This Row],[ConversionRate]]</f>
        <v>2.2892273622400001</v>
      </c>
      <c r="L7011">
        <v>4.7100663559999996</v>
      </c>
      <c r="M7011">
        <v>3.4811031520000002</v>
      </c>
      <c r="N7011">
        <v>67</v>
      </c>
      <c r="O7011">
        <v>14</v>
      </c>
      <c r="P7011">
        <v>7</v>
      </c>
      <c r="Q7011">
        <v>8</v>
      </c>
      <c r="R7011">
        <v>1611</v>
      </c>
      <c r="S7011" t="s">
        <v>49</v>
      </c>
      <c r="T7011" t="s">
        <v>50</v>
      </c>
      <c r="U7011">
        <v>1</v>
      </c>
    </row>
    <row r="7012" spans="1:21">
      <c r="A7012">
        <v>15010</v>
      </c>
      <c r="B7012">
        <v>31</v>
      </c>
      <c r="C7012" t="s">
        <v>24</v>
      </c>
      <c r="D7012" s="1">
        <v>61182</v>
      </c>
      <c r="E7012" t="s">
        <v>15</v>
      </c>
      <c r="F7012" t="s">
        <v>52</v>
      </c>
      <c r="G7012" s="1">
        <v>8787.2032560000007</v>
      </c>
      <c r="H7012" s="2">
        <v>0.2035497889</v>
      </c>
      <c r="I7012" s="2">
        <v>0.1015996903</v>
      </c>
      <c r="J7012">
        <v>22</v>
      </c>
      <c r="K7012" s="6">
        <f>Table1[[#This Row],[WebsiteVisits]]*Table1[[#This Row],[ConversionRate]]</f>
        <v>2.2351931866000001</v>
      </c>
      <c r="L7012">
        <v>1.3978233120000001</v>
      </c>
      <c r="M7012">
        <v>9.2147688500000005</v>
      </c>
      <c r="N7012">
        <v>3</v>
      </c>
      <c r="O7012">
        <v>1</v>
      </c>
      <c r="P7012">
        <v>5</v>
      </c>
      <c r="Q7012">
        <v>4</v>
      </c>
      <c r="R7012">
        <v>2167</v>
      </c>
      <c r="S7012" t="s">
        <v>49</v>
      </c>
      <c r="T7012" t="s">
        <v>50</v>
      </c>
      <c r="U7012">
        <v>1</v>
      </c>
    </row>
    <row r="7013" spans="1:21">
      <c r="A7013">
        <v>15011</v>
      </c>
      <c r="B7013">
        <v>56</v>
      </c>
      <c r="C7013" t="s">
        <v>25</v>
      </c>
      <c r="D7013" s="1">
        <v>136810</v>
      </c>
      <c r="E7013" t="s">
        <v>15</v>
      </c>
      <c r="F7013" t="s">
        <v>51</v>
      </c>
      <c r="G7013" s="1">
        <v>2736.2671839999998</v>
      </c>
      <c r="H7013" s="2">
        <v>0.116804464</v>
      </c>
      <c r="I7013" s="2">
        <v>7.6917008169999995E-2</v>
      </c>
      <c r="J7013">
        <v>28</v>
      </c>
      <c r="K7013" s="6">
        <f>Table1[[#This Row],[WebsiteVisits]]*Table1[[#This Row],[ConversionRate]]</f>
        <v>2.1536762287599998</v>
      </c>
      <c r="L7013">
        <v>8.7426789169999992</v>
      </c>
      <c r="M7013">
        <v>14.41605687</v>
      </c>
      <c r="N7013">
        <v>48</v>
      </c>
      <c r="O7013">
        <v>9</v>
      </c>
      <c r="P7013">
        <v>3</v>
      </c>
      <c r="Q7013">
        <v>6</v>
      </c>
      <c r="R7013">
        <v>4977</v>
      </c>
      <c r="S7013" t="s">
        <v>49</v>
      </c>
      <c r="T7013" t="s">
        <v>50</v>
      </c>
      <c r="U7013">
        <v>1</v>
      </c>
    </row>
    <row r="7014" spans="1:21">
      <c r="A7014">
        <v>15012</v>
      </c>
      <c r="B7014">
        <v>45</v>
      </c>
      <c r="C7014" t="s">
        <v>25</v>
      </c>
      <c r="D7014" s="1">
        <v>83589</v>
      </c>
      <c r="E7014" t="s">
        <v>11</v>
      </c>
      <c r="F7014" t="s">
        <v>37</v>
      </c>
      <c r="G7014" s="1">
        <v>6255.4294300000001</v>
      </c>
      <c r="H7014" s="2">
        <v>0.1304318968</v>
      </c>
      <c r="I7014" s="2">
        <v>0.17946236339999999</v>
      </c>
      <c r="J7014">
        <v>19</v>
      </c>
      <c r="K7014" s="6">
        <f>Table1[[#This Row],[WebsiteVisits]]*Table1[[#This Row],[ConversionRate]]</f>
        <v>3.4097849045999999</v>
      </c>
      <c r="L7014">
        <v>4.9139772930000003</v>
      </c>
      <c r="M7014">
        <v>1.0948108169999999</v>
      </c>
      <c r="N7014">
        <v>10</v>
      </c>
      <c r="O7014">
        <v>7</v>
      </c>
      <c r="P7014">
        <v>0</v>
      </c>
      <c r="Q7014">
        <v>5</v>
      </c>
      <c r="R7014">
        <v>2611</v>
      </c>
      <c r="S7014" t="s">
        <v>49</v>
      </c>
      <c r="T7014" t="s">
        <v>50</v>
      </c>
      <c r="U7014">
        <v>1</v>
      </c>
    </row>
    <row r="7015" spans="1:21">
      <c r="A7015">
        <v>15013</v>
      </c>
      <c r="B7015">
        <v>49</v>
      </c>
      <c r="C7015" t="s">
        <v>24</v>
      </c>
      <c r="D7015" s="1">
        <v>93235</v>
      </c>
      <c r="E7015" t="s">
        <v>13</v>
      </c>
      <c r="F7015" t="s">
        <v>48</v>
      </c>
      <c r="G7015" s="1">
        <v>2660.6712809999999</v>
      </c>
      <c r="H7015" s="2">
        <v>0.21035592650000001</v>
      </c>
      <c r="I7015" s="2">
        <v>0.18114062789999999</v>
      </c>
      <c r="J7015">
        <v>16</v>
      </c>
      <c r="K7015" s="6">
        <f>Table1[[#This Row],[WebsiteVisits]]*Table1[[#This Row],[ConversionRate]]</f>
        <v>2.8982500463999998</v>
      </c>
      <c r="L7015">
        <v>6.7704540010000001</v>
      </c>
      <c r="M7015">
        <v>13.67411484</v>
      </c>
      <c r="N7015">
        <v>89</v>
      </c>
      <c r="O7015">
        <v>13</v>
      </c>
      <c r="P7015">
        <v>6</v>
      </c>
      <c r="Q7015">
        <v>0</v>
      </c>
      <c r="R7015">
        <v>669</v>
      </c>
      <c r="S7015" t="s">
        <v>49</v>
      </c>
      <c r="T7015" t="s">
        <v>50</v>
      </c>
      <c r="U7015">
        <v>1</v>
      </c>
    </row>
    <row r="7016" spans="1:21">
      <c r="A7016">
        <v>15014</v>
      </c>
      <c r="B7016">
        <v>45</v>
      </c>
      <c r="C7016" t="s">
        <v>24</v>
      </c>
      <c r="D7016" s="1">
        <v>44180</v>
      </c>
      <c r="E7016" t="s">
        <v>17</v>
      </c>
      <c r="F7016" t="s">
        <v>48</v>
      </c>
      <c r="G7016" s="1">
        <v>2328.7536089999999</v>
      </c>
      <c r="H7016" s="2">
        <v>5.0879589750000002E-2</v>
      </c>
      <c r="I7016" s="2">
        <v>5.261402548E-2</v>
      </c>
      <c r="J7016">
        <v>25</v>
      </c>
      <c r="K7016" s="6">
        <f>Table1[[#This Row],[WebsiteVisits]]*Table1[[#This Row],[ConversionRate]]</f>
        <v>1.3153506370000001</v>
      </c>
      <c r="L7016">
        <v>8.5908462879999998</v>
      </c>
      <c r="M7016">
        <v>2.8901699490000001</v>
      </c>
      <c r="N7016">
        <v>4</v>
      </c>
      <c r="O7016">
        <v>12</v>
      </c>
      <c r="P7016">
        <v>7</v>
      </c>
      <c r="Q7016">
        <v>3</v>
      </c>
      <c r="R7016">
        <v>3702</v>
      </c>
      <c r="S7016" t="s">
        <v>49</v>
      </c>
      <c r="T7016" t="s">
        <v>50</v>
      </c>
      <c r="U7016">
        <v>1</v>
      </c>
    </row>
    <row r="7017" spans="1:21">
      <c r="A7017">
        <v>15015</v>
      </c>
      <c r="B7017">
        <v>68</v>
      </c>
      <c r="C7017" t="s">
        <v>24</v>
      </c>
      <c r="D7017" s="1">
        <v>134349</v>
      </c>
      <c r="E7017" t="s">
        <v>11</v>
      </c>
      <c r="F7017" t="s">
        <v>48</v>
      </c>
      <c r="G7017" s="1">
        <v>309.95970130000001</v>
      </c>
      <c r="H7017" s="2">
        <v>0.26618944529999999</v>
      </c>
      <c r="I7017" s="2">
        <v>0.15301576559999999</v>
      </c>
      <c r="J7017">
        <v>46</v>
      </c>
      <c r="K7017" s="6">
        <f>Table1[[#This Row],[WebsiteVisits]]*Table1[[#This Row],[ConversionRate]]</f>
        <v>7.0387252175999997</v>
      </c>
      <c r="L7017">
        <v>6.4657578559999997</v>
      </c>
      <c r="M7017">
        <v>8.9240284219999992</v>
      </c>
      <c r="N7017">
        <v>59</v>
      </c>
      <c r="O7017">
        <v>12</v>
      </c>
      <c r="P7017">
        <v>3</v>
      </c>
      <c r="Q7017">
        <v>7</v>
      </c>
      <c r="R7017">
        <v>4352</v>
      </c>
      <c r="S7017" t="s">
        <v>49</v>
      </c>
      <c r="T7017" t="s">
        <v>50</v>
      </c>
      <c r="U7017">
        <v>1</v>
      </c>
    </row>
    <row r="7018" spans="1:21">
      <c r="A7018">
        <v>15016</v>
      </c>
      <c r="B7018">
        <v>66</v>
      </c>
      <c r="C7018" t="s">
        <v>24</v>
      </c>
      <c r="D7018" s="1">
        <v>84372</v>
      </c>
      <c r="E7018" t="s">
        <v>17</v>
      </c>
      <c r="F7018" t="s">
        <v>37</v>
      </c>
      <c r="G7018" s="1">
        <v>5813.8782339999998</v>
      </c>
      <c r="H7018" s="2">
        <v>1.138379254E-2</v>
      </c>
      <c r="I7018" s="2">
        <v>2.954787368E-2</v>
      </c>
      <c r="J7018">
        <v>38</v>
      </c>
      <c r="K7018" s="6">
        <f>Table1[[#This Row],[WebsiteVisits]]*Table1[[#This Row],[ConversionRate]]</f>
        <v>1.1228191998399999</v>
      </c>
      <c r="L7018">
        <v>7.6321260110000004</v>
      </c>
      <c r="M7018">
        <v>1.2076513659999999</v>
      </c>
      <c r="N7018">
        <v>29</v>
      </c>
      <c r="O7018">
        <v>7</v>
      </c>
      <c r="P7018">
        <v>8</v>
      </c>
      <c r="Q7018">
        <v>6</v>
      </c>
      <c r="R7018">
        <v>2914</v>
      </c>
      <c r="S7018" t="s">
        <v>49</v>
      </c>
      <c r="T7018" t="s">
        <v>50</v>
      </c>
      <c r="U7018">
        <v>1</v>
      </c>
    </row>
    <row r="7019" spans="1:21">
      <c r="A7019">
        <v>15017</v>
      </c>
      <c r="B7019">
        <v>26</v>
      </c>
      <c r="C7019" t="s">
        <v>24</v>
      </c>
      <c r="D7019" s="1">
        <v>71372</v>
      </c>
      <c r="E7019" t="s">
        <v>13</v>
      </c>
      <c r="F7019" t="s">
        <v>52</v>
      </c>
      <c r="G7019" s="1">
        <v>1584.421278</v>
      </c>
      <c r="H7019" s="2">
        <v>0.29389461649999998</v>
      </c>
      <c r="I7019" s="2">
        <v>1.5671567130000001E-2</v>
      </c>
      <c r="J7019">
        <v>32</v>
      </c>
      <c r="K7019" s="6">
        <f>Table1[[#This Row],[WebsiteVisits]]*Table1[[#This Row],[ConversionRate]]</f>
        <v>0.50149014816000004</v>
      </c>
      <c r="L7019">
        <v>3.2387346969999999</v>
      </c>
      <c r="M7019">
        <v>8.7838139799999997</v>
      </c>
      <c r="N7019">
        <v>65</v>
      </c>
      <c r="O7019">
        <v>4</v>
      </c>
      <c r="P7019">
        <v>7</v>
      </c>
      <c r="Q7019">
        <v>4</v>
      </c>
      <c r="R7019">
        <v>4155</v>
      </c>
      <c r="S7019" t="s">
        <v>49</v>
      </c>
      <c r="T7019" t="s">
        <v>50</v>
      </c>
      <c r="U7019">
        <v>1</v>
      </c>
    </row>
    <row r="7020" spans="1:21">
      <c r="A7020">
        <v>15018</v>
      </c>
      <c r="B7020">
        <v>62</v>
      </c>
      <c r="C7020" t="s">
        <v>24</v>
      </c>
      <c r="D7020" s="1">
        <v>123427</v>
      </c>
      <c r="E7020" t="s">
        <v>15</v>
      </c>
      <c r="F7020" t="s">
        <v>52</v>
      </c>
      <c r="G7020" s="1">
        <v>222.47471039999999</v>
      </c>
      <c r="H7020" s="2">
        <v>5.8617189309999998E-2</v>
      </c>
      <c r="I7020" s="2">
        <v>0.16895098159999999</v>
      </c>
      <c r="J7020">
        <v>13</v>
      </c>
      <c r="K7020" s="6">
        <f>Table1[[#This Row],[WebsiteVisits]]*Table1[[#This Row],[ConversionRate]]</f>
        <v>2.1963627608</v>
      </c>
      <c r="L7020">
        <v>2.7554937850000001</v>
      </c>
      <c r="M7020">
        <v>9.4176412910000007</v>
      </c>
      <c r="N7020">
        <v>87</v>
      </c>
      <c r="O7020">
        <v>1</v>
      </c>
      <c r="P7020">
        <v>9</v>
      </c>
      <c r="Q7020">
        <v>4</v>
      </c>
      <c r="R7020">
        <v>4103</v>
      </c>
      <c r="S7020" t="s">
        <v>49</v>
      </c>
      <c r="T7020" t="s">
        <v>50</v>
      </c>
      <c r="U7020">
        <v>1</v>
      </c>
    </row>
    <row r="7021" spans="1:21">
      <c r="A7021">
        <v>15019</v>
      </c>
      <c r="B7021">
        <v>39</v>
      </c>
      <c r="C7021" t="s">
        <v>25</v>
      </c>
      <c r="D7021" s="1">
        <v>134515</v>
      </c>
      <c r="E7021" t="s">
        <v>9</v>
      </c>
      <c r="F7021" t="s">
        <v>51</v>
      </c>
      <c r="G7021" s="1">
        <v>1138.026527</v>
      </c>
      <c r="H7021" s="2">
        <v>0.22521229400000001</v>
      </c>
      <c r="I7021" s="2">
        <v>3.4923847649999999E-2</v>
      </c>
      <c r="J7021">
        <v>30</v>
      </c>
      <c r="K7021" s="6">
        <f>Table1[[#This Row],[WebsiteVisits]]*Table1[[#This Row],[ConversionRate]]</f>
        <v>1.0477154295</v>
      </c>
      <c r="L7021">
        <v>5.9974232589999996</v>
      </c>
      <c r="M7021">
        <v>12.211163239999999</v>
      </c>
      <c r="N7021">
        <v>15</v>
      </c>
      <c r="O7021">
        <v>5</v>
      </c>
      <c r="P7021">
        <v>1</v>
      </c>
      <c r="Q7021">
        <v>8</v>
      </c>
      <c r="R7021">
        <v>3803</v>
      </c>
      <c r="S7021" t="s">
        <v>49</v>
      </c>
      <c r="T7021" t="s">
        <v>50</v>
      </c>
      <c r="U7021">
        <v>1</v>
      </c>
    </row>
    <row r="7022" spans="1:21">
      <c r="A7022">
        <v>15020</v>
      </c>
      <c r="B7022">
        <v>49</v>
      </c>
      <c r="C7022" t="s">
        <v>25</v>
      </c>
      <c r="D7022" s="1">
        <v>89086</v>
      </c>
      <c r="E7022" t="s">
        <v>17</v>
      </c>
      <c r="F7022" t="s">
        <v>51</v>
      </c>
      <c r="G7022" s="1">
        <v>3206.3149969999999</v>
      </c>
      <c r="H7022" s="2">
        <v>2.157816504E-2</v>
      </c>
      <c r="I7022" s="2">
        <v>3.9408716390000001E-2</v>
      </c>
      <c r="J7022">
        <v>15</v>
      </c>
      <c r="K7022" s="6">
        <f>Table1[[#This Row],[WebsiteVisits]]*Table1[[#This Row],[ConversionRate]]</f>
        <v>0.59113074585000003</v>
      </c>
      <c r="L7022">
        <v>6.7415124019999997</v>
      </c>
      <c r="M7022">
        <v>6.5333175099999998</v>
      </c>
      <c r="N7022">
        <v>81</v>
      </c>
      <c r="O7022">
        <v>7</v>
      </c>
      <c r="P7022">
        <v>9</v>
      </c>
      <c r="Q7022">
        <v>8</v>
      </c>
      <c r="R7022">
        <v>1118</v>
      </c>
      <c r="S7022" t="s">
        <v>49</v>
      </c>
      <c r="T7022" t="s">
        <v>50</v>
      </c>
      <c r="U7022">
        <v>1</v>
      </c>
    </row>
    <row r="7023" spans="1:21">
      <c r="A7023">
        <v>15021</v>
      </c>
      <c r="B7023">
        <v>22</v>
      </c>
      <c r="C7023" t="s">
        <v>24</v>
      </c>
      <c r="D7023" s="1">
        <v>42163</v>
      </c>
      <c r="E7023" t="s">
        <v>15</v>
      </c>
      <c r="F7023" t="s">
        <v>52</v>
      </c>
      <c r="G7023" s="1">
        <v>6724.7155819999998</v>
      </c>
      <c r="H7023" s="2">
        <v>0.13511438070000001</v>
      </c>
      <c r="I7023" s="2">
        <v>0.12525176930000001</v>
      </c>
      <c r="J7023">
        <v>20</v>
      </c>
      <c r="K7023" s="6">
        <f>Table1[[#This Row],[WebsiteVisits]]*Table1[[#This Row],[ConversionRate]]</f>
        <v>2.5050353860000003</v>
      </c>
      <c r="L7023">
        <v>8.8460345470000004</v>
      </c>
      <c r="M7023">
        <v>13.778367060000001</v>
      </c>
      <c r="N7023">
        <v>75</v>
      </c>
      <c r="O7023">
        <v>11</v>
      </c>
      <c r="P7023">
        <v>7</v>
      </c>
      <c r="Q7023">
        <v>5</v>
      </c>
      <c r="R7023">
        <v>3325</v>
      </c>
      <c r="S7023" t="s">
        <v>49</v>
      </c>
      <c r="T7023" t="s">
        <v>50</v>
      </c>
      <c r="U7023">
        <v>1</v>
      </c>
    </row>
    <row r="7024" spans="1:21">
      <c r="A7024">
        <v>15022</v>
      </c>
      <c r="B7024">
        <v>40</v>
      </c>
      <c r="C7024" t="s">
        <v>24</v>
      </c>
      <c r="D7024" s="1">
        <v>128938</v>
      </c>
      <c r="E7024" t="s">
        <v>17</v>
      </c>
      <c r="F7024" t="s">
        <v>52</v>
      </c>
      <c r="G7024" s="1">
        <v>2105.9682280000002</v>
      </c>
      <c r="H7024" s="2">
        <v>0.1927909679</v>
      </c>
      <c r="I7024" s="2">
        <v>0.1651860181</v>
      </c>
      <c r="J7024">
        <v>34</v>
      </c>
      <c r="K7024" s="6">
        <f>Table1[[#This Row],[WebsiteVisits]]*Table1[[#This Row],[ConversionRate]]</f>
        <v>5.6163246153999999</v>
      </c>
      <c r="L7024">
        <v>8.3925877890000002</v>
      </c>
      <c r="M7024">
        <v>5.8708285499999997</v>
      </c>
      <c r="N7024">
        <v>89</v>
      </c>
      <c r="O7024">
        <v>9</v>
      </c>
      <c r="P7024">
        <v>3</v>
      </c>
      <c r="Q7024">
        <v>8</v>
      </c>
      <c r="R7024">
        <v>956</v>
      </c>
      <c r="S7024" t="s">
        <v>49</v>
      </c>
      <c r="T7024" t="s">
        <v>50</v>
      </c>
      <c r="U7024">
        <v>1</v>
      </c>
    </row>
    <row r="7025" spans="1:21">
      <c r="A7025">
        <v>15023</v>
      </c>
      <c r="B7025">
        <v>22</v>
      </c>
      <c r="C7025" t="s">
        <v>24</v>
      </c>
      <c r="D7025" s="1">
        <v>83089</v>
      </c>
      <c r="E7025" t="s">
        <v>17</v>
      </c>
      <c r="F7025" t="s">
        <v>37</v>
      </c>
      <c r="G7025" s="1">
        <v>8887.1465690000005</v>
      </c>
      <c r="H7025" s="2">
        <v>3.0365962699999999E-2</v>
      </c>
      <c r="I7025" s="2">
        <v>4.6024174809999999E-2</v>
      </c>
      <c r="J7025">
        <v>49</v>
      </c>
      <c r="K7025" s="6">
        <f>Table1[[#This Row],[WebsiteVisits]]*Table1[[#This Row],[ConversionRate]]</f>
        <v>2.25518456569</v>
      </c>
      <c r="L7025">
        <v>9.9014767280000004</v>
      </c>
      <c r="M7025">
        <v>1.8280462909999999</v>
      </c>
      <c r="N7025">
        <v>11</v>
      </c>
      <c r="O7025">
        <v>17</v>
      </c>
      <c r="P7025">
        <v>9</v>
      </c>
      <c r="Q7025">
        <v>6</v>
      </c>
      <c r="R7025">
        <v>331</v>
      </c>
      <c r="S7025" t="s">
        <v>49</v>
      </c>
      <c r="T7025" t="s">
        <v>50</v>
      </c>
      <c r="U7025">
        <v>1</v>
      </c>
    </row>
    <row r="7026" spans="1:21">
      <c r="A7026">
        <v>15024</v>
      </c>
      <c r="B7026">
        <v>59</v>
      </c>
      <c r="C7026" t="s">
        <v>24</v>
      </c>
      <c r="D7026" s="1">
        <v>139616</v>
      </c>
      <c r="E7026" t="s">
        <v>17</v>
      </c>
      <c r="F7026" t="s">
        <v>51</v>
      </c>
      <c r="G7026" s="1">
        <v>2956.0352630000002</v>
      </c>
      <c r="H7026" s="2">
        <v>0.13855512340000001</v>
      </c>
      <c r="I7026" s="2">
        <v>3.1696524599999998E-2</v>
      </c>
      <c r="J7026">
        <v>18</v>
      </c>
      <c r="K7026" s="6">
        <f>Table1[[#This Row],[WebsiteVisits]]*Table1[[#This Row],[ConversionRate]]</f>
        <v>0.57053744279999996</v>
      </c>
      <c r="L7026">
        <v>9.6971805209999999</v>
      </c>
      <c r="M7026">
        <v>6.1079814040000002</v>
      </c>
      <c r="N7026">
        <v>25</v>
      </c>
      <c r="O7026">
        <v>6</v>
      </c>
      <c r="P7026">
        <v>8</v>
      </c>
      <c r="Q7026">
        <v>5</v>
      </c>
      <c r="R7026">
        <v>1956</v>
      </c>
      <c r="S7026" t="s">
        <v>49</v>
      </c>
      <c r="T7026" t="s">
        <v>50</v>
      </c>
      <c r="U7026">
        <v>1</v>
      </c>
    </row>
    <row r="7027" spans="1:21">
      <c r="A7027">
        <v>15025</v>
      </c>
      <c r="B7027">
        <v>49</v>
      </c>
      <c r="C7027" t="s">
        <v>25</v>
      </c>
      <c r="D7027" s="1">
        <v>115211</v>
      </c>
      <c r="E7027" t="s">
        <v>13</v>
      </c>
      <c r="F7027" t="s">
        <v>48</v>
      </c>
      <c r="G7027" s="1">
        <v>3379.140265</v>
      </c>
      <c r="H7027" s="2">
        <v>9.79095569E-2</v>
      </c>
      <c r="I7027" s="2">
        <v>2.4691245649999999E-2</v>
      </c>
      <c r="J7027">
        <v>5</v>
      </c>
      <c r="K7027" s="6">
        <f>Table1[[#This Row],[WebsiteVisits]]*Table1[[#This Row],[ConversionRate]]</f>
        <v>0.12345622824999999</v>
      </c>
      <c r="L7027">
        <v>6.6115879980000001</v>
      </c>
      <c r="M7027">
        <v>4.9408531050000004</v>
      </c>
      <c r="N7027">
        <v>67</v>
      </c>
      <c r="O7027">
        <v>8</v>
      </c>
      <c r="P7027">
        <v>2</v>
      </c>
      <c r="Q7027">
        <v>1</v>
      </c>
      <c r="R7027">
        <v>1904</v>
      </c>
      <c r="S7027" t="s">
        <v>49</v>
      </c>
      <c r="T7027" t="s">
        <v>50</v>
      </c>
      <c r="U7027">
        <v>0</v>
      </c>
    </row>
    <row r="7028" spans="1:21">
      <c r="A7028">
        <v>15026</v>
      </c>
      <c r="B7028">
        <v>27</v>
      </c>
      <c r="C7028" t="s">
        <v>24</v>
      </c>
      <c r="D7028" s="1">
        <v>130481</v>
      </c>
      <c r="E7028" t="s">
        <v>11</v>
      </c>
      <c r="F7028" t="s">
        <v>48</v>
      </c>
      <c r="G7028" s="1">
        <v>2257.9740820000002</v>
      </c>
      <c r="H7028" s="2">
        <v>0.15449064749999999</v>
      </c>
      <c r="I7028" s="2">
        <v>1.4720818199999999E-2</v>
      </c>
      <c r="J7028">
        <v>22</v>
      </c>
      <c r="K7028" s="6">
        <f>Table1[[#This Row],[WebsiteVisits]]*Table1[[#This Row],[ConversionRate]]</f>
        <v>0.32385800040000001</v>
      </c>
      <c r="L7028">
        <v>5.5312403569999997</v>
      </c>
      <c r="M7028">
        <v>6.9732804789999996</v>
      </c>
      <c r="N7028">
        <v>26</v>
      </c>
      <c r="O7028">
        <v>9</v>
      </c>
      <c r="P7028">
        <v>2</v>
      </c>
      <c r="Q7028">
        <v>2</v>
      </c>
      <c r="R7028">
        <v>2705</v>
      </c>
      <c r="S7028" t="s">
        <v>49</v>
      </c>
      <c r="T7028" t="s">
        <v>50</v>
      </c>
      <c r="U7028">
        <v>1</v>
      </c>
    </row>
    <row r="7029" spans="1:21">
      <c r="A7029">
        <v>15027</v>
      </c>
      <c r="B7029">
        <v>56</v>
      </c>
      <c r="C7029" t="s">
        <v>24</v>
      </c>
      <c r="D7029" s="1">
        <v>52934</v>
      </c>
      <c r="E7029" t="s">
        <v>17</v>
      </c>
      <c r="F7029" t="s">
        <v>48</v>
      </c>
      <c r="G7029" s="1">
        <v>2612.6728370000001</v>
      </c>
      <c r="H7029" s="2">
        <v>0.15632719540000001</v>
      </c>
      <c r="I7029" s="2">
        <v>3.2131038469999998E-2</v>
      </c>
      <c r="J7029">
        <v>25</v>
      </c>
      <c r="K7029" s="6">
        <f>Table1[[#This Row],[WebsiteVisits]]*Table1[[#This Row],[ConversionRate]]</f>
        <v>0.80327596174999993</v>
      </c>
      <c r="L7029">
        <v>7.8457843739999999</v>
      </c>
      <c r="M7029">
        <v>3.3938145089999998</v>
      </c>
      <c r="N7029">
        <v>52</v>
      </c>
      <c r="O7029">
        <v>19</v>
      </c>
      <c r="P7029">
        <v>6</v>
      </c>
      <c r="Q7029">
        <v>8</v>
      </c>
      <c r="R7029">
        <v>2273</v>
      </c>
      <c r="S7029" t="s">
        <v>49</v>
      </c>
      <c r="T7029" t="s">
        <v>50</v>
      </c>
      <c r="U7029">
        <v>1</v>
      </c>
    </row>
    <row r="7030" spans="1:21">
      <c r="A7030">
        <v>15028</v>
      </c>
      <c r="B7030">
        <v>32</v>
      </c>
      <c r="C7030" t="s">
        <v>24</v>
      </c>
      <c r="D7030" s="1">
        <v>75595</v>
      </c>
      <c r="E7030" t="s">
        <v>13</v>
      </c>
      <c r="F7030" t="s">
        <v>48</v>
      </c>
      <c r="G7030" s="1">
        <v>833.93763409999997</v>
      </c>
      <c r="H7030" s="2">
        <v>0.23771716570000001</v>
      </c>
      <c r="I7030" s="2">
        <v>0.18911146279999999</v>
      </c>
      <c r="J7030">
        <v>8</v>
      </c>
      <c r="K7030" s="6">
        <f>Table1[[#This Row],[WebsiteVisits]]*Table1[[#This Row],[ConversionRate]]</f>
        <v>1.5128917023999999</v>
      </c>
      <c r="L7030">
        <v>3.3523532509999998</v>
      </c>
      <c r="M7030">
        <v>5.869946509</v>
      </c>
      <c r="N7030">
        <v>86</v>
      </c>
      <c r="O7030">
        <v>5</v>
      </c>
      <c r="P7030">
        <v>7</v>
      </c>
      <c r="Q7030">
        <v>0</v>
      </c>
      <c r="R7030">
        <v>597</v>
      </c>
      <c r="S7030" t="s">
        <v>49</v>
      </c>
      <c r="T7030" t="s">
        <v>50</v>
      </c>
      <c r="U7030">
        <v>0</v>
      </c>
    </row>
    <row r="7031" spans="1:21">
      <c r="A7031">
        <v>15029</v>
      </c>
      <c r="B7031">
        <v>24</v>
      </c>
      <c r="C7031" t="s">
        <v>25</v>
      </c>
      <c r="D7031" s="1">
        <v>46592</v>
      </c>
      <c r="E7031" t="s">
        <v>9</v>
      </c>
      <c r="F7031" t="s">
        <v>52</v>
      </c>
      <c r="G7031" s="1">
        <v>3018.2287289999999</v>
      </c>
      <c r="H7031" s="2">
        <v>4.5816313249999997E-2</v>
      </c>
      <c r="I7031" s="2">
        <v>2.8103677390000002E-2</v>
      </c>
      <c r="J7031">
        <v>12</v>
      </c>
      <c r="K7031" s="6">
        <f>Table1[[#This Row],[WebsiteVisits]]*Table1[[#This Row],[ConversionRate]]</f>
        <v>0.33724412868000003</v>
      </c>
      <c r="L7031">
        <v>4.1713848489999998</v>
      </c>
      <c r="M7031">
        <v>13.35049955</v>
      </c>
      <c r="N7031">
        <v>84</v>
      </c>
      <c r="O7031">
        <v>6</v>
      </c>
      <c r="P7031">
        <v>5</v>
      </c>
      <c r="Q7031">
        <v>6</v>
      </c>
      <c r="R7031">
        <v>885</v>
      </c>
      <c r="S7031" t="s">
        <v>49</v>
      </c>
      <c r="T7031" t="s">
        <v>50</v>
      </c>
      <c r="U7031">
        <v>1</v>
      </c>
    </row>
    <row r="7032" spans="1:21">
      <c r="A7032">
        <v>15030</v>
      </c>
      <c r="B7032">
        <v>46</v>
      </c>
      <c r="C7032" t="s">
        <v>24</v>
      </c>
      <c r="D7032" s="1">
        <v>126613</v>
      </c>
      <c r="E7032" t="s">
        <v>11</v>
      </c>
      <c r="F7032" t="s">
        <v>52</v>
      </c>
      <c r="G7032" s="1">
        <v>8610.2128499999999</v>
      </c>
      <c r="H7032" s="2">
        <v>3.3988684300000002E-2</v>
      </c>
      <c r="I7032" s="2">
        <v>0.1235362051</v>
      </c>
      <c r="J7032">
        <v>43</v>
      </c>
      <c r="K7032" s="6">
        <f>Table1[[#This Row],[WebsiteVisits]]*Table1[[#This Row],[ConversionRate]]</f>
        <v>5.3120568193000004</v>
      </c>
      <c r="L7032">
        <v>7.9041332359999998</v>
      </c>
      <c r="M7032">
        <v>9.9606036459999991</v>
      </c>
      <c r="N7032">
        <v>47</v>
      </c>
      <c r="O7032">
        <v>11</v>
      </c>
      <c r="P7032">
        <v>5</v>
      </c>
      <c r="Q7032">
        <v>0</v>
      </c>
      <c r="R7032">
        <v>2479</v>
      </c>
      <c r="S7032" t="s">
        <v>49</v>
      </c>
      <c r="T7032" t="s">
        <v>50</v>
      </c>
      <c r="U7032">
        <v>1</v>
      </c>
    </row>
    <row r="7033" spans="1:21">
      <c r="A7033">
        <v>15031</v>
      </c>
      <c r="B7033">
        <v>64</v>
      </c>
      <c r="C7033" t="s">
        <v>24</v>
      </c>
      <c r="D7033" s="1">
        <v>43039</v>
      </c>
      <c r="E7033" t="s">
        <v>13</v>
      </c>
      <c r="F7033" t="s">
        <v>37</v>
      </c>
      <c r="G7033" s="1">
        <v>6915.4029600000003</v>
      </c>
      <c r="H7033" s="2">
        <v>0.12654816760000001</v>
      </c>
      <c r="I7033" s="2">
        <v>0.18498361390000001</v>
      </c>
      <c r="J7033">
        <v>14</v>
      </c>
      <c r="K7033" s="6">
        <f>Table1[[#This Row],[WebsiteVisits]]*Table1[[#This Row],[ConversionRate]]</f>
        <v>2.5897705946</v>
      </c>
      <c r="L7033">
        <v>9.5497364109999996</v>
      </c>
      <c r="M7033">
        <v>3.3727325060000002</v>
      </c>
      <c r="N7033">
        <v>36</v>
      </c>
      <c r="O7033">
        <v>6</v>
      </c>
      <c r="P7033">
        <v>9</v>
      </c>
      <c r="Q7033">
        <v>9</v>
      </c>
      <c r="R7033">
        <v>2344</v>
      </c>
      <c r="S7033" t="s">
        <v>49</v>
      </c>
      <c r="T7033" t="s">
        <v>50</v>
      </c>
      <c r="U7033">
        <v>1</v>
      </c>
    </row>
    <row r="7034" spans="1:21">
      <c r="A7034">
        <v>15032</v>
      </c>
      <c r="B7034">
        <v>20</v>
      </c>
      <c r="C7034" t="s">
        <v>24</v>
      </c>
      <c r="D7034" s="1">
        <v>84099</v>
      </c>
      <c r="E7034" t="s">
        <v>9</v>
      </c>
      <c r="F7034" t="s">
        <v>48</v>
      </c>
      <c r="G7034" s="1">
        <v>8765.1552179999999</v>
      </c>
      <c r="H7034" s="2">
        <v>0.26738077659999998</v>
      </c>
      <c r="I7034" s="2">
        <v>0.12928582669999999</v>
      </c>
      <c r="J7034">
        <v>31</v>
      </c>
      <c r="K7034" s="6">
        <f>Table1[[#This Row],[WebsiteVisits]]*Table1[[#This Row],[ConversionRate]]</f>
        <v>4.0078606276999995</v>
      </c>
      <c r="L7034">
        <v>9.0582149340000004</v>
      </c>
      <c r="M7034">
        <v>1.266685987</v>
      </c>
      <c r="N7034">
        <v>97</v>
      </c>
      <c r="O7034">
        <v>12</v>
      </c>
      <c r="P7034">
        <v>7</v>
      </c>
      <c r="Q7034">
        <v>6</v>
      </c>
      <c r="R7034">
        <v>4002</v>
      </c>
      <c r="S7034" t="s">
        <v>49</v>
      </c>
      <c r="T7034" t="s">
        <v>50</v>
      </c>
      <c r="U7034">
        <v>1</v>
      </c>
    </row>
    <row r="7035" spans="1:21">
      <c r="A7035">
        <v>15033</v>
      </c>
      <c r="B7035">
        <v>36</v>
      </c>
      <c r="C7035" t="s">
        <v>24</v>
      </c>
      <c r="D7035" s="1">
        <v>128305</v>
      </c>
      <c r="E7035" t="s">
        <v>11</v>
      </c>
      <c r="F7035" t="s">
        <v>52</v>
      </c>
      <c r="G7035" s="1">
        <v>1138.1042420000001</v>
      </c>
      <c r="H7035" s="2">
        <v>0.25802816070000001</v>
      </c>
      <c r="I7035" s="2">
        <v>1.6221693360000001E-2</v>
      </c>
      <c r="J7035">
        <v>38</v>
      </c>
      <c r="K7035" s="6">
        <f>Table1[[#This Row],[WebsiteVisits]]*Table1[[#This Row],[ConversionRate]]</f>
        <v>0.61642434767999998</v>
      </c>
      <c r="L7035">
        <v>1.65571479</v>
      </c>
      <c r="M7035">
        <v>3.6415331790000001</v>
      </c>
      <c r="N7035">
        <v>44</v>
      </c>
      <c r="O7035">
        <v>17</v>
      </c>
      <c r="P7035">
        <v>9</v>
      </c>
      <c r="Q7035">
        <v>7</v>
      </c>
      <c r="R7035">
        <v>2265</v>
      </c>
      <c r="S7035" t="s">
        <v>49</v>
      </c>
      <c r="T7035" t="s">
        <v>50</v>
      </c>
      <c r="U7035">
        <v>1</v>
      </c>
    </row>
    <row r="7036" spans="1:21">
      <c r="A7036">
        <v>15034</v>
      </c>
      <c r="B7036">
        <v>27</v>
      </c>
      <c r="C7036" t="s">
        <v>25</v>
      </c>
      <c r="D7036" s="1">
        <v>109262</v>
      </c>
      <c r="E7036" t="s">
        <v>13</v>
      </c>
      <c r="F7036" t="s">
        <v>52</v>
      </c>
      <c r="G7036" s="1">
        <v>4610.6046450000003</v>
      </c>
      <c r="H7036" s="2">
        <v>0.1723979437</v>
      </c>
      <c r="I7036" s="2">
        <v>0.12331862339999999</v>
      </c>
      <c r="J7036">
        <v>43</v>
      </c>
      <c r="K7036" s="6">
        <f>Table1[[#This Row],[WebsiteVisits]]*Table1[[#This Row],[ConversionRate]]</f>
        <v>5.3027008061999998</v>
      </c>
      <c r="L7036">
        <v>3.0872485639999998</v>
      </c>
      <c r="M7036">
        <v>6.432928199</v>
      </c>
      <c r="N7036">
        <v>74</v>
      </c>
      <c r="O7036">
        <v>4</v>
      </c>
      <c r="P7036">
        <v>9</v>
      </c>
      <c r="Q7036">
        <v>2</v>
      </c>
      <c r="R7036">
        <v>4513</v>
      </c>
      <c r="S7036" t="s">
        <v>49</v>
      </c>
      <c r="T7036" t="s">
        <v>50</v>
      </c>
      <c r="U7036">
        <v>1</v>
      </c>
    </row>
    <row r="7037" spans="1:21">
      <c r="A7037">
        <v>15035</v>
      </c>
      <c r="B7037">
        <v>45</v>
      </c>
      <c r="C7037" t="s">
        <v>25</v>
      </c>
      <c r="D7037" s="1">
        <v>120510</v>
      </c>
      <c r="E7037" t="s">
        <v>9</v>
      </c>
      <c r="F7037" t="s">
        <v>52</v>
      </c>
      <c r="G7037" s="1">
        <v>2369.623243</v>
      </c>
      <c r="H7037" s="2">
        <v>0.2677444075</v>
      </c>
      <c r="I7037" s="2">
        <v>0.1815824083</v>
      </c>
      <c r="J7037">
        <v>16</v>
      </c>
      <c r="K7037" s="6">
        <f>Table1[[#This Row],[WebsiteVisits]]*Table1[[#This Row],[ConversionRate]]</f>
        <v>2.9053185328</v>
      </c>
      <c r="L7037">
        <v>3.4596810580000001</v>
      </c>
      <c r="M7037">
        <v>5.823409464</v>
      </c>
      <c r="N7037">
        <v>2</v>
      </c>
      <c r="O7037">
        <v>16</v>
      </c>
      <c r="P7037">
        <v>1</v>
      </c>
      <c r="Q7037">
        <v>1</v>
      </c>
      <c r="R7037">
        <v>943</v>
      </c>
      <c r="S7037" t="s">
        <v>49</v>
      </c>
      <c r="T7037" t="s">
        <v>50</v>
      </c>
      <c r="U7037">
        <v>1</v>
      </c>
    </row>
    <row r="7038" spans="1:21">
      <c r="A7038">
        <v>15036</v>
      </c>
      <c r="B7038">
        <v>46</v>
      </c>
      <c r="C7038" t="s">
        <v>25</v>
      </c>
      <c r="D7038" s="1">
        <v>148383</v>
      </c>
      <c r="E7038" t="s">
        <v>13</v>
      </c>
      <c r="F7038" t="s">
        <v>48</v>
      </c>
      <c r="G7038" s="1">
        <v>7240.0343469999998</v>
      </c>
      <c r="H7038" s="2">
        <v>0.24354964330000001</v>
      </c>
      <c r="I7038" s="2">
        <v>7.1286216669999999E-2</v>
      </c>
      <c r="J7038">
        <v>44</v>
      </c>
      <c r="K7038" s="6">
        <f>Table1[[#This Row],[WebsiteVisits]]*Table1[[#This Row],[ConversionRate]]</f>
        <v>3.1365935334800001</v>
      </c>
      <c r="L7038">
        <v>4.4487006510000002</v>
      </c>
      <c r="M7038">
        <v>12.803056550000001</v>
      </c>
      <c r="N7038">
        <v>5</v>
      </c>
      <c r="O7038">
        <v>14</v>
      </c>
      <c r="P7038">
        <v>4</v>
      </c>
      <c r="Q7038">
        <v>4</v>
      </c>
      <c r="R7038">
        <v>2370</v>
      </c>
      <c r="S7038" t="s">
        <v>49</v>
      </c>
      <c r="T7038" t="s">
        <v>50</v>
      </c>
      <c r="U7038">
        <v>1</v>
      </c>
    </row>
    <row r="7039" spans="1:21">
      <c r="A7039">
        <v>15037</v>
      </c>
      <c r="B7039">
        <v>32</v>
      </c>
      <c r="C7039" t="s">
        <v>24</v>
      </c>
      <c r="D7039" s="1">
        <v>54018</v>
      </c>
      <c r="E7039" t="s">
        <v>9</v>
      </c>
      <c r="F7039" t="s">
        <v>52</v>
      </c>
      <c r="G7039" s="1">
        <v>9705.3544650000003</v>
      </c>
      <c r="H7039" s="2">
        <v>9.0602443429999999E-2</v>
      </c>
      <c r="I7039" s="2">
        <v>6.9589306619999999E-2</v>
      </c>
      <c r="J7039">
        <v>28</v>
      </c>
      <c r="K7039" s="6">
        <f>Table1[[#This Row],[WebsiteVisits]]*Table1[[#This Row],[ConversionRate]]</f>
        <v>1.9485005853599999</v>
      </c>
      <c r="L7039">
        <v>1.6365319110000001</v>
      </c>
      <c r="M7039">
        <v>8.9966243519999995</v>
      </c>
      <c r="N7039">
        <v>77</v>
      </c>
      <c r="O7039">
        <v>1</v>
      </c>
      <c r="P7039">
        <v>1</v>
      </c>
      <c r="Q7039">
        <v>2</v>
      </c>
      <c r="R7039">
        <v>58</v>
      </c>
      <c r="S7039" t="s">
        <v>49</v>
      </c>
      <c r="T7039" t="s">
        <v>50</v>
      </c>
      <c r="U7039">
        <v>0</v>
      </c>
    </row>
    <row r="7040" spans="1:21">
      <c r="A7040">
        <v>15038</v>
      </c>
      <c r="B7040">
        <v>52</v>
      </c>
      <c r="C7040" t="s">
        <v>24</v>
      </c>
      <c r="D7040" s="1">
        <v>73158</v>
      </c>
      <c r="E7040" t="s">
        <v>17</v>
      </c>
      <c r="F7040" t="s">
        <v>51</v>
      </c>
      <c r="G7040" s="1">
        <v>8172.0588429999998</v>
      </c>
      <c r="H7040" s="2">
        <v>5.9330821329999998E-2</v>
      </c>
      <c r="I7040" s="2">
        <v>5.7284081850000002E-2</v>
      </c>
      <c r="J7040">
        <v>48</v>
      </c>
      <c r="K7040" s="6">
        <f>Table1[[#This Row],[WebsiteVisits]]*Table1[[#This Row],[ConversionRate]]</f>
        <v>2.7496359288000001</v>
      </c>
      <c r="L7040">
        <v>3.0779471429999998</v>
      </c>
      <c r="M7040">
        <v>12.71607391</v>
      </c>
      <c r="N7040">
        <v>5</v>
      </c>
      <c r="O7040">
        <v>4</v>
      </c>
      <c r="P7040">
        <v>2</v>
      </c>
      <c r="Q7040">
        <v>9</v>
      </c>
      <c r="R7040">
        <v>611</v>
      </c>
      <c r="S7040" t="s">
        <v>49</v>
      </c>
      <c r="T7040" t="s">
        <v>50</v>
      </c>
      <c r="U7040">
        <v>1</v>
      </c>
    </row>
    <row r="7041" spans="1:21">
      <c r="A7041">
        <v>15039</v>
      </c>
      <c r="B7041">
        <v>23</v>
      </c>
      <c r="C7041" t="s">
        <v>24</v>
      </c>
      <c r="D7041" s="1">
        <v>145989</v>
      </c>
      <c r="E7041" t="s">
        <v>17</v>
      </c>
      <c r="F7041" t="s">
        <v>48</v>
      </c>
      <c r="G7041" s="1">
        <v>449.25385080000001</v>
      </c>
      <c r="H7041" s="2">
        <v>9.7335385280000006E-2</v>
      </c>
      <c r="I7041" s="2">
        <v>0.1060534715</v>
      </c>
      <c r="J7041">
        <v>39</v>
      </c>
      <c r="K7041" s="6">
        <f>Table1[[#This Row],[WebsiteVisits]]*Table1[[#This Row],[ConversionRate]]</f>
        <v>4.1360853884999997</v>
      </c>
      <c r="L7041">
        <v>7.4452859770000002</v>
      </c>
      <c r="M7041">
        <v>14.983718120000001</v>
      </c>
      <c r="N7041">
        <v>76</v>
      </c>
      <c r="O7041">
        <v>15</v>
      </c>
      <c r="P7041">
        <v>6</v>
      </c>
      <c r="Q7041">
        <v>6</v>
      </c>
      <c r="R7041">
        <v>3260</v>
      </c>
      <c r="S7041" t="s">
        <v>49</v>
      </c>
      <c r="T7041" t="s">
        <v>50</v>
      </c>
      <c r="U7041">
        <v>1</v>
      </c>
    </row>
    <row r="7042" spans="1:21">
      <c r="A7042">
        <v>15040</v>
      </c>
      <c r="B7042">
        <v>29</v>
      </c>
      <c r="C7042" t="s">
        <v>25</v>
      </c>
      <c r="D7042" s="1">
        <v>24558</v>
      </c>
      <c r="E7042" t="s">
        <v>11</v>
      </c>
      <c r="F7042" t="s">
        <v>48</v>
      </c>
      <c r="G7042" s="1">
        <v>3234.930977</v>
      </c>
      <c r="H7042" s="2">
        <v>7.5864184749999994E-2</v>
      </c>
      <c r="I7042" s="2">
        <v>5.5209140759999997E-2</v>
      </c>
      <c r="J7042">
        <v>17</v>
      </c>
      <c r="K7042" s="6">
        <f>Table1[[#This Row],[WebsiteVisits]]*Table1[[#This Row],[ConversionRate]]</f>
        <v>0.9385553929199999</v>
      </c>
      <c r="L7042">
        <v>3.2000612739999998</v>
      </c>
      <c r="M7042">
        <v>4.7099727089999996</v>
      </c>
      <c r="N7042">
        <v>28</v>
      </c>
      <c r="O7042">
        <v>0</v>
      </c>
      <c r="P7042">
        <v>0</v>
      </c>
      <c r="Q7042">
        <v>9</v>
      </c>
      <c r="R7042">
        <v>1506</v>
      </c>
      <c r="S7042" t="s">
        <v>49</v>
      </c>
      <c r="T7042" t="s">
        <v>50</v>
      </c>
      <c r="U7042">
        <v>0</v>
      </c>
    </row>
    <row r="7043" spans="1:21">
      <c r="A7043">
        <v>15041</v>
      </c>
      <c r="B7043">
        <v>64</v>
      </c>
      <c r="C7043" t="s">
        <v>24</v>
      </c>
      <c r="D7043" s="1">
        <v>52174</v>
      </c>
      <c r="E7043" t="s">
        <v>9</v>
      </c>
      <c r="F7043" t="s">
        <v>51</v>
      </c>
      <c r="G7043" s="1">
        <v>382.93893550000001</v>
      </c>
      <c r="H7043" s="2">
        <v>0.19058844990000001</v>
      </c>
      <c r="I7043" s="2">
        <v>0.14751986659999999</v>
      </c>
      <c r="J7043">
        <v>33</v>
      </c>
      <c r="K7043" s="6">
        <f>Table1[[#This Row],[WebsiteVisits]]*Table1[[#This Row],[ConversionRate]]</f>
        <v>4.8681555977999995</v>
      </c>
      <c r="L7043">
        <v>9.4828762340000008</v>
      </c>
      <c r="M7043">
        <v>7.4231036149999996</v>
      </c>
      <c r="N7043">
        <v>32</v>
      </c>
      <c r="O7043">
        <v>8</v>
      </c>
      <c r="P7043">
        <v>3</v>
      </c>
      <c r="Q7043">
        <v>1</v>
      </c>
      <c r="R7043">
        <v>745</v>
      </c>
      <c r="S7043" t="s">
        <v>49</v>
      </c>
      <c r="T7043" t="s">
        <v>50</v>
      </c>
      <c r="U7043">
        <v>1</v>
      </c>
    </row>
    <row r="7044" spans="1:21">
      <c r="A7044">
        <v>15042</v>
      </c>
      <c r="B7044">
        <v>55</v>
      </c>
      <c r="C7044" t="s">
        <v>24</v>
      </c>
      <c r="D7044" s="1">
        <v>115941</v>
      </c>
      <c r="E7044" t="s">
        <v>17</v>
      </c>
      <c r="F7044" t="s">
        <v>37</v>
      </c>
      <c r="G7044" s="1">
        <v>497.6529726</v>
      </c>
      <c r="H7044" s="2">
        <v>0.1796207427</v>
      </c>
      <c r="I7044" s="2">
        <v>0.13252373200000001</v>
      </c>
      <c r="J7044">
        <v>48</v>
      </c>
      <c r="K7044" s="6">
        <f>Table1[[#This Row],[WebsiteVisits]]*Table1[[#This Row],[ConversionRate]]</f>
        <v>6.3611391360000002</v>
      </c>
      <c r="L7044">
        <v>4.8073052619999999</v>
      </c>
      <c r="M7044">
        <v>10.730526040000001</v>
      </c>
      <c r="N7044">
        <v>16</v>
      </c>
      <c r="O7044">
        <v>3</v>
      </c>
      <c r="P7044">
        <v>6</v>
      </c>
      <c r="Q7044">
        <v>6</v>
      </c>
      <c r="R7044">
        <v>2040</v>
      </c>
      <c r="S7044" t="s">
        <v>49</v>
      </c>
      <c r="T7044" t="s">
        <v>50</v>
      </c>
      <c r="U7044">
        <v>1</v>
      </c>
    </row>
    <row r="7045" spans="1:21">
      <c r="A7045">
        <v>15043</v>
      </c>
      <c r="B7045">
        <v>30</v>
      </c>
      <c r="C7045" t="s">
        <v>25</v>
      </c>
      <c r="D7045" s="1">
        <v>62631</v>
      </c>
      <c r="E7045" t="s">
        <v>11</v>
      </c>
      <c r="F7045" t="s">
        <v>37</v>
      </c>
      <c r="G7045" s="1">
        <v>887.20151120000003</v>
      </c>
      <c r="H7045" s="2">
        <v>0.1835468412</v>
      </c>
      <c r="I7045" s="2">
        <v>8.6146986920000002E-2</v>
      </c>
      <c r="J7045">
        <v>24</v>
      </c>
      <c r="K7045" s="6">
        <f>Table1[[#This Row],[WebsiteVisits]]*Table1[[#This Row],[ConversionRate]]</f>
        <v>2.06752768608</v>
      </c>
      <c r="L7045">
        <v>1.897171817</v>
      </c>
      <c r="M7045">
        <v>7.92042935</v>
      </c>
      <c r="N7045">
        <v>56</v>
      </c>
      <c r="O7045">
        <v>0</v>
      </c>
      <c r="P7045">
        <v>4</v>
      </c>
      <c r="Q7045">
        <v>1</v>
      </c>
      <c r="R7045">
        <v>3844</v>
      </c>
      <c r="S7045" t="s">
        <v>49</v>
      </c>
      <c r="T7045" t="s">
        <v>50</v>
      </c>
      <c r="U7045">
        <v>1</v>
      </c>
    </row>
    <row r="7046" spans="1:21">
      <c r="A7046">
        <v>15044</v>
      </c>
      <c r="B7046">
        <v>46</v>
      </c>
      <c r="C7046" t="s">
        <v>24</v>
      </c>
      <c r="D7046" s="1">
        <v>87687</v>
      </c>
      <c r="E7046" t="s">
        <v>15</v>
      </c>
      <c r="F7046" t="s">
        <v>48</v>
      </c>
      <c r="G7046" s="1">
        <v>2835.6365970000002</v>
      </c>
      <c r="H7046" s="2">
        <v>6.4898025580000004E-2</v>
      </c>
      <c r="I7046" s="2">
        <v>0.14728546100000001</v>
      </c>
      <c r="J7046">
        <v>11</v>
      </c>
      <c r="K7046" s="6">
        <f>Table1[[#This Row],[WebsiteVisits]]*Table1[[#This Row],[ConversionRate]]</f>
        <v>1.620140071</v>
      </c>
      <c r="L7046">
        <v>8.5840512370000006</v>
      </c>
      <c r="M7046">
        <v>5.2389277810000001</v>
      </c>
      <c r="N7046">
        <v>10</v>
      </c>
      <c r="O7046">
        <v>10</v>
      </c>
      <c r="P7046">
        <v>4</v>
      </c>
      <c r="Q7046">
        <v>6</v>
      </c>
      <c r="R7046">
        <v>612</v>
      </c>
      <c r="S7046" t="s">
        <v>49</v>
      </c>
      <c r="T7046" t="s">
        <v>50</v>
      </c>
      <c r="U7046">
        <v>1</v>
      </c>
    </row>
    <row r="7047" spans="1:21">
      <c r="A7047">
        <v>15045</v>
      </c>
      <c r="B7047">
        <v>36</v>
      </c>
      <c r="C7047" t="s">
        <v>25</v>
      </c>
      <c r="D7047" s="1">
        <v>123381</v>
      </c>
      <c r="E7047" t="s">
        <v>17</v>
      </c>
      <c r="F7047" t="s">
        <v>48</v>
      </c>
      <c r="G7047" s="1">
        <v>3111.6073999999999</v>
      </c>
      <c r="H7047" s="2">
        <v>0.2396401903</v>
      </c>
      <c r="I7047" s="2">
        <v>2.871429822E-2</v>
      </c>
      <c r="J7047">
        <v>44</v>
      </c>
      <c r="K7047" s="6">
        <f>Table1[[#This Row],[WebsiteVisits]]*Table1[[#This Row],[ConversionRate]]</f>
        <v>1.26342912168</v>
      </c>
      <c r="L7047">
        <v>9.2395084839999999</v>
      </c>
      <c r="M7047">
        <v>12.334984520000001</v>
      </c>
      <c r="N7047">
        <v>65</v>
      </c>
      <c r="O7047">
        <v>4</v>
      </c>
      <c r="P7047">
        <v>2</v>
      </c>
      <c r="Q7047">
        <v>6</v>
      </c>
      <c r="R7047">
        <v>247</v>
      </c>
      <c r="S7047" t="s">
        <v>49</v>
      </c>
      <c r="T7047" t="s">
        <v>50</v>
      </c>
      <c r="U7047">
        <v>0</v>
      </c>
    </row>
    <row r="7048" spans="1:21">
      <c r="A7048">
        <v>15046</v>
      </c>
      <c r="B7048">
        <v>20</v>
      </c>
      <c r="C7048" t="s">
        <v>25</v>
      </c>
      <c r="D7048" s="1">
        <v>35552</v>
      </c>
      <c r="E7048" t="s">
        <v>17</v>
      </c>
      <c r="F7048" t="s">
        <v>48</v>
      </c>
      <c r="G7048" s="1">
        <v>4064.4897810000002</v>
      </c>
      <c r="H7048" s="2">
        <v>0.13575156420000001</v>
      </c>
      <c r="I7048" s="2">
        <v>0.1524103966</v>
      </c>
      <c r="J7048">
        <v>14</v>
      </c>
      <c r="K7048" s="6">
        <f>Table1[[#This Row],[WebsiteVisits]]*Table1[[#This Row],[ConversionRate]]</f>
        <v>2.1337455523999997</v>
      </c>
      <c r="L7048">
        <v>9.3530179790000005</v>
      </c>
      <c r="M7048">
        <v>13.44021058</v>
      </c>
      <c r="N7048">
        <v>33</v>
      </c>
      <c r="O7048">
        <v>9</v>
      </c>
      <c r="P7048">
        <v>7</v>
      </c>
      <c r="Q7048">
        <v>3</v>
      </c>
      <c r="R7048">
        <v>2710</v>
      </c>
      <c r="S7048" t="s">
        <v>49</v>
      </c>
      <c r="T7048" t="s">
        <v>50</v>
      </c>
      <c r="U7048">
        <v>1</v>
      </c>
    </row>
    <row r="7049" spans="1:21">
      <c r="A7049">
        <v>15047</v>
      </c>
      <c r="B7049">
        <v>25</v>
      </c>
      <c r="C7049" t="s">
        <v>25</v>
      </c>
      <c r="D7049" s="1">
        <v>55065</v>
      </c>
      <c r="E7049" t="s">
        <v>13</v>
      </c>
      <c r="F7049" t="s">
        <v>51</v>
      </c>
      <c r="G7049" s="1">
        <v>4108.8178349999998</v>
      </c>
      <c r="H7049" s="2">
        <v>0.14701105689999999</v>
      </c>
      <c r="I7049" s="2">
        <v>0.1245525545</v>
      </c>
      <c r="J7049">
        <v>42</v>
      </c>
      <c r="K7049" s="6">
        <f>Table1[[#This Row],[WebsiteVisits]]*Table1[[#This Row],[ConversionRate]]</f>
        <v>5.2312072889999994</v>
      </c>
      <c r="L7049">
        <v>5.4453627019999997</v>
      </c>
      <c r="M7049">
        <v>4.5343831090000002</v>
      </c>
      <c r="N7049">
        <v>94</v>
      </c>
      <c r="O7049">
        <v>8</v>
      </c>
      <c r="P7049">
        <v>2</v>
      </c>
      <c r="Q7049">
        <v>9</v>
      </c>
      <c r="R7049">
        <v>4934</v>
      </c>
      <c r="S7049" t="s">
        <v>49</v>
      </c>
      <c r="T7049" t="s">
        <v>50</v>
      </c>
      <c r="U7049">
        <v>1</v>
      </c>
    </row>
    <row r="7050" spans="1:21">
      <c r="A7050">
        <v>15048</v>
      </c>
      <c r="B7050">
        <v>25</v>
      </c>
      <c r="C7050" t="s">
        <v>24</v>
      </c>
      <c r="D7050" s="1">
        <v>127532</v>
      </c>
      <c r="E7050" t="s">
        <v>15</v>
      </c>
      <c r="F7050" t="s">
        <v>52</v>
      </c>
      <c r="G7050" s="1">
        <v>7736.9492170000003</v>
      </c>
      <c r="H7050" s="2">
        <v>0.29911893540000001</v>
      </c>
      <c r="I7050" s="2">
        <v>0.1297157464</v>
      </c>
      <c r="J7050">
        <v>23</v>
      </c>
      <c r="K7050" s="6">
        <f>Table1[[#This Row],[WebsiteVisits]]*Table1[[#This Row],[ConversionRate]]</f>
        <v>2.9834621671999999</v>
      </c>
      <c r="L7050">
        <v>9.2845986539999998</v>
      </c>
      <c r="M7050">
        <v>4.5811240619999998</v>
      </c>
      <c r="N7050">
        <v>15</v>
      </c>
      <c r="O7050">
        <v>6</v>
      </c>
      <c r="P7050">
        <v>6</v>
      </c>
      <c r="Q7050">
        <v>2</v>
      </c>
      <c r="R7050">
        <v>1438</v>
      </c>
      <c r="S7050" t="s">
        <v>49</v>
      </c>
      <c r="T7050" t="s">
        <v>50</v>
      </c>
      <c r="U7050">
        <v>1</v>
      </c>
    </row>
    <row r="7051" spans="1:21">
      <c r="A7051">
        <v>15049</v>
      </c>
      <c r="B7051">
        <v>37</v>
      </c>
      <c r="C7051" t="s">
        <v>24</v>
      </c>
      <c r="D7051" s="1">
        <v>22614</v>
      </c>
      <c r="E7051" t="s">
        <v>9</v>
      </c>
      <c r="F7051" t="s">
        <v>51</v>
      </c>
      <c r="G7051" s="1">
        <v>1499.8921110000001</v>
      </c>
      <c r="H7051" s="2">
        <v>9.1858817930000003E-2</v>
      </c>
      <c r="I7051" s="2">
        <v>2.2286103040000001E-2</v>
      </c>
      <c r="J7051">
        <v>8</v>
      </c>
      <c r="K7051" s="6">
        <f>Table1[[#This Row],[WebsiteVisits]]*Table1[[#This Row],[ConversionRate]]</f>
        <v>0.17828882432000001</v>
      </c>
      <c r="L7051">
        <v>7.3827011880000004</v>
      </c>
      <c r="M7051">
        <v>8.7279773709999997</v>
      </c>
      <c r="N7051">
        <v>40</v>
      </c>
      <c r="O7051">
        <v>18</v>
      </c>
      <c r="P7051">
        <v>0</v>
      </c>
      <c r="Q7051">
        <v>8</v>
      </c>
      <c r="R7051">
        <v>2920</v>
      </c>
      <c r="S7051" t="s">
        <v>49</v>
      </c>
      <c r="T7051" t="s">
        <v>50</v>
      </c>
      <c r="U7051">
        <v>0</v>
      </c>
    </row>
    <row r="7052" spans="1:21">
      <c r="A7052">
        <v>15050</v>
      </c>
      <c r="B7052">
        <v>64</v>
      </c>
      <c r="C7052" t="s">
        <v>25</v>
      </c>
      <c r="D7052" s="1">
        <v>54647</v>
      </c>
      <c r="E7052" t="s">
        <v>11</v>
      </c>
      <c r="F7052" t="s">
        <v>52</v>
      </c>
      <c r="G7052" s="1">
        <v>1661.632096</v>
      </c>
      <c r="H7052" s="2">
        <v>0.1243000212</v>
      </c>
      <c r="I7052" s="2">
        <v>0.12744565220000001</v>
      </c>
      <c r="J7052">
        <v>39</v>
      </c>
      <c r="K7052" s="6">
        <f>Table1[[#This Row],[WebsiteVisits]]*Table1[[#This Row],[ConversionRate]]</f>
        <v>4.9703804358000001</v>
      </c>
      <c r="L7052">
        <v>2.7605417000000001</v>
      </c>
      <c r="M7052">
        <v>12.337629010000001</v>
      </c>
      <c r="N7052">
        <v>36</v>
      </c>
      <c r="O7052">
        <v>11</v>
      </c>
      <c r="P7052">
        <v>2</v>
      </c>
      <c r="Q7052">
        <v>0</v>
      </c>
      <c r="R7052">
        <v>4745</v>
      </c>
      <c r="S7052" t="s">
        <v>49</v>
      </c>
      <c r="T7052" t="s">
        <v>50</v>
      </c>
      <c r="U7052">
        <v>1</v>
      </c>
    </row>
    <row r="7053" spans="1:21">
      <c r="A7053">
        <v>15051</v>
      </c>
      <c r="B7053">
        <v>21</v>
      </c>
      <c r="C7053" t="s">
        <v>24</v>
      </c>
      <c r="D7053" s="1">
        <v>77940</v>
      </c>
      <c r="E7053" t="s">
        <v>15</v>
      </c>
      <c r="F7053" t="s">
        <v>52</v>
      </c>
      <c r="G7053" s="1">
        <v>6303.2316119999996</v>
      </c>
      <c r="H7053" s="2">
        <v>0.20617433030000001</v>
      </c>
      <c r="I7053" s="2">
        <v>0.1038831845</v>
      </c>
      <c r="J7053">
        <v>19</v>
      </c>
      <c r="K7053" s="6">
        <f>Table1[[#This Row],[WebsiteVisits]]*Table1[[#This Row],[ConversionRate]]</f>
        <v>1.9737805055000002</v>
      </c>
      <c r="L7053">
        <v>5.7987317779999996</v>
      </c>
      <c r="M7053">
        <v>8.0389069269999993</v>
      </c>
      <c r="N7053">
        <v>21</v>
      </c>
      <c r="O7053">
        <v>17</v>
      </c>
      <c r="P7053">
        <v>0</v>
      </c>
      <c r="Q7053">
        <v>3</v>
      </c>
      <c r="R7053">
        <v>1380</v>
      </c>
      <c r="S7053" t="s">
        <v>49</v>
      </c>
      <c r="T7053" t="s">
        <v>50</v>
      </c>
      <c r="U7053">
        <v>1</v>
      </c>
    </row>
    <row r="7054" spans="1:21">
      <c r="A7054">
        <v>15052</v>
      </c>
      <c r="B7054">
        <v>68</v>
      </c>
      <c r="C7054" t="s">
        <v>24</v>
      </c>
      <c r="D7054" s="1">
        <v>20620</v>
      </c>
      <c r="E7054" t="s">
        <v>9</v>
      </c>
      <c r="F7054" t="s">
        <v>37</v>
      </c>
      <c r="G7054" s="1">
        <v>5760.2473069999996</v>
      </c>
      <c r="H7054" s="2">
        <v>0.2653197759</v>
      </c>
      <c r="I7054" s="2">
        <v>0.1023138754</v>
      </c>
      <c r="J7054">
        <v>24</v>
      </c>
      <c r="K7054" s="6">
        <f>Table1[[#This Row],[WebsiteVisits]]*Table1[[#This Row],[ConversionRate]]</f>
        <v>2.4555330095999999</v>
      </c>
      <c r="L7054">
        <v>4.8955921089999999</v>
      </c>
      <c r="M7054">
        <v>1.370719016</v>
      </c>
      <c r="N7054">
        <v>45</v>
      </c>
      <c r="O7054">
        <v>3</v>
      </c>
      <c r="P7054">
        <v>3</v>
      </c>
      <c r="Q7054">
        <v>9</v>
      </c>
      <c r="R7054">
        <v>2990</v>
      </c>
      <c r="S7054" t="s">
        <v>49</v>
      </c>
      <c r="T7054" t="s">
        <v>50</v>
      </c>
      <c r="U7054">
        <v>1</v>
      </c>
    </row>
    <row r="7055" spans="1:21">
      <c r="A7055">
        <v>15053</v>
      </c>
      <c r="B7055">
        <v>38</v>
      </c>
      <c r="C7055" t="s">
        <v>24</v>
      </c>
      <c r="D7055" s="1">
        <v>43082</v>
      </c>
      <c r="E7055" t="s">
        <v>17</v>
      </c>
      <c r="F7055" t="s">
        <v>51</v>
      </c>
      <c r="G7055" s="1">
        <v>1624.6465840000001</v>
      </c>
      <c r="H7055" s="2">
        <v>4.6766491940000002E-2</v>
      </c>
      <c r="I7055" s="2">
        <v>7.1152145959999996E-2</v>
      </c>
      <c r="J7055">
        <v>46</v>
      </c>
      <c r="K7055" s="6">
        <f>Table1[[#This Row],[WebsiteVisits]]*Table1[[#This Row],[ConversionRate]]</f>
        <v>3.2729987141599999</v>
      </c>
      <c r="L7055">
        <v>5.0594806419999996</v>
      </c>
      <c r="M7055">
        <v>4.7775667540000004</v>
      </c>
      <c r="N7055">
        <v>34</v>
      </c>
      <c r="O7055">
        <v>11</v>
      </c>
      <c r="P7055">
        <v>2</v>
      </c>
      <c r="Q7055">
        <v>3</v>
      </c>
      <c r="R7055">
        <v>1506</v>
      </c>
      <c r="S7055" t="s">
        <v>49</v>
      </c>
      <c r="T7055" t="s">
        <v>50</v>
      </c>
      <c r="U7055">
        <v>1</v>
      </c>
    </row>
    <row r="7056" spans="1:21">
      <c r="A7056">
        <v>15054</v>
      </c>
      <c r="B7056">
        <v>20</v>
      </c>
      <c r="C7056" t="s">
        <v>25</v>
      </c>
      <c r="D7056" s="1">
        <v>41891</v>
      </c>
      <c r="E7056" t="s">
        <v>11</v>
      </c>
      <c r="F7056" t="s">
        <v>51</v>
      </c>
      <c r="G7056" s="1">
        <v>8537.4178260000008</v>
      </c>
      <c r="H7056" s="2">
        <v>0.22316328390000001</v>
      </c>
      <c r="I7056" s="2">
        <v>1.144663783E-2</v>
      </c>
      <c r="J7056">
        <v>23</v>
      </c>
      <c r="K7056" s="6">
        <f>Table1[[#This Row],[WebsiteVisits]]*Table1[[#This Row],[ConversionRate]]</f>
        <v>0.26327267008999999</v>
      </c>
      <c r="L7056">
        <v>4.7199616669999997</v>
      </c>
      <c r="M7056">
        <v>7.7913153580000003</v>
      </c>
      <c r="N7056">
        <v>6</v>
      </c>
      <c r="O7056">
        <v>3</v>
      </c>
      <c r="P7056">
        <v>8</v>
      </c>
      <c r="Q7056">
        <v>7</v>
      </c>
      <c r="R7056">
        <v>1969</v>
      </c>
      <c r="S7056" t="s">
        <v>49</v>
      </c>
      <c r="T7056" t="s">
        <v>50</v>
      </c>
      <c r="U7056">
        <v>1</v>
      </c>
    </row>
    <row r="7057" spans="1:21">
      <c r="A7057">
        <v>15055</v>
      </c>
      <c r="B7057">
        <v>62</v>
      </c>
      <c r="C7057" t="s">
        <v>24</v>
      </c>
      <c r="D7057" s="1">
        <v>126566</v>
      </c>
      <c r="E7057" t="s">
        <v>11</v>
      </c>
      <c r="F7057" t="s">
        <v>48</v>
      </c>
      <c r="G7057" s="1">
        <v>3357.6882000000001</v>
      </c>
      <c r="H7057" s="2">
        <v>0.27630135249999999</v>
      </c>
      <c r="I7057" s="2">
        <v>9.0301106010000007E-2</v>
      </c>
      <c r="J7057">
        <v>48</v>
      </c>
      <c r="K7057" s="6">
        <f>Table1[[#This Row],[WebsiteVisits]]*Table1[[#This Row],[ConversionRate]]</f>
        <v>4.3344530884800001</v>
      </c>
      <c r="L7057">
        <v>2.5774677220000002</v>
      </c>
      <c r="M7057">
        <v>11.18191833</v>
      </c>
      <c r="N7057">
        <v>49</v>
      </c>
      <c r="O7057">
        <v>2</v>
      </c>
      <c r="P7057">
        <v>1</v>
      </c>
      <c r="Q7057">
        <v>3</v>
      </c>
      <c r="R7057">
        <v>3749</v>
      </c>
      <c r="S7057" t="s">
        <v>49</v>
      </c>
      <c r="T7057" t="s">
        <v>50</v>
      </c>
      <c r="U7057">
        <v>1</v>
      </c>
    </row>
    <row r="7058" spans="1:21">
      <c r="A7058">
        <v>15056</v>
      </c>
      <c r="B7058">
        <v>25</v>
      </c>
      <c r="C7058" t="s">
        <v>24</v>
      </c>
      <c r="D7058" s="1">
        <v>82395</v>
      </c>
      <c r="E7058" t="s">
        <v>15</v>
      </c>
      <c r="F7058" t="s">
        <v>51</v>
      </c>
      <c r="G7058" s="1">
        <v>3732.9767510000001</v>
      </c>
      <c r="H7058" s="2">
        <v>0.13264813789999999</v>
      </c>
      <c r="I7058" s="2">
        <v>8.6174082599999993E-2</v>
      </c>
      <c r="J7058">
        <v>25</v>
      </c>
      <c r="K7058" s="6">
        <f>Table1[[#This Row],[WebsiteVisits]]*Table1[[#This Row],[ConversionRate]]</f>
        <v>2.1543520649999999</v>
      </c>
      <c r="L7058">
        <v>4.5102949580000002</v>
      </c>
      <c r="M7058">
        <v>11.736711919999999</v>
      </c>
      <c r="N7058">
        <v>14</v>
      </c>
      <c r="O7058">
        <v>16</v>
      </c>
      <c r="P7058">
        <v>4</v>
      </c>
      <c r="Q7058">
        <v>9</v>
      </c>
      <c r="R7058">
        <v>1572</v>
      </c>
      <c r="S7058" t="s">
        <v>49</v>
      </c>
      <c r="T7058" t="s">
        <v>50</v>
      </c>
      <c r="U7058">
        <v>1</v>
      </c>
    </row>
    <row r="7059" spans="1:21">
      <c r="A7059">
        <v>15057</v>
      </c>
      <c r="B7059">
        <v>40</v>
      </c>
      <c r="C7059" t="s">
        <v>25</v>
      </c>
      <c r="D7059" s="1">
        <v>70955</v>
      </c>
      <c r="E7059" t="s">
        <v>13</v>
      </c>
      <c r="F7059" t="s">
        <v>52</v>
      </c>
      <c r="G7059" s="1">
        <v>4262.5547999999999</v>
      </c>
      <c r="H7059" s="2">
        <v>9.315080765E-2</v>
      </c>
      <c r="I7059" s="2">
        <v>9.0333027390000001E-2</v>
      </c>
      <c r="J7059">
        <v>13</v>
      </c>
      <c r="K7059" s="6">
        <f>Table1[[#This Row],[WebsiteVisits]]*Table1[[#This Row],[ConversionRate]]</f>
        <v>1.1743293560700001</v>
      </c>
      <c r="L7059">
        <v>5.6080122369999996</v>
      </c>
      <c r="M7059">
        <v>11.408438009999999</v>
      </c>
      <c r="N7059">
        <v>3</v>
      </c>
      <c r="O7059">
        <v>17</v>
      </c>
      <c r="P7059">
        <v>9</v>
      </c>
      <c r="Q7059">
        <v>4</v>
      </c>
      <c r="R7059">
        <v>3927</v>
      </c>
      <c r="S7059" t="s">
        <v>49</v>
      </c>
      <c r="T7059" t="s">
        <v>50</v>
      </c>
      <c r="U7059">
        <v>1</v>
      </c>
    </row>
    <row r="7060" spans="1:21">
      <c r="A7060">
        <v>15058</v>
      </c>
      <c r="B7060">
        <v>33</v>
      </c>
      <c r="C7060" t="s">
        <v>25</v>
      </c>
      <c r="D7060" s="1">
        <v>52314</v>
      </c>
      <c r="E7060" t="s">
        <v>9</v>
      </c>
      <c r="F7060" t="s">
        <v>52</v>
      </c>
      <c r="G7060" s="1">
        <v>3294.7485200000001</v>
      </c>
      <c r="H7060" s="2">
        <v>0.20654377260000001</v>
      </c>
      <c r="I7060" s="2">
        <v>0.12627886129999999</v>
      </c>
      <c r="J7060">
        <v>4</v>
      </c>
      <c r="K7060" s="6">
        <f>Table1[[#This Row],[WebsiteVisits]]*Table1[[#This Row],[ConversionRate]]</f>
        <v>0.50511544519999996</v>
      </c>
      <c r="L7060">
        <v>3.571068752</v>
      </c>
      <c r="M7060">
        <v>1.874936538</v>
      </c>
      <c r="N7060">
        <v>87</v>
      </c>
      <c r="O7060">
        <v>8</v>
      </c>
      <c r="P7060">
        <v>2</v>
      </c>
      <c r="Q7060">
        <v>3</v>
      </c>
      <c r="R7060">
        <v>565</v>
      </c>
      <c r="S7060" t="s">
        <v>49</v>
      </c>
      <c r="T7060" t="s">
        <v>50</v>
      </c>
      <c r="U7060">
        <v>0</v>
      </c>
    </row>
    <row r="7061" spans="1:21">
      <c r="A7061">
        <v>15059</v>
      </c>
      <c r="B7061">
        <v>30</v>
      </c>
      <c r="C7061" t="s">
        <v>24</v>
      </c>
      <c r="D7061" s="1">
        <v>43500</v>
      </c>
      <c r="E7061" t="s">
        <v>15</v>
      </c>
      <c r="F7061" t="s">
        <v>51</v>
      </c>
      <c r="G7061" s="1">
        <v>5618.8050169999997</v>
      </c>
      <c r="H7061" s="2">
        <v>8.1361358859999997E-2</v>
      </c>
      <c r="I7061" s="2">
        <v>6.6982180710000006E-2</v>
      </c>
      <c r="J7061">
        <v>47</v>
      </c>
      <c r="K7061" s="6">
        <f>Table1[[#This Row],[WebsiteVisits]]*Table1[[#This Row],[ConversionRate]]</f>
        <v>3.1481624933700001</v>
      </c>
      <c r="L7061">
        <v>2.5916559609999998</v>
      </c>
      <c r="M7061">
        <v>9.4319904910000005</v>
      </c>
      <c r="N7061">
        <v>12</v>
      </c>
      <c r="O7061">
        <v>13</v>
      </c>
      <c r="P7061">
        <v>2</v>
      </c>
      <c r="Q7061">
        <v>0</v>
      </c>
      <c r="R7061">
        <v>988</v>
      </c>
      <c r="S7061" t="s">
        <v>49</v>
      </c>
      <c r="T7061" t="s">
        <v>50</v>
      </c>
      <c r="U7061">
        <v>0</v>
      </c>
    </row>
    <row r="7062" spans="1:21">
      <c r="A7062">
        <v>15060</v>
      </c>
      <c r="B7062">
        <v>20</v>
      </c>
      <c r="C7062" t="s">
        <v>25</v>
      </c>
      <c r="D7062" s="1">
        <v>73685</v>
      </c>
      <c r="E7062" t="s">
        <v>13</v>
      </c>
      <c r="F7062" t="s">
        <v>37</v>
      </c>
      <c r="G7062" s="1">
        <v>3947.6124589999999</v>
      </c>
      <c r="H7062" s="2">
        <v>0.1214440265</v>
      </c>
      <c r="I7062" s="2">
        <v>6.1182855350000002E-2</v>
      </c>
      <c r="J7062">
        <v>28</v>
      </c>
      <c r="K7062" s="6">
        <f>Table1[[#This Row],[WebsiteVisits]]*Table1[[#This Row],[ConversionRate]]</f>
        <v>1.7131199498</v>
      </c>
      <c r="L7062">
        <v>2.7841186950000001</v>
      </c>
      <c r="M7062">
        <v>6.6687801249999996</v>
      </c>
      <c r="N7062">
        <v>28</v>
      </c>
      <c r="O7062">
        <v>12</v>
      </c>
      <c r="P7062">
        <v>4</v>
      </c>
      <c r="Q7062">
        <v>7</v>
      </c>
      <c r="R7062">
        <v>4962</v>
      </c>
      <c r="S7062" t="s">
        <v>49</v>
      </c>
      <c r="T7062" t="s">
        <v>50</v>
      </c>
      <c r="U7062">
        <v>1</v>
      </c>
    </row>
    <row r="7063" spans="1:21">
      <c r="A7063">
        <v>15061</v>
      </c>
      <c r="B7063">
        <v>65</v>
      </c>
      <c r="C7063" t="s">
        <v>24</v>
      </c>
      <c r="D7063" s="1">
        <v>143947</v>
      </c>
      <c r="E7063" t="s">
        <v>13</v>
      </c>
      <c r="F7063" t="s">
        <v>37</v>
      </c>
      <c r="G7063" s="1">
        <v>2668.4037870000002</v>
      </c>
      <c r="H7063" s="2">
        <v>0.27010487849999998</v>
      </c>
      <c r="I7063" s="2">
        <v>0.1045784431</v>
      </c>
      <c r="J7063">
        <v>7</v>
      </c>
      <c r="K7063" s="6">
        <f>Table1[[#This Row],[WebsiteVisits]]*Table1[[#This Row],[ConversionRate]]</f>
        <v>0.73204910170000004</v>
      </c>
      <c r="L7063">
        <v>2.7367327769999998</v>
      </c>
      <c r="M7063">
        <v>5.0460978809999997</v>
      </c>
      <c r="N7063">
        <v>49</v>
      </c>
      <c r="O7063">
        <v>4</v>
      </c>
      <c r="P7063">
        <v>1</v>
      </c>
      <c r="Q7063">
        <v>1</v>
      </c>
      <c r="R7063">
        <v>3841</v>
      </c>
      <c r="S7063" t="s">
        <v>49</v>
      </c>
      <c r="T7063" t="s">
        <v>50</v>
      </c>
      <c r="U7063">
        <v>0</v>
      </c>
    </row>
    <row r="7064" spans="1:21">
      <c r="A7064">
        <v>15062</v>
      </c>
      <c r="B7064">
        <v>26</v>
      </c>
      <c r="C7064" t="s">
        <v>25</v>
      </c>
      <c r="D7064" s="1">
        <v>84783</v>
      </c>
      <c r="E7064" t="s">
        <v>13</v>
      </c>
      <c r="F7064" t="s">
        <v>48</v>
      </c>
      <c r="G7064" s="1">
        <v>9054.3011900000001</v>
      </c>
      <c r="H7064" s="2">
        <v>0.18119644030000001</v>
      </c>
      <c r="I7064" s="2">
        <v>0.12254035839999999</v>
      </c>
      <c r="J7064">
        <v>16</v>
      </c>
      <c r="K7064" s="6">
        <f>Table1[[#This Row],[WebsiteVisits]]*Table1[[#This Row],[ConversionRate]]</f>
        <v>1.9606457343999999</v>
      </c>
      <c r="L7064">
        <v>5.0207530949999999</v>
      </c>
      <c r="M7064">
        <v>12.50032612</v>
      </c>
      <c r="N7064">
        <v>15</v>
      </c>
      <c r="O7064">
        <v>14</v>
      </c>
      <c r="P7064">
        <v>4</v>
      </c>
      <c r="Q7064">
        <v>9</v>
      </c>
      <c r="R7064">
        <v>4942</v>
      </c>
      <c r="S7064" t="s">
        <v>49</v>
      </c>
      <c r="T7064" t="s">
        <v>50</v>
      </c>
      <c r="U7064">
        <v>1</v>
      </c>
    </row>
    <row r="7065" spans="1:21">
      <c r="A7065">
        <v>15063</v>
      </c>
      <c r="B7065">
        <v>31</v>
      </c>
      <c r="C7065" t="s">
        <v>24</v>
      </c>
      <c r="D7065" s="1">
        <v>120229</v>
      </c>
      <c r="E7065" t="s">
        <v>11</v>
      </c>
      <c r="F7065" t="s">
        <v>48</v>
      </c>
      <c r="G7065" s="1">
        <v>3152.6723270000002</v>
      </c>
      <c r="H7065" s="2">
        <v>3.7543407309999999E-2</v>
      </c>
      <c r="I7065" s="2">
        <v>0.1177924011</v>
      </c>
      <c r="J7065">
        <v>42</v>
      </c>
      <c r="K7065" s="6">
        <f>Table1[[#This Row],[WebsiteVisits]]*Table1[[#This Row],[ConversionRate]]</f>
        <v>4.9472808462</v>
      </c>
      <c r="L7065">
        <v>2.8817155919999999</v>
      </c>
      <c r="M7065">
        <v>5.6964418439999998</v>
      </c>
      <c r="N7065">
        <v>0</v>
      </c>
      <c r="O7065">
        <v>4</v>
      </c>
      <c r="P7065">
        <v>2</v>
      </c>
      <c r="Q7065">
        <v>4</v>
      </c>
      <c r="R7065">
        <v>2219</v>
      </c>
      <c r="S7065" t="s">
        <v>49</v>
      </c>
      <c r="T7065" t="s">
        <v>50</v>
      </c>
      <c r="U7065">
        <v>0</v>
      </c>
    </row>
    <row r="7066" spans="1:21">
      <c r="A7066">
        <v>15064</v>
      </c>
      <c r="B7066">
        <v>30</v>
      </c>
      <c r="C7066" t="s">
        <v>25</v>
      </c>
      <c r="D7066" s="1">
        <v>70189</v>
      </c>
      <c r="E7066" t="s">
        <v>9</v>
      </c>
      <c r="F7066" t="s">
        <v>52</v>
      </c>
      <c r="G7066" s="1">
        <v>7015.0403619999997</v>
      </c>
      <c r="H7066" s="2">
        <v>0.1056122841</v>
      </c>
      <c r="I7066" s="2">
        <v>0.1775119295</v>
      </c>
      <c r="J7066">
        <v>21</v>
      </c>
      <c r="K7066" s="6">
        <f>Table1[[#This Row],[WebsiteVisits]]*Table1[[#This Row],[ConversionRate]]</f>
        <v>3.7277505194999998</v>
      </c>
      <c r="L7066">
        <v>7.4559432470000004</v>
      </c>
      <c r="M7066">
        <v>3.1464650500000002</v>
      </c>
      <c r="N7066">
        <v>33</v>
      </c>
      <c r="O7066">
        <v>11</v>
      </c>
      <c r="P7066">
        <v>1</v>
      </c>
      <c r="Q7066">
        <v>9</v>
      </c>
      <c r="R7066">
        <v>1600</v>
      </c>
      <c r="S7066" t="s">
        <v>49</v>
      </c>
      <c r="T7066" t="s">
        <v>50</v>
      </c>
      <c r="U7066">
        <v>1</v>
      </c>
    </row>
    <row r="7067" spans="1:21">
      <c r="A7067">
        <v>15065</v>
      </c>
      <c r="B7067">
        <v>24</v>
      </c>
      <c r="C7067" t="s">
        <v>25</v>
      </c>
      <c r="D7067" s="1">
        <v>113554</v>
      </c>
      <c r="E7067" t="s">
        <v>9</v>
      </c>
      <c r="F7067" t="s">
        <v>51</v>
      </c>
      <c r="G7067" s="1">
        <v>3537.5450270000001</v>
      </c>
      <c r="H7067" s="2">
        <v>0.19190689790000001</v>
      </c>
      <c r="I7067" s="2">
        <v>0.15613737110000001</v>
      </c>
      <c r="J7067">
        <v>17</v>
      </c>
      <c r="K7067" s="6">
        <f>Table1[[#This Row],[WebsiteVisits]]*Table1[[#This Row],[ConversionRate]]</f>
        <v>2.6543353086999999</v>
      </c>
      <c r="L7067">
        <v>4.0206495520000001</v>
      </c>
      <c r="M7067">
        <v>10.588206639999999</v>
      </c>
      <c r="N7067">
        <v>97</v>
      </c>
      <c r="O7067">
        <v>9</v>
      </c>
      <c r="P7067">
        <v>4</v>
      </c>
      <c r="Q7067">
        <v>1</v>
      </c>
      <c r="R7067">
        <v>1289</v>
      </c>
      <c r="S7067" t="s">
        <v>49</v>
      </c>
      <c r="T7067" t="s">
        <v>50</v>
      </c>
      <c r="U7067">
        <v>1</v>
      </c>
    </row>
    <row r="7068" spans="1:21">
      <c r="A7068">
        <v>15066</v>
      </c>
      <c r="B7068">
        <v>32</v>
      </c>
      <c r="C7068" t="s">
        <v>25</v>
      </c>
      <c r="D7068" s="1">
        <v>39567</v>
      </c>
      <c r="E7068" t="s">
        <v>15</v>
      </c>
      <c r="F7068" t="s">
        <v>52</v>
      </c>
      <c r="G7068" s="1">
        <v>4408.6778700000004</v>
      </c>
      <c r="H7068" s="2">
        <v>0.1496343148</v>
      </c>
      <c r="I7068" s="2">
        <v>1.9916080310000001E-2</v>
      </c>
      <c r="J7068">
        <v>26</v>
      </c>
      <c r="K7068" s="6">
        <f>Table1[[#This Row],[WebsiteVisits]]*Table1[[#This Row],[ConversionRate]]</f>
        <v>0.51781808806000007</v>
      </c>
      <c r="L7068">
        <v>9.4544586870000007</v>
      </c>
      <c r="M7068">
        <v>2.464865793</v>
      </c>
      <c r="N7068">
        <v>79</v>
      </c>
      <c r="O7068">
        <v>0</v>
      </c>
      <c r="P7068">
        <v>2</v>
      </c>
      <c r="Q7068">
        <v>4</v>
      </c>
      <c r="R7068">
        <v>4471</v>
      </c>
      <c r="S7068" t="s">
        <v>49</v>
      </c>
      <c r="T7068" t="s">
        <v>50</v>
      </c>
      <c r="U7068">
        <v>0</v>
      </c>
    </row>
    <row r="7069" spans="1:21">
      <c r="A7069">
        <v>15067</v>
      </c>
      <c r="B7069">
        <v>24</v>
      </c>
      <c r="C7069" t="s">
        <v>24</v>
      </c>
      <c r="D7069" s="1">
        <v>45978</v>
      </c>
      <c r="E7069" t="s">
        <v>17</v>
      </c>
      <c r="F7069" t="s">
        <v>52</v>
      </c>
      <c r="G7069" s="1">
        <v>2435.840882</v>
      </c>
      <c r="H7069" s="2">
        <v>0.20149840190000001</v>
      </c>
      <c r="I7069" s="2">
        <v>0.1170603289</v>
      </c>
      <c r="J7069">
        <v>1</v>
      </c>
      <c r="K7069" s="6">
        <f>Table1[[#This Row],[WebsiteVisits]]*Table1[[#This Row],[ConversionRate]]</f>
        <v>0.1170603289</v>
      </c>
      <c r="L7069">
        <v>1.564562802</v>
      </c>
      <c r="M7069">
        <v>4.7612878680000001</v>
      </c>
      <c r="N7069">
        <v>95</v>
      </c>
      <c r="O7069">
        <v>2</v>
      </c>
      <c r="P7069">
        <v>7</v>
      </c>
      <c r="Q7069">
        <v>3</v>
      </c>
      <c r="R7069">
        <v>3937</v>
      </c>
      <c r="S7069" t="s">
        <v>49</v>
      </c>
      <c r="T7069" t="s">
        <v>50</v>
      </c>
      <c r="U7069">
        <v>0</v>
      </c>
    </row>
    <row r="7070" spans="1:21">
      <c r="A7070">
        <v>15068</v>
      </c>
      <c r="B7070">
        <v>55</v>
      </c>
      <c r="C7070" t="s">
        <v>24</v>
      </c>
      <c r="D7070" s="1">
        <v>96089</v>
      </c>
      <c r="E7070" t="s">
        <v>15</v>
      </c>
      <c r="F7070" t="s">
        <v>51</v>
      </c>
      <c r="G7070" s="1">
        <v>7548.0632320000004</v>
      </c>
      <c r="H7070" s="2">
        <v>0.2308180111</v>
      </c>
      <c r="I7070" s="2">
        <v>8.9384699799999995E-2</v>
      </c>
      <c r="J7070">
        <v>0</v>
      </c>
      <c r="K7070" s="6">
        <f>Table1[[#This Row],[WebsiteVisits]]*Table1[[#This Row],[ConversionRate]]</f>
        <v>0</v>
      </c>
      <c r="L7070">
        <v>3.7895742120000002</v>
      </c>
      <c r="M7070">
        <v>6.94452231</v>
      </c>
      <c r="N7070">
        <v>32</v>
      </c>
      <c r="O7070">
        <v>18</v>
      </c>
      <c r="P7070">
        <v>1</v>
      </c>
      <c r="Q7070">
        <v>9</v>
      </c>
      <c r="R7070">
        <v>2151</v>
      </c>
      <c r="S7070" t="s">
        <v>49</v>
      </c>
      <c r="T7070" t="s">
        <v>50</v>
      </c>
      <c r="U7070">
        <v>1</v>
      </c>
    </row>
    <row r="7071" spans="1:21">
      <c r="A7071">
        <v>15069</v>
      </c>
      <c r="B7071">
        <v>51</v>
      </c>
      <c r="C7071" t="s">
        <v>25</v>
      </c>
      <c r="D7071" s="1">
        <v>29630</v>
      </c>
      <c r="E7071" t="s">
        <v>9</v>
      </c>
      <c r="F7071" t="s">
        <v>52</v>
      </c>
      <c r="G7071" s="1">
        <v>7398.3121890000002</v>
      </c>
      <c r="H7071" s="2">
        <v>0.14937838489999999</v>
      </c>
      <c r="I7071" s="2">
        <v>7.8599745750000005E-2</v>
      </c>
      <c r="J7071">
        <v>40</v>
      </c>
      <c r="K7071" s="6">
        <f>Table1[[#This Row],[WebsiteVisits]]*Table1[[#This Row],[ConversionRate]]</f>
        <v>3.1439898300000002</v>
      </c>
      <c r="L7071">
        <v>7.6451536610000002</v>
      </c>
      <c r="M7071">
        <v>2.5542589320000002</v>
      </c>
      <c r="N7071">
        <v>14</v>
      </c>
      <c r="O7071">
        <v>1</v>
      </c>
      <c r="P7071">
        <v>6</v>
      </c>
      <c r="Q7071">
        <v>5</v>
      </c>
      <c r="R7071">
        <v>2236</v>
      </c>
      <c r="S7071" t="s">
        <v>49</v>
      </c>
      <c r="T7071" t="s">
        <v>50</v>
      </c>
      <c r="U7071">
        <v>1</v>
      </c>
    </row>
    <row r="7072" spans="1:21">
      <c r="A7072">
        <v>15070</v>
      </c>
      <c r="B7072">
        <v>58</v>
      </c>
      <c r="C7072" t="s">
        <v>25</v>
      </c>
      <c r="D7072" s="1">
        <v>32003</v>
      </c>
      <c r="E7072" t="s">
        <v>11</v>
      </c>
      <c r="F7072" t="s">
        <v>52</v>
      </c>
      <c r="G7072" s="1">
        <v>320.17546349999998</v>
      </c>
      <c r="H7072" s="2">
        <v>0.29621598900000001</v>
      </c>
      <c r="I7072" s="2">
        <v>0.19200022219999999</v>
      </c>
      <c r="J7072">
        <v>7</v>
      </c>
      <c r="K7072" s="6">
        <f>Table1[[#This Row],[WebsiteVisits]]*Table1[[#This Row],[ConversionRate]]</f>
        <v>1.3440015554</v>
      </c>
      <c r="L7072">
        <v>7.1630503839999999</v>
      </c>
      <c r="M7072">
        <v>4.6662228189999997</v>
      </c>
      <c r="N7072">
        <v>80</v>
      </c>
      <c r="O7072">
        <v>4</v>
      </c>
      <c r="P7072">
        <v>7</v>
      </c>
      <c r="Q7072">
        <v>2</v>
      </c>
      <c r="R7072">
        <v>337</v>
      </c>
      <c r="S7072" t="s">
        <v>49</v>
      </c>
      <c r="T7072" t="s">
        <v>50</v>
      </c>
      <c r="U7072">
        <v>0</v>
      </c>
    </row>
    <row r="7073" spans="1:21">
      <c r="A7073">
        <v>15071</v>
      </c>
      <c r="B7073">
        <v>39</v>
      </c>
      <c r="C7073" t="s">
        <v>24</v>
      </c>
      <c r="D7073" s="1">
        <v>61444</v>
      </c>
      <c r="E7073" t="s">
        <v>15</v>
      </c>
      <c r="F7073" t="s">
        <v>37</v>
      </c>
      <c r="G7073" s="1">
        <v>695.92099900000005</v>
      </c>
      <c r="H7073" s="2">
        <v>0.27525542390000002</v>
      </c>
      <c r="I7073" s="2">
        <v>9.6791198679999996E-2</v>
      </c>
      <c r="J7073">
        <v>20</v>
      </c>
      <c r="K7073" s="6">
        <f>Table1[[#This Row],[WebsiteVisits]]*Table1[[#This Row],[ConversionRate]]</f>
        <v>1.9358239735999998</v>
      </c>
      <c r="L7073">
        <v>4.7856899239999997</v>
      </c>
      <c r="M7073">
        <v>9.8033529680000004</v>
      </c>
      <c r="N7073">
        <v>57</v>
      </c>
      <c r="O7073">
        <v>0</v>
      </c>
      <c r="P7073">
        <v>6</v>
      </c>
      <c r="Q7073">
        <v>5</v>
      </c>
      <c r="R7073">
        <v>4056</v>
      </c>
      <c r="S7073" t="s">
        <v>49</v>
      </c>
      <c r="T7073" t="s">
        <v>50</v>
      </c>
      <c r="U7073">
        <v>1</v>
      </c>
    </row>
    <row r="7074" spans="1:21">
      <c r="A7074">
        <v>15072</v>
      </c>
      <c r="B7074">
        <v>41</v>
      </c>
      <c r="C7074" t="s">
        <v>24</v>
      </c>
      <c r="D7074" s="1">
        <v>106184</v>
      </c>
      <c r="E7074" t="s">
        <v>17</v>
      </c>
      <c r="F7074" t="s">
        <v>48</v>
      </c>
      <c r="G7074" s="1">
        <v>9231.5269019999996</v>
      </c>
      <c r="H7074" s="2">
        <v>2.7373147760000001E-2</v>
      </c>
      <c r="I7074" s="2">
        <v>0.14669262999999999</v>
      </c>
      <c r="J7074">
        <v>23</v>
      </c>
      <c r="K7074" s="6">
        <f>Table1[[#This Row],[WebsiteVisits]]*Table1[[#This Row],[ConversionRate]]</f>
        <v>3.3739304899999998</v>
      </c>
      <c r="L7074">
        <v>8.8317793959999999</v>
      </c>
      <c r="M7074">
        <v>8.5823809700000009</v>
      </c>
      <c r="N7074">
        <v>80</v>
      </c>
      <c r="O7074">
        <v>14</v>
      </c>
      <c r="P7074">
        <v>1</v>
      </c>
      <c r="Q7074">
        <v>1</v>
      </c>
      <c r="R7074">
        <v>3713</v>
      </c>
      <c r="S7074" t="s">
        <v>49</v>
      </c>
      <c r="T7074" t="s">
        <v>50</v>
      </c>
      <c r="U7074">
        <v>1</v>
      </c>
    </row>
    <row r="7075" spans="1:21">
      <c r="A7075">
        <v>15073</v>
      </c>
      <c r="B7075">
        <v>66</v>
      </c>
      <c r="C7075" t="s">
        <v>24</v>
      </c>
      <c r="D7075" s="1">
        <v>51607</v>
      </c>
      <c r="E7075" t="s">
        <v>15</v>
      </c>
      <c r="F7075" t="s">
        <v>37</v>
      </c>
      <c r="G7075" s="1">
        <v>8899.3857879999996</v>
      </c>
      <c r="H7075" s="2">
        <v>8.7265029950000003E-2</v>
      </c>
      <c r="I7075" s="2">
        <v>0.1937465243</v>
      </c>
      <c r="J7075">
        <v>1</v>
      </c>
      <c r="K7075" s="6">
        <f>Table1[[#This Row],[WebsiteVisits]]*Table1[[#This Row],[ConversionRate]]</f>
        <v>0.1937465243</v>
      </c>
      <c r="L7075">
        <v>1.642348358</v>
      </c>
      <c r="M7075">
        <v>12.74206092</v>
      </c>
      <c r="N7075">
        <v>34</v>
      </c>
      <c r="O7075">
        <v>0</v>
      </c>
      <c r="P7075">
        <v>8</v>
      </c>
      <c r="Q7075">
        <v>2</v>
      </c>
      <c r="R7075">
        <v>1311</v>
      </c>
      <c r="S7075" t="s">
        <v>49</v>
      </c>
      <c r="T7075" t="s">
        <v>50</v>
      </c>
      <c r="U7075">
        <v>1</v>
      </c>
    </row>
    <row r="7076" spans="1:21">
      <c r="A7076">
        <v>15074</v>
      </c>
      <c r="B7076">
        <v>54</v>
      </c>
      <c r="C7076" t="s">
        <v>25</v>
      </c>
      <c r="D7076" s="1">
        <v>123202</v>
      </c>
      <c r="E7076" t="s">
        <v>13</v>
      </c>
      <c r="F7076" t="s">
        <v>48</v>
      </c>
      <c r="G7076" s="1">
        <v>5110.2632089999997</v>
      </c>
      <c r="H7076" s="2">
        <v>9.7157618570000007E-2</v>
      </c>
      <c r="I7076" s="2">
        <v>3.8690025820000001E-2</v>
      </c>
      <c r="J7076">
        <v>43</v>
      </c>
      <c r="K7076" s="6">
        <f>Table1[[#This Row],[WebsiteVisits]]*Table1[[#This Row],[ConversionRate]]</f>
        <v>1.6636711102600001</v>
      </c>
      <c r="L7076">
        <v>5.5818823379999998</v>
      </c>
      <c r="M7076">
        <v>2.5429140540000001</v>
      </c>
      <c r="N7076">
        <v>52</v>
      </c>
      <c r="O7076">
        <v>19</v>
      </c>
      <c r="P7076">
        <v>9</v>
      </c>
      <c r="Q7076">
        <v>1</v>
      </c>
      <c r="R7076">
        <v>1172</v>
      </c>
      <c r="S7076" t="s">
        <v>49</v>
      </c>
      <c r="T7076" t="s">
        <v>50</v>
      </c>
      <c r="U7076">
        <v>1</v>
      </c>
    </row>
    <row r="7077" spans="1:21">
      <c r="A7077">
        <v>15075</v>
      </c>
      <c r="B7077">
        <v>61</v>
      </c>
      <c r="C7077" t="s">
        <v>24</v>
      </c>
      <c r="D7077" s="1">
        <v>44821</v>
      </c>
      <c r="E7077" t="s">
        <v>17</v>
      </c>
      <c r="F7077" t="s">
        <v>48</v>
      </c>
      <c r="G7077" s="1">
        <v>4984.2381759999998</v>
      </c>
      <c r="H7077" s="2">
        <v>6.3444203429999999E-2</v>
      </c>
      <c r="I7077" s="2">
        <v>2.0377089809999999E-2</v>
      </c>
      <c r="J7077">
        <v>37</v>
      </c>
      <c r="K7077" s="6">
        <f>Table1[[#This Row],[WebsiteVisits]]*Table1[[#This Row],[ConversionRate]]</f>
        <v>0.75395232296999992</v>
      </c>
      <c r="L7077">
        <v>2.8037242309999999</v>
      </c>
      <c r="M7077">
        <v>13.02599858</v>
      </c>
      <c r="N7077">
        <v>28</v>
      </c>
      <c r="O7077">
        <v>8</v>
      </c>
      <c r="P7077">
        <v>5</v>
      </c>
      <c r="Q7077">
        <v>4</v>
      </c>
      <c r="R7077">
        <v>3025</v>
      </c>
      <c r="S7077" t="s">
        <v>49</v>
      </c>
      <c r="T7077" t="s">
        <v>50</v>
      </c>
      <c r="U7077">
        <v>1</v>
      </c>
    </row>
    <row r="7078" spans="1:21">
      <c r="A7078">
        <v>15076</v>
      </c>
      <c r="B7078">
        <v>18</v>
      </c>
      <c r="C7078" t="s">
        <v>24</v>
      </c>
      <c r="D7078" s="1">
        <v>34601</v>
      </c>
      <c r="E7078" t="s">
        <v>13</v>
      </c>
      <c r="F7078" t="s">
        <v>48</v>
      </c>
      <c r="G7078" s="1">
        <v>8142.9993260000001</v>
      </c>
      <c r="H7078" s="2">
        <v>0.1004847859</v>
      </c>
      <c r="I7078" s="2">
        <v>6.9587843590000004E-2</v>
      </c>
      <c r="J7078">
        <v>27</v>
      </c>
      <c r="K7078" s="6">
        <f>Table1[[#This Row],[WebsiteVisits]]*Table1[[#This Row],[ConversionRate]]</f>
        <v>1.8788717769300001</v>
      </c>
      <c r="L7078">
        <v>4.3654908079999997</v>
      </c>
      <c r="M7078">
        <v>1.5964768380000001</v>
      </c>
      <c r="N7078">
        <v>75</v>
      </c>
      <c r="O7078">
        <v>2</v>
      </c>
      <c r="P7078">
        <v>8</v>
      </c>
      <c r="Q7078">
        <v>4</v>
      </c>
      <c r="R7078">
        <v>1544</v>
      </c>
      <c r="S7078" t="s">
        <v>49</v>
      </c>
      <c r="T7078" t="s">
        <v>50</v>
      </c>
      <c r="U7078">
        <v>1</v>
      </c>
    </row>
    <row r="7079" spans="1:21">
      <c r="A7079">
        <v>15077</v>
      </c>
      <c r="B7079">
        <v>27</v>
      </c>
      <c r="C7079" t="s">
        <v>24</v>
      </c>
      <c r="D7079" s="1">
        <v>65904</v>
      </c>
      <c r="E7079" t="s">
        <v>11</v>
      </c>
      <c r="F7079" t="s">
        <v>37</v>
      </c>
      <c r="G7079" s="1">
        <v>1470.6564539999999</v>
      </c>
      <c r="H7079" s="2">
        <v>0.13319798359999999</v>
      </c>
      <c r="I7079" s="2">
        <v>1.8444410420000001E-2</v>
      </c>
      <c r="J7079">
        <v>33</v>
      </c>
      <c r="K7079" s="6">
        <f>Table1[[#This Row],[WebsiteVisits]]*Table1[[#This Row],[ConversionRate]]</f>
        <v>0.60866554386000005</v>
      </c>
      <c r="L7079">
        <v>7.2915591940000004</v>
      </c>
      <c r="M7079">
        <v>11.279586760000001</v>
      </c>
      <c r="N7079">
        <v>57</v>
      </c>
      <c r="O7079">
        <v>15</v>
      </c>
      <c r="P7079">
        <v>2</v>
      </c>
      <c r="Q7079">
        <v>7</v>
      </c>
      <c r="R7079">
        <v>1398</v>
      </c>
      <c r="S7079" t="s">
        <v>49</v>
      </c>
      <c r="T7079" t="s">
        <v>50</v>
      </c>
      <c r="U7079">
        <v>1</v>
      </c>
    </row>
    <row r="7080" spans="1:21">
      <c r="A7080">
        <v>15078</v>
      </c>
      <c r="B7080">
        <v>60</v>
      </c>
      <c r="C7080" t="s">
        <v>24</v>
      </c>
      <c r="D7080" s="1">
        <v>132882</v>
      </c>
      <c r="E7080" t="s">
        <v>9</v>
      </c>
      <c r="F7080" t="s">
        <v>51</v>
      </c>
      <c r="G7080" s="1">
        <v>6571.6213010000001</v>
      </c>
      <c r="H7080" s="2">
        <v>2.4949783909999999E-2</v>
      </c>
      <c r="I7080" s="2">
        <v>3.2185276140000003E-2</v>
      </c>
      <c r="J7080">
        <v>11</v>
      </c>
      <c r="K7080" s="6">
        <f>Table1[[#This Row],[WebsiteVisits]]*Table1[[#This Row],[ConversionRate]]</f>
        <v>0.35403803754000002</v>
      </c>
      <c r="L7080">
        <v>1.8907509739999999</v>
      </c>
      <c r="M7080">
        <v>3.499989733</v>
      </c>
      <c r="N7080">
        <v>76</v>
      </c>
      <c r="O7080">
        <v>7</v>
      </c>
      <c r="P7080">
        <v>8</v>
      </c>
      <c r="Q7080">
        <v>5</v>
      </c>
      <c r="R7080">
        <v>783</v>
      </c>
      <c r="S7080" t="s">
        <v>49</v>
      </c>
      <c r="T7080" t="s">
        <v>50</v>
      </c>
      <c r="U7080">
        <v>0</v>
      </c>
    </row>
    <row r="7081" spans="1:21">
      <c r="A7081">
        <v>15079</v>
      </c>
      <c r="B7081">
        <v>33</v>
      </c>
      <c r="C7081" t="s">
        <v>25</v>
      </c>
      <c r="D7081" s="1">
        <v>91657</v>
      </c>
      <c r="E7081" t="s">
        <v>15</v>
      </c>
      <c r="F7081" t="s">
        <v>52</v>
      </c>
      <c r="G7081" s="1">
        <v>4812.2316449999998</v>
      </c>
      <c r="H7081" s="2">
        <v>4.6917068479999997E-2</v>
      </c>
      <c r="I7081" s="2">
        <v>0.1984248663</v>
      </c>
      <c r="J7081">
        <v>49</v>
      </c>
      <c r="K7081" s="6">
        <f>Table1[[#This Row],[WebsiteVisits]]*Table1[[#This Row],[ConversionRate]]</f>
        <v>9.7228184487</v>
      </c>
      <c r="L7081">
        <v>1.393945006</v>
      </c>
      <c r="M7081">
        <v>13.59487287</v>
      </c>
      <c r="N7081">
        <v>20</v>
      </c>
      <c r="O7081">
        <v>7</v>
      </c>
      <c r="P7081">
        <v>2</v>
      </c>
      <c r="Q7081">
        <v>6</v>
      </c>
      <c r="R7081">
        <v>1294</v>
      </c>
      <c r="S7081" t="s">
        <v>49</v>
      </c>
      <c r="T7081" t="s">
        <v>50</v>
      </c>
      <c r="U7081">
        <v>1</v>
      </c>
    </row>
    <row r="7082" spans="1:21">
      <c r="A7082">
        <v>15080</v>
      </c>
      <c r="B7082">
        <v>63</v>
      </c>
      <c r="C7082" t="s">
        <v>25</v>
      </c>
      <c r="D7082" s="1">
        <v>58557</v>
      </c>
      <c r="E7082" t="s">
        <v>15</v>
      </c>
      <c r="F7082" t="s">
        <v>51</v>
      </c>
      <c r="G7082" s="1">
        <v>7458.9771899999996</v>
      </c>
      <c r="H7082" s="2">
        <v>3.7911304850000001E-2</v>
      </c>
      <c r="I7082" s="2">
        <v>0.19243399189999999</v>
      </c>
      <c r="J7082">
        <v>4</v>
      </c>
      <c r="K7082" s="6">
        <f>Table1[[#This Row],[WebsiteVisits]]*Table1[[#This Row],[ConversionRate]]</f>
        <v>0.76973596759999996</v>
      </c>
      <c r="L7082">
        <v>4.7874723130000003</v>
      </c>
      <c r="M7082">
        <v>1.1026131809999999</v>
      </c>
      <c r="N7082">
        <v>38</v>
      </c>
      <c r="O7082">
        <v>14</v>
      </c>
      <c r="P7082">
        <v>2</v>
      </c>
      <c r="Q7082">
        <v>8</v>
      </c>
      <c r="R7082">
        <v>2355</v>
      </c>
      <c r="S7082" t="s">
        <v>49</v>
      </c>
      <c r="T7082" t="s">
        <v>50</v>
      </c>
      <c r="U7082">
        <v>1</v>
      </c>
    </row>
    <row r="7083" spans="1:21">
      <c r="A7083">
        <v>15081</v>
      </c>
      <c r="B7083">
        <v>25</v>
      </c>
      <c r="C7083" t="s">
        <v>24</v>
      </c>
      <c r="D7083" s="1">
        <v>72523</v>
      </c>
      <c r="E7083" t="s">
        <v>13</v>
      </c>
      <c r="F7083" t="s">
        <v>51</v>
      </c>
      <c r="G7083" s="1">
        <v>398.01763399999999</v>
      </c>
      <c r="H7083" s="2">
        <v>2.343191235E-2</v>
      </c>
      <c r="I7083" s="2">
        <v>0.1413456052</v>
      </c>
      <c r="J7083">
        <v>44</v>
      </c>
      <c r="K7083" s="6">
        <f>Table1[[#This Row],[WebsiteVisits]]*Table1[[#This Row],[ConversionRate]]</f>
        <v>6.2192066288000003</v>
      </c>
      <c r="L7083">
        <v>3.4427948370000001</v>
      </c>
      <c r="M7083">
        <v>8.9135065010000005</v>
      </c>
      <c r="N7083">
        <v>0</v>
      </c>
      <c r="O7083">
        <v>11</v>
      </c>
      <c r="P7083">
        <v>7</v>
      </c>
      <c r="Q7083">
        <v>3</v>
      </c>
      <c r="R7083">
        <v>238</v>
      </c>
      <c r="S7083" t="s">
        <v>49</v>
      </c>
      <c r="T7083" t="s">
        <v>50</v>
      </c>
      <c r="U7083">
        <v>1</v>
      </c>
    </row>
    <row r="7084" spans="1:21">
      <c r="A7084">
        <v>15082</v>
      </c>
      <c r="B7084">
        <v>66</v>
      </c>
      <c r="C7084" t="s">
        <v>24</v>
      </c>
      <c r="D7084" s="1">
        <v>101846</v>
      </c>
      <c r="E7084" t="s">
        <v>13</v>
      </c>
      <c r="F7084" t="s">
        <v>48</v>
      </c>
      <c r="G7084" s="1">
        <v>5967.9829419999996</v>
      </c>
      <c r="H7084" s="2">
        <v>0.14963413589999999</v>
      </c>
      <c r="I7084" s="2">
        <v>0.1530675299</v>
      </c>
      <c r="J7084">
        <v>35</v>
      </c>
      <c r="K7084" s="6">
        <f>Table1[[#This Row],[WebsiteVisits]]*Table1[[#This Row],[ConversionRate]]</f>
        <v>5.3573635465000002</v>
      </c>
      <c r="L7084">
        <v>7.4846800289999997</v>
      </c>
      <c r="M7084">
        <v>0.68596529719999999</v>
      </c>
      <c r="N7084">
        <v>48</v>
      </c>
      <c r="O7084">
        <v>16</v>
      </c>
      <c r="P7084">
        <v>5</v>
      </c>
      <c r="Q7084">
        <v>5</v>
      </c>
      <c r="R7084">
        <v>938</v>
      </c>
      <c r="S7084" t="s">
        <v>49</v>
      </c>
      <c r="T7084" t="s">
        <v>50</v>
      </c>
      <c r="U7084">
        <v>1</v>
      </c>
    </row>
    <row r="7085" spans="1:21">
      <c r="A7085">
        <v>15083</v>
      </c>
      <c r="B7085">
        <v>42</v>
      </c>
      <c r="C7085" t="s">
        <v>24</v>
      </c>
      <c r="D7085" s="1">
        <v>70502</v>
      </c>
      <c r="E7085" t="s">
        <v>9</v>
      </c>
      <c r="F7085" t="s">
        <v>48</v>
      </c>
      <c r="G7085" s="1">
        <v>5611.6093309999997</v>
      </c>
      <c r="H7085" s="2">
        <v>0.1068028941</v>
      </c>
      <c r="I7085" s="2">
        <v>3.669349475E-2</v>
      </c>
      <c r="J7085">
        <v>7</v>
      </c>
      <c r="K7085" s="6">
        <f>Table1[[#This Row],[WebsiteVisits]]*Table1[[#This Row],[ConversionRate]]</f>
        <v>0.25685446325</v>
      </c>
      <c r="L7085">
        <v>1.589955349</v>
      </c>
      <c r="M7085">
        <v>11.172574060000001</v>
      </c>
      <c r="N7085">
        <v>76</v>
      </c>
      <c r="O7085">
        <v>10</v>
      </c>
      <c r="P7085">
        <v>0</v>
      </c>
      <c r="Q7085">
        <v>6</v>
      </c>
      <c r="R7085">
        <v>2585</v>
      </c>
      <c r="S7085" t="s">
        <v>49</v>
      </c>
      <c r="T7085" t="s">
        <v>50</v>
      </c>
      <c r="U7085">
        <v>1</v>
      </c>
    </row>
    <row r="7086" spans="1:21">
      <c r="A7086">
        <v>15084</v>
      </c>
      <c r="B7086">
        <v>67</v>
      </c>
      <c r="C7086" t="s">
        <v>24</v>
      </c>
      <c r="D7086" s="1">
        <v>143409</v>
      </c>
      <c r="E7086" t="s">
        <v>15</v>
      </c>
      <c r="F7086" t="s">
        <v>37</v>
      </c>
      <c r="G7086" s="1">
        <v>8424.3984629999995</v>
      </c>
      <c r="H7086" s="2">
        <v>0.28127969660000002</v>
      </c>
      <c r="I7086" s="2">
        <v>0.1230947594</v>
      </c>
      <c r="J7086">
        <v>29</v>
      </c>
      <c r="K7086" s="6">
        <f>Table1[[#This Row],[WebsiteVisits]]*Table1[[#This Row],[ConversionRate]]</f>
        <v>3.5697480226000002</v>
      </c>
      <c r="L7086">
        <v>9.6985489410000003</v>
      </c>
      <c r="M7086">
        <v>0.98923484620000002</v>
      </c>
      <c r="N7086">
        <v>42</v>
      </c>
      <c r="O7086">
        <v>3</v>
      </c>
      <c r="P7086">
        <v>1</v>
      </c>
      <c r="Q7086">
        <v>2</v>
      </c>
      <c r="R7086">
        <v>3372</v>
      </c>
      <c r="S7086" t="s">
        <v>49</v>
      </c>
      <c r="T7086" t="s">
        <v>50</v>
      </c>
      <c r="U7086">
        <v>1</v>
      </c>
    </row>
    <row r="7087" spans="1:21">
      <c r="A7087">
        <v>15085</v>
      </c>
      <c r="B7087">
        <v>29</v>
      </c>
      <c r="C7087" t="s">
        <v>24</v>
      </c>
      <c r="D7087" s="1">
        <v>42098</v>
      </c>
      <c r="E7087" t="s">
        <v>9</v>
      </c>
      <c r="F7087" t="s">
        <v>37</v>
      </c>
      <c r="G7087" s="1">
        <v>6800.6793459999999</v>
      </c>
      <c r="H7087" s="2">
        <v>3.9800555279999997E-2</v>
      </c>
      <c r="I7087" s="2">
        <v>3.933842144E-2</v>
      </c>
      <c r="J7087">
        <v>9</v>
      </c>
      <c r="K7087" s="6">
        <f>Table1[[#This Row],[WebsiteVisits]]*Table1[[#This Row],[ConversionRate]]</f>
        <v>0.35404579295999999</v>
      </c>
      <c r="L7087">
        <v>6.586769673</v>
      </c>
      <c r="M7087">
        <v>11.043740619999999</v>
      </c>
      <c r="N7087">
        <v>87</v>
      </c>
      <c r="O7087">
        <v>16</v>
      </c>
      <c r="P7087">
        <v>9</v>
      </c>
      <c r="Q7087">
        <v>7</v>
      </c>
      <c r="R7087">
        <v>1314</v>
      </c>
      <c r="S7087" t="s">
        <v>49</v>
      </c>
      <c r="T7087" t="s">
        <v>50</v>
      </c>
      <c r="U7087">
        <v>1</v>
      </c>
    </row>
    <row r="7088" spans="1:21">
      <c r="A7088">
        <v>15086</v>
      </c>
      <c r="B7088">
        <v>42</v>
      </c>
      <c r="C7088" t="s">
        <v>24</v>
      </c>
      <c r="D7088" s="1">
        <v>65902</v>
      </c>
      <c r="E7088" t="s">
        <v>13</v>
      </c>
      <c r="F7088" t="s">
        <v>52</v>
      </c>
      <c r="G7088" s="1">
        <v>8813.5875479999995</v>
      </c>
      <c r="H7088" s="2">
        <v>0.27855024740000001</v>
      </c>
      <c r="I7088" s="2">
        <v>8.1893369660000007E-2</v>
      </c>
      <c r="J7088">
        <v>20</v>
      </c>
      <c r="K7088" s="6">
        <f>Table1[[#This Row],[WebsiteVisits]]*Table1[[#This Row],[ConversionRate]]</f>
        <v>1.6378673932000001</v>
      </c>
      <c r="L7088">
        <v>5.5113913529999996</v>
      </c>
      <c r="M7088">
        <v>12.2235982</v>
      </c>
      <c r="N7088">
        <v>87</v>
      </c>
      <c r="O7088">
        <v>10</v>
      </c>
      <c r="P7088">
        <v>7</v>
      </c>
      <c r="Q7088">
        <v>3</v>
      </c>
      <c r="R7088">
        <v>665</v>
      </c>
      <c r="S7088" t="s">
        <v>49</v>
      </c>
      <c r="T7088" t="s">
        <v>50</v>
      </c>
      <c r="U7088">
        <v>1</v>
      </c>
    </row>
    <row r="7089" spans="1:21">
      <c r="A7089">
        <v>15087</v>
      </c>
      <c r="B7089">
        <v>34</v>
      </c>
      <c r="C7089" t="s">
        <v>24</v>
      </c>
      <c r="D7089" s="1">
        <v>138502</v>
      </c>
      <c r="E7089" t="s">
        <v>13</v>
      </c>
      <c r="F7089" t="s">
        <v>51</v>
      </c>
      <c r="G7089" s="1">
        <v>8884.0058840000002</v>
      </c>
      <c r="H7089" s="2">
        <v>3.5098229049999999E-2</v>
      </c>
      <c r="I7089" s="2">
        <v>7.561555482E-2</v>
      </c>
      <c r="J7089">
        <v>45</v>
      </c>
      <c r="K7089" s="6">
        <f>Table1[[#This Row],[WebsiteVisits]]*Table1[[#This Row],[ConversionRate]]</f>
        <v>3.4026999669000002</v>
      </c>
      <c r="L7089">
        <v>4.7129469400000001</v>
      </c>
      <c r="M7089">
        <v>13.4851378</v>
      </c>
      <c r="N7089">
        <v>76</v>
      </c>
      <c r="O7089">
        <v>7</v>
      </c>
      <c r="P7089">
        <v>6</v>
      </c>
      <c r="Q7089">
        <v>3</v>
      </c>
      <c r="R7089">
        <v>3055</v>
      </c>
      <c r="S7089" t="s">
        <v>49</v>
      </c>
      <c r="T7089" t="s">
        <v>50</v>
      </c>
      <c r="U7089">
        <v>1</v>
      </c>
    </row>
    <row r="7090" spans="1:21">
      <c r="A7090">
        <v>15088</v>
      </c>
      <c r="B7090">
        <v>43</v>
      </c>
      <c r="C7090" t="s">
        <v>25</v>
      </c>
      <c r="D7090" s="1">
        <v>109067</v>
      </c>
      <c r="E7090" t="s">
        <v>17</v>
      </c>
      <c r="F7090" t="s">
        <v>51</v>
      </c>
      <c r="G7090" s="1">
        <v>4140.823609</v>
      </c>
      <c r="H7090" s="2">
        <v>0.18957303049999999</v>
      </c>
      <c r="I7090" s="2">
        <v>0.1266524876</v>
      </c>
      <c r="J7090">
        <v>33</v>
      </c>
      <c r="K7090" s="6">
        <f>Table1[[#This Row],[WebsiteVisits]]*Table1[[#This Row],[ConversionRate]]</f>
        <v>4.1795320908000004</v>
      </c>
      <c r="L7090">
        <v>7.7410471550000004</v>
      </c>
      <c r="M7090">
        <v>5.7115422149999997</v>
      </c>
      <c r="N7090">
        <v>99</v>
      </c>
      <c r="O7090">
        <v>18</v>
      </c>
      <c r="P7090">
        <v>7</v>
      </c>
      <c r="Q7090">
        <v>1</v>
      </c>
      <c r="R7090">
        <v>2498</v>
      </c>
      <c r="S7090" t="s">
        <v>49</v>
      </c>
      <c r="T7090" t="s">
        <v>50</v>
      </c>
      <c r="U7090">
        <v>1</v>
      </c>
    </row>
    <row r="7091" spans="1:21">
      <c r="A7091">
        <v>15089</v>
      </c>
      <c r="B7091">
        <v>63</v>
      </c>
      <c r="C7091" t="s">
        <v>25</v>
      </c>
      <c r="D7091" s="1">
        <v>59253</v>
      </c>
      <c r="E7091" t="s">
        <v>13</v>
      </c>
      <c r="F7091" t="s">
        <v>52</v>
      </c>
      <c r="G7091" s="1">
        <v>1460.5979239999999</v>
      </c>
      <c r="H7091" s="2">
        <v>8.1841797839999994E-2</v>
      </c>
      <c r="I7091" s="2">
        <v>2.5141690670000001E-2</v>
      </c>
      <c r="J7091">
        <v>33</v>
      </c>
      <c r="K7091" s="6">
        <f>Table1[[#This Row],[WebsiteVisits]]*Table1[[#This Row],[ConversionRate]]</f>
        <v>0.82967579211000009</v>
      </c>
      <c r="L7091">
        <v>4.206914072</v>
      </c>
      <c r="M7091">
        <v>8.3665930270000004</v>
      </c>
      <c r="N7091">
        <v>4</v>
      </c>
      <c r="O7091">
        <v>19</v>
      </c>
      <c r="P7091">
        <v>7</v>
      </c>
      <c r="Q7091">
        <v>8</v>
      </c>
      <c r="R7091">
        <v>4889</v>
      </c>
      <c r="S7091" t="s">
        <v>49</v>
      </c>
      <c r="T7091" t="s">
        <v>50</v>
      </c>
      <c r="U7091">
        <v>1</v>
      </c>
    </row>
    <row r="7092" spans="1:21">
      <c r="A7092">
        <v>15090</v>
      </c>
      <c r="B7092">
        <v>65</v>
      </c>
      <c r="C7092" t="s">
        <v>24</v>
      </c>
      <c r="D7092" s="1">
        <v>95516</v>
      </c>
      <c r="E7092" t="s">
        <v>13</v>
      </c>
      <c r="F7092" t="s">
        <v>48</v>
      </c>
      <c r="G7092" s="1">
        <v>6339.8081929999998</v>
      </c>
      <c r="H7092" s="2">
        <v>0.24977363750000001</v>
      </c>
      <c r="I7092" s="2">
        <v>2.9657793290000001E-2</v>
      </c>
      <c r="J7092">
        <v>3</v>
      </c>
      <c r="K7092" s="6">
        <f>Table1[[#This Row],[WebsiteVisits]]*Table1[[#This Row],[ConversionRate]]</f>
        <v>8.8973379870000008E-2</v>
      </c>
      <c r="L7092">
        <v>7.9925312120000003</v>
      </c>
      <c r="M7092">
        <v>11.136163399999999</v>
      </c>
      <c r="N7092">
        <v>54</v>
      </c>
      <c r="O7092">
        <v>16</v>
      </c>
      <c r="P7092">
        <v>5</v>
      </c>
      <c r="Q7092">
        <v>8</v>
      </c>
      <c r="R7092">
        <v>2415</v>
      </c>
      <c r="S7092" t="s">
        <v>49</v>
      </c>
      <c r="T7092" t="s">
        <v>50</v>
      </c>
      <c r="U7092">
        <v>1</v>
      </c>
    </row>
    <row r="7093" spans="1:21">
      <c r="A7093">
        <v>15091</v>
      </c>
      <c r="B7093">
        <v>31</v>
      </c>
      <c r="C7093" t="s">
        <v>25</v>
      </c>
      <c r="D7093" s="1">
        <v>144582</v>
      </c>
      <c r="E7093" t="s">
        <v>9</v>
      </c>
      <c r="F7093" t="s">
        <v>37</v>
      </c>
      <c r="G7093" s="1">
        <v>8750.0863740000004</v>
      </c>
      <c r="H7093" s="2">
        <v>2.7827699840000001E-2</v>
      </c>
      <c r="I7093" s="2">
        <v>0.12588706559999999</v>
      </c>
      <c r="J7093">
        <v>10</v>
      </c>
      <c r="K7093" s="6">
        <f>Table1[[#This Row],[WebsiteVisits]]*Table1[[#This Row],[ConversionRate]]</f>
        <v>1.2588706559999998</v>
      </c>
      <c r="L7093">
        <v>7.3962326269999998</v>
      </c>
      <c r="M7093">
        <v>12.40064261</v>
      </c>
      <c r="N7093">
        <v>77</v>
      </c>
      <c r="O7093">
        <v>7</v>
      </c>
      <c r="P7093">
        <v>6</v>
      </c>
      <c r="Q7093">
        <v>9</v>
      </c>
      <c r="R7093">
        <v>1286</v>
      </c>
      <c r="S7093" t="s">
        <v>49</v>
      </c>
      <c r="T7093" t="s">
        <v>50</v>
      </c>
      <c r="U7093">
        <v>1</v>
      </c>
    </row>
    <row r="7094" spans="1:21">
      <c r="A7094">
        <v>15092</v>
      </c>
      <c r="B7094">
        <v>58</v>
      </c>
      <c r="C7094" t="s">
        <v>25</v>
      </c>
      <c r="D7094" s="1">
        <v>121929</v>
      </c>
      <c r="E7094" t="s">
        <v>17</v>
      </c>
      <c r="F7094" t="s">
        <v>52</v>
      </c>
      <c r="G7094" s="1">
        <v>842.03810750000002</v>
      </c>
      <c r="H7094" s="2">
        <v>0.28622736519999997</v>
      </c>
      <c r="I7094" s="2">
        <v>0.1308623548</v>
      </c>
      <c r="J7094">
        <v>21</v>
      </c>
      <c r="K7094" s="6">
        <f>Table1[[#This Row],[WebsiteVisits]]*Table1[[#This Row],[ConversionRate]]</f>
        <v>2.7481094507999999</v>
      </c>
      <c r="L7094">
        <v>5.9621406449999999</v>
      </c>
      <c r="M7094">
        <v>11.851230640000001</v>
      </c>
      <c r="N7094">
        <v>79</v>
      </c>
      <c r="O7094">
        <v>7</v>
      </c>
      <c r="P7094">
        <v>5</v>
      </c>
      <c r="Q7094">
        <v>9</v>
      </c>
      <c r="R7094">
        <v>2006</v>
      </c>
      <c r="S7094" t="s">
        <v>49</v>
      </c>
      <c r="T7094" t="s">
        <v>50</v>
      </c>
      <c r="U7094">
        <v>1</v>
      </c>
    </row>
    <row r="7095" spans="1:21">
      <c r="A7095">
        <v>15093</v>
      </c>
      <c r="B7095">
        <v>53</v>
      </c>
      <c r="C7095" t="s">
        <v>25</v>
      </c>
      <c r="D7095" s="1">
        <v>64280</v>
      </c>
      <c r="E7095" t="s">
        <v>17</v>
      </c>
      <c r="F7095" t="s">
        <v>51</v>
      </c>
      <c r="G7095" s="1">
        <v>5623.4404039999999</v>
      </c>
      <c r="H7095" s="2">
        <v>2.37045881E-2</v>
      </c>
      <c r="I7095" s="2">
        <v>7.4577660800000001E-2</v>
      </c>
      <c r="J7095">
        <v>40</v>
      </c>
      <c r="K7095" s="6">
        <f>Table1[[#This Row],[WebsiteVisits]]*Table1[[#This Row],[ConversionRate]]</f>
        <v>2.983106432</v>
      </c>
      <c r="L7095">
        <v>8.998052436</v>
      </c>
      <c r="M7095">
        <v>12.79312489</v>
      </c>
      <c r="N7095">
        <v>69</v>
      </c>
      <c r="O7095">
        <v>6</v>
      </c>
      <c r="P7095">
        <v>0</v>
      </c>
      <c r="Q7095">
        <v>4</v>
      </c>
      <c r="R7095">
        <v>3655</v>
      </c>
      <c r="S7095" t="s">
        <v>49</v>
      </c>
      <c r="T7095" t="s">
        <v>50</v>
      </c>
      <c r="U7095">
        <v>1</v>
      </c>
    </row>
    <row r="7096" spans="1:21">
      <c r="A7096">
        <v>15094</v>
      </c>
      <c r="B7096">
        <v>40</v>
      </c>
      <c r="C7096" t="s">
        <v>25</v>
      </c>
      <c r="D7096" s="1">
        <v>28951</v>
      </c>
      <c r="E7096" t="s">
        <v>15</v>
      </c>
      <c r="F7096" t="s">
        <v>52</v>
      </c>
      <c r="G7096" s="1">
        <v>1238.495314</v>
      </c>
      <c r="H7096" s="2">
        <v>7.9922847810000003E-2</v>
      </c>
      <c r="I7096" s="2">
        <v>3.7905514279999997E-2</v>
      </c>
      <c r="J7096">
        <v>49</v>
      </c>
      <c r="K7096" s="6">
        <f>Table1[[#This Row],[WebsiteVisits]]*Table1[[#This Row],[ConversionRate]]</f>
        <v>1.8573701997199998</v>
      </c>
      <c r="L7096">
        <v>4.1138721130000002</v>
      </c>
      <c r="M7096">
        <v>13.51583114</v>
      </c>
      <c r="N7096">
        <v>1</v>
      </c>
      <c r="O7096">
        <v>18</v>
      </c>
      <c r="P7096">
        <v>4</v>
      </c>
      <c r="Q7096">
        <v>7</v>
      </c>
      <c r="R7096">
        <v>2789</v>
      </c>
      <c r="S7096" t="s">
        <v>49</v>
      </c>
      <c r="T7096" t="s">
        <v>50</v>
      </c>
      <c r="U7096">
        <v>1</v>
      </c>
    </row>
    <row r="7097" spans="1:21">
      <c r="A7097">
        <v>15095</v>
      </c>
      <c r="B7097">
        <v>60</v>
      </c>
      <c r="C7097" t="s">
        <v>25</v>
      </c>
      <c r="D7097" s="1">
        <v>28117</v>
      </c>
      <c r="E7097" t="s">
        <v>11</v>
      </c>
      <c r="F7097" t="s">
        <v>52</v>
      </c>
      <c r="G7097" s="1">
        <v>367.26031840000002</v>
      </c>
      <c r="H7097" s="2">
        <v>0.14461357059999999</v>
      </c>
      <c r="I7097" s="2">
        <v>0.178355184</v>
      </c>
      <c r="J7097">
        <v>22</v>
      </c>
      <c r="K7097" s="6">
        <f>Table1[[#This Row],[WebsiteVisits]]*Table1[[#This Row],[ConversionRate]]</f>
        <v>3.9238140480000001</v>
      </c>
      <c r="L7097">
        <v>1.520651497</v>
      </c>
      <c r="M7097">
        <v>9.9296216210000008</v>
      </c>
      <c r="N7097">
        <v>67</v>
      </c>
      <c r="O7097">
        <v>1</v>
      </c>
      <c r="P7097">
        <v>9</v>
      </c>
      <c r="Q7097">
        <v>7</v>
      </c>
      <c r="R7097">
        <v>1371</v>
      </c>
      <c r="S7097" t="s">
        <v>49</v>
      </c>
      <c r="T7097" t="s">
        <v>50</v>
      </c>
      <c r="U7097">
        <v>1</v>
      </c>
    </row>
    <row r="7098" spans="1:21">
      <c r="A7098">
        <v>15096</v>
      </c>
      <c r="B7098">
        <v>23</v>
      </c>
      <c r="C7098" t="s">
        <v>24</v>
      </c>
      <c r="D7098" s="1">
        <v>45979</v>
      </c>
      <c r="E7098" t="s">
        <v>15</v>
      </c>
      <c r="F7098" t="s">
        <v>51</v>
      </c>
      <c r="G7098" s="1">
        <v>6828.3900039999999</v>
      </c>
      <c r="H7098" s="2">
        <v>0.2292567871</v>
      </c>
      <c r="I7098" s="2">
        <v>2.0060271590000001E-2</v>
      </c>
      <c r="J7098">
        <v>48</v>
      </c>
      <c r="K7098" s="6">
        <f>Table1[[#This Row],[WebsiteVisits]]*Table1[[#This Row],[ConversionRate]]</f>
        <v>0.96289303632000012</v>
      </c>
      <c r="L7098">
        <v>4.3858103870000003</v>
      </c>
      <c r="M7098">
        <v>3.0226711079999999</v>
      </c>
      <c r="N7098">
        <v>62</v>
      </c>
      <c r="O7098">
        <v>12</v>
      </c>
      <c r="P7098">
        <v>0</v>
      </c>
      <c r="Q7098">
        <v>0</v>
      </c>
      <c r="R7098">
        <v>4959</v>
      </c>
      <c r="S7098" t="s">
        <v>49</v>
      </c>
      <c r="T7098" t="s">
        <v>50</v>
      </c>
      <c r="U7098">
        <v>1</v>
      </c>
    </row>
    <row r="7099" spans="1:21">
      <c r="A7099">
        <v>15097</v>
      </c>
      <c r="B7099">
        <v>64</v>
      </c>
      <c r="C7099" t="s">
        <v>24</v>
      </c>
      <c r="D7099" s="1">
        <v>94525</v>
      </c>
      <c r="E7099" t="s">
        <v>15</v>
      </c>
      <c r="F7099" t="s">
        <v>51</v>
      </c>
      <c r="G7099" s="1">
        <v>6850.3111580000004</v>
      </c>
      <c r="H7099" s="2">
        <v>0.2858226881</v>
      </c>
      <c r="I7099" s="2">
        <v>0.14630134829999999</v>
      </c>
      <c r="J7099">
        <v>33</v>
      </c>
      <c r="K7099" s="6">
        <f>Table1[[#This Row],[WebsiteVisits]]*Table1[[#This Row],[ConversionRate]]</f>
        <v>4.8279444938999996</v>
      </c>
      <c r="L7099">
        <v>8.878014233</v>
      </c>
      <c r="M7099">
        <v>12.58547407</v>
      </c>
      <c r="N7099">
        <v>79</v>
      </c>
      <c r="O7099">
        <v>3</v>
      </c>
      <c r="P7099">
        <v>1</v>
      </c>
      <c r="Q7099">
        <v>2</v>
      </c>
      <c r="R7099">
        <v>4118</v>
      </c>
      <c r="S7099" t="s">
        <v>49</v>
      </c>
      <c r="T7099" t="s">
        <v>50</v>
      </c>
      <c r="U7099">
        <v>1</v>
      </c>
    </row>
    <row r="7100" spans="1:21">
      <c r="A7100">
        <v>15098</v>
      </c>
      <c r="B7100">
        <v>22</v>
      </c>
      <c r="C7100" t="s">
        <v>24</v>
      </c>
      <c r="D7100" s="1">
        <v>36915</v>
      </c>
      <c r="E7100" t="s">
        <v>15</v>
      </c>
      <c r="F7100" t="s">
        <v>37</v>
      </c>
      <c r="G7100" s="1">
        <v>6046.5146450000002</v>
      </c>
      <c r="H7100" s="2">
        <v>0.13413230509999999</v>
      </c>
      <c r="I7100" s="2">
        <v>3.6608496439999999E-2</v>
      </c>
      <c r="J7100">
        <v>29</v>
      </c>
      <c r="K7100" s="6">
        <f>Table1[[#This Row],[WebsiteVisits]]*Table1[[#This Row],[ConversionRate]]</f>
        <v>1.0616463967600001</v>
      </c>
      <c r="L7100">
        <v>1.6958408149999999</v>
      </c>
      <c r="M7100">
        <v>7.2176636270000003</v>
      </c>
      <c r="N7100">
        <v>99</v>
      </c>
      <c r="O7100">
        <v>17</v>
      </c>
      <c r="P7100">
        <v>4</v>
      </c>
      <c r="Q7100">
        <v>1</v>
      </c>
      <c r="R7100">
        <v>2630</v>
      </c>
      <c r="S7100" t="s">
        <v>49</v>
      </c>
      <c r="T7100" t="s">
        <v>50</v>
      </c>
      <c r="U7100">
        <v>1</v>
      </c>
    </row>
    <row r="7101" spans="1:21">
      <c r="A7101">
        <v>15099</v>
      </c>
      <c r="B7101">
        <v>60</v>
      </c>
      <c r="C7101" t="s">
        <v>24</v>
      </c>
      <c r="D7101" s="1">
        <v>79261</v>
      </c>
      <c r="E7101" t="s">
        <v>17</v>
      </c>
      <c r="F7101" t="s">
        <v>37</v>
      </c>
      <c r="G7101" s="1">
        <v>8606.3057590000008</v>
      </c>
      <c r="H7101" s="2">
        <v>0.22961992719999999</v>
      </c>
      <c r="I7101" s="2">
        <v>0.1311010426</v>
      </c>
      <c r="J7101">
        <v>24</v>
      </c>
      <c r="K7101" s="6">
        <f>Table1[[#This Row],[WebsiteVisits]]*Table1[[#This Row],[ConversionRate]]</f>
        <v>3.1464250223999999</v>
      </c>
      <c r="L7101">
        <v>7.8683767690000002</v>
      </c>
      <c r="M7101">
        <v>1.2343525790000001</v>
      </c>
      <c r="N7101">
        <v>84</v>
      </c>
      <c r="O7101">
        <v>12</v>
      </c>
      <c r="P7101">
        <v>1</v>
      </c>
      <c r="Q7101">
        <v>4</v>
      </c>
      <c r="R7101">
        <v>1881</v>
      </c>
      <c r="S7101" t="s">
        <v>49</v>
      </c>
      <c r="T7101" t="s">
        <v>50</v>
      </c>
      <c r="U7101">
        <v>1</v>
      </c>
    </row>
    <row r="7102" spans="1:21">
      <c r="A7102">
        <v>15100</v>
      </c>
      <c r="B7102">
        <v>42</v>
      </c>
      <c r="C7102" t="s">
        <v>24</v>
      </c>
      <c r="D7102" s="1">
        <v>115071</v>
      </c>
      <c r="E7102" t="s">
        <v>9</v>
      </c>
      <c r="F7102" t="s">
        <v>51</v>
      </c>
      <c r="G7102" s="1">
        <v>900.67675399999996</v>
      </c>
      <c r="H7102" s="2">
        <v>0.22087714080000001</v>
      </c>
      <c r="I7102" s="2">
        <v>0.1360946109</v>
      </c>
      <c r="J7102">
        <v>23</v>
      </c>
      <c r="K7102" s="6">
        <f>Table1[[#This Row],[WebsiteVisits]]*Table1[[#This Row],[ConversionRate]]</f>
        <v>3.1301760506999998</v>
      </c>
      <c r="L7102">
        <v>8.4273306130000005</v>
      </c>
      <c r="M7102">
        <v>9.5781850889999998</v>
      </c>
      <c r="N7102">
        <v>80</v>
      </c>
      <c r="O7102">
        <v>0</v>
      </c>
      <c r="P7102">
        <v>3</v>
      </c>
      <c r="Q7102">
        <v>2</v>
      </c>
      <c r="R7102">
        <v>1518</v>
      </c>
      <c r="S7102" t="s">
        <v>49</v>
      </c>
      <c r="T7102" t="s">
        <v>50</v>
      </c>
      <c r="U7102">
        <v>1</v>
      </c>
    </row>
    <row r="7103" spans="1:21">
      <c r="A7103">
        <v>15101</v>
      </c>
      <c r="B7103">
        <v>35</v>
      </c>
      <c r="C7103" t="s">
        <v>25</v>
      </c>
      <c r="D7103" s="1">
        <v>117660</v>
      </c>
      <c r="E7103" t="s">
        <v>13</v>
      </c>
      <c r="F7103" t="s">
        <v>37</v>
      </c>
      <c r="G7103" s="1">
        <v>1142.076591</v>
      </c>
      <c r="H7103" s="2">
        <v>0.17563897959999999</v>
      </c>
      <c r="I7103" s="2">
        <v>0.162809331</v>
      </c>
      <c r="J7103">
        <v>24</v>
      </c>
      <c r="K7103" s="6">
        <f>Table1[[#This Row],[WebsiteVisits]]*Table1[[#This Row],[ConversionRate]]</f>
        <v>3.907423944</v>
      </c>
      <c r="L7103">
        <v>4.8515743540000003</v>
      </c>
      <c r="M7103">
        <v>11.04833271</v>
      </c>
      <c r="N7103">
        <v>66</v>
      </c>
      <c r="O7103">
        <v>2</v>
      </c>
      <c r="P7103">
        <v>2</v>
      </c>
      <c r="Q7103">
        <v>6</v>
      </c>
      <c r="R7103">
        <v>730</v>
      </c>
      <c r="S7103" t="s">
        <v>49</v>
      </c>
      <c r="T7103" t="s">
        <v>50</v>
      </c>
      <c r="U7103">
        <v>1</v>
      </c>
    </row>
    <row r="7104" spans="1:21">
      <c r="A7104">
        <v>15102</v>
      </c>
      <c r="B7104">
        <v>30</v>
      </c>
      <c r="C7104" t="s">
        <v>24</v>
      </c>
      <c r="D7104" s="1">
        <v>138825</v>
      </c>
      <c r="E7104" t="s">
        <v>17</v>
      </c>
      <c r="F7104" t="s">
        <v>37</v>
      </c>
      <c r="G7104" s="1">
        <v>8658.9008360000007</v>
      </c>
      <c r="H7104" s="2">
        <v>0.21036656109999999</v>
      </c>
      <c r="I7104" s="2">
        <v>8.5054765630000001E-2</v>
      </c>
      <c r="J7104">
        <v>29</v>
      </c>
      <c r="K7104" s="6">
        <f>Table1[[#This Row],[WebsiteVisits]]*Table1[[#This Row],[ConversionRate]]</f>
        <v>2.4665882032700002</v>
      </c>
      <c r="L7104">
        <v>2.7506742329999998</v>
      </c>
      <c r="M7104">
        <v>7.1389343350000001</v>
      </c>
      <c r="N7104">
        <v>87</v>
      </c>
      <c r="O7104">
        <v>2</v>
      </c>
      <c r="P7104">
        <v>8</v>
      </c>
      <c r="Q7104">
        <v>1</v>
      </c>
      <c r="R7104">
        <v>4904</v>
      </c>
      <c r="S7104" t="s">
        <v>49</v>
      </c>
      <c r="T7104" t="s">
        <v>50</v>
      </c>
      <c r="U7104">
        <v>1</v>
      </c>
    </row>
    <row r="7105" spans="1:21">
      <c r="A7105">
        <v>15103</v>
      </c>
      <c r="B7105">
        <v>60</v>
      </c>
      <c r="C7105" t="s">
        <v>25</v>
      </c>
      <c r="D7105" s="1">
        <v>129912</v>
      </c>
      <c r="E7105" t="s">
        <v>13</v>
      </c>
      <c r="F7105" t="s">
        <v>37</v>
      </c>
      <c r="G7105" s="1">
        <v>5082.4395270000005</v>
      </c>
      <c r="H7105" s="2">
        <v>2.1039338090000002E-2</v>
      </c>
      <c r="I7105" s="2">
        <v>1.414132896E-2</v>
      </c>
      <c r="J7105">
        <v>38</v>
      </c>
      <c r="K7105" s="6">
        <f>Table1[[#This Row],[WebsiteVisits]]*Table1[[#This Row],[ConversionRate]]</f>
        <v>0.53737050048000001</v>
      </c>
      <c r="L7105">
        <v>4.199640563</v>
      </c>
      <c r="M7105">
        <v>7.8466989309999997</v>
      </c>
      <c r="N7105">
        <v>69</v>
      </c>
      <c r="O7105">
        <v>15</v>
      </c>
      <c r="P7105">
        <v>9</v>
      </c>
      <c r="Q7105">
        <v>2</v>
      </c>
      <c r="R7105">
        <v>1356</v>
      </c>
      <c r="S7105" t="s">
        <v>49</v>
      </c>
      <c r="T7105" t="s">
        <v>50</v>
      </c>
      <c r="U7105">
        <v>1</v>
      </c>
    </row>
    <row r="7106" spans="1:21">
      <c r="A7106">
        <v>15104</v>
      </c>
      <c r="B7106">
        <v>31</v>
      </c>
      <c r="C7106" t="s">
        <v>24</v>
      </c>
      <c r="D7106" s="1">
        <v>118902</v>
      </c>
      <c r="E7106" t="s">
        <v>13</v>
      </c>
      <c r="F7106" t="s">
        <v>51</v>
      </c>
      <c r="G7106" s="1">
        <v>2803.2228070000001</v>
      </c>
      <c r="H7106" s="2">
        <v>0.1380574463</v>
      </c>
      <c r="I7106" s="2">
        <v>0.16409938330000001</v>
      </c>
      <c r="J7106">
        <v>43</v>
      </c>
      <c r="K7106" s="6">
        <f>Table1[[#This Row],[WebsiteVisits]]*Table1[[#This Row],[ConversionRate]]</f>
        <v>7.0562734819000008</v>
      </c>
      <c r="L7106">
        <v>4.5862448999999996</v>
      </c>
      <c r="M7106">
        <v>8.4746819060000007</v>
      </c>
      <c r="N7106">
        <v>82</v>
      </c>
      <c r="O7106">
        <v>0</v>
      </c>
      <c r="P7106">
        <v>4</v>
      </c>
      <c r="Q7106">
        <v>6</v>
      </c>
      <c r="R7106">
        <v>923</v>
      </c>
      <c r="S7106" t="s">
        <v>49</v>
      </c>
      <c r="T7106" t="s">
        <v>50</v>
      </c>
      <c r="U7106">
        <v>1</v>
      </c>
    </row>
    <row r="7107" spans="1:21">
      <c r="A7107">
        <v>15105</v>
      </c>
      <c r="B7107">
        <v>45</v>
      </c>
      <c r="C7107" t="s">
        <v>24</v>
      </c>
      <c r="D7107" s="1">
        <v>92964</v>
      </c>
      <c r="E7107" t="s">
        <v>11</v>
      </c>
      <c r="F7107" t="s">
        <v>48</v>
      </c>
      <c r="G7107" s="1">
        <v>7407.7540820000004</v>
      </c>
      <c r="H7107" s="2">
        <v>0.23789960130000001</v>
      </c>
      <c r="I7107" s="2">
        <v>9.4372923679999998E-2</v>
      </c>
      <c r="J7107">
        <v>15</v>
      </c>
      <c r="K7107" s="6">
        <f>Table1[[#This Row],[WebsiteVisits]]*Table1[[#This Row],[ConversionRate]]</f>
        <v>1.4155938552</v>
      </c>
      <c r="L7107">
        <v>9.390329865</v>
      </c>
      <c r="M7107">
        <v>4.1612343730000001</v>
      </c>
      <c r="N7107">
        <v>97</v>
      </c>
      <c r="O7107">
        <v>15</v>
      </c>
      <c r="P7107">
        <v>1</v>
      </c>
      <c r="Q7107">
        <v>2</v>
      </c>
      <c r="R7107">
        <v>3198</v>
      </c>
      <c r="S7107" t="s">
        <v>49</v>
      </c>
      <c r="T7107" t="s">
        <v>50</v>
      </c>
      <c r="U7107">
        <v>1</v>
      </c>
    </row>
    <row r="7108" spans="1:21">
      <c r="A7108">
        <v>15106</v>
      </c>
      <c r="B7108">
        <v>35</v>
      </c>
      <c r="C7108" t="s">
        <v>24</v>
      </c>
      <c r="D7108" s="1">
        <v>110417</v>
      </c>
      <c r="E7108" t="s">
        <v>15</v>
      </c>
      <c r="F7108" t="s">
        <v>48</v>
      </c>
      <c r="G7108" s="1">
        <v>8954.5968539999994</v>
      </c>
      <c r="H7108" s="2">
        <v>0.14752413210000001</v>
      </c>
      <c r="I7108" s="2">
        <v>0.17094706570000001</v>
      </c>
      <c r="J7108">
        <v>9</v>
      </c>
      <c r="K7108" s="6">
        <f>Table1[[#This Row],[WebsiteVisits]]*Table1[[#This Row],[ConversionRate]]</f>
        <v>1.5385235913000002</v>
      </c>
      <c r="L7108">
        <v>3.5616022530000002</v>
      </c>
      <c r="M7108">
        <v>5.9227653440000001</v>
      </c>
      <c r="N7108">
        <v>85</v>
      </c>
      <c r="O7108">
        <v>16</v>
      </c>
      <c r="P7108">
        <v>9</v>
      </c>
      <c r="Q7108">
        <v>2</v>
      </c>
      <c r="R7108">
        <v>1923</v>
      </c>
      <c r="S7108" t="s">
        <v>49</v>
      </c>
      <c r="T7108" t="s">
        <v>50</v>
      </c>
      <c r="U7108">
        <v>1</v>
      </c>
    </row>
    <row r="7109" spans="1:21">
      <c r="A7109">
        <v>15107</v>
      </c>
      <c r="B7109">
        <v>45</v>
      </c>
      <c r="C7109" t="s">
        <v>24</v>
      </c>
      <c r="D7109" s="1">
        <v>90440</v>
      </c>
      <c r="E7109" t="s">
        <v>11</v>
      </c>
      <c r="F7109" t="s">
        <v>37</v>
      </c>
      <c r="G7109" s="1">
        <v>6927.0725329999996</v>
      </c>
      <c r="H7109" s="2">
        <v>0.26331632939999999</v>
      </c>
      <c r="I7109" s="2">
        <v>0.15743714040000001</v>
      </c>
      <c r="J7109">
        <v>30</v>
      </c>
      <c r="K7109" s="6">
        <f>Table1[[#This Row],[WebsiteVisits]]*Table1[[#This Row],[ConversionRate]]</f>
        <v>4.7231142120000005</v>
      </c>
      <c r="L7109">
        <v>9.7535135749999995</v>
      </c>
      <c r="M7109">
        <v>12.19984676</v>
      </c>
      <c r="N7109">
        <v>2</v>
      </c>
      <c r="O7109">
        <v>2</v>
      </c>
      <c r="P7109">
        <v>5</v>
      </c>
      <c r="Q7109">
        <v>4</v>
      </c>
      <c r="R7109">
        <v>1223</v>
      </c>
      <c r="S7109" t="s">
        <v>49</v>
      </c>
      <c r="T7109" t="s">
        <v>50</v>
      </c>
      <c r="U7109">
        <v>1</v>
      </c>
    </row>
    <row r="7110" spans="1:21">
      <c r="A7110">
        <v>15108</v>
      </c>
      <c r="B7110">
        <v>68</v>
      </c>
      <c r="C7110" t="s">
        <v>24</v>
      </c>
      <c r="D7110" s="1">
        <v>55677</v>
      </c>
      <c r="E7110" t="s">
        <v>15</v>
      </c>
      <c r="F7110" t="s">
        <v>48</v>
      </c>
      <c r="G7110" s="1">
        <v>7940.1327069999998</v>
      </c>
      <c r="H7110" s="2">
        <v>0.25175498419999998</v>
      </c>
      <c r="I7110" s="2">
        <v>0.104678296</v>
      </c>
      <c r="J7110">
        <v>10</v>
      </c>
      <c r="K7110" s="6">
        <f>Table1[[#This Row],[WebsiteVisits]]*Table1[[#This Row],[ConversionRate]]</f>
        <v>1.04678296</v>
      </c>
      <c r="L7110">
        <v>1.9793839630000001</v>
      </c>
      <c r="M7110">
        <v>0.93372444659999998</v>
      </c>
      <c r="N7110">
        <v>38</v>
      </c>
      <c r="O7110">
        <v>14</v>
      </c>
      <c r="P7110">
        <v>5</v>
      </c>
      <c r="Q7110">
        <v>0</v>
      </c>
      <c r="R7110">
        <v>4640</v>
      </c>
      <c r="S7110" t="s">
        <v>49</v>
      </c>
      <c r="T7110" t="s">
        <v>50</v>
      </c>
      <c r="U7110">
        <v>1</v>
      </c>
    </row>
    <row r="7111" spans="1:21">
      <c r="A7111">
        <v>15109</v>
      </c>
      <c r="B7111">
        <v>44</v>
      </c>
      <c r="C7111" t="s">
        <v>24</v>
      </c>
      <c r="D7111" s="1">
        <v>131855</v>
      </c>
      <c r="E7111" t="s">
        <v>17</v>
      </c>
      <c r="F7111" t="s">
        <v>37</v>
      </c>
      <c r="G7111" s="1">
        <v>2896.7226780000001</v>
      </c>
      <c r="H7111" s="2">
        <v>0.26039934869999998</v>
      </c>
      <c r="I7111" s="2">
        <v>0.19988588769999999</v>
      </c>
      <c r="J7111">
        <v>8</v>
      </c>
      <c r="K7111" s="6">
        <f>Table1[[#This Row],[WebsiteVisits]]*Table1[[#This Row],[ConversionRate]]</f>
        <v>1.5990871015999999</v>
      </c>
      <c r="L7111">
        <v>9.7662647959999997</v>
      </c>
      <c r="M7111">
        <v>8.5750317959999993</v>
      </c>
      <c r="N7111">
        <v>86</v>
      </c>
      <c r="O7111">
        <v>13</v>
      </c>
      <c r="P7111">
        <v>4</v>
      </c>
      <c r="Q7111">
        <v>2</v>
      </c>
      <c r="R7111">
        <v>1550</v>
      </c>
      <c r="S7111" t="s">
        <v>49</v>
      </c>
      <c r="T7111" t="s">
        <v>50</v>
      </c>
      <c r="U7111">
        <v>1</v>
      </c>
    </row>
    <row r="7112" spans="1:21">
      <c r="A7112">
        <v>15110</v>
      </c>
      <c r="B7112">
        <v>49</v>
      </c>
      <c r="C7112" t="s">
        <v>25</v>
      </c>
      <c r="D7112" s="1">
        <v>69830</v>
      </c>
      <c r="E7112" t="s">
        <v>13</v>
      </c>
      <c r="F7112" t="s">
        <v>48</v>
      </c>
      <c r="G7112" s="1">
        <v>2958.8760579999998</v>
      </c>
      <c r="H7112" s="2">
        <v>4.7699038829999998E-2</v>
      </c>
      <c r="I7112" s="2">
        <v>9.7794264640000003E-2</v>
      </c>
      <c r="J7112">
        <v>35</v>
      </c>
      <c r="K7112" s="6">
        <f>Table1[[#This Row],[WebsiteVisits]]*Table1[[#This Row],[ConversionRate]]</f>
        <v>3.4227992624000003</v>
      </c>
      <c r="L7112">
        <v>3.0098734930000002</v>
      </c>
      <c r="M7112">
        <v>0.96083639620000005</v>
      </c>
      <c r="N7112">
        <v>10</v>
      </c>
      <c r="O7112">
        <v>10</v>
      </c>
      <c r="P7112">
        <v>2</v>
      </c>
      <c r="Q7112">
        <v>1</v>
      </c>
      <c r="R7112">
        <v>568</v>
      </c>
      <c r="S7112" t="s">
        <v>49</v>
      </c>
      <c r="T7112" t="s">
        <v>50</v>
      </c>
      <c r="U7112">
        <v>0</v>
      </c>
    </row>
    <row r="7113" spans="1:21">
      <c r="A7113">
        <v>15111</v>
      </c>
      <c r="B7113">
        <v>64</v>
      </c>
      <c r="C7113" t="s">
        <v>24</v>
      </c>
      <c r="D7113" s="1">
        <v>72536</v>
      </c>
      <c r="E7113" t="s">
        <v>11</v>
      </c>
      <c r="F7113" t="s">
        <v>48</v>
      </c>
      <c r="G7113" s="1">
        <v>8654.8264159999999</v>
      </c>
      <c r="H7113" s="2">
        <v>8.0800926120000005E-2</v>
      </c>
      <c r="I7113" s="2">
        <v>0.14233587780000001</v>
      </c>
      <c r="J7113">
        <v>47</v>
      </c>
      <c r="K7113" s="6">
        <f>Table1[[#This Row],[WebsiteVisits]]*Table1[[#This Row],[ConversionRate]]</f>
        <v>6.6897862566000006</v>
      </c>
      <c r="L7113">
        <v>2.509837552</v>
      </c>
      <c r="M7113">
        <v>3.4237507620000001</v>
      </c>
      <c r="N7113">
        <v>95</v>
      </c>
      <c r="O7113">
        <v>12</v>
      </c>
      <c r="P7113">
        <v>7</v>
      </c>
      <c r="Q7113">
        <v>1</v>
      </c>
      <c r="R7113">
        <v>3315</v>
      </c>
      <c r="S7113" t="s">
        <v>49</v>
      </c>
      <c r="T7113" t="s">
        <v>50</v>
      </c>
      <c r="U7113">
        <v>1</v>
      </c>
    </row>
    <row r="7114" spans="1:21">
      <c r="A7114">
        <v>15112</v>
      </c>
      <c r="B7114">
        <v>26</v>
      </c>
      <c r="C7114" t="s">
        <v>24</v>
      </c>
      <c r="D7114" s="1">
        <v>28922</v>
      </c>
      <c r="E7114" t="s">
        <v>17</v>
      </c>
      <c r="F7114" t="s">
        <v>52</v>
      </c>
      <c r="G7114" s="1">
        <v>6187.142202</v>
      </c>
      <c r="H7114" s="2">
        <v>1.8583209230000002E-2</v>
      </c>
      <c r="I7114" s="2">
        <v>0.13726272580000001</v>
      </c>
      <c r="J7114">
        <v>18</v>
      </c>
      <c r="K7114" s="6">
        <f>Table1[[#This Row],[WebsiteVisits]]*Table1[[#This Row],[ConversionRate]]</f>
        <v>2.4707290644000004</v>
      </c>
      <c r="L7114">
        <v>2.0809039180000002</v>
      </c>
      <c r="M7114">
        <v>5.9069642399999998</v>
      </c>
      <c r="N7114">
        <v>29</v>
      </c>
      <c r="O7114">
        <v>4</v>
      </c>
      <c r="P7114">
        <v>4</v>
      </c>
      <c r="Q7114">
        <v>2</v>
      </c>
      <c r="R7114">
        <v>2054</v>
      </c>
      <c r="S7114" t="s">
        <v>49</v>
      </c>
      <c r="T7114" t="s">
        <v>50</v>
      </c>
      <c r="U7114">
        <v>1</v>
      </c>
    </row>
    <row r="7115" spans="1:21">
      <c r="A7115">
        <v>15113</v>
      </c>
      <c r="B7115">
        <v>57</v>
      </c>
      <c r="C7115" t="s">
        <v>25</v>
      </c>
      <c r="D7115" s="1">
        <v>116696</v>
      </c>
      <c r="E7115" t="s">
        <v>17</v>
      </c>
      <c r="F7115" t="s">
        <v>37</v>
      </c>
      <c r="G7115" s="1">
        <v>2418.2112419999999</v>
      </c>
      <c r="H7115" s="2">
        <v>0.29501221080000001</v>
      </c>
      <c r="I7115" s="2">
        <v>0.1084326759</v>
      </c>
      <c r="J7115">
        <v>4</v>
      </c>
      <c r="K7115" s="6">
        <f>Table1[[#This Row],[WebsiteVisits]]*Table1[[#This Row],[ConversionRate]]</f>
        <v>0.43373070359999999</v>
      </c>
      <c r="L7115">
        <v>3.8463288179999999</v>
      </c>
      <c r="M7115">
        <v>3.203345262</v>
      </c>
      <c r="N7115">
        <v>49</v>
      </c>
      <c r="O7115">
        <v>11</v>
      </c>
      <c r="P7115">
        <v>9</v>
      </c>
      <c r="Q7115">
        <v>1</v>
      </c>
      <c r="R7115">
        <v>965</v>
      </c>
      <c r="S7115" t="s">
        <v>49</v>
      </c>
      <c r="T7115" t="s">
        <v>50</v>
      </c>
      <c r="U7115">
        <v>1</v>
      </c>
    </row>
    <row r="7116" spans="1:21">
      <c r="A7116">
        <v>15114</v>
      </c>
      <c r="B7116">
        <v>49</v>
      </c>
      <c r="C7116" t="s">
        <v>25</v>
      </c>
      <c r="D7116" s="1">
        <v>87561</v>
      </c>
      <c r="E7116" t="s">
        <v>15</v>
      </c>
      <c r="F7116" t="s">
        <v>48</v>
      </c>
      <c r="G7116" s="1">
        <v>5289.2019730000002</v>
      </c>
      <c r="H7116" s="2">
        <v>7.8480060429999998E-2</v>
      </c>
      <c r="I7116" s="2">
        <v>0.1212165549</v>
      </c>
      <c r="J7116">
        <v>11</v>
      </c>
      <c r="K7116" s="6">
        <f>Table1[[#This Row],[WebsiteVisits]]*Table1[[#This Row],[ConversionRate]]</f>
        <v>1.3333821039</v>
      </c>
      <c r="L7116">
        <v>6.5490545060000001</v>
      </c>
      <c r="M7116">
        <v>12.80342847</v>
      </c>
      <c r="N7116">
        <v>99</v>
      </c>
      <c r="O7116">
        <v>16</v>
      </c>
      <c r="P7116">
        <v>8</v>
      </c>
      <c r="Q7116">
        <v>2</v>
      </c>
      <c r="R7116">
        <v>2993</v>
      </c>
      <c r="S7116" t="s">
        <v>49</v>
      </c>
      <c r="T7116" t="s">
        <v>50</v>
      </c>
      <c r="U7116">
        <v>1</v>
      </c>
    </row>
    <row r="7117" spans="1:21">
      <c r="A7117">
        <v>15115</v>
      </c>
      <c r="B7117">
        <v>37</v>
      </c>
      <c r="C7117" t="s">
        <v>24</v>
      </c>
      <c r="D7117" s="1">
        <v>33220</v>
      </c>
      <c r="E7117" t="s">
        <v>13</v>
      </c>
      <c r="F7117" t="s">
        <v>48</v>
      </c>
      <c r="G7117" s="1">
        <v>6890.0186679999997</v>
      </c>
      <c r="H7117" s="2">
        <v>0.116457067</v>
      </c>
      <c r="I7117" s="2">
        <v>0.1617356647</v>
      </c>
      <c r="J7117">
        <v>9</v>
      </c>
      <c r="K7117" s="6">
        <f>Table1[[#This Row],[WebsiteVisits]]*Table1[[#This Row],[ConversionRate]]</f>
        <v>1.4556209823000001</v>
      </c>
      <c r="L7117">
        <v>6.9969701500000001</v>
      </c>
      <c r="M7117">
        <v>13.117972809999999</v>
      </c>
      <c r="N7117">
        <v>66</v>
      </c>
      <c r="O7117">
        <v>5</v>
      </c>
      <c r="P7117">
        <v>3</v>
      </c>
      <c r="Q7117">
        <v>4</v>
      </c>
      <c r="R7117">
        <v>847</v>
      </c>
      <c r="S7117" t="s">
        <v>49</v>
      </c>
      <c r="T7117" t="s">
        <v>50</v>
      </c>
      <c r="U7117">
        <v>1</v>
      </c>
    </row>
    <row r="7118" spans="1:21">
      <c r="A7118">
        <v>15116</v>
      </c>
      <c r="B7118">
        <v>45</v>
      </c>
      <c r="C7118" t="s">
        <v>25</v>
      </c>
      <c r="D7118" s="1">
        <v>65958</v>
      </c>
      <c r="E7118" t="s">
        <v>15</v>
      </c>
      <c r="F7118" t="s">
        <v>52</v>
      </c>
      <c r="G7118" s="1">
        <v>2263.6359040000002</v>
      </c>
      <c r="H7118" s="2">
        <v>8.9728669699999999E-2</v>
      </c>
      <c r="I7118" s="2">
        <v>0.1186065209</v>
      </c>
      <c r="J7118">
        <v>13</v>
      </c>
      <c r="K7118" s="6">
        <f>Table1[[#This Row],[WebsiteVisits]]*Table1[[#This Row],[ConversionRate]]</f>
        <v>1.5418847716999999</v>
      </c>
      <c r="L7118">
        <v>4.3295959330000002</v>
      </c>
      <c r="M7118">
        <v>2.718664178</v>
      </c>
      <c r="N7118">
        <v>47</v>
      </c>
      <c r="O7118">
        <v>16</v>
      </c>
      <c r="P7118">
        <v>3</v>
      </c>
      <c r="Q7118">
        <v>9</v>
      </c>
      <c r="R7118">
        <v>63</v>
      </c>
      <c r="S7118" t="s">
        <v>49</v>
      </c>
      <c r="T7118" t="s">
        <v>50</v>
      </c>
      <c r="U7118">
        <v>1</v>
      </c>
    </row>
    <row r="7119" spans="1:21">
      <c r="A7119">
        <v>15117</v>
      </c>
      <c r="B7119">
        <v>50</v>
      </c>
      <c r="C7119" t="s">
        <v>25</v>
      </c>
      <c r="D7119" s="1">
        <v>73380</v>
      </c>
      <c r="E7119" t="s">
        <v>15</v>
      </c>
      <c r="F7119" t="s">
        <v>48</v>
      </c>
      <c r="G7119" s="1">
        <v>6583.5734409999995</v>
      </c>
      <c r="H7119" s="2">
        <v>2.1540150630000001E-2</v>
      </c>
      <c r="I7119" s="2">
        <v>9.5528178000000005E-2</v>
      </c>
      <c r="J7119">
        <v>19</v>
      </c>
      <c r="K7119" s="6">
        <f>Table1[[#This Row],[WebsiteVisits]]*Table1[[#This Row],[ConversionRate]]</f>
        <v>1.815035382</v>
      </c>
      <c r="L7119">
        <v>3.0768229050000002</v>
      </c>
      <c r="M7119">
        <v>13.438872419999999</v>
      </c>
      <c r="N7119">
        <v>39</v>
      </c>
      <c r="O7119">
        <v>16</v>
      </c>
      <c r="P7119">
        <v>1</v>
      </c>
      <c r="Q7119">
        <v>9</v>
      </c>
      <c r="R7119">
        <v>3649</v>
      </c>
      <c r="S7119" t="s">
        <v>49</v>
      </c>
      <c r="T7119" t="s">
        <v>50</v>
      </c>
      <c r="U7119">
        <v>1</v>
      </c>
    </row>
    <row r="7120" spans="1:21">
      <c r="A7120">
        <v>15118</v>
      </c>
      <c r="B7120">
        <v>21</v>
      </c>
      <c r="C7120" t="s">
        <v>24</v>
      </c>
      <c r="D7120" s="1">
        <v>22766</v>
      </c>
      <c r="E7120" t="s">
        <v>17</v>
      </c>
      <c r="F7120" t="s">
        <v>52</v>
      </c>
      <c r="G7120" s="1">
        <v>517.23401320000005</v>
      </c>
      <c r="H7120" s="2">
        <v>8.576482279E-2</v>
      </c>
      <c r="I7120" s="2">
        <v>0.1357956702</v>
      </c>
      <c r="J7120">
        <v>19</v>
      </c>
      <c r="K7120" s="6">
        <f>Table1[[#This Row],[WebsiteVisits]]*Table1[[#This Row],[ConversionRate]]</f>
        <v>2.5801177337999999</v>
      </c>
      <c r="L7120">
        <v>9.9552595830000001</v>
      </c>
      <c r="M7120">
        <v>3.8348609929999999</v>
      </c>
      <c r="N7120">
        <v>99</v>
      </c>
      <c r="O7120">
        <v>9</v>
      </c>
      <c r="P7120">
        <v>2</v>
      </c>
      <c r="Q7120">
        <v>6</v>
      </c>
      <c r="R7120">
        <v>818</v>
      </c>
      <c r="S7120" t="s">
        <v>49</v>
      </c>
      <c r="T7120" t="s">
        <v>50</v>
      </c>
      <c r="U7120">
        <v>0</v>
      </c>
    </row>
    <row r="7121" spans="1:21">
      <c r="A7121">
        <v>15119</v>
      </c>
      <c r="B7121">
        <v>63</v>
      </c>
      <c r="C7121" t="s">
        <v>25</v>
      </c>
      <c r="D7121" s="1">
        <v>104018</v>
      </c>
      <c r="E7121" t="s">
        <v>15</v>
      </c>
      <c r="F7121" t="s">
        <v>48</v>
      </c>
      <c r="G7121" s="1">
        <v>3106.5470679999999</v>
      </c>
      <c r="H7121" s="2">
        <v>3.8476743200000003E-2</v>
      </c>
      <c r="I7121" s="2">
        <v>1.6746716719999999E-2</v>
      </c>
      <c r="J7121">
        <v>43</v>
      </c>
      <c r="K7121" s="6">
        <f>Table1[[#This Row],[WebsiteVisits]]*Table1[[#This Row],[ConversionRate]]</f>
        <v>0.72010881896000001</v>
      </c>
      <c r="L7121">
        <v>3.435284293</v>
      </c>
      <c r="M7121">
        <v>0.67597778959999999</v>
      </c>
      <c r="N7121">
        <v>15</v>
      </c>
      <c r="O7121">
        <v>7</v>
      </c>
      <c r="P7121">
        <v>6</v>
      </c>
      <c r="Q7121">
        <v>3</v>
      </c>
      <c r="R7121">
        <v>786</v>
      </c>
      <c r="S7121" t="s">
        <v>49</v>
      </c>
      <c r="T7121" t="s">
        <v>50</v>
      </c>
      <c r="U7121">
        <v>0</v>
      </c>
    </row>
    <row r="7122" spans="1:21">
      <c r="A7122">
        <v>15120</v>
      </c>
      <c r="B7122">
        <v>51</v>
      </c>
      <c r="C7122" t="s">
        <v>24</v>
      </c>
      <c r="D7122" s="1">
        <v>141449</v>
      </c>
      <c r="E7122" t="s">
        <v>9</v>
      </c>
      <c r="F7122" t="s">
        <v>52</v>
      </c>
      <c r="G7122" s="1">
        <v>6772.3209360000001</v>
      </c>
      <c r="H7122" s="2">
        <v>0.12434209509999999</v>
      </c>
      <c r="I7122" s="2">
        <v>3.0746836249999999E-2</v>
      </c>
      <c r="J7122">
        <v>35</v>
      </c>
      <c r="K7122" s="6">
        <f>Table1[[#This Row],[WebsiteVisits]]*Table1[[#This Row],[ConversionRate]]</f>
        <v>1.07613926875</v>
      </c>
      <c r="L7122">
        <v>4.4046146779999997</v>
      </c>
      <c r="M7122">
        <v>11.18418104</v>
      </c>
      <c r="N7122">
        <v>31</v>
      </c>
      <c r="O7122">
        <v>17</v>
      </c>
      <c r="P7122">
        <v>5</v>
      </c>
      <c r="Q7122">
        <v>6</v>
      </c>
      <c r="R7122">
        <v>4659</v>
      </c>
      <c r="S7122" t="s">
        <v>49</v>
      </c>
      <c r="T7122" t="s">
        <v>50</v>
      </c>
      <c r="U7122">
        <v>1</v>
      </c>
    </row>
    <row r="7123" spans="1:21">
      <c r="A7123">
        <v>15121</v>
      </c>
      <c r="B7123">
        <v>65</v>
      </c>
      <c r="C7123" t="s">
        <v>24</v>
      </c>
      <c r="D7123" s="1">
        <v>53159</v>
      </c>
      <c r="E7123" t="s">
        <v>13</v>
      </c>
      <c r="F7123" t="s">
        <v>52</v>
      </c>
      <c r="G7123" s="1">
        <v>1578.555748</v>
      </c>
      <c r="H7123" s="2">
        <v>0.29037899430000003</v>
      </c>
      <c r="I7123" s="2">
        <v>3.3831012200000003E-2</v>
      </c>
      <c r="J7123">
        <v>24</v>
      </c>
      <c r="K7123" s="6">
        <f>Table1[[#This Row],[WebsiteVisits]]*Table1[[#This Row],[ConversionRate]]</f>
        <v>0.81194429280000002</v>
      </c>
      <c r="L7123">
        <v>5.3288157619999996</v>
      </c>
      <c r="M7123">
        <v>8.0144044280000006</v>
      </c>
      <c r="N7123">
        <v>99</v>
      </c>
      <c r="O7123">
        <v>9</v>
      </c>
      <c r="P7123">
        <v>6</v>
      </c>
      <c r="Q7123">
        <v>4</v>
      </c>
      <c r="R7123">
        <v>1636</v>
      </c>
      <c r="S7123" t="s">
        <v>49</v>
      </c>
      <c r="T7123" t="s">
        <v>50</v>
      </c>
      <c r="U7123">
        <v>1</v>
      </c>
    </row>
    <row r="7124" spans="1:21">
      <c r="A7124">
        <v>15122</v>
      </c>
      <c r="B7124">
        <v>20</v>
      </c>
      <c r="C7124" t="s">
        <v>24</v>
      </c>
      <c r="D7124" s="1">
        <v>30935</v>
      </c>
      <c r="E7124" t="s">
        <v>15</v>
      </c>
      <c r="F7124" t="s">
        <v>51</v>
      </c>
      <c r="G7124" s="1">
        <v>2299.770403</v>
      </c>
      <c r="H7124" s="2">
        <v>0.21249608789999999</v>
      </c>
      <c r="I7124" s="2">
        <v>9.0895856070000003E-2</v>
      </c>
      <c r="J7124">
        <v>40</v>
      </c>
      <c r="K7124" s="6">
        <f>Table1[[#This Row],[WebsiteVisits]]*Table1[[#This Row],[ConversionRate]]</f>
        <v>3.6358342428000001</v>
      </c>
      <c r="L7124">
        <v>7.65629252</v>
      </c>
      <c r="M7124">
        <v>7.726667612</v>
      </c>
      <c r="N7124">
        <v>61</v>
      </c>
      <c r="O7124">
        <v>0</v>
      </c>
      <c r="P7124">
        <v>6</v>
      </c>
      <c r="Q7124">
        <v>8</v>
      </c>
      <c r="R7124">
        <v>4922</v>
      </c>
      <c r="S7124" t="s">
        <v>49</v>
      </c>
      <c r="T7124" t="s">
        <v>50</v>
      </c>
      <c r="U7124">
        <v>1</v>
      </c>
    </row>
    <row r="7125" spans="1:21">
      <c r="A7125">
        <v>15123</v>
      </c>
      <c r="B7125">
        <v>43</v>
      </c>
      <c r="C7125" t="s">
        <v>25</v>
      </c>
      <c r="D7125" s="1">
        <v>23784</v>
      </c>
      <c r="E7125" t="s">
        <v>15</v>
      </c>
      <c r="F7125" t="s">
        <v>37</v>
      </c>
      <c r="G7125" s="1">
        <v>8803.0235749999993</v>
      </c>
      <c r="H7125" s="2">
        <v>0.21500122899999999</v>
      </c>
      <c r="I7125" s="2">
        <v>0.17563729559999999</v>
      </c>
      <c r="J7125">
        <v>45</v>
      </c>
      <c r="K7125" s="6">
        <f>Table1[[#This Row],[WebsiteVisits]]*Table1[[#This Row],[ConversionRate]]</f>
        <v>7.9036783019999994</v>
      </c>
      <c r="L7125">
        <v>2.3688525930000002</v>
      </c>
      <c r="M7125">
        <v>0.53919647270000004</v>
      </c>
      <c r="N7125">
        <v>85</v>
      </c>
      <c r="O7125">
        <v>4</v>
      </c>
      <c r="P7125">
        <v>8</v>
      </c>
      <c r="Q7125">
        <v>3</v>
      </c>
      <c r="R7125">
        <v>1593</v>
      </c>
      <c r="S7125" t="s">
        <v>49</v>
      </c>
      <c r="T7125" t="s">
        <v>50</v>
      </c>
      <c r="U7125">
        <v>1</v>
      </c>
    </row>
    <row r="7126" spans="1:21">
      <c r="A7126">
        <v>15124</v>
      </c>
      <c r="B7126">
        <v>25</v>
      </c>
      <c r="C7126" t="s">
        <v>24</v>
      </c>
      <c r="D7126" s="1">
        <v>108586</v>
      </c>
      <c r="E7126" t="s">
        <v>11</v>
      </c>
      <c r="F7126" t="s">
        <v>51</v>
      </c>
      <c r="G7126" s="1">
        <v>6775.7788840000003</v>
      </c>
      <c r="H7126" s="2">
        <v>0.14142102070000001</v>
      </c>
      <c r="I7126" s="2">
        <v>0.13222597359999999</v>
      </c>
      <c r="J7126">
        <v>4</v>
      </c>
      <c r="K7126" s="6">
        <f>Table1[[#This Row],[WebsiteVisits]]*Table1[[#This Row],[ConversionRate]]</f>
        <v>0.52890389439999996</v>
      </c>
      <c r="L7126">
        <v>3.3952074539999999</v>
      </c>
      <c r="M7126">
        <v>14.688808440000001</v>
      </c>
      <c r="N7126">
        <v>75</v>
      </c>
      <c r="O7126">
        <v>17</v>
      </c>
      <c r="P7126">
        <v>2</v>
      </c>
      <c r="Q7126">
        <v>2</v>
      </c>
      <c r="R7126">
        <v>887</v>
      </c>
      <c r="S7126" t="s">
        <v>49</v>
      </c>
      <c r="T7126" t="s">
        <v>50</v>
      </c>
      <c r="U7126">
        <v>1</v>
      </c>
    </row>
    <row r="7127" spans="1:21">
      <c r="A7127">
        <v>15125</v>
      </c>
      <c r="B7127">
        <v>23</v>
      </c>
      <c r="C7127" t="s">
        <v>24</v>
      </c>
      <c r="D7127" s="1">
        <v>40221</v>
      </c>
      <c r="E7127" t="s">
        <v>13</v>
      </c>
      <c r="F7127" t="s">
        <v>37</v>
      </c>
      <c r="G7127" s="1">
        <v>5039.2952320000004</v>
      </c>
      <c r="H7127" s="2">
        <v>0.2452781631</v>
      </c>
      <c r="I7127" s="2">
        <v>0.19479751100000001</v>
      </c>
      <c r="J7127">
        <v>40</v>
      </c>
      <c r="K7127" s="6">
        <f>Table1[[#This Row],[WebsiteVisits]]*Table1[[#This Row],[ConversionRate]]</f>
        <v>7.79190044</v>
      </c>
      <c r="L7127">
        <v>9.9721511199999995</v>
      </c>
      <c r="M7127">
        <v>12.57229199</v>
      </c>
      <c r="N7127">
        <v>39</v>
      </c>
      <c r="O7127">
        <v>0</v>
      </c>
      <c r="P7127">
        <v>5</v>
      </c>
      <c r="Q7127">
        <v>1</v>
      </c>
      <c r="R7127">
        <v>1800</v>
      </c>
      <c r="S7127" t="s">
        <v>49</v>
      </c>
      <c r="T7127" t="s">
        <v>50</v>
      </c>
      <c r="U7127">
        <v>1</v>
      </c>
    </row>
    <row r="7128" spans="1:21">
      <c r="A7128">
        <v>15126</v>
      </c>
      <c r="B7128">
        <v>33</v>
      </c>
      <c r="C7128" t="s">
        <v>25</v>
      </c>
      <c r="D7128" s="1">
        <v>49179</v>
      </c>
      <c r="E7128" t="s">
        <v>13</v>
      </c>
      <c r="F7128" t="s">
        <v>48</v>
      </c>
      <c r="G7128" s="1">
        <v>2187.8445820000002</v>
      </c>
      <c r="H7128" s="2">
        <v>0.27340240840000002</v>
      </c>
      <c r="I7128" s="2">
        <v>1.7588784180000001E-2</v>
      </c>
      <c r="J7128">
        <v>26</v>
      </c>
      <c r="K7128" s="6">
        <f>Table1[[#This Row],[WebsiteVisits]]*Table1[[#This Row],[ConversionRate]]</f>
        <v>0.45730838868000001</v>
      </c>
      <c r="L7128">
        <v>8.4264314529999993</v>
      </c>
      <c r="M7128">
        <v>14.527889760000001</v>
      </c>
      <c r="N7128">
        <v>77</v>
      </c>
      <c r="O7128">
        <v>8</v>
      </c>
      <c r="P7128">
        <v>1</v>
      </c>
      <c r="Q7128">
        <v>9</v>
      </c>
      <c r="R7128">
        <v>1414</v>
      </c>
      <c r="S7128" t="s">
        <v>49</v>
      </c>
      <c r="T7128" t="s">
        <v>50</v>
      </c>
      <c r="U7128">
        <v>1</v>
      </c>
    </row>
    <row r="7129" spans="1:21">
      <c r="A7129">
        <v>15127</v>
      </c>
      <c r="B7129">
        <v>41</v>
      </c>
      <c r="C7129" t="s">
        <v>25</v>
      </c>
      <c r="D7129" s="1">
        <v>38069</v>
      </c>
      <c r="E7129" t="s">
        <v>15</v>
      </c>
      <c r="F7129" t="s">
        <v>37</v>
      </c>
      <c r="G7129" s="1">
        <v>3479.9555999999998</v>
      </c>
      <c r="H7129" s="2">
        <v>0.28884950180000002</v>
      </c>
      <c r="I7129" s="2">
        <v>0.14718133850000001</v>
      </c>
      <c r="J7129">
        <v>1</v>
      </c>
      <c r="K7129" s="6">
        <f>Table1[[#This Row],[WebsiteVisits]]*Table1[[#This Row],[ConversionRate]]</f>
        <v>0.14718133850000001</v>
      </c>
      <c r="L7129">
        <v>4.994859742</v>
      </c>
      <c r="M7129">
        <v>4.0332669929999998</v>
      </c>
      <c r="N7129">
        <v>70</v>
      </c>
      <c r="O7129">
        <v>17</v>
      </c>
      <c r="P7129">
        <v>2</v>
      </c>
      <c r="Q7129">
        <v>3</v>
      </c>
      <c r="R7129">
        <v>3586</v>
      </c>
      <c r="S7129" t="s">
        <v>49</v>
      </c>
      <c r="T7129" t="s">
        <v>50</v>
      </c>
      <c r="U7129">
        <v>1</v>
      </c>
    </row>
    <row r="7130" spans="1:21">
      <c r="A7130">
        <v>15128</v>
      </c>
      <c r="B7130">
        <v>65</v>
      </c>
      <c r="C7130" t="s">
        <v>24</v>
      </c>
      <c r="D7130" s="1">
        <v>141185</v>
      </c>
      <c r="E7130" t="s">
        <v>9</v>
      </c>
      <c r="F7130" t="s">
        <v>51</v>
      </c>
      <c r="G7130" s="1">
        <v>5785.8719330000004</v>
      </c>
      <c r="H7130" s="2">
        <v>3.8707164600000003E-2</v>
      </c>
      <c r="I7130" s="2">
        <v>6.9698295899999999E-2</v>
      </c>
      <c r="J7130">
        <v>11</v>
      </c>
      <c r="K7130" s="6">
        <f>Table1[[#This Row],[WebsiteVisits]]*Table1[[#This Row],[ConversionRate]]</f>
        <v>0.76668125489999994</v>
      </c>
      <c r="L7130">
        <v>1.9782022399999999</v>
      </c>
      <c r="M7130">
        <v>9.2533011149999993</v>
      </c>
      <c r="N7130">
        <v>65</v>
      </c>
      <c r="O7130">
        <v>4</v>
      </c>
      <c r="P7130">
        <v>5</v>
      </c>
      <c r="Q7130">
        <v>1</v>
      </c>
      <c r="R7130">
        <v>596</v>
      </c>
      <c r="S7130" t="s">
        <v>49</v>
      </c>
      <c r="T7130" t="s">
        <v>50</v>
      </c>
      <c r="U7130">
        <v>0</v>
      </c>
    </row>
    <row r="7131" spans="1:21">
      <c r="A7131">
        <v>15129</v>
      </c>
      <c r="B7131">
        <v>56</v>
      </c>
      <c r="C7131" t="s">
        <v>25</v>
      </c>
      <c r="D7131" s="1">
        <v>55682</v>
      </c>
      <c r="E7131" t="s">
        <v>11</v>
      </c>
      <c r="F7131" t="s">
        <v>37</v>
      </c>
      <c r="G7131" s="1">
        <v>1637.5946799999999</v>
      </c>
      <c r="H7131" s="2">
        <v>0.26509676250000003</v>
      </c>
      <c r="I7131" s="2">
        <v>1.442423292E-2</v>
      </c>
      <c r="J7131">
        <v>27</v>
      </c>
      <c r="K7131" s="6">
        <f>Table1[[#This Row],[WebsiteVisits]]*Table1[[#This Row],[ConversionRate]]</f>
        <v>0.38945428884</v>
      </c>
      <c r="L7131">
        <v>8.800377997</v>
      </c>
      <c r="M7131">
        <v>11.32777138</v>
      </c>
      <c r="N7131">
        <v>10</v>
      </c>
      <c r="O7131">
        <v>9</v>
      </c>
      <c r="P7131">
        <v>0</v>
      </c>
      <c r="Q7131">
        <v>3</v>
      </c>
      <c r="R7131">
        <v>3165</v>
      </c>
      <c r="S7131" t="s">
        <v>49</v>
      </c>
      <c r="T7131" t="s">
        <v>50</v>
      </c>
      <c r="U7131">
        <v>1</v>
      </c>
    </row>
    <row r="7132" spans="1:21">
      <c r="A7132">
        <v>15130</v>
      </c>
      <c r="B7132">
        <v>47</v>
      </c>
      <c r="C7132" t="s">
        <v>25</v>
      </c>
      <c r="D7132" s="1">
        <v>76268</v>
      </c>
      <c r="E7132" t="s">
        <v>9</v>
      </c>
      <c r="F7132" t="s">
        <v>51</v>
      </c>
      <c r="G7132" s="1">
        <v>4869.2663910000001</v>
      </c>
      <c r="H7132" s="2">
        <v>7.5274036239999995E-2</v>
      </c>
      <c r="I7132" s="2">
        <v>0.16692607109999999</v>
      </c>
      <c r="J7132">
        <v>43</v>
      </c>
      <c r="K7132" s="6">
        <f>Table1[[#This Row],[WebsiteVisits]]*Table1[[#This Row],[ConversionRate]]</f>
        <v>7.1778210572999992</v>
      </c>
      <c r="L7132">
        <v>8.0470379360000006</v>
      </c>
      <c r="M7132">
        <v>12.14837013</v>
      </c>
      <c r="N7132">
        <v>73</v>
      </c>
      <c r="O7132">
        <v>13</v>
      </c>
      <c r="P7132">
        <v>7</v>
      </c>
      <c r="Q7132">
        <v>2</v>
      </c>
      <c r="R7132">
        <v>3985</v>
      </c>
      <c r="S7132" t="s">
        <v>49</v>
      </c>
      <c r="T7132" t="s">
        <v>50</v>
      </c>
      <c r="U7132">
        <v>1</v>
      </c>
    </row>
    <row r="7133" spans="1:21">
      <c r="A7133">
        <v>15131</v>
      </c>
      <c r="B7133">
        <v>62</v>
      </c>
      <c r="C7133" t="s">
        <v>25</v>
      </c>
      <c r="D7133" s="1">
        <v>111530</v>
      </c>
      <c r="E7133" t="s">
        <v>15</v>
      </c>
      <c r="F7133" t="s">
        <v>37</v>
      </c>
      <c r="G7133" s="1">
        <v>4148.8465020000003</v>
      </c>
      <c r="H7133" s="2">
        <v>0.12520740159999999</v>
      </c>
      <c r="I7133" s="2">
        <v>4.0911773249999998E-2</v>
      </c>
      <c r="J7133">
        <v>12</v>
      </c>
      <c r="K7133" s="6">
        <f>Table1[[#This Row],[WebsiteVisits]]*Table1[[#This Row],[ConversionRate]]</f>
        <v>0.49094127899999995</v>
      </c>
      <c r="L7133">
        <v>6.2261893519999996</v>
      </c>
      <c r="M7133">
        <v>11.835085339999999</v>
      </c>
      <c r="N7133">
        <v>5</v>
      </c>
      <c r="O7133">
        <v>11</v>
      </c>
      <c r="P7133">
        <v>3</v>
      </c>
      <c r="Q7133">
        <v>8</v>
      </c>
      <c r="R7133">
        <v>441</v>
      </c>
      <c r="S7133" t="s">
        <v>49</v>
      </c>
      <c r="T7133" t="s">
        <v>50</v>
      </c>
      <c r="U7133">
        <v>1</v>
      </c>
    </row>
    <row r="7134" spans="1:21">
      <c r="A7134">
        <v>15132</v>
      </c>
      <c r="B7134">
        <v>30</v>
      </c>
      <c r="C7134" t="s">
        <v>25</v>
      </c>
      <c r="D7134" s="1">
        <v>131547</v>
      </c>
      <c r="E7134" t="s">
        <v>13</v>
      </c>
      <c r="F7134" t="s">
        <v>48</v>
      </c>
      <c r="G7134" s="1">
        <v>4819.2046799999998</v>
      </c>
      <c r="H7134" s="2">
        <v>0.1101883865</v>
      </c>
      <c r="I7134" s="2">
        <v>5.0674232850000001E-2</v>
      </c>
      <c r="J7134">
        <v>20</v>
      </c>
      <c r="K7134" s="6">
        <f>Table1[[#This Row],[WebsiteVisits]]*Table1[[#This Row],[ConversionRate]]</f>
        <v>1.013484657</v>
      </c>
      <c r="L7134">
        <v>4.6401139650000003</v>
      </c>
      <c r="M7134">
        <v>8.7987449059999996</v>
      </c>
      <c r="N7134">
        <v>8</v>
      </c>
      <c r="O7134">
        <v>6</v>
      </c>
      <c r="P7134">
        <v>4</v>
      </c>
      <c r="Q7134">
        <v>4</v>
      </c>
      <c r="R7134">
        <v>3919</v>
      </c>
      <c r="S7134" t="s">
        <v>49</v>
      </c>
      <c r="T7134" t="s">
        <v>50</v>
      </c>
      <c r="U7134">
        <v>1</v>
      </c>
    </row>
    <row r="7135" spans="1:21">
      <c r="A7135">
        <v>15133</v>
      </c>
      <c r="B7135">
        <v>22</v>
      </c>
      <c r="C7135" t="s">
        <v>25</v>
      </c>
      <c r="D7135" s="1">
        <v>114303</v>
      </c>
      <c r="E7135" t="s">
        <v>13</v>
      </c>
      <c r="F7135" t="s">
        <v>48</v>
      </c>
      <c r="G7135" s="1">
        <v>1145.0521309999999</v>
      </c>
      <c r="H7135" s="2">
        <v>0.20578771160000001</v>
      </c>
      <c r="I7135" s="2">
        <v>7.4688513139999996E-2</v>
      </c>
      <c r="J7135">
        <v>42</v>
      </c>
      <c r="K7135" s="6">
        <f>Table1[[#This Row],[WebsiteVisits]]*Table1[[#This Row],[ConversionRate]]</f>
        <v>3.1369175518799999</v>
      </c>
      <c r="L7135">
        <v>9.4205327739999998</v>
      </c>
      <c r="M7135">
        <v>0.95819904420000002</v>
      </c>
      <c r="N7135">
        <v>18</v>
      </c>
      <c r="O7135">
        <v>12</v>
      </c>
      <c r="P7135">
        <v>4</v>
      </c>
      <c r="Q7135">
        <v>2</v>
      </c>
      <c r="R7135">
        <v>4721</v>
      </c>
      <c r="S7135" t="s">
        <v>49</v>
      </c>
      <c r="T7135" t="s">
        <v>50</v>
      </c>
      <c r="U7135">
        <v>1</v>
      </c>
    </row>
    <row r="7136" spans="1:21">
      <c r="A7136">
        <v>15134</v>
      </c>
      <c r="B7136">
        <v>42</v>
      </c>
      <c r="C7136" t="s">
        <v>24</v>
      </c>
      <c r="D7136" s="1">
        <v>147081</v>
      </c>
      <c r="E7136" t="s">
        <v>9</v>
      </c>
      <c r="F7136" t="s">
        <v>37</v>
      </c>
      <c r="G7136" s="1">
        <v>1154.321162</v>
      </c>
      <c r="H7136" s="2">
        <v>0.1833981167</v>
      </c>
      <c r="I7136" s="2">
        <v>0.1597878522</v>
      </c>
      <c r="J7136">
        <v>7</v>
      </c>
      <c r="K7136" s="6">
        <f>Table1[[#This Row],[WebsiteVisits]]*Table1[[#This Row],[ConversionRate]]</f>
        <v>1.1185149653999999</v>
      </c>
      <c r="L7136">
        <v>3.660947943</v>
      </c>
      <c r="M7136">
        <v>14.91266856</v>
      </c>
      <c r="N7136">
        <v>24</v>
      </c>
      <c r="O7136">
        <v>3</v>
      </c>
      <c r="P7136">
        <v>5</v>
      </c>
      <c r="Q7136">
        <v>6</v>
      </c>
      <c r="R7136">
        <v>2992</v>
      </c>
      <c r="S7136" t="s">
        <v>49</v>
      </c>
      <c r="T7136" t="s">
        <v>50</v>
      </c>
      <c r="U7136">
        <v>1</v>
      </c>
    </row>
    <row r="7137" spans="1:21">
      <c r="A7137">
        <v>15135</v>
      </c>
      <c r="B7137">
        <v>37</v>
      </c>
      <c r="C7137" t="s">
        <v>24</v>
      </c>
      <c r="D7137" s="1">
        <v>97818</v>
      </c>
      <c r="E7137" t="s">
        <v>17</v>
      </c>
      <c r="F7137" t="s">
        <v>37</v>
      </c>
      <c r="G7137" s="1">
        <v>9644.6984319999992</v>
      </c>
      <c r="H7137" s="2">
        <v>4.1640413680000002E-2</v>
      </c>
      <c r="I7137" s="2">
        <v>0.12867221000000001</v>
      </c>
      <c r="J7137">
        <v>11</v>
      </c>
      <c r="K7137" s="6">
        <f>Table1[[#This Row],[WebsiteVisits]]*Table1[[#This Row],[ConversionRate]]</f>
        <v>1.4153943100000002</v>
      </c>
      <c r="L7137">
        <v>3.8882271390000001</v>
      </c>
      <c r="M7137">
        <v>2.1656558609999998</v>
      </c>
      <c r="N7137">
        <v>4</v>
      </c>
      <c r="O7137">
        <v>18</v>
      </c>
      <c r="P7137">
        <v>0</v>
      </c>
      <c r="Q7137">
        <v>1</v>
      </c>
      <c r="R7137">
        <v>1131</v>
      </c>
      <c r="S7137" t="s">
        <v>49</v>
      </c>
      <c r="T7137" t="s">
        <v>50</v>
      </c>
      <c r="U7137">
        <v>1</v>
      </c>
    </row>
    <row r="7138" spans="1:21">
      <c r="A7138">
        <v>15136</v>
      </c>
      <c r="B7138">
        <v>35</v>
      </c>
      <c r="C7138" t="s">
        <v>25</v>
      </c>
      <c r="D7138" s="1">
        <v>40110</v>
      </c>
      <c r="E7138" t="s">
        <v>15</v>
      </c>
      <c r="F7138" t="s">
        <v>48</v>
      </c>
      <c r="G7138" s="1">
        <v>9795.7405639999997</v>
      </c>
      <c r="H7138" s="2">
        <v>0.23701856260000001</v>
      </c>
      <c r="I7138" s="2">
        <v>6.0323615810000002E-2</v>
      </c>
      <c r="J7138">
        <v>40</v>
      </c>
      <c r="K7138" s="6">
        <f>Table1[[#This Row],[WebsiteVisits]]*Table1[[#This Row],[ConversionRate]]</f>
        <v>2.4129446323999999</v>
      </c>
      <c r="L7138">
        <v>8.8798103439999991</v>
      </c>
      <c r="M7138">
        <v>3.121923303</v>
      </c>
      <c r="N7138">
        <v>4</v>
      </c>
      <c r="O7138">
        <v>17</v>
      </c>
      <c r="P7138">
        <v>7</v>
      </c>
      <c r="Q7138">
        <v>9</v>
      </c>
      <c r="R7138">
        <v>3645</v>
      </c>
      <c r="S7138" t="s">
        <v>49</v>
      </c>
      <c r="T7138" t="s">
        <v>50</v>
      </c>
      <c r="U7138">
        <v>1</v>
      </c>
    </row>
    <row r="7139" spans="1:21">
      <c r="A7139">
        <v>15137</v>
      </c>
      <c r="B7139">
        <v>64</v>
      </c>
      <c r="C7139" t="s">
        <v>24</v>
      </c>
      <c r="D7139" s="1">
        <v>131269</v>
      </c>
      <c r="E7139" t="s">
        <v>13</v>
      </c>
      <c r="F7139" t="s">
        <v>37</v>
      </c>
      <c r="G7139" s="1">
        <v>4319.0301129999998</v>
      </c>
      <c r="H7139" s="2">
        <v>0.13749716649999999</v>
      </c>
      <c r="I7139" s="2">
        <v>4.2012974279999997E-2</v>
      </c>
      <c r="J7139">
        <v>43</v>
      </c>
      <c r="K7139" s="6">
        <f>Table1[[#This Row],[WebsiteVisits]]*Table1[[#This Row],[ConversionRate]]</f>
        <v>1.8065578940399998</v>
      </c>
      <c r="L7139">
        <v>6.6370820860000004</v>
      </c>
      <c r="M7139">
        <v>12.45430219</v>
      </c>
      <c r="N7139">
        <v>53</v>
      </c>
      <c r="O7139">
        <v>14</v>
      </c>
      <c r="P7139">
        <v>4</v>
      </c>
      <c r="Q7139">
        <v>5</v>
      </c>
      <c r="R7139">
        <v>3987</v>
      </c>
      <c r="S7139" t="s">
        <v>49</v>
      </c>
      <c r="T7139" t="s">
        <v>50</v>
      </c>
      <c r="U7139">
        <v>1</v>
      </c>
    </row>
    <row r="7140" spans="1:21">
      <c r="A7140">
        <v>15138</v>
      </c>
      <c r="B7140">
        <v>35</v>
      </c>
      <c r="C7140" t="s">
        <v>24</v>
      </c>
      <c r="D7140" s="1">
        <v>51232</v>
      </c>
      <c r="E7140" t="s">
        <v>17</v>
      </c>
      <c r="F7140" t="s">
        <v>52</v>
      </c>
      <c r="G7140" s="1">
        <v>7911.054991</v>
      </c>
      <c r="H7140" s="2">
        <v>1.064433457E-2</v>
      </c>
      <c r="I7140" s="2">
        <v>3.081416503E-2</v>
      </c>
      <c r="J7140">
        <v>10</v>
      </c>
      <c r="K7140" s="6">
        <f>Table1[[#This Row],[WebsiteVisits]]*Table1[[#This Row],[ConversionRate]]</f>
        <v>0.30814165030000001</v>
      </c>
      <c r="L7140">
        <v>9.5581039190000006</v>
      </c>
      <c r="M7140">
        <v>1.9583507769999999</v>
      </c>
      <c r="N7140">
        <v>66</v>
      </c>
      <c r="O7140">
        <v>14</v>
      </c>
      <c r="P7140">
        <v>2</v>
      </c>
      <c r="Q7140">
        <v>0</v>
      </c>
      <c r="R7140">
        <v>4351</v>
      </c>
      <c r="S7140" t="s">
        <v>49</v>
      </c>
      <c r="T7140" t="s">
        <v>50</v>
      </c>
      <c r="U7140">
        <v>0</v>
      </c>
    </row>
    <row r="7141" spans="1:21">
      <c r="A7141">
        <v>15139</v>
      </c>
      <c r="B7141">
        <v>19</v>
      </c>
      <c r="C7141" t="s">
        <v>24</v>
      </c>
      <c r="D7141" s="1">
        <v>146509</v>
      </c>
      <c r="E7141" t="s">
        <v>13</v>
      </c>
      <c r="F7141" t="s">
        <v>48</v>
      </c>
      <c r="G7141" s="1">
        <v>6592.3351270000003</v>
      </c>
      <c r="H7141" s="2">
        <v>0.13020594739999999</v>
      </c>
      <c r="I7141" s="2">
        <v>3.8465148859999999E-2</v>
      </c>
      <c r="J7141">
        <v>18</v>
      </c>
      <c r="K7141" s="6">
        <f>Table1[[#This Row],[WebsiteVisits]]*Table1[[#This Row],[ConversionRate]]</f>
        <v>0.69237267948000003</v>
      </c>
      <c r="L7141">
        <v>6.8051008719999997</v>
      </c>
      <c r="M7141">
        <v>3.5936113440000002</v>
      </c>
      <c r="N7141">
        <v>67</v>
      </c>
      <c r="O7141">
        <v>0</v>
      </c>
      <c r="P7141">
        <v>7</v>
      </c>
      <c r="Q7141">
        <v>7</v>
      </c>
      <c r="R7141">
        <v>4014</v>
      </c>
      <c r="S7141" t="s">
        <v>49</v>
      </c>
      <c r="T7141" t="s">
        <v>50</v>
      </c>
      <c r="U7141">
        <v>1</v>
      </c>
    </row>
    <row r="7142" spans="1:21">
      <c r="A7142">
        <v>15140</v>
      </c>
      <c r="B7142">
        <v>27</v>
      </c>
      <c r="C7142" t="s">
        <v>24</v>
      </c>
      <c r="D7142" s="1">
        <v>64273</v>
      </c>
      <c r="E7142" t="s">
        <v>13</v>
      </c>
      <c r="F7142" t="s">
        <v>48</v>
      </c>
      <c r="G7142" s="1">
        <v>1257.4768610000001</v>
      </c>
      <c r="H7142" s="2">
        <v>0.15973615699999999</v>
      </c>
      <c r="I7142" s="2">
        <v>0.1749475791</v>
      </c>
      <c r="J7142">
        <v>7</v>
      </c>
      <c r="K7142" s="6">
        <f>Table1[[#This Row],[WebsiteVisits]]*Table1[[#This Row],[ConversionRate]]</f>
        <v>1.2246330537000001</v>
      </c>
      <c r="L7142">
        <v>1.296917995</v>
      </c>
      <c r="M7142">
        <v>0.79437740629999998</v>
      </c>
      <c r="N7142">
        <v>11</v>
      </c>
      <c r="O7142">
        <v>15</v>
      </c>
      <c r="P7142">
        <v>9</v>
      </c>
      <c r="Q7142">
        <v>5</v>
      </c>
      <c r="R7142">
        <v>4884</v>
      </c>
      <c r="S7142" t="s">
        <v>49</v>
      </c>
      <c r="T7142" t="s">
        <v>50</v>
      </c>
      <c r="U7142">
        <v>1</v>
      </c>
    </row>
    <row r="7143" spans="1:21">
      <c r="A7143">
        <v>15141</v>
      </c>
      <c r="B7143">
        <v>62</v>
      </c>
      <c r="C7143" t="s">
        <v>24</v>
      </c>
      <c r="D7143" s="1">
        <v>90487</v>
      </c>
      <c r="E7143" t="s">
        <v>17</v>
      </c>
      <c r="F7143" t="s">
        <v>51</v>
      </c>
      <c r="G7143" s="1">
        <v>3037.118708</v>
      </c>
      <c r="H7143" s="2">
        <v>2.997365871E-2</v>
      </c>
      <c r="I7143" s="2">
        <v>0.18530984089999999</v>
      </c>
      <c r="J7143">
        <v>26</v>
      </c>
      <c r="K7143" s="6">
        <f>Table1[[#This Row],[WebsiteVisits]]*Table1[[#This Row],[ConversionRate]]</f>
        <v>4.8180558633999997</v>
      </c>
      <c r="L7143">
        <v>2.5911648490000001</v>
      </c>
      <c r="M7143">
        <v>2.7717272799999999</v>
      </c>
      <c r="N7143">
        <v>89</v>
      </c>
      <c r="O7143">
        <v>3</v>
      </c>
      <c r="P7143">
        <v>2</v>
      </c>
      <c r="Q7143">
        <v>7</v>
      </c>
      <c r="R7143">
        <v>3722</v>
      </c>
      <c r="S7143" t="s">
        <v>49</v>
      </c>
      <c r="T7143" t="s">
        <v>50</v>
      </c>
      <c r="U7143">
        <v>0</v>
      </c>
    </row>
    <row r="7144" spans="1:21">
      <c r="A7144">
        <v>15142</v>
      </c>
      <c r="B7144">
        <v>67</v>
      </c>
      <c r="C7144" t="s">
        <v>24</v>
      </c>
      <c r="D7144" s="1">
        <v>75210</v>
      </c>
      <c r="E7144" t="s">
        <v>9</v>
      </c>
      <c r="F7144" t="s">
        <v>51</v>
      </c>
      <c r="G7144" s="1">
        <v>3205.1489459999998</v>
      </c>
      <c r="H7144" s="2">
        <v>5.382922523E-2</v>
      </c>
      <c r="I7144" s="2">
        <v>0.19391198339999999</v>
      </c>
      <c r="J7144">
        <v>6</v>
      </c>
      <c r="K7144" s="6">
        <f>Table1[[#This Row],[WebsiteVisits]]*Table1[[#This Row],[ConversionRate]]</f>
        <v>1.1634719003999998</v>
      </c>
      <c r="L7144">
        <v>3.5362774140000002</v>
      </c>
      <c r="M7144">
        <v>10.054920170000001</v>
      </c>
      <c r="N7144">
        <v>5</v>
      </c>
      <c r="O7144">
        <v>18</v>
      </c>
      <c r="P7144">
        <v>2</v>
      </c>
      <c r="Q7144">
        <v>3</v>
      </c>
      <c r="R7144">
        <v>3849</v>
      </c>
      <c r="S7144" t="s">
        <v>49</v>
      </c>
      <c r="T7144" t="s">
        <v>50</v>
      </c>
      <c r="U7144">
        <v>1</v>
      </c>
    </row>
    <row r="7145" spans="1:21">
      <c r="A7145">
        <v>15143</v>
      </c>
      <c r="B7145">
        <v>64</v>
      </c>
      <c r="C7145" t="s">
        <v>24</v>
      </c>
      <c r="D7145" s="1">
        <v>93191</v>
      </c>
      <c r="E7145" t="s">
        <v>15</v>
      </c>
      <c r="F7145" t="s">
        <v>52</v>
      </c>
      <c r="G7145" s="1">
        <v>5998.166905</v>
      </c>
      <c r="H7145" s="2">
        <v>0.29813592970000002</v>
      </c>
      <c r="I7145" s="2">
        <v>0.1685990581</v>
      </c>
      <c r="J7145">
        <v>20</v>
      </c>
      <c r="K7145" s="6">
        <f>Table1[[#This Row],[WebsiteVisits]]*Table1[[#This Row],[ConversionRate]]</f>
        <v>3.371981162</v>
      </c>
      <c r="L7145">
        <v>8.8053471840000004</v>
      </c>
      <c r="M7145">
        <v>5.7277713319999997</v>
      </c>
      <c r="N7145">
        <v>73</v>
      </c>
      <c r="O7145">
        <v>2</v>
      </c>
      <c r="P7145">
        <v>7</v>
      </c>
      <c r="Q7145">
        <v>2</v>
      </c>
      <c r="R7145">
        <v>2412</v>
      </c>
      <c r="S7145" t="s">
        <v>49</v>
      </c>
      <c r="T7145" t="s">
        <v>50</v>
      </c>
      <c r="U7145">
        <v>1</v>
      </c>
    </row>
    <row r="7146" spans="1:21">
      <c r="A7146">
        <v>15144</v>
      </c>
      <c r="B7146">
        <v>29</v>
      </c>
      <c r="C7146" t="s">
        <v>24</v>
      </c>
      <c r="D7146" s="1">
        <v>49461</v>
      </c>
      <c r="E7146" t="s">
        <v>17</v>
      </c>
      <c r="F7146" t="s">
        <v>37</v>
      </c>
      <c r="G7146" s="1">
        <v>5841.7694519999995</v>
      </c>
      <c r="H7146" s="2">
        <v>0.26264666660000002</v>
      </c>
      <c r="I7146" s="2">
        <v>0.17860416179999999</v>
      </c>
      <c r="J7146">
        <v>26</v>
      </c>
      <c r="K7146" s="6">
        <f>Table1[[#This Row],[WebsiteVisits]]*Table1[[#This Row],[ConversionRate]]</f>
        <v>4.6437082067999995</v>
      </c>
      <c r="L7146">
        <v>8.4776994450000007</v>
      </c>
      <c r="M7146">
        <v>2.459446706</v>
      </c>
      <c r="N7146">
        <v>90</v>
      </c>
      <c r="O7146">
        <v>4</v>
      </c>
      <c r="P7146">
        <v>9</v>
      </c>
      <c r="Q7146">
        <v>9</v>
      </c>
      <c r="R7146">
        <v>2735</v>
      </c>
      <c r="S7146" t="s">
        <v>49</v>
      </c>
      <c r="T7146" t="s">
        <v>50</v>
      </c>
      <c r="U7146">
        <v>1</v>
      </c>
    </row>
    <row r="7147" spans="1:21">
      <c r="A7147">
        <v>15145</v>
      </c>
      <c r="B7147">
        <v>64</v>
      </c>
      <c r="C7147" t="s">
        <v>25</v>
      </c>
      <c r="D7147" s="1">
        <v>24610</v>
      </c>
      <c r="E7147" t="s">
        <v>17</v>
      </c>
      <c r="F7147" t="s">
        <v>52</v>
      </c>
      <c r="G7147" s="1">
        <v>9242.7360680000002</v>
      </c>
      <c r="H7147" s="2">
        <v>4.866495161E-2</v>
      </c>
      <c r="I7147" s="2">
        <v>0.1650596651</v>
      </c>
      <c r="J7147">
        <v>13</v>
      </c>
      <c r="K7147" s="6">
        <f>Table1[[#This Row],[WebsiteVisits]]*Table1[[#This Row],[ConversionRate]]</f>
        <v>2.1457756463000002</v>
      </c>
      <c r="L7147">
        <v>8.1129435569999995</v>
      </c>
      <c r="M7147">
        <v>4.3279524140000003</v>
      </c>
      <c r="N7147">
        <v>86</v>
      </c>
      <c r="O7147">
        <v>1</v>
      </c>
      <c r="P7147">
        <v>7</v>
      </c>
      <c r="Q7147">
        <v>3</v>
      </c>
      <c r="R7147">
        <v>3948</v>
      </c>
      <c r="S7147" t="s">
        <v>49</v>
      </c>
      <c r="T7147" t="s">
        <v>50</v>
      </c>
      <c r="U7147">
        <v>1</v>
      </c>
    </row>
    <row r="7148" spans="1:21">
      <c r="A7148">
        <v>15146</v>
      </c>
      <c r="B7148">
        <v>30</v>
      </c>
      <c r="C7148" t="s">
        <v>25</v>
      </c>
      <c r="D7148" s="1">
        <v>76973</v>
      </c>
      <c r="E7148" t="s">
        <v>13</v>
      </c>
      <c r="F7148" t="s">
        <v>37</v>
      </c>
      <c r="G7148" s="1">
        <v>7921.3595079999996</v>
      </c>
      <c r="H7148" s="2">
        <v>0.1782897259</v>
      </c>
      <c r="I7148" s="2">
        <v>0.19203059610000001</v>
      </c>
      <c r="J7148">
        <v>31</v>
      </c>
      <c r="K7148" s="6">
        <f>Table1[[#This Row],[WebsiteVisits]]*Table1[[#This Row],[ConversionRate]]</f>
        <v>5.9529484790999998</v>
      </c>
      <c r="L7148">
        <v>5.9818385840000001</v>
      </c>
      <c r="M7148">
        <v>11.428317030000001</v>
      </c>
      <c r="N7148">
        <v>37</v>
      </c>
      <c r="O7148">
        <v>9</v>
      </c>
      <c r="P7148">
        <v>2</v>
      </c>
      <c r="Q7148">
        <v>6</v>
      </c>
      <c r="R7148">
        <v>2413</v>
      </c>
      <c r="S7148" t="s">
        <v>49</v>
      </c>
      <c r="T7148" t="s">
        <v>50</v>
      </c>
      <c r="U7148">
        <v>1</v>
      </c>
    </row>
    <row r="7149" spans="1:21">
      <c r="A7149">
        <v>15147</v>
      </c>
      <c r="B7149">
        <v>67</v>
      </c>
      <c r="C7149" t="s">
        <v>24</v>
      </c>
      <c r="D7149" s="1">
        <v>117153</v>
      </c>
      <c r="E7149" t="s">
        <v>17</v>
      </c>
      <c r="F7149" t="s">
        <v>51</v>
      </c>
      <c r="G7149" s="1">
        <v>8582.7918800000007</v>
      </c>
      <c r="H7149" s="2">
        <v>0.1199805562</v>
      </c>
      <c r="I7149" s="2">
        <v>0.17067367889999999</v>
      </c>
      <c r="J7149">
        <v>28</v>
      </c>
      <c r="K7149" s="6">
        <f>Table1[[#This Row],[WebsiteVisits]]*Table1[[#This Row],[ConversionRate]]</f>
        <v>4.7788630091999993</v>
      </c>
      <c r="L7149">
        <v>2.2506395449999999</v>
      </c>
      <c r="M7149">
        <v>8.5742757100000002</v>
      </c>
      <c r="N7149">
        <v>29</v>
      </c>
      <c r="O7149">
        <v>8</v>
      </c>
      <c r="P7149">
        <v>3</v>
      </c>
      <c r="Q7149">
        <v>5</v>
      </c>
      <c r="R7149">
        <v>2205</v>
      </c>
      <c r="S7149" t="s">
        <v>49</v>
      </c>
      <c r="T7149" t="s">
        <v>50</v>
      </c>
      <c r="U7149">
        <v>1</v>
      </c>
    </row>
    <row r="7150" spans="1:21">
      <c r="A7150">
        <v>15148</v>
      </c>
      <c r="B7150">
        <v>64</v>
      </c>
      <c r="C7150" t="s">
        <v>24</v>
      </c>
      <c r="D7150" s="1">
        <v>103004</v>
      </c>
      <c r="E7150" t="s">
        <v>15</v>
      </c>
      <c r="F7150" t="s">
        <v>37</v>
      </c>
      <c r="G7150" s="1">
        <v>8923.1632750000008</v>
      </c>
      <c r="H7150" s="2">
        <v>0.1676847185</v>
      </c>
      <c r="I7150" s="2">
        <v>9.7780509510000002E-2</v>
      </c>
      <c r="J7150">
        <v>23</v>
      </c>
      <c r="K7150" s="6">
        <f>Table1[[#This Row],[WebsiteVisits]]*Table1[[#This Row],[ConversionRate]]</f>
        <v>2.2489517187299999</v>
      </c>
      <c r="L7150">
        <v>2.1808068949999999</v>
      </c>
      <c r="M7150">
        <v>7.4026327780000001</v>
      </c>
      <c r="N7150">
        <v>36</v>
      </c>
      <c r="O7150">
        <v>11</v>
      </c>
      <c r="P7150">
        <v>5</v>
      </c>
      <c r="Q7150">
        <v>8</v>
      </c>
      <c r="R7150">
        <v>1934</v>
      </c>
      <c r="S7150" t="s">
        <v>49</v>
      </c>
      <c r="T7150" t="s">
        <v>50</v>
      </c>
      <c r="U7150">
        <v>1</v>
      </c>
    </row>
    <row r="7151" spans="1:21">
      <c r="A7151">
        <v>15149</v>
      </c>
      <c r="B7151">
        <v>28</v>
      </c>
      <c r="C7151" t="s">
        <v>24</v>
      </c>
      <c r="D7151" s="1">
        <v>27583</v>
      </c>
      <c r="E7151" t="s">
        <v>9</v>
      </c>
      <c r="F7151" t="s">
        <v>51</v>
      </c>
      <c r="G7151" s="1">
        <v>8032.6390579999997</v>
      </c>
      <c r="H7151" s="2">
        <v>0.14645520610000001</v>
      </c>
      <c r="I7151" s="2">
        <v>7.1418319729999999E-2</v>
      </c>
      <c r="J7151">
        <v>27</v>
      </c>
      <c r="K7151" s="6">
        <f>Table1[[#This Row],[WebsiteVisits]]*Table1[[#This Row],[ConversionRate]]</f>
        <v>1.9282946327099999</v>
      </c>
      <c r="L7151">
        <v>2.134827552</v>
      </c>
      <c r="M7151">
        <v>1.176542145</v>
      </c>
      <c r="N7151">
        <v>24</v>
      </c>
      <c r="O7151">
        <v>13</v>
      </c>
      <c r="P7151">
        <v>0</v>
      </c>
      <c r="Q7151">
        <v>6</v>
      </c>
      <c r="R7151">
        <v>80</v>
      </c>
      <c r="S7151" t="s">
        <v>49</v>
      </c>
      <c r="T7151" t="s">
        <v>50</v>
      </c>
      <c r="U7151">
        <v>1</v>
      </c>
    </row>
    <row r="7152" spans="1:21">
      <c r="A7152">
        <v>15150</v>
      </c>
      <c r="B7152">
        <v>36</v>
      </c>
      <c r="C7152" t="s">
        <v>24</v>
      </c>
      <c r="D7152" s="1">
        <v>45583</v>
      </c>
      <c r="E7152" t="s">
        <v>9</v>
      </c>
      <c r="F7152" t="s">
        <v>48</v>
      </c>
      <c r="G7152" s="1">
        <v>3395.524484</v>
      </c>
      <c r="H7152" s="2">
        <v>2.3963188260000001E-2</v>
      </c>
      <c r="I7152" s="2">
        <v>0.1210002589</v>
      </c>
      <c r="J7152">
        <v>23</v>
      </c>
      <c r="K7152" s="6">
        <f>Table1[[#This Row],[WebsiteVisits]]*Table1[[#This Row],[ConversionRate]]</f>
        <v>2.7830059547000001</v>
      </c>
      <c r="L7152">
        <v>8.6915079080000002</v>
      </c>
      <c r="M7152">
        <v>7.9200249530000004</v>
      </c>
      <c r="N7152">
        <v>43</v>
      </c>
      <c r="O7152">
        <v>14</v>
      </c>
      <c r="P7152">
        <v>8</v>
      </c>
      <c r="Q7152">
        <v>2</v>
      </c>
      <c r="R7152">
        <v>53</v>
      </c>
      <c r="S7152" t="s">
        <v>49</v>
      </c>
      <c r="T7152" t="s">
        <v>50</v>
      </c>
      <c r="U7152">
        <v>1</v>
      </c>
    </row>
    <row r="7153" spans="1:21">
      <c r="A7153">
        <v>15151</v>
      </c>
      <c r="B7153">
        <v>52</v>
      </c>
      <c r="C7153" t="s">
        <v>25</v>
      </c>
      <c r="D7153" s="1">
        <v>37701</v>
      </c>
      <c r="E7153" t="s">
        <v>9</v>
      </c>
      <c r="F7153" t="s">
        <v>48</v>
      </c>
      <c r="G7153" s="1">
        <v>2228.628416</v>
      </c>
      <c r="H7153" s="2">
        <v>0.1014718902</v>
      </c>
      <c r="I7153" s="2">
        <v>0.1255548323</v>
      </c>
      <c r="J7153">
        <v>1</v>
      </c>
      <c r="K7153" s="6">
        <f>Table1[[#This Row],[WebsiteVisits]]*Table1[[#This Row],[ConversionRate]]</f>
        <v>0.1255548323</v>
      </c>
      <c r="L7153">
        <v>2.2740137929999999</v>
      </c>
      <c r="M7153">
        <v>7.4821584569999997</v>
      </c>
      <c r="N7153">
        <v>59</v>
      </c>
      <c r="O7153">
        <v>0</v>
      </c>
      <c r="P7153">
        <v>1</v>
      </c>
      <c r="Q7153">
        <v>9</v>
      </c>
      <c r="R7153">
        <v>2271</v>
      </c>
      <c r="S7153" t="s">
        <v>49</v>
      </c>
      <c r="T7153" t="s">
        <v>50</v>
      </c>
      <c r="U7153">
        <v>0</v>
      </c>
    </row>
    <row r="7154" spans="1:21">
      <c r="A7154">
        <v>15152</v>
      </c>
      <c r="B7154">
        <v>56</v>
      </c>
      <c r="C7154" t="s">
        <v>24</v>
      </c>
      <c r="D7154" s="1">
        <v>26880</v>
      </c>
      <c r="E7154" t="s">
        <v>15</v>
      </c>
      <c r="F7154" t="s">
        <v>37</v>
      </c>
      <c r="G7154" s="1">
        <v>5760.4966459999996</v>
      </c>
      <c r="H7154" s="2">
        <v>4.6400968789999997E-2</v>
      </c>
      <c r="I7154" s="2">
        <v>0.1192337624</v>
      </c>
      <c r="J7154">
        <v>30</v>
      </c>
      <c r="K7154" s="6">
        <f>Table1[[#This Row],[WebsiteVisits]]*Table1[[#This Row],[ConversionRate]]</f>
        <v>3.5770128720000001</v>
      </c>
      <c r="L7154">
        <v>8.2767467280000009</v>
      </c>
      <c r="M7154">
        <v>6.9215970410000001</v>
      </c>
      <c r="N7154">
        <v>13</v>
      </c>
      <c r="O7154">
        <v>15</v>
      </c>
      <c r="P7154">
        <v>0</v>
      </c>
      <c r="Q7154">
        <v>4</v>
      </c>
      <c r="R7154">
        <v>2831</v>
      </c>
      <c r="S7154" t="s">
        <v>49</v>
      </c>
      <c r="T7154" t="s">
        <v>50</v>
      </c>
      <c r="U7154">
        <v>1</v>
      </c>
    </row>
    <row r="7155" spans="1:21">
      <c r="A7155">
        <v>15153</v>
      </c>
      <c r="B7155">
        <v>43</v>
      </c>
      <c r="C7155" t="s">
        <v>25</v>
      </c>
      <c r="D7155" s="1">
        <v>120653</v>
      </c>
      <c r="E7155" t="s">
        <v>13</v>
      </c>
      <c r="F7155" t="s">
        <v>51</v>
      </c>
      <c r="G7155" s="1">
        <v>6926.7263329999996</v>
      </c>
      <c r="H7155" s="2">
        <v>0.1518007468</v>
      </c>
      <c r="I7155" s="2">
        <v>0.1442780051</v>
      </c>
      <c r="J7155">
        <v>11</v>
      </c>
      <c r="K7155" s="6">
        <f>Table1[[#This Row],[WebsiteVisits]]*Table1[[#This Row],[ConversionRate]]</f>
        <v>1.5870580561000001</v>
      </c>
      <c r="L7155">
        <v>8.6027460629999997</v>
      </c>
      <c r="M7155">
        <v>7.5686421859999999</v>
      </c>
      <c r="N7155">
        <v>66</v>
      </c>
      <c r="O7155">
        <v>5</v>
      </c>
      <c r="P7155">
        <v>4</v>
      </c>
      <c r="Q7155">
        <v>7</v>
      </c>
      <c r="R7155">
        <v>1842</v>
      </c>
      <c r="S7155" t="s">
        <v>49</v>
      </c>
      <c r="T7155" t="s">
        <v>50</v>
      </c>
      <c r="U7155">
        <v>1</v>
      </c>
    </row>
    <row r="7156" spans="1:21">
      <c r="A7156">
        <v>15154</v>
      </c>
      <c r="B7156">
        <v>63</v>
      </c>
      <c r="C7156" t="s">
        <v>25</v>
      </c>
      <c r="D7156" s="1">
        <v>109257</v>
      </c>
      <c r="E7156" t="s">
        <v>15</v>
      </c>
      <c r="F7156" t="s">
        <v>52</v>
      </c>
      <c r="G7156" s="1">
        <v>3927.0228929999998</v>
      </c>
      <c r="H7156" s="2">
        <v>0.27312184880000001</v>
      </c>
      <c r="I7156" s="2">
        <v>0.14280555</v>
      </c>
      <c r="J7156">
        <v>0</v>
      </c>
      <c r="K7156" s="6">
        <f>Table1[[#This Row],[WebsiteVisits]]*Table1[[#This Row],[ConversionRate]]</f>
        <v>0</v>
      </c>
      <c r="L7156">
        <v>1.945307299</v>
      </c>
      <c r="M7156">
        <v>1.577300607</v>
      </c>
      <c r="N7156">
        <v>67</v>
      </c>
      <c r="O7156">
        <v>4</v>
      </c>
      <c r="P7156">
        <v>6</v>
      </c>
      <c r="Q7156">
        <v>4</v>
      </c>
      <c r="R7156">
        <v>4033</v>
      </c>
      <c r="S7156" t="s">
        <v>49</v>
      </c>
      <c r="T7156" t="s">
        <v>50</v>
      </c>
      <c r="U7156">
        <v>0</v>
      </c>
    </row>
    <row r="7157" spans="1:21">
      <c r="A7157">
        <v>15155</v>
      </c>
      <c r="B7157">
        <v>31</v>
      </c>
      <c r="C7157" t="s">
        <v>24</v>
      </c>
      <c r="D7157" s="1">
        <v>71845</v>
      </c>
      <c r="E7157" t="s">
        <v>17</v>
      </c>
      <c r="F7157" t="s">
        <v>51</v>
      </c>
      <c r="G7157" s="1">
        <v>8498.552635</v>
      </c>
      <c r="H7157" s="2">
        <v>0.29870450399999998</v>
      </c>
      <c r="I7157" s="2">
        <v>2.656691395E-2</v>
      </c>
      <c r="J7157">
        <v>20</v>
      </c>
      <c r="K7157" s="6">
        <f>Table1[[#This Row],[WebsiteVisits]]*Table1[[#This Row],[ConversionRate]]</f>
        <v>0.53133827899999997</v>
      </c>
      <c r="L7157">
        <v>9.1180284520000008</v>
      </c>
      <c r="M7157">
        <v>14.028655580000001</v>
      </c>
      <c r="N7157">
        <v>35</v>
      </c>
      <c r="O7157">
        <v>18</v>
      </c>
      <c r="P7157">
        <v>7</v>
      </c>
      <c r="Q7157">
        <v>4</v>
      </c>
      <c r="R7157">
        <v>3716</v>
      </c>
      <c r="S7157" t="s">
        <v>49</v>
      </c>
      <c r="T7157" t="s">
        <v>50</v>
      </c>
      <c r="U7157">
        <v>1</v>
      </c>
    </row>
    <row r="7158" spans="1:21">
      <c r="A7158">
        <v>15156</v>
      </c>
      <c r="B7158">
        <v>62</v>
      </c>
      <c r="C7158" t="s">
        <v>25</v>
      </c>
      <c r="D7158" s="1">
        <v>125512</v>
      </c>
      <c r="E7158" t="s">
        <v>11</v>
      </c>
      <c r="F7158" t="s">
        <v>51</v>
      </c>
      <c r="G7158" s="1">
        <v>9609.6092690000005</v>
      </c>
      <c r="H7158" s="2">
        <v>0.28383338990000001</v>
      </c>
      <c r="I7158" s="2">
        <v>6.4249265829999999E-2</v>
      </c>
      <c r="J7158">
        <v>28</v>
      </c>
      <c r="K7158" s="6">
        <f>Table1[[#This Row],[WebsiteVisits]]*Table1[[#This Row],[ConversionRate]]</f>
        <v>1.7989794432399999</v>
      </c>
      <c r="L7158">
        <v>9.0778434449999992</v>
      </c>
      <c r="M7158">
        <v>4.9389268079999997</v>
      </c>
      <c r="N7158">
        <v>24</v>
      </c>
      <c r="O7158">
        <v>14</v>
      </c>
      <c r="P7158">
        <v>4</v>
      </c>
      <c r="Q7158">
        <v>2</v>
      </c>
      <c r="R7158">
        <v>2951</v>
      </c>
      <c r="S7158" t="s">
        <v>49</v>
      </c>
      <c r="T7158" t="s">
        <v>50</v>
      </c>
      <c r="U7158">
        <v>1</v>
      </c>
    </row>
    <row r="7159" spans="1:21">
      <c r="A7159">
        <v>15157</v>
      </c>
      <c r="B7159">
        <v>61</v>
      </c>
      <c r="C7159" t="s">
        <v>24</v>
      </c>
      <c r="D7159" s="1">
        <v>112390</v>
      </c>
      <c r="E7159" t="s">
        <v>11</v>
      </c>
      <c r="F7159" t="s">
        <v>51</v>
      </c>
      <c r="G7159" s="1">
        <v>5737.0176890000002</v>
      </c>
      <c r="H7159" s="2">
        <v>0.29585216619999999</v>
      </c>
      <c r="I7159" s="2">
        <v>0.1790734356</v>
      </c>
      <c r="J7159">
        <v>29</v>
      </c>
      <c r="K7159" s="6">
        <f>Table1[[#This Row],[WebsiteVisits]]*Table1[[#This Row],[ConversionRate]]</f>
        <v>5.1931296323999998</v>
      </c>
      <c r="L7159">
        <v>6.7439059260000001</v>
      </c>
      <c r="M7159">
        <v>9.9614830340000005</v>
      </c>
      <c r="N7159">
        <v>7</v>
      </c>
      <c r="O7159">
        <v>0</v>
      </c>
      <c r="P7159">
        <v>7</v>
      </c>
      <c r="Q7159">
        <v>3</v>
      </c>
      <c r="R7159">
        <v>1786</v>
      </c>
      <c r="S7159" t="s">
        <v>49</v>
      </c>
      <c r="T7159" t="s">
        <v>50</v>
      </c>
      <c r="U7159">
        <v>1</v>
      </c>
    </row>
    <row r="7160" spans="1:21">
      <c r="A7160">
        <v>15158</v>
      </c>
      <c r="B7160">
        <v>41</v>
      </c>
      <c r="C7160" t="s">
        <v>24</v>
      </c>
      <c r="D7160" s="1">
        <v>132024</v>
      </c>
      <c r="E7160" t="s">
        <v>11</v>
      </c>
      <c r="F7160" t="s">
        <v>48</v>
      </c>
      <c r="G7160" s="1">
        <v>4620.2614160000003</v>
      </c>
      <c r="H7160" s="2">
        <v>1.442143158E-2</v>
      </c>
      <c r="I7160" s="2">
        <v>0.1221066603</v>
      </c>
      <c r="J7160">
        <v>41</v>
      </c>
      <c r="K7160" s="6">
        <f>Table1[[#This Row],[WebsiteVisits]]*Table1[[#This Row],[ConversionRate]]</f>
        <v>5.0063730722999997</v>
      </c>
      <c r="L7160">
        <v>5.6170865140000004</v>
      </c>
      <c r="M7160">
        <v>5.7052937119999996</v>
      </c>
      <c r="N7160">
        <v>24</v>
      </c>
      <c r="O7160">
        <v>16</v>
      </c>
      <c r="P7160">
        <v>2</v>
      </c>
      <c r="Q7160">
        <v>8</v>
      </c>
      <c r="R7160">
        <v>4500</v>
      </c>
      <c r="S7160" t="s">
        <v>49</v>
      </c>
      <c r="T7160" t="s">
        <v>50</v>
      </c>
      <c r="U7160">
        <v>1</v>
      </c>
    </row>
    <row r="7161" spans="1:21">
      <c r="A7161">
        <v>15159</v>
      </c>
      <c r="B7161">
        <v>58</v>
      </c>
      <c r="C7161" t="s">
        <v>25</v>
      </c>
      <c r="D7161" s="1">
        <v>92417</v>
      </c>
      <c r="E7161" t="s">
        <v>9</v>
      </c>
      <c r="F7161" t="s">
        <v>51</v>
      </c>
      <c r="G7161" s="1">
        <v>8444.5824580000008</v>
      </c>
      <c r="H7161" s="2">
        <v>0.22153962369999999</v>
      </c>
      <c r="I7161" s="2">
        <v>7.2419692660000007E-2</v>
      </c>
      <c r="J7161">
        <v>0</v>
      </c>
      <c r="K7161" s="6">
        <f>Table1[[#This Row],[WebsiteVisits]]*Table1[[#This Row],[ConversionRate]]</f>
        <v>0</v>
      </c>
      <c r="L7161">
        <v>6.8257503450000003</v>
      </c>
      <c r="M7161">
        <v>5.2550727310000003</v>
      </c>
      <c r="N7161">
        <v>35</v>
      </c>
      <c r="O7161">
        <v>6</v>
      </c>
      <c r="P7161">
        <v>6</v>
      </c>
      <c r="Q7161">
        <v>8</v>
      </c>
      <c r="R7161">
        <v>582</v>
      </c>
      <c r="S7161" t="s">
        <v>49</v>
      </c>
      <c r="T7161" t="s">
        <v>50</v>
      </c>
      <c r="U7161">
        <v>1</v>
      </c>
    </row>
    <row r="7162" spans="1:21">
      <c r="A7162">
        <v>15160</v>
      </c>
      <c r="B7162">
        <v>18</v>
      </c>
      <c r="C7162" t="s">
        <v>24</v>
      </c>
      <c r="D7162" s="1">
        <v>23722</v>
      </c>
      <c r="E7162" t="s">
        <v>15</v>
      </c>
      <c r="F7162" t="s">
        <v>37</v>
      </c>
      <c r="G7162" s="1">
        <v>340.26851520000002</v>
      </c>
      <c r="H7162" s="2">
        <v>8.9155154949999996E-2</v>
      </c>
      <c r="I7162" s="2">
        <v>0.1715871434</v>
      </c>
      <c r="J7162">
        <v>21</v>
      </c>
      <c r="K7162" s="6">
        <f>Table1[[#This Row],[WebsiteVisits]]*Table1[[#This Row],[ConversionRate]]</f>
        <v>3.6033300114000002</v>
      </c>
      <c r="L7162">
        <v>4.6433454899999997</v>
      </c>
      <c r="M7162">
        <v>11.01246718</v>
      </c>
      <c r="N7162">
        <v>29</v>
      </c>
      <c r="O7162">
        <v>7</v>
      </c>
      <c r="P7162">
        <v>7</v>
      </c>
      <c r="Q7162">
        <v>2</v>
      </c>
      <c r="R7162">
        <v>3394</v>
      </c>
      <c r="S7162" t="s">
        <v>49</v>
      </c>
      <c r="T7162" t="s">
        <v>50</v>
      </c>
      <c r="U7162">
        <v>1</v>
      </c>
    </row>
    <row r="7163" spans="1:21">
      <c r="A7163">
        <v>15161</v>
      </c>
      <c r="B7163">
        <v>68</v>
      </c>
      <c r="C7163" t="s">
        <v>24</v>
      </c>
      <c r="D7163" s="1">
        <v>40077</v>
      </c>
      <c r="E7163" t="s">
        <v>15</v>
      </c>
      <c r="F7163" t="s">
        <v>48</v>
      </c>
      <c r="G7163" s="1">
        <v>1377.2248970000001</v>
      </c>
      <c r="H7163" s="2">
        <v>0.26102921369999998</v>
      </c>
      <c r="I7163" s="2">
        <v>5.7318034269999998E-2</v>
      </c>
      <c r="J7163">
        <v>41</v>
      </c>
      <c r="K7163" s="6">
        <f>Table1[[#This Row],[WebsiteVisits]]*Table1[[#This Row],[ConversionRate]]</f>
        <v>2.35003940507</v>
      </c>
      <c r="L7163">
        <v>6.2979424589999997</v>
      </c>
      <c r="M7163">
        <v>6.5722269090000003</v>
      </c>
      <c r="N7163">
        <v>78</v>
      </c>
      <c r="O7163">
        <v>2</v>
      </c>
      <c r="P7163">
        <v>4</v>
      </c>
      <c r="Q7163">
        <v>4</v>
      </c>
      <c r="R7163">
        <v>1049</v>
      </c>
      <c r="S7163" t="s">
        <v>49</v>
      </c>
      <c r="T7163" t="s">
        <v>50</v>
      </c>
      <c r="U7163">
        <v>1</v>
      </c>
    </row>
    <row r="7164" spans="1:21">
      <c r="A7164">
        <v>15162</v>
      </c>
      <c r="B7164">
        <v>60</v>
      </c>
      <c r="C7164" t="s">
        <v>25</v>
      </c>
      <c r="D7164" s="1">
        <v>100868</v>
      </c>
      <c r="E7164" t="s">
        <v>9</v>
      </c>
      <c r="F7164" t="s">
        <v>48</v>
      </c>
      <c r="G7164" s="1">
        <v>8472.0108240000009</v>
      </c>
      <c r="H7164" s="2">
        <v>0.24598271229999999</v>
      </c>
      <c r="I7164" s="2">
        <v>8.7747974229999998E-2</v>
      </c>
      <c r="J7164">
        <v>7</v>
      </c>
      <c r="K7164" s="6">
        <f>Table1[[#This Row],[WebsiteVisits]]*Table1[[#This Row],[ConversionRate]]</f>
        <v>0.61423581960999996</v>
      </c>
      <c r="L7164">
        <v>9.7257273939999997</v>
      </c>
      <c r="M7164">
        <v>9.4301773979999997</v>
      </c>
      <c r="N7164">
        <v>59</v>
      </c>
      <c r="O7164">
        <v>6</v>
      </c>
      <c r="P7164">
        <v>4</v>
      </c>
      <c r="Q7164">
        <v>7</v>
      </c>
      <c r="R7164">
        <v>2075</v>
      </c>
      <c r="S7164" t="s">
        <v>49</v>
      </c>
      <c r="T7164" t="s">
        <v>50</v>
      </c>
      <c r="U7164">
        <v>1</v>
      </c>
    </row>
    <row r="7165" spans="1:21">
      <c r="A7165">
        <v>15163</v>
      </c>
      <c r="B7165">
        <v>39</v>
      </c>
      <c r="C7165" t="s">
        <v>25</v>
      </c>
      <c r="D7165" s="1">
        <v>139080</v>
      </c>
      <c r="E7165" t="s">
        <v>17</v>
      </c>
      <c r="F7165" t="s">
        <v>48</v>
      </c>
      <c r="G7165" s="1">
        <v>7347.0829979999999</v>
      </c>
      <c r="H7165" s="2">
        <v>0.13286562699999999</v>
      </c>
      <c r="I7165" s="2">
        <v>6.2488406619999999E-2</v>
      </c>
      <c r="J7165">
        <v>12</v>
      </c>
      <c r="K7165" s="6">
        <f>Table1[[#This Row],[WebsiteVisits]]*Table1[[#This Row],[ConversionRate]]</f>
        <v>0.74986087944000002</v>
      </c>
      <c r="L7165">
        <v>2.0196079490000001</v>
      </c>
      <c r="M7165">
        <v>4.4762598410000001</v>
      </c>
      <c r="N7165">
        <v>44</v>
      </c>
      <c r="O7165">
        <v>7</v>
      </c>
      <c r="P7165">
        <v>6</v>
      </c>
      <c r="Q7165">
        <v>4</v>
      </c>
      <c r="R7165">
        <v>3666</v>
      </c>
      <c r="S7165" t="s">
        <v>49</v>
      </c>
      <c r="T7165" t="s">
        <v>50</v>
      </c>
      <c r="U7165">
        <v>1</v>
      </c>
    </row>
    <row r="7166" spans="1:21">
      <c r="A7166">
        <v>15164</v>
      </c>
      <c r="B7166">
        <v>40</v>
      </c>
      <c r="C7166" t="s">
        <v>24</v>
      </c>
      <c r="D7166" s="1">
        <v>147430</v>
      </c>
      <c r="E7166" t="s">
        <v>11</v>
      </c>
      <c r="F7166" t="s">
        <v>51</v>
      </c>
      <c r="G7166" s="1">
        <v>4219.7533119999998</v>
      </c>
      <c r="H7166" s="2">
        <v>0.14724559579999999</v>
      </c>
      <c r="I7166" s="2">
        <v>0.1755564855</v>
      </c>
      <c r="J7166">
        <v>13</v>
      </c>
      <c r="K7166" s="6">
        <f>Table1[[#This Row],[WebsiteVisits]]*Table1[[#This Row],[ConversionRate]]</f>
        <v>2.2822343114999999</v>
      </c>
      <c r="L7166">
        <v>3.104117681</v>
      </c>
      <c r="M7166">
        <v>4.349234515</v>
      </c>
      <c r="N7166">
        <v>46</v>
      </c>
      <c r="O7166">
        <v>18</v>
      </c>
      <c r="P7166">
        <v>1</v>
      </c>
      <c r="Q7166">
        <v>6</v>
      </c>
      <c r="R7166">
        <v>140</v>
      </c>
      <c r="S7166" t="s">
        <v>49</v>
      </c>
      <c r="T7166" t="s">
        <v>50</v>
      </c>
      <c r="U7166">
        <v>1</v>
      </c>
    </row>
    <row r="7167" spans="1:21">
      <c r="A7167">
        <v>15165</v>
      </c>
      <c r="B7167">
        <v>36</v>
      </c>
      <c r="C7167" t="s">
        <v>24</v>
      </c>
      <c r="D7167" s="1">
        <v>125528</v>
      </c>
      <c r="E7167" t="s">
        <v>11</v>
      </c>
      <c r="F7167" t="s">
        <v>52</v>
      </c>
      <c r="G7167" s="1">
        <v>8899.6333909999994</v>
      </c>
      <c r="H7167" s="2">
        <v>8.6876584009999994E-2</v>
      </c>
      <c r="I7167" s="2">
        <v>0.14837485049999999</v>
      </c>
      <c r="J7167">
        <v>41</v>
      </c>
      <c r="K7167" s="6">
        <f>Table1[[#This Row],[WebsiteVisits]]*Table1[[#This Row],[ConversionRate]]</f>
        <v>6.0833688704999993</v>
      </c>
      <c r="L7167">
        <v>5.7168122270000001</v>
      </c>
      <c r="M7167">
        <v>3.3864068970000001</v>
      </c>
      <c r="N7167">
        <v>49</v>
      </c>
      <c r="O7167">
        <v>11</v>
      </c>
      <c r="P7167">
        <v>2</v>
      </c>
      <c r="Q7167">
        <v>9</v>
      </c>
      <c r="R7167">
        <v>3264</v>
      </c>
      <c r="S7167" t="s">
        <v>49</v>
      </c>
      <c r="T7167" t="s">
        <v>50</v>
      </c>
      <c r="U7167">
        <v>1</v>
      </c>
    </row>
    <row r="7168" spans="1:21">
      <c r="A7168">
        <v>15166</v>
      </c>
      <c r="B7168">
        <v>35</v>
      </c>
      <c r="C7168" t="s">
        <v>25</v>
      </c>
      <c r="D7168" s="1">
        <v>33229</v>
      </c>
      <c r="E7168" t="s">
        <v>9</v>
      </c>
      <c r="F7168" t="s">
        <v>51</v>
      </c>
      <c r="G7168" s="1">
        <v>3579.4370479999998</v>
      </c>
      <c r="H7168" s="2">
        <v>9.3753170499999997E-2</v>
      </c>
      <c r="I7168" s="2">
        <v>9.7442872479999998E-2</v>
      </c>
      <c r="J7168">
        <v>0</v>
      </c>
      <c r="K7168" s="6">
        <f>Table1[[#This Row],[WebsiteVisits]]*Table1[[#This Row],[ConversionRate]]</f>
        <v>0</v>
      </c>
      <c r="L7168">
        <v>3.3274769540000002</v>
      </c>
      <c r="M7168">
        <v>4.8632435530000002</v>
      </c>
      <c r="N7168">
        <v>68</v>
      </c>
      <c r="O7168">
        <v>9</v>
      </c>
      <c r="P7168">
        <v>8</v>
      </c>
      <c r="Q7168">
        <v>2</v>
      </c>
      <c r="R7168">
        <v>2278</v>
      </c>
      <c r="S7168" t="s">
        <v>49</v>
      </c>
      <c r="T7168" t="s">
        <v>50</v>
      </c>
      <c r="U7168">
        <v>1</v>
      </c>
    </row>
    <row r="7169" spans="1:21">
      <c r="A7169">
        <v>15167</v>
      </c>
      <c r="B7169">
        <v>29</v>
      </c>
      <c r="C7169" t="s">
        <v>25</v>
      </c>
      <c r="D7169" s="1">
        <v>93338</v>
      </c>
      <c r="E7169" t="s">
        <v>11</v>
      </c>
      <c r="F7169" t="s">
        <v>51</v>
      </c>
      <c r="G7169" s="1">
        <v>6375.0690430000004</v>
      </c>
      <c r="H7169" s="2">
        <v>0.29454058280000001</v>
      </c>
      <c r="I7169" s="2">
        <v>0.18713715819999999</v>
      </c>
      <c r="J7169">
        <v>31</v>
      </c>
      <c r="K7169" s="6">
        <f>Table1[[#This Row],[WebsiteVisits]]*Table1[[#This Row],[ConversionRate]]</f>
        <v>5.8012519041999999</v>
      </c>
      <c r="L7169">
        <v>9.9349249420000003</v>
      </c>
      <c r="M7169">
        <v>1.4410897469999999</v>
      </c>
      <c r="N7169">
        <v>81</v>
      </c>
      <c r="O7169">
        <v>4</v>
      </c>
      <c r="P7169">
        <v>6</v>
      </c>
      <c r="Q7169">
        <v>1</v>
      </c>
      <c r="R7169">
        <v>4645</v>
      </c>
      <c r="S7169" t="s">
        <v>49</v>
      </c>
      <c r="T7169" t="s">
        <v>50</v>
      </c>
      <c r="U7169">
        <v>1</v>
      </c>
    </row>
    <row r="7170" spans="1:21">
      <c r="A7170">
        <v>15168</v>
      </c>
      <c r="B7170">
        <v>45</v>
      </c>
      <c r="C7170" t="s">
        <v>24</v>
      </c>
      <c r="D7170" s="1">
        <v>81679</v>
      </c>
      <c r="E7170" t="s">
        <v>13</v>
      </c>
      <c r="F7170" t="s">
        <v>52</v>
      </c>
      <c r="G7170" s="1">
        <v>6379.9112560000003</v>
      </c>
      <c r="H7170" s="2">
        <v>0.2677673377</v>
      </c>
      <c r="I7170" s="2">
        <v>0.1862145083</v>
      </c>
      <c r="J7170">
        <v>37</v>
      </c>
      <c r="K7170" s="6">
        <f>Table1[[#This Row],[WebsiteVisits]]*Table1[[#This Row],[ConversionRate]]</f>
        <v>6.8899368070999998</v>
      </c>
      <c r="L7170">
        <v>7.4824333740000002</v>
      </c>
      <c r="M7170">
        <v>1.628134236</v>
      </c>
      <c r="N7170">
        <v>95</v>
      </c>
      <c r="O7170">
        <v>4</v>
      </c>
      <c r="P7170">
        <v>5</v>
      </c>
      <c r="Q7170">
        <v>1</v>
      </c>
      <c r="R7170">
        <v>764</v>
      </c>
      <c r="S7170" t="s">
        <v>49</v>
      </c>
      <c r="T7170" t="s">
        <v>50</v>
      </c>
      <c r="U7170">
        <v>1</v>
      </c>
    </row>
    <row r="7171" spans="1:21">
      <c r="A7171">
        <v>15169</v>
      </c>
      <c r="B7171">
        <v>45</v>
      </c>
      <c r="C7171" t="s">
        <v>24</v>
      </c>
      <c r="D7171" s="1">
        <v>107637</v>
      </c>
      <c r="E7171" t="s">
        <v>15</v>
      </c>
      <c r="F7171" t="s">
        <v>51</v>
      </c>
      <c r="G7171" s="1">
        <v>1924.8857370000001</v>
      </c>
      <c r="H7171" s="2">
        <v>6.5642001909999997E-2</v>
      </c>
      <c r="I7171" s="2">
        <v>0.145189755</v>
      </c>
      <c r="J7171">
        <v>11</v>
      </c>
      <c r="K7171" s="6">
        <f>Table1[[#This Row],[WebsiteVisits]]*Table1[[#This Row],[ConversionRate]]</f>
        <v>1.5970873050000001</v>
      </c>
      <c r="L7171">
        <v>4.9057877909999998</v>
      </c>
      <c r="M7171">
        <v>12.867190089999999</v>
      </c>
      <c r="N7171">
        <v>41</v>
      </c>
      <c r="O7171">
        <v>11</v>
      </c>
      <c r="P7171">
        <v>0</v>
      </c>
      <c r="Q7171">
        <v>8</v>
      </c>
      <c r="R7171">
        <v>2696</v>
      </c>
      <c r="S7171" t="s">
        <v>49</v>
      </c>
      <c r="T7171" t="s">
        <v>50</v>
      </c>
      <c r="U7171">
        <v>1</v>
      </c>
    </row>
    <row r="7172" spans="1:21">
      <c r="A7172">
        <v>15170</v>
      </c>
      <c r="B7172">
        <v>50</v>
      </c>
      <c r="C7172" t="s">
        <v>25</v>
      </c>
      <c r="D7172" s="1">
        <v>31439</v>
      </c>
      <c r="E7172" t="s">
        <v>11</v>
      </c>
      <c r="F7172" t="s">
        <v>37</v>
      </c>
      <c r="G7172" s="1">
        <v>2920.0321880000001</v>
      </c>
      <c r="H7172" s="2">
        <v>8.9902156580000003E-2</v>
      </c>
      <c r="I7172" s="2">
        <v>0.1794787903</v>
      </c>
      <c r="J7172">
        <v>46</v>
      </c>
      <c r="K7172" s="6">
        <f>Table1[[#This Row],[WebsiteVisits]]*Table1[[#This Row],[ConversionRate]]</f>
        <v>8.2560243537999991</v>
      </c>
      <c r="L7172">
        <v>9.1246759910000002</v>
      </c>
      <c r="M7172">
        <v>4.5581000869999997</v>
      </c>
      <c r="N7172">
        <v>49</v>
      </c>
      <c r="O7172">
        <v>12</v>
      </c>
      <c r="P7172">
        <v>6</v>
      </c>
      <c r="Q7172">
        <v>0</v>
      </c>
      <c r="R7172">
        <v>4564</v>
      </c>
      <c r="S7172" t="s">
        <v>49</v>
      </c>
      <c r="T7172" t="s">
        <v>50</v>
      </c>
      <c r="U7172">
        <v>1</v>
      </c>
    </row>
    <row r="7173" spans="1:21">
      <c r="A7173">
        <v>15171</v>
      </c>
      <c r="B7173">
        <v>36</v>
      </c>
      <c r="C7173" t="s">
        <v>24</v>
      </c>
      <c r="D7173" s="1">
        <v>55902</v>
      </c>
      <c r="E7173" t="s">
        <v>11</v>
      </c>
      <c r="F7173" t="s">
        <v>52</v>
      </c>
      <c r="G7173" s="1">
        <v>9168.468535</v>
      </c>
      <c r="H7173" s="2">
        <v>4.1507917989999997E-2</v>
      </c>
      <c r="I7173" s="2">
        <v>0.14668469310000001</v>
      </c>
      <c r="J7173">
        <v>44</v>
      </c>
      <c r="K7173" s="6">
        <f>Table1[[#This Row],[WebsiteVisits]]*Table1[[#This Row],[ConversionRate]]</f>
        <v>6.4541264964000007</v>
      </c>
      <c r="L7173">
        <v>2.3000224020000002</v>
      </c>
      <c r="M7173">
        <v>8.305817716</v>
      </c>
      <c r="N7173">
        <v>6</v>
      </c>
      <c r="O7173">
        <v>0</v>
      </c>
      <c r="P7173">
        <v>4</v>
      </c>
      <c r="Q7173">
        <v>0</v>
      </c>
      <c r="R7173">
        <v>2752</v>
      </c>
      <c r="S7173" t="s">
        <v>49</v>
      </c>
      <c r="T7173" t="s">
        <v>50</v>
      </c>
      <c r="U7173">
        <v>1</v>
      </c>
    </row>
    <row r="7174" spans="1:21">
      <c r="A7174">
        <v>15172</v>
      </c>
      <c r="B7174">
        <v>45</v>
      </c>
      <c r="C7174" t="s">
        <v>24</v>
      </c>
      <c r="D7174" s="1">
        <v>22598</v>
      </c>
      <c r="E7174" t="s">
        <v>13</v>
      </c>
      <c r="F7174" t="s">
        <v>37</v>
      </c>
      <c r="G7174" s="1">
        <v>1915.807053</v>
      </c>
      <c r="H7174" s="2">
        <v>0.29677252710000002</v>
      </c>
      <c r="I7174" s="2">
        <v>0.12936025479999999</v>
      </c>
      <c r="J7174">
        <v>46</v>
      </c>
      <c r="K7174" s="6">
        <f>Table1[[#This Row],[WebsiteVisits]]*Table1[[#This Row],[ConversionRate]]</f>
        <v>5.9505717207999993</v>
      </c>
      <c r="L7174">
        <v>3.591144822</v>
      </c>
      <c r="M7174">
        <v>7.6982032800000004</v>
      </c>
      <c r="N7174">
        <v>3</v>
      </c>
      <c r="O7174">
        <v>16</v>
      </c>
      <c r="P7174">
        <v>5</v>
      </c>
      <c r="Q7174">
        <v>1</v>
      </c>
      <c r="R7174">
        <v>3143</v>
      </c>
      <c r="S7174" t="s">
        <v>49</v>
      </c>
      <c r="T7174" t="s">
        <v>50</v>
      </c>
      <c r="U7174">
        <v>1</v>
      </c>
    </row>
    <row r="7175" spans="1:21">
      <c r="A7175">
        <v>15173</v>
      </c>
      <c r="B7175">
        <v>69</v>
      </c>
      <c r="C7175" t="s">
        <v>24</v>
      </c>
      <c r="D7175" s="1">
        <v>112297</v>
      </c>
      <c r="E7175" t="s">
        <v>17</v>
      </c>
      <c r="F7175" t="s">
        <v>37</v>
      </c>
      <c r="G7175" s="1">
        <v>1818.3887560000001</v>
      </c>
      <c r="H7175" s="2">
        <v>0.2730908567</v>
      </c>
      <c r="I7175" s="2">
        <v>8.9948773410000002E-2</v>
      </c>
      <c r="J7175">
        <v>15</v>
      </c>
      <c r="K7175" s="6">
        <f>Table1[[#This Row],[WebsiteVisits]]*Table1[[#This Row],[ConversionRate]]</f>
        <v>1.3492316011500001</v>
      </c>
      <c r="L7175">
        <v>9.6033993570000007</v>
      </c>
      <c r="M7175">
        <v>9.6957634850000005</v>
      </c>
      <c r="N7175">
        <v>53</v>
      </c>
      <c r="O7175">
        <v>18</v>
      </c>
      <c r="P7175">
        <v>1</v>
      </c>
      <c r="Q7175">
        <v>5</v>
      </c>
      <c r="R7175">
        <v>4757</v>
      </c>
      <c r="S7175" t="s">
        <v>49</v>
      </c>
      <c r="T7175" t="s">
        <v>50</v>
      </c>
      <c r="U7175">
        <v>1</v>
      </c>
    </row>
    <row r="7176" spans="1:21">
      <c r="A7176">
        <v>15174</v>
      </c>
      <c r="B7176">
        <v>66</v>
      </c>
      <c r="C7176" t="s">
        <v>25</v>
      </c>
      <c r="D7176" s="1">
        <v>24052</v>
      </c>
      <c r="E7176" t="s">
        <v>17</v>
      </c>
      <c r="F7176" t="s">
        <v>48</v>
      </c>
      <c r="G7176" s="1">
        <v>4848.19319</v>
      </c>
      <c r="H7176" s="2">
        <v>0.1701084162</v>
      </c>
      <c r="I7176" s="2">
        <v>6.1959254800000002E-2</v>
      </c>
      <c r="J7176">
        <v>23</v>
      </c>
      <c r="K7176" s="6">
        <f>Table1[[#This Row],[WebsiteVisits]]*Table1[[#This Row],[ConversionRate]]</f>
        <v>1.4250628604</v>
      </c>
      <c r="L7176">
        <v>6.0127474660000004</v>
      </c>
      <c r="M7176">
        <v>9.8951522650000001</v>
      </c>
      <c r="N7176">
        <v>44</v>
      </c>
      <c r="O7176">
        <v>1</v>
      </c>
      <c r="P7176">
        <v>7</v>
      </c>
      <c r="Q7176">
        <v>5</v>
      </c>
      <c r="R7176">
        <v>1561</v>
      </c>
      <c r="S7176" t="s">
        <v>49</v>
      </c>
      <c r="T7176" t="s">
        <v>50</v>
      </c>
      <c r="U7176">
        <v>1</v>
      </c>
    </row>
    <row r="7177" spans="1:21">
      <c r="A7177">
        <v>15175</v>
      </c>
      <c r="B7177">
        <v>54</v>
      </c>
      <c r="C7177" t="s">
        <v>24</v>
      </c>
      <c r="D7177" s="1">
        <v>32741</v>
      </c>
      <c r="E7177" t="s">
        <v>13</v>
      </c>
      <c r="F7177" t="s">
        <v>48</v>
      </c>
      <c r="G7177" s="1">
        <v>1012.753946</v>
      </c>
      <c r="H7177" s="2">
        <v>0.2109390001</v>
      </c>
      <c r="I7177" s="2">
        <v>2.1448898149999999E-2</v>
      </c>
      <c r="J7177">
        <v>43</v>
      </c>
      <c r="K7177" s="6">
        <f>Table1[[#This Row],[WebsiteVisits]]*Table1[[#This Row],[ConversionRate]]</f>
        <v>0.92230262045</v>
      </c>
      <c r="L7177">
        <v>9.2859675999999993</v>
      </c>
      <c r="M7177">
        <v>5.8183814580000002</v>
      </c>
      <c r="N7177">
        <v>30</v>
      </c>
      <c r="O7177">
        <v>17</v>
      </c>
      <c r="P7177">
        <v>9</v>
      </c>
      <c r="Q7177">
        <v>5</v>
      </c>
      <c r="R7177">
        <v>4670</v>
      </c>
      <c r="S7177" t="s">
        <v>49</v>
      </c>
      <c r="T7177" t="s">
        <v>50</v>
      </c>
      <c r="U7177">
        <v>1</v>
      </c>
    </row>
    <row r="7178" spans="1:21">
      <c r="A7178">
        <v>15176</v>
      </c>
      <c r="B7178">
        <v>43</v>
      </c>
      <c r="C7178" t="s">
        <v>25</v>
      </c>
      <c r="D7178" s="1">
        <v>89360</v>
      </c>
      <c r="E7178" t="s">
        <v>17</v>
      </c>
      <c r="F7178" t="s">
        <v>52</v>
      </c>
      <c r="G7178" s="1">
        <v>8956.7992709999999</v>
      </c>
      <c r="H7178" s="2">
        <v>0.22690461249999999</v>
      </c>
      <c r="I7178" s="2">
        <v>0.16216529460000001</v>
      </c>
      <c r="J7178">
        <v>19</v>
      </c>
      <c r="K7178" s="6">
        <f>Table1[[#This Row],[WebsiteVisits]]*Table1[[#This Row],[ConversionRate]]</f>
        <v>3.0811405974000001</v>
      </c>
      <c r="L7178">
        <v>9.8578670909999992</v>
      </c>
      <c r="M7178">
        <v>2.4347489420000001</v>
      </c>
      <c r="N7178">
        <v>79</v>
      </c>
      <c r="O7178">
        <v>19</v>
      </c>
      <c r="P7178">
        <v>5</v>
      </c>
      <c r="Q7178">
        <v>5</v>
      </c>
      <c r="R7178">
        <v>2256</v>
      </c>
      <c r="S7178" t="s">
        <v>49</v>
      </c>
      <c r="T7178" t="s">
        <v>50</v>
      </c>
      <c r="U7178">
        <v>1</v>
      </c>
    </row>
    <row r="7179" spans="1:21">
      <c r="A7179">
        <v>15177</v>
      </c>
      <c r="B7179">
        <v>52</v>
      </c>
      <c r="C7179" t="s">
        <v>24</v>
      </c>
      <c r="D7179" s="1">
        <v>56288</v>
      </c>
      <c r="E7179" t="s">
        <v>9</v>
      </c>
      <c r="F7179" t="s">
        <v>51</v>
      </c>
      <c r="G7179" s="1">
        <v>1091.476469</v>
      </c>
      <c r="H7179" s="2">
        <v>6.910525596E-2</v>
      </c>
      <c r="I7179" s="2">
        <v>3.321098536E-2</v>
      </c>
      <c r="J7179">
        <v>42</v>
      </c>
      <c r="K7179" s="6">
        <f>Table1[[#This Row],[WebsiteVisits]]*Table1[[#This Row],[ConversionRate]]</f>
        <v>1.39486138512</v>
      </c>
      <c r="L7179">
        <v>4.2420347749999996</v>
      </c>
      <c r="M7179">
        <v>3.0724907620000002</v>
      </c>
      <c r="N7179">
        <v>60</v>
      </c>
      <c r="O7179">
        <v>10</v>
      </c>
      <c r="P7179">
        <v>1</v>
      </c>
      <c r="Q7179">
        <v>5</v>
      </c>
      <c r="R7179">
        <v>3896</v>
      </c>
      <c r="S7179" t="s">
        <v>49</v>
      </c>
      <c r="T7179" t="s">
        <v>50</v>
      </c>
      <c r="U7179">
        <v>0</v>
      </c>
    </row>
    <row r="7180" spans="1:21">
      <c r="A7180">
        <v>15178</v>
      </c>
      <c r="B7180">
        <v>51</v>
      </c>
      <c r="C7180" t="s">
        <v>24</v>
      </c>
      <c r="D7180" s="1">
        <v>21249</v>
      </c>
      <c r="E7180" t="s">
        <v>13</v>
      </c>
      <c r="F7180" t="s">
        <v>37</v>
      </c>
      <c r="G7180" s="1">
        <v>6203.9190209999997</v>
      </c>
      <c r="H7180" s="2">
        <v>0.28105323780000002</v>
      </c>
      <c r="I7180" s="2">
        <v>8.7966355730000001E-2</v>
      </c>
      <c r="J7180">
        <v>43</v>
      </c>
      <c r="K7180" s="6">
        <f>Table1[[#This Row],[WebsiteVisits]]*Table1[[#This Row],[ConversionRate]]</f>
        <v>3.7825532963900002</v>
      </c>
      <c r="L7180">
        <v>6.1883648109999996</v>
      </c>
      <c r="M7180">
        <v>5.7102073400000002</v>
      </c>
      <c r="N7180">
        <v>44</v>
      </c>
      <c r="O7180">
        <v>13</v>
      </c>
      <c r="P7180">
        <v>7</v>
      </c>
      <c r="Q7180">
        <v>7</v>
      </c>
      <c r="R7180">
        <v>4116</v>
      </c>
      <c r="S7180" t="s">
        <v>49</v>
      </c>
      <c r="T7180" t="s">
        <v>50</v>
      </c>
      <c r="U7180">
        <v>1</v>
      </c>
    </row>
    <row r="7181" spans="1:21">
      <c r="A7181">
        <v>15179</v>
      </c>
      <c r="B7181">
        <v>52</v>
      </c>
      <c r="C7181" t="s">
        <v>24</v>
      </c>
      <c r="D7181" s="1">
        <v>42970</v>
      </c>
      <c r="E7181" t="s">
        <v>15</v>
      </c>
      <c r="F7181" t="s">
        <v>51</v>
      </c>
      <c r="G7181" s="1">
        <v>3463.8403790000002</v>
      </c>
      <c r="H7181" s="2">
        <v>0.162755387</v>
      </c>
      <c r="I7181" s="2">
        <v>5.458050071E-2</v>
      </c>
      <c r="J7181">
        <v>31</v>
      </c>
      <c r="K7181" s="6">
        <f>Table1[[#This Row],[WebsiteVisits]]*Table1[[#This Row],[ConversionRate]]</f>
        <v>1.69199552201</v>
      </c>
      <c r="L7181">
        <v>8.6202518309999991</v>
      </c>
      <c r="M7181">
        <v>8.6215904739999996</v>
      </c>
      <c r="N7181">
        <v>2</v>
      </c>
      <c r="O7181">
        <v>14</v>
      </c>
      <c r="P7181">
        <v>0</v>
      </c>
      <c r="Q7181">
        <v>5</v>
      </c>
      <c r="R7181">
        <v>1873</v>
      </c>
      <c r="S7181" t="s">
        <v>49</v>
      </c>
      <c r="T7181" t="s">
        <v>50</v>
      </c>
      <c r="U7181">
        <v>1</v>
      </c>
    </row>
    <row r="7182" spans="1:21">
      <c r="A7182">
        <v>15180</v>
      </c>
      <c r="B7182">
        <v>57</v>
      </c>
      <c r="C7182" t="s">
        <v>24</v>
      </c>
      <c r="D7182" s="1">
        <v>35565</v>
      </c>
      <c r="E7182" t="s">
        <v>15</v>
      </c>
      <c r="F7182" t="s">
        <v>37</v>
      </c>
      <c r="G7182" s="1">
        <v>8062.3015660000001</v>
      </c>
      <c r="H7182" s="2">
        <v>3.6810945880000001E-2</v>
      </c>
      <c r="I7182" s="2">
        <v>9.6378996820000007E-2</v>
      </c>
      <c r="J7182">
        <v>26</v>
      </c>
      <c r="K7182" s="6">
        <f>Table1[[#This Row],[WebsiteVisits]]*Table1[[#This Row],[ConversionRate]]</f>
        <v>2.5058539173200001</v>
      </c>
      <c r="L7182">
        <v>3.4546698020000002</v>
      </c>
      <c r="M7182">
        <v>9.4065773210000003</v>
      </c>
      <c r="N7182">
        <v>46</v>
      </c>
      <c r="O7182">
        <v>11</v>
      </c>
      <c r="P7182">
        <v>1</v>
      </c>
      <c r="Q7182">
        <v>8</v>
      </c>
      <c r="R7182">
        <v>3616</v>
      </c>
      <c r="S7182" t="s">
        <v>49</v>
      </c>
      <c r="T7182" t="s">
        <v>50</v>
      </c>
      <c r="U7182">
        <v>1</v>
      </c>
    </row>
    <row r="7183" spans="1:21">
      <c r="A7183">
        <v>15181</v>
      </c>
      <c r="B7183">
        <v>33</v>
      </c>
      <c r="C7183" t="s">
        <v>24</v>
      </c>
      <c r="D7183" s="1">
        <v>76995</v>
      </c>
      <c r="E7183" t="s">
        <v>15</v>
      </c>
      <c r="F7183" t="s">
        <v>48</v>
      </c>
      <c r="G7183" s="1">
        <v>5939.1263829999998</v>
      </c>
      <c r="H7183" s="2">
        <v>0.12515395630000001</v>
      </c>
      <c r="I7183" s="2">
        <v>6.9846926840000004E-2</v>
      </c>
      <c r="J7183">
        <v>33</v>
      </c>
      <c r="K7183" s="6">
        <f>Table1[[#This Row],[WebsiteVisits]]*Table1[[#This Row],[ConversionRate]]</f>
        <v>2.3049485857200001</v>
      </c>
      <c r="L7183">
        <v>5.0207881560000001</v>
      </c>
      <c r="M7183">
        <v>14.019155749999999</v>
      </c>
      <c r="N7183">
        <v>48</v>
      </c>
      <c r="O7183">
        <v>5</v>
      </c>
      <c r="P7183">
        <v>4</v>
      </c>
      <c r="Q7183">
        <v>4</v>
      </c>
      <c r="R7183">
        <v>3932</v>
      </c>
      <c r="S7183" t="s">
        <v>49</v>
      </c>
      <c r="T7183" t="s">
        <v>50</v>
      </c>
      <c r="U7183">
        <v>1</v>
      </c>
    </row>
    <row r="7184" spans="1:21">
      <c r="A7184">
        <v>15182</v>
      </c>
      <c r="B7184">
        <v>55</v>
      </c>
      <c r="C7184" t="s">
        <v>24</v>
      </c>
      <c r="D7184" s="1">
        <v>103994</v>
      </c>
      <c r="E7184" t="s">
        <v>11</v>
      </c>
      <c r="F7184" t="s">
        <v>48</v>
      </c>
      <c r="G7184" s="1">
        <v>3944.2307970000002</v>
      </c>
      <c r="H7184" s="2">
        <v>0.18447750130000001</v>
      </c>
      <c r="I7184" s="2">
        <v>0.1676418308</v>
      </c>
      <c r="J7184">
        <v>21</v>
      </c>
      <c r="K7184" s="6">
        <f>Table1[[#This Row],[WebsiteVisits]]*Table1[[#This Row],[ConversionRate]]</f>
        <v>3.5204784467999999</v>
      </c>
      <c r="L7184">
        <v>2.3798771969999999</v>
      </c>
      <c r="M7184">
        <v>4.9256967989999998</v>
      </c>
      <c r="N7184">
        <v>2</v>
      </c>
      <c r="O7184">
        <v>4</v>
      </c>
      <c r="P7184">
        <v>5</v>
      </c>
      <c r="Q7184">
        <v>3</v>
      </c>
      <c r="R7184">
        <v>3294</v>
      </c>
      <c r="S7184" t="s">
        <v>49</v>
      </c>
      <c r="T7184" t="s">
        <v>50</v>
      </c>
      <c r="U7184">
        <v>1</v>
      </c>
    </row>
    <row r="7185" spans="1:21">
      <c r="A7185">
        <v>15183</v>
      </c>
      <c r="B7185">
        <v>30</v>
      </c>
      <c r="C7185" t="s">
        <v>25</v>
      </c>
      <c r="D7185" s="1">
        <v>71656</v>
      </c>
      <c r="E7185" t="s">
        <v>13</v>
      </c>
      <c r="F7185" t="s">
        <v>48</v>
      </c>
      <c r="G7185" s="1">
        <v>9840.3425470000002</v>
      </c>
      <c r="H7185" s="2">
        <v>0.11231872549999999</v>
      </c>
      <c r="I7185" s="2">
        <v>0.19585392660000001</v>
      </c>
      <c r="J7185">
        <v>2</v>
      </c>
      <c r="K7185" s="6">
        <f>Table1[[#This Row],[WebsiteVisits]]*Table1[[#This Row],[ConversionRate]]</f>
        <v>0.39170785320000001</v>
      </c>
      <c r="L7185">
        <v>6.8728331669999996</v>
      </c>
      <c r="M7185">
        <v>2.0847762809999999</v>
      </c>
      <c r="N7185">
        <v>2</v>
      </c>
      <c r="O7185">
        <v>13</v>
      </c>
      <c r="P7185">
        <v>4</v>
      </c>
      <c r="Q7185">
        <v>0</v>
      </c>
      <c r="R7185">
        <v>314</v>
      </c>
      <c r="S7185" t="s">
        <v>49</v>
      </c>
      <c r="T7185" t="s">
        <v>50</v>
      </c>
      <c r="U7185">
        <v>1</v>
      </c>
    </row>
    <row r="7186" spans="1:21">
      <c r="A7186">
        <v>15184</v>
      </c>
      <c r="B7186">
        <v>40</v>
      </c>
      <c r="C7186" t="s">
        <v>24</v>
      </c>
      <c r="D7186" s="1">
        <v>82134</v>
      </c>
      <c r="E7186" t="s">
        <v>13</v>
      </c>
      <c r="F7186" t="s">
        <v>52</v>
      </c>
      <c r="G7186" s="1">
        <v>755.68678580000005</v>
      </c>
      <c r="H7186" s="2">
        <v>0.212769284</v>
      </c>
      <c r="I7186" s="2">
        <v>0.18889540739999999</v>
      </c>
      <c r="J7186">
        <v>16</v>
      </c>
      <c r="K7186" s="6">
        <f>Table1[[#This Row],[WebsiteVisits]]*Table1[[#This Row],[ConversionRate]]</f>
        <v>3.0223265183999999</v>
      </c>
      <c r="L7186">
        <v>1.037749649</v>
      </c>
      <c r="M7186">
        <v>8.2960429449999999</v>
      </c>
      <c r="N7186">
        <v>92</v>
      </c>
      <c r="O7186">
        <v>5</v>
      </c>
      <c r="P7186">
        <v>1</v>
      </c>
      <c r="Q7186">
        <v>1</v>
      </c>
      <c r="R7186">
        <v>4141</v>
      </c>
      <c r="S7186" t="s">
        <v>49</v>
      </c>
      <c r="T7186" t="s">
        <v>50</v>
      </c>
      <c r="U7186">
        <v>0</v>
      </c>
    </row>
    <row r="7187" spans="1:21">
      <c r="A7187">
        <v>15185</v>
      </c>
      <c r="B7187">
        <v>39</v>
      </c>
      <c r="C7187" t="s">
        <v>25</v>
      </c>
      <c r="D7187" s="1">
        <v>65765</v>
      </c>
      <c r="E7187" t="s">
        <v>17</v>
      </c>
      <c r="F7187" t="s">
        <v>37</v>
      </c>
      <c r="G7187" s="1">
        <v>5820.0844020000004</v>
      </c>
      <c r="H7187" s="2">
        <v>0.26579449430000002</v>
      </c>
      <c r="I7187" s="2">
        <v>0.12825028459999999</v>
      </c>
      <c r="J7187">
        <v>13</v>
      </c>
      <c r="K7187" s="6">
        <f>Table1[[#This Row],[WebsiteVisits]]*Table1[[#This Row],[ConversionRate]]</f>
        <v>1.6672536997999998</v>
      </c>
      <c r="L7187">
        <v>5.0437745740000004</v>
      </c>
      <c r="M7187">
        <v>1.4656520770000001</v>
      </c>
      <c r="N7187">
        <v>82</v>
      </c>
      <c r="O7187">
        <v>2</v>
      </c>
      <c r="P7187">
        <v>2</v>
      </c>
      <c r="Q7187">
        <v>3</v>
      </c>
      <c r="R7187">
        <v>2770</v>
      </c>
      <c r="S7187" t="s">
        <v>49</v>
      </c>
      <c r="T7187" t="s">
        <v>50</v>
      </c>
      <c r="U7187">
        <v>1</v>
      </c>
    </row>
    <row r="7188" spans="1:21">
      <c r="A7188">
        <v>15186</v>
      </c>
      <c r="B7188">
        <v>33</v>
      </c>
      <c r="C7188" t="s">
        <v>25</v>
      </c>
      <c r="D7188" s="1">
        <v>22014</v>
      </c>
      <c r="E7188" t="s">
        <v>13</v>
      </c>
      <c r="F7188" t="s">
        <v>51</v>
      </c>
      <c r="G7188" s="1">
        <v>9896.7262840000003</v>
      </c>
      <c r="H7188" s="2">
        <v>0.23384871609999999</v>
      </c>
      <c r="I7188" s="2">
        <v>0.19606254400000001</v>
      </c>
      <c r="J7188">
        <v>26</v>
      </c>
      <c r="K7188" s="6">
        <f>Table1[[#This Row],[WebsiteVisits]]*Table1[[#This Row],[ConversionRate]]</f>
        <v>5.0976261440000004</v>
      </c>
      <c r="L7188">
        <v>9.3623049280000004</v>
      </c>
      <c r="M7188">
        <v>2.9014755540000001</v>
      </c>
      <c r="N7188">
        <v>3</v>
      </c>
      <c r="O7188">
        <v>5</v>
      </c>
      <c r="P7188">
        <v>9</v>
      </c>
      <c r="Q7188">
        <v>8</v>
      </c>
      <c r="R7188">
        <v>3165</v>
      </c>
      <c r="S7188" t="s">
        <v>49</v>
      </c>
      <c r="T7188" t="s">
        <v>50</v>
      </c>
      <c r="U7188">
        <v>1</v>
      </c>
    </row>
    <row r="7189" spans="1:21">
      <c r="A7189">
        <v>15187</v>
      </c>
      <c r="B7189">
        <v>45</v>
      </c>
      <c r="C7189" t="s">
        <v>24</v>
      </c>
      <c r="D7189" s="1">
        <v>90480</v>
      </c>
      <c r="E7189" t="s">
        <v>13</v>
      </c>
      <c r="F7189" t="s">
        <v>37</v>
      </c>
      <c r="G7189" s="1">
        <v>6940.4311680000001</v>
      </c>
      <c r="H7189" s="2">
        <v>0.19637082580000001</v>
      </c>
      <c r="I7189" s="2">
        <v>8.6137305070000003E-2</v>
      </c>
      <c r="J7189">
        <v>38</v>
      </c>
      <c r="K7189" s="6">
        <f>Table1[[#This Row],[WebsiteVisits]]*Table1[[#This Row],[ConversionRate]]</f>
        <v>3.27321759266</v>
      </c>
      <c r="L7189">
        <v>9.0757221549999993</v>
      </c>
      <c r="M7189">
        <v>8.5349606720000004</v>
      </c>
      <c r="N7189">
        <v>58</v>
      </c>
      <c r="O7189">
        <v>13</v>
      </c>
      <c r="P7189">
        <v>3</v>
      </c>
      <c r="Q7189">
        <v>3</v>
      </c>
      <c r="R7189">
        <v>1285</v>
      </c>
      <c r="S7189" t="s">
        <v>49</v>
      </c>
      <c r="T7189" t="s">
        <v>50</v>
      </c>
      <c r="U7189">
        <v>1</v>
      </c>
    </row>
    <row r="7190" spans="1:21">
      <c r="A7190">
        <v>15188</v>
      </c>
      <c r="B7190">
        <v>65</v>
      </c>
      <c r="C7190" t="s">
        <v>24</v>
      </c>
      <c r="D7190" s="1">
        <v>119252</v>
      </c>
      <c r="E7190" t="s">
        <v>17</v>
      </c>
      <c r="F7190" t="s">
        <v>51</v>
      </c>
      <c r="G7190" s="1">
        <v>7423.7193530000004</v>
      </c>
      <c r="H7190" s="2">
        <v>0.1585256696</v>
      </c>
      <c r="I7190" s="2">
        <v>0.1092726144</v>
      </c>
      <c r="J7190">
        <v>19</v>
      </c>
      <c r="K7190" s="6">
        <f>Table1[[#This Row],[WebsiteVisits]]*Table1[[#This Row],[ConversionRate]]</f>
        <v>2.0761796736</v>
      </c>
      <c r="L7190">
        <v>8.2339280709999993</v>
      </c>
      <c r="M7190">
        <v>13.90484476</v>
      </c>
      <c r="N7190">
        <v>34</v>
      </c>
      <c r="O7190">
        <v>19</v>
      </c>
      <c r="P7190">
        <v>7</v>
      </c>
      <c r="Q7190">
        <v>7</v>
      </c>
      <c r="R7190">
        <v>4661</v>
      </c>
      <c r="S7190" t="s">
        <v>49</v>
      </c>
      <c r="T7190" t="s">
        <v>50</v>
      </c>
      <c r="U7190">
        <v>1</v>
      </c>
    </row>
    <row r="7191" spans="1:21">
      <c r="A7191">
        <v>15189</v>
      </c>
      <c r="B7191">
        <v>52</v>
      </c>
      <c r="C7191" t="s">
        <v>24</v>
      </c>
      <c r="D7191" s="1">
        <v>134794</v>
      </c>
      <c r="E7191" t="s">
        <v>13</v>
      </c>
      <c r="F7191" t="s">
        <v>51</v>
      </c>
      <c r="G7191" s="1">
        <v>417.70233130000003</v>
      </c>
      <c r="H7191" s="2">
        <v>8.3794410880000003E-2</v>
      </c>
      <c r="I7191" s="2">
        <v>5.8801468099999997E-2</v>
      </c>
      <c r="J7191">
        <v>45</v>
      </c>
      <c r="K7191" s="6">
        <f>Table1[[#This Row],[WebsiteVisits]]*Table1[[#This Row],[ConversionRate]]</f>
        <v>2.6460660644999998</v>
      </c>
      <c r="L7191">
        <v>2.2704319580000001</v>
      </c>
      <c r="M7191">
        <v>3.3354527680000001</v>
      </c>
      <c r="N7191">
        <v>52</v>
      </c>
      <c r="O7191">
        <v>17</v>
      </c>
      <c r="P7191">
        <v>0</v>
      </c>
      <c r="Q7191">
        <v>1</v>
      </c>
      <c r="R7191">
        <v>4976</v>
      </c>
      <c r="S7191" t="s">
        <v>49</v>
      </c>
      <c r="T7191" t="s">
        <v>50</v>
      </c>
      <c r="U7191">
        <v>0</v>
      </c>
    </row>
    <row r="7192" spans="1:21">
      <c r="A7192">
        <v>15190</v>
      </c>
      <c r="B7192">
        <v>62</v>
      </c>
      <c r="C7192" t="s">
        <v>24</v>
      </c>
      <c r="D7192" s="1">
        <v>128987</v>
      </c>
      <c r="E7192" t="s">
        <v>13</v>
      </c>
      <c r="F7192" t="s">
        <v>51</v>
      </c>
      <c r="G7192" s="1">
        <v>311.49531469999999</v>
      </c>
      <c r="H7192" s="2">
        <v>0.14193438780000001</v>
      </c>
      <c r="I7192" s="2">
        <v>0.18061668110000001</v>
      </c>
      <c r="J7192">
        <v>30</v>
      </c>
      <c r="K7192" s="6">
        <f>Table1[[#This Row],[WebsiteVisits]]*Table1[[#This Row],[ConversionRate]]</f>
        <v>5.4185004330000002</v>
      </c>
      <c r="L7192">
        <v>5.6823404990000004</v>
      </c>
      <c r="M7192">
        <v>5.7562235739999998</v>
      </c>
      <c r="N7192">
        <v>15</v>
      </c>
      <c r="O7192">
        <v>16</v>
      </c>
      <c r="P7192">
        <v>5</v>
      </c>
      <c r="Q7192">
        <v>0</v>
      </c>
      <c r="R7192">
        <v>2210</v>
      </c>
      <c r="S7192" t="s">
        <v>49</v>
      </c>
      <c r="T7192" t="s">
        <v>50</v>
      </c>
      <c r="U7192">
        <v>1</v>
      </c>
    </row>
    <row r="7193" spans="1:21">
      <c r="A7193">
        <v>15191</v>
      </c>
      <c r="B7193">
        <v>63</v>
      </c>
      <c r="C7193" t="s">
        <v>24</v>
      </c>
      <c r="D7193" s="1">
        <v>34012</v>
      </c>
      <c r="E7193" t="s">
        <v>9</v>
      </c>
      <c r="F7193" t="s">
        <v>37</v>
      </c>
      <c r="G7193" s="1">
        <v>457.49010859999999</v>
      </c>
      <c r="H7193" s="2">
        <v>9.4956343070000004E-2</v>
      </c>
      <c r="I7193" s="2">
        <v>4.414473302E-2</v>
      </c>
      <c r="J7193">
        <v>40</v>
      </c>
      <c r="K7193" s="6">
        <f>Table1[[#This Row],[WebsiteVisits]]*Table1[[#This Row],[ConversionRate]]</f>
        <v>1.7657893208</v>
      </c>
      <c r="L7193">
        <v>7.472251977</v>
      </c>
      <c r="M7193">
        <v>6.9213896249999998</v>
      </c>
      <c r="N7193">
        <v>50</v>
      </c>
      <c r="O7193">
        <v>8</v>
      </c>
      <c r="P7193">
        <v>6</v>
      </c>
      <c r="Q7193">
        <v>8</v>
      </c>
      <c r="R7193">
        <v>3350</v>
      </c>
      <c r="S7193" t="s">
        <v>49</v>
      </c>
      <c r="T7193" t="s">
        <v>50</v>
      </c>
      <c r="U7193">
        <v>1</v>
      </c>
    </row>
    <row r="7194" spans="1:21">
      <c r="A7194">
        <v>15192</v>
      </c>
      <c r="B7194">
        <v>25</v>
      </c>
      <c r="C7194" t="s">
        <v>24</v>
      </c>
      <c r="D7194" s="1">
        <v>149059</v>
      </c>
      <c r="E7194" t="s">
        <v>17</v>
      </c>
      <c r="F7194" t="s">
        <v>48</v>
      </c>
      <c r="G7194" s="1">
        <v>9918.066632</v>
      </c>
      <c r="H7194" s="2">
        <v>0.28086678050000002</v>
      </c>
      <c r="I7194" s="2">
        <v>0.12599261989999999</v>
      </c>
      <c r="J7194">
        <v>30</v>
      </c>
      <c r="K7194" s="6">
        <f>Table1[[#This Row],[WebsiteVisits]]*Table1[[#This Row],[ConversionRate]]</f>
        <v>3.779778597</v>
      </c>
      <c r="L7194">
        <v>1.910562227</v>
      </c>
      <c r="M7194">
        <v>14.325742180000001</v>
      </c>
      <c r="N7194">
        <v>25</v>
      </c>
      <c r="O7194">
        <v>7</v>
      </c>
      <c r="P7194">
        <v>8</v>
      </c>
      <c r="Q7194">
        <v>9</v>
      </c>
      <c r="R7194">
        <v>1444</v>
      </c>
      <c r="S7194" t="s">
        <v>49</v>
      </c>
      <c r="T7194" t="s">
        <v>50</v>
      </c>
      <c r="U7194">
        <v>1</v>
      </c>
    </row>
    <row r="7195" spans="1:21">
      <c r="A7195">
        <v>15193</v>
      </c>
      <c r="B7195">
        <v>61</v>
      </c>
      <c r="C7195" t="s">
        <v>25</v>
      </c>
      <c r="D7195" s="1">
        <v>122996</v>
      </c>
      <c r="E7195" t="s">
        <v>9</v>
      </c>
      <c r="F7195" t="s">
        <v>52</v>
      </c>
      <c r="G7195" s="1">
        <v>9797.2456309999998</v>
      </c>
      <c r="H7195" s="2">
        <v>0.27312023549999997</v>
      </c>
      <c r="I7195" s="2">
        <v>0.1618962826</v>
      </c>
      <c r="J7195">
        <v>28</v>
      </c>
      <c r="K7195" s="6">
        <f>Table1[[#This Row],[WebsiteVisits]]*Table1[[#This Row],[ConversionRate]]</f>
        <v>4.5330959128000003</v>
      </c>
      <c r="L7195">
        <v>2.3230355629999999</v>
      </c>
      <c r="M7195">
        <v>11.16641731</v>
      </c>
      <c r="N7195">
        <v>37</v>
      </c>
      <c r="O7195">
        <v>3</v>
      </c>
      <c r="P7195">
        <v>2</v>
      </c>
      <c r="Q7195">
        <v>5</v>
      </c>
      <c r="R7195">
        <v>4389</v>
      </c>
      <c r="S7195" t="s">
        <v>49</v>
      </c>
      <c r="T7195" t="s">
        <v>50</v>
      </c>
      <c r="U7195">
        <v>1</v>
      </c>
    </row>
    <row r="7196" spans="1:21">
      <c r="A7196">
        <v>15194</v>
      </c>
      <c r="B7196">
        <v>39</v>
      </c>
      <c r="C7196" t="s">
        <v>24</v>
      </c>
      <c r="D7196" s="1">
        <v>77498</v>
      </c>
      <c r="E7196" t="s">
        <v>11</v>
      </c>
      <c r="F7196" t="s">
        <v>52</v>
      </c>
      <c r="G7196" s="1">
        <v>3411.6383649999998</v>
      </c>
      <c r="H7196" s="2">
        <v>5.5189651159999999E-2</v>
      </c>
      <c r="I7196" s="2">
        <v>0.12312576190000001</v>
      </c>
      <c r="J7196">
        <v>41</v>
      </c>
      <c r="K7196" s="6">
        <f>Table1[[#This Row],[WebsiteVisits]]*Table1[[#This Row],[ConversionRate]]</f>
        <v>5.0481562378999998</v>
      </c>
      <c r="L7196">
        <v>1.360591157</v>
      </c>
      <c r="M7196">
        <v>5.3162071629999996</v>
      </c>
      <c r="N7196">
        <v>67</v>
      </c>
      <c r="O7196">
        <v>9</v>
      </c>
      <c r="P7196">
        <v>9</v>
      </c>
      <c r="Q7196">
        <v>9</v>
      </c>
      <c r="R7196">
        <v>3378</v>
      </c>
      <c r="S7196" t="s">
        <v>49</v>
      </c>
      <c r="T7196" t="s">
        <v>50</v>
      </c>
      <c r="U7196">
        <v>1</v>
      </c>
    </row>
    <row r="7197" spans="1:21">
      <c r="A7197">
        <v>15195</v>
      </c>
      <c r="B7197">
        <v>38</v>
      </c>
      <c r="C7197" t="s">
        <v>24</v>
      </c>
      <c r="D7197" s="1">
        <v>88776</v>
      </c>
      <c r="E7197" t="s">
        <v>17</v>
      </c>
      <c r="F7197" t="s">
        <v>48</v>
      </c>
      <c r="G7197" s="1">
        <v>2980.7199810000002</v>
      </c>
      <c r="H7197" s="2">
        <v>0.2485598641</v>
      </c>
      <c r="I7197" s="2">
        <v>2.4967291400000001E-2</v>
      </c>
      <c r="J7197">
        <v>42</v>
      </c>
      <c r="K7197" s="6">
        <f>Table1[[#This Row],[WebsiteVisits]]*Table1[[#This Row],[ConversionRate]]</f>
        <v>1.0486262388000001</v>
      </c>
      <c r="L7197">
        <v>3.9076625840000001</v>
      </c>
      <c r="M7197">
        <v>4.4348139279999996</v>
      </c>
      <c r="N7197">
        <v>33</v>
      </c>
      <c r="O7197">
        <v>16</v>
      </c>
      <c r="P7197">
        <v>2</v>
      </c>
      <c r="Q7197">
        <v>4</v>
      </c>
      <c r="R7197">
        <v>4976</v>
      </c>
      <c r="S7197" t="s">
        <v>49</v>
      </c>
      <c r="T7197" t="s">
        <v>50</v>
      </c>
      <c r="U7197">
        <v>1</v>
      </c>
    </row>
    <row r="7198" spans="1:21">
      <c r="A7198">
        <v>15196</v>
      </c>
      <c r="B7198">
        <v>43</v>
      </c>
      <c r="C7198" t="s">
        <v>25</v>
      </c>
      <c r="D7198" s="1">
        <v>143675</v>
      </c>
      <c r="E7198" t="s">
        <v>13</v>
      </c>
      <c r="F7198" t="s">
        <v>52</v>
      </c>
      <c r="G7198" s="1">
        <v>1544.991581</v>
      </c>
      <c r="H7198" s="2">
        <v>0.21384526209999999</v>
      </c>
      <c r="I7198" s="2">
        <v>0.126174907</v>
      </c>
      <c r="J7198">
        <v>31</v>
      </c>
      <c r="K7198" s="6">
        <f>Table1[[#This Row],[WebsiteVisits]]*Table1[[#This Row],[ConversionRate]]</f>
        <v>3.9114221169999999</v>
      </c>
      <c r="L7198">
        <v>8.8959010169999999</v>
      </c>
      <c r="M7198">
        <v>8.018318163</v>
      </c>
      <c r="N7198">
        <v>20</v>
      </c>
      <c r="O7198">
        <v>19</v>
      </c>
      <c r="P7198">
        <v>9</v>
      </c>
      <c r="Q7198">
        <v>2</v>
      </c>
      <c r="R7198">
        <v>4458</v>
      </c>
      <c r="S7198" t="s">
        <v>49</v>
      </c>
      <c r="T7198" t="s">
        <v>50</v>
      </c>
      <c r="U7198">
        <v>1</v>
      </c>
    </row>
    <row r="7199" spans="1:21">
      <c r="A7199">
        <v>15197</v>
      </c>
      <c r="B7199">
        <v>57</v>
      </c>
      <c r="C7199" t="s">
        <v>25</v>
      </c>
      <c r="D7199" s="1">
        <v>81711</v>
      </c>
      <c r="E7199" t="s">
        <v>13</v>
      </c>
      <c r="F7199" t="s">
        <v>51</v>
      </c>
      <c r="G7199" s="1">
        <v>3358.4889619999999</v>
      </c>
      <c r="H7199" s="2">
        <v>0.29281139899999997</v>
      </c>
      <c r="I7199" s="2">
        <v>0.1557450712</v>
      </c>
      <c r="J7199">
        <v>29</v>
      </c>
      <c r="K7199" s="6">
        <f>Table1[[#This Row],[WebsiteVisits]]*Table1[[#This Row],[ConversionRate]]</f>
        <v>4.5166070647999996</v>
      </c>
      <c r="L7199">
        <v>5.5672819750000002</v>
      </c>
      <c r="M7199">
        <v>6.0299788010000004</v>
      </c>
      <c r="N7199">
        <v>40</v>
      </c>
      <c r="O7199">
        <v>4</v>
      </c>
      <c r="P7199">
        <v>3</v>
      </c>
      <c r="Q7199">
        <v>8</v>
      </c>
      <c r="R7199">
        <v>3601</v>
      </c>
      <c r="S7199" t="s">
        <v>49</v>
      </c>
      <c r="T7199" t="s">
        <v>50</v>
      </c>
      <c r="U7199">
        <v>1</v>
      </c>
    </row>
    <row r="7200" spans="1:21">
      <c r="A7200">
        <v>15198</v>
      </c>
      <c r="B7200">
        <v>38</v>
      </c>
      <c r="C7200" t="s">
        <v>24</v>
      </c>
      <c r="D7200" s="1">
        <v>62530</v>
      </c>
      <c r="E7200" t="s">
        <v>9</v>
      </c>
      <c r="F7200" t="s">
        <v>52</v>
      </c>
      <c r="G7200" s="1">
        <v>3764.484312</v>
      </c>
      <c r="H7200" s="2">
        <v>0.1443589049</v>
      </c>
      <c r="I7200" s="2">
        <v>4.5687350180000003E-2</v>
      </c>
      <c r="J7200">
        <v>42</v>
      </c>
      <c r="K7200" s="6">
        <f>Table1[[#This Row],[WebsiteVisits]]*Table1[[#This Row],[ConversionRate]]</f>
        <v>1.9188687075600002</v>
      </c>
      <c r="L7200">
        <v>8.6794363939999997</v>
      </c>
      <c r="M7200">
        <v>9.4435744780000004</v>
      </c>
      <c r="N7200">
        <v>58</v>
      </c>
      <c r="O7200">
        <v>16</v>
      </c>
      <c r="P7200">
        <v>0</v>
      </c>
      <c r="Q7200">
        <v>1</v>
      </c>
      <c r="R7200">
        <v>3633</v>
      </c>
      <c r="S7200" t="s">
        <v>49</v>
      </c>
      <c r="T7200" t="s">
        <v>50</v>
      </c>
      <c r="U7200">
        <v>1</v>
      </c>
    </row>
    <row r="7201" spans="1:21">
      <c r="A7201">
        <v>15199</v>
      </c>
      <c r="B7201">
        <v>42</v>
      </c>
      <c r="C7201" t="s">
        <v>25</v>
      </c>
      <c r="D7201" s="1">
        <v>99267</v>
      </c>
      <c r="E7201" t="s">
        <v>9</v>
      </c>
      <c r="F7201" t="s">
        <v>37</v>
      </c>
      <c r="G7201" s="1">
        <v>7507.9998859999996</v>
      </c>
      <c r="H7201" s="2">
        <v>0.2194305677</v>
      </c>
      <c r="I7201" s="2">
        <v>0.15002104259999999</v>
      </c>
      <c r="J7201">
        <v>26</v>
      </c>
      <c r="K7201" s="6">
        <f>Table1[[#This Row],[WebsiteVisits]]*Table1[[#This Row],[ConversionRate]]</f>
        <v>3.9005471075999996</v>
      </c>
      <c r="L7201">
        <v>1.752851546</v>
      </c>
      <c r="M7201">
        <v>8.2539527229999994</v>
      </c>
      <c r="N7201">
        <v>88</v>
      </c>
      <c r="O7201">
        <v>13</v>
      </c>
      <c r="P7201">
        <v>6</v>
      </c>
      <c r="Q7201">
        <v>9</v>
      </c>
      <c r="R7201">
        <v>2751</v>
      </c>
      <c r="S7201" t="s">
        <v>49</v>
      </c>
      <c r="T7201" t="s">
        <v>50</v>
      </c>
      <c r="U7201">
        <v>1</v>
      </c>
    </row>
    <row r="7202" spans="1:21">
      <c r="A7202">
        <v>15200</v>
      </c>
      <c r="B7202">
        <v>58</v>
      </c>
      <c r="C7202" t="s">
        <v>25</v>
      </c>
      <c r="D7202" s="1">
        <v>139991</v>
      </c>
      <c r="E7202" t="s">
        <v>11</v>
      </c>
      <c r="F7202" t="s">
        <v>48</v>
      </c>
      <c r="G7202" s="1">
        <v>8676.3061739999994</v>
      </c>
      <c r="H7202" s="2">
        <v>0.1601863368</v>
      </c>
      <c r="I7202" s="2">
        <v>0.1769297645</v>
      </c>
      <c r="J7202">
        <v>18</v>
      </c>
      <c r="K7202" s="6">
        <f>Table1[[#This Row],[WebsiteVisits]]*Table1[[#This Row],[ConversionRate]]</f>
        <v>3.1847357610000002</v>
      </c>
      <c r="L7202">
        <v>1.5049245790000001</v>
      </c>
      <c r="M7202">
        <v>0.98959662240000001</v>
      </c>
      <c r="N7202">
        <v>2</v>
      </c>
      <c r="O7202">
        <v>11</v>
      </c>
      <c r="P7202">
        <v>9</v>
      </c>
      <c r="Q7202">
        <v>7</v>
      </c>
      <c r="R7202">
        <v>4317</v>
      </c>
      <c r="S7202" t="s">
        <v>49</v>
      </c>
      <c r="T7202" t="s">
        <v>50</v>
      </c>
      <c r="U7202">
        <v>1</v>
      </c>
    </row>
    <row r="7203" spans="1:21">
      <c r="A7203">
        <v>15201</v>
      </c>
      <c r="B7203">
        <v>18</v>
      </c>
      <c r="C7203" t="s">
        <v>25</v>
      </c>
      <c r="D7203" s="1">
        <v>38018</v>
      </c>
      <c r="E7203" t="s">
        <v>11</v>
      </c>
      <c r="F7203" t="s">
        <v>48</v>
      </c>
      <c r="G7203" s="1">
        <v>7492.6776849999997</v>
      </c>
      <c r="H7203" s="2">
        <v>3.012614404E-2</v>
      </c>
      <c r="I7203" s="2">
        <v>0.19742711399999999</v>
      </c>
      <c r="J7203">
        <v>27</v>
      </c>
      <c r="K7203" s="6">
        <f>Table1[[#This Row],[WebsiteVisits]]*Table1[[#This Row],[ConversionRate]]</f>
        <v>5.3305320780000001</v>
      </c>
      <c r="L7203">
        <v>8.2351096219999995</v>
      </c>
      <c r="M7203">
        <v>1.579891012</v>
      </c>
      <c r="N7203">
        <v>55</v>
      </c>
      <c r="O7203">
        <v>6</v>
      </c>
      <c r="P7203">
        <v>2</v>
      </c>
      <c r="Q7203">
        <v>3</v>
      </c>
      <c r="R7203">
        <v>82</v>
      </c>
      <c r="S7203" t="s">
        <v>49</v>
      </c>
      <c r="T7203" t="s">
        <v>50</v>
      </c>
      <c r="U7203">
        <v>1</v>
      </c>
    </row>
    <row r="7204" spans="1:21">
      <c r="A7204">
        <v>15202</v>
      </c>
      <c r="B7204">
        <v>23</v>
      </c>
      <c r="C7204" t="s">
        <v>25</v>
      </c>
      <c r="D7204" s="1">
        <v>148236</v>
      </c>
      <c r="E7204" t="s">
        <v>13</v>
      </c>
      <c r="F7204" t="s">
        <v>48</v>
      </c>
      <c r="G7204" s="1">
        <v>6500.1035009999996</v>
      </c>
      <c r="H7204" s="2">
        <v>2.3561777419999999E-2</v>
      </c>
      <c r="I7204" s="2">
        <v>8.7911260120000001E-2</v>
      </c>
      <c r="J7204">
        <v>44</v>
      </c>
      <c r="K7204" s="6">
        <f>Table1[[#This Row],[WebsiteVisits]]*Table1[[#This Row],[ConversionRate]]</f>
        <v>3.8680954452799998</v>
      </c>
      <c r="L7204">
        <v>5.4797514280000001</v>
      </c>
      <c r="M7204">
        <v>2.443720195</v>
      </c>
      <c r="N7204">
        <v>61</v>
      </c>
      <c r="O7204">
        <v>14</v>
      </c>
      <c r="P7204">
        <v>4</v>
      </c>
      <c r="Q7204">
        <v>6</v>
      </c>
      <c r="R7204">
        <v>620</v>
      </c>
      <c r="S7204" t="s">
        <v>49</v>
      </c>
      <c r="T7204" t="s">
        <v>50</v>
      </c>
      <c r="U7204">
        <v>1</v>
      </c>
    </row>
    <row r="7205" spans="1:21">
      <c r="A7205">
        <v>15203</v>
      </c>
      <c r="B7205">
        <v>40</v>
      </c>
      <c r="C7205" t="s">
        <v>24</v>
      </c>
      <c r="D7205" s="1">
        <v>128434</v>
      </c>
      <c r="E7205" t="s">
        <v>15</v>
      </c>
      <c r="F7205" t="s">
        <v>48</v>
      </c>
      <c r="G7205" s="1">
        <v>7682.4107729999996</v>
      </c>
      <c r="H7205" s="2">
        <v>4.5412318440000002E-2</v>
      </c>
      <c r="I7205" s="2">
        <v>1.478085269E-2</v>
      </c>
      <c r="J7205">
        <v>9</v>
      </c>
      <c r="K7205" s="6">
        <f>Table1[[#This Row],[WebsiteVisits]]*Table1[[#This Row],[ConversionRate]]</f>
        <v>0.13302767421</v>
      </c>
      <c r="L7205">
        <v>5.2383613999999996</v>
      </c>
      <c r="M7205">
        <v>9.9358643820000001</v>
      </c>
      <c r="N7205">
        <v>17</v>
      </c>
      <c r="O7205">
        <v>14</v>
      </c>
      <c r="P7205">
        <v>6</v>
      </c>
      <c r="Q7205">
        <v>7</v>
      </c>
      <c r="R7205">
        <v>3498</v>
      </c>
      <c r="S7205" t="s">
        <v>49</v>
      </c>
      <c r="T7205" t="s">
        <v>50</v>
      </c>
      <c r="U7205">
        <v>1</v>
      </c>
    </row>
    <row r="7206" spans="1:21">
      <c r="A7206">
        <v>15204</v>
      </c>
      <c r="B7206">
        <v>68</v>
      </c>
      <c r="C7206" t="s">
        <v>24</v>
      </c>
      <c r="D7206" s="1">
        <v>37916</v>
      </c>
      <c r="E7206" t="s">
        <v>11</v>
      </c>
      <c r="F7206" t="s">
        <v>37</v>
      </c>
      <c r="G7206" s="1">
        <v>7411.1250440000003</v>
      </c>
      <c r="H7206" s="2">
        <v>9.5895408520000003E-2</v>
      </c>
      <c r="I7206" s="2">
        <v>8.9625010079999998E-2</v>
      </c>
      <c r="J7206">
        <v>15</v>
      </c>
      <c r="K7206" s="6">
        <f>Table1[[#This Row],[WebsiteVisits]]*Table1[[#This Row],[ConversionRate]]</f>
        <v>1.3443751512</v>
      </c>
      <c r="L7206">
        <v>5.2808434899999996</v>
      </c>
      <c r="M7206">
        <v>14.670132300000001</v>
      </c>
      <c r="N7206">
        <v>88</v>
      </c>
      <c r="O7206">
        <v>11</v>
      </c>
      <c r="P7206">
        <v>4</v>
      </c>
      <c r="Q7206">
        <v>0</v>
      </c>
      <c r="R7206">
        <v>4688</v>
      </c>
      <c r="S7206" t="s">
        <v>49</v>
      </c>
      <c r="T7206" t="s">
        <v>50</v>
      </c>
      <c r="U7206">
        <v>1</v>
      </c>
    </row>
    <row r="7207" spans="1:21">
      <c r="A7207">
        <v>15205</v>
      </c>
      <c r="B7207">
        <v>40</v>
      </c>
      <c r="C7207" t="s">
        <v>25</v>
      </c>
      <c r="D7207" s="1">
        <v>60376</v>
      </c>
      <c r="E7207" t="s">
        <v>13</v>
      </c>
      <c r="F7207" t="s">
        <v>51</v>
      </c>
      <c r="G7207" s="1">
        <v>4809.9219679999997</v>
      </c>
      <c r="H7207" s="2">
        <v>8.5142800690000006E-2</v>
      </c>
      <c r="I7207" s="2">
        <v>0.13544328959999999</v>
      </c>
      <c r="J7207">
        <v>30</v>
      </c>
      <c r="K7207" s="6">
        <f>Table1[[#This Row],[WebsiteVisits]]*Table1[[#This Row],[ConversionRate]]</f>
        <v>4.0632986879999997</v>
      </c>
      <c r="L7207">
        <v>4.4296413059999997</v>
      </c>
      <c r="M7207">
        <v>7.0629982389999997</v>
      </c>
      <c r="N7207">
        <v>95</v>
      </c>
      <c r="O7207">
        <v>0</v>
      </c>
      <c r="P7207">
        <v>5</v>
      </c>
      <c r="Q7207">
        <v>9</v>
      </c>
      <c r="R7207">
        <v>3236</v>
      </c>
      <c r="S7207" t="s">
        <v>49</v>
      </c>
      <c r="T7207" t="s">
        <v>50</v>
      </c>
      <c r="U7207">
        <v>1</v>
      </c>
    </row>
    <row r="7208" spans="1:21">
      <c r="A7208">
        <v>15206</v>
      </c>
      <c r="B7208">
        <v>60</v>
      </c>
      <c r="C7208" t="s">
        <v>24</v>
      </c>
      <c r="D7208" s="1">
        <v>113140</v>
      </c>
      <c r="E7208" t="s">
        <v>11</v>
      </c>
      <c r="F7208" t="s">
        <v>51</v>
      </c>
      <c r="G7208" s="1">
        <v>3424.9288839999999</v>
      </c>
      <c r="H7208" s="2">
        <v>0.22121473389999999</v>
      </c>
      <c r="I7208" s="2">
        <v>0.17935935720000001</v>
      </c>
      <c r="J7208">
        <v>9</v>
      </c>
      <c r="K7208" s="6">
        <f>Table1[[#This Row],[WebsiteVisits]]*Table1[[#This Row],[ConversionRate]]</f>
        <v>1.6142342148000002</v>
      </c>
      <c r="L7208">
        <v>8.9776458859999995</v>
      </c>
      <c r="M7208">
        <v>2.666240245</v>
      </c>
      <c r="N7208">
        <v>83</v>
      </c>
      <c r="O7208">
        <v>7</v>
      </c>
      <c r="P7208">
        <v>3</v>
      </c>
      <c r="Q7208">
        <v>0</v>
      </c>
      <c r="R7208">
        <v>3653</v>
      </c>
      <c r="S7208" t="s">
        <v>49</v>
      </c>
      <c r="T7208" t="s">
        <v>50</v>
      </c>
      <c r="U7208">
        <v>1</v>
      </c>
    </row>
    <row r="7209" spans="1:21">
      <c r="A7209">
        <v>15207</v>
      </c>
      <c r="B7209">
        <v>60</v>
      </c>
      <c r="C7209" t="s">
        <v>25</v>
      </c>
      <c r="D7209" s="1">
        <v>130713</v>
      </c>
      <c r="E7209" t="s">
        <v>17</v>
      </c>
      <c r="F7209" t="s">
        <v>51</v>
      </c>
      <c r="G7209" s="1">
        <v>2899.5290970000001</v>
      </c>
      <c r="H7209" s="2">
        <v>0.21761759310000001</v>
      </c>
      <c r="I7209" s="2">
        <v>0.18824010050000001</v>
      </c>
      <c r="J7209">
        <v>9</v>
      </c>
      <c r="K7209" s="6">
        <f>Table1[[#This Row],[WebsiteVisits]]*Table1[[#This Row],[ConversionRate]]</f>
        <v>1.6941609045000001</v>
      </c>
      <c r="L7209">
        <v>5.6889741699999998</v>
      </c>
      <c r="M7209">
        <v>9.3456532489999997</v>
      </c>
      <c r="N7209">
        <v>14</v>
      </c>
      <c r="O7209">
        <v>19</v>
      </c>
      <c r="P7209">
        <v>0</v>
      </c>
      <c r="Q7209">
        <v>8</v>
      </c>
      <c r="R7209">
        <v>1899</v>
      </c>
      <c r="S7209" t="s">
        <v>49</v>
      </c>
      <c r="T7209" t="s">
        <v>50</v>
      </c>
      <c r="U7209">
        <v>1</v>
      </c>
    </row>
    <row r="7210" spans="1:21">
      <c r="A7210">
        <v>15208</v>
      </c>
      <c r="B7210">
        <v>40</v>
      </c>
      <c r="C7210" t="s">
        <v>24</v>
      </c>
      <c r="D7210" s="1">
        <v>136128</v>
      </c>
      <c r="E7210" t="s">
        <v>9</v>
      </c>
      <c r="F7210" t="s">
        <v>52</v>
      </c>
      <c r="G7210" s="1">
        <v>6825.6190489999999</v>
      </c>
      <c r="H7210" s="2">
        <v>0.29170442819999998</v>
      </c>
      <c r="I7210" s="2">
        <v>0.18281939950000001</v>
      </c>
      <c r="J7210">
        <v>27</v>
      </c>
      <c r="K7210" s="6">
        <f>Table1[[#This Row],[WebsiteVisits]]*Table1[[#This Row],[ConversionRate]]</f>
        <v>4.9361237865000005</v>
      </c>
      <c r="L7210">
        <v>9.7649863359999998</v>
      </c>
      <c r="M7210">
        <v>9.5684346260000002</v>
      </c>
      <c r="N7210">
        <v>65</v>
      </c>
      <c r="O7210">
        <v>5</v>
      </c>
      <c r="P7210">
        <v>6</v>
      </c>
      <c r="Q7210">
        <v>8</v>
      </c>
      <c r="R7210">
        <v>1905</v>
      </c>
      <c r="S7210" t="s">
        <v>49</v>
      </c>
      <c r="T7210" t="s">
        <v>50</v>
      </c>
      <c r="U7210">
        <v>1</v>
      </c>
    </row>
    <row r="7211" spans="1:21">
      <c r="A7211">
        <v>15209</v>
      </c>
      <c r="B7211">
        <v>49</v>
      </c>
      <c r="C7211" t="s">
        <v>24</v>
      </c>
      <c r="D7211" s="1">
        <v>85046</v>
      </c>
      <c r="E7211" t="s">
        <v>13</v>
      </c>
      <c r="F7211" t="s">
        <v>51</v>
      </c>
      <c r="G7211" s="1">
        <v>9597.1108320000003</v>
      </c>
      <c r="H7211" s="2">
        <v>0.1000133394</v>
      </c>
      <c r="I7211" s="2">
        <v>0.13501235680000001</v>
      </c>
      <c r="J7211">
        <v>11</v>
      </c>
      <c r="K7211" s="6">
        <f>Table1[[#This Row],[WebsiteVisits]]*Table1[[#This Row],[ConversionRate]]</f>
        <v>1.4851359248000002</v>
      </c>
      <c r="L7211">
        <v>8.6187335300000001</v>
      </c>
      <c r="M7211">
        <v>11.45845493</v>
      </c>
      <c r="N7211">
        <v>29</v>
      </c>
      <c r="O7211">
        <v>19</v>
      </c>
      <c r="P7211">
        <v>1</v>
      </c>
      <c r="Q7211">
        <v>9</v>
      </c>
      <c r="R7211">
        <v>1512</v>
      </c>
      <c r="S7211" t="s">
        <v>49</v>
      </c>
      <c r="T7211" t="s">
        <v>50</v>
      </c>
      <c r="U7211">
        <v>1</v>
      </c>
    </row>
    <row r="7212" spans="1:21">
      <c r="A7212">
        <v>15210</v>
      </c>
      <c r="B7212">
        <v>47</v>
      </c>
      <c r="C7212" t="s">
        <v>24</v>
      </c>
      <c r="D7212" s="1">
        <v>78742</v>
      </c>
      <c r="E7212" t="s">
        <v>11</v>
      </c>
      <c r="F7212" t="s">
        <v>52</v>
      </c>
      <c r="G7212" s="1">
        <v>5852.4417169999997</v>
      </c>
      <c r="H7212" s="2">
        <v>0.28215110430000001</v>
      </c>
      <c r="I7212" s="2">
        <v>0.1396793781</v>
      </c>
      <c r="J7212">
        <v>32</v>
      </c>
      <c r="K7212" s="6">
        <f>Table1[[#This Row],[WebsiteVisits]]*Table1[[#This Row],[ConversionRate]]</f>
        <v>4.4697400992</v>
      </c>
      <c r="L7212">
        <v>7.6381391499999998</v>
      </c>
      <c r="M7212">
        <v>10.792532769999999</v>
      </c>
      <c r="N7212">
        <v>75</v>
      </c>
      <c r="O7212">
        <v>1</v>
      </c>
      <c r="P7212">
        <v>6</v>
      </c>
      <c r="Q7212">
        <v>0</v>
      </c>
      <c r="R7212">
        <v>4894</v>
      </c>
      <c r="S7212" t="s">
        <v>49</v>
      </c>
      <c r="T7212" t="s">
        <v>50</v>
      </c>
      <c r="U7212">
        <v>1</v>
      </c>
    </row>
    <row r="7213" spans="1:21">
      <c r="A7213">
        <v>15211</v>
      </c>
      <c r="B7213">
        <v>30</v>
      </c>
      <c r="C7213" t="s">
        <v>24</v>
      </c>
      <c r="D7213" s="1">
        <v>105566</v>
      </c>
      <c r="E7213" t="s">
        <v>9</v>
      </c>
      <c r="F7213" t="s">
        <v>37</v>
      </c>
      <c r="G7213" s="1">
        <v>9134.0123739999999</v>
      </c>
      <c r="H7213" s="2">
        <v>0.18772667500000001</v>
      </c>
      <c r="I7213" s="2">
        <v>1.045292336E-2</v>
      </c>
      <c r="J7213">
        <v>27</v>
      </c>
      <c r="K7213" s="6">
        <f>Table1[[#This Row],[WebsiteVisits]]*Table1[[#This Row],[ConversionRate]]</f>
        <v>0.28222893071999999</v>
      </c>
      <c r="L7213">
        <v>6.7258718350000004</v>
      </c>
      <c r="M7213">
        <v>10.47371551</v>
      </c>
      <c r="N7213">
        <v>38</v>
      </c>
      <c r="O7213">
        <v>17</v>
      </c>
      <c r="P7213">
        <v>0</v>
      </c>
      <c r="Q7213">
        <v>4</v>
      </c>
      <c r="R7213">
        <v>4389</v>
      </c>
      <c r="S7213" t="s">
        <v>49</v>
      </c>
      <c r="T7213" t="s">
        <v>50</v>
      </c>
      <c r="U7213">
        <v>1</v>
      </c>
    </row>
    <row r="7214" spans="1:21">
      <c r="A7214">
        <v>15212</v>
      </c>
      <c r="B7214">
        <v>60</v>
      </c>
      <c r="C7214" t="s">
        <v>24</v>
      </c>
      <c r="D7214" s="1">
        <v>97125</v>
      </c>
      <c r="E7214" t="s">
        <v>15</v>
      </c>
      <c r="F7214" t="s">
        <v>52</v>
      </c>
      <c r="G7214" s="1">
        <v>240.87077260000001</v>
      </c>
      <c r="H7214" s="2">
        <v>0.15363952619999999</v>
      </c>
      <c r="I7214" s="2">
        <v>7.9108936249999998E-2</v>
      </c>
      <c r="J7214">
        <v>17</v>
      </c>
      <c r="K7214" s="6">
        <f>Table1[[#This Row],[WebsiteVisits]]*Table1[[#This Row],[ConversionRate]]</f>
        <v>1.3448519162499999</v>
      </c>
      <c r="L7214">
        <v>8.5165319969999995</v>
      </c>
      <c r="M7214">
        <v>11.0101748</v>
      </c>
      <c r="N7214">
        <v>63</v>
      </c>
      <c r="O7214">
        <v>2</v>
      </c>
      <c r="P7214">
        <v>8</v>
      </c>
      <c r="Q7214">
        <v>3</v>
      </c>
      <c r="R7214">
        <v>1301</v>
      </c>
      <c r="S7214" t="s">
        <v>49</v>
      </c>
      <c r="T7214" t="s">
        <v>50</v>
      </c>
      <c r="U7214">
        <v>1</v>
      </c>
    </row>
    <row r="7215" spans="1:21">
      <c r="A7215">
        <v>15213</v>
      </c>
      <c r="B7215">
        <v>35</v>
      </c>
      <c r="C7215" t="s">
        <v>24</v>
      </c>
      <c r="D7215" s="1">
        <v>107519</v>
      </c>
      <c r="E7215" t="s">
        <v>11</v>
      </c>
      <c r="F7215" t="s">
        <v>51</v>
      </c>
      <c r="G7215" s="1">
        <v>7965.259403</v>
      </c>
      <c r="H7215" s="2">
        <v>0.20367399959999999</v>
      </c>
      <c r="I7215" s="2">
        <v>0.18230268490000001</v>
      </c>
      <c r="J7215">
        <v>27</v>
      </c>
      <c r="K7215" s="6">
        <f>Table1[[#This Row],[WebsiteVisits]]*Table1[[#This Row],[ConversionRate]]</f>
        <v>4.9221724923000005</v>
      </c>
      <c r="L7215">
        <v>8.9355763750000001</v>
      </c>
      <c r="M7215">
        <v>12.37876376</v>
      </c>
      <c r="N7215">
        <v>56</v>
      </c>
      <c r="O7215">
        <v>19</v>
      </c>
      <c r="P7215">
        <v>9</v>
      </c>
      <c r="Q7215">
        <v>9</v>
      </c>
      <c r="R7215">
        <v>4308</v>
      </c>
      <c r="S7215" t="s">
        <v>49</v>
      </c>
      <c r="T7215" t="s">
        <v>50</v>
      </c>
      <c r="U7215">
        <v>1</v>
      </c>
    </row>
    <row r="7216" spans="1:21">
      <c r="A7216">
        <v>15214</v>
      </c>
      <c r="B7216">
        <v>40</v>
      </c>
      <c r="C7216" t="s">
        <v>24</v>
      </c>
      <c r="D7216" s="1">
        <v>32437</v>
      </c>
      <c r="E7216" t="s">
        <v>13</v>
      </c>
      <c r="F7216" t="s">
        <v>48</v>
      </c>
      <c r="G7216" s="1">
        <v>8550.6663140000001</v>
      </c>
      <c r="H7216" s="2">
        <v>0.213799081</v>
      </c>
      <c r="I7216" s="2">
        <v>0.14102735620000001</v>
      </c>
      <c r="J7216">
        <v>27</v>
      </c>
      <c r="K7216" s="6">
        <f>Table1[[#This Row],[WebsiteVisits]]*Table1[[#This Row],[ConversionRate]]</f>
        <v>3.8077386174000001</v>
      </c>
      <c r="L7216">
        <v>2.199167783</v>
      </c>
      <c r="M7216">
        <v>13.48414092</v>
      </c>
      <c r="N7216">
        <v>62</v>
      </c>
      <c r="O7216">
        <v>2</v>
      </c>
      <c r="P7216">
        <v>3</v>
      </c>
      <c r="Q7216">
        <v>3</v>
      </c>
      <c r="R7216">
        <v>4565</v>
      </c>
      <c r="S7216" t="s">
        <v>49</v>
      </c>
      <c r="T7216" t="s">
        <v>50</v>
      </c>
      <c r="U7216">
        <v>1</v>
      </c>
    </row>
    <row r="7217" spans="1:21">
      <c r="A7217">
        <v>15215</v>
      </c>
      <c r="B7217">
        <v>32</v>
      </c>
      <c r="C7217" t="s">
        <v>24</v>
      </c>
      <c r="D7217" s="1">
        <v>82146</v>
      </c>
      <c r="E7217" t="s">
        <v>17</v>
      </c>
      <c r="F7217" t="s">
        <v>37</v>
      </c>
      <c r="G7217" s="1">
        <v>6346.8389960000004</v>
      </c>
      <c r="H7217" s="2">
        <v>5.985941837E-2</v>
      </c>
      <c r="I7217" s="2">
        <v>9.8904942699999998E-2</v>
      </c>
      <c r="J7217">
        <v>42</v>
      </c>
      <c r="K7217" s="6">
        <f>Table1[[#This Row],[WebsiteVisits]]*Table1[[#This Row],[ConversionRate]]</f>
        <v>4.1540075934000003</v>
      </c>
      <c r="L7217">
        <v>4.2376688329999999</v>
      </c>
      <c r="M7217">
        <v>0.54938945750000001</v>
      </c>
      <c r="N7217">
        <v>6</v>
      </c>
      <c r="O7217">
        <v>18</v>
      </c>
      <c r="P7217">
        <v>8</v>
      </c>
      <c r="Q7217">
        <v>1</v>
      </c>
      <c r="R7217">
        <v>3756</v>
      </c>
      <c r="S7217" t="s">
        <v>49</v>
      </c>
      <c r="T7217" t="s">
        <v>50</v>
      </c>
      <c r="U7217">
        <v>1</v>
      </c>
    </row>
    <row r="7218" spans="1:21">
      <c r="A7218">
        <v>15216</v>
      </c>
      <c r="B7218">
        <v>50</v>
      </c>
      <c r="C7218" t="s">
        <v>24</v>
      </c>
      <c r="D7218" s="1">
        <v>47618</v>
      </c>
      <c r="E7218" t="s">
        <v>9</v>
      </c>
      <c r="F7218" t="s">
        <v>51</v>
      </c>
      <c r="G7218" s="1">
        <v>9347.2038940000002</v>
      </c>
      <c r="H7218" s="2">
        <v>0.22799749599999999</v>
      </c>
      <c r="I7218" s="2">
        <v>2.9807958829999998E-2</v>
      </c>
      <c r="J7218">
        <v>38</v>
      </c>
      <c r="K7218" s="6">
        <f>Table1[[#This Row],[WebsiteVisits]]*Table1[[#This Row],[ConversionRate]]</f>
        <v>1.1327024355399999</v>
      </c>
      <c r="L7218">
        <v>8.2490406190000005</v>
      </c>
      <c r="M7218">
        <v>10.16018903</v>
      </c>
      <c r="N7218">
        <v>85</v>
      </c>
      <c r="O7218">
        <v>5</v>
      </c>
      <c r="P7218">
        <v>2</v>
      </c>
      <c r="Q7218">
        <v>4</v>
      </c>
      <c r="R7218">
        <v>1186</v>
      </c>
      <c r="S7218" t="s">
        <v>49</v>
      </c>
      <c r="T7218" t="s">
        <v>50</v>
      </c>
      <c r="U7218">
        <v>1</v>
      </c>
    </row>
    <row r="7219" spans="1:21">
      <c r="A7219">
        <v>15217</v>
      </c>
      <c r="B7219">
        <v>38</v>
      </c>
      <c r="C7219" t="s">
        <v>24</v>
      </c>
      <c r="D7219" s="1">
        <v>70767</v>
      </c>
      <c r="E7219" t="s">
        <v>9</v>
      </c>
      <c r="F7219" t="s">
        <v>51</v>
      </c>
      <c r="G7219" s="1">
        <v>5940.1386300000004</v>
      </c>
      <c r="H7219" s="2">
        <v>0.2203001017</v>
      </c>
      <c r="I7219" s="2">
        <v>5.6800166530000001E-2</v>
      </c>
      <c r="J7219">
        <v>13</v>
      </c>
      <c r="K7219" s="6">
        <f>Table1[[#This Row],[WebsiteVisits]]*Table1[[#This Row],[ConversionRate]]</f>
        <v>0.73840216488999999</v>
      </c>
      <c r="L7219">
        <v>2.991750959</v>
      </c>
      <c r="M7219">
        <v>14.147591950000001</v>
      </c>
      <c r="N7219">
        <v>71</v>
      </c>
      <c r="O7219">
        <v>10</v>
      </c>
      <c r="P7219">
        <v>1</v>
      </c>
      <c r="Q7219">
        <v>1</v>
      </c>
      <c r="R7219">
        <v>3707</v>
      </c>
      <c r="S7219" t="s">
        <v>49</v>
      </c>
      <c r="T7219" t="s">
        <v>50</v>
      </c>
      <c r="U7219">
        <v>1</v>
      </c>
    </row>
    <row r="7220" spans="1:21">
      <c r="A7220">
        <v>15218</v>
      </c>
      <c r="B7220">
        <v>56</v>
      </c>
      <c r="C7220" t="s">
        <v>24</v>
      </c>
      <c r="D7220" s="1">
        <v>29705</v>
      </c>
      <c r="E7220" t="s">
        <v>17</v>
      </c>
      <c r="F7220" t="s">
        <v>51</v>
      </c>
      <c r="G7220" s="1">
        <v>2481.3153349999998</v>
      </c>
      <c r="H7220" s="2">
        <v>0.2992843623</v>
      </c>
      <c r="I7220" s="2">
        <v>0.11543527839999999</v>
      </c>
      <c r="J7220">
        <v>7</v>
      </c>
      <c r="K7220" s="6">
        <f>Table1[[#This Row],[WebsiteVisits]]*Table1[[#This Row],[ConversionRate]]</f>
        <v>0.80804694879999994</v>
      </c>
      <c r="L7220">
        <v>6.2757825839999999</v>
      </c>
      <c r="M7220">
        <v>11.48912015</v>
      </c>
      <c r="N7220">
        <v>86</v>
      </c>
      <c r="O7220">
        <v>12</v>
      </c>
      <c r="P7220">
        <v>4</v>
      </c>
      <c r="Q7220">
        <v>2</v>
      </c>
      <c r="R7220">
        <v>3420</v>
      </c>
      <c r="S7220" t="s">
        <v>49</v>
      </c>
      <c r="T7220" t="s">
        <v>50</v>
      </c>
      <c r="U7220">
        <v>1</v>
      </c>
    </row>
    <row r="7221" spans="1:21">
      <c r="A7221">
        <v>15219</v>
      </c>
      <c r="B7221">
        <v>40</v>
      </c>
      <c r="C7221" t="s">
        <v>25</v>
      </c>
      <c r="D7221" s="1">
        <v>77146</v>
      </c>
      <c r="E7221" t="s">
        <v>13</v>
      </c>
      <c r="F7221" t="s">
        <v>37</v>
      </c>
      <c r="G7221" s="1">
        <v>2235.6005719999998</v>
      </c>
      <c r="H7221" s="2">
        <v>0.27446485640000001</v>
      </c>
      <c r="I7221" s="2">
        <v>0.1805252876</v>
      </c>
      <c r="J7221">
        <v>29</v>
      </c>
      <c r="K7221" s="6">
        <f>Table1[[#This Row],[WebsiteVisits]]*Table1[[#This Row],[ConversionRate]]</f>
        <v>5.2352333403999998</v>
      </c>
      <c r="L7221">
        <v>8.0240545880000003</v>
      </c>
      <c r="M7221">
        <v>1.679837161</v>
      </c>
      <c r="N7221">
        <v>22</v>
      </c>
      <c r="O7221">
        <v>5</v>
      </c>
      <c r="P7221">
        <v>2</v>
      </c>
      <c r="Q7221">
        <v>7</v>
      </c>
      <c r="R7221">
        <v>3863</v>
      </c>
      <c r="S7221" t="s">
        <v>49</v>
      </c>
      <c r="T7221" t="s">
        <v>50</v>
      </c>
      <c r="U7221">
        <v>1</v>
      </c>
    </row>
    <row r="7222" spans="1:21">
      <c r="A7222">
        <v>15220</v>
      </c>
      <c r="B7222">
        <v>44</v>
      </c>
      <c r="C7222" t="s">
        <v>24</v>
      </c>
      <c r="D7222" s="1">
        <v>108216</v>
      </c>
      <c r="E7222" t="s">
        <v>15</v>
      </c>
      <c r="F7222" t="s">
        <v>48</v>
      </c>
      <c r="G7222" s="1">
        <v>5602.7790400000004</v>
      </c>
      <c r="H7222" s="2">
        <v>0.20855146720000001</v>
      </c>
      <c r="I7222" s="2">
        <v>2.8204346049999999E-2</v>
      </c>
      <c r="J7222">
        <v>35</v>
      </c>
      <c r="K7222" s="6">
        <f>Table1[[#This Row],[WebsiteVisits]]*Table1[[#This Row],[ConversionRate]]</f>
        <v>0.98715211174999995</v>
      </c>
      <c r="L7222">
        <v>3.0154409480000002</v>
      </c>
      <c r="M7222">
        <v>11.17657474</v>
      </c>
      <c r="N7222">
        <v>75</v>
      </c>
      <c r="O7222">
        <v>17</v>
      </c>
      <c r="P7222">
        <v>5</v>
      </c>
      <c r="Q7222">
        <v>8</v>
      </c>
      <c r="R7222">
        <v>189</v>
      </c>
      <c r="S7222" t="s">
        <v>49</v>
      </c>
      <c r="T7222" t="s">
        <v>50</v>
      </c>
      <c r="U7222">
        <v>1</v>
      </c>
    </row>
    <row r="7223" spans="1:21">
      <c r="A7223">
        <v>15221</v>
      </c>
      <c r="B7223">
        <v>62</v>
      </c>
      <c r="C7223" t="s">
        <v>25</v>
      </c>
      <c r="D7223" s="1">
        <v>100912</v>
      </c>
      <c r="E7223" t="s">
        <v>17</v>
      </c>
      <c r="F7223" t="s">
        <v>48</v>
      </c>
      <c r="G7223" s="1">
        <v>9074.190912</v>
      </c>
      <c r="H7223" s="2">
        <v>0.21658547680000001</v>
      </c>
      <c r="I7223" s="2">
        <v>3.9213534430000002E-2</v>
      </c>
      <c r="J7223">
        <v>2</v>
      </c>
      <c r="K7223" s="6">
        <f>Table1[[#This Row],[WebsiteVisits]]*Table1[[#This Row],[ConversionRate]]</f>
        <v>7.8427068860000004E-2</v>
      </c>
      <c r="L7223">
        <v>4.6181267549999996</v>
      </c>
      <c r="M7223">
        <v>4.1626467910000002</v>
      </c>
      <c r="N7223">
        <v>5</v>
      </c>
      <c r="O7223">
        <v>14</v>
      </c>
      <c r="P7223">
        <v>3</v>
      </c>
      <c r="Q7223">
        <v>8</v>
      </c>
      <c r="R7223">
        <v>4368</v>
      </c>
      <c r="S7223" t="s">
        <v>49</v>
      </c>
      <c r="T7223" t="s">
        <v>50</v>
      </c>
      <c r="U7223">
        <v>1</v>
      </c>
    </row>
    <row r="7224" spans="1:21">
      <c r="A7224">
        <v>15222</v>
      </c>
      <c r="B7224">
        <v>61</v>
      </c>
      <c r="C7224" t="s">
        <v>25</v>
      </c>
      <c r="D7224" s="1">
        <v>71750</v>
      </c>
      <c r="E7224" t="s">
        <v>15</v>
      </c>
      <c r="F7224" t="s">
        <v>48</v>
      </c>
      <c r="G7224" s="1">
        <v>816.44266300000004</v>
      </c>
      <c r="H7224" s="2">
        <v>0.28433583379999999</v>
      </c>
      <c r="I7224" s="2">
        <v>0.13445096449999999</v>
      </c>
      <c r="J7224">
        <v>9</v>
      </c>
      <c r="K7224" s="6">
        <f>Table1[[#This Row],[WebsiteVisits]]*Table1[[#This Row],[ConversionRate]]</f>
        <v>1.2100586805</v>
      </c>
      <c r="L7224">
        <v>9.2360410710000007</v>
      </c>
      <c r="M7224">
        <v>3.1688137040000002</v>
      </c>
      <c r="N7224">
        <v>57</v>
      </c>
      <c r="O7224">
        <v>13</v>
      </c>
      <c r="P7224">
        <v>3</v>
      </c>
      <c r="Q7224">
        <v>6</v>
      </c>
      <c r="R7224">
        <v>995</v>
      </c>
      <c r="S7224" t="s">
        <v>49</v>
      </c>
      <c r="T7224" t="s">
        <v>50</v>
      </c>
      <c r="U7224">
        <v>1</v>
      </c>
    </row>
    <row r="7225" spans="1:21">
      <c r="A7225">
        <v>15223</v>
      </c>
      <c r="B7225">
        <v>35</v>
      </c>
      <c r="C7225" t="s">
        <v>25</v>
      </c>
      <c r="D7225" s="1">
        <v>110956</v>
      </c>
      <c r="E7225" t="s">
        <v>13</v>
      </c>
      <c r="F7225" t="s">
        <v>51</v>
      </c>
      <c r="G7225" s="1">
        <v>6083.4660709999998</v>
      </c>
      <c r="H7225" s="2">
        <v>0.2904816992</v>
      </c>
      <c r="I7225" s="2">
        <v>6.588844898E-2</v>
      </c>
      <c r="J7225">
        <v>8</v>
      </c>
      <c r="K7225" s="6">
        <f>Table1[[#This Row],[WebsiteVisits]]*Table1[[#This Row],[ConversionRate]]</f>
        <v>0.52710759184</v>
      </c>
      <c r="L7225">
        <v>4.2040212319999997</v>
      </c>
      <c r="M7225">
        <v>3.4464152119999998</v>
      </c>
      <c r="N7225">
        <v>13</v>
      </c>
      <c r="O7225">
        <v>13</v>
      </c>
      <c r="P7225">
        <v>9</v>
      </c>
      <c r="Q7225">
        <v>3</v>
      </c>
      <c r="R7225">
        <v>2111</v>
      </c>
      <c r="S7225" t="s">
        <v>49</v>
      </c>
      <c r="T7225" t="s">
        <v>50</v>
      </c>
      <c r="U7225">
        <v>1</v>
      </c>
    </row>
    <row r="7226" spans="1:21">
      <c r="A7226">
        <v>15224</v>
      </c>
      <c r="B7226">
        <v>41</v>
      </c>
      <c r="C7226" t="s">
        <v>24</v>
      </c>
      <c r="D7226" s="1">
        <v>64379</v>
      </c>
      <c r="E7226" t="s">
        <v>11</v>
      </c>
      <c r="F7226" t="s">
        <v>52</v>
      </c>
      <c r="G7226" s="1">
        <v>7721.0543829999997</v>
      </c>
      <c r="H7226" s="2">
        <v>0.2498199072</v>
      </c>
      <c r="I7226" s="2">
        <v>4.2243720390000003E-2</v>
      </c>
      <c r="J7226">
        <v>46</v>
      </c>
      <c r="K7226" s="6">
        <f>Table1[[#This Row],[WebsiteVisits]]*Table1[[#This Row],[ConversionRate]]</f>
        <v>1.9432111379400001</v>
      </c>
      <c r="L7226">
        <v>6.4424793820000001</v>
      </c>
      <c r="M7226">
        <v>14.59595075</v>
      </c>
      <c r="N7226">
        <v>27</v>
      </c>
      <c r="O7226">
        <v>0</v>
      </c>
      <c r="P7226">
        <v>4</v>
      </c>
      <c r="Q7226">
        <v>8</v>
      </c>
      <c r="R7226">
        <v>1558</v>
      </c>
      <c r="S7226" t="s">
        <v>49</v>
      </c>
      <c r="T7226" t="s">
        <v>50</v>
      </c>
      <c r="U7226">
        <v>1</v>
      </c>
    </row>
    <row r="7227" spans="1:21">
      <c r="A7227">
        <v>15225</v>
      </c>
      <c r="B7227">
        <v>68</v>
      </c>
      <c r="C7227" t="s">
        <v>24</v>
      </c>
      <c r="D7227" s="1">
        <v>72682</v>
      </c>
      <c r="E7227" t="s">
        <v>11</v>
      </c>
      <c r="F7227" t="s">
        <v>51</v>
      </c>
      <c r="G7227" s="1">
        <v>1242.480489</v>
      </c>
      <c r="H7227" s="2">
        <v>0.23254412820000001</v>
      </c>
      <c r="I7227" s="2">
        <v>4.3902833369999998E-2</v>
      </c>
      <c r="J7227">
        <v>39</v>
      </c>
      <c r="K7227" s="6">
        <f>Table1[[#This Row],[WebsiteVisits]]*Table1[[#This Row],[ConversionRate]]</f>
        <v>1.71221050143</v>
      </c>
      <c r="L7227">
        <v>4.9046037570000003</v>
      </c>
      <c r="M7227">
        <v>10.057144790000001</v>
      </c>
      <c r="N7227">
        <v>4</v>
      </c>
      <c r="O7227">
        <v>16</v>
      </c>
      <c r="P7227">
        <v>5</v>
      </c>
      <c r="Q7227">
        <v>0</v>
      </c>
      <c r="R7227">
        <v>4681</v>
      </c>
      <c r="S7227" t="s">
        <v>49</v>
      </c>
      <c r="T7227" t="s">
        <v>50</v>
      </c>
      <c r="U7227">
        <v>1</v>
      </c>
    </row>
    <row r="7228" spans="1:21">
      <c r="A7228">
        <v>15226</v>
      </c>
      <c r="B7228">
        <v>64</v>
      </c>
      <c r="C7228" t="s">
        <v>24</v>
      </c>
      <c r="D7228" s="1">
        <v>84713</v>
      </c>
      <c r="E7228" t="s">
        <v>13</v>
      </c>
      <c r="F7228" t="s">
        <v>48</v>
      </c>
      <c r="G7228" s="1">
        <v>1256.0199379999999</v>
      </c>
      <c r="H7228" s="2">
        <v>4.2296088779999998E-2</v>
      </c>
      <c r="I7228" s="2">
        <v>0.103596513</v>
      </c>
      <c r="J7228">
        <v>12</v>
      </c>
      <c r="K7228" s="6">
        <f>Table1[[#This Row],[WebsiteVisits]]*Table1[[#This Row],[ConversionRate]]</f>
        <v>1.243158156</v>
      </c>
      <c r="L7228">
        <v>8.8933062150000008</v>
      </c>
      <c r="M7228">
        <v>14.678901010000001</v>
      </c>
      <c r="N7228">
        <v>67</v>
      </c>
      <c r="O7228">
        <v>13</v>
      </c>
      <c r="P7228">
        <v>9</v>
      </c>
      <c r="Q7228">
        <v>1</v>
      </c>
      <c r="R7228">
        <v>3804</v>
      </c>
      <c r="S7228" t="s">
        <v>49</v>
      </c>
      <c r="T7228" t="s">
        <v>50</v>
      </c>
      <c r="U7228">
        <v>1</v>
      </c>
    </row>
    <row r="7229" spans="1:21">
      <c r="A7229">
        <v>15227</v>
      </c>
      <c r="B7229">
        <v>57</v>
      </c>
      <c r="C7229" t="s">
        <v>24</v>
      </c>
      <c r="D7229" s="1">
        <v>125894</v>
      </c>
      <c r="E7229" t="s">
        <v>15</v>
      </c>
      <c r="F7229" t="s">
        <v>37</v>
      </c>
      <c r="G7229" s="1">
        <v>3724.6671670000001</v>
      </c>
      <c r="H7229" s="2">
        <v>0.25079343549999999</v>
      </c>
      <c r="I7229" s="2">
        <v>0.12091140860000001</v>
      </c>
      <c r="J7229">
        <v>21</v>
      </c>
      <c r="K7229" s="6">
        <f>Table1[[#This Row],[WebsiteVisits]]*Table1[[#This Row],[ConversionRate]]</f>
        <v>2.5391395806000001</v>
      </c>
      <c r="L7229">
        <v>4.817328517</v>
      </c>
      <c r="M7229">
        <v>12.784330450000001</v>
      </c>
      <c r="N7229">
        <v>55</v>
      </c>
      <c r="O7229">
        <v>12</v>
      </c>
      <c r="P7229">
        <v>9</v>
      </c>
      <c r="Q7229">
        <v>9</v>
      </c>
      <c r="R7229">
        <v>4506</v>
      </c>
      <c r="S7229" t="s">
        <v>49</v>
      </c>
      <c r="T7229" t="s">
        <v>50</v>
      </c>
      <c r="U7229">
        <v>1</v>
      </c>
    </row>
    <row r="7230" spans="1:21">
      <c r="A7230">
        <v>15228</v>
      </c>
      <c r="B7230">
        <v>68</v>
      </c>
      <c r="C7230" t="s">
        <v>24</v>
      </c>
      <c r="D7230" s="1">
        <v>137015</v>
      </c>
      <c r="E7230" t="s">
        <v>17</v>
      </c>
      <c r="F7230" t="s">
        <v>52</v>
      </c>
      <c r="G7230" s="1">
        <v>2811.4236179999998</v>
      </c>
      <c r="H7230" s="2">
        <v>8.3426746750000003E-2</v>
      </c>
      <c r="I7230" s="2">
        <v>0.1818263987</v>
      </c>
      <c r="J7230">
        <v>23</v>
      </c>
      <c r="K7230" s="6">
        <f>Table1[[#This Row],[WebsiteVisits]]*Table1[[#This Row],[ConversionRate]]</f>
        <v>4.1820071701000003</v>
      </c>
      <c r="L7230">
        <v>4.2330484239999997</v>
      </c>
      <c r="M7230">
        <v>13.91099283</v>
      </c>
      <c r="N7230">
        <v>24</v>
      </c>
      <c r="O7230">
        <v>9</v>
      </c>
      <c r="P7230">
        <v>9</v>
      </c>
      <c r="Q7230">
        <v>4</v>
      </c>
      <c r="R7230">
        <v>1427</v>
      </c>
      <c r="S7230" t="s">
        <v>49</v>
      </c>
      <c r="T7230" t="s">
        <v>50</v>
      </c>
      <c r="U7230">
        <v>1</v>
      </c>
    </row>
    <row r="7231" spans="1:21">
      <c r="A7231">
        <v>15229</v>
      </c>
      <c r="B7231">
        <v>59</v>
      </c>
      <c r="C7231" t="s">
        <v>24</v>
      </c>
      <c r="D7231" s="1">
        <v>124869</v>
      </c>
      <c r="E7231" t="s">
        <v>13</v>
      </c>
      <c r="F7231" t="s">
        <v>52</v>
      </c>
      <c r="G7231" s="1">
        <v>2063.3101729999998</v>
      </c>
      <c r="H7231" s="2">
        <v>0.17349744580000001</v>
      </c>
      <c r="I7231" s="2">
        <v>0.1106652659</v>
      </c>
      <c r="J7231">
        <v>6</v>
      </c>
      <c r="K7231" s="6">
        <f>Table1[[#This Row],[WebsiteVisits]]*Table1[[#This Row],[ConversionRate]]</f>
        <v>0.66399159539999997</v>
      </c>
      <c r="L7231">
        <v>2.5594528379999999</v>
      </c>
      <c r="M7231">
        <v>8.5466138540000003</v>
      </c>
      <c r="N7231">
        <v>26</v>
      </c>
      <c r="O7231">
        <v>5</v>
      </c>
      <c r="P7231">
        <v>5</v>
      </c>
      <c r="Q7231">
        <v>4</v>
      </c>
      <c r="R7231">
        <v>2699</v>
      </c>
      <c r="S7231" t="s">
        <v>49</v>
      </c>
      <c r="T7231" t="s">
        <v>50</v>
      </c>
      <c r="U7231">
        <v>1</v>
      </c>
    </row>
    <row r="7232" spans="1:21">
      <c r="A7232">
        <v>15230</v>
      </c>
      <c r="B7232">
        <v>24</v>
      </c>
      <c r="C7232" t="s">
        <v>24</v>
      </c>
      <c r="D7232" s="1">
        <v>76919</v>
      </c>
      <c r="E7232" t="s">
        <v>13</v>
      </c>
      <c r="F7232" t="s">
        <v>51</v>
      </c>
      <c r="G7232" s="1">
        <v>2067.0723189999999</v>
      </c>
      <c r="H7232" s="2">
        <v>0.1275580164</v>
      </c>
      <c r="I7232" s="2">
        <v>0.14134198049999999</v>
      </c>
      <c r="J7232">
        <v>12</v>
      </c>
      <c r="K7232" s="6">
        <f>Table1[[#This Row],[WebsiteVisits]]*Table1[[#This Row],[ConversionRate]]</f>
        <v>1.6961037659999998</v>
      </c>
      <c r="L7232">
        <v>4.143179945</v>
      </c>
      <c r="M7232">
        <v>5.5567343969999996</v>
      </c>
      <c r="N7232">
        <v>59</v>
      </c>
      <c r="O7232">
        <v>0</v>
      </c>
      <c r="P7232">
        <v>6</v>
      </c>
      <c r="Q7232">
        <v>4</v>
      </c>
      <c r="R7232">
        <v>3237</v>
      </c>
      <c r="S7232" t="s">
        <v>49</v>
      </c>
      <c r="T7232" t="s">
        <v>50</v>
      </c>
      <c r="U7232">
        <v>1</v>
      </c>
    </row>
    <row r="7233" spans="1:21">
      <c r="A7233">
        <v>15231</v>
      </c>
      <c r="B7233">
        <v>67</v>
      </c>
      <c r="C7233" t="s">
        <v>24</v>
      </c>
      <c r="D7233" s="1">
        <v>80384</v>
      </c>
      <c r="E7233" t="s">
        <v>11</v>
      </c>
      <c r="F7233" t="s">
        <v>37</v>
      </c>
      <c r="G7233" s="1">
        <v>1393.623421</v>
      </c>
      <c r="H7233" s="2">
        <v>0.1102261172</v>
      </c>
      <c r="I7233" s="2">
        <v>4.4330331010000001E-2</v>
      </c>
      <c r="J7233">
        <v>5</v>
      </c>
      <c r="K7233" s="6">
        <f>Table1[[#This Row],[WebsiteVisits]]*Table1[[#This Row],[ConversionRate]]</f>
        <v>0.22165165505000001</v>
      </c>
      <c r="L7233">
        <v>7.0259895109999997</v>
      </c>
      <c r="M7233">
        <v>11.20874461</v>
      </c>
      <c r="N7233">
        <v>3</v>
      </c>
      <c r="O7233">
        <v>4</v>
      </c>
      <c r="P7233">
        <v>6</v>
      </c>
      <c r="Q7233">
        <v>7</v>
      </c>
      <c r="R7233">
        <v>2361</v>
      </c>
      <c r="S7233" t="s">
        <v>49</v>
      </c>
      <c r="T7233" t="s">
        <v>50</v>
      </c>
      <c r="U7233">
        <v>1</v>
      </c>
    </row>
    <row r="7234" spans="1:21">
      <c r="A7234">
        <v>15232</v>
      </c>
      <c r="B7234">
        <v>65</v>
      </c>
      <c r="C7234" t="s">
        <v>25</v>
      </c>
      <c r="D7234" s="1">
        <v>71128</v>
      </c>
      <c r="E7234" t="s">
        <v>17</v>
      </c>
      <c r="F7234" t="s">
        <v>52</v>
      </c>
      <c r="G7234" s="1">
        <v>6147.4547300000004</v>
      </c>
      <c r="H7234" s="2">
        <v>9.997250043E-2</v>
      </c>
      <c r="I7234" s="2">
        <v>0.14555745449999999</v>
      </c>
      <c r="J7234">
        <v>9</v>
      </c>
      <c r="K7234" s="6">
        <f>Table1[[#This Row],[WebsiteVisits]]*Table1[[#This Row],[ConversionRate]]</f>
        <v>1.3100170904999999</v>
      </c>
      <c r="L7234">
        <v>2.5822974840000001</v>
      </c>
      <c r="M7234">
        <v>0.76195202640000004</v>
      </c>
      <c r="N7234">
        <v>28</v>
      </c>
      <c r="O7234">
        <v>15</v>
      </c>
      <c r="P7234">
        <v>3</v>
      </c>
      <c r="Q7234">
        <v>9</v>
      </c>
      <c r="R7234">
        <v>453</v>
      </c>
      <c r="S7234" t="s">
        <v>49</v>
      </c>
      <c r="T7234" t="s">
        <v>50</v>
      </c>
      <c r="U7234">
        <v>0</v>
      </c>
    </row>
    <row r="7235" spans="1:21">
      <c r="A7235">
        <v>15233</v>
      </c>
      <c r="B7235">
        <v>37</v>
      </c>
      <c r="C7235" t="s">
        <v>24</v>
      </c>
      <c r="D7235" s="1">
        <v>21835</v>
      </c>
      <c r="E7235" t="s">
        <v>11</v>
      </c>
      <c r="F7235" t="s">
        <v>48</v>
      </c>
      <c r="G7235" s="1">
        <v>6912.443475</v>
      </c>
      <c r="H7235" s="2">
        <v>0.2580738534</v>
      </c>
      <c r="I7235" s="2">
        <v>0.1332517819</v>
      </c>
      <c r="J7235">
        <v>10</v>
      </c>
      <c r="K7235" s="6">
        <f>Table1[[#This Row],[WebsiteVisits]]*Table1[[#This Row],[ConversionRate]]</f>
        <v>1.332517819</v>
      </c>
      <c r="L7235">
        <v>7.3483677590000003</v>
      </c>
      <c r="M7235">
        <v>9.8343745459999994</v>
      </c>
      <c r="N7235">
        <v>90</v>
      </c>
      <c r="O7235">
        <v>19</v>
      </c>
      <c r="P7235">
        <v>5</v>
      </c>
      <c r="Q7235">
        <v>1</v>
      </c>
      <c r="R7235">
        <v>4845</v>
      </c>
      <c r="S7235" t="s">
        <v>49</v>
      </c>
      <c r="T7235" t="s">
        <v>50</v>
      </c>
      <c r="U7235">
        <v>1</v>
      </c>
    </row>
    <row r="7236" spans="1:21">
      <c r="A7236">
        <v>15234</v>
      </c>
      <c r="B7236">
        <v>44</v>
      </c>
      <c r="C7236" t="s">
        <v>24</v>
      </c>
      <c r="D7236" s="1">
        <v>41283</v>
      </c>
      <c r="E7236" t="s">
        <v>15</v>
      </c>
      <c r="F7236" t="s">
        <v>51</v>
      </c>
      <c r="G7236" s="1">
        <v>7059.0686459999997</v>
      </c>
      <c r="H7236" s="2">
        <v>0.23304947500000001</v>
      </c>
      <c r="I7236" s="2">
        <v>5.1074591879999999E-2</v>
      </c>
      <c r="J7236">
        <v>28</v>
      </c>
      <c r="K7236" s="6">
        <f>Table1[[#This Row],[WebsiteVisits]]*Table1[[#This Row],[ConversionRate]]</f>
        <v>1.4300885726399999</v>
      </c>
      <c r="L7236">
        <v>1.095823276</v>
      </c>
      <c r="M7236">
        <v>14.36902626</v>
      </c>
      <c r="N7236">
        <v>6</v>
      </c>
      <c r="O7236">
        <v>15</v>
      </c>
      <c r="P7236">
        <v>3</v>
      </c>
      <c r="Q7236">
        <v>9</v>
      </c>
      <c r="R7236">
        <v>3265</v>
      </c>
      <c r="S7236" t="s">
        <v>49</v>
      </c>
      <c r="T7236" t="s">
        <v>50</v>
      </c>
      <c r="U7236">
        <v>1</v>
      </c>
    </row>
    <row r="7237" spans="1:21">
      <c r="A7237">
        <v>15235</v>
      </c>
      <c r="B7237">
        <v>23</v>
      </c>
      <c r="C7237" t="s">
        <v>24</v>
      </c>
      <c r="D7237" s="1">
        <v>69506</v>
      </c>
      <c r="E7237" t="s">
        <v>15</v>
      </c>
      <c r="F7237" t="s">
        <v>51</v>
      </c>
      <c r="G7237" s="1">
        <v>5370.3043639999996</v>
      </c>
      <c r="H7237" s="2">
        <v>0.1618001382</v>
      </c>
      <c r="I7237" s="2">
        <v>0.13718171840000001</v>
      </c>
      <c r="J7237">
        <v>15</v>
      </c>
      <c r="K7237" s="6">
        <f>Table1[[#This Row],[WebsiteVisits]]*Table1[[#This Row],[ConversionRate]]</f>
        <v>2.0577257760000003</v>
      </c>
      <c r="L7237">
        <v>4.3025770489999999</v>
      </c>
      <c r="M7237">
        <v>12.76502013</v>
      </c>
      <c r="N7237">
        <v>31</v>
      </c>
      <c r="O7237">
        <v>7</v>
      </c>
      <c r="P7237">
        <v>1</v>
      </c>
      <c r="Q7237">
        <v>8</v>
      </c>
      <c r="R7237">
        <v>2175</v>
      </c>
      <c r="S7237" t="s">
        <v>49</v>
      </c>
      <c r="T7237" t="s">
        <v>50</v>
      </c>
      <c r="U7237">
        <v>1</v>
      </c>
    </row>
    <row r="7238" spans="1:21">
      <c r="A7238">
        <v>15236</v>
      </c>
      <c r="B7238">
        <v>44</v>
      </c>
      <c r="C7238" t="s">
        <v>24</v>
      </c>
      <c r="D7238" s="1">
        <v>128101</v>
      </c>
      <c r="E7238" t="s">
        <v>9</v>
      </c>
      <c r="F7238" t="s">
        <v>48</v>
      </c>
      <c r="G7238" s="1">
        <v>9533.7720700000009</v>
      </c>
      <c r="H7238" s="2">
        <v>0.20269934319999999</v>
      </c>
      <c r="I7238" s="2">
        <v>5.0183488419999998E-2</v>
      </c>
      <c r="J7238">
        <v>19</v>
      </c>
      <c r="K7238" s="6">
        <f>Table1[[#This Row],[WebsiteVisits]]*Table1[[#This Row],[ConversionRate]]</f>
        <v>0.95348627998000002</v>
      </c>
      <c r="L7238">
        <v>5.1934134749999998</v>
      </c>
      <c r="M7238">
        <v>3.2472299109999998</v>
      </c>
      <c r="N7238">
        <v>19</v>
      </c>
      <c r="O7238">
        <v>16</v>
      </c>
      <c r="P7238">
        <v>7</v>
      </c>
      <c r="Q7238">
        <v>4</v>
      </c>
      <c r="R7238">
        <v>1475</v>
      </c>
      <c r="S7238" t="s">
        <v>49</v>
      </c>
      <c r="T7238" t="s">
        <v>50</v>
      </c>
      <c r="U7238">
        <v>1</v>
      </c>
    </row>
    <row r="7239" spans="1:21">
      <c r="A7239">
        <v>15237</v>
      </c>
      <c r="B7239">
        <v>26</v>
      </c>
      <c r="C7239" t="s">
        <v>24</v>
      </c>
      <c r="D7239" s="1">
        <v>73625</v>
      </c>
      <c r="E7239" t="s">
        <v>13</v>
      </c>
      <c r="F7239" t="s">
        <v>48</v>
      </c>
      <c r="G7239" s="1">
        <v>8817.2744980000007</v>
      </c>
      <c r="H7239" s="2">
        <v>0.29551310559999999</v>
      </c>
      <c r="I7239" s="2">
        <v>0.1227797773</v>
      </c>
      <c r="J7239">
        <v>20</v>
      </c>
      <c r="K7239" s="6">
        <f>Table1[[#This Row],[WebsiteVisits]]*Table1[[#This Row],[ConversionRate]]</f>
        <v>2.4555955460000001</v>
      </c>
      <c r="L7239">
        <v>1.8650830430000001</v>
      </c>
      <c r="M7239">
        <v>2.3566057379999998</v>
      </c>
      <c r="N7239">
        <v>63</v>
      </c>
      <c r="O7239">
        <v>17</v>
      </c>
      <c r="P7239">
        <v>0</v>
      </c>
      <c r="Q7239">
        <v>6</v>
      </c>
      <c r="R7239">
        <v>3165</v>
      </c>
      <c r="S7239" t="s">
        <v>49</v>
      </c>
      <c r="T7239" t="s">
        <v>50</v>
      </c>
      <c r="U7239">
        <v>1</v>
      </c>
    </row>
    <row r="7240" spans="1:21">
      <c r="A7240">
        <v>15238</v>
      </c>
      <c r="B7240">
        <v>62</v>
      </c>
      <c r="C7240" t="s">
        <v>24</v>
      </c>
      <c r="D7240" s="1">
        <v>55963</v>
      </c>
      <c r="E7240" t="s">
        <v>17</v>
      </c>
      <c r="F7240" t="s">
        <v>48</v>
      </c>
      <c r="G7240" s="1">
        <v>9580.5483120000008</v>
      </c>
      <c r="H7240" s="2">
        <v>0.1252851894</v>
      </c>
      <c r="I7240" s="2">
        <v>0.13708144389999999</v>
      </c>
      <c r="J7240">
        <v>28</v>
      </c>
      <c r="K7240" s="6">
        <f>Table1[[#This Row],[WebsiteVisits]]*Table1[[#This Row],[ConversionRate]]</f>
        <v>3.8382804291999997</v>
      </c>
      <c r="L7240">
        <v>7.1568765990000003</v>
      </c>
      <c r="M7240">
        <v>12.48397061</v>
      </c>
      <c r="N7240">
        <v>42</v>
      </c>
      <c r="O7240">
        <v>17</v>
      </c>
      <c r="P7240">
        <v>4</v>
      </c>
      <c r="Q7240">
        <v>8</v>
      </c>
      <c r="R7240">
        <v>769</v>
      </c>
      <c r="S7240" t="s">
        <v>49</v>
      </c>
      <c r="T7240" t="s">
        <v>50</v>
      </c>
      <c r="U7240">
        <v>1</v>
      </c>
    </row>
    <row r="7241" spans="1:21">
      <c r="A7241">
        <v>15239</v>
      </c>
      <c r="B7241">
        <v>48</v>
      </c>
      <c r="C7241" t="s">
        <v>24</v>
      </c>
      <c r="D7241" s="1">
        <v>145007</v>
      </c>
      <c r="E7241" t="s">
        <v>17</v>
      </c>
      <c r="F7241" t="s">
        <v>52</v>
      </c>
      <c r="G7241" s="1">
        <v>3949.075233</v>
      </c>
      <c r="H7241" s="2">
        <v>0.16981917569999999</v>
      </c>
      <c r="I7241" s="2">
        <v>0.1417366035</v>
      </c>
      <c r="J7241">
        <v>13</v>
      </c>
      <c r="K7241" s="6">
        <f>Table1[[#This Row],[WebsiteVisits]]*Table1[[#This Row],[ConversionRate]]</f>
        <v>1.8425758455000001</v>
      </c>
      <c r="L7241">
        <v>1.9248121840000001</v>
      </c>
      <c r="M7241">
        <v>1.2741634770000001</v>
      </c>
      <c r="N7241">
        <v>99</v>
      </c>
      <c r="O7241">
        <v>8</v>
      </c>
      <c r="P7241">
        <v>2</v>
      </c>
      <c r="Q7241">
        <v>4</v>
      </c>
      <c r="R7241">
        <v>3064</v>
      </c>
      <c r="S7241" t="s">
        <v>49</v>
      </c>
      <c r="T7241" t="s">
        <v>50</v>
      </c>
      <c r="U7241">
        <v>1</v>
      </c>
    </row>
    <row r="7242" spans="1:21">
      <c r="A7242">
        <v>15240</v>
      </c>
      <c r="B7242">
        <v>38</v>
      </c>
      <c r="C7242" t="s">
        <v>24</v>
      </c>
      <c r="D7242" s="1">
        <v>132172</v>
      </c>
      <c r="E7242" t="s">
        <v>11</v>
      </c>
      <c r="F7242" t="s">
        <v>37</v>
      </c>
      <c r="G7242" s="1">
        <v>8790.0532839999996</v>
      </c>
      <c r="H7242" s="2">
        <v>0.16472187660000001</v>
      </c>
      <c r="I7242" s="2">
        <v>0.18276065259999999</v>
      </c>
      <c r="J7242">
        <v>40</v>
      </c>
      <c r="K7242" s="6">
        <f>Table1[[#This Row],[WebsiteVisits]]*Table1[[#This Row],[ConversionRate]]</f>
        <v>7.3104261039999994</v>
      </c>
      <c r="L7242">
        <v>1.8096561170000001</v>
      </c>
      <c r="M7242">
        <v>14.93193333</v>
      </c>
      <c r="N7242">
        <v>29</v>
      </c>
      <c r="O7242">
        <v>5</v>
      </c>
      <c r="P7242">
        <v>5</v>
      </c>
      <c r="Q7242">
        <v>3</v>
      </c>
      <c r="R7242">
        <v>445</v>
      </c>
      <c r="S7242" t="s">
        <v>49</v>
      </c>
      <c r="T7242" t="s">
        <v>50</v>
      </c>
      <c r="U7242">
        <v>1</v>
      </c>
    </row>
    <row r="7243" spans="1:21">
      <c r="A7243">
        <v>15241</v>
      </c>
      <c r="B7243">
        <v>43</v>
      </c>
      <c r="C7243" t="s">
        <v>25</v>
      </c>
      <c r="D7243" s="1">
        <v>29179</v>
      </c>
      <c r="E7243" t="s">
        <v>11</v>
      </c>
      <c r="F7243" t="s">
        <v>52</v>
      </c>
      <c r="G7243" s="1">
        <v>7652.4595239999999</v>
      </c>
      <c r="H7243" s="2">
        <v>0.28143198879999998</v>
      </c>
      <c r="I7243" s="2">
        <v>0.19008909739999999</v>
      </c>
      <c r="J7243">
        <v>15</v>
      </c>
      <c r="K7243" s="6">
        <f>Table1[[#This Row],[WebsiteVisits]]*Table1[[#This Row],[ConversionRate]]</f>
        <v>2.8513364609999998</v>
      </c>
      <c r="L7243">
        <v>4.3113978690000003</v>
      </c>
      <c r="M7243">
        <v>7.2772911230000004</v>
      </c>
      <c r="N7243">
        <v>59</v>
      </c>
      <c r="O7243">
        <v>9</v>
      </c>
      <c r="P7243">
        <v>7</v>
      </c>
      <c r="Q7243">
        <v>8</v>
      </c>
      <c r="R7243">
        <v>4796</v>
      </c>
      <c r="S7243" t="s">
        <v>49</v>
      </c>
      <c r="T7243" t="s">
        <v>50</v>
      </c>
      <c r="U7243">
        <v>1</v>
      </c>
    </row>
    <row r="7244" spans="1:21">
      <c r="A7244">
        <v>15242</v>
      </c>
      <c r="B7244">
        <v>57</v>
      </c>
      <c r="C7244" t="s">
        <v>24</v>
      </c>
      <c r="D7244" s="1">
        <v>114440</v>
      </c>
      <c r="E7244" t="s">
        <v>17</v>
      </c>
      <c r="F7244" t="s">
        <v>37</v>
      </c>
      <c r="G7244" s="1">
        <v>3465.7317400000002</v>
      </c>
      <c r="H7244" s="2">
        <v>0.11195310109999999</v>
      </c>
      <c r="I7244" s="2">
        <v>0.16393761100000001</v>
      </c>
      <c r="J7244">
        <v>8</v>
      </c>
      <c r="K7244" s="6">
        <f>Table1[[#This Row],[WebsiteVisits]]*Table1[[#This Row],[ConversionRate]]</f>
        <v>1.3115008880000001</v>
      </c>
      <c r="L7244">
        <v>7.6446856439999999</v>
      </c>
      <c r="M7244">
        <v>13.95009207</v>
      </c>
      <c r="N7244">
        <v>92</v>
      </c>
      <c r="O7244">
        <v>8</v>
      </c>
      <c r="P7244">
        <v>0</v>
      </c>
      <c r="Q7244">
        <v>7</v>
      </c>
      <c r="R7244">
        <v>2719</v>
      </c>
      <c r="S7244" t="s">
        <v>49</v>
      </c>
      <c r="T7244" t="s">
        <v>50</v>
      </c>
      <c r="U7244">
        <v>1</v>
      </c>
    </row>
    <row r="7245" spans="1:21">
      <c r="A7245">
        <v>15243</v>
      </c>
      <c r="B7245">
        <v>65</v>
      </c>
      <c r="C7245" t="s">
        <v>24</v>
      </c>
      <c r="D7245" s="1">
        <v>126649</v>
      </c>
      <c r="E7245" t="s">
        <v>11</v>
      </c>
      <c r="F7245" t="s">
        <v>51</v>
      </c>
      <c r="G7245" s="1">
        <v>1155.2732590000001</v>
      </c>
      <c r="H7245" s="2">
        <v>0.29601387759999997</v>
      </c>
      <c r="I7245" s="2">
        <v>0.1769621415</v>
      </c>
      <c r="J7245">
        <v>5</v>
      </c>
      <c r="K7245" s="6">
        <f>Table1[[#This Row],[WebsiteVisits]]*Table1[[#This Row],[ConversionRate]]</f>
        <v>0.88481070750000002</v>
      </c>
      <c r="L7245">
        <v>9.6730746369999991</v>
      </c>
      <c r="M7245">
        <v>12.2635191</v>
      </c>
      <c r="N7245">
        <v>27</v>
      </c>
      <c r="O7245">
        <v>14</v>
      </c>
      <c r="P7245">
        <v>9</v>
      </c>
      <c r="Q7245">
        <v>2</v>
      </c>
      <c r="R7245">
        <v>2565</v>
      </c>
      <c r="S7245" t="s">
        <v>49</v>
      </c>
      <c r="T7245" t="s">
        <v>50</v>
      </c>
      <c r="U7245">
        <v>1</v>
      </c>
    </row>
    <row r="7246" spans="1:21">
      <c r="A7246">
        <v>15244</v>
      </c>
      <c r="B7246">
        <v>62</v>
      </c>
      <c r="C7246" t="s">
        <v>24</v>
      </c>
      <c r="D7246" s="1">
        <v>119210</v>
      </c>
      <c r="E7246" t="s">
        <v>9</v>
      </c>
      <c r="F7246" t="s">
        <v>37</v>
      </c>
      <c r="G7246" s="1">
        <v>6857.950374</v>
      </c>
      <c r="H7246" s="2">
        <v>9.8362307940000004E-2</v>
      </c>
      <c r="I7246" s="2">
        <v>1.367248779E-2</v>
      </c>
      <c r="J7246">
        <v>37</v>
      </c>
      <c r="K7246" s="6">
        <f>Table1[[#This Row],[WebsiteVisits]]*Table1[[#This Row],[ConversionRate]]</f>
        <v>0.50588204823000005</v>
      </c>
      <c r="L7246">
        <v>7.9841604989999997</v>
      </c>
      <c r="M7246">
        <v>10.61189253</v>
      </c>
      <c r="N7246">
        <v>39</v>
      </c>
      <c r="O7246">
        <v>19</v>
      </c>
      <c r="P7246">
        <v>3</v>
      </c>
      <c r="Q7246">
        <v>3</v>
      </c>
      <c r="R7246">
        <v>3897</v>
      </c>
      <c r="S7246" t="s">
        <v>49</v>
      </c>
      <c r="T7246" t="s">
        <v>50</v>
      </c>
      <c r="U7246">
        <v>1</v>
      </c>
    </row>
    <row r="7247" spans="1:21">
      <c r="A7247">
        <v>15245</v>
      </c>
      <c r="B7247">
        <v>30</v>
      </c>
      <c r="C7247" t="s">
        <v>24</v>
      </c>
      <c r="D7247" s="1">
        <v>31955</v>
      </c>
      <c r="E7247" t="s">
        <v>13</v>
      </c>
      <c r="F7247" t="s">
        <v>48</v>
      </c>
      <c r="G7247" s="1">
        <v>1450.878009</v>
      </c>
      <c r="H7247" s="2">
        <v>4.1583040240000001E-2</v>
      </c>
      <c r="I7247" s="2">
        <v>7.8906940659999994E-2</v>
      </c>
      <c r="J7247">
        <v>28</v>
      </c>
      <c r="K7247" s="6">
        <f>Table1[[#This Row],[WebsiteVisits]]*Table1[[#This Row],[ConversionRate]]</f>
        <v>2.2093943384799997</v>
      </c>
      <c r="L7247">
        <v>5.1940422149999996</v>
      </c>
      <c r="M7247">
        <v>3.4834744729999998</v>
      </c>
      <c r="N7247">
        <v>66</v>
      </c>
      <c r="O7247">
        <v>13</v>
      </c>
      <c r="P7247">
        <v>3</v>
      </c>
      <c r="Q7247">
        <v>8</v>
      </c>
      <c r="R7247">
        <v>4544</v>
      </c>
      <c r="S7247" t="s">
        <v>49</v>
      </c>
      <c r="T7247" t="s">
        <v>50</v>
      </c>
      <c r="U7247">
        <v>1</v>
      </c>
    </row>
    <row r="7248" spans="1:21">
      <c r="A7248">
        <v>15246</v>
      </c>
      <c r="B7248">
        <v>66</v>
      </c>
      <c r="C7248" t="s">
        <v>25</v>
      </c>
      <c r="D7248" s="1">
        <v>134072</v>
      </c>
      <c r="E7248" t="s">
        <v>9</v>
      </c>
      <c r="F7248" t="s">
        <v>52</v>
      </c>
      <c r="G7248" s="1">
        <v>3008.3804890000001</v>
      </c>
      <c r="H7248" s="2">
        <v>6.5498328120000004E-2</v>
      </c>
      <c r="I7248" s="2">
        <v>1.7547220749999998E-2</v>
      </c>
      <c r="J7248">
        <v>17</v>
      </c>
      <c r="K7248" s="6">
        <f>Table1[[#This Row],[WebsiteVisits]]*Table1[[#This Row],[ConversionRate]]</f>
        <v>0.29830275274999996</v>
      </c>
      <c r="L7248">
        <v>3.4533762029999999</v>
      </c>
      <c r="M7248">
        <v>1.7419592660000001</v>
      </c>
      <c r="N7248">
        <v>90</v>
      </c>
      <c r="O7248">
        <v>13</v>
      </c>
      <c r="P7248">
        <v>5</v>
      </c>
      <c r="Q7248">
        <v>0</v>
      </c>
      <c r="R7248">
        <v>3158</v>
      </c>
      <c r="S7248" t="s">
        <v>49</v>
      </c>
      <c r="T7248" t="s">
        <v>50</v>
      </c>
      <c r="U7248">
        <v>0</v>
      </c>
    </row>
    <row r="7249" spans="1:21">
      <c r="A7249">
        <v>15247</v>
      </c>
      <c r="B7249">
        <v>40</v>
      </c>
      <c r="C7249" t="s">
        <v>25</v>
      </c>
      <c r="D7249" s="1">
        <v>27198</v>
      </c>
      <c r="E7249" t="s">
        <v>15</v>
      </c>
      <c r="F7249" t="s">
        <v>48</v>
      </c>
      <c r="G7249" s="1">
        <v>5053.6093069999997</v>
      </c>
      <c r="H7249" s="2">
        <v>0.13360418909999999</v>
      </c>
      <c r="I7249" s="2">
        <v>5.2720617900000002E-2</v>
      </c>
      <c r="J7249">
        <v>23</v>
      </c>
      <c r="K7249" s="6">
        <f>Table1[[#This Row],[WebsiteVisits]]*Table1[[#This Row],[ConversionRate]]</f>
        <v>1.2125742117</v>
      </c>
      <c r="L7249">
        <v>3.7127235949999999</v>
      </c>
      <c r="M7249">
        <v>10.0071636</v>
      </c>
      <c r="N7249">
        <v>84</v>
      </c>
      <c r="O7249">
        <v>8</v>
      </c>
      <c r="P7249">
        <v>0</v>
      </c>
      <c r="Q7249">
        <v>6</v>
      </c>
      <c r="R7249">
        <v>4725</v>
      </c>
      <c r="S7249" t="s">
        <v>49</v>
      </c>
      <c r="T7249" t="s">
        <v>50</v>
      </c>
      <c r="U7249">
        <v>1</v>
      </c>
    </row>
    <row r="7250" spans="1:21">
      <c r="A7250">
        <v>15248</v>
      </c>
      <c r="B7250">
        <v>37</v>
      </c>
      <c r="C7250" t="s">
        <v>24</v>
      </c>
      <c r="D7250" s="1">
        <v>87156</v>
      </c>
      <c r="E7250" t="s">
        <v>17</v>
      </c>
      <c r="F7250" t="s">
        <v>51</v>
      </c>
      <c r="G7250" s="1">
        <v>6830.837098</v>
      </c>
      <c r="H7250" s="2">
        <v>0.1984292255</v>
      </c>
      <c r="I7250" s="2">
        <v>8.2527621329999995E-2</v>
      </c>
      <c r="J7250">
        <v>16</v>
      </c>
      <c r="K7250" s="6">
        <f>Table1[[#This Row],[WebsiteVisits]]*Table1[[#This Row],[ConversionRate]]</f>
        <v>1.3204419412799999</v>
      </c>
      <c r="L7250">
        <v>3.5532876350000002</v>
      </c>
      <c r="M7250">
        <v>3.2512429169999999</v>
      </c>
      <c r="N7250">
        <v>36</v>
      </c>
      <c r="O7250">
        <v>8</v>
      </c>
      <c r="P7250">
        <v>5</v>
      </c>
      <c r="Q7250">
        <v>9</v>
      </c>
      <c r="R7250">
        <v>248</v>
      </c>
      <c r="S7250" t="s">
        <v>49</v>
      </c>
      <c r="T7250" t="s">
        <v>50</v>
      </c>
      <c r="U7250">
        <v>1</v>
      </c>
    </row>
    <row r="7251" spans="1:21">
      <c r="A7251">
        <v>15249</v>
      </c>
      <c r="B7251">
        <v>54</v>
      </c>
      <c r="C7251" t="s">
        <v>24</v>
      </c>
      <c r="D7251" s="1">
        <v>64588</v>
      </c>
      <c r="E7251" t="s">
        <v>9</v>
      </c>
      <c r="F7251" t="s">
        <v>52</v>
      </c>
      <c r="G7251" s="1">
        <v>9269.6538060000003</v>
      </c>
      <c r="H7251" s="2">
        <v>0.15987931380000001</v>
      </c>
      <c r="I7251" s="2">
        <v>0.1748393469</v>
      </c>
      <c r="J7251">
        <v>35</v>
      </c>
      <c r="K7251" s="6">
        <f>Table1[[#This Row],[WebsiteVisits]]*Table1[[#This Row],[ConversionRate]]</f>
        <v>6.1193771415000002</v>
      </c>
      <c r="L7251">
        <v>3.5049050209999999</v>
      </c>
      <c r="M7251">
        <v>12.516342890000001</v>
      </c>
      <c r="N7251">
        <v>98</v>
      </c>
      <c r="O7251">
        <v>0</v>
      </c>
      <c r="P7251">
        <v>9</v>
      </c>
      <c r="Q7251">
        <v>2</v>
      </c>
      <c r="R7251">
        <v>2823</v>
      </c>
      <c r="S7251" t="s">
        <v>49</v>
      </c>
      <c r="T7251" t="s">
        <v>50</v>
      </c>
      <c r="U7251">
        <v>1</v>
      </c>
    </row>
    <row r="7252" spans="1:21">
      <c r="A7252">
        <v>15250</v>
      </c>
      <c r="B7252">
        <v>45</v>
      </c>
      <c r="C7252" t="s">
        <v>25</v>
      </c>
      <c r="D7252" s="1">
        <v>31766</v>
      </c>
      <c r="E7252" t="s">
        <v>9</v>
      </c>
      <c r="F7252" t="s">
        <v>52</v>
      </c>
      <c r="G7252" s="1">
        <v>5973.0764440000003</v>
      </c>
      <c r="H7252" s="2">
        <v>0.1191206712</v>
      </c>
      <c r="I7252" s="2">
        <v>0.10723327639999999</v>
      </c>
      <c r="J7252">
        <v>20</v>
      </c>
      <c r="K7252" s="6">
        <f>Table1[[#This Row],[WebsiteVisits]]*Table1[[#This Row],[ConversionRate]]</f>
        <v>2.144665528</v>
      </c>
      <c r="L7252">
        <v>1.62186389</v>
      </c>
      <c r="M7252">
        <v>1.472824694</v>
      </c>
      <c r="N7252">
        <v>58</v>
      </c>
      <c r="O7252">
        <v>9</v>
      </c>
      <c r="P7252">
        <v>8</v>
      </c>
      <c r="Q7252">
        <v>9</v>
      </c>
      <c r="R7252">
        <v>893</v>
      </c>
      <c r="S7252" t="s">
        <v>49</v>
      </c>
      <c r="T7252" t="s">
        <v>50</v>
      </c>
      <c r="U7252">
        <v>1</v>
      </c>
    </row>
    <row r="7253" spans="1:21">
      <c r="A7253">
        <v>15251</v>
      </c>
      <c r="B7253">
        <v>34</v>
      </c>
      <c r="C7253" t="s">
        <v>25</v>
      </c>
      <c r="D7253" s="1">
        <v>116626</v>
      </c>
      <c r="E7253" t="s">
        <v>11</v>
      </c>
      <c r="F7253" t="s">
        <v>48</v>
      </c>
      <c r="G7253" s="1">
        <v>6746.9896870000002</v>
      </c>
      <c r="H7253" s="2">
        <v>0.1729896471</v>
      </c>
      <c r="I7253" s="2">
        <v>0.13328359970000001</v>
      </c>
      <c r="J7253">
        <v>18</v>
      </c>
      <c r="K7253" s="6">
        <f>Table1[[#This Row],[WebsiteVisits]]*Table1[[#This Row],[ConversionRate]]</f>
        <v>2.3991047945999999</v>
      </c>
      <c r="L7253">
        <v>2.9840131730000001</v>
      </c>
      <c r="M7253">
        <v>8.0958892410000001</v>
      </c>
      <c r="N7253">
        <v>19</v>
      </c>
      <c r="O7253">
        <v>9</v>
      </c>
      <c r="P7253">
        <v>0</v>
      </c>
      <c r="Q7253">
        <v>6</v>
      </c>
      <c r="R7253">
        <v>2870</v>
      </c>
      <c r="S7253" t="s">
        <v>49</v>
      </c>
      <c r="T7253" t="s">
        <v>50</v>
      </c>
      <c r="U7253">
        <v>1</v>
      </c>
    </row>
    <row r="7254" spans="1:21">
      <c r="A7254">
        <v>15252</v>
      </c>
      <c r="B7254">
        <v>45</v>
      </c>
      <c r="C7254" t="s">
        <v>24</v>
      </c>
      <c r="D7254" s="1">
        <v>73570</v>
      </c>
      <c r="E7254" t="s">
        <v>11</v>
      </c>
      <c r="F7254" t="s">
        <v>52</v>
      </c>
      <c r="G7254" s="1">
        <v>3169.1371159999999</v>
      </c>
      <c r="H7254" s="2">
        <v>0.25325382010000003</v>
      </c>
      <c r="I7254" s="2">
        <v>7.8934962989999996E-2</v>
      </c>
      <c r="J7254">
        <v>22</v>
      </c>
      <c r="K7254" s="6">
        <f>Table1[[#This Row],[WebsiteVisits]]*Table1[[#This Row],[ConversionRate]]</f>
        <v>1.7365691857799999</v>
      </c>
      <c r="L7254">
        <v>1.9713473480000001</v>
      </c>
      <c r="M7254">
        <v>6.619703651</v>
      </c>
      <c r="N7254">
        <v>62</v>
      </c>
      <c r="O7254">
        <v>6</v>
      </c>
      <c r="P7254">
        <v>2</v>
      </c>
      <c r="Q7254">
        <v>8</v>
      </c>
      <c r="R7254">
        <v>215</v>
      </c>
      <c r="S7254" t="s">
        <v>49</v>
      </c>
      <c r="T7254" t="s">
        <v>50</v>
      </c>
      <c r="U7254">
        <v>1</v>
      </c>
    </row>
    <row r="7255" spans="1:21">
      <c r="A7255">
        <v>15253</v>
      </c>
      <c r="B7255">
        <v>58</v>
      </c>
      <c r="C7255" t="s">
        <v>25</v>
      </c>
      <c r="D7255" s="1">
        <v>126827</v>
      </c>
      <c r="E7255" t="s">
        <v>11</v>
      </c>
      <c r="F7255" t="s">
        <v>48</v>
      </c>
      <c r="G7255" s="1">
        <v>6904.196903</v>
      </c>
      <c r="H7255" s="2">
        <v>0.25328999800000002</v>
      </c>
      <c r="I7255" s="2">
        <v>0.1245540223</v>
      </c>
      <c r="J7255">
        <v>26</v>
      </c>
      <c r="K7255" s="6">
        <f>Table1[[#This Row],[WebsiteVisits]]*Table1[[#This Row],[ConversionRate]]</f>
        <v>3.2384045798000001</v>
      </c>
      <c r="L7255">
        <v>1.0663639890000001</v>
      </c>
      <c r="M7255">
        <v>13.910518570000001</v>
      </c>
      <c r="N7255">
        <v>72</v>
      </c>
      <c r="O7255">
        <v>4</v>
      </c>
      <c r="P7255">
        <v>4</v>
      </c>
      <c r="Q7255">
        <v>9</v>
      </c>
      <c r="R7255">
        <v>1717</v>
      </c>
      <c r="S7255" t="s">
        <v>49</v>
      </c>
      <c r="T7255" t="s">
        <v>50</v>
      </c>
      <c r="U7255">
        <v>1</v>
      </c>
    </row>
    <row r="7256" spans="1:21">
      <c r="A7256">
        <v>15254</v>
      </c>
      <c r="B7256">
        <v>19</v>
      </c>
      <c r="C7256" t="s">
        <v>25</v>
      </c>
      <c r="D7256" s="1">
        <v>89874</v>
      </c>
      <c r="E7256" t="s">
        <v>15</v>
      </c>
      <c r="F7256" t="s">
        <v>37</v>
      </c>
      <c r="G7256" s="1">
        <v>4434.1221949999999</v>
      </c>
      <c r="H7256" s="2">
        <v>0.2206060876</v>
      </c>
      <c r="I7256" s="2">
        <v>0.16495193480000001</v>
      </c>
      <c r="J7256">
        <v>10</v>
      </c>
      <c r="K7256" s="6">
        <f>Table1[[#This Row],[WebsiteVisits]]*Table1[[#This Row],[ConversionRate]]</f>
        <v>1.6495193480000001</v>
      </c>
      <c r="L7256">
        <v>3.570415262</v>
      </c>
      <c r="M7256">
        <v>13.52829861</v>
      </c>
      <c r="N7256">
        <v>34</v>
      </c>
      <c r="O7256">
        <v>17</v>
      </c>
      <c r="P7256">
        <v>9</v>
      </c>
      <c r="Q7256">
        <v>0</v>
      </c>
      <c r="R7256">
        <v>4548</v>
      </c>
      <c r="S7256" t="s">
        <v>49</v>
      </c>
      <c r="T7256" t="s">
        <v>50</v>
      </c>
      <c r="U7256">
        <v>1</v>
      </c>
    </row>
    <row r="7257" spans="1:21">
      <c r="A7257">
        <v>15255</v>
      </c>
      <c r="B7257">
        <v>42</v>
      </c>
      <c r="C7257" t="s">
        <v>25</v>
      </c>
      <c r="D7257" s="1">
        <v>68679</v>
      </c>
      <c r="E7257" t="s">
        <v>9</v>
      </c>
      <c r="F7257" t="s">
        <v>51</v>
      </c>
      <c r="G7257" s="1">
        <v>8583.6187109999992</v>
      </c>
      <c r="H7257" s="2">
        <v>0.28621005290000001</v>
      </c>
      <c r="I7257" s="2">
        <v>6.723586258E-2</v>
      </c>
      <c r="J7257">
        <v>25</v>
      </c>
      <c r="K7257" s="6">
        <f>Table1[[#This Row],[WebsiteVisits]]*Table1[[#This Row],[ConversionRate]]</f>
        <v>1.6808965645</v>
      </c>
      <c r="L7257">
        <v>4.1697223069999998</v>
      </c>
      <c r="M7257">
        <v>10.94434521</v>
      </c>
      <c r="N7257">
        <v>57</v>
      </c>
      <c r="O7257">
        <v>0</v>
      </c>
      <c r="P7257">
        <v>1</v>
      </c>
      <c r="Q7257">
        <v>3</v>
      </c>
      <c r="R7257">
        <v>4561</v>
      </c>
      <c r="S7257" t="s">
        <v>49</v>
      </c>
      <c r="T7257" t="s">
        <v>50</v>
      </c>
      <c r="U7257">
        <v>1</v>
      </c>
    </row>
    <row r="7258" spans="1:21">
      <c r="A7258">
        <v>15256</v>
      </c>
      <c r="B7258">
        <v>67</v>
      </c>
      <c r="C7258" t="s">
        <v>24</v>
      </c>
      <c r="D7258" s="1">
        <v>135117</v>
      </c>
      <c r="E7258" t="s">
        <v>13</v>
      </c>
      <c r="F7258" t="s">
        <v>48</v>
      </c>
      <c r="G7258" s="1">
        <v>3985.260088</v>
      </c>
      <c r="H7258" s="2">
        <v>0.18115935359999999</v>
      </c>
      <c r="I7258" s="2">
        <v>0.18712877259999999</v>
      </c>
      <c r="J7258">
        <v>10</v>
      </c>
      <c r="K7258" s="6">
        <f>Table1[[#This Row],[WebsiteVisits]]*Table1[[#This Row],[ConversionRate]]</f>
        <v>1.8712877259999998</v>
      </c>
      <c r="L7258">
        <v>9.3469007560000001</v>
      </c>
      <c r="M7258">
        <v>11.452099860000001</v>
      </c>
      <c r="N7258">
        <v>9</v>
      </c>
      <c r="O7258">
        <v>16</v>
      </c>
      <c r="P7258">
        <v>2</v>
      </c>
      <c r="Q7258">
        <v>2</v>
      </c>
      <c r="R7258">
        <v>2830</v>
      </c>
      <c r="S7258" t="s">
        <v>49</v>
      </c>
      <c r="T7258" t="s">
        <v>50</v>
      </c>
      <c r="U7258">
        <v>1</v>
      </c>
    </row>
    <row r="7259" spans="1:21">
      <c r="A7259">
        <v>15257</v>
      </c>
      <c r="B7259">
        <v>58</v>
      </c>
      <c r="C7259" t="s">
        <v>24</v>
      </c>
      <c r="D7259" s="1">
        <v>25301</v>
      </c>
      <c r="E7259" t="s">
        <v>11</v>
      </c>
      <c r="F7259" t="s">
        <v>51</v>
      </c>
      <c r="G7259" s="1">
        <v>4735.8930140000002</v>
      </c>
      <c r="H7259" s="2">
        <v>1.222071492E-2</v>
      </c>
      <c r="I7259" s="2">
        <v>5.0529564220000003E-2</v>
      </c>
      <c r="J7259">
        <v>42</v>
      </c>
      <c r="K7259" s="6">
        <f>Table1[[#This Row],[WebsiteVisits]]*Table1[[#This Row],[ConversionRate]]</f>
        <v>2.1222416972400002</v>
      </c>
      <c r="L7259">
        <v>9.9533953000000004</v>
      </c>
      <c r="M7259">
        <v>10.744715709999999</v>
      </c>
      <c r="N7259">
        <v>58</v>
      </c>
      <c r="O7259">
        <v>17</v>
      </c>
      <c r="P7259">
        <v>1</v>
      </c>
      <c r="Q7259">
        <v>5</v>
      </c>
      <c r="R7259">
        <v>3147</v>
      </c>
      <c r="S7259" t="s">
        <v>49</v>
      </c>
      <c r="T7259" t="s">
        <v>50</v>
      </c>
      <c r="U7259">
        <v>1</v>
      </c>
    </row>
    <row r="7260" spans="1:21">
      <c r="A7260">
        <v>15258</v>
      </c>
      <c r="B7260">
        <v>23</v>
      </c>
      <c r="C7260" t="s">
        <v>25</v>
      </c>
      <c r="D7260" s="1">
        <v>35144</v>
      </c>
      <c r="E7260" t="s">
        <v>15</v>
      </c>
      <c r="F7260" t="s">
        <v>52</v>
      </c>
      <c r="G7260" s="1">
        <v>4382.6187929999996</v>
      </c>
      <c r="H7260" s="2">
        <v>9.4369593520000003E-2</v>
      </c>
      <c r="I7260" s="2">
        <v>0.18466724819999999</v>
      </c>
      <c r="J7260">
        <v>21</v>
      </c>
      <c r="K7260" s="6">
        <f>Table1[[#This Row],[WebsiteVisits]]*Table1[[#This Row],[ConversionRate]]</f>
        <v>3.8780122121999998</v>
      </c>
      <c r="L7260">
        <v>6.2149379849999997</v>
      </c>
      <c r="M7260">
        <v>10.28458867</v>
      </c>
      <c r="N7260">
        <v>20</v>
      </c>
      <c r="O7260">
        <v>19</v>
      </c>
      <c r="P7260">
        <v>3</v>
      </c>
      <c r="Q7260">
        <v>3</v>
      </c>
      <c r="R7260">
        <v>3181</v>
      </c>
      <c r="S7260" t="s">
        <v>49</v>
      </c>
      <c r="T7260" t="s">
        <v>50</v>
      </c>
      <c r="U7260">
        <v>1</v>
      </c>
    </row>
    <row r="7261" spans="1:21">
      <c r="A7261">
        <v>15259</v>
      </c>
      <c r="B7261">
        <v>28</v>
      </c>
      <c r="C7261" t="s">
        <v>24</v>
      </c>
      <c r="D7261" s="1">
        <v>33784</v>
      </c>
      <c r="E7261" t="s">
        <v>15</v>
      </c>
      <c r="F7261" t="s">
        <v>51</v>
      </c>
      <c r="G7261" s="1">
        <v>8130.1160600000003</v>
      </c>
      <c r="H7261" s="2">
        <v>0.10518458429999999</v>
      </c>
      <c r="I7261" s="2">
        <v>1.5376533620000001E-2</v>
      </c>
      <c r="J7261">
        <v>18</v>
      </c>
      <c r="K7261" s="6">
        <f>Table1[[#This Row],[WebsiteVisits]]*Table1[[#This Row],[ConversionRate]]</f>
        <v>0.27677760516</v>
      </c>
      <c r="L7261">
        <v>9.1088516029999997</v>
      </c>
      <c r="M7261">
        <v>14.955704920000001</v>
      </c>
      <c r="N7261">
        <v>42</v>
      </c>
      <c r="O7261">
        <v>11</v>
      </c>
      <c r="P7261">
        <v>7</v>
      </c>
      <c r="Q7261">
        <v>4</v>
      </c>
      <c r="R7261">
        <v>2506</v>
      </c>
      <c r="S7261" t="s">
        <v>49</v>
      </c>
      <c r="T7261" t="s">
        <v>50</v>
      </c>
      <c r="U7261">
        <v>1</v>
      </c>
    </row>
    <row r="7262" spans="1:21">
      <c r="A7262">
        <v>15260</v>
      </c>
      <c r="B7262">
        <v>55</v>
      </c>
      <c r="C7262" t="s">
        <v>25</v>
      </c>
      <c r="D7262" s="1">
        <v>87959</v>
      </c>
      <c r="E7262" t="s">
        <v>11</v>
      </c>
      <c r="F7262" t="s">
        <v>51</v>
      </c>
      <c r="G7262" s="1">
        <v>9541.6220499999999</v>
      </c>
      <c r="H7262" s="2">
        <v>0.1687245624</v>
      </c>
      <c r="I7262" s="2">
        <v>0.11312293280000001</v>
      </c>
      <c r="J7262">
        <v>7</v>
      </c>
      <c r="K7262" s="6">
        <f>Table1[[#This Row],[WebsiteVisits]]*Table1[[#This Row],[ConversionRate]]</f>
        <v>0.79186052960000008</v>
      </c>
      <c r="L7262">
        <v>6.5640343059999999</v>
      </c>
      <c r="M7262">
        <v>11.172978929999999</v>
      </c>
      <c r="N7262">
        <v>42</v>
      </c>
      <c r="O7262">
        <v>8</v>
      </c>
      <c r="P7262">
        <v>8</v>
      </c>
      <c r="Q7262">
        <v>4</v>
      </c>
      <c r="R7262">
        <v>4754</v>
      </c>
      <c r="S7262" t="s">
        <v>49</v>
      </c>
      <c r="T7262" t="s">
        <v>50</v>
      </c>
      <c r="U7262">
        <v>1</v>
      </c>
    </row>
    <row r="7263" spans="1:21">
      <c r="A7263">
        <v>15261</v>
      </c>
      <c r="B7263">
        <v>23</v>
      </c>
      <c r="C7263" t="s">
        <v>25</v>
      </c>
      <c r="D7263" s="1">
        <v>28272</v>
      </c>
      <c r="E7263" t="s">
        <v>17</v>
      </c>
      <c r="F7263" t="s">
        <v>51</v>
      </c>
      <c r="G7263" s="1">
        <v>3340.0353799999998</v>
      </c>
      <c r="H7263" s="2">
        <v>0.27241794670000002</v>
      </c>
      <c r="I7263" s="2">
        <v>0.19718285150000001</v>
      </c>
      <c r="J7263">
        <v>22</v>
      </c>
      <c r="K7263" s="6">
        <f>Table1[[#This Row],[WebsiteVisits]]*Table1[[#This Row],[ConversionRate]]</f>
        <v>4.3380227329999999</v>
      </c>
      <c r="L7263">
        <v>5.4782011769999999</v>
      </c>
      <c r="M7263">
        <v>14.21093054</v>
      </c>
      <c r="N7263">
        <v>87</v>
      </c>
      <c r="O7263">
        <v>8</v>
      </c>
      <c r="P7263">
        <v>7</v>
      </c>
      <c r="Q7263">
        <v>2</v>
      </c>
      <c r="R7263">
        <v>675</v>
      </c>
      <c r="S7263" t="s">
        <v>49</v>
      </c>
      <c r="T7263" t="s">
        <v>50</v>
      </c>
      <c r="U7263">
        <v>1</v>
      </c>
    </row>
    <row r="7264" spans="1:21">
      <c r="A7264">
        <v>15262</v>
      </c>
      <c r="B7264">
        <v>62</v>
      </c>
      <c r="C7264" t="s">
        <v>25</v>
      </c>
      <c r="D7264" s="1">
        <v>21573</v>
      </c>
      <c r="E7264" t="s">
        <v>9</v>
      </c>
      <c r="F7264" t="s">
        <v>52</v>
      </c>
      <c r="G7264" s="1">
        <v>4802.776218</v>
      </c>
      <c r="H7264" s="2">
        <v>0.25305333940000002</v>
      </c>
      <c r="I7264" s="2">
        <v>0.1258579581</v>
      </c>
      <c r="J7264">
        <v>47</v>
      </c>
      <c r="K7264" s="6">
        <f>Table1[[#This Row],[WebsiteVisits]]*Table1[[#This Row],[ConversionRate]]</f>
        <v>5.9153240306999999</v>
      </c>
      <c r="L7264">
        <v>1.3841492310000001</v>
      </c>
      <c r="M7264">
        <v>6.8397772339999996</v>
      </c>
      <c r="N7264">
        <v>0</v>
      </c>
      <c r="O7264">
        <v>16</v>
      </c>
      <c r="P7264">
        <v>9</v>
      </c>
      <c r="Q7264">
        <v>6</v>
      </c>
      <c r="R7264">
        <v>1310</v>
      </c>
      <c r="S7264" t="s">
        <v>49</v>
      </c>
      <c r="T7264" t="s">
        <v>50</v>
      </c>
      <c r="U7264">
        <v>1</v>
      </c>
    </row>
    <row r="7265" spans="1:21">
      <c r="A7265">
        <v>15263</v>
      </c>
      <c r="B7265">
        <v>28</v>
      </c>
      <c r="C7265" t="s">
        <v>25</v>
      </c>
      <c r="D7265" s="1">
        <v>44419</v>
      </c>
      <c r="E7265" t="s">
        <v>11</v>
      </c>
      <c r="F7265" t="s">
        <v>37</v>
      </c>
      <c r="G7265" s="1">
        <v>7088.67004</v>
      </c>
      <c r="H7265" s="2">
        <v>7.7330165739999998E-2</v>
      </c>
      <c r="I7265" s="2">
        <v>0.11542370840000001</v>
      </c>
      <c r="J7265">
        <v>22</v>
      </c>
      <c r="K7265" s="6">
        <f>Table1[[#This Row],[WebsiteVisits]]*Table1[[#This Row],[ConversionRate]]</f>
        <v>2.5393215848000001</v>
      </c>
      <c r="L7265">
        <v>1.4013651069999999</v>
      </c>
      <c r="M7265">
        <v>14.97280553</v>
      </c>
      <c r="N7265">
        <v>45</v>
      </c>
      <c r="O7265">
        <v>12</v>
      </c>
      <c r="P7265">
        <v>9</v>
      </c>
      <c r="Q7265">
        <v>5</v>
      </c>
      <c r="R7265">
        <v>3677</v>
      </c>
      <c r="S7265" t="s">
        <v>49</v>
      </c>
      <c r="T7265" t="s">
        <v>50</v>
      </c>
      <c r="U7265">
        <v>1</v>
      </c>
    </row>
    <row r="7266" spans="1:21">
      <c r="A7266">
        <v>15264</v>
      </c>
      <c r="B7266">
        <v>31</v>
      </c>
      <c r="C7266" t="s">
        <v>25</v>
      </c>
      <c r="D7266" s="1">
        <v>102339</v>
      </c>
      <c r="E7266" t="s">
        <v>13</v>
      </c>
      <c r="F7266" t="s">
        <v>37</v>
      </c>
      <c r="G7266" s="1">
        <v>8964.2780579999999</v>
      </c>
      <c r="H7266" s="2">
        <v>0.16062316839999999</v>
      </c>
      <c r="I7266" s="2">
        <v>0.13966934689999999</v>
      </c>
      <c r="J7266">
        <v>39</v>
      </c>
      <c r="K7266" s="6">
        <f>Table1[[#This Row],[WebsiteVisits]]*Table1[[#This Row],[ConversionRate]]</f>
        <v>5.4471045290999998</v>
      </c>
      <c r="L7266">
        <v>1.2771770440000001</v>
      </c>
      <c r="M7266">
        <v>9.4097449009999998</v>
      </c>
      <c r="N7266">
        <v>30</v>
      </c>
      <c r="O7266">
        <v>16</v>
      </c>
      <c r="P7266">
        <v>0</v>
      </c>
      <c r="Q7266">
        <v>8</v>
      </c>
      <c r="R7266">
        <v>2487</v>
      </c>
      <c r="S7266" t="s">
        <v>49</v>
      </c>
      <c r="T7266" t="s">
        <v>50</v>
      </c>
      <c r="U7266">
        <v>1</v>
      </c>
    </row>
    <row r="7267" spans="1:21">
      <c r="A7267">
        <v>15265</v>
      </c>
      <c r="B7267">
        <v>19</v>
      </c>
      <c r="C7267" t="s">
        <v>25</v>
      </c>
      <c r="D7267" s="1">
        <v>118770</v>
      </c>
      <c r="E7267" t="s">
        <v>9</v>
      </c>
      <c r="F7267" t="s">
        <v>37</v>
      </c>
      <c r="G7267" s="1">
        <v>4987.6368990000001</v>
      </c>
      <c r="H7267" s="2">
        <v>0.2011531043</v>
      </c>
      <c r="I7267" s="2">
        <v>6.4967427090000002E-2</v>
      </c>
      <c r="J7267">
        <v>8</v>
      </c>
      <c r="K7267" s="6">
        <f>Table1[[#This Row],[WebsiteVisits]]*Table1[[#This Row],[ConversionRate]]</f>
        <v>0.51973941672000001</v>
      </c>
      <c r="L7267">
        <v>2.3507228699999998</v>
      </c>
      <c r="M7267">
        <v>13.62147669</v>
      </c>
      <c r="N7267">
        <v>62</v>
      </c>
      <c r="O7267">
        <v>1</v>
      </c>
      <c r="P7267">
        <v>8</v>
      </c>
      <c r="Q7267">
        <v>4</v>
      </c>
      <c r="R7267">
        <v>3094</v>
      </c>
      <c r="S7267" t="s">
        <v>49</v>
      </c>
      <c r="T7267" t="s">
        <v>50</v>
      </c>
      <c r="U7267">
        <v>1</v>
      </c>
    </row>
    <row r="7268" spans="1:21">
      <c r="A7268">
        <v>15266</v>
      </c>
      <c r="B7268">
        <v>57</v>
      </c>
      <c r="C7268" t="s">
        <v>24</v>
      </c>
      <c r="D7268" s="1">
        <v>68555</v>
      </c>
      <c r="E7268" t="s">
        <v>15</v>
      </c>
      <c r="F7268" t="s">
        <v>48</v>
      </c>
      <c r="G7268" s="1">
        <v>1178.0457309999999</v>
      </c>
      <c r="H7268" s="2">
        <v>0.29637834680000003</v>
      </c>
      <c r="I7268" s="2">
        <v>2.0243914419999998E-2</v>
      </c>
      <c r="J7268">
        <v>23</v>
      </c>
      <c r="K7268" s="6">
        <f>Table1[[#This Row],[WebsiteVisits]]*Table1[[#This Row],[ConversionRate]]</f>
        <v>0.46561003165999998</v>
      </c>
      <c r="L7268">
        <v>1.692118094</v>
      </c>
      <c r="M7268">
        <v>1.8183960939999999</v>
      </c>
      <c r="N7268">
        <v>45</v>
      </c>
      <c r="O7268">
        <v>6</v>
      </c>
      <c r="P7268">
        <v>4</v>
      </c>
      <c r="Q7268">
        <v>2</v>
      </c>
      <c r="R7268">
        <v>326</v>
      </c>
      <c r="S7268" t="s">
        <v>49</v>
      </c>
      <c r="T7268" t="s">
        <v>50</v>
      </c>
      <c r="U7268">
        <v>0</v>
      </c>
    </row>
    <row r="7269" spans="1:21">
      <c r="A7269">
        <v>15267</v>
      </c>
      <c r="B7269">
        <v>20</v>
      </c>
      <c r="C7269" t="s">
        <v>24</v>
      </c>
      <c r="D7269" s="1">
        <v>25176</v>
      </c>
      <c r="E7269" t="s">
        <v>13</v>
      </c>
      <c r="F7269" t="s">
        <v>48</v>
      </c>
      <c r="G7269" s="1">
        <v>3749.8466969999999</v>
      </c>
      <c r="H7269" s="2">
        <v>1.9077817609999999E-2</v>
      </c>
      <c r="I7269" s="2">
        <v>5.7702207339999999E-2</v>
      </c>
      <c r="J7269">
        <v>11</v>
      </c>
      <c r="K7269" s="6">
        <f>Table1[[#This Row],[WebsiteVisits]]*Table1[[#This Row],[ConversionRate]]</f>
        <v>0.63472428073999998</v>
      </c>
      <c r="L7269">
        <v>2.7521077909999998</v>
      </c>
      <c r="M7269">
        <v>9.3529604079999995</v>
      </c>
      <c r="N7269">
        <v>22</v>
      </c>
      <c r="O7269">
        <v>15</v>
      </c>
      <c r="P7269">
        <v>1</v>
      </c>
      <c r="Q7269">
        <v>4</v>
      </c>
      <c r="R7269">
        <v>20</v>
      </c>
      <c r="S7269" t="s">
        <v>49</v>
      </c>
      <c r="T7269" t="s">
        <v>50</v>
      </c>
      <c r="U7269">
        <v>0</v>
      </c>
    </row>
    <row r="7270" spans="1:21">
      <c r="A7270">
        <v>15268</v>
      </c>
      <c r="B7270">
        <v>52</v>
      </c>
      <c r="C7270" t="s">
        <v>24</v>
      </c>
      <c r="D7270" s="1">
        <v>56161</v>
      </c>
      <c r="E7270" t="s">
        <v>9</v>
      </c>
      <c r="F7270" t="s">
        <v>52</v>
      </c>
      <c r="G7270" s="1">
        <v>5548.5826660000002</v>
      </c>
      <c r="H7270" s="2">
        <v>0.14452442190000001</v>
      </c>
      <c r="I7270" s="2">
        <v>4.3486961759999998E-2</v>
      </c>
      <c r="J7270">
        <v>11</v>
      </c>
      <c r="K7270" s="6">
        <f>Table1[[#This Row],[WebsiteVisits]]*Table1[[#This Row],[ConversionRate]]</f>
        <v>0.47835657935999998</v>
      </c>
      <c r="L7270">
        <v>5.6728886630000002</v>
      </c>
      <c r="M7270">
        <v>14.89555674</v>
      </c>
      <c r="N7270">
        <v>17</v>
      </c>
      <c r="O7270">
        <v>14</v>
      </c>
      <c r="P7270">
        <v>8</v>
      </c>
      <c r="Q7270">
        <v>9</v>
      </c>
      <c r="R7270">
        <v>3015</v>
      </c>
      <c r="S7270" t="s">
        <v>49</v>
      </c>
      <c r="T7270" t="s">
        <v>50</v>
      </c>
      <c r="U7270">
        <v>1</v>
      </c>
    </row>
    <row r="7271" spans="1:21">
      <c r="A7271">
        <v>15269</v>
      </c>
      <c r="B7271">
        <v>50</v>
      </c>
      <c r="C7271" t="s">
        <v>24</v>
      </c>
      <c r="D7271" s="1">
        <v>83440</v>
      </c>
      <c r="E7271" t="s">
        <v>13</v>
      </c>
      <c r="F7271" t="s">
        <v>37</v>
      </c>
      <c r="G7271" s="1">
        <v>4233.4935990000004</v>
      </c>
      <c r="H7271" s="2">
        <v>0.29655150969999999</v>
      </c>
      <c r="I7271" s="2">
        <v>0.18547815500000001</v>
      </c>
      <c r="J7271">
        <v>31</v>
      </c>
      <c r="K7271" s="6">
        <f>Table1[[#This Row],[WebsiteVisits]]*Table1[[#This Row],[ConversionRate]]</f>
        <v>5.749822805</v>
      </c>
      <c r="L7271">
        <v>5.5288077759999998</v>
      </c>
      <c r="M7271">
        <v>1.465151469</v>
      </c>
      <c r="N7271">
        <v>61</v>
      </c>
      <c r="O7271">
        <v>12</v>
      </c>
      <c r="P7271">
        <v>1</v>
      </c>
      <c r="Q7271">
        <v>8</v>
      </c>
      <c r="R7271">
        <v>3523</v>
      </c>
      <c r="S7271" t="s">
        <v>49</v>
      </c>
      <c r="T7271" t="s">
        <v>50</v>
      </c>
      <c r="U7271">
        <v>1</v>
      </c>
    </row>
    <row r="7272" spans="1:21">
      <c r="A7272">
        <v>15270</v>
      </c>
      <c r="B7272">
        <v>41</v>
      </c>
      <c r="C7272" t="s">
        <v>25</v>
      </c>
      <c r="D7272" s="1">
        <v>128061</v>
      </c>
      <c r="E7272" t="s">
        <v>15</v>
      </c>
      <c r="F7272" t="s">
        <v>51</v>
      </c>
      <c r="G7272" s="1">
        <v>1946.901695</v>
      </c>
      <c r="H7272" s="2">
        <v>0.29338968110000002</v>
      </c>
      <c r="I7272" s="2">
        <v>0.17192978540000001</v>
      </c>
      <c r="J7272">
        <v>1</v>
      </c>
      <c r="K7272" s="6">
        <f>Table1[[#This Row],[WebsiteVisits]]*Table1[[#This Row],[ConversionRate]]</f>
        <v>0.17192978540000001</v>
      </c>
      <c r="L7272">
        <v>4.0976451100000002</v>
      </c>
      <c r="M7272">
        <v>14.2322203</v>
      </c>
      <c r="N7272">
        <v>26</v>
      </c>
      <c r="O7272">
        <v>12</v>
      </c>
      <c r="P7272">
        <v>0</v>
      </c>
      <c r="Q7272">
        <v>4</v>
      </c>
      <c r="R7272">
        <v>2759</v>
      </c>
      <c r="S7272" t="s">
        <v>49</v>
      </c>
      <c r="T7272" t="s">
        <v>50</v>
      </c>
      <c r="U7272">
        <v>1</v>
      </c>
    </row>
    <row r="7273" spans="1:21">
      <c r="A7273">
        <v>15271</v>
      </c>
      <c r="B7273">
        <v>36</v>
      </c>
      <c r="C7273" t="s">
        <v>24</v>
      </c>
      <c r="D7273" s="1">
        <v>78862</v>
      </c>
      <c r="E7273" t="s">
        <v>11</v>
      </c>
      <c r="F7273" t="s">
        <v>37</v>
      </c>
      <c r="G7273" s="1">
        <v>466.19600389999999</v>
      </c>
      <c r="H7273" s="2">
        <v>0.1059106901</v>
      </c>
      <c r="I7273" s="2">
        <v>7.0365637879999998E-2</v>
      </c>
      <c r="J7273">
        <v>5</v>
      </c>
      <c r="K7273" s="6">
        <f>Table1[[#This Row],[WebsiteVisits]]*Table1[[#This Row],[ConversionRate]]</f>
        <v>0.35182818939999999</v>
      </c>
      <c r="L7273">
        <v>6.9937756310000001</v>
      </c>
      <c r="M7273">
        <v>2.6155516099999998</v>
      </c>
      <c r="N7273">
        <v>43</v>
      </c>
      <c r="O7273">
        <v>14</v>
      </c>
      <c r="P7273">
        <v>2</v>
      </c>
      <c r="Q7273">
        <v>6</v>
      </c>
      <c r="R7273">
        <v>104</v>
      </c>
      <c r="S7273" t="s">
        <v>49</v>
      </c>
      <c r="T7273" t="s">
        <v>50</v>
      </c>
      <c r="U7273">
        <v>1</v>
      </c>
    </row>
    <row r="7274" spans="1:21">
      <c r="A7274">
        <v>15272</v>
      </c>
      <c r="B7274">
        <v>35</v>
      </c>
      <c r="C7274" t="s">
        <v>25</v>
      </c>
      <c r="D7274" s="1">
        <v>142121</v>
      </c>
      <c r="E7274" t="s">
        <v>13</v>
      </c>
      <c r="F7274" t="s">
        <v>48</v>
      </c>
      <c r="G7274" s="1">
        <v>6905.3457939999998</v>
      </c>
      <c r="H7274" s="2">
        <v>1.000485351E-2</v>
      </c>
      <c r="I7274" s="2">
        <v>0.16885316819999999</v>
      </c>
      <c r="J7274">
        <v>3</v>
      </c>
      <c r="K7274" s="6">
        <f>Table1[[#This Row],[WebsiteVisits]]*Table1[[#This Row],[ConversionRate]]</f>
        <v>0.50655950459999999</v>
      </c>
      <c r="L7274">
        <v>4.5273120430000002</v>
      </c>
      <c r="M7274">
        <v>14.943723950000001</v>
      </c>
      <c r="N7274">
        <v>45</v>
      </c>
      <c r="O7274">
        <v>19</v>
      </c>
      <c r="P7274">
        <v>5</v>
      </c>
      <c r="Q7274">
        <v>0</v>
      </c>
      <c r="R7274">
        <v>2122</v>
      </c>
      <c r="S7274" t="s">
        <v>49</v>
      </c>
      <c r="T7274" t="s">
        <v>50</v>
      </c>
      <c r="U7274">
        <v>1</v>
      </c>
    </row>
    <row r="7275" spans="1:21">
      <c r="A7275">
        <v>15273</v>
      </c>
      <c r="B7275">
        <v>66</v>
      </c>
      <c r="C7275" t="s">
        <v>24</v>
      </c>
      <c r="D7275" s="1">
        <v>142082</v>
      </c>
      <c r="E7275" t="s">
        <v>11</v>
      </c>
      <c r="F7275" t="s">
        <v>52</v>
      </c>
      <c r="G7275" s="1">
        <v>9928.0981890000003</v>
      </c>
      <c r="H7275" s="2">
        <v>0.18015302959999999</v>
      </c>
      <c r="I7275" s="2">
        <v>5.0233010840000002E-2</v>
      </c>
      <c r="J7275">
        <v>12</v>
      </c>
      <c r="K7275" s="6">
        <f>Table1[[#This Row],[WebsiteVisits]]*Table1[[#This Row],[ConversionRate]]</f>
        <v>0.60279613007999999</v>
      </c>
      <c r="L7275">
        <v>2.9821618980000002</v>
      </c>
      <c r="M7275">
        <v>4.6896262640000002</v>
      </c>
      <c r="N7275">
        <v>60</v>
      </c>
      <c r="O7275">
        <v>12</v>
      </c>
      <c r="P7275">
        <v>2</v>
      </c>
      <c r="Q7275">
        <v>6</v>
      </c>
      <c r="R7275">
        <v>1160</v>
      </c>
      <c r="S7275" t="s">
        <v>49</v>
      </c>
      <c r="T7275" t="s">
        <v>50</v>
      </c>
      <c r="U7275">
        <v>1</v>
      </c>
    </row>
    <row r="7276" spans="1:21">
      <c r="A7276">
        <v>15274</v>
      </c>
      <c r="B7276">
        <v>69</v>
      </c>
      <c r="C7276" t="s">
        <v>25</v>
      </c>
      <c r="D7276" s="1">
        <v>35164</v>
      </c>
      <c r="E7276" t="s">
        <v>15</v>
      </c>
      <c r="F7276" t="s">
        <v>37</v>
      </c>
      <c r="G7276" s="1">
        <v>9200.1456760000001</v>
      </c>
      <c r="H7276" s="2">
        <v>0.26141226670000001</v>
      </c>
      <c r="I7276" s="2">
        <v>4.7920058199999997E-2</v>
      </c>
      <c r="J7276">
        <v>35</v>
      </c>
      <c r="K7276" s="6">
        <f>Table1[[#This Row],[WebsiteVisits]]*Table1[[#This Row],[ConversionRate]]</f>
        <v>1.6772020369999998</v>
      </c>
      <c r="L7276">
        <v>7.2293778450000001</v>
      </c>
      <c r="M7276">
        <v>12.007831599999999</v>
      </c>
      <c r="N7276">
        <v>11</v>
      </c>
      <c r="O7276">
        <v>9</v>
      </c>
      <c r="P7276">
        <v>5</v>
      </c>
      <c r="Q7276">
        <v>3</v>
      </c>
      <c r="R7276">
        <v>4881</v>
      </c>
      <c r="S7276" t="s">
        <v>49</v>
      </c>
      <c r="T7276" t="s">
        <v>50</v>
      </c>
      <c r="U7276">
        <v>1</v>
      </c>
    </row>
    <row r="7277" spans="1:21">
      <c r="A7277">
        <v>15275</v>
      </c>
      <c r="B7277">
        <v>41</v>
      </c>
      <c r="C7277" t="s">
        <v>24</v>
      </c>
      <c r="D7277" s="1">
        <v>97758</v>
      </c>
      <c r="E7277" t="s">
        <v>15</v>
      </c>
      <c r="F7277" t="s">
        <v>48</v>
      </c>
      <c r="G7277" s="1">
        <v>6864.3820180000002</v>
      </c>
      <c r="H7277" s="2">
        <v>0.10404619499999999</v>
      </c>
      <c r="I7277" s="2">
        <v>0.15583173149999999</v>
      </c>
      <c r="J7277">
        <v>40</v>
      </c>
      <c r="K7277" s="6">
        <f>Table1[[#This Row],[WebsiteVisits]]*Table1[[#This Row],[ConversionRate]]</f>
        <v>6.2332692599999993</v>
      </c>
      <c r="L7277">
        <v>9.8218364279999992</v>
      </c>
      <c r="M7277">
        <v>0.90180780679999994</v>
      </c>
      <c r="N7277">
        <v>98</v>
      </c>
      <c r="O7277">
        <v>16</v>
      </c>
      <c r="P7277">
        <v>2</v>
      </c>
      <c r="Q7277">
        <v>4</v>
      </c>
      <c r="R7277">
        <v>1172</v>
      </c>
      <c r="S7277" t="s">
        <v>49</v>
      </c>
      <c r="T7277" t="s">
        <v>50</v>
      </c>
      <c r="U7277">
        <v>1</v>
      </c>
    </row>
    <row r="7278" spans="1:21">
      <c r="A7278">
        <v>15276</v>
      </c>
      <c r="B7278">
        <v>62</v>
      </c>
      <c r="C7278" t="s">
        <v>24</v>
      </c>
      <c r="D7278" s="1">
        <v>136723</v>
      </c>
      <c r="E7278" t="s">
        <v>13</v>
      </c>
      <c r="F7278" t="s">
        <v>48</v>
      </c>
      <c r="G7278" s="1">
        <v>8431.1451039999993</v>
      </c>
      <c r="H7278" s="2">
        <v>0.28093828980000002</v>
      </c>
      <c r="I7278" s="2">
        <v>7.2116816390000005E-2</v>
      </c>
      <c r="J7278">
        <v>38</v>
      </c>
      <c r="K7278" s="6">
        <f>Table1[[#This Row],[WebsiteVisits]]*Table1[[#This Row],[ConversionRate]]</f>
        <v>2.7404390228200004</v>
      </c>
      <c r="L7278">
        <v>8.2963465250000006</v>
      </c>
      <c r="M7278">
        <v>4.6585284509999996</v>
      </c>
      <c r="N7278">
        <v>15</v>
      </c>
      <c r="O7278">
        <v>8</v>
      </c>
      <c r="P7278">
        <v>9</v>
      </c>
      <c r="Q7278">
        <v>7</v>
      </c>
      <c r="R7278">
        <v>1502</v>
      </c>
      <c r="S7278" t="s">
        <v>49</v>
      </c>
      <c r="T7278" t="s">
        <v>50</v>
      </c>
      <c r="U7278">
        <v>1</v>
      </c>
    </row>
    <row r="7279" spans="1:21">
      <c r="A7279">
        <v>15277</v>
      </c>
      <c r="B7279">
        <v>52</v>
      </c>
      <c r="C7279" t="s">
        <v>25</v>
      </c>
      <c r="D7279" s="1">
        <v>45379</v>
      </c>
      <c r="E7279" t="s">
        <v>13</v>
      </c>
      <c r="F7279" t="s">
        <v>51</v>
      </c>
      <c r="G7279" s="1">
        <v>2631.7034229999999</v>
      </c>
      <c r="H7279" s="2">
        <v>0.10648370679999999</v>
      </c>
      <c r="I7279" s="2">
        <v>2.2310601490000002E-2</v>
      </c>
      <c r="J7279">
        <v>37</v>
      </c>
      <c r="K7279" s="6">
        <f>Table1[[#This Row],[WebsiteVisits]]*Table1[[#This Row],[ConversionRate]]</f>
        <v>0.82549225513000002</v>
      </c>
      <c r="L7279">
        <v>4.7264644159999998</v>
      </c>
      <c r="M7279">
        <v>9.2463546749999992</v>
      </c>
      <c r="N7279">
        <v>20</v>
      </c>
      <c r="O7279">
        <v>9</v>
      </c>
      <c r="P7279">
        <v>1</v>
      </c>
      <c r="Q7279">
        <v>7</v>
      </c>
      <c r="R7279">
        <v>3976</v>
      </c>
      <c r="S7279" t="s">
        <v>49</v>
      </c>
      <c r="T7279" t="s">
        <v>50</v>
      </c>
      <c r="U7279">
        <v>1</v>
      </c>
    </row>
    <row r="7280" spans="1:21">
      <c r="A7280">
        <v>15278</v>
      </c>
      <c r="B7280">
        <v>18</v>
      </c>
      <c r="C7280" t="s">
        <v>24</v>
      </c>
      <c r="D7280" s="1">
        <v>111189</v>
      </c>
      <c r="E7280" t="s">
        <v>15</v>
      </c>
      <c r="F7280" t="s">
        <v>37</v>
      </c>
      <c r="G7280" s="1">
        <v>6262.1009169999998</v>
      </c>
      <c r="H7280" s="2">
        <v>0.18695838279999999</v>
      </c>
      <c r="I7280" s="2">
        <v>0.1467974504</v>
      </c>
      <c r="J7280">
        <v>17</v>
      </c>
      <c r="K7280" s="6">
        <f>Table1[[#This Row],[WebsiteVisits]]*Table1[[#This Row],[ConversionRate]]</f>
        <v>2.4955566567999998</v>
      </c>
      <c r="L7280">
        <v>4.3810144639999997</v>
      </c>
      <c r="M7280">
        <v>3.7951870809999999</v>
      </c>
      <c r="N7280">
        <v>90</v>
      </c>
      <c r="O7280">
        <v>14</v>
      </c>
      <c r="P7280">
        <v>1</v>
      </c>
      <c r="Q7280">
        <v>4</v>
      </c>
      <c r="R7280">
        <v>1964</v>
      </c>
      <c r="S7280" t="s">
        <v>49</v>
      </c>
      <c r="T7280" t="s">
        <v>50</v>
      </c>
      <c r="U7280">
        <v>1</v>
      </c>
    </row>
    <row r="7281" spans="1:21">
      <c r="A7281">
        <v>15279</v>
      </c>
      <c r="B7281">
        <v>53</v>
      </c>
      <c r="C7281" t="s">
        <v>25</v>
      </c>
      <c r="D7281" s="1">
        <v>103552</v>
      </c>
      <c r="E7281" t="s">
        <v>13</v>
      </c>
      <c r="F7281" t="s">
        <v>51</v>
      </c>
      <c r="G7281" s="1">
        <v>699.98173240000006</v>
      </c>
      <c r="H7281" s="2">
        <v>0.2193933612</v>
      </c>
      <c r="I7281" s="2">
        <v>0.1980242622</v>
      </c>
      <c r="J7281">
        <v>14</v>
      </c>
      <c r="K7281" s="6">
        <f>Table1[[#This Row],[WebsiteVisits]]*Table1[[#This Row],[ConversionRate]]</f>
        <v>2.7723396708000001</v>
      </c>
      <c r="L7281">
        <v>1.3478384299999999</v>
      </c>
      <c r="M7281">
        <v>11.53081997</v>
      </c>
      <c r="N7281">
        <v>99</v>
      </c>
      <c r="O7281">
        <v>0</v>
      </c>
      <c r="P7281">
        <v>3</v>
      </c>
      <c r="Q7281">
        <v>1</v>
      </c>
      <c r="R7281">
        <v>4705</v>
      </c>
      <c r="S7281" t="s">
        <v>49</v>
      </c>
      <c r="T7281" t="s">
        <v>50</v>
      </c>
      <c r="U7281">
        <v>1</v>
      </c>
    </row>
    <row r="7282" spans="1:21">
      <c r="A7282">
        <v>15280</v>
      </c>
      <c r="B7282">
        <v>42</v>
      </c>
      <c r="C7282" t="s">
        <v>24</v>
      </c>
      <c r="D7282" s="1">
        <v>38368</v>
      </c>
      <c r="E7282" t="s">
        <v>13</v>
      </c>
      <c r="F7282" t="s">
        <v>37</v>
      </c>
      <c r="G7282" s="1">
        <v>7101.1208800000004</v>
      </c>
      <c r="H7282" s="2">
        <v>0.1101705717</v>
      </c>
      <c r="I7282" s="2">
        <v>0.1175357658</v>
      </c>
      <c r="J7282">
        <v>47</v>
      </c>
      <c r="K7282" s="6">
        <f>Table1[[#This Row],[WebsiteVisits]]*Table1[[#This Row],[ConversionRate]]</f>
        <v>5.5241809925999998</v>
      </c>
      <c r="L7282">
        <v>6.9136538600000002</v>
      </c>
      <c r="M7282">
        <v>10.297111709999999</v>
      </c>
      <c r="N7282">
        <v>63</v>
      </c>
      <c r="O7282">
        <v>3</v>
      </c>
      <c r="P7282">
        <v>2</v>
      </c>
      <c r="Q7282">
        <v>5</v>
      </c>
      <c r="R7282">
        <v>4500</v>
      </c>
      <c r="S7282" t="s">
        <v>49</v>
      </c>
      <c r="T7282" t="s">
        <v>50</v>
      </c>
      <c r="U7282">
        <v>1</v>
      </c>
    </row>
    <row r="7283" spans="1:21">
      <c r="A7283">
        <v>15281</v>
      </c>
      <c r="B7283">
        <v>62</v>
      </c>
      <c r="C7283" t="s">
        <v>24</v>
      </c>
      <c r="D7283" s="1">
        <v>109041</v>
      </c>
      <c r="E7283" t="s">
        <v>13</v>
      </c>
      <c r="F7283" t="s">
        <v>52</v>
      </c>
      <c r="G7283" s="1">
        <v>9701.7361560000008</v>
      </c>
      <c r="H7283" s="2">
        <v>0.11213985949999999</v>
      </c>
      <c r="I7283" s="2">
        <v>6.0096839309999997E-2</v>
      </c>
      <c r="J7283">
        <v>32</v>
      </c>
      <c r="K7283" s="6">
        <f>Table1[[#This Row],[WebsiteVisits]]*Table1[[#This Row],[ConversionRate]]</f>
        <v>1.9230988579199999</v>
      </c>
      <c r="L7283">
        <v>3.0036156279999999</v>
      </c>
      <c r="M7283">
        <v>14.86778112</v>
      </c>
      <c r="N7283">
        <v>12</v>
      </c>
      <c r="O7283">
        <v>15</v>
      </c>
      <c r="P7283">
        <v>7</v>
      </c>
      <c r="Q7283">
        <v>5</v>
      </c>
      <c r="R7283">
        <v>4822</v>
      </c>
      <c r="S7283" t="s">
        <v>49</v>
      </c>
      <c r="T7283" t="s">
        <v>50</v>
      </c>
      <c r="U7283">
        <v>0</v>
      </c>
    </row>
    <row r="7284" spans="1:21">
      <c r="A7284">
        <v>15282</v>
      </c>
      <c r="B7284">
        <v>66</v>
      </c>
      <c r="C7284" t="s">
        <v>25</v>
      </c>
      <c r="D7284" s="1">
        <v>52771</v>
      </c>
      <c r="E7284" t="s">
        <v>13</v>
      </c>
      <c r="F7284" t="s">
        <v>37</v>
      </c>
      <c r="G7284" s="1">
        <v>8621.8933410000009</v>
      </c>
      <c r="H7284" s="2">
        <v>0.14629850059999999</v>
      </c>
      <c r="I7284" s="2">
        <v>8.0852081800000003E-2</v>
      </c>
      <c r="J7284">
        <v>41</v>
      </c>
      <c r="K7284" s="6">
        <f>Table1[[#This Row],[WebsiteVisits]]*Table1[[#This Row],[ConversionRate]]</f>
        <v>3.3149353538000002</v>
      </c>
      <c r="L7284">
        <v>7.1516621640000002</v>
      </c>
      <c r="M7284">
        <v>8.9726734649999997</v>
      </c>
      <c r="N7284">
        <v>49</v>
      </c>
      <c r="O7284">
        <v>10</v>
      </c>
      <c r="P7284">
        <v>0</v>
      </c>
      <c r="Q7284">
        <v>0</v>
      </c>
      <c r="R7284">
        <v>4267</v>
      </c>
      <c r="S7284" t="s">
        <v>49</v>
      </c>
      <c r="T7284" t="s">
        <v>50</v>
      </c>
      <c r="U7284">
        <v>1</v>
      </c>
    </row>
    <row r="7285" spans="1:21">
      <c r="A7285">
        <v>15283</v>
      </c>
      <c r="B7285">
        <v>60</v>
      </c>
      <c r="C7285" t="s">
        <v>25</v>
      </c>
      <c r="D7285" s="1">
        <v>84950</v>
      </c>
      <c r="E7285" t="s">
        <v>9</v>
      </c>
      <c r="F7285" t="s">
        <v>51</v>
      </c>
      <c r="G7285" s="1">
        <v>5390.9646599999996</v>
      </c>
      <c r="H7285" s="2">
        <v>0.25221479419999998</v>
      </c>
      <c r="I7285" s="2">
        <v>0.13324341610000001</v>
      </c>
      <c r="J7285">
        <v>29</v>
      </c>
      <c r="K7285" s="6">
        <f>Table1[[#This Row],[WebsiteVisits]]*Table1[[#This Row],[ConversionRate]]</f>
        <v>3.8640590669000003</v>
      </c>
      <c r="L7285">
        <v>7.8415244929999997</v>
      </c>
      <c r="M7285">
        <v>11.637707020000001</v>
      </c>
      <c r="N7285">
        <v>7</v>
      </c>
      <c r="O7285">
        <v>5</v>
      </c>
      <c r="P7285">
        <v>5</v>
      </c>
      <c r="Q7285">
        <v>4</v>
      </c>
      <c r="R7285">
        <v>547</v>
      </c>
      <c r="S7285" t="s">
        <v>49</v>
      </c>
      <c r="T7285" t="s">
        <v>50</v>
      </c>
      <c r="U7285">
        <v>0</v>
      </c>
    </row>
    <row r="7286" spans="1:21">
      <c r="A7286">
        <v>15284</v>
      </c>
      <c r="B7286">
        <v>51</v>
      </c>
      <c r="C7286" t="s">
        <v>25</v>
      </c>
      <c r="D7286" s="1">
        <v>60245</v>
      </c>
      <c r="E7286" t="s">
        <v>15</v>
      </c>
      <c r="F7286" t="s">
        <v>51</v>
      </c>
      <c r="G7286" s="1">
        <v>7908.5281709999999</v>
      </c>
      <c r="H7286" s="2">
        <v>3.9246722589999998E-2</v>
      </c>
      <c r="I7286" s="2">
        <v>0.14326212629999999</v>
      </c>
      <c r="J7286">
        <v>35</v>
      </c>
      <c r="K7286" s="6">
        <f>Table1[[#This Row],[WebsiteVisits]]*Table1[[#This Row],[ConversionRate]]</f>
        <v>5.0141744204999998</v>
      </c>
      <c r="L7286">
        <v>8.9181645859999996</v>
      </c>
      <c r="M7286">
        <v>1.5806116859999999</v>
      </c>
      <c r="N7286">
        <v>55</v>
      </c>
      <c r="O7286">
        <v>8</v>
      </c>
      <c r="P7286">
        <v>5</v>
      </c>
      <c r="Q7286">
        <v>3</v>
      </c>
      <c r="R7286">
        <v>3297</v>
      </c>
      <c r="S7286" t="s">
        <v>49</v>
      </c>
      <c r="T7286" t="s">
        <v>50</v>
      </c>
      <c r="U7286">
        <v>1</v>
      </c>
    </row>
    <row r="7287" spans="1:21">
      <c r="A7287">
        <v>15285</v>
      </c>
      <c r="B7287">
        <v>42</v>
      </c>
      <c r="C7287" t="s">
        <v>24</v>
      </c>
      <c r="D7287" s="1">
        <v>124302</v>
      </c>
      <c r="E7287" t="s">
        <v>15</v>
      </c>
      <c r="F7287" t="s">
        <v>48</v>
      </c>
      <c r="G7287" s="1">
        <v>9444.5982179999992</v>
      </c>
      <c r="H7287" s="2">
        <v>0.19312902179999999</v>
      </c>
      <c r="I7287" s="2">
        <v>0.1784031224</v>
      </c>
      <c r="J7287">
        <v>24</v>
      </c>
      <c r="K7287" s="6">
        <f>Table1[[#This Row],[WebsiteVisits]]*Table1[[#This Row],[ConversionRate]]</f>
        <v>4.2816749376000001</v>
      </c>
      <c r="L7287">
        <v>5.9342500759999997</v>
      </c>
      <c r="M7287">
        <v>1.1233876490000001</v>
      </c>
      <c r="N7287">
        <v>55</v>
      </c>
      <c r="O7287">
        <v>15</v>
      </c>
      <c r="P7287">
        <v>4</v>
      </c>
      <c r="Q7287">
        <v>0</v>
      </c>
      <c r="R7287">
        <v>2889</v>
      </c>
      <c r="S7287" t="s">
        <v>49</v>
      </c>
      <c r="T7287" t="s">
        <v>50</v>
      </c>
      <c r="U7287">
        <v>1</v>
      </c>
    </row>
    <row r="7288" spans="1:21">
      <c r="A7288">
        <v>15286</v>
      </c>
      <c r="B7288">
        <v>33</v>
      </c>
      <c r="C7288" t="s">
        <v>25</v>
      </c>
      <c r="D7288" s="1">
        <v>118906</v>
      </c>
      <c r="E7288" t="s">
        <v>17</v>
      </c>
      <c r="F7288" t="s">
        <v>37</v>
      </c>
      <c r="G7288" s="1">
        <v>2238.5740219999998</v>
      </c>
      <c r="H7288" s="2">
        <v>0.20643089949999999</v>
      </c>
      <c r="I7288" s="2">
        <v>0.18267872069999999</v>
      </c>
      <c r="J7288">
        <v>3</v>
      </c>
      <c r="K7288" s="6">
        <f>Table1[[#This Row],[WebsiteVisits]]*Table1[[#This Row],[ConversionRate]]</f>
        <v>0.54803616209999995</v>
      </c>
      <c r="L7288">
        <v>8.4697984510000008</v>
      </c>
      <c r="M7288">
        <v>8.9338849570000001</v>
      </c>
      <c r="N7288">
        <v>7</v>
      </c>
      <c r="O7288">
        <v>3</v>
      </c>
      <c r="P7288">
        <v>9</v>
      </c>
      <c r="Q7288">
        <v>7</v>
      </c>
      <c r="R7288">
        <v>2339</v>
      </c>
      <c r="S7288" t="s">
        <v>49</v>
      </c>
      <c r="T7288" t="s">
        <v>50</v>
      </c>
      <c r="U7288">
        <v>0</v>
      </c>
    </row>
    <row r="7289" spans="1:21">
      <c r="A7289">
        <v>15287</v>
      </c>
      <c r="B7289">
        <v>51</v>
      </c>
      <c r="C7289" t="s">
        <v>24</v>
      </c>
      <c r="D7289" s="1">
        <v>92792</v>
      </c>
      <c r="E7289" t="s">
        <v>11</v>
      </c>
      <c r="F7289" t="s">
        <v>37</v>
      </c>
      <c r="G7289" s="1">
        <v>7953.2592780000004</v>
      </c>
      <c r="H7289" s="2">
        <v>0.1717831004</v>
      </c>
      <c r="I7289" s="2">
        <v>0.1736429173</v>
      </c>
      <c r="J7289">
        <v>17</v>
      </c>
      <c r="K7289" s="6">
        <f>Table1[[#This Row],[WebsiteVisits]]*Table1[[#This Row],[ConversionRate]]</f>
        <v>2.9519295941000001</v>
      </c>
      <c r="L7289">
        <v>7.5086677330000002</v>
      </c>
      <c r="M7289">
        <v>14.787600279999999</v>
      </c>
      <c r="N7289">
        <v>79</v>
      </c>
      <c r="O7289">
        <v>13</v>
      </c>
      <c r="P7289">
        <v>7</v>
      </c>
      <c r="Q7289">
        <v>7</v>
      </c>
      <c r="R7289">
        <v>2975</v>
      </c>
      <c r="S7289" t="s">
        <v>49</v>
      </c>
      <c r="T7289" t="s">
        <v>50</v>
      </c>
      <c r="U7289">
        <v>0</v>
      </c>
    </row>
    <row r="7290" spans="1:21">
      <c r="A7290">
        <v>15288</v>
      </c>
      <c r="B7290">
        <v>46</v>
      </c>
      <c r="C7290" t="s">
        <v>24</v>
      </c>
      <c r="D7290" s="1">
        <v>63327</v>
      </c>
      <c r="E7290" t="s">
        <v>17</v>
      </c>
      <c r="F7290" t="s">
        <v>52</v>
      </c>
      <c r="G7290" s="1">
        <v>2771.484884</v>
      </c>
      <c r="H7290" s="2">
        <v>0.28139313230000002</v>
      </c>
      <c r="I7290" s="2">
        <v>0.13321327599999999</v>
      </c>
      <c r="J7290">
        <v>44</v>
      </c>
      <c r="K7290" s="6">
        <f>Table1[[#This Row],[WebsiteVisits]]*Table1[[#This Row],[ConversionRate]]</f>
        <v>5.8613841439999996</v>
      </c>
      <c r="L7290">
        <v>4.1768305420000003</v>
      </c>
      <c r="M7290">
        <v>4.3974787869999998</v>
      </c>
      <c r="N7290">
        <v>86</v>
      </c>
      <c r="O7290">
        <v>10</v>
      </c>
      <c r="P7290">
        <v>0</v>
      </c>
      <c r="Q7290">
        <v>1</v>
      </c>
      <c r="R7290">
        <v>503</v>
      </c>
      <c r="S7290" t="s">
        <v>49</v>
      </c>
      <c r="T7290" t="s">
        <v>50</v>
      </c>
      <c r="U7290">
        <v>1</v>
      </c>
    </row>
    <row r="7291" spans="1:21">
      <c r="A7291">
        <v>15289</v>
      </c>
      <c r="B7291">
        <v>36</v>
      </c>
      <c r="C7291" t="s">
        <v>25</v>
      </c>
      <c r="D7291" s="1">
        <v>66454</v>
      </c>
      <c r="E7291" t="s">
        <v>13</v>
      </c>
      <c r="F7291" t="s">
        <v>48</v>
      </c>
      <c r="G7291" s="1">
        <v>8781.779477</v>
      </c>
      <c r="H7291" s="2">
        <v>0.18457730789999999</v>
      </c>
      <c r="I7291" s="2">
        <v>9.5471950269999994E-2</v>
      </c>
      <c r="J7291">
        <v>32</v>
      </c>
      <c r="K7291" s="6">
        <f>Table1[[#This Row],[WebsiteVisits]]*Table1[[#This Row],[ConversionRate]]</f>
        <v>3.0551024086399998</v>
      </c>
      <c r="L7291">
        <v>1.9578595729999999</v>
      </c>
      <c r="M7291">
        <v>0.52483796630000001</v>
      </c>
      <c r="N7291">
        <v>44</v>
      </c>
      <c r="O7291">
        <v>10</v>
      </c>
      <c r="P7291">
        <v>4</v>
      </c>
      <c r="Q7291">
        <v>9</v>
      </c>
      <c r="R7291">
        <v>3392</v>
      </c>
      <c r="S7291" t="s">
        <v>49</v>
      </c>
      <c r="T7291" t="s">
        <v>50</v>
      </c>
      <c r="U7291">
        <v>1</v>
      </c>
    </row>
    <row r="7292" spans="1:21">
      <c r="A7292">
        <v>15290</v>
      </c>
      <c r="B7292">
        <v>40</v>
      </c>
      <c r="C7292" t="s">
        <v>24</v>
      </c>
      <c r="D7292" s="1">
        <v>113787</v>
      </c>
      <c r="E7292" t="s">
        <v>13</v>
      </c>
      <c r="F7292" t="s">
        <v>51</v>
      </c>
      <c r="G7292" s="1">
        <v>1073.7096059999999</v>
      </c>
      <c r="H7292" s="2">
        <v>0.19402725779999999</v>
      </c>
      <c r="I7292" s="2">
        <v>0.139068042</v>
      </c>
      <c r="J7292">
        <v>19</v>
      </c>
      <c r="K7292" s="6">
        <f>Table1[[#This Row],[WebsiteVisits]]*Table1[[#This Row],[ConversionRate]]</f>
        <v>2.6422927980000002</v>
      </c>
      <c r="L7292">
        <v>3.1795295189999999</v>
      </c>
      <c r="M7292">
        <v>5.4432830040000004</v>
      </c>
      <c r="N7292">
        <v>97</v>
      </c>
      <c r="O7292">
        <v>2</v>
      </c>
      <c r="P7292">
        <v>3</v>
      </c>
      <c r="Q7292">
        <v>8</v>
      </c>
      <c r="R7292">
        <v>4304</v>
      </c>
      <c r="S7292" t="s">
        <v>49</v>
      </c>
      <c r="T7292" t="s">
        <v>50</v>
      </c>
      <c r="U7292">
        <v>1</v>
      </c>
    </row>
    <row r="7293" spans="1:21">
      <c r="A7293">
        <v>15291</v>
      </c>
      <c r="B7293">
        <v>36</v>
      </c>
      <c r="C7293" t="s">
        <v>24</v>
      </c>
      <c r="D7293" s="1">
        <v>143380</v>
      </c>
      <c r="E7293" t="s">
        <v>9</v>
      </c>
      <c r="F7293" t="s">
        <v>37</v>
      </c>
      <c r="G7293" s="1">
        <v>1864.362347</v>
      </c>
      <c r="H7293" s="2">
        <v>0.1839304081</v>
      </c>
      <c r="I7293" s="2">
        <v>0.1366474369</v>
      </c>
      <c r="J7293">
        <v>41</v>
      </c>
      <c r="K7293" s="6">
        <f>Table1[[#This Row],[WebsiteVisits]]*Table1[[#This Row],[ConversionRate]]</f>
        <v>5.6025449129</v>
      </c>
      <c r="L7293">
        <v>8.6012006739999993</v>
      </c>
      <c r="M7293">
        <v>11.21672804</v>
      </c>
      <c r="N7293">
        <v>23</v>
      </c>
      <c r="O7293">
        <v>0</v>
      </c>
      <c r="P7293">
        <v>7</v>
      </c>
      <c r="Q7293">
        <v>2</v>
      </c>
      <c r="R7293">
        <v>2091</v>
      </c>
      <c r="S7293" t="s">
        <v>49</v>
      </c>
      <c r="T7293" t="s">
        <v>50</v>
      </c>
      <c r="U7293">
        <v>0</v>
      </c>
    </row>
    <row r="7294" spans="1:21">
      <c r="A7294">
        <v>15292</v>
      </c>
      <c r="B7294">
        <v>42</v>
      </c>
      <c r="C7294" t="s">
        <v>25</v>
      </c>
      <c r="D7294" s="1">
        <v>66741</v>
      </c>
      <c r="E7294" t="s">
        <v>9</v>
      </c>
      <c r="F7294" t="s">
        <v>48</v>
      </c>
      <c r="G7294" s="1">
        <v>7234.1029879999996</v>
      </c>
      <c r="H7294" s="2">
        <v>0.21938544469999999</v>
      </c>
      <c r="I7294" s="2">
        <v>5.1416755049999999E-2</v>
      </c>
      <c r="J7294">
        <v>20</v>
      </c>
      <c r="K7294" s="6">
        <f>Table1[[#This Row],[WebsiteVisits]]*Table1[[#This Row],[ConversionRate]]</f>
        <v>1.0283351009999999</v>
      </c>
      <c r="L7294">
        <v>5.809795941</v>
      </c>
      <c r="M7294">
        <v>12.132937760000001</v>
      </c>
      <c r="N7294">
        <v>20</v>
      </c>
      <c r="O7294">
        <v>11</v>
      </c>
      <c r="P7294">
        <v>9</v>
      </c>
      <c r="Q7294">
        <v>2</v>
      </c>
      <c r="R7294">
        <v>3272</v>
      </c>
      <c r="S7294" t="s">
        <v>49</v>
      </c>
      <c r="T7294" t="s">
        <v>50</v>
      </c>
      <c r="U7294">
        <v>1</v>
      </c>
    </row>
    <row r="7295" spans="1:21">
      <c r="A7295">
        <v>15293</v>
      </c>
      <c r="B7295">
        <v>33</v>
      </c>
      <c r="C7295" t="s">
        <v>24</v>
      </c>
      <c r="D7295" s="1">
        <v>51977</v>
      </c>
      <c r="E7295" t="s">
        <v>9</v>
      </c>
      <c r="F7295" t="s">
        <v>52</v>
      </c>
      <c r="G7295" s="1">
        <v>1830.297288</v>
      </c>
      <c r="H7295" s="2">
        <v>4.926873054E-2</v>
      </c>
      <c r="I7295" s="2">
        <v>0.10643518959999999</v>
      </c>
      <c r="J7295">
        <v>0</v>
      </c>
      <c r="K7295" s="6">
        <f>Table1[[#This Row],[WebsiteVisits]]*Table1[[#This Row],[ConversionRate]]</f>
        <v>0</v>
      </c>
      <c r="L7295">
        <v>6.9900627469999996</v>
      </c>
      <c r="M7295">
        <v>11.825485349999999</v>
      </c>
      <c r="N7295">
        <v>12</v>
      </c>
      <c r="O7295">
        <v>15</v>
      </c>
      <c r="P7295">
        <v>1</v>
      </c>
      <c r="Q7295">
        <v>3</v>
      </c>
      <c r="R7295">
        <v>2257</v>
      </c>
      <c r="S7295" t="s">
        <v>49</v>
      </c>
      <c r="T7295" t="s">
        <v>50</v>
      </c>
      <c r="U7295">
        <v>1</v>
      </c>
    </row>
    <row r="7296" spans="1:21">
      <c r="A7296">
        <v>15294</v>
      </c>
      <c r="B7296">
        <v>68</v>
      </c>
      <c r="C7296" t="s">
        <v>24</v>
      </c>
      <c r="D7296" s="1">
        <v>118200</v>
      </c>
      <c r="E7296" t="s">
        <v>9</v>
      </c>
      <c r="F7296" t="s">
        <v>48</v>
      </c>
      <c r="G7296" s="1">
        <v>1664.7375890000001</v>
      </c>
      <c r="H7296" s="2">
        <v>0.26934013379999999</v>
      </c>
      <c r="I7296" s="2">
        <v>4.9560805149999998E-2</v>
      </c>
      <c r="J7296">
        <v>33</v>
      </c>
      <c r="K7296" s="6">
        <f>Table1[[#This Row],[WebsiteVisits]]*Table1[[#This Row],[ConversionRate]]</f>
        <v>1.63550656995</v>
      </c>
      <c r="L7296">
        <v>8.2546675680000003</v>
      </c>
      <c r="M7296">
        <v>1.6733899139999999</v>
      </c>
      <c r="N7296">
        <v>49</v>
      </c>
      <c r="O7296">
        <v>7</v>
      </c>
      <c r="P7296">
        <v>9</v>
      </c>
      <c r="Q7296">
        <v>6</v>
      </c>
      <c r="R7296">
        <v>2965</v>
      </c>
      <c r="S7296" t="s">
        <v>49</v>
      </c>
      <c r="T7296" t="s">
        <v>50</v>
      </c>
      <c r="U7296">
        <v>0</v>
      </c>
    </row>
    <row r="7297" spans="1:21">
      <c r="A7297">
        <v>15295</v>
      </c>
      <c r="B7297">
        <v>26</v>
      </c>
      <c r="C7297" t="s">
        <v>24</v>
      </c>
      <c r="D7297" s="1">
        <v>26714</v>
      </c>
      <c r="E7297" t="s">
        <v>9</v>
      </c>
      <c r="F7297" t="s">
        <v>37</v>
      </c>
      <c r="G7297" s="1">
        <v>5599.1220860000003</v>
      </c>
      <c r="H7297" s="2">
        <v>2.2322773649999999E-2</v>
      </c>
      <c r="I7297" s="2">
        <v>0.1808335184</v>
      </c>
      <c r="J7297">
        <v>8</v>
      </c>
      <c r="K7297" s="6">
        <f>Table1[[#This Row],[WebsiteVisits]]*Table1[[#This Row],[ConversionRate]]</f>
        <v>1.4466681472</v>
      </c>
      <c r="L7297">
        <v>7.0033855779999996</v>
      </c>
      <c r="M7297">
        <v>11.67702257</v>
      </c>
      <c r="N7297">
        <v>50</v>
      </c>
      <c r="O7297">
        <v>0</v>
      </c>
      <c r="P7297">
        <v>6</v>
      </c>
      <c r="Q7297">
        <v>1</v>
      </c>
      <c r="R7297">
        <v>1994</v>
      </c>
      <c r="S7297" t="s">
        <v>49</v>
      </c>
      <c r="T7297" t="s">
        <v>50</v>
      </c>
      <c r="U7297">
        <v>0</v>
      </c>
    </row>
    <row r="7298" spans="1:21">
      <c r="A7298">
        <v>15296</v>
      </c>
      <c r="B7298">
        <v>18</v>
      </c>
      <c r="C7298" t="s">
        <v>25</v>
      </c>
      <c r="D7298" s="1">
        <v>126680</v>
      </c>
      <c r="E7298" t="s">
        <v>9</v>
      </c>
      <c r="F7298" t="s">
        <v>37</v>
      </c>
      <c r="G7298" s="1">
        <v>8366.3736530000006</v>
      </c>
      <c r="H7298" s="2">
        <v>0.19581574839999999</v>
      </c>
      <c r="I7298" s="2">
        <v>7.1417102630000007E-2</v>
      </c>
      <c r="J7298">
        <v>0</v>
      </c>
      <c r="K7298" s="6">
        <f>Table1[[#This Row],[WebsiteVisits]]*Table1[[#This Row],[ConversionRate]]</f>
        <v>0</v>
      </c>
      <c r="L7298">
        <v>8.7044914210000002</v>
      </c>
      <c r="M7298">
        <v>1.6839870269999999</v>
      </c>
      <c r="N7298">
        <v>3</v>
      </c>
      <c r="O7298">
        <v>1</v>
      </c>
      <c r="P7298">
        <v>1</v>
      </c>
      <c r="Q7298">
        <v>9</v>
      </c>
      <c r="R7298">
        <v>3575</v>
      </c>
      <c r="S7298" t="s">
        <v>49</v>
      </c>
      <c r="T7298" t="s">
        <v>50</v>
      </c>
      <c r="U7298">
        <v>0</v>
      </c>
    </row>
    <row r="7299" spans="1:21">
      <c r="A7299">
        <v>15297</v>
      </c>
      <c r="B7299">
        <v>59</v>
      </c>
      <c r="C7299" t="s">
        <v>25</v>
      </c>
      <c r="D7299" s="1">
        <v>97237</v>
      </c>
      <c r="E7299" t="s">
        <v>9</v>
      </c>
      <c r="F7299" t="s">
        <v>52</v>
      </c>
      <c r="G7299" s="1">
        <v>2757.8275100000001</v>
      </c>
      <c r="H7299" s="2">
        <v>0.18848947029999999</v>
      </c>
      <c r="I7299" s="2">
        <v>0.16303093790000001</v>
      </c>
      <c r="J7299">
        <v>46</v>
      </c>
      <c r="K7299" s="6">
        <f>Table1[[#This Row],[WebsiteVisits]]*Table1[[#This Row],[ConversionRate]]</f>
        <v>7.4994231434000005</v>
      </c>
      <c r="L7299">
        <v>1.7772362079999999</v>
      </c>
      <c r="M7299">
        <v>14.81387874</v>
      </c>
      <c r="N7299">
        <v>92</v>
      </c>
      <c r="O7299">
        <v>11</v>
      </c>
      <c r="P7299">
        <v>7</v>
      </c>
      <c r="Q7299">
        <v>1</v>
      </c>
      <c r="R7299">
        <v>1833</v>
      </c>
      <c r="S7299" t="s">
        <v>49</v>
      </c>
      <c r="T7299" t="s">
        <v>50</v>
      </c>
      <c r="U7299">
        <v>0</v>
      </c>
    </row>
    <row r="7300" spans="1:21">
      <c r="A7300">
        <v>15298</v>
      </c>
      <c r="B7300">
        <v>36</v>
      </c>
      <c r="C7300" t="s">
        <v>24</v>
      </c>
      <c r="D7300" s="1">
        <v>34891</v>
      </c>
      <c r="E7300" t="s">
        <v>9</v>
      </c>
      <c r="F7300" t="s">
        <v>52</v>
      </c>
      <c r="G7300" s="1">
        <v>8427.2680089999994</v>
      </c>
      <c r="H7300" s="2">
        <v>7.0355126949999999E-2</v>
      </c>
      <c r="I7300" s="2">
        <v>8.1673142320000003E-2</v>
      </c>
      <c r="J7300">
        <v>26</v>
      </c>
      <c r="K7300" s="6">
        <f>Table1[[#This Row],[WebsiteVisits]]*Table1[[#This Row],[ConversionRate]]</f>
        <v>2.1235017003200003</v>
      </c>
      <c r="L7300">
        <v>9.1328218989999996</v>
      </c>
      <c r="M7300">
        <v>5.8719770760000003</v>
      </c>
      <c r="N7300">
        <v>59</v>
      </c>
      <c r="O7300">
        <v>13</v>
      </c>
      <c r="P7300">
        <v>4</v>
      </c>
      <c r="Q7300">
        <v>8</v>
      </c>
      <c r="R7300">
        <v>4046</v>
      </c>
      <c r="S7300" t="s">
        <v>49</v>
      </c>
      <c r="T7300" t="s">
        <v>50</v>
      </c>
      <c r="U7300">
        <v>0</v>
      </c>
    </row>
    <row r="7301" spans="1:21">
      <c r="A7301">
        <v>15299</v>
      </c>
      <c r="B7301">
        <v>50</v>
      </c>
      <c r="C7301" t="s">
        <v>24</v>
      </c>
      <c r="D7301" s="1">
        <v>121555</v>
      </c>
      <c r="E7301" t="s">
        <v>9</v>
      </c>
      <c r="F7301" t="s">
        <v>52</v>
      </c>
      <c r="G7301" s="1">
        <v>8098.7386260000003</v>
      </c>
      <c r="H7301" s="2">
        <v>2.180618237E-2</v>
      </c>
      <c r="I7301" s="2">
        <v>0.1551098669</v>
      </c>
      <c r="J7301">
        <v>14</v>
      </c>
      <c r="K7301" s="6">
        <f>Table1[[#This Row],[WebsiteVisits]]*Table1[[#This Row],[ConversionRate]]</f>
        <v>2.1715381366000002</v>
      </c>
      <c r="L7301">
        <v>8.3135971019999992</v>
      </c>
      <c r="M7301">
        <v>10.555587259999999</v>
      </c>
      <c r="N7301">
        <v>67</v>
      </c>
      <c r="O7301">
        <v>19</v>
      </c>
      <c r="P7301">
        <v>1</v>
      </c>
      <c r="Q7301">
        <v>3</v>
      </c>
      <c r="R7301">
        <v>495</v>
      </c>
      <c r="S7301" t="s">
        <v>49</v>
      </c>
      <c r="T7301" t="s">
        <v>50</v>
      </c>
      <c r="U7301">
        <v>0</v>
      </c>
    </row>
    <row r="7302" spans="1:21">
      <c r="A7302">
        <v>15300</v>
      </c>
      <c r="B7302">
        <v>51</v>
      </c>
      <c r="C7302" t="s">
        <v>24</v>
      </c>
      <c r="D7302" s="1">
        <v>72299</v>
      </c>
      <c r="E7302" t="s">
        <v>15</v>
      </c>
      <c r="F7302" t="s">
        <v>51</v>
      </c>
      <c r="G7302" s="1">
        <v>5833.1434689999996</v>
      </c>
      <c r="H7302" s="2">
        <v>5.0262265139999998E-2</v>
      </c>
      <c r="I7302" s="2">
        <v>5.197336642E-2</v>
      </c>
      <c r="J7302">
        <v>23</v>
      </c>
      <c r="K7302" s="6">
        <f>Table1[[#This Row],[WebsiteVisits]]*Table1[[#This Row],[ConversionRate]]</f>
        <v>1.1953874276600001</v>
      </c>
      <c r="L7302">
        <v>9.1270677920000001</v>
      </c>
      <c r="M7302">
        <v>7.5254961749999998</v>
      </c>
      <c r="N7302">
        <v>20</v>
      </c>
      <c r="O7302">
        <v>16</v>
      </c>
      <c r="P7302">
        <v>0</v>
      </c>
      <c r="Q7302">
        <v>6</v>
      </c>
      <c r="R7302">
        <v>2403</v>
      </c>
      <c r="S7302" t="s">
        <v>49</v>
      </c>
      <c r="T7302" t="s">
        <v>50</v>
      </c>
      <c r="U7302">
        <v>0</v>
      </c>
    </row>
    <row r="7303" spans="1:21">
      <c r="A7303">
        <v>15301</v>
      </c>
      <c r="B7303">
        <v>33</v>
      </c>
      <c r="C7303" t="s">
        <v>25</v>
      </c>
      <c r="D7303" s="1">
        <v>85167</v>
      </c>
      <c r="E7303" t="s">
        <v>9</v>
      </c>
      <c r="F7303" t="s">
        <v>48</v>
      </c>
      <c r="G7303" s="1">
        <v>6500.971262</v>
      </c>
      <c r="H7303" s="2">
        <v>8.8784895939999997E-2</v>
      </c>
      <c r="I7303" s="2">
        <v>0.1551112113</v>
      </c>
      <c r="J7303">
        <v>24</v>
      </c>
      <c r="K7303" s="6">
        <f>Table1[[#This Row],[WebsiteVisits]]*Table1[[#This Row],[ConversionRate]]</f>
        <v>3.7226690711999999</v>
      </c>
      <c r="L7303">
        <v>7.577722144</v>
      </c>
      <c r="M7303">
        <v>3.9893808470000001</v>
      </c>
      <c r="N7303">
        <v>33</v>
      </c>
      <c r="O7303">
        <v>6</v>
      </c>
      <c r="P7303">
        <v>8</v>
      </c>
      <c r="Q7303">
        <v>8</v>
      </c>
      <c r="R7303">
        <v>1931</v>
      </c>
      <c r="S7303" t="s">
        <v>49</v>
      </c>
      <c r="T7303" t="s">
        <v>50</v>
      </c>
      <c r="U7303">
        <v>1</v>
      </c>
    </row>
    <row r="7304" spans="1:21">
      <c r="A7304">
        <v>15302</v>
      </c>
      <c r="B7304">
        <v>61</v>
      </c>
      <c r="C7304" t="s">
        <v>24</v>
      </c>
      <c r="D7304" s="1">
        <v>85124</v>
      </c>
      <c r="E7304" t="s">
        <v>11</v>
      </c>
      <c r="F7304" t="s">
        <v>48</v>
      </c>
      <c r="G7304" s="1">
        <v>500.36774750000001</v>
      </c>
      <c r="H7304" s="2">
        <v>0.26581065030000001</v>
      </c>
      <c r="I7304" s="2">
        <v>4.4111086549999998E-2</v>
      </c>
      <c r="J7304">
        <v>33</v>
      </c>
      <c r="K7304" s="6">
        <f>Table1[[#This Row],[WebsiteVisits]]*Table1[[#This Row],[ConversionRate]]</f>
        <v>1.45566585615</v>
      </c>
      <c r="L7304">
        <v>3.4695421149999999</v>
      </c>
      <c r="M7304">
        <v>9.3574087870000007</v>
      </c>
      <c r="N7304">
        <v>72</v>
      </c>
      <c r="O7304">
        <v>1</v>
      </c>
      <c r="P7304">
        <v>1</v>
      </c>
      <c r="Q7304">
        <v>6</v>
      </c>
      <c r="R7304">
        <v>1844</v>
      </c>
      <c r="S7304" t="s">
        <v>49</v>
      </c>
      <c r="T7304" t="s">
        <v>50</v>
      </c>
      <c r="U7304">
        <v>1</v>
      </c>
    </row>
    <row r="7305" spans="1:21">
      <c r="A7305">
        <v>15303</v>
      </c>
      <c r="B7305">
        <v>57</v>
      </c>
      <c r="C7305" t="s">
        <v>24</v>
      </c>
      <c r="D7305" s="1">
        <v>113052</v>
      </c>
      <c r="E7305" t="s">
        <v>9</v>
      </c>
      <c r="F7305" t="s">
        <v>48</v>
      </c>
      <c r="G7305" s="1">
        <v>3734.6420269999999</v>
      </c>
      <c r="H7305" s="2">
        <v>0.25816297719999998</v>
      </c>
      <c r="I7305" s="2">
        <v>0.10325533269999999</v>
      </c>
      <c r="J7305">
        <v>43</v>
      </c>
      <c r="K7305" s="6">
        <f>Table1[[#This Row],[WebsiteVisits]]*Table1[[#This Row],[ConversionRate]]</f>
        <v>4.4399793060999997</v>
      </c>
      <c r="L7305">
        <v>2.0249141229999998</v>
      </c>
      <c r="M7305">
        <v>0.73086258640000001</v>
      </c>
      <c r="N7305">
        <v>24</v>
      </c>
      <c r="O7305">
        <v>12</v>
      </c>
      <c r="P7305">
        <v>0</v>
      </c>
      <c r="Q7305">
        <v>4</v>
      </c>
      <c r="R7305">
        <v>985</v>
      </c>
      <c r="S7305" t="s">
        <v>49</v>
      </c>
      <c r="T7305" t="s">
        <v>50</v>
      </c>
      <c r="U7305">
        <v>1</v>
      </c>
    </row>
    <row r="7306" spans="1:21">
      <c r="A7306">
        <v>15304</v>
      </c>
      <c r="B7306">
        <v>35</v>
      </c>
      <c r="C7306" t="s">
        <v>25</v>
      </c>
      <c r="D7306" s="1">
        <v>78639</v>
      </c>
      <c r="E7306" t="s">
        <v>13</v>
      </c>
      <c r="F7306" t="s">
        <v>51</v>
      </c>
      <c r="G7306" s="1">
        <v>2707.6098179999999</v>
      </c>
      <c r="H7306" s="2">
        <v>2.8518116539999999E-2</v>
      </c>
      <c r="I7306" s="2">
        <v>3.1589081509999999E-2</v>
      </c>
      <c r="J7306">
        <v>49</v>
      </c>
      <c r="K7306" s="6">
        <f>Table1[[#This Row],[WebsiteVisits]]*Table1[[#This Row],[ConversionRate]]</f>
        <v>1.54786499399</v>
      </c>
      <c r="L7306">
        <v>2.1667432419999999</v>
      </c>
      <c r="M7306">
        <v>7.8247690839999997</v>
      </c>
      <c r="N7306">
        <v>84</v>
      </c>
      <c r="O7306">
        <v>12</v>
      </c>
      <c r="P7306">
        <v>6</v>
      </c>
      <c r="Q7306">
        <v>0</v>
      </c>
      <c r="R7306">
        <v>2992</v>
      </c>
      <c r="S7306" t="s">
        <v>49</v>
      </c>
      <c r="T7306" t="s">
        <v>50</v>
      </c>
      <c r="U7306">
        <v>1</v>
      </c>
    </row>
    <row r="7307" spans="1:21">
      <c r="A7307">
        <v>15305</v>
      </c>
      <c r="B7307">
        <v>51</v>
      </c>
      <c r="C7307" t="s">
        <v>25</v>
      </c>
      <c r="D7307" s="1">
        <v>60912</v>
      </c>
      <c r="E7307" t="s">
        <v>13</v>
      </c>
      <c r="F7307" t="s">
        <v>48</v>
      </c>
      <c r="G7307" s="1">
        <v>1585.038221</v>
      </c>
      <c r="H7307" s="2">
        <v>9.3887722330000006E-2</v>
      </c>
      <c r="I7307" s="2">
        <v>0.1103006354</v>
      </c>
      <c r="J7307">
        <v>9</v>
      </c>
      <c r="K7307" s="6">
        <f>Table1[[#This Row],[WebsiteVisits]]*Table1[[#This Row],[ConversionRate]]</f>
        <v>0.99270571860000001</v>
      </c>
      <c r="L7307">
        <v>5.4901428159999996</v>
      </c>
      <c r="M7307">
        <v>1.0660728530000001</v>
      </c>
      <c r="N7307">
        <v>3</v>
      </c>
      <c r="O7307">
        <v>5</v>
      </c>
      <c r="P7307">
        <v>5</v>
      </c>
      <c r="Q7307">
        <v>8</v>
      </c>
      <c r="R7307">
        <v>4706</v>
      </c>
      <c r="S7307" t="s">
        <v>49</v>
      </c>
      <c r="T7307" t="s">
        <v>50</v>
      </c>
      <c r="U7307">
        <v>1</v>
      </c>
    </row>
    <row r="7308" spans="1:21">
      <c r="A7308">
        <v>15306</v>
      </c>
      <c r="B7308">
        <v>42</v>
      </c>
      <c r="C7308" t="s">
        <v>24</v>
      </c>
      <c r="D7308" s="1">
        <v>134742</v>
      </c>
      <c r="E7308" t="s">
        <v>9</v>
      </c>
      <c r="F7308" t="s">
        <v>52</v>
      </c>
      <c r="G7308" s="1">
        <v>3957.6273590000001</v>
      </c>
      <c r="H7308" s="2">
        <v>0.2679017105</v>
      </c>
      <c r="I7308" s="2">
        <v>0.16593572649999999</v>
      </c>
      <c r="J7308">
        <v>29</v>
      </c>
      <c r="K7308" s="6">
        <f>Table1[[#This Row],[WebsiteVisits]]*Table1[[#This Row],[ConversionRate]]</f>
        <v>4.8121360685000001</v>
      </c>
      <c r="L7308">
        <v>4.518427687</v>
      </c>
      <c r="M7308">
        <v>8.7331460740000004</v>
      </c>
      <c r="N7308">
        <v>63</v>
      </c>
      <c r="O7308">
        <v>11</v>
      </c>
      <c r="P7308">
        <v>7</v>
      </c>
      <c r="Q7308">
        <v>7</v>
      </c>
      <c r="R7308">
        <v>1132</v>
      </c>
      <c r="S7308" t="s">
        <v>49</v>
      </c>
      <c r="T7308" t="s">
        <v>50</v>
      </c>
      <c r="U7308">
        <v>1</v>
      </c>
    </row>
    <row r="7309" spans="1:21">
      <c r="A7309">
        <v>15307</v>
      </c>
      <c r="B7309">
        <v>62</v>
      </c>
      <c r="C7309" t="s">
        <v>24</v>
      </c>
      <c r="D7309" s="1">
        <v>95452</v>
      </c>
      <c r="E7309" t="s">
        <v>9</v>
      </c>
      <c r="F7309" t="s">
        <v>48</v>
      </c>
      <c r="G7309" s="1">
        <v>3613.5515439999999</v>
      </c>
      <c r="H7309" s="2">
        <v>7.8631118250000007E-2</v>
      </c>
      <c r="I7309" s="2">
        <v>0.15355392100000001</v>
      </c>
      <c r="J7309">
        <v>44</v>
      </c>
      <c r="K7309" s="6">
        <f>Table1[[#This Row],[WebsiteVisits]]*Table1[[#This Row],[ConversionRate]]</f>
        <v>6.7563725240000005</v>
      </c>
      <c r="L7309">
        <v>6.8879568439999996</v>
      </c>
      <c r="M7309">
        <v>7.1307115520000002</v>
      </c>
      <c r="N7309">
        <v>79</v>
      </c>
      <c r="O7309">
        <v>15</v>
      </c>
      <c r="P7309">
        <v>9</v>
      </c>
      <c r="Q7309">
        <v>4</v>
      </c>
      <c r="R7309">
        <v>449</v>
      </c>
      <c r="S7309" t="s">
        <v>49</v>
      </c>
      <c r="T7309" t="s">
        <v>50</v>
      </c>
      <c r="U7309">
        <v>1</v>
      </c>
    </row>
    <row r="7310" spans="1:21">
      <c r="A7310">
        <v>15308</v>
      </c>
      <c r="B7310">
        <v>23</v>
      </c>
      <c r="C7310" t="s">
        <v>24</v>
      </c>
      <c r="D7310" s="1">
        <v>88446</v>
      </c>
      <c r="E7310" t="s">
        <v>13</v>
      </c>
      <c r="F7310" t="s">
        <v>51</v>
      </c>
      <c r="G7310" s="1">
        <v>7316.0276130000002</v>
      </c>
      <c r="H7310" s="2">
        <v>0.29882993810000003</v>
      </c>
      <c r="I7310" s="2">
        <v>1.9635890909999999E-2</v>
      </c>
      <c r="J7310">
        <v>40</v>
      </c>
      <c r="K7310" s="6">
        <f>Table1[[#This Row],[WebsiteVisits]]*Table1[[#This Row],[ConversionRate]]</f>
        <v>0.78543563639999991</v>
      </c>
      <c r="L7310">
        <v>5.5294987640000004</v>
      </c>
      <c r="M7310">
        <v>13.473538680000001</v>
      </c>
      <c r="N7310">
        <v>24</v>
      </c>
      <c r="O7310">
        <v>2</v>
      </c>
      <c r="P7310">
        <v>2</v>
      </c>
      <c r="Q7310">
        <v>8</v>
      </c>
      <c r="R7310">
        <v>1727</v>
      </c>
      <c r="S7310" t="s">
        <v>49</v>
      </c>
      <c r="T7310" t="s">
        <v>50</v>
      </c>
      <c r="U7310">
        <v>1</v>
      </c>
    </row>
    <row r="7311" spans="1:21">
      <c r="A7311">
        <v>15309</v>
      </c>
      <c r="B7311">
        <v>38</v>
      </c>
      <c r="C7311" t="s">
        <v>24</v>
      </c>
      <c r="D7311" s="1">
        <v>103790</v>
      </c>
      <c r="E7311" t="s">
        <v>11</v>
      </c>
      <c r="F7311" t="s">
        <v>51</v>
      </c>
      <c r="G7311" s="1">
        <v>6021.1537710000002</v>
      </c>
      <c r="H7311" s="2">
        <v>8.4483656779999999E-2</v>
      </c>
      <c r="I7311" s="2">
        <v>0.1035137386</v>
      </c>
      <c r="J7311">
        <v>24</v>
      </c>
      <c r="K7311" s="6">
        <f>Table1[[#This Row],[WebsiteVisits]]*Table1[[#This Row],[ConversionRate]]</f>
        <v>2.4843297263999999</v>
      </c>
      <c r="L7311">
        <v>2.1278799770000001</v>
      </c>
      <c r="M7311">
        <v>14.507048299999999</v>
      </c>
      <c r="N7311">
        <v>39</v>
      </c>
      <c r="O7311">
        <v>11</v>
      </c>
      <c r="P7311">
        <v>2</v>
      </c>
      <c r="Q7311">
        <v>7</v>
      </c>
      <c r="R7311">
        <v>3478</v>
      </c>
      <c r="S7311" t="s">
        <v>49</v>
      </c>
      <c r="T7311" t="s">
        <v>50</v>
      </c>
      <c r="U7311">
        <v>1</v>
      </c>
    </row>
    <row r="7312" spans="1:21">
      <c r="A7312">
        <v>15310</v>
      </c>
      <c r="B7312">
        <v>23</v>
      </c>
      <c r="C7312" t="s">
        <v>24</v>
      </c>
      <c r="D7312" s="1">
        <v>81516</v>
      </c>
      <c r="E7312" t="s">
        <v>17</v>
      </c>
      <c r="F7312" t="s">
        <v>48</v>
      </c>
      <c r="G7312" s="1">
        <v>9139.690681</v>
      </c>
      <c r="H7312" s="2">
        <v>0.22434284439999999</v>
      </c>
      <c r="I7312" s="2">
        <v>0.17192280900000001</v>
      </c>
      <c r="J7312">
        <v>2</v>
      </c>
      <c r="K7312" s="6">
        <f>Table1[[#This Row],[WebsiteVisits]]*Table1[[#This Row],[ConversionRate]]</f>
        <v>0.34384561800000002</v>
      </c>
      <c r="L7312">
        <v>1.020209602</v>
      </c>
      <c r="M7312">
        <v>9.9409647359999997</v>
      </c>
      <c r="N7312">
        <v>6</v>
      </c>
      <c r="O7312">
        <v>15</v>
      </c>
      <c r="P7312">
        <v>5</v>
      </c>
      <c r="Q7312">
        <v>3</v>
      </c>
      <c r="R7312">
        <v>2917</v>
      </c>
      <c r="S7312" t="s">
        <v>49</v>
      </c>
      <c r="T7312" t="s">
        <v>50</v>
      </c>
      <c r="U7312">
        <v>0</v>
      </c>
    </row>
    <row r="7313" spans="1:21">
      <c r="A7313">
        <v>15311</v>
      </c>
      <c r="B7313">
        <v>49</v>
      </c>
      <c r="C7313" t="s">
        <v>25</v>
      </c>
      <c r="D7313" s="1">
        <v>145223</v>
      </c>
      <c r="E7313" t="s">
        <v>15</v>
      </c>
      <c r="F7313" t="s">
        <v>51</v>
      </c>
      <c r="G7313" s="1">
        <v>1539.5350719999999</v>
      </c>
      <c r="H7313" s="2">
        <v>0.1309471603</v>
      </c>
      <c r="I7313" s="2">
        <v>0.1335196632</v>
      </c>
      <c r="J7313">
        <v>21</v>
      </c>
      <c r="K7313" s="6">
        <f>Table1[[#This Row],[WebsiteVisits]]*Table1[[#This Row],[ConversionRate]]</f>
        <v>2.8039129271999998</v>
      </c>
      <c r="L7313">
        <v>2.154818315</v>
      </c>
      <c r="M7313">
        <v>3.1852213520000001</v>
      </c>
      <c r="N7313">
        <v>44</v>
      </c>
      <c r="O7313">
        <v>8</v>
      </c>
      <c r="P7313">
        <v>5</v>
      </c>
      <c r="Q7313">
        <v>1</v>
      </c>
      <c r="R7313">
        <v>2537</v>
      </c>
      <c r="S7313" t="s">
        <v>49</v>
      </c>
      <c r="T7313" t="s">
        <v>50</v>
      </c>
      <c r="U7313">
        <v>1</v>
      </c>
    </row>
    <row r="7314" spans="1:21">
      <c r="A7314">
        <v>15312</v>
      </c>
      <c r="B7314">
        <v>58</v>
      </c>
      <c r="C7314" t="s">
        <v>24</v>
      </c>
      <c r="D7314" s="1">
        <v>64250</v>
      </c>
      <c r="E7314" t="s">
        <v>13</v>
      </c>
      <c r="F7314" t="s">
        <v>51</v>
      </c>
      <c r="G7314" s="1">
        <v>691.51119270000004</v>
      </c>
      <c r="H7314" s="2">
        <v>4.951092009E-2</v>
      </c>
      <c r="I7314" s="2">
        <v>2.1248250610000002E-2</v>
      </c>
      <c r="J7314">
        <v>39</v>
      </c>
      <c r="K7314" s="6">
        <f>Table1[[#This Row],[WebsiteVisits]]*Table1[[#This Row],[ConversionRate]]</f>
        <v>0.82868177379000008</v>
      </c>
      <c r="L7314">
        <v>2.3206504909999999</v>
      </c>
      <c r="M7314">
        <v>8.0916805939999996</v>
      </c>
      <c r="N7314">
        <v>4</v>
      </c>
      <c r="O7314">
        <v>12</v>
      </c>
      <c r="P7314">
        <v>2</v>
      </c>
      <c r="Q7314">
        <v>8</v>
      </c>
      <c r="R7314">
        <v>3666</v>
      </c>
      <c r="S7314" t="s">
        <v>49</v>
      </c>
      <c r="T7314" t="s">
        <v>50</v>
      </c>
      <c r="U7314">
        <v>1</v>
      </c>
    </row>
    <row r="7315" spans="1:21">
      <c r="A7315">
        <v>15313</v>
      </c>
      <c r="B7315">
        <v>65</v>
      </c>
      <c r="C7315" t="s">
        <v>24</v>
      </c>
      <c r="D7315" s="1">
        <v>56116</v>
      </c>
      <c r="E7315" t="s">
        <v>9</v>
      </c>
      <c r="F7315" t="s">
        <v>48</v>
      </c>
      <c r="G7315" s="1">
        <v>5392.6170959999999</v>
      </c>
      <c r="H7315" s="2">
        <v>8.3994837870000005E-2</v>
      </c>
      <c r="I7315" s="2">
        <v>7.1870084449999996E-2</v>
      </c>
      <c r="J7315">
        <v>45</v>
      </c>
      <c r="K7315" s="6">
        <f>Table1[[#This Row],[WebsiteVisits]]*Table1[[#This Row],[ConversionRate]]</f>
        <v>3.2341538002499997</v>
      </c>
      <c r="L7315">
        <v>7.4792667220000002</v>
      </c>
      <c r="M7315">
        <v>0.52359976779999995</v>
      </c>
      <c r="N7315">
        <v>39</v>
      </c>
      <c r="O7315">
        <v>11</v>
      </c>
      <c r="P7315">
        <v>5</v>
      </c>
      <c r="Q7315">
        <v>8</v>
      </c>
      <c r="R7315">
        <v>3841</v>
      </c>
      <c r="S7315" t="s">
        <v>49</v>
      </c>
      <c r="T7315" t="s">
        <v>50</v>
      </c>
      <c r="U7315">
        <v>0</v>
      </c>
    </row>
    <row r="7316" spans="1:21">
      <c r="A7316">
        <v>15314</v>
      </c>
      <c r="B7316">
        <v>60</v>
      </c>
      <c r="C7316" t="s">
        <v>24</v>
      </c>
      <c r="D7316" s="1">
        <v>103521</v>
      </c>
      <c r="E7316" t="s">
        <v>15</v>
      </c>
      <c r="F7316" t="s">
        <v>51</v>
      </c>
      <c r="G7316" s="1">
        <v>110.1686722</v>
      </c>
      <c r="H7316" s="2">
        <v>0.2057842419</v>
      </c>
      <c r="I7316" s="2">
        <v>0.11575150889999999</v>
      </c>
      <c r="J7316">
        <v>23</v>
      </c>
      <c r="K7316" s="6">
        <f>Table1[[#This Row],[WebsiteVisits]]*Table1[[#This Row],[ConversionRate]]</f>
        <v>2.6622847046999998</v>
      </c>
      <c r="L7316">
        <v>3.5675293730000002</v>
      </c>
      <c r="M7316">
        <v>11.63697898</v>
      </c>
      <c r="N7316">
        <v>20</v>
      </c>
      <c r="O7316">
        <v>14</v>
      </c>
      <c r="P7316">
        <v>0</v>
      </c>
      <c r="Q7316">
        <v>6</v>
      </c>
      <c r="R7316">
        <v>502</v>
      </c>
      <c r="S7316" t="s">
        <v>49</v>
      </c>
      <c r="T7316" t="s">
        <v>50</v>
      </c>
      <c r="U7316">
        <v>1</v>
      </c>
    </row>
    <row r="7317" spans="1:21">
      <c r="A7317">
        <v>15315</v>
      </c>
      <c r="B7317">
        <v>56</v>
      </c>
      <c r="C7317" t="s">
        <v>25</v>
      </c>
      <c r="D7317" s="1">
        <v>42151</v>
      </c>
      <c r="E7317" t="s">
        <v>9</v>
      </c>
      <c r="F7317" t="s">
        <v>51</v>
      </c>
      <c r="G7317" s="1">
        <v>7898.4175370000003</v>
      </c>
      <c r="H7317" s="2">
        <v>0.1077463566</v>
      </c>
      <c r="I7317" s="2">
        <v>4.2803780290000003E-2</v>
      </c>
      <c r="J7317">
        <v>26</v>
      </c>
      <c r="K7317" s="6">
        <f>Table1[[#This Row],[WebsiteVisits]]*Table1[[#This Row],[ConversionRate]]</f>
        <v>1.11289828754</v>
      </c>
      <c r="L7317">
        <v>1.8427324430000001</v>
      </c>
      <c r="M7317">
        <v>1.09688586</v>
      </c>
      <c r="N7317">
        <v>33</v>
      </c>
      <c r="O7317">
        <v>3</v>
      </c>
      <c r="P7317">
        <v>0</v>
      </c>
      <c r="Q7317">
        <v>7</v>
      </c>
      <c r="R7317">
        <v>4114</v>
      </c>
      <c r="S7317" t="s">
        <v>49</v>
      </c>
      <c r="T7317" t="s">
        <v>50</v>
      </c>
      <c r="U7317">
        <v>0</v>
      </c>
    </row>
    <row r="7318" spans="1:21">
      <c r="A7318">
        <v>15316</v>
      </c>
      <c r="B7318">
        <v>48</v>
      </c>
      <c r="C7318" t="s">
        <v>24</v>
      </c>
      <c r="D7318" s="1">
        <v>145673</v>
      </c>
      <c r="E7318" t="s">
        <v>17</v>
      </c>
      <c r="F7318" t="s">
        <v>48</v>
      </c>
      <c r="G7318" s="1">
        <v>5109.1315979999999</v>
      </c>
      <c r="H7318" s="2">
        <v>0.18519718399999999</v>
      </c>
      <c r="I7318" s="2">
        <v>0.13956367280000001</v>
      </c>
      <c r="J7318">
        <v>25</v>
      </c>
      <c r="K7318" s="6">
        <f>Table1[[#This Row],[WebsiteVisits]]*Table1[[#This Row],[ConversionRate]]</f>
        <v>3.4890918200000001</v>
      </c>
      <c r="L7318">
        <v>7.7984109950000002</v>
      </c>
      <c r="M7318">
        <v>12.209742329999999</v>
      </c>
      <c r="N7318">
        <v>47</v>
      </c>
      <c r="O7318">
        <v>16</v>
      </c>
      <c r="P7318">
        <v>4</v>
      </c>
      <c r="Q7318">
        <v>3</v>
      </c>
      <c r="R7318">
        <v>3700</v>
      </c>
      <c r="S7318" t="s">
        <v>49</v>
      </c>
      <c r="T7318" t="s">
        <v>50</v>
      </c>
      <c r="U7318">
        <v>0</v>
      </c>
    </row>
    <row r="7319" spans="1:21">
      <c r="A7319">
        <v>15317</v>
      </c>
      <c r="B7319">
        <v>59</v>
      </c>
      <c r="C7319" t="s">
        <v>24</v>
      </c>
      <c r="D7319" s="1">
        <v>91366</v>
      </c>
      <c r="E7319" t="s">
        <v>17</v>
      </c>
      <c r="F7319" t="s">
        <v>52</v>
      </c>
      <c r="G7319" s="1">
        <v>4931.8492029999998</v>
      </c>
      <c r="H7319" s="2">
        <v>6.9604002400000003E-2</v>
      </c>
      <c r="I7319" s="2">
        <v>0.13062081780000001</v>
      </c>
      <c r="J7319">
        <v>15</v>
      </c>
      <c r="K7319" s="6">
        <f>Table1[[#This Row],[WebsiteVisits]]*Table1[[#This Row],[ConversionRate]]</f>
        <v>1.9593122670000001</v>
      </c>
      <c r="L7319">
        <v>9.4643740899999997</v>
      </c>
      <c r="M7319">
        <v>4.3378308509999997</v>
      </c>
      <c r="N7319">
        <v>21</v>
      </c>
      <c r="O7319">
        <v>9</v>
      </c>
      <c r="P7319">
        <v>3</v>
      </c>
      <c r="Q7319">
        <v>9</v>
      </c>
      <c r="R7319">
        <v>2630</v>
      </c>
      <c r="S7319" t="s">
        <v>49</v>
      </c>
      <c r="T7319" t="s">
        <v>50</v>
      </c>
      <c r="U7319">
        <v>0</v>
      </c>
    </row>
    <row r="7320" spans="1:21">
      <c r="A7320">
        <v>15318</v>
      </c>
      <c r="B7320">
        <v>27</v>
      </c>
      <c r="C7320" t="s">
        <v>25</v>
      </c>
      <c r="D7320" s="1">
        <v>64297</v>
      </c>
      <c r="E7320" t="s">
        <v>13</v>
      </c>
      <c r="F7320" t="s">
        <v>52</v>
      </c>
      <c r="G7320" s="1">
        <v>3688.7101889999999</v>
      </c>
      <c r="H7320" s="2">
        <v>0.14008848190000001</v>
      </c>
      <c r="I7320" s="2">
        <v>4.8464413230000003E-2</v>
      </c>
      <c r="J7320">
        <v>37</v>
      </c>
      <c r="K7320" s="6">
        <f>Table1[[#This Row],[WebsiteVisits]]*Table1[[#This Row],[ConversionRate]]</f>
        <v>1.7931832895100002</v>
      </c>
      <c r="L7320">
        <v>1.904340546</v>
      </c>
      <c r="M7320">
        <v>4.1254503680000001</v>
      </c>
      <c r="N7320">
        <v>90</v>
      </c>
      <c r="O7320">
        <v>15</v>
      </c>
      <c r="P7320">
        <v>1</v>
      </c>
      <c r="Q7320">
        <v>3</v>
      </c>
      <c r="R7320">
        <v>1348</v>
      </c>
      <c r="S7320" t="s">
        <v>49</v>
      </c>
      <c r="T7320" t="s">
        <v>50</v>
      </c>
      <c r="U7320">
        <v>1</v>
      </c>
    </row>
    <row r="7321" spans="1:21">
      <c r="A7321">
        <v>15319</v>
      </c>
      <c r="B7321">
        <v>47</v>
      </c>
      <c r="C7321" t="s">
        <v>25</v>
      </c>
      <c r="D7321" s="1">
        <v>60888</v>
      </c>
      <c r="E7321" t="s">
        <v>15</v>
      </c>
      <c r="F7321" t="s">
        <v>51</v>
      </c>
      <c r="G7321" s="1">
        <v>3812.2409779999998</v>
      </c>
      <c r="H7321" s="2">
        <v>0.15855127629999999</v>
      </c>
      <c r="I7321" s="2">
        <v>0.1145756133</v>
      </c>
      <c r="J7321">
        <v>40</v>
      </c>
      <c r="K7321" s="6">
        <f>Table1[[#This Row],[WebsiteVisits]]*Table1[[#This Row],[ConversionRate]]</f>
        <v>4.5830245320000005</v>
      </c>
      <c r="L7321">
        <v>9.6675316609999999</v>
      </c>
      <c r="M7321">
        <v>1.8003578739999999</v>
      </c>
      <c r="N7321">
        <v>60</v>
      </c>
      <c r="O7321">
        <v>11</v>
      </c>
      <c r="P7321">
        <v>2</v>
      </c>
      <c r="Q7321">
        <v>0</v>
      </c>
      <c r="R7321">
        <v>2151</v>
      </c>
      <c r="S7321" t="s">
        <v>49</v>
      </c>
      <c r="T7321" t="s">
        <v>50</v>
      </c>
      <c r="U7321">
        <v>0</v>
      </c>
    </row>
    <row r="7322" spans="1:21">
      <c r="A7322">
        <v>15320</v>
      </c>
      <c r="B7322">
        <v>69</v>
      </c>
      <c r="C7322" t="s">
        <v>24</v>
      </c>
      <c r="D7322" s="1">
        <v>76195</v>
      </c>
      <c r="E7322" t="s">
        <v>15</v>
      </c>
      <c r="F7322" t="s">
        <v>37</v>
      </c>
      <c r="G7322" s="1">
        <v>4368.2234150000004</v>
      </c>
      <c r="H7322" s="2">
        <v>0.1297075234</v>
      </c>
      <c r="I7322" s="2">
        <v>0.16422652560000001</v>
      </c>
      <c r="J7322">
        <v>3</v>
      </c>
      <c r="K7322" s="6">
        <f>Table1[[#This Row],[WebsiteVisits]]*Table1[[#This Row],[ConversionRate]]</f>
        <v>0.49267957680000002</v>
      </c>
      <c r="L7322">
        <v>9.5523828159999997</v>
      </c>
      <c r="M7322">
        <v>10.44357643</v>
      </c>
      <c r="N7322">
        <v>73</v>
      </c>
      <c r="O7322">
        <v>5</v>
      </c>
      <c r="P7322">
        <v>0</v>
      </c>
      <c r="Q7322">
        <v>8</v>
      </c>
      <c r="R7322">
        <v>3206</v>
      </c>
      <c r="S7322" t="s">
        <v>49</v>
      </c>
      <c r="T7322" t="s">
        <v>50</v>
      </c>
      <c r="U7322">
        <v>0</v>
      </c>
    </row>
    <row r="7323" spans="1:21">
      <c r="A7323">
        <v>15321</v>
      </c>
      <c r="B7323">
        <v>35</v>
      </c>
      <c r="C7323" t="s">
        <v>24</v>
      </c>
      <c r="D7323" s="1">
        <v>104010</v>
      </c>
      <c r="E7323" t="s">
        <v>17</v>
      </c>
      <c r="F7323" t="s">
        <v>37</v>
      </c>
      <c r="G7323" s="1">
        <v>258.72020980000002</v>
      </c>
      <c r="H7323" s="2">
        <v>6.7396229089999996E-2</v>
      </c>
      <c r="I7323" s="2">
        <v>8.1217072959999997E-2</v>
      </c>
      <c r="J7323">
        <v>22</v>
      </c>
      <c r="K7323" s="6">
        <f>Table1[[#This Row],[WebsiteVisits]]*Table1[[#This Row],[ConversionRate]]</f>
        <v>1.7867756051199999</v>
      </c>
      <c r="L7323">
        <v>5.7080586789999996</v>
      </c>
      <c r="M7323">
        <v>5.8068802589999997</v>
      </c>
      <c r="N7323">
        <v>78</v>
      </c>
      <c r="O7323">
        <v>15</v>
      </c>
      <c r="P7323">
        <v>5</v>
      </c>
      <c r="Q7323">
        <v>9</v>
      </c>
      <c r="R7323">
        <v>1395</v>
      </c>
      <c r="S7323" t="s">
        <v>49</v>
      </c>
      <c r="T7323" t="s">
        <v>50</v>
      </c>
      <c r="U7323">
        <v>1</v>
      </c>
    </row>
    <row r="7324" spans="1:21">
      <c r="A7324">
        <v>15322</v>
      </c>
      <c r="B7324">
        <v>41</v>
      </c>
      <c r="C7324" t="s">
        <v>24</v>
      </c>
      <c r="D7324" s="1">
        <v>91016</v>
      </c>
      <c r="E7324" t="s">
        <v>9</v>
      </c>
      <c r="F7324" t="s">
        <v>48</v>
      </c>
      <c r="G7324" s="1">
        <v>927.10329339999998</v>
      </c>
      <c r="H7324" s="2">
        <v>0.14385052209999999</v>
      </c>
      <c r="I7324" s="2">
        <v>5.6927449249999998E-2</v>
      </c>
      <c r="J7324">
        <v>18</v>
      </c>
      <c r="K7324" s="6">
        <f>Table1[[#This Row],[WebsiteVisits]]*Table1[[#This Row],[ConversionRate]]</f>
        <v>1.0246940865</v>
      </c>
      <c r="L7324">
        <v>3.6618892729999999</v>
      </c>
      <c r="M7324">
        <v>1.8036332740000001</v>
      </c>
      <c r="N7324">
        <v>2</v>
      </c>
      <c r="O7324">
        <v>11</v>
      </c>
      <c r="P7324">
        <v>9</v>
      </c>
      <c r="Q7324">
        <v>8</v>
      </c>
      <c r="R7324">
        <v>4873</v>
      </c>
      <c r="S7324" t="s">
        <v>49</v>
      </c>
      <c r="T7324" t="s">
        <v>50</v>
      </c>
      <c r="U7324">
        <v>1</v>
      </c>
    </row>
    <row r="7325" spans="1:21">
      <c r="A7325">
        <v>15323</v>
      </c>
      <c r="B7325">
        <v>69</v>
      </c>
      <c r="C7325" t="s">
        <v>24</v>
      </c>
      <c r="D7325" s="1">
        <v>94979</v>
      </c>
      <c r="E7325" t="s">
        <v>13</v>
      </c>
      <c r="F7325" t="s">
        <v>48</v>
      </c>
      <c r="G7325" s="1">
        <v>5099.9753979999996</v>
      </c>
      <c r="H7325" s="2">
        <v>0.21094116260000001</v>
      </c>
      <c r="I7325" s="2">
        <v>0.14323190899999999</v>
      </c>
      <c r="J7325">
        <v>14</v>
      </c>
      <c r="K7325" s="6">
        <f>Table1[[#This Row],[WebsiteVisits]]*Table1[[#This Row],[ConversionRate]]</f>
        <v>2.0052467259999998</v>
      </c>
      <c r="L7325">
        <v>2.2428295660000002</v>
      </c>
      <c r="M7325">
        <v>5.1546303399999998</v>
      </c>
      <c r="N7325">
        <v>76</v>
      </c>
      <c r="O7325">
        <v>5</v>
      </c>
      <c r="P7325">
        <v>4</v>
      </c>
      <c r="Q7325">
        <v>4</v>
      </c>
      <c r="R7325">
        <v>2539</v>
      </c>
      <c r="S7325" t="s">
        <v>49</v>
      </c>
      <c r="T7325" t="s">
        <v>50</v>
      </c>
      <c r="U7325">
        <v>0</v>
      </c>
    </row>
    <row r="7326" spans="1:21">
      <c r="A7326">
        <v>15324</v>
      </c>
      <c r="B7326">
        <v>26</v>
      </c>
      <c r="C7326" t="s">
        <v>25</v>
      </c>
      <c r="D7326" s="1">
        <v>124674</v>
      </c>
      <c r="E7326" t="s">
        <v>11</v>
      </c>
      <c r="F7326" t="s">
        <v>52</v>
      </c>
      <c r="G7326" s="1">
        <v>1586.2104260000001</v>
      </c>
      <c r="H7326" s="2">
        <v>0.28982264219999998</v>
      </c>
      <c r="I7326" s="2">
        <v>2.3452819659999999E-2</v>
      </c>
      <c r="J7326">
        <v>30</v>
      </c>
      <c r="K7326" s="6">
        <f>Table1[[#This Row],[WebsiteVisits]]*Table1[[#This Row],[ConversionRate]]</f>
        <v>0.70358458979999994</v>
      </c>
      <c r="L7326">
        <v>8.4146818139999997</v>
      </c>
      <c r="M7326">
        <v>13.870605019999999</v>
      </c>
      <c r="N7326">
        <v>89</v>
      </c>
      <c r="O7326">
        <v>14</v>
      </c>
      <c r="P7326">
        <v>9</v>
      </c>
      <c r="Q7326">
        <v>6</v>
      </c>
      <c r="R7326">
        <v>4713</v>
      </c>
      <c r="S7326" t="s">
        <v>49</v>
      </c>
      <c r="T7326" t="s">
        <v>50</v>
      </c>
      <c r="U7326">
        <v>1</v>
      </c>
    </row>
    <row r="7327" spans="1:21">
      <c r="A7327">
        <v>15325</v>
      </c>
      <c r="B7327">
        <v>48</v>
      </c>
      <c r="C7327" t="s">
        <v>24</v>
      </c>
      <c r="D7327" s="1">
        <v>74334</v>
      </c>
      <c r="E7327" t="s">
        <v>17</v>
      </c>
      <c r="F7327" t="s">
        <v>37</v>
      </c>
      <c r="G7327" s="1">
        <v>7809.7498230000001</v>
      </c>
      <c r="H7327" s="2">
        <v>0.2389612699</v>
      </c>
      <c r="I7327" s="2">
        <v>0.16820802330000001</v>
      </c>
      <c r="J7327">
        <v>23</v>
      </c>
      <c r="K7327" s="6">
        <f>Table1[[#This Row],[WebsiteVisits]]*Table1[[#This Row],[ConversionRate]]</f>
        <v>3.8687845359000002</v>
      </c>
      <c r="L7327">
        <v>6.44265942</v>
      </c>
      <c r="M7327">
        <v>1.0067026130000001</v>
      </c>
      <c r="N7327">
        <v>55</v>
      </c>
      <c r="O7327">
        <v>3</v>
      </c>
      <c r="P7327">
        <v>5</v>
      </c>
      <c r="Q7327">
        <v>2</v>
      </c>
      <c r="R7327">
        <v>1030</v>
      </c>
      <c r="S7327" t="s">
        <v>49</v>
      </c>
      <c r="T7327" t="s">
        <v>50</v>
      </c>
      <c r="U7327">
        <v>0</v>
      </c>
    </row>
    <row r="7328" spans="1:21">
      <c r="A7328">
        <v>15326</v>
      </c>
      <c r="B7328">
        <v>32</v>
      </c>
      <c r="C7328" t="s">
        <v>24</v>
      </c>
      <c r="D7328" s="1">
        <v>118474</v>
      </c>
      <c r="E7328" t="s">
        <v>17</v>
      </c>
      <c r="F7328" t="s">
        <v>48</v>
      </c>
      <c r="G7328" s="1">
        <v>2817.4032229999998</v>
      </c>
      <c r="H7328" s="2">
        <v>5.6826439639999997E-2</v>
      </c>
      <c r="I7328" s="2">
        <v>0.1892572038</v>
      </c>
      <c r="J7328">
        <v>10</v>
      </c>
      <c r="K7328" s="6">
        <f>Table1[[#This Row],[WebsiteVisits]]*Table1[[#This Row],[ConversionRate]]</f>
        <v>1.892572038</v>
      </c>
      <c r="L7328">
        <v>6.8616875569999998</v>
      </c>
      <c r="M7328">
        <v>10.20128178</v>
      </c>
      <c r="N7328">
        <v>64</v>
      </c>
      <c r="O7328">
        <v>4</v>
      </c>
      <c r="P7328">
        <v>5</v>
      </c>
      <c r="Q7328">
        <v>7</v>
      </c>
      <c r="R7328">
        <v>3650</v>
      </c>
      <c r="S7328" t="s">
        <v>49</v>
      </c>
      <c r="T7328" t="s">
        <v>50</v>
      </c>
      <c r="U7328">
        <v>0</v>
      </c>
    </row>
    <row r="7329" spans="1:21">
      <c r="A7329">
        <v>15327</v>
      </c>
      <c r="B7329">
        <v>21</v>
      </c>
      <c r="C7329" t="s">
        <v>24</v>
      </c>
      <c r="D7329" s="1">
        <v>149986</v>
      </c>
      <c r="E7329" t="s">
        <v>13</v>
      </c>
      <c r="F7329" t="s">
        <v>37</v>
      </c>
      <c r="G7329" s="1">
        <v>1069.20641</v>
      </c>
      <c r="H7329" s="2">
        <v>8.908353644E-2</v>
      </c>
      <c r="I7329" s="2">
        <v>0.19330953100000001</v>
      </c>
      <c r="J7329">
        <v>9</v>
      </c>
      <c r="K7329" s="6">
        <f>Table1[[#This Row],[WebsiteVisits]]*Table1[[#This Row],[ConversionRate]]</f>
        <v>1.739785779</v>
      </c>
      <c r="L7329">
        <v>8.7478914230000004</v>
      </c>
      <c r="M7329">
        <v>7.7645846169999997</v>
      </c>
      <c r="N7329">
        <v>72</v>
      </c>
      <c r="O7329">
        <v>16</v>
      </c>
      <c r="P7329">
        <v>1</v>
      </c>
      <c r="Q7329">
        <v>8</v>
      </c>
      <c r="R7329">
        <v>4281</v>
      </c>
      <c r="S7329" t="s">
        <v>49</v>
      </c>
      <c r="T7329" t="s">
        <v>50</v>
      </c>
      <c r="U7329">
        <v>0</v>
      </c>
    </row>
    <row r="7330" spans="1:21">
      <c r="A7330">
        <v>15328</v>
      </c>
      <c r="B7330">
        <v>57</v>
      </c>
      <c r="C7330" t="s">
        <v>24</v>
      </c>
      <c r="D7330" s="1">
        <v>88345</v>
      </c>
      <c r="E7330" t="s">
        <v>9</v>
      </c>
      <c r="F7330" t="s">
        <v>37</v>
      </c>
      <c r="G7330" s="1">
        <v>2428.578266</v>
      </c>
      <c r="H7330" s="2">
        <v>3.2858929680000003E-2</v>
      </c>
      <c r="I7330" s="2">
        <v>9.2182363320000002E-2</v>
      </c>
      <c r="J7330">
        <v>7</v>
      </c>
      <c r="K7330" s="6">
        <f>Table1[[#This Row],[WebsiteVisits]]*Table1[[#This Row],[ConversionRate]]</f>
        <v>0.64527654324000006</v>
      </c>
      <c r="L7330">
        <v>4.9954977649999996</v>
      </c>
      <c r="M7330">
        <v>9.1658460660000003</v>
      </c>
      <c r="N7330">
        <v>38</v>
      </c>
      <c r="O7330">
        <v>3</v>
      </c>
      <c r="P7330">
        <v>7</v>
      </c>
      <c r="Q7330">
        <v>7</v>
      </c>
      <c r="R7330">
        <v>1539</v>
      </c>
      <c r="S7330" t="s">
        <v>49</v>
      </c>
      <c r="T7330" t="s">
        <v>50</v>
      </c>
      <c r="U7330">
        <v>1</v>
      </c>
    </row>
    <row r="7331" spans="1:21">
      <c r="A7331">
        <v>15329</v>
      </c>
      <c r="B7331">
        <v>26</v>
      </c>
      <c r="C7331" t="s">
        <v>24</v>
      </c>
      <c r="D7331" s="1">
        <v>59761</v>
      </c>
      <c r="E7331" t="s">
        <v>15</v>
      </c>
      <c r="F7331" t="s">
        <v>51</v>
      </c>
      <c r="G7331" s="1">
        <v>3635.2724790000002</v>
      </c>
      <c r="H7331" s="2">
        <v>4.933836204E-2</v>
      </c>
      <c r="I7331" s="2">
        <v>0.1284085398</v>
      </c>
      <c r="J7331">
        <v>2</v>
      </c>
      <c r="K7331" s="6">
        <f>Table1[[#This Row],[WebsiteVisits]]*Table1[[#This Row],[ConversionRate]]</f>
        <v>0.2568170796</v>
      </c>
      <c r="L7331">
        <v>4.3129756769999998</v>
      </c>
      <c r="M7331">
        <v>6.1788458659999996</v>
      </c>
      <c r="N7331">
        <v>25</v>
      </c>
      <c r="O7331">
        <v>10</v>
      </c>
      <c r="P7331">
        <v>5</v>
      </c>
      <c r="Q7331">
        <v>4</v>
      </c>
      <c r="R7331">
        <v>932</v>
      </c>
      <c r="S7331" t="s">
        <v>49</v>
      </c>
      <c r="T7331" t="s">
        <v>50</v>
      </c>
      <c r="U7331">
        <v>1</v>
      </c>
    </row>
    <row r="7332" spans="1:21">
      <c r="A7332">
        <v>15330</v>
      </c>
      <c r="B7332">
        <v>62</v>
      </c>
      <c r="C7332" t="s">
        <v>25</v>
      </c>
      <c r="D7332" s="1">
        <v>142617</v>
      </c>
      <c r="E7332" t="s">
        <v>17</v>
      </c>
      <c r="F7332" t="s">
        <v>51</v>
      </c>
      <c r="G7332" s="1">
        <v>449.63442509999999</v>
      </c>
      <c r="H7332" s="2">
        <v>8.2698059810000002E-2</v>
      </c>
      <c r="I7332" s="2">
        <v>0.17289926589999999</v>
      </c>
      <c r="J7332">
        <v>18</v>
      </c>
      <c r="K7332" s="6">
        <f>Table1[[#This Row],[WebsiteVisits]]*Table1[[#This Row],[ConversionRate]]</f>
        <v>3.1121867861999997</v>
      </c>
      <c r="L7332">
        <v>7.8607422720000004</v>
      </c>
      <c r="M7332">
        <v>7.482354773</v>
      </c>
      <c r="N7332">
        <v>17</v>
      </c>
      <c r="O7332">
        <v>18</v>
      </c>
      <c r="P7332">
        <v>1</v>
      </c>
      <c r="Q7332">
        <v>5</v>
      </c>
      <c r="R7332">
        <v>68</v>
      </c>
      <c r="S7332" t="s">
        <v>49</v>
      </c>
      <c r="T7332" t="s">
        <v>50</v>
      </c>
      <c r="U7332">
        <v>0</v>
      </c>
    </row>
    <row r="7333" spans="1:21">
      <c r="A7333">
        <v>15331</v>
      </c>
      <c r="B7333">
        <v>26</v>
      </c>
      <c r="C7333" t="s">
        <v>25</v>
      </c>
      <c r="D7333" s="1">
        <v>46930</v>
      </c>
      <c r="E7333" t="s">
        <v>13</v>
      </c>
      <c r="F7333" t="s">
        <v>37</v>
      </c>
      <c r="G7333" s="1">
        <v>1502.5876909999999</v>
      </c>
      <c r="H7333" s="2">
        <v>6.7862936230000004E-2</v>
      </c>
      <c r="I7333" s="2">
        <v>5.2450558110000003E-2</v>
      </c>
      <c r="J7333">
        <v>3</v>
      </c>
      <c r="K7333" s="6">
        <f>Table1[[#This Row],[WebsiteVisits]]*Table1[[#This Row],[ConversionRate]]</f>
        <v>0.15735167433000002</v>
      </c>
      <c r="L7333">
        <v>3.6749817519999999</v>
      </c>
      <c r="M7333">
        <v>11.509826540000001</v>
      </c>
      <c r="N7333">
        <v>71</v>
      </c>
      <c r="O7333">
        <v>13</v>
      </c>
      <c r="P7333">
        <v>0</v>
      </c>
      <c r="Q7333">
        <v>2</v>
      </c>
      <c r="R7333">
        <v>741</v>
      </c>
      <c r="S7333" t="s">
        <v>49</v>
      </c>
      <c r="T7333" t="s">
        <v>50</v>
      </c>
      <c r="U7333">
        <v>1</v>
      </c>
    </row>
    <row r="7334" spans="1:21">
      <c r="A7334">
        <v>15332</v>
      </c>
      <c r="B7334">
        <v>43</v>
      </c>
      <c r="C7334" t="s">
        <v>25</v>
      </c>
      <c r="D7334" s="1">
        <v>79117</v>
      </c>
      <c r="E7334" t="s">
        <v>13</v>
      </c>
      <c r="F7334" t="s">
        <v>52</v>
      </c>
      <c r="G7334" s="1">
        <v>3306.0828689999998</v>
      </c>
      <c r="H7334" s="2">
        <v>7.1958282720000002E-2</v>
      </c>
      <c r="I7334" s="2">
        <v>1.5263507060000001E-2</v>
      </c>
      <c r="J7334">
        <v>28</v>
      </c>
      <c r="K7334" s="6">
        <f>Table1[[#This Row],[WebsiteVisits]]*Table1[[#This Row],[ConversionRate]]</f>
        <v>0.42737819768000002</v>
      </c>
      <c r="L7334">
        <v>3.9513325520000002</v>
      </c>
      <c r="M7334">
        <v>7.5060865879999996</v>
      </c>
      <c r="N7334">
        <v>14</v>
      </c>
      <c r="O7334">
        <v>5</v>
      </c>
      <c r="P7334">
        <v>8</v>
      </c>
      <c r="Q7334">
        <v>2</v>
      </c>
      <c r="R7334">
        <v>1822</v>
      </c>
      <c r="S7334" t="s">
        <v>49</v>
      </c>
      <c r="T7334" t="s">
        <v>50</v>
      </c>
      <c r="U7334">
        <v>0</v>
      </c>
    </row>
    <row r="7335" spans="1:21">
      <c r="A7335">
        <v>15333</v>
      </c>
      <c r="B7335">
        <v>21</v>
      </c>
      <c r="C7335" t="s">
        <v>25</v>
      </c>
      <c r="D7335" s="1">
        <v>43095</v>
      </c>
      <c r="E7335" t="s">
        <v>13</v>
      </c>
      <c r="F7335" t="s">
        <v>48</v>
      </c>
      <c r="G7335" s="1">
        <v>3173.756691</v>
      </c>
      <c r="H7335" s="2">
        <v>7.6923365669999993E-2</v>
      </c>
      <c r="I7335" s="2">
        <v>8.306758417E-2</v>
      </c>
      <c r="J7335">
        <v>44</v>
      </c>
      <c r="K7335" s="6">
        <f>Table1[[#This Row],[WebsiteVisits]]*Table1[[#This Row],[ConversionRate]]</f>
        <v>3.6549737034800001</v>
      </c>
      <c r="L7335">
        <v>4.429821123</v>
      </c>
      <c r="M7335">
        <v>5.9561920260000001</v>
      </c>
      <c r="N7335">
        <v>45</v>
      </c>
      <c r="O7335">
        <v>9</v>
      </c>
      <c r="P7335">
        <v>3</v>
      </c>
      <c r="Q7335">
        <v>6</v>
      </c>
      <c r="R7335">
        <v>3879</v>
      </c>
      <c r="S7335" t="s">
        <v>49</v>
      </c>
      <c r="T7335" t="s">
        <v>50</v>
      </c>
      <c r="U7335">
        <v>0</v>
      </c>
    </row>
    <row r="7336" spans="1:21">
      <c r="A7336">
        <v>15334</v>
      </c>
      <c r="B7336">
        <v>34</v>
      </c>
      <c r="C7336" t="s">
        <v>24</v>
      </c>
      <c r="D7336" s="1">
        <v>97482</v>
      </c>
      <c r="E7336" t="s">
        <v>15</v>
      </c>
      <c r="F7336" t="s">
        <v>48</v>
      </c>
      <c r="G7336" s="1">
        <v>8023.8282959999997</v>
      </c>
      <c r="H7336" s="2">
        <v>9.7196821779999998E-2</v>
      </c>
      <c r="I7336" s="2">
        <v>0.1780305012</v>
      </c>
      <c r="J7336">
        <v>40</v>
      </c>
      <c r="K7336" s="6">
        <f>Table1[[#This Row],[WebsiteVisits]]*Table1[[#This Row],[ConversionRate]]</f>
        <v>7.1212200479999996</v>
      </c>
      <c r="L7336">
        <v>8.7072220320000007</v>
      </c>
      <c r="M7336">
        <v>4.4984347839999996</v>
      </c>
      <c r="N7336">
        <v>21</v>
      </c>
      <c r="O7336">
        <v>9</v>
      </c>
      <c r="P7336">
        <v>9</v>
      </c>
      <c r="Q7336">
        <v>8</v>
      </c>
      <c r="R7336">
        <v>428</v>
      </c>
      <c r="S7336" t="s">
        <v>49</v>
      </c>
      <c r="T7336" t="s">
        <v>50</v>
      </c>
      <c r="U7336">
        <v>0</v>
      </c>
    </row>
    <row r="7337" spans="1:21">
      <c r="A7337">
        <v>15335</v>
      </c>
      <c r="B7337">
        <v>33</v>
      </c>
      <c r="C7337" t="s">
        <v>24</v>
      </c>
      <c r="D7337" s="1">
        <v>23991</v>
      </c>
      <c r="E7337" t="s">
        <v>17</v>
      </c>
      <c r="F7337" t="s">
        <v>52</v>
      </c>
      <c r="G7337" s="1">
        <v>8448.229206</v>
      </c>
      <c r="H7337" s="2">
        <v>4.6419959900000002E-2</v>
      </c>
      <c r="I7337" s="2">
        <v>0.1059636632</v>
      </c>
      <c r="J7337">
        <v>20</v>
      </c>
      <c r="K7337" s="6">
        <f>Table1[[#This Row],[WebsiteVisits]]*Table1[[#This Row],[ConversionRate]]</f>
        <v>2.1192732640000003</v>
      </c>
      <c r="L7337">
        <v>8.0120389030000005</v>
      </c>
      <c r="M7337">
        <v>7.0322615439999998</v>
      </c>
      <c r="N7337">
        <v>37</v>
      </c>
      <c r="O7337">
        <v>17</v>
      </c>
      <c r="P7337">
        <v>7</v>
      </c>
      <c r="Q7337">
        <v>8</v>
      </c>
      <c r="R7337">
        <v>1832</v>
      </c>
      <c r="S7337" t="s">
        <v>49</v>
      </c>
      <c r="T7337" t="s">
        <v>50</v>
      </c>
      <c r="U7337">
        <v>0</v>
      </c>
    </row>
    <row r="7338" spans="1:21">
      <c r="A7338">
        <v>15336</v>
      </c>
      <c r="B7338">
        <v>32</v>
      </c>
      <c r="C7338" t="s">
        <v>24</v>
      </c>
      <c r="D7338" s="1">
        <v>43519</v>
      </c>
      <c r="E7338" t="s">
        <v>13</v>
      </c>
      <c r="F7338" t="s">
        <v>51</v>
      </c>
      <c r="G7338" s="1">
        <v>2014.8441319999999</v>
      </c>
      <c r="H7338" s="2">
        <v>9.0572145310000005E-2</v>
      </c>
      <c r="I7338" s="2">
        <v>0.1107416002</v>
      </c>
      <c r="J7338">
        <v>44</v>
      </c>
      <c r="K7338" s="6">
        <f>Table1[[#This Row],[WebsiteVisits]]*Table1[[#This Row],[ConversionRate]]</f>
        <v>4.8726304088000001</v>
      </c>
      <c r="L7338">
        <v>3.6227608999999998</v>
      </c>
      <c r="M7338">
        <v>8.847929036</v>
      </c>
      <c r="N7338">
        <v>45</v>
      </c>
      <c r="O7338">
        <v>16</v>
      </c>
      <c r="P7338">
        <v>1</v>
      </c>
      <c r="Q7338">
        <v>1</v>
      </c>
      <c r="R7338">
        <v>3527</v>
      </c>
      <c r="S7338" t="s">
        <v>49</v>
      </c>
      <c r="T7338" t="s">
        <v>50</v>
      </c>
      <c r="U7338">
        <v>0</v>
      </c>
    </row>
    <row r="7339" spans="1:21">
      <c r="A7339">
        <v>15337</v>
      </c>
      <c r="B7339">
        <v>52</v>
      </c>
      <c r="C7339" t="s">
        <v>25</v>
      </c>
      <c r="D7339" s="1">
        <v>46657</v>
      </c>
      <c r="E7339" t="s">
        <v>15</v>
      </c>
      <c r="F7339" t="s">
        <v>51</v>
      </c>
      <c r="G7339" s="1">
        <v>1327.0048509999999</v>
      </c>
      <c r="H7339" s="2">
        <v>0.20963942990000001</v>
      </c>
      <c r="I7339" s="2">
        <v>0.14138006859999999</v>
      </c>
      <c r="J7339">
        <v>8</v>
      </c>
      <c r="K7339" s="6">
        <f>Table1[[#This Row],[WebsiteVisits]]*Table1[[#This Row],[ConversionRate]]</f>
        <v>1.1310405487999999</v>
      </c>
      <c r="L7339">
        <v>2.2925112529999998</v>
      </c>
      <c r="M7339">
        <v>5.9299918380000003</v>
      </c>
      <c r="N7339">
        <v>3</v>
      </c>
      <c r="O7339">
        <v>1</v>
      </c>
      <c r="P7339">
        <v>8</v>
      </c>
      <c r="Q7339">
        <v>6</v>
      </c>
      <c r="R7339">
        <v>2207</v>
      </c>
      <c r="S7339" t="s">
        <v>49</v>
      </c>
      <c r="T7339" t="s">
        <v>50</v>
      </c>
      <c r="U7339">
        <v>1</v>
      </c>
    </row>
    <row r="7340" spans="1:21">
      <c r="A7340">
        <v>15338</v>
      </c>
      <c r="B7340">
        <v>69</v>
      </c>
      <c r="C7340" t="s">
        <v>24</v>
      </c>
      <c r="D7340" s="1">
        <v>20826</v>
      </c>
      <c r="E7340" t="s">
        <v>9</v>
      </c>
      <c r="F7340" t="s">
        <v>52</v>
      </c>
      <c r="G7340" s="1">
        <v>6378.2085950000001</v>
      </c>
      <c r="H7340" s="2">
        <v>7.8556289949999997E-2</v>
      </c>
      <c r="I7340" s="2">
        <v>0.11915827950000001</v>
      </c>
      <c r="J7340">
        <v>47</v>
      </c>
      <c r="K7340" s="6">
        <f>Table1[[#This Row],[WebsiteVisits]]*Table1[[#This Row],[ConversionRate]]</f>
        <v>5.6004391365000004</v>
      </c>
      <c r="L7340">
        <v>4.5351386280000003</v>
      </c>
      <c r="M7340">
        <v>13.564318030000001</v>
      </c>
      <c r="N7340">
        <v>20</v>
      </c>
      <c r="O7340">
        <v>12</v>
      </c>
      <c r="P7340">
        <v>7</v>
      </c>
      <c r="Q7340">
        <v>7</v>
      </c>
      <c r="R7340">
        <v>3407</v>
      </c>
      <c r="S7340" t="s">
        <v>49</v>
      </c>
      <c r="T7340" t="s">
        <v>50</v>
      </c>
      <c r="U7340">
        <v>0</v>
      </c>
    </row>
    <row r="7341" spans="1:21">
      <c r="A7341">
        <v>15339</v>
      </c>
      <c r="B7341">
        <v>22</v>
      </c>
      <c r="C7341" t="s">
        <v>24</v>
      </c>
      <c r="D7341" s="1">
        <v>62625</v>
      </c>
      <c r="E7341" t="s">
        <v>11</v>
      </c>
      <c r="F7341" t="s">
        <v>52</v>
      </c>
      <c r="G7341" s="1">
        <v>8065.773201</v>
      </c>
      <c r="H7341" s="2">
        <v>5.9833144019999999E-2</v>
      </c>
      <c r="I7341" s="2">
        <v>2.035056142E-2</v>
      </c>
      <c r="J7341">
        <v>17</v>
      </c>
      <c r="K7341" s="6">
        <f>Table1[[#This Row],[WebsiteVisits]]*Table1[[#This Row],[ConversionRate]]</f>
        <v>0.34595954414000002</v>
      </c>
      <c r="L7341">
        <v>6.6209657149999996</v>
      </c>
      <c r="M7341">
        <v>14.94120685</v>
      </c>
      <c r="N7341">
        <v>79</v>
      </c>
      <c r="O7341">
        <v>11</v>
      </c>
      <c r="P7341">
        <v>1</v>
      </c>
      <c r="Q7341">
        <v>0</v>
      </c>
      <c r="R7341">
        <v>1421</v>
      </c>
      <c r="S7341" t="s">
        <v>49</v>
      </c>
      <c r="T7341" t="s">
        <v>50</v>
      </c>
      <c r="U7341">
        <v>0</v>
      </c>
    </row>
    <row r="7342" spans="1:21">
      <c r="A7342">
        <v>15340</v>
      </c>
      <c r="B7342">
        <v>22</v>
      </c>
      <c r="C7342" t="s">
        <v>25</v>
      </c>
      <c r="D7342" s="1">
        <v>102049</v>
      </c>
      <c r="E7342" t="s">
        <v>17</v>
      </c>
      <c r="F7342" t="s">
        <v>51</v>
      </c>
      <c r="G7342" s="1">
        <v>9640.8586630000009</v>
      </c>
      <c r="H7342" s="2">
        <v>2.9631742030000002E-2</v>
      </c>
      <c r="I7342" s="2">
        <v>0.1165634238</v>
      </c>
      <c r="J7342">
        <v>18</v>
      </c>
      <c r="K7342" s="6">
        <f>Table1[[#This Row],[WebsiteVisits]]*Table1[[#This Row],[ConversionRate]]</f>
        <v>2.0981416284000001</v>
      </c>
      <c r="L7342">
        <v>7.0862226550000003</v>
      </c>
      <c r="M7342">
        <v>3.459718268</v>
      </c>
      <c r="N7342">
        <v>45</v>
      </c>
      <c r="O7342">
        <v>4</v>
      </c>
      <c r="P7342">
        <v>8</v>
      </c>
      <c r="Q7342">
        <v>9</v>
      </c>
      <c r="R7342">
        <v>431</v>
      </c>
      <c r="S7342" t="s">
        <v>49</v>
      </c>
      <c r="T7342" t="s">
        <v>50</v>
      </c>
      <c r="U7342">
        <v>0</v>
      </c>
    </row>
    <row r="7343" spans="1:21">
      <c r="A7343">
        <v>15341</v>
      </c>
      <c r="B7343">
        <v>37</v>
      </c>
      <c r="C7343" t="s">
        <v>24</v>
      </c>
      <c r="D7343" s="1">
        <v>37801</v>
      </c>
      <c r="E7343" t="s">
        <v>15</v>
      </c>
      <c r="F7343" t="s">
        <v>37</v>
      </c>
      <c r="G7343" s="1">
        <v>167.283219</v>
      </c>
      <c r="H7343" s="2">
        <v>0.15499173099999999</v>
      </c>
      <c r="I7343" s="2">
        <v>0.1331121817</v>
      </c>
      <c r="J7343">
        <v>16</v>
      </c>
      <c r="K7343" s="6">
        <f>Table1[[#This Row],[WebsiteVisits]]*Table1[[#This Row],[ConversionRate]]</f>
        <v>2.1297949072</v>
      </c>
      <c r="L7343">
        <v>2.8038710710000001</v>
      </c>
      <c r="M7343">
        <v>9.8418365990000005</v>
      </c>
      <c r="N7343">
        <v>88</v>
      </c>
      <c r="O7343">
        <v>7</v>
      </c>
      <c r="P7343">
        <v>7</v>
      </c>
      <c r="Q7343">
        <v>3</v>
      </c>
      <c r="R7343">
        <v>1635</v>
      </c>
      <c r="S7343" t="s">
        <v>49</v>
      </c>
      <c r="T7343" t="s">
        <v>50</v>
      </c>
      <c r="U7343">
        <v>0</v>
      </c>
    </row>
    <row r="7344" spans="1:21">
      <c r="A7344">
        <v>15342</v>
      </c>
      <c r="B7344">
        <v>32</v>
      </c>
      <c r="C7344" t="s">
        <v>24</v>
      </c>
      <c r="D7344" s="1">
        <v>49846</v>
      </c>
      <c r="E7344" t="s">
        <v>11</v>
      </c>
      <c r="F7344" t="s">
        <v>51</v>
      </c>
      <c r="G7344" s="1">
        <v>4195.4133229999998</v>
      </c>
      <c r="H7344" s="2">
        <v>0.25417499110000003</v>
      </c>
      <c r="I7344" s="2">
        <v>0.13190319780000001</v>
      </c>
      <c r="J7344">
        <v>43</v>
      </c>
      <c r="K7344" s="6">
        <f>Table1[[#This Row],[WebsiteVisits]]*Table1[[#This Row],[ConversionRate]]</f>
        <v>5.6718375054000001</v>
      </c>
      <c r="L7344">
        <v>3.2446171189999999</v>
      </c>
      <c r="M7344">
        <v>3.4891940479999999</v>
      </c>
      <c r="N7344">
        <v>22</v>
      </c>
      <c r="O7344">
        <v>3</v>
      </c>
      <c r="P7344">
        <v>1</v>
      </c>
      <c r="Q7344">
        <v>8</v>
      </c>
      <c r="R7344">
        <v>2117</v>
      </c>
      <c r="S7344" t="s">
        <v>49</v>
      </c>
      <c r="T7344" t="s">
        <v>50</v>
      </c>
      <c r="U7344">
        <v>0</v>
      </c>
    </row>
    <row r="7345" spans="1:21">
      <c r="A7345">
        <v>15343</v>
      </c>
      <c r="B7345">
        <v>35</v>
      </c>
      <c r="C7345" t="s">
        <v>24</v>
      </c>
      <c r="D7345" s="1">
        <v>59566</v>
      </c>
      <c r="E7345" t="s">
        <v>11</v>
      </c>
      <c r="F7345" t="s">
        <v>37</v>
      </c>
      <c r="G7345" s="1">
        <v>7366.479558</v>
      </c>
      <c r="H7345" s="2">
        <v>2.7114826840000002E-2</v>
      </c>
      <c r="I7345" s="2">
        <v>0.14838539019999999</v>
      </c>
      <c r="J7345">
        <v>42</v>
      </c>
      <c r="K7345" s="6">
        <f>Table1[[#This Row],[WebsiteVisits]]*Table1[[#This Row],[ConversionRate]]</f>
        <v>6.2321863883999997</v>
      </c>
      <c r="L7345">
        <v>9.3709109720000008</v>
      </c>
      <c r="M7345">
        <v>8.3452382570000001</v>
      </c>
      <c r="N7345">
        <v>16</v>
      </c>
      <c r="O7345">
        <v>2</v>
      </c>
      <c r="P7345">
        <v>5</v>
      </c>
      <c r="Q7345">
        <v>8</v>
      </c>
      <c r="R7345">
        <v>4494</v>
      </c>
      <c r="S7345" t="s">
        <v>49</v>
      </c>
      <c r="T7345" t="s">
        <v>50</v>
      </c>
      <c r="U7345">
        <v>1</v>
      </c>
    </row>
    <row r="7346" spans="1:21">
      <c r="A7346">
        <v>15344</v>
      </c>
      <c r="B7346">
        <v>64</v>
      </c>
      <c r="C7346" t="s">
        <v>25</v>
      </c>
      <c r="D7346" s="1">
        <v>43157</v>
      </c>
      <c r="E7346" t="s">
        <v>15</v>
      </c>
      <c r="F7346" t="s">
        <v>48</v>
      </c>
      <c r="G7346" s="1">
        <v>8302.7370589999991</v>
      </c>
      <c r="H7346" s="2">
        <v>0.16727454789999999</v>
      </c>
      <c r="I7346" s="2">
        <v>0.1087848526</v>
      </c>
      <c r="J7346">
        <v>23</v>
      </c>
      <c r="K7346" s="6">
        <f>Table1[[#This Row],[WebsiteVisits]]*Table1[[#This Row],[ConversionRate]]</f>
        <v>2.5020516098000001</v>
      </c>
      <c r="L7346">
        <v>4.4655383339999997</v>
      </c>
      <c r="M7346">
        <v>6.2027397080000002</v>
      </c>
      <c r="N7346">
        <v>95</v>
      </c>
      <c r="O7346">
        <v>3</v>
      </c>
      <c r="P7346">
        <v>4</v>
      </c>
      <c r="Q7346">
        <v>4</v>
      </c>
      <c r="R7346">
        <v>2058</v>
      </c>
      <c r="S7346" t="s">
        <v>49</v>
      </c>
      <c r="T7346" t="s">
        <v>50</v>
      </c>
      <c r="U7346">
        <v>1</v>
      </c>
    </row>
    <row r="7347" spans="1:21">
      <c r="A7347">
        <v>15345</v>
      </c>
      <c r="B7347">
        <v>19</v>
      </c>
      <c r="C7347" t="s">
        <v>24</v>
      </c>
      <c r="D7347" s="1">
        <v>48363</v>
      </c>
      <c r="E7347" t="s">
        <v>15</v>
      </c>
      <c r="F7347" t="s">
        <v>48</v>
      </c>
      <c r="G7347" s="1">
        <v>716.63089200000002</v>
      </c>
      <c r="H7347" s="2">
        <v>0.1986794855</v>
      </c>
      <c r="I7347" s="2">
        <v>0.18101117159999999</v>
      </c>
      <c r="J7347">
        <v>48</v>
      </c>
      <c r="K7347" s="6">
        <f>Table1[[#This Row],[WebsiteVisits]]*Table1[[#This Row],[ConversionRate]]</f>
        <v>8.6885362367999992</v>
      </c>
      <c r="L7347">
        <v>3.8272837179999999</v>
      </c>
      <c r="M7347">
        <v>4.0584936679999997</v>
      </c>
      <c r="N7347">
        <v>65</v>
      </c>
      <c r="O7347">
        <v>8</v>
      </c>
      <c r="P7347">
        <v>1</v>
      </c>
      <c r="Q7347">
        <v>6</v>
      </c>
      <c r="R7347">
        <v>3344</v>
      </c>
      <c r="S7347" t="s">
        <v>49</v>
      </c>
      <c r="T7347" t="s">
        <v>50</v>
      </c>
      <c r="U7347">
        <v>1</v>
      </c>
    </row>
    <row r="7348" spans="1:21">
      <c r="A7348">
        <v>15346</v>
      </c>
      <c r="B7348">
        <v>46</v>
      </c>
      <c r="C7348" t="s">
        <v>25</v>
      </c>
      <c r="D7348" s="1">
        <v>70559</v>
      </c>
      <c r="E7348" t="s">
        <v>15</v>
      </c>
      <c r="F7348" t="s">
        <v>37</v>
      </c>
      <c r="G7348" s="1">
        <v>6838.0837430000001</v>
      </c>
      <c r="H7348" s="2">
        <v>0.1818138805</v>
      </c>
      <c r="I7348" s="2">
        <v>9.8209516550000001E-2</v>
      </c>
      <c r="J7348">
        <v>5</v>
      </c>
      <c r="K7348" s="6">
        <f>Table1[[#This Row],[WebsiteVisits]]*Table1[[#This Row],[ConversionRate]]</f>
        <v>0.49104758274999999</v>
      </c>
      <c r="L7348">
        <v>7.2613921760000002</v>
      </c>
      <c r="M7348">
        <v>5.4601281229999996</v>
      </c>
      <c r="N7348">
        <v>0</v>
      </c>
      <c r="O7348">
        <v>7</v>
      </c>
      <c r="P7348">
        <v>7</v>
      </c>
      <c r="Q7348">
        <v>5</v>
      </c>
      <c r="R7348">
        <v>2462</v>
      </c>
      <c r="S7348" t="s">
        <v>49</v>
      </c>
      <c r="T7348" t="s">
        <v>50</v>
      </c>
      <c r="U7348">
        <v>0</v>
      </c>
    </row>
    <row r="7349" spans="1:21">
      <c r="A7349">
        <v>15347</v>
      </c>
      <c r="B7349">
        <v>30</v>
      </c>
      <c r="C7349" t="s">
        <v>25</v>
      </c>
      <c r="D7349" s="1">
        <v>25136</v>
      </c>
      <c r="E7349" t="s">
        <v>13</v>
      </c>
      <c r="F7349" t="s">
        <v>37</v>
      </c>
      <c r="G7349" s="1">
        <v>2960.4933019999999</v>
      </c>
      <c r="H7349" s="2">
        <v>0.264510729</v>
      </c>
      <c r="I7349" s="2">
        <v>0.1084554299</v>
      </c>
      <c r="J7349">
        <v>30</v>
      </c>
      <c r="K7349" s="6">
        <f>Table1[[#This Row],[WebsiteVisits]]*Table1[[#This Row],[ConversionRate]]</f>
        <v>3.2536628969999999</v>
      </c>
      <c r="L7349">
        <v>5.2108937979999999</v>
      </c>
      <c r="M7349">
        <v>2.2884422010000001</v>
      </c>
      <c r="N7349">
        <v>72</v>
      </c>
      <c r="O7349">
        <v>10</v>
      </c>
      <c r="P7349">
        <v>0</v>
      </c>
      <c r="Q7349">
        <v>3</v>
      </c>
      <c r="R7349">
        <v>1741</v>
      </c>
      <c r="S7349" t="s">
        <v>49</v>
      </c>
      <c r="T7349" t="s">
        <v>50</v>
      </c>
      <c r="U7349">
        <v>0</v>
      </c>
    </row>
    <row r="7350" spans="1:21">
      <c r="A7350">
        <v>15348</v>
      </c>
      <c r="B7350">
        <v>21</v>
      </c>
      <c r="C7350" t="s">
        <v>24</v>
      </c>
      <c r="D7350" s="1">
        <v>77937</v>
      </c>
      <c r="E7350" t="s">
        <v>9</v>
      </c>
      <c r="F7350" t="s">
        <v>51</v>
      </c>
      <c r="G7350" s="1">
        <v>838.5098974</v>
      </c>
      <c r="H7350" s="2">
        <v>0.26125471830000002</v>
      </c>
      <c r="I7350" s="2">
        <v>0.15825809369999999</v>
      </c>
      <c r="J7350">
        <v>26</v>
      </c>
      <c r="K7350" s="6">
        <f>Table1[[#This Row],[WebsiteVisits]]*Table1[[#This Row],[ConversionRate]]</f>
        <v>4.1147104361999993</v>
      </c>
      <c r="L7350">
        <v>3.2212174939999998</v>
      </c>
      <c r="M7350">
        <v>1.6525944130000001</v>
      </c>
      <c r="N7350">
        <v>89</v>
      </c>
      <c r="O7350">
        <v>14</v>
      </c>
      <c r="P7350">
        <v>7</v>
      </c>
      <c r="Q7350">
        <v>6</v>
      </c>
      <c r="R7350">
        <v>2720</v>
      </c>
      <c r="S7350" t="s">
        <v>49</v>
      </c>
      <c r="T7350" t="s">
        <v>50</v>
      </c>
      <c r="U7350">
        <v>0</v>
      </c>
    </row>
    <row r="7351" spans="1:21">
      <c r="A7351">
        <v>15349</v>
      </c>
      <c r="B7351">
        <v>59</v>
      </c>
      <c r="C7351" t="s">
        <v>24</v>
      </c>
      <c r="D7351" s="1">
        <v>37421</v>
      </c>
      <c r="E7351" t="s">
        <v>13</v>
      </c>
      <c r="F7351" t="s">
        <v>52</v>
      </c>
      <c r="G7351" s="1">
        <v>4942.1155589999998</v>
      </c>
      <c r="H7351" s="2">
        <v>2.6619201830000001E-2</v>
      </c>
      <c r="I7351" s="2">
        <v>0.16831464539999999</v>
      </c>
      <c r="J7351">
        <v>46</v>
      </c>
      <c r="K7351" s="6">
        <f>Table1[[#This Row],[WebsiteVisits]]*Table1[[#This Row],[ConversionRate]]</f>
        <v>7.7424736883999996</v>
      </c>
      <c r="L7351">
        <v>4.6836743949999997</v>
      </c>
      <c r="M7351">
        <v>7.0268240339999997</v>
      </c>
      <c r="N7351">
        <v>48</v>
      </c>
      <c r="O7351">
        <v>10</v>
      </c>
      <c r="P7351">
        <v>5</v>
      </c>
      <c r="Q7351">
        <v>2</v>
      </c>
      <c r="R7351">
        <v>513</v>
      </c>
      <c r="S7351" t="s">
        <v>49</v>
      </c>
      <c r="T7351" t="s">
        <v>50</v>
      </c>
      <c r="U7351">
        <v>0</v>
      </c>
    </row>
    <row r="7352" spans="1:21">
      <c r="A7352">
        <v>15350</v>
      </c>
      <c r="B7352">
        <v>62</v>
      </c>
      <c r="C7352" t="s">
        <v>24</v>
      </c>
      <c r="D7352" s="1">
        <v>145008</v>
      </c>
      <c r="E7352" t="s">
        <v>11</v>
      </c>
      <c r="F7352" t="s">
        <v>37</v>
      </c>
      <c r="G7352" s="1">
        <v>1665.7180980000001</v>
      </c>
      <c r="H7352" s="2">
        <v>0.1146737511</v>
      </c>
      <c r="I7352" s="2">
        <v>0.13318867870000001</v>
      </c>
      <c r="J7352">
        <v>33</v>
      </c>
      <c r="K7352" s="6">
        <f>Table1[[#This Row],[WebsiteVisits]]*Table1[[#This Row],[ConversionRate]]</f>
        <v>4.3952263971000001</v>
      </c>
      <c r="L7352">
        <v>2.2977574889999999</v>
      </c>
      <c r="M7352">
        <v>12.3212797</v>
      </c>
      <c r="N7352">
        <v>34</v>
      </c>
      <c r="O7352">
        <v>15</v>
      </c>
      <c r="P7352">
        <v>8</v>
      </c>
      <c r="Q7352">
        <v>0</v>
      </c>
      <c r="R7352">
        <v>2749</v>
      </c>
      <c r="S7352" t="s">
        <v>49</v>
      </c>
      <c r="T7352" t="s">
        <v>50</v>
      </c>
      <c r="U7352">
        <v>1</v>
      </c>
    </row>
    <row r="7353" spans="1:21">
      <c r="A7353">
        <v>15351</v>
      </c>
      <c r="B7353">
        <v>27</v>
      </c>
      <c r="C7353" t="s">
        <v>24</v>
      </c>
      <c r="D7353" s="1">
        <v>146158</v>
      </c>
      <c r="E7353" t="s">
        <v>11</v>
      </c>
      <c r="F7353" t="s">
        <v>48</v>
      </c>
      <c r="G7353" s="1">
        <v>7396.3744290000004</v>
      </c>
      <c r="H7353" s="2">
        <v>0.2045406508</v>
      </c>
      <c r="I7353" s="2">
        <v>3.4010910409999998E-2</v>
      </c>
      <c r="J7353">
        <v>45</v>
      </c>
      <c r="K7353" s="6">
        <f>Table1[[#This Row],[WebsiteVisits]]*Table1[[#This Row],[ConversionRate]]</f>
        <v>1.5304909684499999</v>
      </c>
      <c r="L7353">
        <v>3.5160733049999999</v>
      </c>
      <c r="M7353">
        <v>10.402053690000001</v>
      </c>
      <c r="N7353">
        <v>59</v>
      </c>
      <c r="O7353">
        <v>5</v>
      </c>
      <c r="P7353">
        <v>5</v>
      </c>
      <c r="Q7353">
        <v>1</v>
      </c>
      <c r="R7353">
        <v>741</v>
      </c>
      <c r="S7353" t="s">
        <v>49</v>
      </c>
      <c r="T7353" t="s">
        <v>50</v>
      </c>
      <c r="U7353">
        <v>0</v>
      </c>
    </row>
    <row r="7354" spans="1:21">
      <c r="A7354">
        <v>15352</v>
      </c>
      <c r="B7354">
        <v>48</v>
      </c>
      <c r="C7354" t="s">
        <v>24</v>
      </c>
      <c r="D7354" s="1">
        <v>98027</v>
      </c>
      <c r="E7354" t="s">
        <v>11</v>
      </c>
      <c r="F7354" t="s">
        <v>51</v>
      </c>
      <c r="G7354" s="1">
        <v>7438.4918170000001</v>
      </c>
      <c r="H7354" s="2">
        <v>0.28620895010000003</v>
      </c>
      <c r="I7354" s="2">
        <v>7.307089789E-2</v>
      </c>
      <c r="J7354">
        <v>26</v>
      </c>
      <c r="K7354" s="6">
        <f>Table1[[#This Row],[WebsiteVisits]]*Table1[[#This Row],[ConversionRate]]</f>
        <v>1.8998433451400001</v>
      </c>
      <c r="L7354">
        <v>4.7661629359999997</v>
      </c>
      <c r="M7354">
        <v>9.1323172410000009</v>
      </c>
      <c r="N7354">
        <v>5</v>
      </c>
      <c r="O7354">
        <v>14</v>
      </c>
      <c r="P7354">
        <v>0</v>
      </c>
      <c r="Q7354">
        <v>6</v>
      </c>
      <c r="R7354">
        <v>1973</v>
      </c>
      <c r="S7354" t="s">
        <v>49</v>
      </c>
      <c r="T7354" t="s">
        <v>50</v>
      </c>
      <c r="U7354">
        <v>0</v>
      </c>
    </row>
    <row r="7355" spans="1:21">
      <c r="A7355">
        <v>15353</v>
      </c>
      <c r="B7355">
        <v>58</v>
      </c>
      <c r="C7355" t="s">
        <v>25</v>
      </c>
      <c r="D7355" s="1">
        <v>27546</v>
      </c>
      <c r="E7355" t="s">
        <v>15</v>
      </c>
      <c r="F7355" t="s">
        <v>48</v>
      </c>
      <c r="G7355" s="1">
        <v>8436.4708730000002</v>
      </c>
      <c r="H7355" s="2">
        <v>0.24335859100000001</v>
      </c>
      <c r="I7355" s="2">
        <v>1.382955495E-2</v>
      </c>
      <c r="J7355">
        <v>26</v>
      </c>
      <c r="K7355" s="6">
        <f>Table1[[#This Row],[WebsiteVisits]]*Table1[[#This Row],[ConversionRate]]</f>
        <v>0.3595684287</v>
      </c>
      <c r="L7355">
        <v>5.6619449340000001</v>
      </c>
      <c r="M7355">
        <v>6.5973187250000001</v>
      </c>
      <c r="N7355">
        <v>40</v>
      </c>
      <c r="O7355">
        <v>13</v>
      </c>
      <c r="P7355">
        <v>9</v>
      </c>
      <c r="Q7355">
        <v>9</v>
      </c>
      <c r="R7355">
        <v>548</v>
      </c>
      <c r="S7355" t="s">
        <v>49</v>
      </c>
      <c r="T7355" t="s">
        <v>50</v>
      </c>
      <c r="U7355">
        <v>0</v>
      </c>
    </row>
    <row r="7356" spans="1:21">
      <c r="A7356">
        <v>15354</v>
      </c>
      <c r="B7356">
        <v>25</v>
      </c>
      <c r="C7356" t="s">
        <v>24</v>
      </c>
      <c r="D7356" s="1">
        <v>91439</v>
      </c>
      <c r="E7356" t="s">
        <v>17</v>
      </c>
      <c r="F7356" t="s">
        <v>51</v>
      </c>
      <c r="G7356" s="1">
        <v>3837.929983</v>
      </c>
      <c r="H7356" s="2">
        <v>6.1210900050000003E-2</v>
      </c>
      <c r="I7356" s="2">
        <v>6.6135463549999995E-2</v>
      </c>
      <c r="J7356">
        <v>34</v>
      </c>
      <c r="K7356" s="6">
        <f>Table1[[#This Row],[WebsiteVisits]]*Table1[[#This Row],[ConversionRate]]</f>
        <v>2.2486057606999998</v>
      </c>
      <c r="L7356">
        <v>7.6749161890000002</v>
      </c>
      <c r="M7356">
        <v>7.2940045869999999</v>
      </c>
      <c r="N7356">
        <v>72</v>
      </c>
      <c r="O7356">
        <v>15</v>
      </c>
      <c r="P7356">
        <v>4</v>
      </c>
      <c r="Q7356">
        <v>3</v>
      </c>
      <c r="R7356">
        <v>2265</v>
      </c>
      <c r="S7356" t="s">
        <v>49</v>
      </c>
      <c r="T7356" t="s">
        <v>50</v>
      </c>
      <c r="U7356">
        <v>1</v>
      </c>
    </row>
    <row r="7357" spans="1:21">
      <c r="A7357">
        <v>15355</v>
      </c>
      <c r="B7357">
        <v>20</v>
      </c>
      <c r="C7357" t="s">
        <v>25</v>
      </c>
      <c r="D7357" s="1">
        <v>66623</v>
      </c>
      <c r="E7357" t="s">
        <v>13</v>
      </c>
      <c r="F7357" t="s">
        <v>52</v>
      </c>
      <c r="G7357" s="1">
        <v>231.76699260000001</v>
      </c>
      <c r="H7357" s="2">
        <v>9.097056295E-2</v>
      </c>
      <c r="I7357" s="2">
        <v>0.11834641529999999</v>
      </c>
      <c r="J7357">
        <v>11</v>
      </c>
      <c r="K7357" s="6">
        <f>Table1[[#This Row],[WebsiteVisits]]*Table1[[#This Row],[ConversionRate]]</f>
        <v>1.3018105682999999</v>
      </c>
      <c r="L7357">
        <v>4.464492323</v>
      </c>
      <c r="M7357">
        <v>0.81169839430000001</v>
      </c>
      <c r="N7357">
        <v>83</v>
      </c>
      <c r="O7357">
        <v>13</v>
      </c>
      <c r="P7357">
        <v>6</v>
      </c>
      <c r="Q7357">
        <v>6</v>
      </c>
      <c r="R7357">
        <v>2945</v>
      </c>
      <c r="S7357" t="s">
        <v>49</v>
      </c>
      <c r="T7357" t="s">
        <v>50</v>
      </c>
      <c r="U7357">
        <v>1</v>
      </c>
    </row>
    <row r="7358" spans="1:21">
      <c r="A7358">
        <v>15356</v>
      </c>
      <c r="B7358">
        <v>65</v>
      </c>
      <c r="C7358" t="s">
        <v>25</v>
      </c>
      <c r="D7358" s="1">
        <v>36406</v>
      </c>
      <c r="E7358" t="s">
        <v>17</v>
      </c>
      <c r="F7358" t="s">
        <v>52</v>
      </c>
      <c r="G7358" s="1">
        <v>2671.3857899999998</v>
      </c>
      <c r="H7358" s="2">
        <v>0.23144222049999999</v>
      </c>
      <c r="I7358" s="2">
        <v>0.16299384049999999</v>
      </c>
      <c r="J7358">
        <v>28</v>
      </c>
      <c r="K7358" s="6">
        <f>Table1[[#This Row],[WebsiteVisits]]*Table1[[#This Row],[ConversionRate]]</f>
        <v>4.5638275339999996</v>
      </c>
      <c r="L7358">
        <v>5.9113419130000002</v>
      </c>
      <c r="M7358">
        <v>14.132039560000001</v>
      </c>
      <c r="N7358">
        <v>48</v>
      </c>
      <c r="O7358">
        <v>3</v>
      </c>
      <c r="P7358">
        <v>3</v>
      </c>
      <c r="Q7358">
        <v>7</v>
      </c>
      <c r="R7358">
        <v>675</v>
      </c>
      <c r="S7358" t="s">
        <v>49</v>
      </c>
      <c r="T7358" t="s">
        <v>50</v>
      </c>
      <c r="U7358">
        <v>0</v>
      </c>
    </row>
    <row r="7359" spans="1:21">
      <c r="A7359">
        <v>15357</v>
      </c>
      <c r="B7359">
        <v>63</v>
      </c>
      <c r="C7359" t="s">
        <v>24</v>
      </c>
      <c r="D7359" s="1">
        <v>100485</v>
      </c>
      <c r="E7359" t="s">
        <v>9</v>
      </c>
      <c r="F7359" t="s">
        <v>48</v>
      </c>
      <c r="G7359" s="1">
        <v>4731.3358250000001</v>
      </c>
      <c r="H7359" s="2">
        <v>0.14672770569999999</v>
      </c>
      <c r="I7359" s="2">
        <v>0.121273457</v>
      </c>
      <c r="J7359">
        <v>5</v>
      </c>
      <c r="K7359" s="6">
        <f>Table1[[#This Row],[WebsiteVisits]]*Table1[[#This Row],[ConversionRate]]</f>
        <v>0.60636728500000003</v>
      </c>
      <c r="L7359">
        <v>9.5590566900000002</v>
      </c>
      <c r="M7359">
        <v>5.0075023749999996</v>
      </c>
      <c r="N7359">
        <v>25</v>
      </c>
      <c r="O7359">
        <v>9</v>
      </c>
      <c r="P7359">
        <v>3</v>
      </c>
      <c r="Q7359">
        <v>6</v>
      </c>
      <c r="R7359">
        <v>2266</v>
      </c>
      <c r="S7359" t="s">
        <v>49</v>
      </c>
      <c r="T7359" t="s">
        <v>50</v>
      </c>
      <c r="U7359">
        <v>1</v>
      </c>
    </row>
    <row r="7360" spans="1:21">
      <c r="A7360">
        <v>15358</v>
      </c>
      <c r="B7360">
        <v>26</v>
      </c>
      <c r="C7360" t="s">
        <v>24</v>
      </c>
      <c r="D7360" s="1">
        <v>29825</v>
      </c>
      <c r="E7360" t="s">
        <v>9</v>
      </c>
      <c r="F7360" t="s">
        <v>37</v>
      </c>
      <c r="G7360" s="1">
        <v>6970.7116660000002</v>
      </c>
      <c r="H7360" s="2">
        <v>0.16871770820000001</v>
      </c>
      <c r="I7360" s="2">
        <v>1.757998459E-2</v>
      </c>
      <c r="J7360">
        <v>36</v>
      </c>
      <c r="K7360" s="6">
        <f>Table1[[#This Row],[WebsiteVisits]]*Table1[[#This Row],[ConversionRate]]</f>
        <v>0.63287944523999995</v>
      </c>
      <c r="L7360">
        <v>8.3648466260000003</v>
      </c>
      <c r="M7360">
        <v>13.75961133</v>
      </c>
      <c r="N7360">
        <v>33</v>
      </c>
      <c r="O7360">
        <v>14</v>
      </c>
      <c r="P7360">
        <v>2</v>
      </c>
      <c r="Q7360">
        <v>4</v>
      </c>
      <c r="R7360">
        <v>524</v>
      </c>
      <c r="S7360" t="s">
        <v>49</v>
      </c>
      <c r="T7360" t="s">
        <v>50</v>
      </c>
      <c r="U7360">
        <v>1</v>
      </c>
    </row>
    <row r="7361" spans="1:21">
      <c r="A7361">
        <v>15359</v>
      </c>
      <c r="B7361">
        <v>47</v>
      </c>
      <c r="C7361" t="s">
        <v>24</v>
      </c>
      <c r="D7361" s="1">
        <v>91823</v>
      </c>
      <c r="E7361" t="s">
        <v>13</v>
      </c>
      <c r="F7361" t="s">
        <v>37</v>
      </c>
      <c r="G7361" s="1">
        <v>3882.2017980000001</v>
      </c>
      <c r="H7361" s="2">
        <v>0.18660414789999999</v>
      </c>
      <c r="I7361" s="2">
        <v>5.923022738E-2</v>
      </c>
      <c r="J7361">
        <v>6</v>
      </c>
      <c r="K7361" s="6">
        <f>Table1[[#This Row],[WebsiteVisits]]*Table1[[#This Row],[ConversionRate]]</f>
        <v>0.35538136428</v>
      </c>
      <c r="L7361">
        <v>3.1330794260000001</v>
      </c>
      <c r="M7361">
        <v>10.88562862</v>
      </c>
      <c r="N7361">
        <v>73</v>
      </c>
      <c r="O7361">
        <v>8</v>
      </c>
      <c r="P7361">
        <v>7</v>
      </c>
      <c r="Q7361">
        <v>0</v>
      </c>
      <c r="R7361">
        <v>1667</v>
      </c>
      <c r="S7361" t="s">
        <v>49</v>
      </c>
      <c r="T7361" t="s">
        <v>50</v>
      </c>
      <c r="U7361">
        <v>0</v>
      </c>
    </row>
    <row r="7362" spans="1:21">
      <c r="A7362">
        <v>15360</v>
      </c>
      <c r="B7362">
        <v>28</v>
      </c>
      <c r="C7362" t="s">
        <v>25</v>
      </c>
      <c r="D7362" s="1">
        <v>130497</v>
      </c>
      <c r="E7362" t="s">
        <v>11</v>
      </c>
      <c r="F7362" t="s">
        <v>48</v>
      </c>
      <c r="G7362" s="1">
        <v>5406.8791209999999</v>
      </c>
      <c r="H7362" s="2">
        <v>3.9954540140000001E-2</v>
      </c>
      <c r="I7362" s="2">
        <v>0.1198317195</v>
      </c>
      <c r="J7362">
        <v>5</v>
      </c>
      <c r="K7362" s="6">
        <f>Table1[[#This Row],[WebsiteVisits]]*Table1[[#This Row],[ConversionRate]]</f>
        <v>0.5991585975</v>
      </c>
      <c r="L7362">
        <v>2.9213499870000001</v>
      </c>
      <c r="M7362">
        <v>8.6449525470000008</v>
      </c>
      <c r="N7362">
        <v>93</v>
      </c>
      <c r="O7362">
        <v>13</v>
      </c>
      <c r="P7362">
        <v>4</v>
      </c>
      <c r="Q7362">
        <v>5</v>
      </c>
      <c r="R7362">
        <v>370</v>
      </c>
      <c r="S7362" t="s">
        <v>49</v>
      </c>
      <c r="T7362" t="s">
        <v>50</v>
      </c>
      <c r="U7362">
        <v>1</v>
      </c>
    </row>
    <row r="7363" spans="1:21">
      <c r="A7363">
        <v>15361</v>
      </c>
      <c r="B7363">
        <v>52</v>
      </c>
      <c r="C7363" t="s">
        <v>25</v>
      </c>
      <c r="D7363" s="1">
        <v>147079</v>
      </c>
      <c r="E7363" t="s">
        <v>9</v>
      </c>
      <c r="F7363" t="s">
        <v>37</v>
      </c>
      <c r="G7363" s="1">
        <v>5290.2095159999999</v>
      </c>
      <c r="H7363" s="2">
        <v>0.25822898970000002</v>
      </c>
      <c r="I7363" s="2">
        <v>0.14471906709999999</v>
      </c>
      <c r="J7363">
        <v>18</v>
      </c>
      <c r="K7363" s="6">
        <f>Table1[[#This Row],[WebsiteVisits]]*Table1[[#This Row],[ConversionRate]]</f>
        <v>2.6049432077999999</v>
      </c>
      <c r="L7363">
        <v>6.9642684849999998</v>
      </c>
      <c r="M7363">
        <v>6.95560081</v>
      </c>
      <c r="N7363">
        <v>3</v>
      </c>
      <c r="O7363">
        <v>18</v>
      </c>
      <c r="P7363">
        <v>5</v>
      </c>
      <c r="Q7363">
        <v>6</v>
      </c>
      <c r="R7363">
        <v>1575</v>
      </c>
      <c r="S7363" t="s">
        <v>49</v>
      </c>
      <c r="T7363" t="s">
        <v>50</v>
      </c>
      <c r="U7363">
        <v>1</v>
      </c>
    </row>
    <row r="7364" spans="1:21">
      <c r="A7364">
        <v>15362</v>
      </c>
      <c r="B7364">
        <v>54</v>
      </c>
      <c r="C7364" t="s">
        <v>25</v>
      </c>
      <c r="D7364" s="1">
        <v>54173</v>
      </c>
      <c r="E7364" t="s">
        <v>17</v>
      </c>
      <c r="F7364" t="s">
        <v>37</v>
      </c>
      <c r="G7364" s="1">
        <v>1733.325259</v>
      </c>
      <c r="H7364" s="2">
        <v>0.26030898740000002</v>
      </c>
      <c r="I7364" s="2">
        <v>0.17462623150000001</v>
      </c>
      <c r="J7364">
        <v>13</v>
      </c>
      <c r="K7364" s="6">
        <f>Table1[[#This Row],[WebsiteVisits]]*Table1[[#This Row],[ConversionRate]]</f>
        <v>2.2701410095000001</v>
      </c>
      <c r="L7364">
        <v>6.3579694130000002</v>
      </c>
      <c r="M7364">
        <v>5.1830386720000003</v>
      </c>
      <c r="N7364">
        <v>97</v>
      </c>
      <c r="O7364">
        <v>12</v>
      </c>
      <c r="P7364">
        <v>2</v>
      </c>
      <c r="Q7364">
        <v>3</v>
      </c>
      <c r="R7364">
        <v>4390</v>
      </c>
      <c r="S7364" t="s">
        <v>49</v>
      </c>
      <c r="T7364" t="s">
        <v>50</v>
      </c>
      <c r="U7364">
        <v>0</v>
      </c>
    </row>
    <row r="7365" spans="1:21">
      <c r="A7365">
        <v>15363</v>
      </c>
      <c r="B7365">
        <v>59</v>
      </c>
      <c r="C7365" t="s">
        <v>25</v>
      </c>
      <c r="D7365" s="1">
        <v>127974</v>
      </c>
      <c r="E7365" t="s">
        <v>17</v>
      </c>
      <c r="F7365" t="s">
        <v>48</v>
      </c>
      <c r="G7365" s="1">
        <v>6268.1900509999996</v>
      </c>
      <c r="H7365" s="2">
        <v>0.1457894388</v>
      </c>
      <c r="I7365" s="2">
        <v>0.1938525911</v>
      </c>
      <c r="J7365">
        <v>49</v>
      </c>
      <c r="K7365" s="6">
        <f>Table1[[#This Row],[WebsiteVisits]]*Table1[[#This Row],[ConversionRate]]</f>
        <v>9.4987769638999993</v>
      </c>
      <c r="L7365">
        <v>5.9218566389999996</v>
      </c>
      <c r="M7365">
        <v>9.7554297010000006</v>
      </c>
      <c r="N7365">
        <v>8</v>
      </c>
      <c r="O7365">
        <v>18</v>
      </c>
      <c r="P7365">
        <v>0</v>
      </c>
      <c r="Q7365">
        <v>2</v>
      </c>
      <c r="R7365">
        <v>1750</v>
      </c>
      <c r="S7365" t="s">
        <v>49</v>
      </c>
      <c r="T7365" t="s">
        <v>50</v>
      </c>
      <c r="U7365">
        <v>1</v>
      </c>
    </row>
    <row r="7366" spans="1:21">
      <c r="A7366">
        <v>15364</v>
      </c>
      <c r="B7366">
        <v>30</v>
      </c>
      <c r="C7366" t="s">
        <v>25</v>
      </c>
      <c r="D7366" s="1">
        <v>75619</v>
      </c>
      <c r="E7366" t="s">
        <v>15</v>
      </c>
      <c r="F7366" t="s">
        <v>48</v>
      </c>
      <c r="G7366" s="1">
        <v>4448.5921090000002</v>
      </c>
      <c r="H7366" s="2">
        <v>0.19178511340000001</v>
      </c>
      <c r="I7366" s="2">
        <v>0.179439458</v>
      </c>
      <c r="J7366">
        <v>20</v>
      </c>
      <c r="K7366" s="6">
        <f>Table1[[#This Row],[WebsiteVisits]]*Table1[[#This Row],[ConversionRate]]</f>
        <v>3.5887891600000001</v>
      </c>
      <c r="L7366">
        <v>2.3875370290000002</v>
      </c>
      <c r="M7366">
        <v>14.56827962</v>
      </c>
      <c r="N7366">
        <v>68</v>
      </c>
      <c r="O7366">
        <v>4</v>
      </c>
      <c r="P7366">
        <v>7</v>
      </c>
      <c r="Q7366">
        <v>5</v>
      </c>
      <c r="R7366">
        <v>2982</v>
      </c>
      <c r="S7366" t="s">
        <v>49</v>
      </c>
      <c r="T7366" t="s">
        <v>50</v>
      </c>
      <c r="U7366">
        <v>1</v>
      </c>
    </row>
    <row r="7367" spans="1:21">
      <c r="A7367">
        <v>15365</v>
      </c>
      <c r="B7367">
        <v>53</v>
      </c>
      <c r="C7367" t="s">
        <v>24</v>
      </c>
      <c r="D7367" s="1">
        <v>103114</v>
      </c>
      <c r="E7367" t="s">
        <v>11</v>
      </c>
      <c r="F7367" t="s">
        <v>52</v>
      </c>
      <c r="G7367" s="1">
        <v>8098.3951459999998</v>
      </c>
      <c r="H7367" s="2">
        <v>0.20137219479999999</v>
      </c>
      <c r="I7367" s="2">
        <v>9.8792317510000005E-2</v>
      </c>
      <c r="J7367">
        <v>13</v>
      </c>
      <c r="K7367" s="6">
        <f>Table1[[#This Row],[WebsiteVisits]]*Table1[[#This Row],[ConversionRate]]</f>
        <v>1.2843001276300001</v>
      </c>
      <c r="L7367">
        <v>4.2635588379999998</v>
      </c>
      <c r="M7367">
        <v>12.162724799999999</v>
      </c>
      <c r="N7367">
        <v>8</v>
      </c>
      <c r="O7367">
        <v>6</v>
      </c>
      <c r="P7367">
        <v>7</v>
      </c>
      <c r="Q7367">
        <v>9</v>
      </c>
      <c r="R7367">
        <v>3171</v>
      </c>
      <c r="S7367" t="s">
        <v>49</v>
      </c>
      <c r="T7367" t="s">
        <v>50</v>
      </c>
      <c r="U7367">
        <v>1</v>
      </c>
    </row>
    <row r="7368" spans="1:21">
      <c r="A7368">
        <v>15366</v>
      </c>
      <c r="B7368">
        <v>30</v>
      </c>
      <c r="C7368" t="s">
        <v>24</v>
      </c>
      <c r="D7368" s="1">
        <v>127071</v>
      </c>
      <c r="E7368" t="s">
        <v>15</v>
      </c>
      <c r="F7368" t="s">
        <v>48</v>
      </c>
      <c r="G7368" s="1">
        <v>6937.0509599999996</v>
      </c>
      <c r="H7368" s="2">
        <v>6.5019549570000001E-2</v>
      </c>
      <c r="I7368" s="2">
        <v>0.15191660709999999</v>
      </c>
      <c r="J7368">
        <v>39</v>
      </c>
      <c r="K7368" s="6">
        <f>Table1[[#This Row],[WebsiteVisits]]*Table1[[#This Row],[ConversionRate]]</f>
        <v>5.9247476768999991</v>
      </c>
      <c r="L7368">
        <v>7.8343348260000001</v>
      </c>
      <c r="M7368">
        <v>6.1713702240000003</v>
      </c>
      <c r="N7368">
        <v>24</v>
      </c>
      <c r="O7368">
        <v>19</v>
      </c>
      <c r="P7368">
        <v>6</v>
      </c>
      <c r="Q7368">
        <v>2</v>
      </c>
      <c r="R7368">
        <v>3299</v>
      </c>
      <c r="S7368" t="s">
        <v>49</v>
      </c>
      <c r="T7368" t="s">
        <v>50</v>
      </c>
      <c r="U7368">
        <v>1</v>
      </c>
    </row>
    <row r="7369" spans="1:21">
      <c r="A7369">
        <v>15367</v>
      </c>
      <c r="B7369">
        <v>29</v>
      </c>
      <c r="C7369" t="s">
        <v>24</v>
      </c>
      <c r="D7369" s="1">
        <v>27923</v>
      </c>
      <c r="E7369" t="s">
        <v>13</v>
      </c>
      <c r="F7369" t="s">
        <v>52</v>
      </c>
      <c r="G7369" s="1">
        <v>1203.5449430000001</v>
      </c>
      <c r="H7369" s="2">
        <v>4.2649600259999997E-2</v>
      </c>
      <c r="I7369" s="2">
        <v>5.570028196E-2</v>
      </c>
      <c r="J7369">
        <v>13</v>
      </c>
      <c r="K7369" s="6">
        <f>Table1[[#This Row],[WebsiteVisits]]*Table1[[#This Row],[ConversionRate]]</f>
        <v>0.72410366548000005</v>
      </c>
      <c r="L7369">
        <v>7.512292661</v>
      </c>
      <c r="M7369">
        <v>7.4915333879999997</v>
      </c>
      <c r="N7369">
        <v>39</v>
      </c>
      <c r="O7369">
        <v>2</v>
      </c>
      <c r="P7369">
        <v>6</v>
      </c>
      <c r="Q7369">
        <v>9</v>
      </c>
      <c r="R7369">
        <v>2666</v>
      </c>
      <c r="S7369" t="s">
        <v>49</v>
      </c>
      <c r="T7369" t="s">
        <v>50</v>
      </c>
      <c r="U7369">
        <v>0</v>
      </c>
    </row>
    <row r="7370" spans="1:21">
      <c r="A7370">
        <v>15368</v>
      </c>
      <c r="B7370">
        <v>54</v>
      </c>
      <c r="C7370" t="s">
        <v>24</v>
      </c>
      <c r="D7370" s="1">
        <v>54374</v>
      </c>
      <c r="E7370" t="s">
        <v>9</v>
      </c>
      <c r="F7370" t="s">
        <v>52</v>
      </c>
      <c r="G7370" s="1">
        <v>4938.708259</v>
      </c>
      <c r="H7370" s="2">
        <v>1.5995154460000001E-2</v>
      </c>
      <c r="I7370" s="2">
        <v>2.2127850960000001E-2</v>
      </c>
      <c r="J7370">
        <v>31</v>
      </c>
      <c r="K7370" s="6">
        <f>Table1[[#This Row],[WebsiteVisits]]*Table1[[#This Row],[ConversionRate]]</f>
        <v>0.68596337975999999</v>
      </c>
      <c r="L7370">
        <v>2.4865642999999999</v>
      </c>
      <c r="M7370">
        <v>7.2926140039999998</v>
      </c>
      <c r="N7370">
        <v>66</v>
      </c>
      <c r="O7370">
        <v>6</v>
      </c>
      <c r="P7370">
        <v>3</v>
      </c>
      <c r="Q7370">
        <v>7</v>
      </c>
      <c r="R7370">
        <v>1348</v>
      </c>
      <c r="S7370" t="s">
        <v>49</v>
      </c>
      <c r="T7370" t="s">
        <v>50</v>
      </c>
      <c r="U7370">
        <v>1</v>
      </c>
    </row>
    <row r="7371" spans="1:21">
      <c r="A7371">
        <v>15369</v>
      </c>
      <c r="B7371">
        <v>27</v>
      </c>
      <c r="C7371" t="s">
        <v>25</v>
      </c>
      <c r="D7371" s="1">
        <v>81713</v>
      </c>
      <c r="E7371" t="s">
        <v>15</v>
      </c>
      <c r="F7371" t="s">
        <v>51</v>
      </c>
      <c r="G7371" s="1">
        <v>7054.6941489999999</v>
      </c>
      <c r="H7371" s="2">
        <v>0.27473572979999999</v>
      </c>
      <c r="I7371" s="2">
        <v>2.0463112669999999E-2</v>
      </c>
      <c r="J7371">
        <v>25</v>
      </c>
      <c r="K7371" s="6">
        <f>Table1[[#This Row],[WebsiteVisits]]*Table1[[#This Row],[ConversionRate]]</f>
        <v>0.51157781674999991</v>
      </c>
      <c r="L7371">
        <v>4.8417389469999996</v>
      </c>
      <c r="M7371">
        <v>4.2633859320000003</v>
      </c>
      <c r="N7371">
        <v>24</v>
      </c>
      <c r="O7371">
        <v>13</v>
      </c>
      <c r="P7371">
        <v>9</v>
      </c>
      <c r="Q7371">
        <v>4</v>
      </c>
      <c r="R7371">
        <v>2680</v>
      </c>
      <c r="S7371" t="s">
        <v>49</v>
      </c>
      <c r="T7371" t="s">
        <v>50</v>
      </c>
      <c r="U7371">
        <v>0</v>
      </c>
    </row>
    <row r="7372" spans="1:21">
      <c r="A7372">
        <v>15370</v>
      </c>
      <c r="B7372">
        <v>26</v>
      </c>
      <c r="C7372" t="s">
        <v>24</v>
      </c>
      <c r="D7372" s="1">
        <v>61411</v>
      </c>
      <c r="E7372" t="s">
        <v>15</v>
      </c>
      <c r="F7372" t="s">
        <v>37</v>
      </c>
      <c r="G7372" s="1">
        <v>961.41608550000001</v>
      </c>
      <c r="H7372" s="2">
        <v>0.1102568538</v>
      </c>
      <c r="I7372" s="2">
        <v>5.5848080090000002E-2</v>
      </c>
      <c r="J7372">
        <v>2</v>
      </c>
      <c r="K7372" s="6">
        <f>Table1[[#This Row],[WebsiteVisits]]*Table1[[#This Row],[ConversionRate]]</f>
        <v>0.11169616018</v>
      </c>
      <c r="L7372">
        <v>4.9844215869999999</v>
      </c>
      <c r="M7372">
        <v>12.78567771</v>
      </c>
      <c r="N7372">
        <v>50</v>
      </c>
      <c r="O7372">
        <v>4</v>
      </c>
      <c r="P7372">
        <v>5</v>
      </c>
      <c r="Q7372">
        <v>5</v>
      </c>
      <c r="R7372">
        <v>1862</v>
      </c>
      <c r="S7372" t="s">
        <v>49</v>
      </c>
      <c r="T7372" t="s">
        <v>50</v>
      </c>
      <c r="U7372">
        <v>1</v>
      </c>
    </row>
    <row r="7373" spans="1:21">
      <c r="A7373">
        <v>15371</v>
      </c>
      <c r="B7373">
        <v>69</v>
      </c>
      <c r="C7373" t="s">
        <v>25</v>
      </c>
      <c r="D7373" s="1">
        <v>84368</v>
      </c>
      <c r="E7373" t="s">
        <v>13</v>
      </c>
      <c r="F7373" t="s">
        <v>48</v>
      </c>
      <c r="G7373" s="1">
        <v>7945.7206219999998</v>
      </c>
      <c r="H7373" s="2">
        <v>3.4890971149999998E-2</v>
      </c>
      <c r="I7373" s="2">
        <v>1.7132806180000001E-2</v>
      </c>
      <c r="J7373">
        <v>14</v>
      </c>
      <c r="K7373" s="6">
        <f>Table1[[#This Row],[WebsiteVisits]]*Table1[[#This Row],[ConversionRate]]</f>
        <v>0.23985928652000002</v>
      </c>
      <c r="L7373">
        <v>5.57723646</v>
      </c>
      <c r="M7373">
        <v>10.54608651</v>
      </c>
      <c r="N7373">
        <v>17</v>
      </c>
      <c r="O7373">
        <v>15</v>
      </c>
      <c r="P7373">
        <v>5</v>
      </c>
      <c r="Q7373">
        <v>2</v>
      </c>
      <c r="R7373">
        <v>2877</v>
      </c>
      <c r="S7373" t="s">
        <v>49</v>
      </c>
      <c r="T7373" t="s">
        <v>50</v>
      </c>
      <c r="U7373">
        <v>0</v>
      </c>
    </row>
    <row r="7374" spans="1:21">
      <c r="A7374">
        <v>15372</v>
      </c>
      <c r="B7374">
        <v>24</v>
      </c>
      <c r="C7374" t="s">
        <v>24</v>
      </c>
      <c r="D7374" s="1">
        <v>28316</v>
      </c>
      <c r="E7374" t="s">
        <v>17</v>
      </c>
      <c r="F7374" t="s">
        <v>37</v>
      </c>
      <c r="G7374" s="1">
        <v>2297.8446949999998</v>
      </c>
      <c r="H7374" s="2">
        <v>0.1450819938</v>
      </c>
      <c r="I7374" s="2">
        <v>0.17155175859999999</v>
      </c>
      <c r="J7374">
        <v>20</v>
      </c>
      <c r="K7374" s="6">
        <f>Table1[[#This Row],[WebsiteVisits]]*Table1[[#This Row],[ConversionRate]]</f>
        <v>3.4310351719999996</v>
      </c>
      <c r="L7374">
        <v>5.1504262040000004</v>
      </c>
      <c r="M7374">
        <v>9.1642461669999999</v>
      </c>
      <c r="N7374">
        <v>58</v>
      </c>
      <c r="O7374">
        <v>19</v>
      </c>
      <c r="P7374">
        <v>7</v>
      </c>
      <c r="Q7374">
        <v>0</v>
      </c>
      <c r="R7374">
        <v>4909</v>
      </c>
      <c r="S7374" t="s">
        <v>49</v>
      </c>
      <c r="T7374" t="s">
        <v>50</v>
      </c>
      <c r="U7374">
        <v>0</v>
      </c>
    </row>
    <row r="7375" spans="1:21">
      <c r="A7375">
        <v>15373</v>
      </c>
      <c r="B7375">
        <v>19</v>
      </c>
      <c r="C7375" t="s">
        <v>24</v>
      </c>
      <c r="D7375" s="1">
        <v>129950</v>
      </c>
      <c r="E7375" t="s">
        <v>17</v>
      </c>
      <c r="F7375" t="s">
        <v>51</v>
      </c>
      <c r="G7375" s="1">
        <v>5080.5394749999996</v>
      </c>
      <c r="H7375" s="2">
        <v>3.1931282870000001E-2</v>
      </c>
      <c r="I7375" s="2">
        <v>0.1030849439</v>
      </c>
      <c r="J7375">
        <v>29</v>
      </c>
      <c r="K7375" s="6">
        <f>Table1[[#This Row],[WebsiteVisits]]*Table1[[#This Row],[ConversionRate]]</f>
        <v>2.9894633731</v>
      </c>
      <c r="L7375">
        <v>5.5154408699999999</v>
      </c>
      <c r="M7375">
        <v>6.7828663249999996</v>
      </c>
      <c r="N7375">
        <v>74</v>
      </c>
      <c r="O7375">
        <v>0</v>
      </c>
      <c r="P7375">
        <v>0</v>
      </c>
      <c r="Q7375">
        <v>0</v>
      </c>
      <c r="R7375">
        <v>4662</v>
      </c>
      <c r="S7375" t="s">
        <v>49</v>
      </c>
      <c r="T7375" t="s">
        <v>50</v>
      </c>
      <c r="U7375">
        <v>1</v>
      </c>
    </row>
    <row r="7376" spans="1:21">
      <c r="A7376">
        <v>15374</v>
      </c>
      <c r="B7376">
        <v>40</v>
      </c>
      <c r="C7376" t="s">
        <v>24</v>
      </c>
      <c r="D7376" s="1">
        <v>30556</v>
      </c>
      <c r="E7376" t="s">
        <v>13</v>
      </c>
      <c r="F7376" t="s">
        <v>48</v>
      </c>
      <c r="G7376" s="1">
        <v>9411.5567460000002</v>
      </c>
      <c r="H7376" s="2">
        <v>3.4722718309999998E-2</v>
      </c>
      <c r="I7376" s="2">
        <v>0.16407100769999999</v>
      </c>
      <c r="J7376">
        <v>47</v>
      </c>
      <c r="K7376" s="6">
        <f>Table1[[#This Row],[WebsiteVisits]]*Table1[[#This Row],[ConversionRate]]</f>
        <v>7.7113373619000001</v>
      </c>
      <c r="L7376">
        <v>8.3183001240000003</v>
      </c>
      <c r="M7376">
        <v>3.9655039049999998</v>
      </c>
      <c r="N7376">
        <v>86</v>
      </c>
      <c r="O7376">
        <v>14</v>
      </c>
      <c r="P7376">
        <v>5</v>
      </c>
      <c r="Q7376">
        <v>4</v>
      </c>
      <c r="R7376">
        <v>4474</v>
      </c>
      <c r="S7376" t="s">
        <v>49</v>
      </c>
      <c r="T7376" t="s">
        <v>50</v>
      </c>
      <c r="U7376">
        <v>1</v>
      </c>
    </row>
    <row r="7377" spans="1:21">
      <c r="A7377">
        <v>15375</v>
      </c>
      <c r="B7377">
        <v>56</v>
      </c>
      <c r="C7377" t="s">
        <v>25</v>
      </c>
      <c r="D7377" s="1">
        <v>30058</v>
      </c>
      <c r="E7377" t="s">
        <v>17</v>
      </c>
      <c r="F7377" t="s">
        <v>48</v>
      </c>
      <c r="G7377" s="1">
        <v>5756.2089249999999</v>
      </c>
      <c r="H7377" s="2">
        <v>0.15177675030000001</v>
      </c>
      <c r="I7377" s="2">
        <v>0.1885806726</v>
      </c>
      <c r="J7377">
        <v>46</v>
      </c>
      <c r="K7377" s="6">
        <f>Table1[[#This Row],[WebsiteVisits]]*Table1[[#This Row],[ConversionRate]]</f>
        <v>8.6747109396000006</v>
      </c>
      <c r="L7377">
        <v>4.5052089840000002</v>
      </c>
      <c r="M7377">
        <v>9.7771606519999992</v>
      </c>
      <c r="N7377">
        <v>58</v>
      </c>
      <c r="O7377">
        <v>11</v>
      </c>
      <c r="P7377">
        <v>1</v>
      </c>
      <c r="Q7377">
        <v>4</v>
      </c>
      <c r="R7377">
        <v>1141</v>
      </c>
      <c r="S7377" t="s">
        <v>49</v>
      </c>
      <c r="T7377" t="s">
        <v>50</v>
      </c>
      <c r="U7377">
        <v>0</v>
      </c>
    </row>
    <row r="7378" spans="1:21">
      <c r="A7378">
        <v>15376</v>
      </c>
      <c r="B7378">
        <v>57</v>
      </c>
      <c r="C7378" t="s">
        <v>24</v>
      </c>
      <c r="D7378" s="1">
        <v>124554</v>
      </c>
      <c r="E7378" t="s">
        <v>13</v>
      </c>
      <c r="F7378" t="s">
        <v>51</v>
      </c>
      <c r="G7378" s="1">
        <v>4298.1390719999999</v>
      </c>
      <c r="H7378" s="2">
        <v>0.15756263130000001</v>
      </c>
      <c r="I7378" s="2">
        <v>0.19884249840000001</v>
      </c>
      <c r="J7378">
        <v>13</v>
      </c>
      <c r="K7378" s="6">
        <f>Table1[[#This Row],[WebsiteVisits]]*Table1[[#This Row],[ConversionRate]]</f>
        <v>2.5849524792</v>
      </c>
      <c r="L7378">
        <v>5.9682275090000001</v>
      </c>
      <c r="M7378">
        <v>3.9331018860000002</v>
      </c>
      <c r="N7378">
        <v>33</v>
      </c>
      <c r="O7378">
        <v>13</v>
      </c>
      <c r="P7378">
        <v>4</v>
      </c>
      <c r="Q7378">
        <v>0</v>
      </c>
      <c r="R7378">
        <v>4031</v>
      </c>
      <c r="S7378" t="s">
        <v>49</v>
      </c>
      <c r="T7378" t="s">
        <v>50</v>
      </c>
      <c r="U7378">
        <v>1</v>
      </c>
    </row>
    <row r="7379" spans="1:21">
      <c r="A7379">
        <v>15377</v>
      </c>
      <c r="B7379">
        <v>56</v>
      </c>
      <c r="C7379" t="s">
        <v>25</v>
      </c>
      <c r="D7379" s="1">
        <v>119987</v>
      </c>
      <c r="E7379" t="s">
        <v>17</v>
      </c>
      <c r="F7379" t="s">
        <v>37</v>
      </c>
      <c r="G7379" s="1">
        <v>167.26978130000001</v>
      </c>
      <c r="H7379" s="2">
        <v>0.1782414947</v>
      </c>
      <c r="I7379" s="2">
        <v>0.18806116179999999</v>
      </c>
      <c r="J7379">
        <v>46</v>
      </c>
      <c r="K7379" s="6">
        <f>Table1[[#This Row],[WebsiteVisits]]*Table1[[#This Row],[ConversionRate]]</f>
        <v>8.6508134427999988</v>
      </c>
      <c r="L7379">
        <v>6.4609024570000004</v>
      </c>
      <c r="M7379">
        <v>0.62767619050000001</v>
      </c>
      <c r="N7379">
        <v>52</v>
      </c>
      <c r="O7379">
        <v>15</v>
      </c>
      <c r="P7379">
        <v>8</v>
      </c>
      <c r="Q7379">
        <v>5</v>
      </c>
      <c r="R7379">
        <v>3369</v>
      </c>
      <c r="S7379" t="s">
        <v>49</v>
      </c>
      <c r="T7379" t="s">
        <v>50</v>
      </c>
      <c r="U7379">
        <v>1</v>
      </c>
    </row>
    <row r="7380" spans="1:21">
      <c r="A7380">
        <v>15378</v>
      </c>
      <c r="B7380">
        <v>38</v>
      </c>
      <c r="C7380" t="s">
        <v>25</v>
      </c>
      <c r="D7380" s="1">
        <v>45482</v>
      </c>
      <c r="E7380" t="s">
        <v>13</v>
      </c>
      <c r="F7380" t="s">
        <v>52</v>
      </c>
      <c r="G7380" s="1">
        <v>1420.7948650000001</v>
      </c>
      <c r="H7380" s="2">
        <v>0.20033032919999999</v>
      </c>
      <c r="I7380" s="2">
        <v>0.14614579150000001</v>
      </c>
      <c r="J7380">
        <v>38</v>
      </c>
      <c r="K7380" s="6">
        <f>Table1[[#This Row],[WebsiteVisits]]*Table1[[#This Row],[ConversionRate]]</f>
        <v>5.5535400770000001</v>
      </c>
      <c r="L7380">
        <v>9.4807454240000002</v>
      </c>
      <c r="M7380">
        <v>1.466256545</v>
      </c>
      <c r="N7380">
        <v>97</v>
      </c>
      <c r="O7380">
        <v>15</v>
      </c>
      <c r="P7380">
        <v>0</v>
      </c>
      <c r="Q7380">
        <v>8</v>
      </c>
      <c r="R7380">
        <v>4430</v>
      </c>
      <c r="S7380" t="s">
        <v>49</v>
      </c>
      <c r="T7380" t="s">
        <v>50</v>
      </c>
      <c r="U7380">
        <v>0</v>
      </c>
    </row>
    <row r="7381" spans="1:21">
      <c r="A7381">
        <v>15379</v>
      </c>
      <c r="B7381">
        <v>40</v>
      </c>
      <c r="C7381" t="s">
        <v>25</v>
      </c>
      <c r="D7381" s="1">
        <v>64494</v>
      </c>
      <c r="E7381" t="s">
        <v>17</v>
      </c>
      <c r="F7381" t="s">
        <v>51</v>
      </c>
      <c r="G7381" s="1">
        <v>5828.7724619999999</v>
      </c>
      <c r="H7381" s="2">
        <v>0.20379753740000001</v>
      </c>
      <c r="I7381" s="2">
        <v>9.3976133850000004E-2</v>
      </c>
      <c r="J7381">
        <v>36</v>
      </c>
      <c r="K7381" s="6">
        <f>Table1[[#This Row],[WebsiteVisits]]*Table1[[#This Row],[ConversionRate]]</f>
        <v>3.3831408186000003</v>
      </c>
      <c r="L7381">
        <v>6.892626291</v>
      </c>
      <c r="M7381">
        <v>10.563157349999999</v>
      </c>
      <c r="N7381">
        <v>46</v>
      </c>
      <c r="O7381">
        <v>3</v>
      </c>
      <c r="P7381">
        <v>5</v>
      </c>
      <c r="Q7381">
        <v>3</v>
      </c>
      <c r="R7381">
        <v>632</v>
      </c>
      <c r="S7381" t="s">
        <v>49</v>
      </c>
      <c r="T7381" t="s">
        <v>50</v>
      </c>
      <c r="U7381">
        <v>1</v>
      </c>
    </row>
    <row r="7382" spans="1:21">
      <c r="A7382">
        <v>15380</v>
      </c>
      <c r="B7382">
        <v>46</v>
      </c>
      <c r="C7382" t="s">
        <v>24</v>
      </c>
      <c r="D7382" s="1">
        <v>45005</v>
      </c>
      <c r="E7382" t="s">
        <v>15</v>
      </c>
      <c r="F7382" t="s">
        <v>51</v>
      </c>
      <c r="G7382" s="1">
        <v>4988.867902</v>
      </c>
      <c r="H7382" s="2">
        <v>0.13556903940000001</v>
      </c>
      <c r="I7382" s="2">
        <v>0.1236171194</v>
      </c>
      <c r="J7382">
        <v>40</v>
      </c>
      <c r="K7382" s="6">
        <f>Table1[[#This Row],[WebsiteVisits]]*Table1[[#This Row],[ConversionRate]]</f>
        <v>4.9446847759999999</v>
      </c>
      <c r="L7382">
        <v>2.1761489059999999</v>
      </c>
      <c r="M7382">
        <v>5.9744483930000003</v>
      </c>
      <c r="N7382">
        <v>23</v>
      </c>
      <c r="O7382">
        <v>1</v>
      </c>
      <c r="P7382">
        <v>8</v>
      </c>
      <c r="Q7382">
        <v>7</v>
      </c>
      <c r="R7382">
        <v>1930</v>
      </c>
      <c r="S7382" t="s">
        <v>49</v>
      </c>
      <c r="T7382" t="s">
        <v>50</v>
      </c>
      <c r="U7382">
        <v>0</v>
      </c>
    </row>
    <row r="7383" spans="1:21">
      <c r="A7383">
        <v>15381</v>
      </c>
      <c r="B7383">
        <v>31</v>
      </c>
      <c r="C7383" t="s">
        <v>24</v>
      </c>
      <c r="D7383" s="1">
        <v>104671</v>
      </c>
      <c r="E7383" t="s">
        <v>15</v>
      </c>
      <c r="F7383" t="s">
        <v>48</v>
      </c>
      <c r="G7383" s="1">
        <v>3701.9088390000002</v>
      </c>
      <c r="H7383" s="2">
        <v>0.19662458699999999</v>
      </c>
      <c r="I7383" s="2">
        <v>0.1651343099</v>
      </c>
      <c r="J7383">
        <v>47</v>
      </c>
      <c r="K7383" s="6">
        <f>Table1[[#This Row],[WebsiteVisits]]*Table1[[#This Row],[ConversionRate]]</f>
        <v>7.7613125652999999</v>
      </c>
      <c r="L7383">
        <v>6.2421189549999996</v>
      </c>
      <c r="M7383">
        <v>3.4929117980000002</v>
      </c>
      <c r="N7383">
        <v>60</v>
      </c>
      <c r="O7383">
        <v>6</v>
      </c>
      <c r="P7383">
        <v>4</v>
      </c>
      <c r="Q7383">
        <v>6</v>
      </c>
      <c r="R7383">
        <v>1862</v>
      </c>
      <c r="S7383" t="s">
        <v>49</v>
      </c>
      <c r="T7383" t="s">
        <v>50</v>
      </c>
      <c r="U7383">
        <v>0</v>
      </c>
    </row>
    <row r="7384" spans="1:21">
      <c r="A7384">
        <v>15382</v>
      </c>
      <c r="B7384">
        <v>43</v>
      </c>
      <c r="C7384" t="s">
        <v>25</v>
      </c>
      <c r="D7384" s="1">
        <v>109424</v>
      </c>
      <c r="E7384" t="s">
        <v>17</v>
      </c>
      <c r="F7384" t="s">
        <v>52</v>
      </c>
      <c r="G7384" s="1">
        <v>9239.8372650000001</v>
      </c>
      <c r="H7384" s="2">
        <v>9.8374529299999999E-2</v>
      </c>
      <c r="I7384" s="2">
        <v>0.18053535600000001</v>
      </c>
      <c r="J7384">
        <v>27</v>
      </c>
      <c r="K7384" s="6">
        <f>Table1[[#This Row],[WebsiteVisits]]*Table1[[#This Row],[ConversionRate]]</f>
        <v>4.8744546120000001</v>
      </c>
      <c r="L7384">
        <v>6.9572703679999996</v>
      </c>
      <c r="M7384">
        <v>3.9490724500000001</v>
      </c>
      <c r="N7384">
        <v>56</v>
      </c>
      <c r="O7384">
        <v>4</v>
      </c>
      <c r="P7384">
        <v>4</v>
      </c>
      <c r="Q7384">
        <v>5</v>
      </c>
      <c r="R7384">
        <v>146</v>
      </c>
      <c r="S7384" t="s">
        <v>49</v>
      </c>
      <c r="T7384" t="s">
        <v>50</v>
      </c>
      <c r="U7384">
        <v>0</v>
      </c>
    </row>
    <row r="7385" spans="1:21">
      <c r="A7385">
        <v>15383</v>
      </c>
      <c r="B7385">
        <v>68</v>
      </c>
      <c r="C7385" t="s">
        <v>24</v>
      </c>
      <c r="D7385" s="1">
        <v>52481</v>
      </c>
      <c r="E7385" t="s">
        <v>13</v>
      </c>
      <c r="F7385" t="s">
        <v>51</v>
      </c>
      <c r="G7385" s="1">
        <v>3391.5771209999998</v>
      </c>
      <c r="H7385" s="2">
        <v>0.13797937539999999</v>
      </c>
      <c r="I7385" s="2">
        <v>0.19172900900000001</v>
      </c>
      <c r="J7385">
        <v>1</v>
      </c>
      <c r="K7385" s="6">
        <f>Table1[[#This Row],[WebsiteVisits]]*Table1[[#This Row],[ConversionRate]]</f>
        <v>0.19172900900000001</v>
      </c>
      <c r="L7385">
        <v>1.085514836</v>
      </c>
      <c r="M7385">
        <v>7.6698060650000004</v>
      </c>
      <c r="N7385">
        <v>65</v>
      </c>
      <c r="O7385">
        <v>6</v>
      </c>
      <c r="P7385">
        <v>2</v>
      </c>
      <c r="Q7385">
        <v>1</v>
      </c>
      <c r="R7385">
        <v>2566</v>
      </c>
      <c r="S7385" t="s">
        <v>49</v>
      </c>
      <c r="T7385" t="s">
        <v>50</v>
      </c>
      <c r="U7385">
        <v>1</v>
      </c>
    </row>
    <row r="7386" spans="1:21">
      <c r="A7386">
        <v>15384</v>
      </c>
      <c r="B7386">
        <v>22</v>
      </c>
      <c r="C7386" t="s">
        <v>24</v>
      </c>
      <c r="D7386" s="1">
        <v>48401</v>
      </c>
      <c r="E7386" t="s">
        <v>15</v>
      </c>
      <c r="F7386" t="s">
        <v>37</v>
      </c>
      <c r="G7386" s="1">
        <v>5417.7924890000004</v>
      </c>
      <c r="H7386" s="2">
        <v>0.1240648441</v>
      </c>
      <c r="I7386" s="2">
        <v>0.1488150828</v>
      </c>
      <c r="J7386">
        <v>21</v>
      </c>
      <c r="K7386" s="6">
        <f>Table1[[#This Row],[WebsiteVisits]]*Table1[[#This Row],[ConversionRate]]</f>
        <v>3.1251167388000001</v>
      </c>
      <c r="L7386">
        <v>1.677753115</v>
      </c>
      <c r="M7386">
        <v>13.62897334</v>
      </c>
      <c r="N7386">
        <v>76</v>
      </c>
      <c r="O7386">
        <v>1</v>
      </c>
      <c r="P7386">
        <v>1</v>
      </c>
      <c r="Q7386">
        <v>8</v>
      </c>
      <c r="R7386">
        <v>1187</v>
      </c>
      <c r="S7386" t="s">
        <v>49</v>
      </c>
      <c r="T7386" t="s">
        <v>50</v>
      </c>
      <c r="U7386">
        <v>0</v>
      </c>
    </row>
    <row r="7387" spans="1:21">
      <c r="A7387">
        <v>15385</v>
      </c>
      <c r="B7387">
        <v>48</v>
      </c>
      <c r="C7387" t="s">
        <v>24</v>
      </c>
      <c r="D7387" s="1">
        <v>60431</v>
      </c>
      <c r="E7387" t="s">
        <v>9</v>
      </c>
      <c r="F7387" t="s">
        <v>51</v>
      </c>
      <c r="G7387" s="1">
        <v>5730.2627540000003</v>
      </c>
      <c r="H7387" s="2">
        <v>0.1054419004</v>
      </c>
      <c r="I7387" s="2">
        <v>0.1125911743</v>
      </c>
      <c r="J7387">
        <v>6</v>
      </c>
      <c r="K7387" s="6">
        <f>Table1[[#This Row],[WebsiteVisits]]*Table1[[#This Row],[ConversionRate]]</f>
        <v>0.67554704580000002</v>
      </c>
      <c r="L7387">
        <v>1.170982856</v>
      </c>
      <c r="M7387">
        <v>4.3975400770000004</v>
      </c>
      <c r="N7387">
        <v>19</v>
      </c>
      <c r="O7387">
        <v>11</v>
      </c>
      <c r="P7387">
        <v>6</v>
      </c>
      <c r="Q7387">
        <v>9</v>
      </c>
      <c r="R7387">
        <v>3085</v>
      </c>
      <c r="S7387" t="s">
        <v>49</v>
      </c>
      <c r="T7387" t="s">
        <v>50</v>
      </c>
      <c r="U7387">
        <v>1</v>
      </c>
    </row>
    <row r="7388" spans="1:21">
      <c r="A7388">
        <v>15386</v>
      </c>
      <c r="B7388">
        <v>42</v>
      </c>
      <c r="C7388" t="s">
        <v>25</v>
      </c>
      <c r="D7388" s="1">
        <v>84459</v>
      </c>
      <c r="E7388" t="s">
        <v>17</v>
      </c>
      <c r="F7388" t="s">
        <v>37</v>
      </c>
      <c r="G7388" s="1">
        <v>5321.937062</v>
      </c>
      <c r="H7388" s="2">
        <v>7.9185539429999993E-2</v>
      </c>
      <c r="I7388" s="2">
        <v>0.19399062489999999</v>
      </c>
      <c r="J7388">
        <v>43</v>
      </c>
      <c r="K7388" s="6">
        <f>Table1[[#This Row],[WebsiteVisits]]*Table1[[#This Row],[ConversionRate]]</f>
        <v>8.3415968707000001</v>
      </c>
      <c r="L7388">
        <v>1.4342765310000001</v>
      </c>
      <c r="M7388">
        <v>10.00408026</v>
      </c>
      <c r="N7388">
        <v>70</v>
      </c>
      <c r="O7388">
        <v>0</v>
      </c>
      <c r="P7388">
        <v>2</v>
      </c>
      <c r="Q7388">
        <v>5</v>
      </c>
      <c r="R7388">
        <v>2647</v>
      </c>
      <c r="S7388" t="s">
        <v>49</v>
      </c>
      <c r="T7388" t="s">
        <v>50</v>
      </c>
      <c r="U7388">
        <v>0</v>
      </c>
    </row>
    <row r="7389" spans="1:21">
      <c r="A7389">
        <v>15387</v>
      </c>
      <c r="B7389">
        <v>48</v>
      </c>
      <c r="C7389" t="s">
        <v>24</v>
      </c>
      <c r="D7389" s="1">
        <v>110473</v>
      </c>
      <c r="E7389" t="s">
        <v>9</v>
      </c>
      <c r="F7389" t="s">
        <v>48</v>
      </c>
      <c r="G7389" s="1">
        <v>4828.0953760000002</v>
      </c>
      <c r="H7389" s="2">
        <v>3.2753110160000001E-2</v>
      </c>
      <c r="I7389" s="2">
        <v>0.1921387427</v>
      </c>
      <c r="J7389">
        <v>31</v>
      </c>
      <c r="K7389" s="6">
        <f>Table1[[#This Row],[WebsiteVisits]]*Table1[[#This Row],[ConversionRate]]</f>
        <v>5.9563010237</v>
      </c>
      <c r="L7389">
        <v>1.806985482</v>
      </c>
      <c r="M7389">
        <v>12.471050330000001</v>
      </c>
      <c r="N7389">
        <v>72</v>
      </c>
      <c r="O7389">
        <v>2</v>
      </c>
      <c r="P7389">
        <v>2</v>
      </c>
      <c r="Q7389">
        <v>9</v>
      </c>
      <c r="R7389">
        <v>1732</v>
      </c>
      <c r="S7389" t="s">
        <v>49</v>
      </c>
      <c r="T7389" t="s">
        <v>50</v>
      </c>
      <c r="U7389">
        <v>0</v>
      </c>
    </row>
    <row r="7390" spans="1:21">
      <c r="A7390">
        <v>15388</v>
      </c>
      <c r="B7390">
        <v>67</v>
      </c>
      <c r="C7390" t="s">
        <v>24</v>
      </c>
      <c r="D7390" s="1">
        <v>131387</v>
      </c>
      <c r="E7390" t="s">
        <v>9</v>
      </c>
      <c r="F7390" t="s">
        <v>51</v>
      </c>
      <c r="G7390" s="1">
        <v>3436.9309870000002</v>
      </c>
      <c r="H7390" s="2">
        <v>0.15671403859999999</v>
      </c>
      <c r="I7390" s="2">
        <v>0.10073503910000001</v>
      </c>
      <c r="J7390">
        <v>15</v>
      </c>
      <c r="K7390" s="6">
        <f>Table1[[#This Row],[WebsiteVisits]]*Table1[[#This Row],[ConversionRate]]</f>
        <v>1.5110255865000002</v>
      </c>
      <c r="L7390">
        <v>9.6203394269999993</v>
      </c>
      <c r="M7390">
        <v>7.585914753</v>
      </c>
      <c r="N7390">
        <v>33</v>
      </c>
      <c r="O7390">
        <v>0</v>
      </c>
      <c r="P7390">
        <v>1</v>
      </c>
      <c r="Q7390">
        <v>0</v>
      </c>
      <c r="R7390">
        <v>1903</v>
      </c>
      <c r="S7390" t="s">
        <v>49</v>
      </c>
      <c r="T7390" t="s">
        <v>50</v>
      </c>
      <c r="U7390">
        <v>0</v>
      </c>
    </row>
    <row r="7391" spans="1:21">
      <c r="A7391">
        <v>15389</v>
      </c>
      <c r="B7391">
        <v>37</v>
      </c>
      <c r="C7391" t="s">
        <v>24</v>
      </c>
      <c r="D7391" s="1">
        <v>143311</v>
      </c>
      <c r="E7391" t="s">
        <v>11</v>
      </c>
      <c r="F7391" t="s">
        <v>37</v>
      </c>
      <c r="G7391" s="1">
        <v>9096.759967</v>
      </c>
      <c r="H7391" s="2">
        <v>0.16581357399999999</v>
      </c>
      <c r="I7391" s="2">
        <v>0.1332450942</v>
      </c>
      <c r="J7391">
        <v>35</v>
      </c>
      <c r="K7391" s="6">
        <f>Table1[[#This Row],[WebsiteVisits]]*Table1[[#This Row],[ConversionRate]]</f>
        <v>4.6635782969999999</v>
      </c>
      <c r="L7391">
        <v>2.8604880009999998</v>
      </c>
      <c r="M7391">
        <v>0.8919759934</v>
      </c>
      <c r="N7391">
        <v>53</v>
      </c>
      <c r="O7391">
        <v>2</v>
      </c>
      <c r="P7391">
        <v>3</v>
      </c>
      <c r="Q7391">
        <v>9</v>
      </c>
      <c r="R7391">
        <v>166</v>
      </c>
      <c r="S7391" t="s">
        <v>49</v>
      </c>
      <c r="T7391" t="s">
        <v>50</v>
      </c>
      <c r="U7391">
        <v>0</v>
      </c>
    </row>
    <row r="7392" spans="1:21">
      <c r="A7392">
        <v>15390</v>
      </c>
      <c r="B7392">
        <v>61</v>
      </c>
      <c r="C7392" t="s">
        <v>24</v>
      </c>
      <c r="D7392" s="1">
        <v>137410</v>
      </c>
      <c r="E7392" t="s">
        <v>9</v>
      </c>
      <c r="F7392" t="s">
        <v>48</v>
      </c>
      <c r="G7392" s="1">
        <v>4562.9522909999996</v>
      </c>
      <c r="H7392" s="2">
        <v>0.1074849628</v>
      </c>
      <c r="I7392" s="2">
        <v>0.16376075809999999</v>
      </c>
      <c r="J7392">
        <v>1</v>
      </c>
      <c r="K7392" s="6">
        <f>Table1[[#This Row],[WebsiteVisits]]*Table1[[#This Row],[ConversionRate]]</f>
        <v>0.16376075809999999</v>
      </c>
      <c r="L7392">
        <v>2.8410195950000001</v>
      </c>
      <c r="M7392">
        <v>12.044468650000001</v>
      </c>
      <c r="N7392">
        <v>64</v>
      </c>
      <c r="O7392">
        <v>15</v>
      </c>
      <c r="P7392">
        <v>7</v>
      </c>
      <c r="Q7392">
        <v>4</v>
      </c>
      <c r="R7392">
        <v>2586</v>
      </c>
      <c r="S7392" t="s">
        <v>49</v>
      </c>
      <c r="T7392" t="s">
        <v>50</v>
      </c>
      <c r="U7392">
        <v>0</v>
      </c>
    </row>
    <row r="7393" spans="1:21">
      <c r="A7393">
        <v>15391</v>
      </c>
      <c r="B7393">
        <v>34</v>
      </c>
      <c r="C7393" t="s">
        <v>24</v>
      </c>
      <c r="D7393" s="1">
        <v>140327</v>
      </c>
      <c r="E7393" t="s">
        <v>9</v>
      </c>
      <c r="F7393" t="s">
        <v>48</v>
      </c>
      <c r="G7393" s="1">
        <v>5331.643787</v>
      </c>
      <c r="H7393" s="2">
        <v>0.29299472030000001</v>
      </c>
      <c r="I7393" s="2">
        <v>9.2285030269999999E-2</v>
      </c>
      <c r="J7393">
        <v>16</v>
      </c>
      <c r="K7393" s="6">
        <f>Table1[[#This Row],[WebsiteVisits]]*Table1[[#This Row],[ConversionRate]]</f>
        <v>1.47656048432</v>
      </c>
      <c r="L7393">
        <v>8.7167753210000001</v>
      </c>
      <c r="M7393">
        <v>13.250822660000001</v>
      </c>
      <c r="N7393">
        <v>71</v>
      </c>
      <c r="O7393">
        <v>18</v>
      </c>
      <c r="P7393">
        <v>3</v>
      </c>
      <c r="Q7393">
        <v>5</v>
      </c>
      <c r="R7393">
        <v>921</v>
      </c>
      <c r="S7393" t="s">
        <v>49</v>
      </c>
      <c r="T7393" t="s">
        <v>50</v>
      </c>
      <c r="U7393">
        <v>0</v>
      </c>
    </row>
    <row r="7394" spans="1:21">
      <c r="A7394">
        <v>15392</v>
      </c>
      <c r="B7394">
        <v>62</v>
      </c>
      <c r="C7394" t="s">
        <v>25</v>
      </c>
      <c r="D7394" s="1">
        <v>98682</v>
      </c>
      <c r="E7394" t="s">
        <v>11</v>
      </c>
      <c r="F7394" t="s">
        <v>48</v>
      </c>
      <c r="G7394" s="1">
        <v>6599.1320400000004</v>
      </c>
      <c r="H7394" s="2">
        <v>0.171518751</v>
      </c>
      <c r="I7394" s="2">
        <v>0.16758174910000001</v>
      </c>
      <c r="J7394">
        <v>48</v>
      </c>
      <c r="K7394" s="6">
        <f>Table1[[#This Row],[WebsiteVisits]]*Table1[[#This Row],[ConversionRate]]</f>
        <v>8.0439239568000005</v>
      </c>
      <c r="L7394">
        <v>7.7748089240000002</v>
      </c>
      <c r="M7394">
        <v>0.95010993720000003</v>
      </c>
      <c r="N7394">
        <v>50</v>
      </c>
      <c r="O7394">
        <v>7</v>
      </c>
      <c r="P7394">
        <v>3</v>
      </c>
      <c r="Q7394">
        <v>7</v>
      </c>
      <c r="R7394">
        <v>1999</v>
      </c>
      <c r="S7394" t="s">
        <v>49</v>
      </c>
      <c r="T7394" t="s">
        <v>50</v>
      </c>
      <c r="U7394">
        <v>0</v>
      </c>
    </row>
    <row r="7395" spans="1:21">
      <c r="A7395">
        <v>15393</v>
      </c>
      <c r="B7395">
        <v>19</v>
      </c>
      <c r="C7395" t="s">
        <v>25</v>
      </c>
      <c r="D7395" s="1">
        <v>115637</v>
      </c>
      <c r="E7395" t="s">
        <v>11</v>
      </c>
      <c r="F7395" t="s">
        <v>51</v>
      </c>
      <c r="G7395" s="1">
        <v>769.79482010000004</v>
      </c>
      <c r="H7395" s="2">
        <v>0.26781305049999998</v>
      </c>
      <c r="I7395" s="2">
        <v>3.1176539770000001E-2</v>
      </c>
      <c r="J7395">
        <v>2</v>
      </c>
      <c r="K7395" s="6">
        <f>Table1[[#This Row],[WebsiteVisits]]*Table1[[#This Row],[ConversionRate]]</f>
        <v>6.2353079540000002E-2</v>
      </c>
      <c r="L7395">
        <v>7.0823383120000001</v>
      </c>
      <c r="M7395">
        <v>2.1849214969999999</v>
      </c>
      <c r="N7395">
        <v>40</v>
      </c>
      <c r="O7395">
        <v>18</v>
      </c>
      <c r="P7395">
        <v>9</v>
      </c>
      <c r="Q7395">
        <v>9</v>
      </c>
      <c r="R7395">
        <v>1265</v>
      </c>
      <c r="S7395" t="s">
        <v>49</v>
      </c>
      <c r="T7395" t="s">
        <v>50</v>
      </c>
      <c r="U7395">
        <v>0</v>
      </c>
    </row>
    <row r="7396" spans="1:21">
      <c r="A7396">
        <v>15394</v>
      </c>
      <c r="B7396">
        <v>42</v>
      </c>
      <c r="C7396" t="s">
        <v>25</v>
      </c>
      <c r="D7396" s="1">
        <v>96789</v>
      </c>
      <c r="E7396" t="s">
        <v>11</v>
      </c>
      <c r="F7396" t="s">
        <v>48</v>
      </c>
      <c r="G7396" s="1">
        <v>7834.7525999999998</v>
      </c>
      <c r="H7396" s="2">
        <v>0.17532473979999999</v>
      </c>
      <c r="I7396" s="2">
        <v>0.101418827</v>
      </c>
      <c r="J7396">
        <v>47</v>
      </c>
      <c r="K7396" s="6">
        <f>Table1[[#This Row],[WebsiteVisits]]*Table1[[#This Row],[ConversionRate]]</f>
        <v>4.7666848690000005</v>
      </c>
      <c r="L7396">
        <v>4.7956181129999997</v>
      </c>
      <c r="M7396">
        <v>1.7619361469999999</v>
      </c>
      <c r="N7396">
        <v>0</v>
      </c>
      <c r="O7396">
        <v>4</v>
      </c>
      <c r="P7396">
        <v>9</v>
      </c>
      <c r="Q7396">
        <v>3</v>
      </c>
      <c r="R7396">
        <v>1784</v>
      </c>
      <c r="S7396" t="s">
        <v>49</v>
      </c>
      <c r="T7396" t="s">
        <v>50</v>
      </c>
      <c r="U7396">
        <v>1</v>
      </c>
    </row>
    <row r="7397" spans="1:21">
      <c r="A7397">
        <v>15395</v>
      </c>
      <c r="B7397">
        <v>30</v>
      </c>
      <c r="C7397" t="s">
        <v>24</v>
      </c>
      <c r="D7397" s="1">
        <v>68504</v>
      </c>
      <c r="E7397" t="s">
        <v>13</v>
      </c>
      <c r="F7397" t="s">
        <v>48</v>
      </c>
      <c r="G7397" s="1">
        <v>5173.8223699999999</v>
      </c>
      <c r="H7397" s="2">
        <v>6.5075597360000001E-2</v>
      </c>
      <c r="I7397" s="2">
        <v>0.1016963748</v>
      </c>
      <c r="J7397">
        <v>22</v>
      </c>
      <c r="K7397" s="6">
        <f>Table1[[#This Row],[WebsiteVisits]]*Table1[[#This Row],[ConversionRate]]</f>
        <v>2.2373202455999999</v>
      </c>
      <c r="L7397">
        <v>1.280592983</v>
      </c>
      <c r="M7397">
        <v>3.7071161469999998</v>
      </c>
      <c r="N7397">
        <v>24</v>
      </c>
      <c r="O7397">
        <v>0</v>
      </c>
      <c r="P7397">
        <v>5</v>
      </c>
      <c r="Q7397">
        <v>8</v>
      </c>
      <c r="R7397">
        <v>4808</v>
      </c>
      <c r="S7397" t="s">
        <v>49</v>
      </c>
      <c r="T7397" t="s">
        <v>50</v>
      </c>
      <c r="U7397">
        <v>0</v>
      </c>
    </row>
    <row r="7398" spans="1:21">
      <c r="A7398">
        <v>15396</v>
      </c>
      <c r="B7398">
        <v>56</v>
      </c>
      <c r="C7398" t="s">
        <v>25</v>
      </c>
      <c r="D7398" s="1">
        <v>23223</v>
      </c>
      <c r="E7398" t="s">
        <v>11</v>
      </c>
      <c r="F7398" t="s">
        <v>37</v>
      </c>
      <c r="G7398" s="1">
        <v>6606.051665</v>
      </c>
      <c r="H7398" s="2">
        <v>0.29264053649999999</v>
      </c>
      <c r="I7398" s="2">
        <v>0.14008484069999999</v>
      </c>
      <c r="J7398">
        <v>36</v>
      </c>
      <c r="K7398" s="6">
        <f>Table1[[#This Row],[WebsiteVisits]]*Table1[[#This Row],[ConversionRate]]</f>
        <v>5.0430542651999994</v>
      </c>
      <c r="L7398">
        <v>8.4388581499999997</v>
      </c>
      <c r="M7398">
        <v>7.6920632180000004</v>
      </c>
      <c r="N7398">
        <v>92</v>
      </c>
      <c r="O7398">
        <v>12</v>
      </c>
      <c r="P7398">
        <v>8</v>
      </c>
      <c r="Q7398">
        <v>2</v>
      </c>
      <c r="R7398">
        <v>158</v>
      </c>
      <c r="S7398" t="s">
        <v>49</v>
      </c>
      <c r="T7398" t="s">
        <v>50</v>
      </c>
      <c r="U7398">
        <v>0</v>
      </c>
    </row>
    <row r="7399" spans="1:21">
      <c r="A7399">
        <v>15397</v>
      </c>
      <c r="B7399">
        <v>45</v>
      </c>
      <c r="C7399" t="s">
        <v>24</v>
      </c>
      <c r="D7399" s="1">
        <v>90977</v>
      </c>
      <c r="E7399" t="s">
        <v>13</v>
      </c>
      <c r="F7399" t="s">
        <v>48</v>
      </c>
      <c r="G7399" s="1">
        <v>7742.9194479999996</v>
      </c>
      <c r="H7399" s="2">
        <v>0.26674715300000001</v>
      </c>
      <c r="I7399" s="2">
        <v>3.2118471930000003E-2</v>
      </c>
      <c r="J7399">
        <v>38</v>
      </c>
      <c r="K7399" s="6">
        <f>Table1[[#This Row],[WebsiteVisits]]*Table1[[#This Row],[ConversionRate]]</f>
        <v>1.22050193334</v>
      </c>
      <c r="L7399">
        <v>8.7471663530000008</v>
      </c>
      <c r="M7399">
        <v>0.98346950960000001</v>
      </c>
      <c r="N7399">
        <v>51</v>
      </c>
      <c r="O7399">
        <v>4</v>
      </c>
      <c r="P7399">
        <v>2</v>
      </c>
      <c r="Q7399">
        <v>7</v>
      </c>
      <c r="R7399">
        <v>3387</v>
      </c>
      <c r="S7399" t="s">
        <v>49</v>
      </c>
      <c r="T7399" t="s">
        <v>50</v>
      </c>
      <c r="U7399">
        <v>1</v>
      </c>
    </row>
    <row r="7400" spans="1:21">
      <c r="A7400">
        <v>15398</v>
      </c>
      <c r="B7400">
        <v>59</v>
      </c>
      <c r="C7400" t="s">
        <v>24</v>
      </c>
      <c r="D7400" s="1">
        <v>128126</v>
      </c>
      <c r="E7400" t="s">
        <v>17</v>
      </c>
      <c r="F7400" t="s">
        <v>51</v>
      </c>
      <c r="G7400" s="1">
        <v>8753.5839689999993</v>
      </c>
      <c r="H7400" s="2">
        <v>0.1466693667</v>
      </c>
      <c r="I7400" s="2">
        <v>2.9609982359999999E-2</v>
      </c>
      <c r="J7400">
        <v>27</v>
      </c>
      <c r="K7400" s="6">
        <f>Table1[[#This Row],[WebsiteVisits]]*Table1[[#This Row],[ConversionRate]]</f>
        <v>0.79946952371999991</v>
      </c>
      <c r="L7400">
        <v>5.3361376500000004</v>
      </c>
      <c r="M7400">
        <v>2.9509417149999999</v>
      </c>
      <c r="N7400">
        <v>80</v>
      </c>
      <c r="O7400">
        <v>19</v>
      </c>
      <c r="P7400">
        <v>6</v>
      </c>
      <c r="Q7400">
        <v>1</v>
      </c>
      <c r="R7400">
        <v>2183</v>
      </c>
      <c r="S7400" t="s">
        <v>49</v>
      </c>
      <c r="T7400" t="s">
        <v>50</v>
      </c>
      <c r="U7400">
        <v>0</v>
      </c>
    </row>
    <row r="7401" spans="1:21">
      <c r="A7401">
        <v>15399</v>
      </c>
      <c r="B7401">
        <v>23</v>
      </c>
      <c r="C7401" t="s">
        <v>24</v>
      </c>
      <c r="D7401" s="1">
        <v>60149</v>
      </c>
      <c r="E7401" t="s">
        <v>13</v>
      </c>
      <c r="F7401" t="s">
        <v>52</v>
      </c>
      <c r="G7401" s="1">
        <v>3982.9821280000001</v>
      </c>
      <c r="H7401" s="2">
        <v>8.0486788619999999E-2</v>
      </c>
      <c r="I7401" s="2">
        <v>0.18111301439999999</v>
      </c>
      <c r="J7401">
        <v>44</v>
      </c>
      <c r="K7401" s="6">
        <f>Table1[[#This Row],[WebsiteVisits]]*Table1[[#This Row],[ConversionRate]]</f>
        <v>7.9689726336</v>
      </c>
      <c r="L7401">
        <v>6.8039568350000001</v>
      </c>
      <c r="M7401">
        <v>6.4051444589999997</v>
      </c>
      <c r="N7401">
        <v>70</v>
      </c>
      <c r="O7401">
        <v>18</v>
      </c>
      <c r="P7401">
        <v>3</v>
      </c>
      <c r="Q7401">
        <v>5</v>
      </c>
      <c r="R7401">
        <v>1829</v>
      </c>
      <c r="S7401" t="s">
        <v>49</v>
      </c>
      <c r="T7401" t="s">
        <v>50</v>
      </c>
      <c r="U7401">
        <v>0</v>
      </c>
    </row>
    <row r="7402" spans="1:21">
      <c r="A7402">
        <v>15400</v>
      </c>
      <c r="B7402">
        <v>20</v>
      </c>
      <c r="C7402" t="s">
        <v>24</v>
      </c>
      <c r="D7402" s="1">
        <v>32863</v>
      </c>
      <c r="E7402" t="s">
        <v>17</v>
      </c>
      <c r="F7402" t="s">
        <v>48</v>
      </c>
      <c r="G7402" s="1">
        <v>8133.1559379999999</v>
      </c>
      <c r="H7402" s="2">
        <v>7.4574188720000004E-2</v>
      </c>
      <c r="I7402" s="2">
        <v>6.7710878249999995E-2</v>
      </c>
      <c r="J7402">
        <v>40</v>
      </c>
      <c r="K7402" s="6">
        <f>Table1[[#This Row],[WebsiteVisits]]*Table1[[#This Row],[ConversionRate]]</f>
        <v>2.7084351299999998</v>
      </c>
      <c r="L7402">
        <v>5.2988888010000004</v>
      </c>
      <c r="M7402">
        <v>9.6795165799999996</v>
      </c>
      <c r="N7402">
        <v>98</v>
      </c>
      <c r="O7402">
        <v>6</v>
      </c>
      <c r="P7402">
        <v>6</v>
      </c>
      <c r="Q7402">
        <v>0</v>
      </c>
      <c r="R7402">
        <v>2652</v>
      </c>
      <c r="S7402" t="s">
        <v>49</v>
      </c>
      <c r="T7402" t="s">
        <v>50</v>
      </c>
      <c r="U7402">
        <v>0</v>
      </c>
    </row>
    <row r="7403" spans="1:21">
      <c r="A7403">
        <v>15401</v>
      </c>
      <c r="B7403">
        <v>52</v>
      </c>
      <c r="C7403" t="s">
        <v>24</v>
      </c>
      <c r="D7403" s="1">
        <v>123488</v>
      </c>
      <c r="E7403" t="s">
        <v>11</v>
      </c>
      <c r="F7403" t="s">
        <v>51</v>
      </c>
      <c r="G7403" s="1">
        <v>2662.4852660000001</v>
      </c>
      <c r="H7403" s="2">
        <v>0.24374592389999999</v>
      </c>
      <c r="I7403" s="2">
        <v>7.2115251879999995E-2</v>
      </c>
      <c r="J7403">
        <v>7</v>
      </c>
      <c r="K7403" s="6">
        <f>Table1[[#This Row],[WebsiteVisits]]*Table1[[#This Row],[ConversionRate]]</f>
        <v>0.50480676315999995</v>
      </c>
      <c r="L7403">
        <v>3.665429219</v>
      </c>
      <c r="M7403">
        <v>13.688968620000001</v>
      </c>
      <c r="N7403">
        <v>15</v>
      </c>
      <c r="O7403">
        <v>12</v>
      </c>
      <c r="P7403">
        <v>3</v>
      </c>
      <c r="Q7403">
        <v>3</v>
      </c>
      <c r="R7403">
        <v>3615</v>
      </c>
      <c r="S7403" t="s">
        <v>49</v>
      </c>
      <c r="T7403" t="s">
        <v>50</v>
      </c>
      <c r="U7403">
        <v>1</v>
      </c>
    </row>
    <row r="7404" spans="1:21">
      <c r="A7404">
        <v>15402</v>
      </c>
      <c r="B7404">
        <v>35</v>
      </c>
      <c r="C7404" t="s">
        <v>24</v>
      </c>
      <c r="D7404" s="1">
        <v>49564</v>
      </c>
      <c r="E7404" t="s">
        <v>11</v>
      </c>
      <c r="F7404" t="s">
        <v>48</v>
      </c>
      <c r="G7404" s="1">
        <v>6637.3229439999996</v>
      </c>
      <c r="H7404" s="2">
        <v>3.0044397319999999E-2</v>
      </c>
      <c r="I7404" s="2">
        <v>0.15760369390000001</v>
      </c>
      <c r="J7404">
        <v>32</v>
      </c>
      <c r="K7404" s="6">
        <f>Table1[[#This Row],[WebsiteVisits]]*Table1[[#This Row],[ConversionRate]]</f>
        <v>5.0433182048000003</v>
      </c>
      <c r="L7404">
        <v>5.8626592290000001</v>
      </c>
      <c r="M7404">
        <v>12.533090120000001</v>
      </c>
      <c r="N7404">
        <v>20</v>
      </c>
      <c r="O7404">
        <v>13</v>
      </c>
      <c r="P7404">
        <v>5</v>
      </c>
      <c r="Q7404">
        <v>9</v>
      </c>
      <c r="R7404">
        <v>3244</v>
      </c>
      <c r="S7404" t="s">
        <v>49</v>
      </c>
      <c r="T7404" t="s">
        <v>50</v>
      </c>
      <c r="U7404">
        <v>1</v>
      </c>
    </row>
    <row r="7405" spans="1:21">
      <c r="A7405">
        <v>15403</v>
      </c>
      <c r="B7405">
        <v>28</v>
      </c>
      <c r="C7405" t="s">
        <v>24</v>
      </c>
      <c r="D7405" s="1">
        <v>102189</v>
      </c>
      <c r="E7405" t="s">
        <v>17</v>
      </c>
      <c r="F7405" t="s">
        <v>51</v>
      </c>
      <c r="G7405" s="1">
        <v>1116.802277</v>
      </c>
      <c r="H7405" s="2">
        <v>0.19503751059999999</v>
      </c>
      <c r="I7405" s="2">
        <v>8.8832716859999994E-2</v>
      </c>
      <c r="J7405">
        <v>3</v>
      </c>
      <c r="K7405" s="6">
        <f>Table1[[#This Row],[WebsiteVisits]]*Table1[[#This Row],[ConversionRate]]</f>
        <v>0.26649815057999998</v>
      </c>
      <c r="L7405">
        <v>7.1973895570000002</v>
      </c>
      <c r="M7405">
        <v>1.2817162040000001</v>
      </c>
      <c r="N7405">
        <v>1</v>
      </c>
      <c r="O7405">
        <v>17</v>
      </c>
      <c r="P7405">
        <v>2</v>
      </c>
      <c r="Q7405">
        <v>8</v>
      </c>
      <c r="R7405">
        <v>3828</v>
      </c>
      <c r="S7405" t="s">
        <v>49</v>
      </c>
      <c r="T7405" t="s">
        <v>50</v>
      </c>
      <c r="U7405">
        <v>1</v>
      </c>
    </row>
    <row r="7406" spans="1:21">
      <c r="A7406">
        <v>15404</v>
      </c>
      <c r="B7406">
        <v>37</v>
      </c>
      <c r="C7406" t="s">
        <v>25</v>
      </c>
      <c r="D7406" s="1">
        <v>109624</v>
      </c>
      <c r="E7406" t="s">
        <v>15</v>
      </c>
      <c r="F7406" t="s">
        <v>48</v>
      </c>
      <c r="G7406" s="1">
        <v>298.3016275</v>
      </c>
      <c r="H7406" s="2">
        <v>0.19563912780000001</v>
      </c>
      <c r="I7406" s="2">
        <v>0.16825551329999999</v>
      </c>
      <c r="J7406">
        <v>6</v>
      </c>
      <c r="K7406" s="6">
        <f>Table1[[#This Row],[WebsiteVisits]]*Table1[[#This Row],[ConversionRate]]</f>
        <v>1.0095330798</v>
      </c>
      <c r="L7406">
        <v>2.3910084519999999</v>
      </c>
      <c r="M7406">
        <v>14.52042121</v>
      </c>
      <c r="N7406">
        <v>89</v>
      </c>
      <c r="O7406">
        <v>13</v>
      </c>
      <c r="P7406">
        <v>3</v>
      </c>
      <c r="Q7406">
        <v>6</v>
      </c>
      <c r="R7406">
        <v>4000</v>
      </c>
      <c r="S7406" t="s">
        <v>49</v>
      </c>
      <c r="T7406" t="s">
        <v>50</v>
      </c>
      <c r="U7406">
        <v>0</v>
      </c>
    </row>
    <row r="7407" spans="1:21">
      <c r="A7407">
        <v>15405</v>
      </c>
      <c r="B7407">
        <v>22</v>
      </c>
      <c r="C7407" t="s">
        <v>24</v>
      </c>
      <c r="D7407" s="1">
        <v>42499</v>
      </c>
      <c r="E7407" t="s">
        <v>13</v>
      </c>
      <c r="F7407" t="s">
        <v>37</v>
      </c>
      <c r="G7407" s="1">
        <v>1048.0549490000001</v>
      </c>
      <c r="H7407" s="2">
        <v>6.2911818839999994E-2</v>
      </c>
      <c r="I7407" s="2">
        <v>8.6279058919999999E-2</v>
      </c>
      <c r="J7407">
        <v>10</v>
      </c>
      <c r="K7407" s="6">
        <f>Table1[[#This Row],[WebsiteVisits]]*Table1[[#This Row],[ConversionRate]]</f>
        <v>0.86279058919999996</v>
      </c>
      <c r="L7407">
        <v>5.7764394469999996</v>
      </c>
      <c r="M7407">
        <v>4.371844157</v>
      </c>
      <c r="N7407">
        <v>68</v>
      </c>
      <c r="O7407">
        <v>12</v>
      </c>
      <c r="P7407">
        <v>4</v>
      </c>
      <c r="Q7407">
        <v>9</v>
      </c>
      <c r="R7407">
        <v>2408</v>
      </c>
      <c r="S7407" t="s">
        <v>49</v>
      </c>
      <c r="T7407" t="s">
        <v>50</v>
      </c>
      <c r="U7407">
        <v>1</v>
      </c>
    </row>
    <row r="7408" spans="1:21">
      <c r="A7408">
        <v>15406</v>
      </c>
      <c r="B7408">
        <v>36</v>
      </c>
      <c r="C7408" t="s">
        <v>24</v>
      </c>
      <c r="D7408" s="1">
        <v>127619</v>
      </c>
      <c r="E7408" t="s">
        <v>9</v>
      </c>
      <c r="F7408" t="s">
        <v>52</v>
      </c>
      <c r="G7408" s="1">
        <v>3261.8866170000001</v>
      </c>
      <c r="H7408" s="2">
        <v>0.21442458680000001</v>
      </c>
      <c r="I7408" s="2">
        <v>0.1545139556</v>
      </c>
      <c r="J7408">
        <v>39</v>
      </c>
      <c r="K7408" s="6">
        <f>Table1[[#This Row],[WebsiteVisits]]*Table1[[#This Row],[ConversionRate]]</f>
        <v>6.0260442683999997</v>
      </c>
      <c r="L7408">
        <v>7.9836374409999999</v>
      </c>
      <c r="M7408">
        <v>5.7713049190000003</v>
      </c>
      <c r="N7408">
        <v>4</v>
      </c>
      <c r="O7408">
        <v>7</v>
      </c>
      <c r="P7408">
        <v>6</v>
      </c>
      <c r="Q7408">
        <v>9</v>
      </c>
      <c r="R7408">
        <v>2078</v>
      </c>
      <c r="S7408" t="s">
        <v>49</v>
      </c>
      <c r="T7408" t="s">
        <v>50</v>
      </c>
      <c r="U7408">
        <v>0</v>
      </c>
    </row>
    <row r="7409" spans="1:21">
      <c r="A7409">
        <v>15407</v>
      </c>
      <c r="B7409">
        <v>39</v>
      </c>
      <c r="C7409" t="s">
        <v>24</v>
      </c>
      <c r="D7409" s="1">
        <v>146056</v>
      </c>
      <c r="E7409" t="s">
        <v>11</v>
      </c>
      <c r="F7409" t="s">
        <v>52</v>
      </c>
      <c r="G7409" s="1">
        <v>407.83667689999999</v>
      </c>
      <c r="H7409" s="2">
        <v>0.21456782390000001</v>
      </c>
      <c r="I7409" s="2">
        <v>0.10980889200000001</v>
      </c>
      <c r="J7409">
        <v>7</v>
      </c>
      <c r="K7409" s="6">
        <f>Table1[[#This Row],[WebsiteVisits]]*Table1[[#This Row],[ConversionRate]]</f>
        <v>0.76866224400000005</v>
      </c>
      <c r="L7409">
        <v>5.280317084</v>
      </c>
      <c r="M7409">
        <v>1.5804880450000001</v>
      </c>
      <c r="N7409">
        <v>72</v>
      </c>
      <c r="O7409">
        <v>19</v>
      </c>
      <c r="P7409">
        <v>0</v>
      </c>
      <c r="Q7409">
        <v>3</v>
      </c>
      <c r="R7409">
        <v>4710</v>
      </c>
      <c r="S7409" t="s">
        <v>49</v>
      </c>
      <c r="T7409" t="s">
        <v>50</v>
      </c>
      <c r="U7409">
        <v>0</v>
      </c>
    </row>
    <row r="7410" spans="1:21">
      <c r="A7410">
        <v>15408</v>
      </c>
      <c r="B7410">
        <v>36</v>
      </c>
      <c r="C7410" t="s">
        <v>24</v>
      </c>
      <c r="D7410" s="1">
        <v>109218</v>
      </c>
      <c r="E7410" t="s">
        <v>13</v>
      </c>
      <c r="F7410" t="s">
        <v>51</v>
      </c>
      <c r="G7410" s="1">
        <v>6341.8635949999998</v>
      </c>
      <c r="H7410" s="2">
        <v>0.1115089516</v>
      </c>
      <c r="I7410" s="2">
        <v>0.18780734399999999</v>
      </c>
      <c r="J7410">
        <v>19</v>
      </c>
      <c r="K7410" s="6">
        <f>Table1[[#This Row],[WebsiteVisits]]*Table1[[#This Row],[ConversionRate]]</f>
        <v>3.5683395359999999</v>
      </c>
      <c r="L7410">
        <v>2.412050131</v>
      </c>
      <c r="M7410">
        <v>14.07270203</v>
      </c>
      <c r="N7410">
        <v>52</v>
      </c>
      <c r="O7410">
        <v>17</v>
      </c>
      <c r="P7410">
        <v>7</v>
      </c>
      <c r="Q7410">
        <v>6</v>
      </c>
      <c r="R7410">
        <v>3827</v>
      </c>
      <c r="S7410" t="s">
        <v>49</v>
      </c>
      <c r="T7410" t="s">
        <v>50</v>
      </c>
      <c r="U7410">
        <v>1</v>
      </c>
    </row>
    <row r="7411" spans="1:21">
      <c r="A7411">
        <v>15409</v>
      </c>
      <c r="B7411">
        <v>64</v>
      </c>
      <c r="C7411" t="s">
        <v>24</v>
      </c>
      <c r="D7411" s="1">
        <v>52132</v>
      </c>
      <c r="E7411" t="s">
        <v>13</v>
      </c>
      <c r="F7411" t="s">
        <v>51</v>
      </c>
      <c r="G7411" s="1">
        <v>3233.7909300000001</v>
      </c>
      <c r="H7411" s="2">
        <v>0.1501790147</v>
      </c>
      <c r="I7411" s="2">
        <v>7.2203904860000001E-2</v>
      </c>
      <c r="J7411">
        <v>42</v>
      </c>
      <c r="K7411" s="6">
        <f>Table1[[#This Row],[WebsiteVisits]]*Table1[[#This Row],[ConversionRate]]</f>
        <v>3.0325640041200002</v>
      </c>
      <c r="L7411">
        <v>8.8275252240000004</v>
      </c>
      <c r="M7411">
        <v>8.41578655</v>
      </c>
      <c r="N7411">
        <v>17</v>
      </c>
      <c r="O7411">
        <v>13</v>
      </c>
      <c r="P7411">
        <v>5</v>
      </c>
      <c r="Q7411">
        <v>2</v>
      </c>
      <c r="R7411">
        <v>288</v>
      </c>
      <c r="S7411" t="s">
        <v>49</v>
      </c>
      <c r="T7411" t="s">
        <v>50</v>
      </c>
      <c r="U7411">
        <v>0</v>
      </c>
    </row>
    <row r="7412" spans="1:21">
      <c r="A7412">
        <v>15410</v>
      </c>
      <c r="B7412">
        <v>33</v>
      </c>
      <c r="C7412" t="s">
        <v>25</v>
      </c>
      <c r="D7412" s="1">
        <v>146272</v>
      </c>
      <c r="E7412" t="s">
        <v>11</v>
      </c>
      <c r="F7412" t="s">
        <v>52</v>
      </c>
      <c r="G7412" s="1">
        <v>7390.1230699999996</v>
      </c>
      <c r="H7412" s="2">
        <v>0.25150142980000001</v>
      </c>
      <c r="I7412" s="2">
        <v>7.8911213059999999E-2</v>
      </c>
      <c r="J7412">
        <v>38</v>
      </c>
      <c r="K7412" s="6">
        <f>Table1[[#This Row],[WebsiteVisits]]*Table1[[#This Row],[ConversionRate]]</f>
        <v>2.9986260962799998</v>
      </c>
      <c r="L7412">
        <v>7.0647296700000002</v>
      </c>
      <c r="M7412">
        <v>7.986480405</v>
      </c>
      <c r="N7412">
        <v>18</v>
      </c>
      <c r="O7412">
        <v>1</v>
      </c>
      <c r="P7412">
        <v>7</v>
      </c>
      <c r="Q7412">
        <v>3</v>
      </c>
      <c r="R7412">
        <v>3141</v>
      </c>
      <c r="S7412" t="s">
        <v>49</v>
      </c>
      <c r="T7412" t="s">
        <v>50</v>
      </c>
      <c r="U7412">
        <v>0</v>
      </c>
    </row>
    <row r="7413" spans="1:21">
      <c r="A7413">
        <v>15411</v>
      </c>
      <c r="B7413">
        <v>41</v>
      </c>
      <c r="C7413" t="s">
        <v>24</v>
      </c>
      <c r="D7413" s="1">
        <v>24533</v>
      </c>
      <c r="E7413" t="s">
        <v>17</v>
      </c>
      <c r="F7413" t="s">
        <v>37</v>
      </c>
      <c r="G7413" s="1">
        <v>554.55984909999995</v>
      </c>
      <c r="H7413" s="2">
        <v>0.16171444930000001</v>
      </c>
      <c r="I7413" s="2">
        <v>0.1942974381</v>
      </c>
      <c r="J7413">
        <v>27</v>
      </c>
      <c r="K7413" s="6">
        <f>Table1[[#This Row],[WebsiteVisits]]*Table1[[#This Row],[ConversionRate]]</f>
        <v>5.2460308287000004</v>
      </c>
      <c r="L7413">
        <v>6.6927506729999999</v>
      </c>
      <c r="M7413">
        <v>0.72035465880000005</v>
      </c>
      <c r="N7413">
        <v>62</v>
      </c>
      <c r="O7413">
        <v>10</v>
      </c>
      <c r="P7413">
        <v>7</v>
      </c>
      <c r="Q7413">
        <v>0</v>
      </c>
      <c r="R7413">
        <v>3018</v>
      </c>
      <c r="S7413" t="s">
        <v>49</v>
      </c>
      <c r="T7413" t="s">
        <v>50</v>
      </c>
      <c r="U7413">
        <v>1</v>
      </c>
    </row>
    <row r="7414" spans="1:21">
      <c r="A7414">
        <v>15412</v>
      </c>
      <c r="B7414">
        <v>58</v>
      </c>
      <c r="C7414" t="s">
        <v>25</v>
      </c>
      <c r="D7414" s="1">
        <v>102962</v>
      </c>
      <c r="E7414" t="s">
        <v>11</v>
      </c>
      <c r="F7414" t="s">
        <v>37</v>
      </c>
      <c r="G7414" s="1">
        <v>2245.3455090000002</v>
      </c>
      <c r="H7414" s="2">
        <v>0.1892655593</v>
      </c>
      <c r="I7414" s="2">
        <v>0.15012976859999999</v>
      </c>
      <c r="J7414">
        <v>10</v>
      </c>
      <c r="K7414" s="6">
        <f>Table1[[#This Row],[WebsiteVisits]]*Table1[[#This Row],[ConversionRate]]</f>
        <v>1.501297686</v>
      </c>
      <c r="L7414">
        <v>6.865041679</v>
      </c>
      <c r="M7414">
        <v>0.54984738119999998</v>
      </c>
      <c r="N7414">
        <v>5</v>
      </c>
      <c r="O7414">
        <v>14</v>
      </c>
      <c r="P7414">
        <v>8</v>
      </c>
      <c r="Q7414">
        <v>0</v>
      </c>
      <c r="R7414">
        <v>46</v>
      </c>
      <c r="S7414" t="s">
        <v>49</v>
      </c>
      <c r="T7414" t="s">
        <v>50</v>
      </c>
      <c r="U7414">
        <v>0</v>
      </c>
    </row>
    <row r="7415" spans="1:21">
      <c r="A7415">
        <v>15413</v>
      </c>
      <c r="B7415">
        <v>21</v>
      </c>
      <c r="C7415" t="s">
        <v>25</v>
      </c>
      <c r="D7415" s="1">
        <v>100096</v>
      </c>
      <c r="E7415" t="s">
        <v>13</v>
      </c>
      <c r="F7415" t="s">
        <v>48</v>
      </c>
      <c r="G7415" s="1">
        <v>4139.2339110000003</v>
      </c>
      <c r="H7415" s="2">
        <v>0.12970319860000001</v>
      </c>
      <c r="I7415" s="2">
        <v>0.15678779430000001</v>
      </c>
      <c r="J7415">
        <v>49</v>
      </c>
      <c r="K7415" s="6">
        <f>Table1[[#This Row],[WebsiteVisits]]*Table1[[#This Row],[ConversionRate]]</f>
        <v>7.6826019206999998</v>
      </c>
      <c r="L7415">
        <v>3.2055426499999999</v>
      </c>
      <c r="M7415">
        <v>10.39209967</v>
      </c>
      <c r="N7415">
        <v>62</v>
      </c>
      <c r="O7415">
        <v>9</v>
      </c>
      <c r="P7415">
        <v>3</v>
      </c>
      <c r="Q7415">
        <v>3</v>
      </c>
      <c r="R7415">
        <v>853</v>
      </c>
      <c r="S7415" t="s">
        <v>49</v>
      </c>
      <c r="T7415" t="s">
        <v>50</v>
      </c>
      <c r="U7415">
        <v>1</v>
      </c>
    </row>
    <row r="7416" spans="1:21">
      <c r="A7416">
        <v>15414</v>
      </c>
      <c r="B7416">
        <v>32</v>
      </c>
      <c r="C7416" t="s">
        <v>24</v>
      </c>
      <c r="D7416" s="1">
        <v>54409</v>
      </c>
      <c r="E7416" t="s">
        <v>15</v>
      </c>
      <c r="F7416" t="s">
        <v>37</v>
      </c>
      <c r="G7416" s="1">
        <v>3888.2504669999998</v>
      </c>
      <c r="H7416" s="2">
        <v>5.3383735860000003E-2</v>
      </c>
      <c r="I7416" s="2">
        <v>6.6235582299999998E-2</v>
      </c>
      <c r="J7416">
        <v>21</v>
      </c>
      <c r="K7416" s="6">
        <f>Table1[[#This Row],[WebsiteVisits]]*Table1[[#This Row],[ConversionRate]]</f>
        <v>1.3909472282999999</v>
      </c>
      <c r="L7416">
        <v>5.4308221569999997</v>
      </c>
      <c r="M7416">
        <v>7.4930551899999998</v>
      </c>
      <c r="N7416">
        <v>26</v>
      </c>
      <c r="O7416">
        <v>16</v>
      </c>
      <c r="P7416">
        <v>2</v>
      </c>
      <c r="Q7416">
        <v>8</v>
      </c>
      <c r="R7416">
        <v>657</v>
      </c>
      <c r="S7416" t="s">
        <v>49</v>
      </c>
      <c r="T7416" t="s">
        <v>50</v>
      </c>
      <c r="U7416">
        <v>1</v>
      </c>
    </row>
    <row r="7417" spans="1:21">
      <c r="A7417">
        <v>15415</v>
      </c>
      <c r="B7417">
        <v>42</v>
      </c>
      <c r="C7417" t="s">
        <v>24</v>
      </c>
      <c r="D7417" s="1">
        <v>101461</v>
      </c>
      <c r="E7417" t="s">
        <v>17</v>
      </c>
      <c r="F7417" t="s">
        <v>52</v>
      </c>
      <c r="G7417" s="1">
        <v>1396.886861</v>
      </c>
      <c r="H7417" s="2">
        <v>0.2994393232</v>
      </c>
      <c r="I7417" s="2">
        <v>0.1110884355</v>
      </c>
      <c r="J7417">
        <v>35</v>
      </c>
      <c r="K7417" s="6">
        <f>Table1[[#This Row],[WebsiteVisits]]*Table1[[#This Row],[ConversionRate]]</f>
        <v>3.8880952424999999</v>
      </c>
      <c r="L7417">
        <v>3.9338869519999999</v>
      </c>
      <c r="M7417">
        <v>7.859804209</v>
      </c>
      <c r="N7417">
        <v>53</v>
      </c>
      <c r="O7417">
        <v>10</v>
      </c>
      <c r="P7417">
        <v>0</v>
      </c>
      <c r="Q7417">
        <v>0</v>
      </c>
      <c r="R7417">
        <v>1653</v>
      </c>
      <c r="S7417" t="s">
        <v>49</v>
      </c>
      <c r="T7417" t="s">
        <v>50</v>
      </c>
      <c r="U7417">
        <v>1</v>
      </c>
    </row>
    <row r="7418" spans="1:21">
      <c r="A7418">
        <v>15416</v>
      </c>
      <c r="B7418">
        <v>61</v>
      </c>
      <c r="C7418" t="s">
        <v>25</v>
      </c>
      <c r="D7418" s="1">
        <v>42987</v>
      </c>
      <c r="E7418" t="s">
        <v>11</v>
      </c>
      <c r="F7418" t="s">
        <v>52</v>
      </c>
      <c r="G7418" s="1">
        <v>9941.9544540000006</v>
      </c>
      <c r="H7418" s="2">
        <v>0.1641455909</v>
      </c>
      <c r="I7418" s="2">
        <v>6.9572787230000002E-2</v>
      </c>
      <c r="J7418">
        <v>5</v>
      </c>
      <c r="K7418" s="6">
        <f>Table1[[#This Row],[WebsiteVisits]]*Table1[[#This Row],[ConversionRate]]</f>
        <v>0.34786393615</v>
      </c>
      <c r="L7418">
        <v>8.5017474249999996</v>
      </c>
      <c r="M7418">
        <v>9.9283373370000003</v>
      </c>
      <c r="N7418">
        <v>30</v>
      </c>
      <c r="O7418">
        <v>7</v>
      </c>
      <c r="P7418">
        <v>8</v>
      </c>
      <c r="Q7418">
        <v>1</v>
      </c>
      <c r="R7418">
        <v>1225</v>
      </c>
      <c r="S7418" t="s">
        <v>49</v>
      </c>
      <c r="T7418" t="s">
        <v>50</v>
      </c>
      <c r="U7418">
        <v>1</v>
      </c>
    </row>
    <row r="7419" spans="1:21">
      <c r="A7419">
        <v>15417</v>
      </c>
      <c r="B7419">
        <v>52</v>
      </c>
      <c r="C7419" t="s">
        <v>24</v>
      </c>
      <c r="D7419" s="1">
        <v>30633</v>
      </c>
      <c r="E7419" t="s">
        <v>9</v>
      </c>
      <c r="F7419" t="s">
        <v>37</v>
      </c>
      <c r="G7419" s="1">
        <v>2915.9518499999999</v>
      </c>
      <c r="H7419" s="2">
        <v>0.1075694738</v>
      </c>
      <c r="I7419" s="2">
        <v>5.9375088499999999E-2</v>
      </c>
      <c r="J7419">
        <v>6</v>
      </c>
      <c r="K7419" s="6">
        <f>Table1[[#This Row],[WebsiteVisits]]*Table1[[#This Row],[ConversionRate]]</f>
        <v>0.35625053099999998</v>
      </c>
      <c r="L7419">
        <v>6.2988742469999996</v>
      </c>
      <c r="M7419">
        <v>2.6161566189999998</v>
      </c>
      <c r="N7419">
        <v>63</v>
      </c>
      <c r="O7419">
        <v>1</v>
      </c>
      <c r="P7419">
        <v>1</v>
      </c>
      <c r="Q7419">
        <v>4</v>
      </c>
      <c r="R7419">
        <v>247</v>
      </c>
      <c r="S7419" t="s">
        <v>49</v>
      </c>
      <c r="T7419" t="s">
        <v>50</v>
      </c>
      <c r="U7419">
        <v>0</v>
      </c>
    </row>
    <row r="7420" spans="1:21">
      <c r="A7420">
        <v>15418</v>
      </c>
      <c r="B7420">
        <v>31</v>
      </c>
      <c r="C7420" t="s">
        <v>24</v>
      </c>
      <c r="D7420" s="1">
        <v>121601</v>
      </c>
      <c r="E7420" t="s">
        <v>11</v>
      </c>
      <c r="F7420" t="s">
        <v>37</v>
      </c>
      <c r="G7420" s="1">
        <v>7238.2176380000001</v>
      </c>
      <c r="H7420" s="2">
        <v>0.21699832450000001</v>
      </c>
      <c r="I7420" s="2">
        <v>0.11169582560000001</v>
      </c>
      <c r="J7420">
        <v>9</v>
      </c>
      <c r="K7420" s="6">
        <f>Table1[[#This Row],[WebsiteVisits]]*Table1[[#This Row],[ConversionRate]]</f>
        <v>1.0052624304</v>
      </c>
      <c r="L7420">
        <v>7.4556442699999996</v>
      </c>
      <c r="M7420">
        <v>14.97602013</v>
      </c>
      <c r="N7420">
        <v>20</v>
      </c>
      <c r="O7420">
        <v>2</v>
      </c>
      <c r="P7420">
        <v>8</v>
      </c>
      <c r="Q7420">
        <v>6</v>
      </c>
      <c r="R7420">
        <v>2238</v>
      </c>
      <c r="S7420" t="s">
        <v>49</v>
      </c>
      <c r="T7420" t="s">
        <v>50</v>
      </c>
      <c r="U7420">
        <v>1</v>
      </c>
    </row>
    <row r="7421" spans="1:21">
      <c r="A7421">
        <v>15419</v>
      </c>
      <c r="B7421">
        <v>66</v>
      </c>
      <c r="C7421" t="s">
        <v>24</v>
      </c>
      <c r="D7421" s="1">
        <v>76207</v>
      </c>
      <c r="E7421" t="s">
        <v>13</v>
      </c>
      <c r="F7421" t="s">
        <v>52</v>
      </c>
      <c r="G7421" s="1">
        <v>2278.264302</v>
      </c>
      <c r="H7421" s="2">
        <v>0.19003831230000001</v>
      </c>
      <c r="I7421" s="2">
        <v>0.19767451859999999</v>
      </c>
      <c r="J7421">
        <v>39</v>
      </c>
      <c r="K7421" s="6">
        <f>Table1[[#This Row],[WebsiteVisits]]*Table1[[#This Row],[ConversionRate]]</f>
        <v>7.7093062253999998</v>
      </c>
      <c r="L7421">
        <v>6.9427126250000004</v>
      </c>
      <c r="M7421">
        <v>1.671149961</v>
      </c>
      <c r="N7421">
        <v>13</v>
      </c>
      <c r="O7421">
        <v>6</v>
      </c>
      <c r="P7421">
        <v>9</v>
      </c>
      <c r="Q7421">
        <v>1</v>
      </c>
      <c r="R7421">
        <v>475</v>
      </c>
      <c r="S7421" t="s">
        <v>49</v>
      </c>
      <c r="T7421" t="s">
        <v>50</v>
      </c>
      <c r="U7421">
        <v>0</v>
      </c>
    </row>
    <row r="7422" spans="1:21">
      <c r="A7422">
        <v>15420</v>
      </c>
      <c r="B7422">
        <v>36</v>
      </c>
      <c r="C7422" t="s">
        <v>24</v>
      </c>
      <c r="D7422" s="1">
        <v>70535</v>
      </c>
      <c r="E7422" t="s">
        <v>13</v>
      </c>
      <c r="F7422" t="s">
        <v>52</v>
      </c>
      <c r="G7422" s="1">
        <v>8790.7269859999997</v>
      </c>
      <c r="H7422" s="2">
        <v>7.7543401289999994E-2</v>
      </c>
      <c r="I7422" s="2">
        <v>5.0778302970000001E-2</v>
      </c>
      <c r="J7422">
        <v>3</v>
      </c>
      <c r="K7422" s="6">
        <f>Table1[[#This Row],[WebsiteVisits]]*Table1[[#This Row],[ConversionRate]]</f>
        <v>0.15233490891000001</v>
      </c>
      <c r="L7422">
        <v>5.353483701</v>
      </c>
      <c r="M7422">
        <v>4.3842439049999999</v>
      </c>
      <c r="N7422">
        <v>79</v>
      </c>
      <c r="O7422">
        <v>13</v>
      </c>
      <c r="P7422">
        <v>7</v>
      </c>
      <c r="Q7422">
        <v>6</v>
      </c>
      <c r="R7422">
        <v>3193</v>
      </c>
      <c r="S7422" t="s">
        <v>49</v>
      </c>
      <c r="T7422" t="s">
        <v>50</v>
      </c>
      <c r="U7422">
        <v>0</v>
      </c>
    </row>
    <row r="7423" spans="1:21">
      <c r="A7423">
        <v>15421</v>
      </c>
      <c r="B7423">
        <v>55</v>
      </c>
      <c r="C7423" t="s">
        <v>24</v>
      </c>
      <c r="D7423" s="1">
        <v>115661</v>
      </c>
      <c r="E7423" t="s">
        <v>9</v>
      </c>
      <c r="F7423" t="s">
        <v>52</v>
      </c>
      <c r="G7423" s="1">
        <v>3938.8072699999998</v>
      </c>
      <c r="H7423" s="2">
        <v>0.26430839480000001</v>
      </c>
      <c r="I7423" s="2">
        <v>5.6078773229999997E-2</v>
      </c>
      <c r="J7423">
        <v>8</v>
      </c>
      <c r="K7423" s="6">
        <f>Table1[[#This Row],[WebsiteVisits]]*Table1[[#This Row],[ConversionRate]]</f>
        <v>0.44863018583999997</v>
      </c>
      <c r="L7423">
        <v>8.2436974660000004</v>
      </c>
      <c r="M7423">
        <v>10.56081127</v>
      </c>
      <c r="N7423">
        <v>1</v>
      </c>
      <c r="O7423">
        <v>11</v>
      </c>
      <c r="P7423">
        <v>8</v>
      </c>
      <c r="Q7423">
        <v>4</v>
      </c>
      <c r="R7423">
        <v>1361</v>
      </c>
      <c r="S7423" t="s">
        <v>49</v>
      </c>
      <c r="T7423" t="s">
        <v>50</v>
      </c>
      <c r="U7423">
        <v>0</v>
      </c>
    </row>
    <row r="7424" spans="1:21">
      <c r="A7424">
        <v>15422</v>
      </c>
      <c r="B7424">
        <v>53</v>
      </c>
      <c r="C7424" t="s">
        <v>25</v>
      </c>
      <c r="D7424" s="1">
        <v>23996</v>
      </c>
      <c r="E7424" t="s">
        <v>17</v>
      </c>
      <c r="F7424" t="s">
        <v>52</v>
      </c>
      <c r="G7424" s="1">
        <v>9018.9346409999998</v>
      </c>
      <c r="H7424" s="2">
        <v>3.0561851710000001E-2</v>
      </c>
      <c r="I7424" s="2">
        <v>5.6194507790000001E-2</v>
      </c>
      <c r="J7424">
        <v>37</v>
      </c>
      <c r="K7424" s="6">
        <f>Table1[[#This Row],[WebsiteVisits]]*Table1[[#This Row],[ConversionRate]]</f>
        <v>2.07919678823</v>
      </c>
      <c r="L7424">
        <v>6.5383013480000001</v>
      </c>
      <c r="M7424">
        <v>7.9808209669999997</v>
      </c>
      <c r="N7424">
        <v>17</v>
      </c>
      <c r="O7424">
        <v>4</v>
      </c>
      <c r="P7424">
        <v>1</v>
      </c>
      <c r="Q7424">
        <v>5</v>
      </c>
      <c r="R7424">
        <v>647</v>
      </c>
      <c r="S7424" t="s">
        <v>49</v>
      </c>
      <c r="T7424" t="s">
        <v>50</v>
      </c>
      <c r="U7424">
        <v>1</v>
      </c>
    </row>
    <row r="7425" spans="1:21">
      <c r="A7425">
        <v>15423</v>
      </c>
      <c r="B7425">
        <v>24</v>
      </c>
      <c r="C7425" t="s">
        <v>24</v>
      </c>
      <c r="D7425" s="1">
        <v>20014</v>
      </c>
      <c r="E7425" t="s">
        <v>13</v>
      </c>
      <c r="F7425" t="s">
        <v>52</v>
      </c>
      <c r="G7425" s="1">
        <v>3484.165704</v>
      </c>
      <c r="H7425" s="2">
        <v>0.185652493</v>
      </c>
      <c r="I7425" s="2">
        <v>0.16042342970000001</v>
      </c>
      <c r="J7425">
        <v>48</v>
      </c>
      <c r="K7425" s="6">
        <f>Table1[[#This Row],[WebsiteVisits]]*Table1[[#This Row],[ConversionRate]]</f>
        <v>7.7003246256000004</v>
      </c>
      <c r="L7425">
        <v>3.0410691619999999</v>
      </c>
      <c r="M7425">
        <v>1.9003267049999999</v>
      </c>
      <c r="N7425">
        <v>17</v>
      </c>
      <c r="O7425">
        <v>4</v>
      </c>
      <c r="P7425">
        <v>6</v>
      </c>
      <c r="Q7425">
        <v>2</v>
      </c>
      <c r="R7425">
        <v>1526</v>
      </c>
      <c r="S7425" t="s">
        <v>49</v>
      </c>
      <c r="T7425" t="s">
        <v>50</v>
      </c>
      <c r="U7425">
        <v>1</v>
      </c>
    </row>
    <row r="7426" spans="1:21">
      <c r="A7426">
        <v>15424</v>
      </c>
      <c r="B7426">
        <v>47</v>
      </c>
      <c r="C7426" t="s">
        <v>25</v>
      </c>
      <c r="D7426" s="1">
        <v>100431</v>
      </c>
      <c r="E7426" t="s">
        <v>17</v>
      </c>
      <c r="F7426" t="s">
        <v>37</v>
      </c>
      <c r="G7426" s="1">
        <v>185.57383279999999</v>
      </c>
      <c r="H7426" s="2">
        <v>0.1485876625</v>
      </c>
      <c r="I7426" s="2">
        <v>0.10699159160000001</v>
      </c>
      <c r="J7426">
        <v>18</v>
      </c>
      <c r="K7426" s="6">
        <f>Table1[[#This Row],[WebsiteVisits]]*Table1[[#This Row],[ConversionRate]]</f>
        <v>1.9258486488000002</v>
      </c>
      <c r="L7426">
        <v>3.616731154</v>
      </c>
      <c r="M7426">
        <v>11.735296480000001</v>
      </c>
      <c r="N7426">
        <v>34</v>
      </c>
      <c r="O7426">
        <v>6</v>
      </c>
      <c r="P7426">
        <v>6</v>
      </c>
      <c r="Q7426">
        <v>9</v>
      </c>
      <c r="R7426">
        <v>1241</v>
      </c>
      <c r="S7426" t="s">
        <v>49</v>
      </c>
      <c r="T7426" t="s">
        <v>50</v>
      </c>
      <c r="U7426">
        <v>0</v>
      </c>
    </row>
    <row r="7427" spans="1:21">
      <c r="A7427">
        <v>15425</v>
      </c>
      <c r="B7427">
        <v>36</v>
      </c>
      <c r="C7427" t="s">
        <v>25</v>
      </c>
      <c r="D7427" s="1">
        <v>21674</v>
      </c>
      <c r="E7427" t="s">
        <v>17</v>
      </c>
      <c r="F7427" t="s">
        <v>37</v>
      </c>
      <c r="G7427" s="1">
        <v>5218.5022680000002</v>
      </c>
      <c r="H7427" s="2">
        <v>0.10227754</v>
      </c>
      <c r="I7427" s="2">
        <v>8.3105854780000002E-2</v>
      </c>
      <c r="J7427">
        <v>45</v>
      </c>
      <c r="K7427" s="6">
        <f>Table1[[#This Row],[WebsiteVisits]]*Table1[[#This Row],[ConversionRate]]</f>
        <v>3.7397634651000002</v>
      </c>
      <c r="L7427">
        <v>8.4427068920000004</v>
      </c>
      <c r="M7427">
        <v>14.571275139999999</v>
      </c>
      <c r="N7427">
        <v>77</v>
      </c>
      <c r="O7427">
        <v>0</v>
      </c>
      <c r="P7427">
        <v>2</v>
      </c>
      <c r="Q7427">
        <v>5</v>
      </c>
      <c r="R7427">
        <v>1566</v>
      </c>
      <c r="S7427" t="s">
        <v>49</v>
      </c>
      <c r="T7427" t="s">
        <v>50</v>
      </c>
      <c r="U7427">
        <v>1</v>
      </c>
    </row>
    <row r="7428" spans="1:21">
      <c r="A7428">
        <v>15426</v>
      </c>
      <c r="B7428">
        <v>66</v>
      </c>
      <c r="C7428" t="s">
        <v>24</v>
      </c>
      <c r="D7428" s="1">
        <v>57867</v>
      </c>
      <c r="E7428" t="s">
        <v>11</v>
      </c>
      <c r="F7428" t="s">
        <v>48</v>
      </c>
      <c r="G7428" s="1">
        <v>5295.400568</v>
      </c>
      <c r="H7428" s="2">
        <v>0.24965023720000001</v>
      </c>
      <c r="I7428" s="2">
        <v>0.1703200685</v>
      </c>
      <c r="J7428">
        <v>32</v>
      </c>
      <c r="K7428" s="6">
        <f>Table1[[#This Row],[WebsiteVisits]]*Table1[[#This Row],[ConversionRate]]</f>
        <v>5.4502421920000002</v>
      </c>
      <c r="L7428">
        <v>9.4710822369999992</v>
      </c>
      <c r="M7428">
        <v>7.3596044010000004</v>
      </c>
      <c r="N7428">
        <v>81</v>
      </c>
      <c r="O7428">
        <v>16</v>
      </c>
      <c r="P7428">
        <v>3</v>
      </c>
      <c r="Q7428">
        <v>1</v>
      </c>
      <c r="R7428">
        <v>1888</v>
      </c>
      <c r="S7428" t="s">
        <v>49</v>
      </c>
      <c r="T7428" t="s">
        <v>50</v>
      </c>
      <c r="U7428">
        <v>1</v>
      </c>
    </row>
    <row r="7429" spans="1:21">
      <c r="A7429">
        <v>15427</v>
      </c>
      <c r="B7429">
        <v>42</v>
      </c>
      <c r="C7429" t="s">
        <v>24</v>
      </c>
      <c r="D7429" s="1">
        <v>105537</v>
      </c>
      <c r="E7429" t="s">
        <v>17</v>
      </c>
      <c r="F7429" t="s">
        <v>48</v>
      </c>
      <c r="G7429" s="1">
        <v>1286.35841</v>
      </c>
      <c r="H7429" s="2">
        <v>0.20032035149999999</v>
      </c>
      <c r="I7429" s="2">
        <v>6.6523221290000004E-2</v>
      </c>
      <c r="J7429">
        <v>37</v>
      </c>
      <c r="K7429" s="6">
        <f>Table1[[#This Row],[WebsiteVisits]]*Table1[[#This Row],[ConversionRate]]</f>
        <v>2.4613591877300003</v>
      </c>
      <c r="L7429">
        <v>5.9320327349999999</v>
      </c>
      <c r="M7429">
        <v>4.1701901890000004</v>
      </c>
      <c r="N7429">
        <v>82</v>
      </c>
      <c r="O7429">
        <v>18</v>
      </c>
      <c r="P7429">
        <v>9</v>
      </c>
      <c r="Q7429">
        <v>9</v>
      </c>
      <c r="R7429">
        <v>3292</v>
      </c>
      <c r="S7429" t="s">
        <v>49</v>
      </c>
      <c r="T7429" t="s">
        <v>50</v>
      </c>
      <c r="U7429">
        <v>0</v>
      </c>
    </row>
    <row r="7430" spans="1:21">
      <c r="A7430">
        <v>15428</v>
      </c>
      <c r="B7430">
        <v>33</v>
      </c>
      <c r="C7430" t="s">
        <v>25</v>
      </c>
      <c r="D7430" s="1">
        <v>77251</v>
      </c>
      <c r="E7430" t="s">
        <v>13</v>
      </c>
      <c r="F7430" t="s">
        <v>51</v>
      </c>
      <c r="G7430" s="1">
        <v>2426.139377</v>
      </c>
      <c r="H7430" s="2">
        <v>0.23025485409999999</v>
      </c>
      <c r="I7430" s="2">
        <v>8.4521400750000003E-2</v>
      </c>
      <c r="J7430">
        <v>21</v>
      </c>
      <c r="K7430" s="6">
        <f>Table1[[#This Row],[WebsiteVisits]]*Table1[[#This Row],[ConversionRate]]</f>
        <v>1.7749494157500001</v>
      </c>
      <c r="L7430">
        <v>4.4698659440000004</v>
      </c>
      <c r="M7430">
        <v>2.048997468</v>
      </c>
      <c r="N7430">
        <v>24</v>
      </c>
      <c r="O7430">
        <v>7</v>
      </c>
      <c r="P7430">
        <v>8</v>
      </c>
      <c r="Q7430">
        <v>9</v>
      </c>
      <c r="R7430">
        <v>1178</v>
      </c>
      <c r="S7430" t="s">
        <v>49</v>
      </c>
      <c r="T7430" t="s">
        <v>50</v>
      </c>
      <c r="U7430">
        <v>0</v>
      </c>
    </row>
    <row r="7431" spans="1:21">
      <c r="A7431">
        <v>15429</v>
      </c>
      <c r="B7431">
        <v>64</v>
      </c>
      <c r="C7431" t="s">
        <v>25</v>
      </c>
      <c r="D7431" s="1">
        <v>75709</v>
      </c>
      <c r="E7431" t="s">
        <v>13</v>
      </c>
      <c r="F7431" t="s">
        <v>48</v>
      </c>
      <c r="G7431" s="1">
        <v>7856.6063510000004</v>
      </c>
      <c r="H7431" s="2">
        <v>0.13025103539999999</v>
      </c>
      <c r="I7431" s="2">
        <v>2.3987906270000001E-2</v>
      </c>
      <c r="J7431">
        <v>38</v>
      </c>
      <c r="K7431" s="6">
        <f>Table1[[#This Row],[WebsiteVisits]]*Table1[[#This Row],[ConversionRate]]</f>
        <v>0.91154043826000009</v>
      </c>
      <c r="L7431">
        <v>6.625106916</v>
      </c>
      <c r="M7431">
        <v>3.475806393</v>
      </c>
      <c r="N7431">
        <v>98</v>
      </c>
      <c r="O7431">
        <v>11</v>
      </c>
      <c r="P7431">
        <v>0</v>
      </c>
      <c r="Q7431">
        <v>4</v>
      </c>
      <c r="R7431">
        <v>3665</v>
      </c>
      <c r="S7431" t="s">
        <v>49</v>
      </c>
      <c r="T7431" t="s">
        <v>50</v>
      </c>
      <c r="U7431">
        <v>1</v>
      </c>
    </row>
    <row r="7432" spans="1:21">
      <c r="A7432">
        <v>15430</v>
      </c>
      <c r="B7432">
        <v>57</v>
      </c>
      <c r="C7432" t="s">
        <v>24</v>
      </c>
      <c r="D7432" s="1">
        <v>140162</v>
      </c>
      <c r="E7432" t="s">
        <v>15</v>
      </c>
      <c r="F7432" t="s">
        <v>37</v>
      </c>
      <c r="G7432" s="1">
        <v>463.88266379999999</v>
      </c>
      <c r="H7432" s="2">
        <v>0.28329551609999998</v>
      </c>
      <c r="I7432" s="2">
        <v>3.259291936E-2</v>
      </c>
      <c r="J7432">
        <v>0</v>
      </c>
      <c r="K7432" s="6">
        <f>Table1[[#This Row],[WebsiteVisits]]*Table1[[#This Row],[ConversionRate]]</f>
        <v>0</v>
      </c>
      <c r="L7432">
        <v>5.3515600330000002</v>
      </c>
      <c r="M7432">
        <v>5.0128124700000001</v>
      </c>
      <c r="N7432">
        <v>6</v>
      </c>
      <c r="O7432">
        <v>2</v>
      </c>
      <c r="P7432">
        <v>2</v>
      </c>
      <c r="Q7432">
        <v>4</v>
      </c>
      <c r="R7432">
        <v>1795</v>
      </c>
      <c r="S7432" t="s">
        <v>49</v>
      </c>
      <c r="T7432" t="s">
        <v>50</v>
      </c>
      <c r="U7432">
        <v>1</v>
      </c>
    </row>
    <row r="7433" spans="1:21">
      <c r="A7433">
        <v>15431</v>
      </c>
      <c r="B7433">
        <v>68</v>
      </c>
      <c r="C7433" t="s">
        <v>24</v>
      </c>
      <c r="D7433" s="1">
        <v>37864</v>
      </c>
      <c r="E7433" t="s">
        <v>17</v>
      </c>
      <c r="F7433" t="s">
        <v>48</v>
      </c>
      <c r="G7433" s="1">
        <v>4946.314198</v>
      </c>
      <c r="H7433" s="2">
        <v>0.1099697926</v>
      </c>
      <c r="I7433" s="2">
        <v>3.5978902680000001E-2</v>
      </c>
      <c r="J7433">
        <v>48</v>
      </c>
      <c r="K7433" s="6">
        <f>Table1[[#This Row],[WebsiteVisits]]*Table1[[#This Row],[ConversionRate]]</f>
        <v>1.7269873286399999</v>
      </c>
      <c r="L7433">
        <v>8.5752519239999998</v>
      </c>
      <c r="M7433">
        <v>3.2255229490000001</v>
      </c>
      <c r="N7433">
        <v>2</v>
      </c>
      <c r="O7433">
        <v>11</v>
      </c>
      <c r="P7433">
        <v>6</v>
      </c>
      <c r="Q7433">
        <v>5</v>
      </c>
      <c r="R7433">
        <v>86</v>
      </c>
      <c r="S7433" t="s">
        <v>49</v>
      </c>
      <c r="T7433" t="s">
        <v>50</v>
      </c>
      <c r="U7433">
        <v>0</v>
      </c>
    </row>
    <row r="7434" spans="1:21">
      <c r="A7434">
        <v>15432</v>
      </c>
      <c r="B7434">
        <v>25</v>
      </c>
      <c r="C7434" t="s">
        <v>24</v>
      </c>
      <c r="D7434" s="1">
        <v>46321</v>
      </c>
      <c r="E7434" t="s">
        <v>15</v>
      </c>
      <c r="F7434" t="s">
        <v>48</v>
      </c>
      <c r="G7434" s="1">
        <v>5351.040422</v>
      </c>
      <c r="H7434" s="2">
        <v>0.1640030281</v>
      </c>
      <c r="I7434" s="2">
        <v>7.5925295300000001E-2</v>
      </c>
      <c r="J7434">
        <v>20</v>
      </c>
      <c r="K7434" s="6">
        <f>Table1[[#This Row],[WebsiteVisits]]*Table1[[#This Row],[ConversionRate]]</f>
        <v>1.5185059060000001</v>
      </c>
      <c r="L7434">
        <v>8.4969515159999993</v>
      </c>
      <c r="M7434">
        <v>10.424969170000001</v>
      </c>
      <c r="N7434">
        <v>56</v>
      </c>
      <c r="O7434">
        <v>7</v>
      </c>
      <c r="P7434">
        <v>1</v>
      </c>
      <c r="Q7434">
        <v>2</v>
      </c>
      <c r="R7434">
        <v>2199</v>
      </c>
      <c r="S7434" t="s">
        <v>49</v>
      </c>
      <c r="T7434" t="s">
        <v>50</v>
      </c>
      <c r="U7434">
        <v>1</v>
      </c>
    </row>
    <row r="7435" spans="1:21">
      <c r="A7435">
        <v>15433</v>
      </c>
      <c r="B7435">
        <v>35</v>
      </c>
      <c r="C7435" t="s">
        <v>25</v>
      </c>
      <c r="D7435" s="1">
        <v>44082</v>
      </c>
      <c r="E7435" t="s">
        <v>11</v>
      </c>
      <c r="F7435" t="s">
        <v>37</v>
      </c>
      <c r="G7435" s="1">
        <v>6918.249401</v>
      </c>
      <c r="H7435" s="2">
        <v>0.28075853239999998</v>
      </c>
      <c r="I7435" s="2">
        <v>0.1095761995</v>
      </c>
      <c r="J7435">
        <v>48</v>
      </c>
      <c r="K7435" s="6">
        <f>Table1[[#This Row],[WebsiteVisits]]*Table1[[#This Row],[ConversionRate]]</f>
        <v>5.2596575760000004</v>
      </c>
      <c r="L7435">
        <v>5.1053825110000002</v>
      </c>
      <c r="M7435">
        <v>0.83265590919999999</v>
      </c>
      <c r="N7435">
        <v>75</v>
      </c>
      <c r="O7435">
        <v>3</v>
      </c>
      <c r="P7435">
        <v>2</v>
      </c>
      <c r="Q7435">
        <v>1</v>
      </c>
      <c r="R7435">
        <v>2948</v>
      </c>
      <c r="S7435" t="s">
        <v>49</v>
      </c>
      <c r="T7435" t="s">
        <v>50</v>
      </c>
      <c r="U7435">
        <v>0</v>
      </c>
    </row>
    <row r="7436" spans="1:21">
      <c r="A7436">
        <v>15434</v>
      </c>
      <c r="B7436">
        <v>45</v>
      </c>
      <c r="C7436" t="s">
        <v>24</v>
      </c>
      <c r="D7436" s="1">
        <v>137734</v>
      </c>
      <c r="E7436" t="s">
        <v>15</v>
      </c>
      <c r="F7436" t="s">
        <v>52</v>
      </c>
      <c r="G7436" s="1">
        <v>470.81704730000001</v>
      </c>
      <c r="H7436" s="2">
        <v>3.4124797790000001E-2</v>
      </c>
      <c r="I7436" s="2">
        <v>1.014141983E-2</v>
      </c>
      <c r="J7436">
        <v>6</v>
      </c>
      <c r="K7436" s="6">
        <f>Table1[[#This Row],[WebsiteVisits]]*Table1[[#This Row],[ConversionRate]]</f>
        <v>6.0848518980000002E-2</v>
      </c>
      <c r="L7436">
        <v>8.2412399769999993</v>
      </c>
      <c r="M7436">
        <v>6.4320801359999997</v>
      </c>
      <c r="N7436">
        <v>53</v>
      </c>
      <c r="O7436">
        <v>6</v>
      </c>
      <c r="P7436">
        <v>3</v>
      </c>
      <c r="Q7436">
        <v>2</v>
      </c>
      <c r="R7436">
        <v>874</v>
      </c>
      <c r="S7436" t="s">
        <v>49</v>
      </c>
      <c r="T7436" t="s">
        <v>50</v>
      </c>
      <c r="U7436">
        <v>0</v>
      </c>
    </row>
    <row r="7437" spans="1:21">
      <c r="A7437">
        <v>15435</v>
      </c>
      <c r="B7437">
        <v>33</v>
      </c>
      <c r="C7437" t="s">
        <v>25</v>
      </c>
      <c r="D7437" s="1">
        <v>60131</v>
      </c>
      <c r="E7437" t="s">
        <v>17</v>
      </c>
      <c r="F7437" t="s">
        <v>37</v>
      </c>
      <c r="G7437" s="1">
        <v>5897.8986379999997</v>
      </c>
      <c r="H7437" s="2">
        <v>4.1555026779999997E-2</v>
      </c>
      <c r="I7437" s="2">
        <v>4.608713918E-2</v>
      </c>
      <c r="J7437">
        <v>45</v>
      </c>
      <c r="K7437" s="6">
        <f>Table1[[#This Row],[WebsiteVisits]]*Table1[[#This Row],[ConversionRate]]</f>
        <v>2.0739212630999999</v>
      </c>
      <c r="L7437">
        <v>2.736607051</v>
      </c>
      <c r="M7437">
        <v>5.9250902759999997</v>
      </c>
      <c r="N7437">
        <v>15</v>
      </c>
      <c r="O7437">
        <v>13</v>
      </c>
      <c r="P7437">
        <v>0</v>
      </c>
      <c r="Q7437">
        <v>3</v>
      </c>
      <c r="R7437">
        <v>3597</v>
      </c>
      <c r="S7437" t="s">
        <v>49</v>
      </c>
      <c r="T7437" t="s">
        <v>50</v>
      </c>
      <c r="U7437">
        <v>0</v>
      </c>
    </row>
    <row r="7438" spans="1:21">
      <c r="A7438">
        <v>15436</v>
      </c>
      <c r="B7438">
        <v>69</v>
      </c>
      <c r="C7438" t="s">
        <v>25</v>
      </c>
      <c r="D7438" s="1">
        <v>91493</v>
      </c>
      <c r="E7438" t="s">
        <v>13</v>
      </c>
      <c r="F7438" t="s">
        <v>37</v>
      </c>
      <c r="G7438" s="1">
        <v>130.67056210000001</v>
      </c>
      <c r="H7438" s="2">
        <v>0.29831445220000002</v>
      </c>
      <c r="I7438" s="2">
        <v>4.3373503840000001E-2</v>
      </c>
      <c r="J7438">
        <v>6</v>
      </c>
      <c r="K7438" s="6">
        <f>Table1[[#This Row],[WebsiteVisits]]*Table1[[#This Row],[ConversionRate]]</f>
        <v>0.26024102304000002</v>
      </c>
      <c r="L7438">
        <v>4.3652263060000003</v>
      </c>
      <c r="M7438">
        <v>13.230976480000001</v>
      </c>
      <c r="N7438">
        <v>19</v>
      </c>
      <c r="O7438">
        <v>1</v>
      </c>
      <c r="P7438">
        <v>8</v>
      </c>
      <c r="Q7438">
        <v>7</v>
      </c>
      <c r="R7438">
        <v>1356</v>
      </c>
      <c r="S7438" t="s">
        <v>49</v>
      </c>
      <c r="T7438" t="s">
        <v>50</v>
      </c>
      <c r="U7438">
        <v>0</v>
      </c>
    </row>
    <row r="7439" spans="1:21">
      <c r="A7439">
        <v>15437</v>
      </c>
      <c r="B7439">
        <v>36</v>
      </c>
      <c r="C7439" t="s">
        <v>24</v>
      </c>
      <c r="D7439" s="1">
        <v>24210</v>
      </c>
      <c r="E7439" t="s">
        <v>11</v>
      </c>
      <c r="F7439" t="s">
        <v>51</v>
      </c>
      <c r="G7439" s="1">
        <v>2725.265836</v>
      </c>
      <c r="H7439" s="2">
        <v>0.2917034355</v>
      </c>
      <c r="I7439" s="2">
        <v>5.8135901269999998E-2</v>
      </c>
      <c r="J7439">
        <v>21</v>
      </c>
      <c r="K7439" s="6">
        <f>Table1[[#This Row],[WebsiteVisits]]*Table1[[#This Row],[ConversionRate]]</f>
        <v>1.22085392667</v>
      </c>
      <c r="L7439">
        <v>1.7164161440000001</v>
      </c>
      <c r="M7439">
        <v>4.4553190330000003</v>
      </c>
      <c r="N7439">
        <v>4</v>
      </c>
      <c r="O7439">
        <v>4</v>
      </c>
      <c r="P7439">
        <v>8</v>
      </c>
      <c r="Q7439">
        <v>6</v>
      </c>
      <c r="R7439">
        <v>4629</v>
      </c>
      <c r="S7439" t="s">
        <v>49</v>
      </c>
      <c r="T7439" t="s">
        <v>50</v>
      </c>
      <c r="U7439">
        <v>1</v>
      </c>
    </row>
    <row r="7440" spans="1:21">
      <c r="A7440">
        <v>15438</v>
      </c>
      <c r="B7440">
        <v>59</v>
      </c>
      <c r="C7440" t="s">
        <v>24</v>
      </c>
      <c r="D7440" s="1">
        <v>134080</v>
      </c>
      <c r="E7440" t="s">
        <v>17</v>
      </c>
      <c r="F7440" t="s">
        <v>51</v>
      </c>
      <c r="G7440" s="1">
        <v>5046.8741280000004</v>
      </c>
      <c r="H7440" s="2">
        <v>0.23379346570000001</v>
      </c>
      <c r="I7440" s="2">
        <v>4.1555375950000001E-2</v>
      </c>
      <c r="J7440">
        <v>12</v>
      </c>
      <c r="K7440" s="6">
        <f>Table1[[#This Row],[WebsiteVisits]]*Table1[[#This Row],[ConversionRate]]</f>
        <v>0.49866451140000001</v>
      </c>
      <c r="L7440">
        <v>8.2701482330000005</v>
      </c>
      <c r="M7440">
        <v>8.9448731240000008</v>
      </c>
      <c r="N7440">
        <v>60</v>
      </c>
      <c r="O7440">
        <v>11</v>
      </c>
      <c r="P7440">
        <v>2</v>
      </c>
      <c r="Q7440">
        <v>0</v>
      </c>
      <c r="R7440">
        <v>743</v>
      </c>
      <c r="S7440" t="s">
        <v>49</v>
      </c>
      <c r="T7440" t="s">
        <v>50</v>
      </c>
      <c r="U7440">
        <v>0</v>
      </c>
    </row>
    <row r="7441" spans="1:21">
      <c r="A7441">
        <v>15439</v>
      </c>
      <c r="B7441">
        <v>34</v>
      </c>
      <c r="C7441" t="s">
        <v>25</v>
      </c>
      <c r="D7441" s="1">
        <v>140159</v>
      </c>
      <c r="E7441" t="s">
        <v>11</v>
      </c>
      <c r="F7441" t="s">
        <v>51</v>
      </c>
      <c r="G7441" s="1">
        <v>9121.6852409999992</v>
      </c>
      <c r="H7441" s="2">
        <v>0.15041460009999999</v>
      </c>
      <c r="I7441" s="2">
        <v>4.7074354419999999E-2</v>
      </c>
      <c r="J7441">
        <v>22</v>
      </c>
      <c r="K7441" s="6">
        <f>Table1[[#This Row],[WebsiteVisits]]*Table1[[#This Row],[ConversionRate]]</f>
        <v>1.0356357972399999</v>
      </c>
      <c r="L7441">
        <v>9.7771881910000005</v>
      </c>
      <c r="M7441">
        <v>0.5678507438</v>
      </c>
      <c r="N7441">
        <v>30</v>
      </c>
      <c r="O7441">
        <v>4</v>
      </c>
      <c r="P7441">
        <v>4</v>
      </c>
      <c r="Q7441">
        <v>6</v>
      </c>
      <c r="R7441">
        <v>1677</v>
      </c>
      <c r="S7441" t="s">
        <v>49</v>
      </c>
      <c r="T7441" t="s">
        <v>50</v>
      </c>
      <c r="U7441">
        <v>1</v>
      </c>
    </row>
    <row r="7442" spans="1:21">
      <c r="A7442">
        <v>15440</v>
      </c>
      <c r="B7442">
        <v>62</v>
      </c>
      <c r="C7442" t="s">
        <v>25</v>
      </c>
      <c r="D7442" s="1">
        <v>135663</v>
      </c>
      <c r="E7442" t="s">
        <v>9</v>
      </c>
      <c r="F7442" t="s">
        <v>52</v>
      </c>
      <c r="G7442" s="1">
        <v>1353.239178</v>
      </c>
      <c r="H7442" s="2">
        <v>0.15675764610000001</v>
      </c>
      <c r="I7442" s="2">
        <v>0.19693726859999999</v>
      </c>
      <c r="J7442">
        <v>21</v>
      </c>
      <c r="K7442" s="6">
        <f>Table1[[#This Row],[WebsiteVisits]]*Table1[[#This Row],[ConversionRate]]</f>
        <v>4.1356826405999998</v>
      </c>
      <c r="L7442">
        <v>6.1908788760000002</v>
      </c>
      <c r="M7442">
        <v>13.795764269999999</v>
      </c>
      <c r="N7442">
        <v>23</v>
      </c>
      <c r="O7442">
        <v>12</v>
      </c>
      <c r="P7442">
        <v>1</v>
      </c>
      <c r="Q7442">
        <v>2</v>
      </c>
      <c r="R7442">
        <v>3890</v>
      </c>
      <c r="S7442" t="s">
        <v>49</v>
      </c>
      <c r="T7442" t="s">
        <v>50</v>
      </c>
      <c r="U7442">
        <v>0</v>
      </c>
    </row>
    <row r="7443" spans="1:21">
      <c r="A7443">
        <v>15441</v>
      </c>
      <c r="B7443">
        <v>30</v>
      </c>
      <c r="C7443" t="s">
        <v>24</v>
      </c>
      <c r="D7443" s="1">
        <v>84586</v>
      </c>
      <c r="E7443" t="s">
        <v>17</v>
      </c>
      <c r="F7443" t="s">
        <v>48</v>
      </c>
      <c r="G7443" s="1">
        <v>1775.9623770000001</v>
      </c>
      <c r="H7443" s="2">
        <v>8.4591733330000002E-2</v>
      </c>
      <c r="I7443" s="2">
        <v>0.12299874919999999</v>
      </c>
      <c r="J7443">
        <v>25</v>
      </c>
      <c r="K7443" s="6">
        <f>Table1[[#This Row],[WebsiteVisits]]*Table1[[#This Row],[ConversionRate]]</f>
        <v>3.0749687299999997</v>
      </c>
      <c r="L7443">
        <v>7.8984666539999999</v>
      </c>
      <c r="M7443">
        <v>9.7316104540000001</v>
      </c>
      <c r="N7443">
        <v>62</v>
      </c>
      <c r="O7443">
        <v>1</v>
      </c>
      <c r="P7443">
        <v>7</v>
      </c>
      <c r="Q7443">
        <v>3</v>
      </c>
      <c r="R7443">
        <v>1115</v>
      </c>
      <c r="S7443" t="s">
        <v>49</v>
      </c>
      <c r="T7443" t="s">
        <v>50</v>
      </c>
      <c r="U7443">
        <v>0</v>
      </c>
    </row>
    <row r="7444" spans="1:21">
      <c r="A7444">
        <v>15442</v>
      </c>
      <c r="B7444">
        <v>24</v>
      </c>
      <c r="C7444" t="s">
        <v>25</v>
      </c>
      <c r="D7444" s="1">
        <v>103605</v>
      </c>
      <c r="E7444" t="s">
        <v>9</v>
      </c>
      <c r="F7444" t="s">
        <v>51</v>
      </c>
      <c r="G7444" s="1">
        <v>6725.5756369999999</v>
      </c>
      <c r="H7444" s="2">
        <v>0.13549200049999999</v>
      </c>
      <c r="I7444" s="2">
        <v>0.15491170130000001</v>
      </c>
      <c r="J7444">
        <v>17</v>
      </c>
      <c r="K7444" s="6">
        <f>Table1[[#This Row],[WebsiteVisits]]*Table1[[#This Row],[ConversionRate]]</f>
        <v>2.6334989221000003</v>
      </c>
      <c r="L7444">
        <v>4.6143468900000002</v>
      </c>
      <c r="M7444">
        <v>12.00766288</v>
      </c>
      <c r="N7444">
        <v>44</v>
      </c>
      <c r="O7444">
        <v>9</v>
      </c>
      <c r="P7444">
        <v>4</v>
      </c>
      <c r="Q7444">
        <v>9</v>
      </c>
      <c r="R7444">
        <v>4703</v>
      </c>
      <c r="S7444" t="s">
        <v>49</v>
      </c>
      <c r="T7444" t="s">
        <v>50</v>
      </c>
      <c r="U7444">
        <v>0</v>
      </c>
    </row>
    <row r="7445" spans="1:21">
      <c r="A7445">
        <v>15443</v>
      </c>
      <c r="B7445">
        <v>44</v>
      </c>
      <c r="C7445" t="s">
        <v>25</v>
      </c>
      <c r="D7445" s="1">
        <v>54851</v>
      </c>
      <c r="E7445" t="s">
        <v>15</v>
      </c>
      <c r="F7445" t="s">
        <v>37</v>
      </c>
      <c r="G7445" s="1">
        <v>3811.1307689999999</v>
      </c>
      <c r="H7445" s="2">
        <v>0.13509131960000001</v>
      </c>
      <c r="I7445" s="2">
        <v>0.1656752416</v>
      </c>
      <c r="J7445">
        <v>6</v>
      </c>
      <c r="K7445" s="6">
        <f>Table1[[#This Row],[WebsiteVisits]]*Table1[[#This Row],[ConversionRate]]</f>
        <v>0.99405144959999991</v>
      </c>
      <c r="L7445">
        <v>6.0539769960000003</v>
      </c>
      <c r="M7445">
        <v>8.7555888209999999</v>
      </c>
      <c r="N7445">
        <v>43</v>
      </c>
      <c r="O7445">
        <v>11</v>
      </c>
      <c r="P7445">
        <v>1</v>
      </c>
      <c r="Q7445">
        <v>6</v>
      </c>
      <c r="R7445">
        <v>695</v>
      </c>
      <c r="S7445" t="s">
        <v>49</v>
      </c>
      <c r="T7445" t="s">
        <v>50</v>
      </c>
      <c r="U7445">
        <v>0</v>
      </c>
    </row>
    <row r="7446" spans="1:21">
      <c r="A7446">
        <v>15444</v>
      </c>
      <c r="B7446">
        <v>27</v>
      </c>
      <c r="C7446" t="s">
        <v>24</v>
      </c>
      <c r="D7446" s="1">
        <v>46865</v>
      </c>
      <c r="E7446" t="s">
        <v>17</v>
      </c>
      <c r="F7446" t="s">
        <v>51</v>
      </c>
      <c r="G7446" s="1">
        <v>6271.8718790000003</v>
      </c>
      <c r="H7446" s="2">
        <v>2.0466105490000001E-2</v>
      </c>
      <c r="I7446" s="2">
        <v>0.1368593135</v>
      </c>
      <c r="J7446">
        <v>1</v>
      </c>
      <c r="K7446" s="6">
        <f>Table1[[#This Row],[WebsiteVisits]]*Table1[[#This Row],[ConversionRate]]</f>
        <v>0.1368593135</v>
      </c>
      <c r="L7446">
        <v>4.1262014120000003</v>
      </c>
      <c r="M7446">
        <v>12.32513558</v>
      </c>
      <c r="N7446">
        <v>87</v>
      </c>
      <c r="O7446">
        <v>15</v>
      </c>
      <c r="P7446">
        <v>5</v>
      </c>
      <c r="Q7446">
        <v>1</v>
      </c>
      <c r="R7446">
        <v>2147</v>
      </c>
      <c r="S7446" t="s">
        <v>49</v>
      </c>
      <c r="T7446" t="s">
        <v>50</v>
      </c>
      <c r="U7446">
        <v>1</v>
      </c>
    </row>
    <row r="7447" spans="1:21">
      <c r="A7447">
        <v>15445</v>
      </c>
      <c r="B7447">
        <v>51</v>
      </c>
      <c r="C7447" t="s">
        <v>25</v>
      </c>
      <c r="D7447" s="1">
        <v>103606</v>
      </c>
      <c r="E7447" t="s">
        <v>9</v>
      </c>
      <c r="F7447" t="s">
        <v>37</v>
      </c>
      <c r="G7447" s="1">
        <v>9974.7962549999993</v>
      </c>
      <c r="H7447" s="2">
        <v>0.14141588029999999</v>
      </c>
      <c r="I7447" s="2">
        <v>0.14377525129999999</v>
      </c>
      <c r="J7447">
        <v>18</v>
      </c>
      <c r="K7447" s="6">
        <f>Table1[[#This Row],[WebsiteVisits]]*Table1[[#This Row],[ConversionRate]]</f>
        <v>2.5879545233999997</v>
      </c>
      <c r="L7447">
        <v>7.2716263110000003</v>
      </c>
      <c r="M7447">
        <v>1.7236429069999999</v>
      </c>
      <c r="N7447">
        <v>79</v>
      </c>
      <c r="O7447">
        <v>16</v>
      </c>
      <c r="P7447">
        <v>5</v>
      </c>
      <c r="Q7447">
        <v>8</v>
      </c>
      <c r="R7447">
        <v>385</v>
      </c>
      <c r="S7447" t="s">
        <v>49</v>
      </c>
      <c r="T7447" t="s">
        <v>50</v>
      </c>
      <c r="U7447">
        <v>1</v>
      </c>
    </row>
    <row r="7448" spans="1:21">
      <c r="A7448">
        <v>15446</v>
      </c>
      <c r="B7448">
        <v>53</v>
      </c>
      <c r="C7448" t="s">
        <v>25</v>
      </c>
      <c r="D7448" s="1">
        <v>24158</v>
      </c>
      <c r="E7448" t="s">
        <v>13</v>
      </c>
      <c r="F7448" t="s">
        <v>52</v>
      </c>
      <c r="G7448" s="1">
        <v>9870.0294470000008</v>
      </c>
      <c r="H7448" s="2">
        <v>0.1491403785</v>
      </c>
      <c r="I7448" s="2">
        <v>0.13013385450000001</v>
      </c>
      <c r="J7448">
        <v>13</v>
      </c>
      <c r="K7448" s="6">
        <f>Table1[[#This Row],[WebsiteVisits]]*Table1[[#This Row],[ConversionRate]]</f>
        <v>1.6917401085000001</v>
      </c>
      <c r="L7448">
        <v>3.2162043320000002</v>
      </c>
      <c r="M7448">
        <v>10.802149780000001</v>
      </c>
      <c r="N7448">
        <v>38</v>
      </c>
      <c r="O7448">
        <v>14</v>
      </c>
      <c r="P7448">
        <v>4</v>
      </c>
      <c r="Q7448">
        <v>4</v>
      </c>
      <c r="R7448">
        <v>3181</v>
      </c>
      <c r="S7448" t="s">
        <v>49</v>
      </c>
      <c r="T7448" t="s">
        <v>50</v>
      </c>
      <c r="U7448">
        <v>0</v>
      </c>
    </row>
    <row r="7449" spans="1:21">
      <c r="A7449">
        <v>15447</v>
      </c>
      <c r="B7449">
        <v>42</v>
      </c>
      <c r="C7449" t="s">
        <v>24</v>
      </c>
      <c r="D7449" s="1">
        <v>141497</v>
      </c>
      <c r="E7449" t="s">
        <v>15</v>
      </c>
      <c r="F7449" t="s">
        <v>51</v>
      </c>
      <c r="G7449" s="1">
        <v>3601.7644369999998</v>
      </c>
      <c r="H7449" s="2">
        <v>0.20307712050000001</v>
      </c>
      <c r="I7449" s="2">
        <v>0.1333809608</v>
      </c>
      <c r="J7449">
        <v>24</v>
      </c>
      <c r="K7449" s="6">
        <f>Table1[[#This Row],[WebsiteVisits]]*Table1[[#This Row],[ConversionRate]]</f>
        <v>3.2011430592000001</v>
      </c>
      <c r="L7449">
        <v>2.379180259</v>
      </c>
      <c r="M7449">
        <v>2.6576835390000002</v>
      </c>
      <c r="N7449">
        <v>27</v>
      </c>
      <c r="O7449">
        <v>0</v>
      </c>
      <c r="P7449">
        <v>5</v>
      </c>
      <c r="Q7449">
        <v>3</v>
      </c>
      <c r="R7449">
        <v>4495</v>
      </c>
      <c r="S7449" t="s">
        <v>49</v>
      </c>
      <c r="T7449" t="s">
        <v>50</v>
      </c>
      <c r="U7449">
        <v>0</v>
      </c>
    </row>
    <row r="7450" spans="1:21">
      <c r="A7450">
        <v>15448</v>
      </c>
      <c r="B7450">
        <v>23</v>
      </c>
      <c r="C7450" t="s">
        <v>24</v>
      </c>
      <c r="D7450" s="1">
        <v>77852</v>
      </c>
      <c r="E7450" t="s">
        <v>17</v>
      </c>
      <c r="F7450" t="s">
        <v>37</v>
      </c>
      <c r="G7450" s="1">
        <v>5088.861003</v>
      </c>
      <c r="H7450" s="2">
        <v>0.1597713449</v>
      </c>
      <c r="I7450" s="2">
        <v>0.18640542960000001</v>
      </c>
      <c r="J7450">
        <v>32</v>
      </c>
      <c r="K7450" s="6">
        <f>Table1[[#This Row],[WebsiteVisits]]*Table1[[#This Row],[ConversionRate]]</f>
        <v>5.9649737472000002</v>
      </c>
      <c r="L7450">
        <v>9.0870318920000006</v>
      </c>
      <c r="M7450">
        <v>8.8590183820000004</v>
      </c>
      <c r="N7450">
        <v>4</v>
      </c>
      <c r="O7450">
        <v>2</v>
      </c>
      <c r="P7450">
        <v>7</v>
      </c>
      <c r="Q7450">
        <v>8</v>
      </c>
      <c r="R7450">
        <v>1352</v>
      </c>
      <c r="S7450" t="s">
        <v>49</v>
      </c>
      <c r="T7450" t="s">
        <v>50</v>
      </c>
      <c r="U7450">
        <v>0</v>
      </c>
    </row>
    <row r="7451" spans="1:21">
      <c r="A7451">
        <v>15449</v>
      </c>
      <c r="B7451">
        <v>41</v>
      </c>
      <c r="C7451" t="s">
        <v>24</v>
      </c>
      <c r="D7451" s="1">
        <v>69339</v>
      </c>
      <c r="E7451" t="s">
        <v>17</v>
      </c>
      <c r="F7451" t="s">
        <v>48</v>
      </c>
      <c r="G7451" s="1">
        <v>9056.4325700000009</v>
      </c>
      <c r="H7451" s="2">
        <v>0.25988805040000001</v>
      </c>
      <c r="I7451" s="2">
        <v>4.5290310039999997E-2</v>
      </c>
      <c r="J7451">
        <v>47</v>
      </c>
      <c r="K7451" s="6">
        <f>Table1[[#This Row],[WebsiteVisits]]*Table1[[#This Row],[ConversionRate]]</f>
        <v>2.1286445718799998</v>
      </c>
      <c r="L7451">
        <v>8.7785336649999994</v>
      </c>
      <c r="M7451">
        <v>14.792982739999999</v>
      </c>
      <c r="N7451">
        <v>76</v>
      </c>
      <c r="O7451">
        <v>11</v>
      </c>
      <c r="P7451">
        <v>4</v>
      </c>
      <c r="Q7451">
        <v>8</v>
      </c>
      <c r="R7451">
        <v>359</v>
      </c>
      <c r="S7451" t="s">
        <v>49</v>
      </c>
      <c r="T7451" t="s">
        <v>50</v>
      </c>
      <c r="U7451">
        <v>1</v>
      </c>
    </row>
    <row r="7452" spans="1:21">
      <c r="A7452">
        <v>15450</v>
      </c>
      <c r="B7452">
        <v>35</v>
      </c>
      <c r="C7452" t="s">
        <v>24</v>
      </c>
      <c r="D7452" s="1">
        <v>121086</v>
      </c>
      <c r="E7452" t="s">
        <v>13</v>
      </c>
      <c r="F7452" t="s">
        <v>52</v>
      </c>
      <c r="G7452" s="1">
        <v>1012.4598580000001</v>
      </c>
      <c r="H7452" s="2">
        <v>0.11659292929999999</v>
      </c>
      <c r="I7452" s="2">
        <v>6.2198706809999997E-2</v>
      </c>
      <c r="J7452">
        <v>38</v>
      </c>
      <c r="K7452" s="6">
        <f>Table1[[#This Row],[WebsiteVisits]]*Table1[[#This Row],[ConversionRate]]</f>
        <v>2.36355085878</v>
      </c>
      <c r="L7452">
        <v>8.5146407429999993</v>
      </c>
      <c r="M7452">
        <v>3.1174267790000001</v>
      </c>
      <c r="N7452">
        <v>14</v>
      </c>
      <c r="O7452">
        <v>9</v>
      </c>
      <c r="P7452">
        <v>0</v>
      </c>
      <c r="Q7452">
        <v>1</v>
      </c>
      <c r="R7452">
        <v>2180</v>
      </c>
      <c r="S7452" t="s">
        <v>49</v>
      </c>
      <c r="T7452" t="s">
        <v>50</v>
      </c>
      <c r="U7452">
        <v>1</v>
      </c>
    </row>
    <row r="7453" spans="1:21">
      <c r="A7453">
        <v>15451</v>
      </c>
      <c r="B7453">
        <v>40</v>
      </c>
      <c r="C7453" t="s">
        <v>24</v>
      </c>
      <c r="D7453" s="1">
        <v>40572</v>
      </c>
      <c r="E7453" t="s">
        <v>13</v>
      </c>
      <c r="F7453" t="s">
        <v>37</v>
      </c>
      <c r="G7453" s="1">
        <v>4577.8086480000002</v>
      </c>
      <c r="H7453" s="2">
        <v>0.1288181014</v>
      </c>
      <c r="I7453" s="2">
        <v>2.771912428E-2</v>
      </c>
      <c r="J7453">
        <v>47</v>
      </c>
      <c r="K7453" s="6">
        <f>Table1[[#This Row],[WebsiteVisits]]*Table1[[#This Row],[ConversionRate]]</f>
        <v>1.30279884116</v>
      </c>
      <c r="L7453">
        <v>8.3938833590000002</v>
      </c>
      <c r="M7453">
        <v>4.2144486260000003</v>
      </c>
      <c r="N7453">
        <v>48</v>
      </c>
      <c r="O7453">
        <v>8</v>
      </c>
      <c r="P7453">
        <v>1</v>
      </c>
      <c r="Q7453">
        <v>8</v>
      </c>
      <c r="R7453">
        <v>2232</v>
      </c>
      <c r="S7453" t="s">
        <v>49</v>
      </c>
      <c r="T7453" t="s">
        <v>50</v>
      </c>
      <c r="U7453">
        <v>0</v>
      </c>
    </row>
    <row r="7454" spans="1:21">
      <c r="A7454">
        <v>15452</v>
      </c>
      <c r="B7454">
        <v>23</v>
      </c>
      <c r="C7454" t="s">
        <v>24</v>
      </c>
      <c r="D7454" s="1">
        <v>24100</v>
      </c>
      <c r="E7454" t="s">
        <v>9</v>
      </c>
      <c r="F7454" t="s">
        <v>48</v>
      </c>
      <c r="G7454" s="1">
        <v>3838.0157479999998</v>
      </c>
      <c r="H7454" s="2">
        <v>0.17572992900000001</v>
      </c>
      <c r="I7454" s="2">
        <v>0.16909164800000001</v>
      </c>
      <c r="J7454">
        <v>19</v>
      </c>
      <c r="K7454" s="6">
        <f>Table1[[#This Row],[WebsiteVisits]]*Table1[[#This Row],[ConversionRate]]</f>
        <v>3.2127413120000003</v>
      </c>
      <c r="L7454">
        <v>7.5655448060000001</v>
      </c>
      <c r="M7454">
        <v>3.564027018</v>
      </c>
      <c r="N7454">
        <v>3</v>
      </c>
      <c r="O7454">
        <v>3</v>
      </c>
      <c r="P7454">
        <v>8</v>
      </c>
      <c r="Q7454">
        <v>0</v>
      </c>
      <c r="R7454">
        <v>3724</v>
      </c>
      <c r="S7454" t="s">
        <v>49</v>
      </c>
      <c r="T7454" t="s">
        <v>50</v>
      </c>
      <c r="U7454">
        <v>0</v>
      </c>
    </row>
    <row r="7455" spans="1:21">
      <c r="A7455">
        <v>15453</v>
      </c>
      <c r="B7455">
        <v>46</v>
      </c>
      <c r="C7455" t="s">
        <v>24</v>
      </c>
      <c r="D7455" s="1">
        <v>64469</v>
      </c>
      <c r="E7455" t="s">
        <v>9</v>
      </c>
      <c r="F7455" t="s">
        <v>48</v>
      </c>
      <c r="G7455" s="1">
        <v>3019.3394490000001</v>
      </c>
      <c r="H7455" s="2">
        <v>6.8789590110000007E-2</v>
      </c>
      <c r="I7455" s="2">
        <v>9.5263511489999994E-2</v>
      </c>
      <c r="J7455">
        <v>43</v>
      </c>
      <c r="K7455" s="6">
        <f>Table1[[#This Row],[WebsiteVisits]]*Table1[[#This Row],[ConversionRate]]</f>
        <v>4.0963309940699997</v>
      </c>
      <c r="L7455">
        <v>8.8728376410000003</v>
      </c>
      <c r="M7455">
        <v>6.4770152870000004</v>
      </c>
      <c r="N7455">
        <v>13</v>
      </c>
      <c r="O7455">
        <v>1</v>
      </c>
      <c r="P7455">
        <v>7</v>
      </c>
      <c r="Q7455">
        <v>0</v>
      </c>
      <c r="R7455">
        <v>3308</v>
      </c>
      <c r="S7455" t="s">
        <v>49</v>
      </c>
      <c r="T7455" t="s">
        <v>50</v>
      </c>
      <c r="U7455">
        <v>1</v>
      </c>
    </row>
    <row r="7456" spans="1:21">
      <c r="A7456">
        <v>15454</v>
      </c>
      <c r="B7456">
        <v>42</v>
      </c>
      <c r="C7456" t="s">
        <v>25</v>
      </c>
      <c r="D7456" s="1">
        <v>101061</v>
      </c>
      <c r="E7456" t="s">
        <v>9</v>
      </c>
      <c r="F7456" t="s">
        <v>37</v>
      </c>
      <c r="G7456" s="1">
        <v>9942.6216980000008</v>
      </c>
      <c r="H7456" s="2">
        <v>0.1241144448</v>
      </c>
      <c r="I7456" s="2">
        <v>0.18234986650000001</v>
      </c>
      <c r="J7456">
        <v>4</v>
      </c>
      <c r="K7456" s="6">
        <f>Table1[[#This Row],[WebsiteVisits]]*Table1[[#This Row],[ConversionRate]]</f>
        <v>0.72939946600000005</v>
      </c>
      <c r="L7456">
        <v>2.8919289039999998</v>
      </c>
      <c r="M7456">
        <v>7.5838026000000003</v>
      </c>
      <c r="N7456">
        <v>90</v>
      </c>
      <c r="O7456">
        <v>0</v>
      </c>
      <c r="P7456">
        <v>3</v>
      </c>
      <c r="Q7456">
        <v>5</v>
      </c>
      <c r="R7456">
        <v>856</v>
      </c>
      <c r="S7456" t="s">
        <v>49</v>
      </c>
      <c r="T7456" t="s">
        <v>50</v>
      </c>
      <c r="U7456">
        <v>0</v>
      </c>
    </row>
    <row r="7457" spans="1:21">
      <c r="A7457">
        <v>15455</v>
      </c>
      <c r="B7457">
        <v>34</v>
      </c>
      <c r="C7457" t="s">
        <v>24</v>
      </c>
      <c r="D7457" s="1">
        <v>80861</v>
      </c>
      <c r="E7457" t="s">
        <v>11</v>
      </c>
      <c r="F7457" t="s">
        <v>51</v>
      </c>
      <c r="G7457" s="1">
        <v>7362.1380099999997</v>
      </c>
      <c r="H7457" s="2">
        <v>0.2089885668</v>
      </c>
      <c r="I7457" s="2">
        <v>8.8218385519999998E-2</v>
      </c>
      <c r="J7457">
        <v>48</v>
      </c>
      <c r="K7457" s="6">
        <f>Table1[[#This Row],[WebsiteVisits]]*Table1[[#This Row],[ConversionRate]]</f>
        <v>4.2344825049599999</v>
      </c>
      <c r="L7457">
        <v>8.8336243680000006</v>
      </c>
      <c r="M7457">
        <v>2.8207980359999998</v>
      </c>
      <c r="N7457">
        <v>9</v>
      </c>
      <c r="O7457">
        <v>9</v>
      </c>
      <c r="P7457">
        <v>0</v>
      </c>
      <c r="Q7457">
        <v>0</v>
      </c>
      <c r="R7457">
        <v>900</v>
      </c>
      <c r="S7457" t="s">
        <v>49</v>
      </c>
      <c r="T7457" t="s">
        <v>50</v>
      </c>
      <c r="U7457">
        <v>0</v>
      </c>
    </row>
    <row r="7458" spans="1:21">
      <c r="A7458">
        <v>15456</v>
      </c>
      <c r="B7458">
        <v>63</v>
      </c>
      <c r="C7458" t="s">
        <v>24</v>
      </c>
      <c r="D7458" s="1">
        <v>38456</v>
      </c>
      <c r="E7458" t="s">
        <v>15</v>
      </c>
      <c r="F7458" t="s">
        <v>48</v>
      </c>
      <c r="G7458" s="1">
        <v>3948.595225</v>
      </c>
      <c r="H7458" s="2">
        <v>0.12942453440000001</v>
      </c>
      <c r="I7458" s="2">
        <v>9.409669004E-2</v>
      </c>
      <c r="J7458">
        <v>20</v>
      </c>
      <c r="K7458" s="6">
        <f>Table1[[#This Row],[WebsiteVisits]]*Table1[[#This Row],[ConversionRate]]</f>
        <v>1.8819338007999999</v>
      </c>
      <c r="L7458">
        <v>9.2601247919999992</v>
      </c>
      <c r="M7458">
        <v>0.90352595030000005</v>
      </c>
      <c r="N7458">
        <v>86</v>
      </c>
      <c r="O7458">
        <v>12</v>
      </c>
      <c r="P7458">
        <v>7</v>
      </c>
      <c r="Q7458">
        <v>5</v>
      </c>
      <c r="R7458">
        <v>2541</v>
      </c>
      <c r="S7458" t="s">
        <v>49</v>
      </c>
      <c r="T7458" t="s">
        <v>50</v>
      </c>
      <c r="U7458">
        <v>0</v>
      </c>
    </row>
    <row r="7459" spans="1:21">
      <c r="A7459">
        <v>15457</v>
      </c>
      <c r="B7459">
        <v>41</v>
      </c>
      <c r="C7459" t="s">
        <v>24</v>
      </c>
      <c r="D7459" s="1">
        <v>75803</v>
      </c>
      <c r="E7459" t="s">
        <v>17</v>
      </c>
      <c r="F7459" t="s">
        <v>52</v>
      </c>
      <c r="G7459" s="1">
        <v>8307.3167269999994</v>
      </c>
      <c r="H7459" s="2">
        <v>0.27291878790000001</v>
      </c>
      <c r="I7459" s="2">
        <v>9.5187735240000002E-2</v>
      </c>
      <c r="J7459">
        <v>12</v>
      </c>
      <c r="K7459" s="6">
        <f>Table1[[#This Row],[WebsiteVisits]]*Table1[[#This Row],[ConversionRate]]</f>
        <v>1.14225282288</v>
      </c>
      <c r="L7459">
        <v>7.4440341349999999</v>
      </c>
      <c r="M7459">
        <v>5.4535197169999998</v>
      </c>
      <c r="N7459">
        <v>91</v>
      </c>
      <c r="O7459">
        <v>6</v>
      </c>
      <c r="P7459">
        <v>0</v>
      </c>
      <c r="Q7459">
        <v>5</v>
      </c>
      <c r="R7459">
        <v>3720</v>
      </c>
      <c r="S7459" t="s">
        <v>49</v>
      </c>
      <c r="T7459" t="s">
        <v>50</v>
      </c>
      <c r="U7459">
        <v>1</v>
      </c>
    </row>
    <row r="7460" spans="1:21">
      <c r="A7460">
        <v>15458</v>
      </c>
      <c r="B7460">
        <v>28</v>
      </c>
      <c r="C7460" t="s">
        <v>24</v>
      </c>
      <c r="D7460" s="1">
        <v>85633</v>
      </c>
      <c r="E7460" t="s">
        <v>15</v>
      </c>
      <c r="F7460" t="s">
        <v>48</v>
      </c>
      <c r="G7460" s="1">
        <v>4947.6943970000002</v>
      </c>
      <c r="H7460" s="2">
        <v>0.18843715110000001</v>
      </c>
      <c r="I7460" s="2">
        <v>0.1263736875</v>
      </c>
      <c r="J7460">
        <v>13</v>
      </c>
      <c r="K7460" s="6">
        <f>Table1[[#This Row],[WebsiteVisits]]*Table1[[#This Row],[ConversionRate]]</f>
        <v>1.6428579375000001</v>
      </c>
      <c r="L7460">
        <v>6.3941628960000001</v>
      </c>
      <c r="M7460">
        <v>6.0393997500000003</v>
      </c>
      <c r="N7460">
        <v>43</v>
      </c>
      <c r="O7460">
        <v>17</v>
      </c>
      <c r="P7460">
        <v>8</v>
      </c>
      <c r="Q7460">
        <v>8</v>
      </c>
      <c r="R7460">
        <v>3730</v>
      </c>
      <c r="S7460" t="s">
        <v>49</v>
      </c>
      <c r="T7460" t="s">
        <v>50</v>
      </c>
      <c r="U7460">
        <v>0</v>
      </c>
    </row>
    <row r="7461" spans="1:21">
      <c r="A7461">
        <v>15459</v>
      </c>
      <c r="B7461">
        <v>43</v>
      </c>
      <c r="C7461" t="s">
        <v>24</v>
      </c>
      <c r="D7461" s="1">
        <v>95019</v>
      </c>
      <c r="E7461" t="s">
        <v>13</v>
      </c>
      <c r="F7461" t="s">
        <v>51</v>
      </c>
      <c r="G7461" s="1">
        <v>8740.9616819999992</v>
      </c>
      <c r="H7461" s="2">
        <v>5.4592647479999999E-2</v>
      </c>
      <c r="I7461" s="2">
        <v>0.15556358219999999</v>
      </c>
      <c r="J7461">
        <v>15</v>
      </c>
      <c r="K7461" s="6">
        <f>Table1[[#This Row],[WebsiteVisits]]*Table1[[#This Row],[ConversionRate]]</f>
        <v>2.3334537329999998</v>
      </c>
      <c r="L7461">
        <v>3.1246327649999999</v>
      </c>
      <c r="M7461">
        <v>6.0513817870000004</v>
      </c>
      <c r="N7461">
        <v>76</v>
      </c>
      <c r="O7461">
        <v>14</v>
      </c>
      <c r="P7461">
        <v>9</v>
      </c>
      <c r="Q7461">
        <v>6</v>
      </c>
      <c r="R7461">
        <v>1028</v>
      </c>
      <c r="S7461" t="s">
        <v>49</v>
      </c>
      <c r="T7461" t="s">
        <v>50</v>
      </c>
      <c r="U7461">
        <v>0</v>
      </c>
    </row>
    <row r="7462" spans="1:21">
      <c r="A7462">
        <v>15460</v>
      </c>
      <c r="B7462">
        <v>68</v>
      </c>
      <c r="C7462" t="s">
        <v>24</v>
      </c>
      <c r="D7462" s="1">
        <v>141493</v>
      </c>
      <c r="E7462" t="s">
        <v>15</v>
      </c>
      <c r="F7462" t="s">
        <v>52</v>
      </c>
      <c r="G7462" s="1">
        <v>2737.160472</v>
      </c>
      <c r="H7462" s="2">
        <v>0.1513588589</v>
      </c>
      <c r="I7462" s="2">
        <v>7.6745532460000002E-2</v>
      </c>
      <c r="J7462">
        <v>44</v>
      </c>
      <c r="K7462" s="6">
        <f>Table1[[#This Row],[WebsiteVisits]]*Table1[[#This Row],[ConversionRate]]</f>
        <v>3.3768034282400001</v>
      </c>
      <c r="L7462">
        <v>8.7954462800000002</v>
      </c>
      <c r="M7462">
        <v>10.142243390000001</v>
      </c>
      <c r="N7462">
        <v>35</v>
      </c>
      <c r="O7462">
        <v>7</v>
      </c>
      <c r="P7462">
        <v>8</v>
      </c>
      <c r="Q7462">
        <v>1</v>
      </c>
      <c r="R7462">
        <v>146</v>
      </c>
      <c r="S7462" t="s">
        <v>49</v>
      </c>
      <c r="T7462" t="s">
        <v>50</v>
      </c>
      <c r="U7462">
        <v>0</v>
      </c>
    </row>
    <row r="7463" spans="1:21">
      <c r="A7463">
        <v>15461</v>
      </c>
      <c r="B7463">
        <v>51</v>
      </c>
      <c r="C7463" t="s">
        <v>25</v>
      </c>
      <c r="D7463" s="1">
        <v>56232</v>
      </c>
      <c r="E7463" t="s">
        <v>15</v>
      </c>
      <c r="F7463" t="s">
        <v>52</v>
      </c>
      <c r="G7463" s="1">
        <v>2313.6422510000002</v>
      </c>
      <c r="H7463" s="2">
        <v>0.23178583620000001</v>
      </c>
      <c r="I7463" s="2">
        <v>0.12973143619999999</v>
      </c>
      <c r="J7463">
        <v>49</v>
      </c>
      <c r="K7463" s="6">
        <f>Table1[[#This Row],[WebsiteVisits]]*Table1[[#This Row],[ConversionRate]]</f>
        <v>6.3568403737999999</v>
      </c>
      <c r="L7463">
        <v>6.1914466749999999</v>
      </c>
      <c r="M7463">
        <v>7.006794309</v>
      </c>
      <c r="N7463">
        <v>58</v>
      </c>
      <c r="O7463">
        <v>17</v>
      </c>
      <c r="P7463">
        <v>4</v>
      </c>
      <c r="Q7463">
        <v>0</v>
      </c>
      <c r="R7463">
        <v>898</v>
      </c>
      <c r="S7463" t="s">
        <v>49</v>
      </c>
      <c r="T7463" t="s">
        <v>50</v>
      </c>
      <c r="U7463">
        <v>1</v>
      </c>
    </row>
    <row r="7464" spans="1:21">
      <c r="A7464">
        <v>15462</v>
      </c>
      <c r="B7464">
        <v>45</v>
      </c>
      <c r="C7464" t="s">
        <v>25</v>
      </c>
      <c r="D7464" s="1">
        <v>87323</v>
      </c>
      <c r="E7464" t="s">
        <v>9</v>
      </c>
      <c r="F7464" t="s">
        <v>52</v>
      </c>
      <c r="G7464" s="1">
        <v>2548.138144</v>
      </c>
      <c r="H7464" s="2">
        <v>0.19657009789999999</v>
      </c>
      <c r="I7464" s="2">
        <v>4.8753812979999998E-2</v>
      </c>
      <c r="J7464">
        <v>49</v>
      </c>
      <c r="K7464" s="6">
        <f>Table1[[#This Row],[WebsiteVisits]]*Table1[[#This Row],[ConversionRate]]</f>
        <v>2.3889368360200001</v>
      </c>
      <c r="L7464">
        <v>6.4960236570000003</v>
      </c>
      <c r="M7464">
        <v>2.0639638159999998</v>
      </c>
      <c r="N7464">
        <v>31</v>
      </c>
      <c r="O7464">
        <v>17</v>
      </c>
      <c r="P7464">
        <v>2</v>
      </c>
      <c r="Q7464">
        <v>2</v>
      </c>
      <c r="R7464">
        <v>1302</v>
      </c>
      <c r="S7464" t="s">
        <v>49</v>
      </c>
      <c r="T7464" t="s">
        <v>50</v>
      </c>
      <c r="U7464">
        <v>1</v>
      </c>
    </row>
    <row r="7465" spans="1:21">
      <c r="A7465">
        <v>15463</v>
      </c>
      <c r="B7465">
        <v>20</v>
      </c>
      <c r="C7465" t="s">
        <v>24</v>
      </c>
      <c r="D7465" s="1">
        <v>126067</v>
      </c>
      <c r="E7465" t="s">
        <v>13</v>
      </c>
      <c r="F7465" t="s">
        <v>37</v>
      </c>
      <c r="G7465" s="1">
        <v>5430.9577040000004</v>
      </c>
      <c r="H7465" s="2">
        <v>0.26672643639999999</v>
      </c>
      <c r="I7465" s="2">
        <v>0.1152689499</v>
      </c>
      <c r="J7465">
        <v>40</v>
      </c>
      <c r="K7465" s="6">
        <f>Table1[[#This Row],[WebsiteVisits]]*Table1[[#This Row],[ConversionRate]]</f>
        <v>4.6107579960000002</v>
      </c>
      <c r="L7465">
        <v>6.4590519290000001</v>
      </c>
      <c r="M7465">
        <v>14.01909953</v>
      </c>
      <c r="N7465">
        <v>64</v>
      </c>
      <c r="O7465">
        <v>12</v>
      </c>
      <c r="P7465">
        <v>0</v>
      </c>
      <c r="Q7465">
        <v>1</v>
      </c>
      <c r="R7465">
        <v>1834</v>
      </c>
      <c r="S7465" t="s">
        <v>49</v>
      </c>
      <c r="T7465" t="s">
        <v>50</v>
      </c>
      <c r="U7465">
        <v>1</v>
      </c>
    </row>
    <row r="7466" spans="1:21">
      <c r="A7466">
        <v>15464</v>
      </c>
      <c r="B7466">
        <v>28</v>
      </c>
      <c r="C7466" t="s">
        <v>25</v>
      </c>
      <c r="D7466" s="1">
        <v>41788</v>
      </c>
      <c r="E7466" t="s">
        <v>15</v>
      </c>
      <c r="F7466" t="s">
        <v>48</v>
      </c>
      <c r="G7466" s="1">
        <v>2984.0025719999999</v>
      </c>
      <c r="H7466" s="2">
        <v>0.22749504000000001</v>
      </c>
      <c r="I7466" s="2">
        <v>0.11385113099999999</v>
      </c>
      <c r="J7466">
        <v>27</v>
      </c>
      <c r="K7466" s="6">
        <f>Table1[[#This Row],[WebsiteVisits]]*Table1[[#This Row],[ConversionRate]]</f>
        <v>3.0739805369999997</v>
      </c>
      <c r="L7466">
        <v>8.8010152999999995</v>
      </c>
      <c r="M7466">
        <v>10.65953897</v>
      </c>
      <c r="N7466">
        <v>63</v>
      </c>
      <c r="O7466">
        <v>15</v>
      </c>
      <c r="P7466">
        <v>1</v>
      </c>
      <c r="Q7466">
        <v>7</v>
      </c>
      <c r="R7466">
        <v>4179</v>
      </c>
      <c r="S7466" t="s">
        <v>49</v>
      </c>
      <c r="T7466" t="s">
        <v>50</v>
      </c>
      <c r="U7466">
        <v>1</v>
      </c>
    </row>
    <row r="7467" spans="1:21">
      <c r="A7467">
        <v>15465</v>
      </c>
      <c r="B7467">
        <v>55</v>
      </c>
      <c r="C7467" t="s">
        <v>25</v>
      </c>
      <c r="D7467" s="1">
        <v>118987</v>
      </c>
      <c r="E7467" t="s">
        <v>17</v>
      </c>
      <c r="F7467" t="s">
        <v>51</v>
      </c>
      <c r="G7467" s="1">
        <v>1556.4848730000001</v>
      </c>
      <c r="H7467" s="2">
        <v>2.7867994060000002E-2</v>
      </c>
      <c r="I7467" s="2">
        <v>0.17885601449999999</v>
      </c>
      <c r="J7467">
        <v>0</v>
      </c>
      <c r="K7467" s="6">
        <f>Table1[[#This Row],[WebsiteVisits]]*Table1[[#This Row],[ConversionRate]]</f>
        <v>0</v>
      </c>
      <c r="L7467">
        <v>2.232794524</v>
      </c>
      <c r="M7467">
        <v>3.5864529279999999</v>
      </c>
      <c r="N7467">
        <v>3</v>
      </c>
      <c r="O7467">
        <v>9</v>
      </c>
      <c r="P7467">
        <v>4</v>
      </c>
      <c r="Q7467">
        <v>9</v>
      </c>
      <c r="R7467">
        <v>916</v>
      </c>
      <c r="S7467" t="s">
        <v>49</v>
      </c>
      <c r="T7467" t="s">
        <v>50</v>
      </c>
      <c r="U7467">
        <v>0</v>
      </c>
    </row>
    <row r="7468" spans="1:21">
      <c r="A7468">
        <v>15466</v>
      </c>
      <c r="B7468">
        <v>31</v>
      </c>
      <c r="C7468" t="s">
        <v>25</v>
      </c>
      <c r="D7468" s="1">
        <v>36092</v>
      </c>
      <c r="E7468" t="s">
        <v>9</v>
      </c>
      <c r="F7468" t="s">
        <v>37</v>
      </c>
      <c r="G7468" s="1">
        <v>9946.8163929999992</v>
      </c>
      <c r="H7468" s="2">
        <v>4.2628668279999997E-2</v>
      </c>
      <c r="I7468" s="2">
        <v>0.18021059249999999</v>
      </c>
      <c r="J7468">
        <v>1</v>
      </c>
      <c r="K7468" s="6">
        <f>Table1[[#This Row],[WebsiteVisits]]*Table1[[#This Row],[ConversionRate]]</f>
        <v>0.18021059249999999</v>
      </c>
      <c r="L7468">
        <v>1.55505099</v>
      </c>
      <c r="M7468">
        <v>14.05901323</v>
      </c>
      <c r="N7468">
        <v>0</v>
      </c>
      <c r="O7468">
        <v>11</v>
      </c>
      <c r="P7468">
        <v>1</v>
      </c>
      <c r="Q7468">
        <v>9</v>
      </c>
      <c r="R7468">
        <v>1357</v>
      </c>
      <c r="S7468" t="s">
        <v>49</v>
      </c>
      <c r="T7468" t="s">
        <v>50</v>
      </c>
      <c r="U7468">
        <v>1</v>
      </c>
    </row>
    <row r="7469" spans="1:21">
      <c r="A7469">
        <v>15467</v>
      </c>
      <c r="B7469">
        <v>68</v>
      </c>
      <c r="C7469" t="s">
        <v>25</v>
      </c>
      <c r="D7469" s="1">
        <v>21132</v>
      </c>
      <c r="E7469" t="s">
        <v>15</v>
      </c>
      <c r="F7469" t="s">
        <v>37</v>
      </c>
      <c r="G7469" s="1">
        <v>9014.2889520000008</v>
      </c>
      <c r="H7469" s="2">
        <v>0.19842712260000001</v>
      </c>
      <c r="I7469" s="2">
        <v>0.1025701201</v>
      </c>
      <c r="J7469">
        <v>7</v>
      </c>
      <c r="K7469" s="6">
        <f>Table1[[#This Row],[WebsiteVisits]]*Table1[[#This Row],[ConversionRate]]</f>
        <v>0.71799084069999997</v>
      </c>
      <c r="L7469">
        <v>3.0158538020000001</v>
      </c>
      <c r="M7469">
        <v>14.877883300000001</v>
      </c>
      <c r="N7469">
        <v>81</v>
      </c>
      <c r="O7469">
        <v>7</v>
      </c>
      <c r="P7469">
        <v>5</v>
      </c>
      <c r="Q7469">
        <v>3</v>
      </c>
      <c r="R7469">
        <v>3393</v>
      </c>
      <c r="S7469" t="s">
        <v>49</v>
      </c>
      <c r="T7469" t="s">
        <v>50</v>
      </c>
      <c r="U7469">
        <v>1</v>
      </c>
    </row>
    <row r="7470" spans="1:21">
      <c r="A7470">
        <v>15468</v>
      </c>
      <c r="B7470">
        <v>43</v>
      </c>
      <c r="C7470" t="s">
        <v>24</v>
      </c>
      <c r="D7470" s="1">
        <v>97850</v>
      </c>
      <c r="E7470" t="s">
        <v>13</v>
      </c>
      <c r="F7470" t="s">
        <v>52</v>
      </c>
      <c r="G7470" s="1">
        <v>6386.6231310000003</v>
      </c>
      <c r="H7470" s="2">
        <v>7.9138307970000002E-2</v>
      </c>
      <c r="I7470" s="2">
        <v>1.4673898499999999E-2</v>
      </c>
      <c r="J7470">
        <v>12</v>
      </c>
      <c r="K7470" s="6">
        <f>Table1[[#This Row],[WebsiteVisits]]*Table1[[#This Row],[ConversionRate]]</f>
        <v>0.176086782</v>
      </c>
      <c r="L7470">
        <v>5.4258378130000002</v>
      </c>
      <c r="M7470">
        <v>3.362609119</v>
      </c>
      <c r="N7470">
        <v>76</v>
      </c>
      <c r="O7470">
        <v>0</v>
      </c>
      <c r="P7470">
        <v>2</v>
      </c>
      <c r="Q7470">
        <v>2</v>
      </c>
      <c r="R7470">
        <v>3807</v>
      </c>
      <c r="S7470" t="s">
        <v>49</v>
      </c>
      <c r="T7470" t="s">
        <v>50</v>
      </c>
      <c r="U7470">
        <v>0</v>
      </c>
    </row>
    <row r="7471" spans="1:21">
      <c r="A7471">
        <v>15469</v>
      </c>
      <c r="B7471">
        <v>65</v>
      </c>
      <c r="C7471" t="s">
        <v>25</v>
      </c>
      <c r="D7471" s="1">
        <v>124181</v>
      </c>
      <c r="E7471" t="s">
        <v>17</v>
      </c>
      <c r="F7471" t="s">
        <v>37</v>
      </c>
      <c r="G7471" s="1">
        <v>8926.2744519999997</v>
      </c>
      <c r="H7471" s="2">
        <v>0.1804721218</v>
      </c>
      <c r="I7471" s="2">
        <v>0.17047817060000001</v>
      </c>
      <c r="J7471">
        <v>37</v>
      </c>
      <c r="K7471" s="6">
        <f>Table1[[#This Row],[WebsiteVisits]]*Table1[[#This Row],[ConversionRate]]</f>
        <v>6.3076923122000004</v>
      </c>
      <c r="L7471">
        <v>5.2247427359999996</v>
      </c>
      <c r="M7471">
        <v>6.0175468539999999</v>
      </c>
      <c r="N7471">
        <v>88</v>
      </c>
      <c r="O7471">
        <v>8</v>
      </c>
      <c r="P7471">
        <v>6</v>
      </c>
      <c r="Q7471">
        <v>1</v>
      </c>
      <c r="R7471">
        <v>4505</v>
      </c>
      <c r="S7471" t="s">
        <v>49</v>
      </c>
      <c r="T7471" t="s">
        <v>50</v>
      </c>
      <c r="U7471">
        <v>1</v>
      </c>
    </row>
    <row r="7472" spans="1:21">
      <c r="A7472">
        <v>15470</v>
      </c>
      <c r="B7472">
        <v>38</v>
      </c>
      <c r="C7472" t="s">
        <v>25</v>
      </c>
      <c r="D7472" s="1">
        <v>108118</v>
      </c>
      <c r="E7472" t="s">
        <v>13</v>
      </c>
      <c r="F7472" t="s">
        <v>48</v>
      </c>
      <c r="G7472" s="1">
        <v>9361.0811009999998</v>
      </c>
      <c r="H7472" s="2">
        <v>0.23974310169999999</v>
      </c>
      <c r="I7472" s="2">
        <v>1.011826941E-2</v>
      </c>
      <c r="J7472">
        <v>18</v>
      </c>
      <c r="K7472" s="6">
        <f>Table1[[#This Row],[WebsiteVisits]]*Table1[[#This Row],[ConversionRate]]</f>
        <v>0.18212884938000001</v>
      </c>
      <c r="L7472">
        <v>5.6082789630000001</v>
      </c>
      <c r="M7472">
        <v>1.499534811</v>
      </c>
      <c r="N7472">
        <v>20</v>
      </c>
      <c r="O7472">
        <v>19</v>
      </c>
      <c r="P7472">
        <v>9</v>
      </c>
      <c r="Q7472">
        <v>0</v>
      </c>
      <c r="R7472">
        <v>2468</v>
      </c>
      <c r="S7472" t="s">
        <v>49</v>
      </c>
      <c r="T7472" t="s">
        <v>50</v>
      </c>
      <c r="U7472">
        <v>1</v>
      </c>
    </row>
    <row r="7473" spans="1:21">
      <c r="A7473">
        <v>15471</v>
      </c>
      <c r="B7473">
        <v>56</v>
      </c>
      <c r="C7473" t="s">
        <v>25</v>
      </c>
      <c r="D7473" s="1">
        <v>113316</v>
      </c>
      <c r="E7473" t="s">
        <v>13</v>
      </c>
      <c r="F7473" t="s">
        <v>37</v>
      </c>
      <c r="G7473" s="1">
        <v>6793.4720889999999</v>
      </c>
      <c r="H7473" s="2">
        <v>0.17731016050000001</v>
      </c>
      <c r="I7473" s="2">
        <v>0.1008681907</v>
      </c>
      <c r="J7473">
        <v>1</v>
      </c>
      <c r="K7473" s="6">
        <f>Table1[[#This Row],[WebsiteVisits]]*Table1[[#This Row],[ConversionRate]]</f>
        <v>0.1008681907</v>
      </c>
      <c r="L7473">
        <v>2.0290172389999999</v>
      </c>
      <c r="M7473">
        <v>7.4955977889999996</v>
      </c>
      <c r="N7473">
        <v>78</v>
      </c>
      <c r="O7473">
        <v>5</v>
      </c>
      <c r="P7473">
        <v>9</v>
      </c>
      <c r="Q7473">
        <v>6</v>
      </c>
      <c r="R7473">
        <v>1388</v>
      </c>
      <c r="S7473" t="s">
        <v>49</v>
      </c>
      <c r="T7473" t="s">
        <v>50</v>
      </c>
      <c r="U7473">
        <v>1</v>
      </c>
    </row>
    <row r="7474" spans="1:21">
      <c r="A7474">
        <v>15472</v>
      </c>
      <c r="B7474">
        <v>47</v>
      </c>
      <c r="C7474" t="s">
        <v>24</v>
      </c>
      <c r="D7474" s="1">
        <v>146003</v>
      </c>
      <c r="E7474" t="s">
        <v>13</v>
      </c>
      <c r="F7474" t="s">
        <v>37</v>
      </c>
      <c r="G7474" s="1">
        <v>5234.9298090000002</v>
      </c>
      <c r="H7474" s="2">
        <v>0.13049168529999999</v>
      </c>
      <c r="I7474" s="2">
        <v>1.376012995E-2</v>
      </c>
      <c r="J7474">
        <v>30</v>
      </c>
      <c r="K7474" s="6">
        <f>Table1[[#This Row],[WebsiteVisits]]*Table1[[#This Row],[ConversionRate]]</f>
        <v>0.41280389849999999</v>
      </c>
      <c r="L7474">
        <v>8.1360316180000005</v>
      </c>
      <c r="M7474">
        <v>11.92162768</v>
      </c>
      <c r="N7474">
        <v>40</v>
      </c>
      <c r="O7474">
        <v>17</v>
      </c>
      <c r="P7474">
        <v>8</v>
      </c>
      <c r="Q7474">
        <v>1</v>
      </c>
      <c r="R7474">
        <v>1131</v>
      </c>
      <c r="S7474" t="s">
        <v>49</v>
      </c>
      <c r="T7474" t="s">
        <v>50</v>
      </c>
      <c r="U7474">
        <v>1</v>
      </c>
    </row>
    <row r="7475" spans="1:21">
      <c r="A7475">
        <v>15473</v>
      </c>
      <c r="B7475">
        <v>25</v>
      </c>
      <c r="C7475" t="s">
        <v>25</v>
      </c>
      <c r="D7475" s="1">
        <v>117772</v>
      </c>
      <c r="E7475" t="s">
        <v>11</v>
      </c>
      <c r="F7475" t="s">
        <v>52</v>
      </c>
      <c r="G7475" s="1">
        <v>8831.8177429999996</v>
      </c>
      <c r="H7475" s="2">
        <v>0.19741839019999999</v>
      </c>
      <c r="I7475" s="2">
        <v>7.6992345929999997E-2</v>
      </c>
      <c r="J7475">
        <v>9</v>
      </c>
      <c r="K7475" s="6">
        <f>Table1[[#This Row],[WebsiteVisits]]*Table1[[#This Row],[ConversionRate]]</f>
        <v>0.69293111337000002</v>
      </c>
      <c r="L7475">
        <v>3.7191154929999999</v>
      </c>
      <c r="M7475">
        <v>13.608215270000001</v>
      </c>
      <c r="N7475">
        <v>40</v>
      </c>
      <c r="O7475">
        <v>4</v>
      </c>
      <c r="P7475">
        <v>0</v>
      </c>
      <c r="Q7475">
        <v>0</v>
      </c>
      <c r="R7475">
        <v>2779</v>
      </c>
      <c r="S7475" t="s">
        <v>49</v>
      </c>
      <c r="T7475" t="s">
        <v>50</v>
      </c>
      <c r="U7475">
        <v>0</v>
      </c>
    </row>
    <row r="7476" spans="1:21">
      <c r="A7476">
        <v>15474</v>
      </c>
      <c r="B7476">
        <v>68</v>
      </c>
      <c r="C7476" t="s">
        <v>24</v>
      </c>
      <c r="D7476" s="1">
        <v>138524</v>
      </c>
      <c r="E7476" t="s">
        <v>17</v>
      </c>
      <c r="F7476" t="s">
        <v>52</v>
      </c>
      <c r="G7476" s="1">
        <v>5721.1902689999997</v>
      </c>
      <c r="H7476" s="2">
        <v>5.1649638839999998E-2</v>
      </c>
      <c r="I7476" s="2">
        <v>0.13098529040000001</v>
      </c>
      <c r="J7476">
        <v>4</v>
      </c>
      <c r="K7476" s="6">
        <f>Table1[[#This Row],[WebsiteVisits]]*Table1[[#This Row],[ConversionRate]]</f>
        <v>0.52394116160000004</v>
      </c>
      <c r="L7476">
        <v>9.2190698950000005</v>
      </c>
      <c r="M7476">
        <v>8.4061442100000008</v>
      </c>
      <c r="N7476">
        <v>9</v>
      </c>
      <c r="O7476">
        <v>16</v>
      </c>
      <c r="P7476">
        <v>2</v>
      </c>
      <c r="Q7476">
        <v>5</v>
      </c>
      <c r="R7476">
        <v>3984</v>
      </c>
      <c r="S7476" t="s">
        <v>49</v>
      </c>
      <c r="T7476" t="s">
        <v>50</v>
      </c>
      <c r="U7476">
        <v>0</v>
      </c>
    </row>
    <row r="7477" spans="1:21">
      <c r="A7477">
        <v>15475</v>
      </c>
      <c r="B7477">
        <v>37</v>
      </c>
      <c r="C7477" t="s">
        <v>25</v>
      </c>
      <c r="D7477" s="1">
        <v>33068</v>
      </c>
      <c r="E7477" t="s">
        <v>13</v>
      </c>
      <c r="F7477" t="s">
        <v>37</v>
      </c>
      <c r="G7477" s="1">
        <v>1355.325374</v>
      </c>
      <c r="H7477" s="2">
        <v>0.21973031870000001</v>
      </c>
      <c r="I7477" s="2">
        <v>8.0528171580000002E-2</v>
      </c>
      <c r="J7477">
        <v>22</v>
      </c>
      <c r="K7477" s="6">
        <f>Table1[[#This Row],[WebsiteVisits]]*Table1[[#This Row],[ConversionRate]]</f>
        <v>1.77161977476</v>
      </c>
      <c r="L7477">
        <v>8.5596703079999994</v>
      </c>
      <c r="M7477">
        <v>5.2272292839999999</v>
      </c>
      <c r="N7477">
        <v>98</v>
      </c>
      <c r="O7477">
        <v>11</v>
      </c>
      <c r="P7477">
        <v>9</v>
      </c>
      <c r="Q7477">
        <v>3</v>
      </c>
      <c r="R7477">
        <v>4394</v>
      </c>
      <c r="S7477" t="s">
        <v>49</v>
      </c>
      <c r="T7477" t="s">
        <v>50</v>
      </c>
      <c r="U7477">
        <v>1</v>
      </c>
    </row>
    <row r="7478" spans="1:21">
      <c r="A7478">
        <v>15476</v>
      </c>
      <c r="B7478">
        <v>65</v>
      </c>
      <c r="C7478" t="s">
        <v>24</v>
      </c>
      <c r="D7478" s="1">
        <v>67401</v>
      </c>
      <c r="E7478" t="s">
        <v>11</v>
      </c>
      <c r="F7478" t="s">
        <v>52</v>
      </c>
      <c r="G7478" s="1">
        <v>3731.874405</v>
      </c>
      <c r="H7478" s="2">
        <v>0.21213728300000001</v>
      </c>
      <c r="I7478" s="2">
        <v>0.18610935810000001</v>
      </c>
      <c r="J7478">
        <v>29</v>
      </c>
      <c r="K7478" s="6">
        <f>Table1[[#This Row],[WebsiteVisits]]*Table1[[#This Row],[ConversionRate]]</f>
        <v>5.3971713849</v>
      </c>
      <c r="L7478">
        <v>1.571160924</v>
      </c>
      <c r="M7478">
        <v>8.8344909909999991</v>
      </c>
      <c r="N7478">
        <v>3</v>
      </c>
      <c r="O7478">
        <v>4</v>
      </c>
      <c r="P7478">
        <v>3</v>
      </c>
      <c r="Q7478">
        <v>2</v>
      </c>
      <c r="R7478">
        <v>2980</v>
      </c>
      <c r="S7478" t="s">
        <v>49</v>
      </c>
      <c r="T7478" t="s">
        <v>50</v>
      </c>
      <c r="U7478">
        <v>1</v>
      </c>
    </row>
    <row r="7479" spans="1:21">
      <c r="A7479">
        <v>15477</v>
      </c>
      <c r="B7479">
        <v>49</v>
      </c>
      <c r="C7479" t="s">
        <v>24</v>
      </c>
      <c r="D7479" s="1">
        <v>68526</v>
      </c>
      <c r="E7479" t="s">
        <v>9</v>
      </c>
      <c r="F7479" t="s">
        <v>51</v>
      </c>
      <c r="G7479" s="1">
        <v>4514.6174220000003</v>
      </c>
      <c r="H7479" s="2">
        <v>0.15917697580000001</v>
      </c>
      <c r="I7479" s="2">
        <v>0.13174509039999999</v>
      </c>
      <c r="J7479">
        <v>31</v>
      </c>
      <c r="K7479" s="6">
        <f>Table1[[#This Row],[WebsiteVisits]]*Table1[[#This Row],[ConversionRate]]</f>
        <v>4.0840978023999996</v>
      </c>
      <c r="L7479">
        <v>1.4820752589999999</v>
      </c>
      <c r="M7479">
        <v>2.1749386469999998</v>
      </c>
      <c r="N7479">
        <v>68</v>
      </c>
      <c r="O7479">
        <v>11</v>
      </c>
      <c r="P7479">
        <v>5</v>
      </c>
      <c r="Q7479">
        <v>1</v>
      </c>
      <c r="R7479">
        <v>3730</v>
      </c>
      <c r="S7479" t="s">
        <v>49</v>
      </c>
      <c r="T7479" t="s">
        <v>50</v>
      </c>
      <c r="U7479">
        <v>1</v>
      </c>
    </row>
    <row r="7480" spans="1:21">
      <c r="A7480">
        <v>15478</v>
      </c>
      <c r="B7480">
        <v>39</v>
      </c>
      <c r="C7480" t="s">
        <v>25</v>
      </c>
      <c r="D7480" s="1">
        <v>78958</v>
      </c>
      <c r="E7480" t="s">
        <v>11</v>
      </c>
      <c r="F7480" t="s">
        <v>51</v>
      </c>
      <c r="G7480" s="1">
        <v>9360.1532599999991</v>
      </c>
      <c r="H7480" s="2">
        <v>9.085591355E-2</v>
      </c>
      <c r="I7480" s="2">
        <v>0.1328243358</v>
      </c>
      <c r="J7480">
        <v>0</v>
      </c>
      <c r="K7480" s="6">
        <f>Table1[[#This Row],[WebsiteVisits]]*Table1[[#This Row],[ConversionRate]]</f>
        <v>0</v>
      </c>
      <c r="L7480">
        <v>6.660806805</v>
      </c>
      <c r="M7480">
        <v>12.61168692</v>
      </c>
      <c r="N7480">
        <v>43</v>
      </c>
      <c r="O7480">
        <v>4</v>
      </c>
      <c r="P7480">
        <v>2</v>
      </c>
      <c r="Q7480">
        <v>5</v>
      </c>
      <c r="R7480">
        <v>1868</v>
      </c>
      <c r="S7480" t="s">
        <v>49</v>
      </c>
      <c r="T7480" t="s">
        <v>50</v>
      </c>
      <c r="U7480">
        <v>1</v>
      </c>
    </row>
    <row r="7481" spans="1:21">
      <c r="A7481">
        <v>15479</v>
      </c>
      <c r="B7481">
        <v>24</v>
      </c>
      <c r="C7481" t="s">
        <v>24</v>
      </c>
      <c r="D7481" s="1">
        <v>135729</v>
      </c>
      <c r="E7481" t="s">
        <v>9</v>
      </c>
      <c r="F7481" t="s">
        <v>51</v>
      </c>
      <c r="G7481" s="1">
        <v>6625.9361760000002</v>
      </c>
      <c r="H7481" s="2">
        <v>0.2412934981</v>
      </c>
      <c r="I7481" s="2">
        <v>8.1143038730000006E-2</v>
      </c>
      <c r="J7481">
        <v>44</v>
      </c>
      <c r="K7481" s="6">
        <f>Table1[[#This Row],[WebsiteVisits]]*Table1[[#This Row],[ConversionRate]]</f>
        <v>3.57029370412</v>
      </c>
      <c r="L7481">
        <v>1.695484695</v>
      </c>
      <c r="M7481">
        <v>8.0500508899999996</v>
      </c>
      <c r="N7481">
        <v>58</v>
      </c>
      <c r="O7481">
        <v>6</v>
      </c>
      <c r="P7481">
        <v>3</v>
      </c>
      <c r="Q7481">
        <v>3</v>
      </c>
      <c r="R7481">
        <v>1427</v>
      </c>
      <c r="S7481" t="s">
        <v>49</v>
      </c>
      <c r="T7481" t="s">
        <v>50</v>
      </c>
      <c r="U7481">
        <v>1</v>
      </c>
    </row>
    <row r="7482" spans="1:21">
      <c r="A7482">
        <v>15480</v>
      </c>
      <c r="B7482">
        <v>26</v>
      </c>
      <c r="C7482" t="s">
        <v>24</v>
      </c>
      <c r="D7482" s="1">
        <v>96593</v>
      </c>
      <c r="E7482" t="s">
        <v>11</v>
      </c>
      <c r="F7482" t="s">
        <v>37</v>
      </c>
      <c r="G7482" s="1">
        <v>8765.2478719999999</v>
      </c>
      <c r="H7482" s="2">
        <v>0.15805958789999999</v>
      </c>
      <c r="I7482" s="2">
        <v>1.7323269620000002E-2</v>
      </c>
      <c r="J7482">
        <v>43</v>
      </c>
      <c r="K7482" s="6">
        <f>Table1[[#This Row],[WebsiteVisits]]*Table1[[#This Row],[ConversionRate]]</f>
        <v>0.74490059366000005</v>
      </c>
      <c r="L7482">
        <v>6.1465416340000001</v>
      </c>
      <c r="M7482">
        <v>14.74526644</v>
      </c>
      <c r="N7482">
        <v>37</v>
      </c>
      <c r="O7482">
        <v>11</v>
      </c>
      <c r="P7482">
        <v>9</v>
      </c>
      <c r="Q7482">
        <v>9</v>
      </c>
      <c r="R7482">
        <v>3866</v>
      </c>
      <c r="S7482" t="s">
        <v>49</v>
      </c>
      <c r="T7482" t="s">
        <v>50</v>
      </c>
      <c r="U7482">
        <v>1</v>
      </c>
    </row>
    <row r="7483" spans="1:21">
      <c r="A7483">
        <v>15481</v>
      </c>
      <c r="B7483">
        <v>62</v>
      </c>
      <c r="C7483" t="s">
        <v>24</v>
      </c>
      <c r="D7483" s="1">
        <v>75041</v>
      </c>
      <c r="E7483" t="s">
        <v>13</v>
      </c>
      <c r="F7483" t="s">
        <v>48</v>
      </c>
      <c r="G7483" s="1">
        <v>7600.1578380000001</v>
      </c>
      <c r="H7483" s="2">
        <v>2.7161302700000001E-2</v>
      </c>
      <c r="I7483" s="2">
        <v>0.15025414749999999</v>
      </c>
      <c r="J7483">
        <v>41</v>
      </c>
      <c r="K7483" s="6">
        <f>Table1[[#This Row],[WebsiteVisits]]*Table1[[#This Row],[ConversionRate]]</f>
        <v>6.1604200474999997</v>
      </c>
      <c r="L7483">
        <v>1.7124727040000001</v>
      </c>
      <c r="M7483">
        <v>6.3141249930000001</v>
      </c>
      <c r="N7483">
        <v>23</v>
      </c>
      <c r="O7483">
        <v>0</v>
      </c>
      <c r="P7483">
        <v>4</v>
      </c>
      <c r="Q7483">
        <v>5</v>
      </c>
      <c r="R7483">
        <v>771</v>
      </c>
      <c r="S7483" t="s">
        <v>49</v>
      </c>
      <c r="T7483" t="s">
        <v>50</v>
      </c>
      <c r="U7483">
        <v>0</v>
      </c>
    </row>
    <row r="7484" spans="1:21">
      <c r="A7484">
        <v>15482</v>
      </c>
      <c r="B7484">
        <v>18</v>
      </c>
      <c r="C7484" t="s">
        <v>24</v>
      </c>
      <c r="D7484" s="1">
        <v>119158</v>
      </c>
      <c r="E7484" t="s">
        <v>11</v>
      </c>
      <c r="F7484" t="s">
        <v>48</v>
      </c>
      <c r="G7484" s="1">
        <v>3167.622777</v>
      </c>
      <c r="H7484" s="2">
        <v>0.27639764</v>
      </c>
      <c r="I7484" s="2">
        <v>0.14608649879999999</v>
      </c>
      <c r="J7484">
        <v>2</v>
      </c>
      <c r="K7484" s="6">
        <f>Table1[[#This Row],[WebsiteVisits]]*Table1[[#This Row],[ConversionRate]]</f>
        <v>0.29217299759999998</v>
      </c>
      <c r="L7484">
        <v>5.3141357730000003</v>
      </c>
      <c r="M7484">
        <v>9.9763610160000002</v>
      </c>
      <c r="N7484">
        <v>23</v>
      </c>
      <c r="O7484">
        <v>10</v>
      </c>
      <c r="P7484">
        <v>3</v>
      </c>
      <c r="Q7484">
        <v>3</v>
      </c>
      <c r="R7484">
        <v>1625</v>
      </c>
      <c r="S7484" t="s">
        <v>49</v>
      </c>
      <c r="T7484" t="s">
        <v>50</v>
      </c>
      <c r="U7484">
        <v>0</v>
      </c>
    </row>
    <row r="7485" spans="1:21">
      <c r="A7485">
        <v>15483</v>
      </c>
      <c r="B7485">
        <v>46</v>
      </c>
      <c r="C7485" t="s">
        <v>24</v>
      </c>
      <c r="D7485" s="1">
        <v>124042</v>
      </c>
      <c r="E7485" t="s">
        <v>11</v>
      </c>
      <c r="F7485" t="s">
        <v>52</v>
      </c>
      <c r="G7485" s="1">
        <v>7215.2190309999996</v>
      </c>
      <c r="H7485" s="2">
        <v>0.23263776659999999</v>
      </c>
      <c r="I7485" s="2">
        <v>0.1107237551</v>
      </c>
      <c r="J7485">
        <v>46</v>
      </c>
      <c r="K7485" s="6">
        <f>Table1[[#This Row],[WebsiteVisits]]*Table1[[#This Row],[ConversionRate]]</f>
        <v>5.0932927346000003</v>
      </c>
      <c r="L7485">
        <v>4.7719597040000004</v>
      </c>
      <c r="M7485">
        <v>5.4289930540000002</v>
      </c>
      <c r="N7485">
        <v>18</v>
      </c>
      <c r="O7485">
        <v>0</v>
      </c>
      <c r="P7485">
        <v>2</v>
      </c>
      <c r="Q7485">
        <v>9</v>
      </c>
      <c r="R7485">
        <v>1088</v>
      </c>
      <c r="S7485" t="s">
        <v>49</v>
      </c>
      <c r="T7485" t="s">
        <v>50</v>
      </c>
      <c r="U7485">
        <v>1</v>
      </c>
    </row>
    <row r="7486" spans="1:21">
      <c r="A7486">
        <v>15484</v>
      </c>
      <c r="B7486">
        <v>25</v>
      </c>
      <c r="C7486" t="s">
        <v>24</v>
      </c>
      <c r="D7486" s="1">
        <v>83372</v>
      </c>
      <c r="E7486" t="s">
        <v>13</v>
      </c>
      <c r="F7486" t="s">
        <v>48</v>
      </c>
      <c r="G7486" s="1">
        <v>2033.467386</v>
      </c>
      <c r="H7486" s="2">
        <v>0.1795934928</v>
      </c>
      <c r="I7486" s="2">
        <v>8.9090927459999997E-2</v>
      </c>
      <c r="J7486">
        <v>29</v>
      </c>
      <c r="K7486" s="6">
        <f>Table1[[#This Row],[WebsiteVisits]]*Table1[[#This Row],[ConversionRate]]</f>
        <v>2.5836368963399998</v>
      </c>
      <c r="L7486">
        <v>6.3184061290000004</v>
      </c>
      <c r="M7486">
        <v>2.6410051239999999</v>
      </c>
      <c r="N7486">
        <v>83</v>
      </c>
      <c r="O7486">
        <v>14</v>
      </c>
      <c r="P7486">
        <v>6</v>
      </c>
      <c r="Q7486">
        <v>8</v>
      </c>
      <c r="R7486">
        <v>2089</v>
      </c>
      <c r="S7486" t="s">
        <v>49</v>
      </c>
      <c r="T7486" t="s">
        <v>50</v>
      </c>
      <c r="U7486">
        <v>1</v>
      </c>
    </row>
    <row r="7487" spans="1:21">
      <c r="A7487">
        <v>15485</v>
      </c>
      <c r="B7487">
        <v>21</v>
      </c>
      <c r="C7487" t="s">
        <v>24</v>
      </c>
      <c r="D7487" s="1">
        <v>87562</v>
      </c>
      <c r="E7487" t="s">
        <v>9</v>
      </c>
      <c r="F7487" t="s">
        <v>48</v>
      </c>
      <c r="G7487" s="1">
        <v>4140.6435359999996</v>
      </c>
      <c r="H7487" s="2">
        <v>0.13667940000000001</v>
      </c>
      <c r="I7487" s="2">
        <v>0.1122802395</v>
      </c>
      <c r="J7487">
        <v>36</v>
      </c>
      <c r="K7487" s="6">
        <f>Table1[[#This Row],[WebsiteVisits]]*Table1[[#This Row],[ConversionRate]]</f>
        <v>4.0420886220000005</v>
      </c>
      <c r="L7487">
        <v>4.2057549290000003</v>
      </c>
      <c r="M7487">
        <v>11.443559029999999</v>
      </c>
      <c r="N7487">
        <v>91</v>
      </c>
      <c r="O7487">
        <v>1</v>
      </c>
      <c r="P7487">
        <v>7</v>
      </c>
      <c r="Q7487">
        <v>5</v>
      </c>
      <c r="R7487">
        <v>1388</v>
      </c>
      <c r="S7487" t="s">
        <v>49</v>
      </c>
      <c r="T7487" t="s">
        <v>50</v>
      </c>
      <c r="U7487">
        <v>0</v>
      </c>
    </row>
    <row r="7488" spans="1:21">
      <c r="A7488">
        <v>15486</v>
      </c>
      <c r="B7488">
        <v>52</v>
      </c>
      <c r="C7488" t="s">
        <v>25</v>
      </c>
      <c r="D7488" s="1">
        <v>112099</v>
      </c>
      <c r="E7488" t="s">
        <v>13</v>
      </c>
      <c r="F7488" t="s">
        <v>37</v>
      </c>
      <c r="G7488" s="1">
        <v>8080.3093859999999</v>
      </c>
      <c r="H7488" s="2">
        <v>0.28837091240000001</v>
      </c>
      <c r="I7488" s="2">
        <v>0.1518949268</v>
      </c>
      <c r="J7488">
        <v>27</v>
      </c>
      <c r="K7488" s="6">
        <f>Table1[[#This Row],[WebsiteVisits]]*Table1[[#This Row],[ConversionRate]]</f>
        <v>4.1011630235999998</v>
      </c>
      <c r="L7488">
        <v>2.2604247160000002</v>
      </c>
      <c r="M7488">
        <v>10.250575810000001</v>
      </c>
      <c r="N7488">
        <v>42</v>
      </c>
      <c r="O7488">
        <v>19</v>
      </c>
      <c r="P7488">
        <v>1</v>
      </c>
      <c r="Q7488">
        <v>5</v>
      </c>
      <c r="R7488">
        <v>3151</v>
      </c>
      <c r="S7488" t="s">
        <v>49</v>
      </c>
      <c r="T7488" t="s">
        <v>50</v>
      </c>
      <c r="U7488">
        <v>0</v>
      </c>
    </row>
    <row r="7489" spans="1:21">
      <c r="A7489">
        <v>15487</v>
      </c>
      <c r="B7489">
        <v>20</v>
      </c>
      <c r="C7489" t="s">
        <v>25</v>
      </c>
      <c r="D7489" s="1">
        <v>84046</v>
      </c>
      <c r="E7489" t="s">
        <v>17</v>
      </c>
      <c r="F7489" t="s">
        <v>52</v>
      </c>
      <c r="G7489" s="1">
        <v>6158.0987029999997</v>
      </c>
      <c r="H7489" s="2">
        <v>0.2347559665</v>
      </c>
      <c r="I7489" s="2">
        <v>0.1454292318</v>
      </c>
      <c r="J7489">
        <v>20</v>
      </c>
      <c r="K7489" s="6">
        <f>Table1[[#This Row],[WebsiteVisits]]*Table1[[#This Row],[ConversionRate]]</f>
        <v>2.9085846360000001</v>
      </c>
      <c r="L7489">
        <v>8.5790447360000002</v>
      </c>
      <c r="M7489">
        <v>11.816048779999999</v>
      </c>
      <c r="N7489">
        <v>74</v>
      </c>
      <c r="O7489">
        <v>16</v>
      </c>
      <c r="P7489">
        <v>9</v>
      </c>
      <c r="Q7489">
        <v>8</v>
      </c>
      <c r="R7489">
        <v>1914</v>
      </c>
      <c r="S7489" t="s">
        <v>49</v>
      </c>
      <c r="T7489" t="s">
        <v>50</v>
      </c>
      <c r="U7489">
        <v>0</v>
      </c>
    </row>
    <row r="7490" spans="1:21">
      <c r="A7490">
        <v>15488</v>
      </c>
      <c r="B7490">
        <v>62</v>
      </c>
      <c r="C7490" t="s">
        <v>24</v>
      </c>
      <c r="D7490" s="1">
        <v>123669</v>
      </c>
      <c r="E7490" t="s">
        <v>11</v>
      </c>
      <c r="F7490" t="s">
        <v>48</v>
      </c>
      <c r="G7490" s="1">
        <v>8271.5838089999997</v>
      </c>
      <c r="H7490" s="2">
        <v>0.16514798950000001</v>
      </c>
      <c r="I7490" s="2">
        <v>0.13504083580000001</v>
      </c>
      <c r="J7490">
        <v>12</v>
      </c>
      <c r="K7490" s="6">
        <f>Table1[[#This Row],[WebsiteVisits]]*Table1[[#This Row],[ConversionRate]]</f>
        <v>1.6204900296</v>
      </c>
      <c r="L7490">
        <v>3.6937074029999999</v>
      </c>
      <c r="M7490">
        <v>14.711631819999999</v>
      </c>
      <c r="N7490">
        <v>86</v>
      </c>
      <c r="O7490">
        <v>0</v>
      </c>
      <c r="P7490">
        <v>5</v>
      </c>
      <c r="Q7490">
        <v>3</v>
      </c>
      <c r="R7490">
        <v>1687</v>
      </c>
      <c r="S7490" t="s">
        <v>49</v>
      </c>
      <c r="T7490" t="s">
        <v>50</v>
      </c>
      <c r="U7490">
        <v>1</v>
      </c>
    </row>
    <row r="7491" spans="1:21">
      <c r="A7491">
        <v>15489</v>
      </c>
      <c r="B7491">
        <v>57</v>
      </c>
      <c r="C7491" t="s">
        <v>24</v>
      </c>
      <c r="D7491" s="1">
        <v>88086</v>
      </c>
      <c r="E7491" t="s">
        <v>17</v>
      </c>
      <c r="F7491" t="s">
        <v>51</v>
      </c>
      <c r="G7491" s="1">
        <v>2621.5654650000001</v>
      </c>
      <c r="H7491" s="2">
        <v>0.1994146296</v>
      </c>
      <c r="I7491" s="2">
        <v>0.1817176808</v>
      </c>
      <c r="J7491">
        <v>39</v>
      </c>
      <c r="K7491" s="6">
        <f>Table1[[#This Row],[WebsiteVisits]]*Table1[[#This Row],[ConversionRate]]</f>
        <v>7.0869895512000003</v>
      </c>
      <c r="L7491">
        <v>1.6071662769999999</v>
      </c>
      <c r="M7491">
        <v>14.904442100000001</v>
      </c>
      <c r="N7491">
        <v>78</v>
      </c>
      <c r="O7491">
        <v>19</v>
      </c>
      <c r="P7491">
        <v>8</v>
      </c>
      <c r="Q7491">
        <v>7</v>
      </c>
      <c r="R7491">
        <v>4132</v>
      </c>
      <c r="S7491" t="s">
        <v>49</v>
      </c>
      <c r="T7491" t="s">
        <v>50</v>
      </c>
      <c r="U7491">
        <v>1</v>
      </c>
    </row>
    <row r="7492" spans="1:21">
      <c r="A7492">
        <v>15490</v>
      </c>
      <c r="B7492">
        <v>24</v>
      </c>
      <c r="C7492" t="s">
        <v>24</v>
      </c>
      <c r="D7492" s="1">
        <v>148088</v>
      </c>
      <c r="E7492" t="s">
        <v>13</v>
      </c>
      <c r="F7492" t="s">
        <v>52</v>
      </c>
      <c r="G7492" s="1">
        <v>7522.5134410000001</v>
      </c>
      <c r="H7492" s="2">
        <v>9.1417616500000007E-2</v>
      </c>
      <c r="I7492" s="2">
        <v>0.12587879169999999</v>
      </c>
      <c r="J7492">
        <v>25</v>
      </c>
      <c r="K7492" s="6">
        <f>Table1[[#This Row],[WebsiteVisits]]*Table1[[#This Row],[ConversionRate]]</f>
        <v>3.1469697924999998</v>
      </c>
      <c r="L7492">
        <v>5.5053534150000001</v>
      </c>
      <c r="M7492">
        <v>13.97042117</v>
      </c>
      <c r="N7492">
        <v>84</v>
      </c>
      <c r="O7492">
        <v>10</v>
      </c>
      <c r="P7492">
        <v>0</v>
      </c>
      <c r="Q7492">
        <v>3</v>
      </c>
      <c r="R7492">
        <v>1066</v>
      </c>
      <c r="S7492" t="s">
        <v>49</v>
      </c>
      <c r="T7492" t="s">
        <v>50</v>
      </c>
      <c r="U7492">
        <v>1</v>
      </c>
    </row>
    <row r="7493" spans="1:21">
      <c r="A7493">
        <v>15491</v>
      </c>
      <c r="B7493">
        <v>44</v>
      </c>
      <c r="C7493" t="s">
        <v>24</v>
      </c>
      <c r="D7493" s="1">
        <v>116458</v>
      </c>
      <c r="E7493" t="s">
        <v>13</v>
      </c>
      <c r="F7493" t="s">
        <v>52</v>
      </c>
      <c r="G7493" s="1">
        <v>2103.0111780000002</v>
      </c>
      <c r="H7493" s="2">
        <v>6.6757623399999994E-2</v>
      </c>
      <c r="I7493" s="2">
        <v>1.2756833029999999E-2</v>
      </c>
      <c r="J7493">
        <v>39</v>
      </c>
      <c r="K7493" s="6">
        <f>Table1[[#This Row],[WebsiteVisits]]*Table1[[#This Row],[ConversionRate]]</f>
        <v>0.49751648816999999</v>
      </c>
      <c r="L7493">
        <v>8.8990750540000008</v>
      </c>
      <c r="M7493">
        <v>13.475184069999999</v>
      </c>
      <c r="N7493">
        <v>99</v>
      </c>
      <c r="O7493">
        <v>12</v>
      </c>
      <c r="P7493">
        <v>7</v>
      </c>
      <c r="Q7493">
        <v>6</v>
      </c>
      <c r="R7493">
        <v>4338</v>
      </c>
      <c r="S7493" t="s">
        <v>49</v>
      </c>
      <c r="T7493" t="s">
        <v>50</v>
      </c>
      <c r="U7493">
        <v>1</v>
      </c>
    </row>
    <row r="7494" spans="1:21">
      <c r="A7494">
        <v>15492</v>
      </c>
      <c r="B7494">
        <v>18</v>
      </c>
      <c r="C7494" t="s">
        <v>24</v>
      </c>
      <c r="D7494" s="1">
        <v>27089</v>
      </c>
      <c r="E7494" t="s">
        <v>15</v>
      </c>
      <c r="F7494" t="s">
        <v>52</v>
      </c>
      <c r="G7494" s="1">
        <v>5498.5113069999998</v>
      </c>
      <c r="H7494" s="2">
        <v>8.9262668719999994E-2</v>
      </c>
      <c r="I7494" s="2">
        <v>0.12743212879999999</v>
      </c>
      <c r="J7494">
        <v>29</v>
      </c>
      <c r="K7494" s="6">
        <f>Table1[[#This Row],[WebsiteVisits]]*Table1[[#This Row],[ConversionRate]]</f>
        <v>3.6955317351999994</v>
      </c>
      <c r="L7494">
        <v>3.5264820239999999</v>
      </c>
      <c r="M7494">
        <v>4.8718303020000002</v>
      </c>
      <c r="N7494">
        <v>12</v>
      </c>
      <c r="O7494">
        <v>3</v>
      </c>
      <c r="P7494">
        <v>5</v>
      </c>
      <c r="Q7494">
        <v>8</v>
      </c>
      <c r="R7494">
        <v>2936</v>
      </c>
      <c r="S7494" t="s">
        <v>49</v>
      </c>
      <c r="T7494" t="s">
        <v>50</v>
      </c>
      <c r="U7494">
        <v>0</v>
      </c>
    </row>
    <row r="7495" spans="1:21">
      <c r="A7495">
        <v>15493</v>
      </c>
      <c r="B7495">
        <v>44</v>
      </c>
      <c r="C7495" t="s">
        <v>24</v>
      </c>
      <c r="D7495" s="1">
        <v>36623</v>
      </c>
      <c r="E7495" t="s">
        <v>17</v>
      </c>
      <c r="F7495" t="s">
        <v>51</v>
      </c>
      <c r="G7495" s="1">
        <v>4391.9924849999998</v>
      </c>
      <c r="H7495" s="2">
        <v>9.5009468789999996E-2</v>
      </c>
      <c r="I7495" s="2">
        <v>0.1263862567</v>
      </c>
      <c r="J7495">
        <v>23</v>
      </c>
      <c r="K7495" s="6">
        <f>Table1[[#This Row],[WebsiteVisits]]*Table1[[#This Row],[ConversionRate]]</f>
        <v>2.9068839041000003</v>
      </c>
      <c r="L7495">
        <v>5.0567764339999997</v>
      </c>
      <c r="M7495">
        <v>7.2926329189999999</v>
      </c>
      <c r="N7495">
        <v>31</v>
      </c>
      <c r="O7495">
        <v>3</v>
      </c>
      <c r="P7495">
        <v>3</v>
      </c>
      <c r="Q7495">
        <v>2</v>
      </c>
      <c r="R7495">
        <v>1159</v>
      </c>
      <c r="S7495" t="s">
        <v>49</v>
      </c>
      <c r="T7495" t="s">
        <v>50</v>
      </c>
      <c r="U7495">
        <v>0</v>
      </c>
    </row>
    <row r="7496" spans="1:21">
      <c r="A7496">
        <v>15494</v>
      </c>
      <c r="B7496">
        <v>33</v>
      </c>
      <c r="C7496" t="s">
        <v>24</v>
      </c>
      <c r="D7496" s="1">
        <v>69641</v>
      </c>
      <c r="E7496" t="s">
        <v>15</v>
      </c>
      <c r="F7496" t="s">
        <v>48</v>
      </c>
      <c r="G7496" s="1">
        <v>5609.1109919999999</v>
      </c>
      <c r="H7496" s="2">
        <v>0.22452415070000001</v>
      </c>
      <c r="I7496" s="2">
        <v>2.3230871069999999E-2</v>
      </c>
      <c r="J7496">
        <v>37</v>
      </c>
      <c r="K7496" s="6">
        <f>Table1[[#This Row],[WebsiteVisits]]*Table1[[#This Row],[ConversionRate]]</f>
        <v>0.85954222958999993</v>
      </c>
      <c r="L7496">
        <v>4.6231108670000003</v>
      </c>
      <c r="M7496">
        <v>1.178549917</v>
      </c>
      <c r="N7496">
        <v>9</v>
      </c>
      <c r="O7496">
        <v>7</v>
      </c>
      <c r="P7496">
        <v>5</v>
      </c>
      <c r="Q7496">
        <v>4</v>
      </c>
      <c r="R7496">
        <v>4431</v>
      </c>
      <c r="S7496" t="s">
        <v>49</v>
      </c>
      <c r="T7496" t="s">
        <v>50</v>
      </c>
      <c r="U7496">
        <v>1</v>
      </c>
    </row>
    <row r="7497" spans="1:21">
      <c r="A7497">
        <v>15495</v>
      </c>
      <c r="B7497">
        <v>55</v>
      </c>
      <c r="C7497" t="s">
        <v>24</v>
      </c>
      <c r="D7497" s="1">
        <v>32043</v>
      </c>
      <c r="E7497" t="s">
        <v>17</v>
      </c>
      <c r="F7497" t="s">
        <v>51</v>
      </c>
      <c r="G7497" s="1">
        <v>1441.780898</v>
      </c>
      <c r="H7497" s="2">
        <v>5.0617701809999999E-2</v>
      </c>
      <c r="I7497" s="2">
        <v>9.1268653320000004E-2</v>
      </c>
      <c r="J7497">
        <v>40</v>
      </c>
      <c r="K7497" s="6">
        <f>Table1[[#This Row],[WebsiteVisits]]*Table1[[#This Row],[ConversionRate]]</f>
        <v>3.6507461328000002</v>
      </c>
      <c r="L7497">
        <v>1.435491901</v>
      </c>
      <c r="M7497">
        <v>10.420934389999999</v>
      </c>
      <c r="N7497">
        <v>58</v>
      </c>
      <c r="O7497">
        <v>3</v>
      </c>
      <c r="P7497">
        <v>9</v>
      </c>
      <c r="Q7497">
        <v>0</v>
      </c>
      <c r="R7497">
        <v>3878</v>
      </c>
      <c r="S7497" t="s">
        <v>49</v>
      </c>
      <c r="T7497" t="s">
        <v>50</v>
      </c>
      <c r="U7497">
        <v>0</v>
      </c>
    </row>
    <row r="7498" spans="1:21">
      <c r="A7498">
        <v>15496</v>
      </c>
      <c r="B7498">
        <v>24</v>
      </c>
      <c r="C7498" t="s">
        <v>24</v>
      </c>
      <c r="D7498" s="1">
        <v>86572</v>
      </c>
      <c r="E7498" t="s">
        <v>15</v>
      </c>
      <c r="F7498" t="s">
        <v>52</v>
      </c>
      <c r="G7498" s="1">
        <v>3676.155968</v>
      </c>
      <c r="H7498" s="2">
        <v>0.23550028849999999</v>
      </c>
      <c r="I7498" s="2">
        <v>0.13370828979999999</v>
      </c>
      <c r="J7498">
        <v>45</v>
      </c>
      <c r="K7498" s="6">
        <f>Table1[[#This Row],[WebsiteVisits]]*Table1[[#This Row],[ConversionRate]]</f>
        <v>6.0168730409999993</v>
      </c>
      <c r="L7498">
        <v>8.8151226979999997</v>
      </c>
      <c r="M7498">
        <v>8.4176539300000002</v>
      </c>
      <c r="N7498">
        <v>45</v>
      </c>
      <c r="O7498">
        <v>14</v>
      </c>
      <c r="P7498">
        <v>8</v>
      </c>
      <c r="Q7498">
        <v>3</v>
      </c>
      <c r="R7498">
        <v>896</v>
      </c>
      <c r="S7498" t="s">
        <v>49</v>
      </c>
      <c r="T7498" t="s">
        <v>50</v>
      </c>
      <c r="U7498">
        <v>0</v>
      </c>
    </row>
    <row r="7499" spans="1:21">
      <c r="A7499">
        <v>15497</v>
      </c>
      <c r="B7499">
        <v>61</v>
      </c>
      <c r="C7499" t="s">
        <v>25</v>
      </c>
      <c r="D7499" s="1">
        <v>84136</v>
      </c>
      <c r="E7499" t="s">
        <v>15</v>
      </c>
      <c r="F7499" t="s">
        <v>52</v>
      </c>
      <c r="G7499" s="1">
        <v>6702.3479260000004</v>
      </c>
      <c r="H7499" s="2">
        <v>0.1617846409</v>
      </c>
      <c r="I7499" s="2">
        <v>0.143855234</v>
      </c>
      <c r="J7499">
        <v>4</v>
      </c>
      <c r="K7499" s="6">
        <f>Table1[[#This Row],[WebsiteVisits]]*Table1[[#This Row],[ConversionRate]]</f>
        <v>0.57542093599999999</v>
      </c>
      <c r="L7499">
        <v>7.8299318600000003</v>
      </c>
      <c r="M7499">
        <v>10.75099932</v>
      </c>
      <c r="N7499">
        <v>31</v>
      </c>
      <c r="O7499">
        <v>10</v>
      </c>
      <c r="P7499">
        <v>4</v>
      </c>
      <c r="Q7499">
        <v>2</v>
      </c>
      <c r="R7499">
        <v>648</v>
      </c>
      <c r="S7499" t="s">
        <v>49</v>
      </c>
      <c r="T7499" t="s">
        <v>50</v>
      </c>
      <c r="U7499">
        <v>1</v>
      </c>
    </row>
    <row r="7500" spans="1:21">
      <c r="A7500">
        <v>15498</v>
      </c>
      <c r="B7500">
        <v>40</v>
      </c>
      <c r="C7500" t="s">
        <v>25</v>
      </c>
      <c r="D7500" s="1">
        <v>144218</v>
      </c>
      <c r="E7500" t="s">
        <v>17</v>
      </c>
      <c r="F7500" t="s">
        <v>37</v>
      </c>
      <c r="G7500" s="1">
        <v>5629.4548610000002</v>
      </c>
      <c r="H7500" s="2">
        <v>0.1215262003</v>
      </c>
      <c r="I7500" s="2">
        <v>0.17967942880000001</v>
      </c>
      <c r="J7500">
        <v>15</v>
      </c>
      <c r="K7500" s="6">
        <f>Table1[[#This Row],[WebsiteVisits]]*Table1[[#This Row],[ConversionRate]]</f>
        <v>2.6951914320000001</v>
      </c>
      <c r="L7500">
        <v>1.8619200339999999</v>
      </c>
      <c r="M7500">
        <v>10.371885880000001</v>
      </c>
      <c r="N7500">
        <v>48</v>
      </c>
      <c r="O7500">
        <v>11</v>
      </c>
      <c r="P7500">
        <v>4</v>
      </c>
      <c r="Q7500">
        <v>2</v>
      </c>
      <c r="R7500">
        <v>687</v>
      </c>
      <c r="S7500" t="s">
        <v>49</v>
      </c>
      <c r="T7500" t="s">
        <v>50</v>
      </c>
      <c r="U7500">
        <v>1</v>
      </c>
    </row>
    <row r="7501" spans="1:21">
      <c r="A7501">
        <v>15499</v>
      </c>
      <c r="B7501">
        <v>58</v>
      </c>
      <c r="C7501" t="s">
        <v>24</v>
      </c>
      <c r="D7501" s="1">
        <v>108052</v>
      </c>
      <c r="E7501" t="s">
        <v>13</v>
      </c>
      <c r="F7501" t="s">
        <v>37</v>
      </c>
      <c r="G7501" s="1">
        <v>5534.8006130000003</v>
      </c>
      <c r="H7501" s="2">
        <v>9.7114871780000001E-2</v>
      </c>
      <c r="I7501" s="2">
        <v>0.1698623863</v>
      </c>
      <c r="J7501">
        <v>45</v>
      </c>
      <c r="K7501" s="6">
        <f>Table1[[#This Row],[WebsiteVisits]]*Table1[[#This Row],[ConversionRate]]</f>
        <v>7.6438073835000004</v>
      </c>
      <c r="L7501">
        <v>2.1894929209999998</v>
      </c>
      <c r="M7501">
        <v>4.4428314149999997</v>
      </c>
      <c r="N7501">
        <v>83</v>
      </c>
      <c r="O7501">
        <v>1</v>
      </c>
      <c r="P7501">
        <v>2</v>
      </c>
      <c r="Q7501">
        <v>5</v>
      </c>
      <c r="R7501">
        <v>820</v>
      </c>
      <c r="S7501" t="s">
        <v>49</v>
      </c>
      <c r="T7501" t="s">
        <v>50</v>
      </c>
      <c r="U7501">
        <v>1</v>
      </c>
    </row>
    <row r="7502" spans="1:21">
      <c r="A7502">
        <v>15500</v>
      </c>
      <c r="B7502">
        <v>28</v>
      </c>
      <c r="C7502" t="s">
        <v>24</v>
      </c>
      <c r="D7502" s="1">
        <v>106700</v>
      </c>
      <c r="E7502" t="s">
        <v>9</v>
      </c>
      <c r="F7502" t="s">
        <v>37</v>
      </c>
      <c r="G7502" s="1">
        <v>5157.2181099999998</v>
      </c>
      <c r="H7502" s="2">
        <v>0.15882817530000001</v>
      </c>
      <c r="I7502" s="2">
        <v>3.2144843770000001E-2</v>
      </c>
      <c r="J7502">
        <v>41</v>
      </c>
      <c r="K7502" s="6">
        <f>Table1[[#This Row],[WebsiteVisits]]*Table1[[#This Row],[ConversionRate]]</f>
        <v>1.31793859457</v>
      </c>
      <c r="L7502">
        <v>1.095236758</v>
      </c>
      <c r="M7502">
        <v>7.1854047809999999</v>
      </c>
      <c r="N7502">
        <v>38</v>
      </c>
      <c r="O7502">
        <v>9</v>
      </c>
      <c r="P7502">
        <v>8</v>
      </c>
      <c r="Q7502">
        <v>5</v>
      </c>
      <c r="R7502">
        <v>1454</v>
      </c>
      <c r="S7502" t="s">
        <v>49</v>
      </c>
      <c r="T7502" t="s">
        <v>50</v>
      </c>
      <c r="U7502">
        <v>0</v>
      </c>
    </row>
    <row r="7503" spans="1:21">
      <c r="A7503">
        <v>15501</v>
      </c>
      <c r="B7503">
        <v>59</v>
      </c>
      <c r="C7503" t="s">
        <v>25</v>
      </c>
      <c r="D7503" s="1">
        <v>77061</v>
      </c>
      <c r="E7503" t="s">
        <v>13</v>
      </c>
      <c r="F7503" t="s">
        <v>37</v>
      </c>
      <c r="G7503" s="1">
        <v>9444.4606089999997</v>
      </c>
      <c r="H7503" s="2">
        <v>0.1020803542</v>
      </c>
      <c r="I7503" s="2">
        <v>0.12566904109999999</v>
      </c>
      <c r="J7503">
        <v>48</v>
      </c>
      <c r="K7503" s="6">
        <f>Table1[[#This Row],[WebsiteVisits]]*Table1[[#This Row],[ConversionRate]]</f>
        <v>6.0321139727999995</v>
      </c>
      <c r="L7503">
        <v>9.8714639900000005</v>
      </c>
      <c r="M7503">
        <v>2.0237900519999998</v>
      </c>
      <c r="N7503">
        <v>50</v>
      </c>
      <c r="O7503">
        <v>8</v>
      </c>
      <c r="P7503">
        <v>2</v>
      </c>
      <c r="Q7503">
        <v>1</v>
      </c>
      <c r="R7503">
        <v>3246</v>
      </c>
      <c r="S7503" t="s">
        <v>49</v>
      </c>
      <c r="T7503" t="s">
        <v>50</v>
      </c>
      <c r="U7503">
        <v>0</v>
      </c>
    </row>
    <row r="7504" spans="1:21">
      <c r="A7504">
        <v>15502</v>
      </c>
      <c r="B7504">
        <v>50</v>
      </c>
      <c r="C7504" t="s">
        <v>25</v>
      </c>
      <c r="D7504" s="1">
        <v>137957</v>
      </c>
      <c r="E7504" t="s">
        <v>9</v>
      </c>
      <c r="F7504" t="s">
        <v>52</v>
      </c>
      <c r="G7504" s="1">
        <v>9352.2400099999995</v>
      </c>
      <c r="H7504" s="2">
        <v>0.13454107779999999</v>
      </c>
      <c r="I7504" s="2">
        <v>0.12333146809999999</v>
      </c>
      <c r="J7504">
        <v>15</v>
      </c>
      <c r="K7504" s="6">
        <f>Table1[[#This Row],[WebsiteVisits]]*Table1[[#This Row],[ConversionRate]]</f>
        <v>1.8499720215</v>
      </c>
      <c r="L7504">
        <v>4.7456217650000001</v>
      </c>
      <c r="M7504">
        <v>1.725515372</v>
      </c>
      <c r="N7504">
        <v>15</v>
      </c>
      <c r="O7504">
        <v>6</v>
      </c>
      <c r="P7504">
        <v>4</v>
      </c>
      <c r="Q7504">
        <v>5</v>
      </c>
      <c r="R7504">
        <v>778</v>
      </c>
      <c r="S7504" t="s">
        <v>49</v>
      </c>
      <c r="T7504" t="s">
        <v>50</v>
      </c>
      <c r="U7504">
        <v>1</v>
      </c>
    </row>
    <row r="7505" spans="1:21">
      <c r="A7505">
        <v>15503</v>
      </c>
      <c r="B7505">
        <v>67</v>
      </c>
      <c r="C7505" t="s">
        <v>24</v>
      </c>
      <c r="D7505" s="1">
        <v>26122</v>
      </c>
      <c r="E7505" t="s">
        <v>17</v>
      </c>
      <c r="F7505" t="s">
        <v>51</v>
      </c>
      <c r="G7505" s="1">
        <v>3665.4352309999999</v>
      </c>
      <c r="H7505" s="2">
        <v>0.22431443400000001</v>
      </c>
      <c r="I7505" s="2">
        <v>6.7712104359999997E-2</v>
      </c>
      <c r="J7505">
        <v>48</v>
      </c>
      <c r="K7505" s="6">
        <f>Table1[[#This Row],[WebsiteVisits]]*Table1[[#This Row],[ConversionRate]]</f>
        <v>3.2501810092799999</v>
      </c>
      <c r="L7505">
        <v>9.3735082609999996</v>
      </c>
      <c r="M7505">
        <v>7.1706330170000001</v>
      </c>
      <c r="N7505">
        <v>38</v>
      </c>
      <c r="O7505">
        <v>12</v>
      </c>
      <c r="P7505">
        <v>0</v>
      </c>
      <c r="Q7505">
        <v>1</v>
      </c>
      <c r="R7505">
        <v>4022</v>
      </c>
      <c r="S7505" t="s">
        <v>49</v>
      </c>
      <c r="T7505" t="s">
        <v>50</v>
      </c>
      <c r="U7505">
        <v>0</v>
      </c>
    </row>
    <row r="7506" spans="1:21">
      <c r="A7506">
        <v>15504</v>
      </c>
      <c r="B7506">
        <v>53</v>
      </c>
      <c r="C7506" t="s">
        <v>24</v>
      </c>
      <c r="D7506" s="1">
        <v>67346</v>
      </c>
      <c r="E7506" t="s">
        <v>11</v>
      </c>
      <c r="F7506" t="s">
        <v>37</v>
      </c>
      <c r="G7506" s="1">
        <v>3583.7606150000001</v>
      </c>
      <c r="H7506" s="2">
        <v>0.19153956680000001</v>
      </c>
      <c r="I7506" s="2">
        <v>4.4980084160000003E-2</v>
      </c>
      <c r="J7506">
        <v>47</v>
      </c>
      <c r="K7506" s="6">
        <f>Table1[[#This Row],[WebsiteVisits]]*Table1[[#This Row],[ConversionRate]]</f>
        <v>2.1140639555200003</v>
      </c>
      <c r="L7506">
        <v>4.7812894379999999</v>
      </c>
      <c r="M7506">
        <v>8.559226035</v>
      </c>
      <c r="N7506">
        <v>59</v>
      </c>
      <c r="O7506">
        <v>11</v>
      </c>
      <c r="P7506">
        <v>9</v>
      </c>
      <c r="Q7506">
        <v>9</v>
      </c>
      <c r="R7506">
        <v>737</v>
      </c>
      <c r="S7506" t="s">
        <v>49</v>
      </c>
      <c r="T7506" t="s">
        <v>50</v>
      </c>
      <c r="U7506">
        <v>1</v>
      </c>
    </row>
    <row r="7507" spans="1:21">
      <c r="A7507">
        <v>15505</v>
      </c>
      <c r="B7507">
        <v>54</v>
      </c>
      <c r="C7507" t="s">
        <v>24</v>
      </c>
      <c r="D7507" s="1">
        <v>145434</v>
      </c>
      <c r="E7507" t="s">
        <v>13</v>
      </c>
      <c r="F7507" t="s">
        <v>51</v>
      </c>
      <c r="G7507" s="1">
        <v>5593.4947199999997</v>
      </c>
      <c r="H7507" s="2">
        <v>0.2269148892</v>
      </c>
      <c r="I7507" s="2">
        <v>4.7906645210000001E-2</v>
      </c>
      <c r="J7507">
        <v>9</v>
      </c>
      <c r="K7507" s="6">
        <f>Table1[[#This Row],[WebsiteVisits]]*Table1[[#This Row],[ConversionRate]]</f>
        <v>0.43115980689</v>
      </c>
      <c r="L7507">
        <v>1.9342032680000001</v>
      </c>
      <c r="M7507">
        <v>5.1222492040000001</v>
      </c>
      <c r="N7507">
        <v>4</v>
      </c>
      <c r="O7507">
        <v>16</v>
      </c>
      <c r="P7507">
        <v>6</v>
      </c>
      <c r="Q7507">
        <v>1</v>
      </c>
      <c r="R7507">
        <v>1122</v>
      </c>
      <c r="S7507" t="s">
        <v>49</v>
      </c>
      <c r="T7507" t="s">
        <v>50</v>
      </c>
      <c r="U7507">
        <v>1</v>
      </c>
    </row>
    <row r="7508" spans="1:21">
      <c r="A7508">
        <v>15506</v>
      </c>
      <c r="B7508">
        <v>58</v>
      </c>
      <c r="C7508" t="s">
        <v>24</v>
      </c>
      <c r="D7508" s="1">
        <v>117322</v>
      </c>
      <c r="E7508" t="s">
        <v>15</v>
      </c>
      <c r="F7508" t="s">
        <v>37</v>
      </c>
      <c r="G7508" s="1">
        <v>1046.502213</v>
      </c>
      <c r="H7508" s="2">
        <v>0.21676237000000001</v>
      </c>
      <c r="I7508" s="2">
        <v>4.373407612E-2</v>
      </c>
      <c r="J7508">
        <v>17</v>
      </c>
      <c r="K7508" s="6">
        <f>Table1[[#This Row],[WebsiteVisits]]*Table1[[#This Row],[ConversionRate]]</f>
        <v>0.74347929404000002</v>
      </c>
      <c r="L7508">
        <v>4.0899176229999998</v>
      </c>
      <c r="M7508">
        <v>1.3929576400000001</v>
      </c>
      <c r="N7508">
        <v>80</v>
      </c>
      <c r="O7508">
        <v>3</v>
      </c>
      <c r="P7508">
        <v>7</v>
      </c>
      <c r="Q7508">
        <v>8</v>
      </c>
      <c r="R7508">
        <v>3853</v>
      </c>
      <c r="S7508" t="s">
        <v>49</v>
      </c>
      <c r="T7508" t="s">
        <v>50</v>
      </c>
      <c r="U7508">
        <v>1</v>
      </c>
    </row>
    <row r="7509" spans="1:21">
      <c r="A7509">
        <v>15507</v>
      </c>
      <c r="B7509">
        <v>34</v>
      </c>
      <c r="C7509" t="s">
        <v>24</v>
      </c>
      <c r="D7509" s="1">
        <v>133993</v>
      </c>
      <c r="E7509" t="s">
        <v>13</v>
      </c>
      <c r="F7509" t="s">
        <v>48</v>
      </c>
      <c r="G7509" s="1">
        <v>3099.7663379999999</v>
      </c>
      <c r="H7509" s="2">
        <v>0.2463710231</v>
      </c>
      <c r="I7509" s="2">
        <v>0.16319009779999999</v>
      </c>
      <c r="J7509">
        <v>37</v>
      </c>
      <c r="K7509" s="6">
        <f>Table1[[#This Row],[WebsiteVisits]]*Table1[[#This Row],[ConversionRate]]</f>
        <v>6.0380336185999992</v>
      </c>
      <c r="L7509">
        <v>4.7640846640000003</v>
      </c>
      <c r="M7509">
        <v>10.09276476</v>
      </c>
      <c r="N7509">
        <v>99</v>
      </c>
      <c r="O7509">
        <v>6</v>
      </c>
      <c r="P7509">
        <v>7</v>
      </c>
      <c r="Q7509">
        <v>7</v>
      </c>
      <c r="R7509">
        <v>2915</v>
      </c>
      <c r="S7509" t="s">
        <v>49</v>
      </c>
      <c r="T7509" t="s">
        <v>50</v>
      </c>
      <c r="U7509">
        <v>0</v>
      </c>
    </row>
    <row r="7510" spans="1:21">
      <c r="A7510">
        <v>15508</v>
      </c>
      <c r="B7510">
        <v>52</v>
      </c>
      <c r="C7510" t="s">
        <v>25</v>
      </c>
      <c r="D7510" s="1">
        <v>36150</v>
      </c>
      <c r="E7510" t="s">
        <v>17</v>
      </c>
      <c r="F7510" t="s">
        <v>37</v>
      </c>
      <c r="G7510" s="1">
        <v>2385.5889010000001</v>
      </c>
      <c r="H7510" s="2">
        <v>6.8490088310000002E-2</v>
      </c>
      <c r="I7510" s="2">
        <v>3.8194679629999999E-2</v>
      </c>
      <c r="J7510">
        <v>16</v>
      </c>
      <c r="K7510" s="6">
        <f>Table1[[#This Row],[WebsiteVisits]]*Table1[[#This Row],[ConversionRate]]</f>
        <v>0.61111487407999998</v>
      </c>
      <c r="L7510">
        <v>2.5895292080000001</v>
      </c>
      <c r="M7510">
        <v>10.322066299999999</v>
      </c>
      <c r="N7510">
        <v>63</v>
      </c>
      <c r="O7510">
        <v>8</v>
      </c>
      <c r="P7510">
        <v>9</v>
      </c>
      <c r="Q7510">
        <v>6</v>
      </c>
      <c r="R7510">
        <v>2626</v>
      </c>
      <c r="S7510" t="s">
        <v>49</v>
      </c>
      <c r="T7510" t="s">
        <v>50</v>
      </c>
      <c r="U7510">
        <v>0</v>
      </c>
    </row>
    <row r="7511" spans="1:21">
      <c r="A7511">
        <v>15509</v>
      </c>
      <c r="B7511">
        <v>65</v>
      </c>
      <c r="C7511" t="s">
        <v>24</v>
      </c>
      <c r="D7511" s="1">
        <v>107630</v>
      </c>
      <c r="E7511" t="s">
        <v>11</v>
      </c>
      <c r="F7511" t="s">
        <v>51</v>
      </c>
      <c r="G7511" s="1">
        <v>2311.5577170000001</v>
      </c>
      <c r="H7511" s="2">
        <v>0.29858566980000001</v>
      </c>
      <c r="I7511" s="2">
        <v>6.0234475689999997E-2</v>
      </c>
      <c r="J7511">
        <v>40</v>
      </c>
      <c r="K7511" s="6">
        <f>Table1[[#This Row],[WebsiteVisits]]*Table1[[#This Row],[ConversionRate]]</f>
        <v>2.4093790276</v>
      </c>
      <c r="L7511">
        <v>1.48157071</v>
      </c>
      <c r="M7511">
        <v>5.1504479639999996</v>
      </c>
      <c r="N7511">
        <v>47</v>
      </c>
      <c r="O7511">
        <v>19</v>
      </c>
      <c r="P7511">
        <v>0</v>
      </c>
      <c r="Q7511">
        <v>0</v>
      </c>
      <c r="R7511">
        <v>1039</v>
      </c>
      <c r="S7511" t="s">
        <v>49</v>
      </c>
      <c r="T7511" t="s">
        <v>50</v>
      </c>
      <c r="U7511">
        <v>0</v>
      </c>
    </row>
    <row r="7512" spans="1:21">
      <c r="A7512">
        <v>15510</v>
      </c>
      <c r="B7512">
        <v>22</v>
      </c>
      <c r="C7512" t="s">
        <v>24</v>
      </c>
      <c r="D7512" s="1">
        <v>97228</v>
      </c>
      <c r="E7512" t="s">
        <v>11</v>
      </c>
      <c r="F7512" t="s">
        <v>37</v>
      </c>
      <c r="G7512" s="1">
        <v>6421.2047060000004</v>
      </c>
      <c r="H7512" s="2">
        <v>0.1479734305</v>
      </c>
      <c r="I7512" s="2">
        <v>5.137979686E-2</v>
      </c>
      <c r="J7512">
        <v>39</v>
      </c>
      <c r="K7512" s="6">
        <f>Table1[[#This Row],[WebsiteVisits]]*Table1[[#This Row],[ConversionRate]]</f>
        <v>2.0038120775400001</v>
      </c>
      <c r="L7512">
        <v>3.8486643219999999</v>
      </c>
      <c r="M7512">
        <v>0.51175148280000005</v>
      </c>
      <c r="N7512">
        <v>25</v>
      </c>
      <c r="O7512">
        <v>6</v>
      </c>
      <c r="P7512">
        <v>9</v>
      </c>
      <c r="Q7512">
        <v>2</v>
      </c>
      <c r="R7512">
        <v>4711</v>
      </c>
      <c r="S7512" t="s">
        <v>49</v>
      </c>
      <c r="T7512" t="s">
        <v>50</v>
      </c>
      <c r="U7512">
        <v>1</v>
      </c>
    </row>
    <row r="7513" spans="1:21">
      <c r="A7513">
        <v>15511</v>
      </c>
      <c r="B7513">
        <v>65</v>
      </c>
      <c r="C7513" t="s">
        <v>25</v>
      </c>
      <c r="D7513" s="1">
        <v>32054</v>
      </c>
      <c r="E7513" t="s">
        <v>13</v>
      </c>
      <c r="F7513" t="s">
        <v>48</v>
      </c>
      <c r="G7513" s="1">
        <v>3905.0683100000001</v>
      </c>
      <c r="H7513" s="2">
        <v>0.218287552</v>
      </c>
      <c r="I7513" s="2">
        <v>0.1454427982</v>
      </c>
      <c r="J7513">
        <v>30</v>
      </c>
      <c r="K7513" s="6">
        <f>Table1[[#This Row],[WebsiteVisits]]*Table1[[#This Row],[ConversionRate]]</f>
        <v>4.3632839460000001</v>
      </c>
      <c r="L7513">
        <v>5.8536394429999996</v>
      </c>
      <c r="M7513">
        <v>9.7193778040000005</v>
      </c>
      <c r="N7513">
        <v>50</v>
      </c>
      <c r="O7513">
        <v>7</v>
      </c>
      <c r="P7513">
        <v>9</v>
      </c>
      <c r="Q7513">
        <v>8</v>
      </c>
      <c r="R7513">
        <v>1313</v>
      </c>
      <c r="S7513" t="s">
        <v>49</v>
      </c>
      <c r="T7513" t="s">
        <v>50</v>
      </c>
      <c r="U7513">
        <v>1</v>
      </c>
    </row>
    <row r="7514" spans="1:21">
      <c r="A7514">
        <v>15512</v>
      </c>
      <c r="B7514">
        <v>49</v>
      </c>
      <c r="C7514" t="s">
        <v>25</v>
      </c>
      <c r="D7514" s="1">
        <v>21767</v>
      </c>
      <c r="E7514" t="s">
        <v>13</v>
      </c>
      <c r="F7514" t="s">
        <v>51</v>
      </c>
      <c r="G7514" s="1">
        <v>1794.5273099999999</v>
      </c>
      <c r="H7514" s="2">
        <v>0.2065475473</v>
      </c>
      <c r="I7514" s="2">
        <v>4.0095219930000002E-2</v>
      </c>
      <c r="J7514">
        <v>25</v>
      </c>
      <c r="K7514" s="6">
        <f>Table1[[#This Row],[WebsiteVisits]]*Table1[[#This Row],[ConversionRate]]</f>
        <v>1.00238049825</v>
      </c>
      <c r="L7514">
        <v>3.297934825</v>
      </c>
      <c r="M7514">
        <v>1.5225477650000001</v>
      </c>
      <c r="N7514">
        <v>67</v>
      </c>
      <c r="O7514">
        <v>2</v>
      </c>
      <c r="P7514">
        <v>9</v>
      </c>
      <c r="Q7514">
        <v>6</v>
      </c>
      <c r="R7514">
        <v>4604</v>
      </c>
      <c r="S7514" t="s">
        <v>49</v>
      </c>
      <c r="T7514" t="s">
        <v>50</v>
      </c>
      <c r="U7514">
        <v>0</v>
      </c>
    </row>
    <row r="7515" spans="1:21">
      <c r="A7515">
        <v>15513</v>
      </c>
      <c r="B7515">
        <v>20</v>
      </c>
      <c r="C7515" t="s">
        <v>25</v>
      </c>
      <c r="D7515" s="1">
        <v>24708</v>
      </c>
      <c r="E7515" t="s">
        <v>13</v>
      </c>
      <c r="F7515" t="s">
        <v>51</v>
      </c>
      <c r="G7515" s="1">
        <v>8886.9612649999999</v>
      </c>
      <c r="H7515" s="2">
        <v>0.17418352449999999</v>
      </c>
      <c r="I7515" s="2">
        <v>1.4572341000000001E-2</v>
      </c>
      <c r="J7515">
        <v>25</v>
      </c>
      <c r="K7515" s="6">
        <f>Table1[[#This Row],[WebsiteVisits]]*Table1[[#This Row],[ConversionRate]]</f>
        <v>0.36430852499999999</v>
      </c>
      <c r="L7515">
        <v>9.6281557360000001</v>
      </c>
      <c r="M7515">
        <v>3.7396521630000001</v>
      </c>
      <c r="N7515">
        <v>25</v>
      </c>
      <c r="O7515">
        <v>14</v>
      </c>
      <c r="P7515">
        <v>0</v>
      </c>
      <c r="Q7515">
        <v>5</v>
      </c>
      <c r="R7515">
        <v>352</v>
      </c>
      <c r="S7515" t="s">
        <v>49</v>
      </c>
      <c r="T7515" t="s">
        <v>50</v>
      </c>
      <c r="U7515">
        <v>0</v>
      </c>
    </row>
    <row r="7516" spans="1:21">
      <c r="A7516">
        <v>15514</v>
      </c>
      <c r="B7516">
        <v>69</v>
      </c>
      <c r="C7516" t="s">
        <v>24</v>
      </c>
      <c r="D7516" s="1">
        <v>126657</v>
      </c>
      <c r="E7516" t="s">
        <v>17</v>
      </c>
      <c r="F7516" t="s">
        <v>51</v>
      </c>
      <c r="G7516" s="1">
        <v>8754.0720110000002</v>
      </c>
      <c r="H7516" s="2">
        <v>0.29878670340000002</v>
      </c>
      <c r="I7516" s="2">
        <v>8.110283016E-2</v>
      </c>
      <c r="J7516">
        <v>39</v>
      </c>
      <c r="K7516" s="6">
        <f>Table1[[#This Row],[WebsiteVisits]]*Table1[[#This Row],[ConversionRate]]</f>
        <v>3.1630103762399999</v>
      </c>
      <c r="L7516">
        <v>5.3328231199999996</v>
      </c>
      <c r="M7516">
        <v>4.0938604879999998</v>
      </c>
      <c r="N7516">
        <v>19</v>
      </c>
      <c r="O7516">
        <v>14</v>
      </c>
      <c r="P7516">
        <v>6</v>
      </c>
      <c r="Q7516">
        <v>6</v>
      </c>
      <c r="R7516">
        <v>731</v>
      </c>
      <c r="S7516" t="s">
        <v>49</v>
      </c>
      <c r="T7516" t="s">
        <v>50</v>
      </c>
      <c r="U7516">
        <v>1</v>
      </c>
    </row>
    <row r="7517" spans="1:21">
      <c r="A7517">
        <v>15515</v>
      </c>
      <c r="B7517">
        <v>64</v>
      </c>
      <c r="C7517" t="s">
        <v>25</v>
      </c>
      <c r="D7517" s="1">
        <v>77999</v>
      </c>
      <c r="E7517" t="s">
        <v>9</v>
      </c>
      <c r="F7517" t="s">
        <v>52</v>
      </c>
      <c r="G7517" s="1">
        <v>8638.3829430000005</v>
      </c>
      <c r="H7517" s="2">
        <v>7.3021596389999999E-2</v>
      </c>
      <c r="I7517" s="2">
        <v>6.7967909620000003E-2</v>
      </c>
      <c r="J7517">
        <v>11</v>
      </c>
      <c r="K7517" s="6">
        <f>Table1[[#This Row],[WebsiteVisits]]*Table1[[#This Row],[ConversionRate]]</f>
        <v>0.74764700581999999</v>
      </c>
      <c r="L7517">
        <v>2.172445491</v>
      </c>
      <c r="M7517">
        <v>4.3211435649999999</v>
      </c>
      <c r="N7517">
        <v>76</v>
      </c>
      <c r="O7517">
        <v>11</v>
      </c>
      <c r="P7517">
        <v>0</v>
      </c>
      <c r="Q7517">
        <v>8</v>
      </c>
      <c r="R7517">
        <v>3217</v>
      </c>
      <c r="S7517" t="s">
        <v>49</v>
      </c>
      <c r="T7517" t="s">
        <v>50</v>
      </c>
      <c r="U7517">
        <v>1</v>
      </c>
    </row>
    <row r="7518" spans="1:21">
      <c r="A7518">
        <v>15516</v>
      </c>
      <c r="B7518">
        <v>52</v>
      </c>
      <c r="C7518" t="s">
        <v>24</v>
      </c>
      <c r="D7518" s="1">
        <v>72158</v>
      </c>
      <c r="E7518" t="s">
        <v>9</v>
      </c>
      <c r="F7518" t="s">
        <v>51</v>
      </c>
      <c r="G7518" s="1">
        <v>3968.3749280000002</v>
      </c>
      <c r="H7518" s="2">
        <v>0.13230137149999999</v>
      </c>
      <c r="I7518" s="2">
        <v>8.5563893939999996E-2</v>
      </c>
      <c r="J7518">
        <v>17</v>
      </c>
      <c r="K7518" s="6">
        <f>Table1[[#This Row],[WebsiteVisits]]*Table1[[#This Row],[ConversionRate]]</f>
        <v>1.45458619698</v>
      </c>
      <c r="L7518">
        <v>4.7214398810000002</v>
      </c>
      <c r="M7518">
        <v>9.441674291</v>
      </c>
      <c r="N7518">
        <v>70</v>
      </c>
      <c r="O7518">
        <v>15</v>
      </c>
      <c r="P7518">
        <v>4</v>
      </c>
      <c r="Q7518">
        <v>8</v>
      </c>
      <c r="R7518">
        <v>3380</v>
      </c>
      <c r="S7518" t="s">
        <v>49</v>
      </c>
      <c r="T7518" t="s">
        <v>50</v>
      </c>
      <c r="U7518">
        <v>0</v>
      </c>
    </row>
    <row r="7519" spans="1:21">
      <c r="A7519">
        <v>15517</v>
      </c>
      <c r="B7519">
        <v>69</v>
      </c>
      <c r="C7519" t="s">
        <v>24</v>
      </c>
      <c r="D7519" s="1">
        <v>49292</v>
      </c>
      <c r="E7519" t="s">
        <v>15</v>
      </c>
      <c r="F7519" t="s">
        <v>52</v>
      </c>
      <c r="G7519" s="1">
        <v>664.1262898</v>
      </c>
      <c r="H7519" s="2">
        <v>4.7041862179999998E-2</v>
      </c>
      <c r="I7519" s="2">
        <v>0.15322499040000001</v>
      </c>
      <c r="J7519">
        <v>33</v>
      </c>
      <c r="K7519" s="6">
        <f>Table1[[#This Row],[WebsiteVisits]]*Table1[[#This Row],[ConversionRate]]</f>
        <v>5.0564246832000004</v>
      </c>
      <c r="L7519">
        <v>7.3693007640000001</v>
      </c>
      <c r="M7519">
        <v>1.648033912</v>
      </c>
      <c r="N7519">
        <v>23</v>
      </c>
      <c r="O7519">
        <v>15</v>
      </c>
      <c r="P7519">
        <v>3</v>
      </c>
      <c r="Q7519">
        <v>9</v>
      </c>
      <c r="R7519">
        <v>983</v>
      </c>
      <c r="S7519" t="s">
        <v>49</v>
      </c>
      <c r="T7519" t="s">
        <v>50</v>
      </c>
      <c r="U7519">
        <v>0</v>
      </c>
    </row>
    <row r="7520" spans="1:21">
      <c r="A7520">
        <v>15518</v>
      </c>
      <c r="B7520">
        <v>31</v>
      </c>
      <c r="C7520" t="s">
        <v>24</v>
      </c>
      <c r="D7520" s="1">
        <v>48082</v>
      </c>
      <c r="E7520" t="s">
        <v>17</v>
      </c>
      <c r="F7520" t="s">
        <v>48</v>
      </c>
      <c r="G7520" s="1">
        <v>1156.745977</v>
      </c>
      <c r="H7520" s="2">
        <v>6.2732286870000001E-2</v>
      </c>
      <c r="I7520" s="2">
        <v>1.234971269E-2</v>
      </c>
      <c r="J7520">
        <v>34</v>
      </c>
      <c r="K7520" s="6">
        <f>Table1[[#This Row],[WebsiteVisits]]*Table1[[#This Row],[ConversionRate]]</f>
        <v>0.41989023146000004</v>
      </c>
      <c r="L7520">
        <v>5.3843356959999999</v>
      </c>
      <c r="M7520">
        <v>9.8564003549999999</v>
      </c>
      <c r="N7520">
        <v>66</v>
      </c>
      <c r="O7520">
        <v>6</v>
      </c>
      <c r="P7520">
        <v>2</v>
      </c>
      <c r="Q7520">
        <v>8</v>
      </c>
      <c r="R7520">
        <v>0</v>
      </c>
      <c r="S7520" t="s">
        <v>49</v>
      </c>
      <c r="T7520" t="s">
        <v>50</v>
      </c>
      <c r="U7520">
        <v>1</v>
      </c>
    </row>
    <row r="7521" spans="1:21">
      <c r="A7521">
        <v>15519</v>
      </c>
      <c r="B7521">
        <v>65</v>
      </c>
      <c r="C7521" t="s">
        <v>24</v>
      </c>
      <c r="D7521" s="1">
        <v>54024</v>
      </c>
      <c r="E7521" t="s">
        <v>11</v>
      </c>
      <c r="F7521" t="s">
        <v>51</v>
      </c>
      <c r="G7521" s="1">
        <v>2832.87599</v>
      </c>
      <c r="H7521" s="2">
        <v>0.21675957840000001</v>
      </c>
      <c r="I7521" s="2">
        <v>1.716444433E-2</v>
      </c>
      <c r="J7521">
        <v>10</v>
      </c>
      <c r="K7521" s="6">
        <f>Table1[[#This Row],[WebsiteVisits]]*Table1[[#This Row],[ConversionRate]]</f>
        <v>0.1716444433</v>
      </c>
      <c r="L7521">
        <v>3.981105034</v>
      </c>
      <c r="M7521">
        <v>7.5295530309999998</v>
      </c>
      <c r="N7521">
        <v>66</v>
      </c>
      <c r="O7521">
        <v>5</v>
      </c>
      <c r="P7521">
        <v>0</v>
      </c>
      <c r="Q7521">
        <v>9</v>
      </c>
      <c r="R7521">
        <v>2543</v>
      </c>
      <c r="S7521" t="s">
        <v>49</v>
      </c>
      <c r="T7521" t="s">
        <v>50</v>
      </c>
      <c r="U7521">
        <v>0</v>
      </c>
    </row>
    <row r="7522" spans="1:21">
      <c r="A7522">
        <v>15520</v>
      </c>
      <c r="B7522">
        <v>48</v>
      </c>
      <c r="C7522" t="s">
        <v>25</v>
      </c>
      <c r="D7522" s="1">
        <v>112270</v>
      </c>
      <c r="E7522" t="s">
        <v>15</v>
      </c>
      <c r="F7522" t="s">
        <v>51</v>
      </c>
      <c r="G7522" s="1">
        <v>2277.7030410000002</v>
      </c>
      <c r="H7522" s="2">
        <v>1.1404376839999999E-2</v>
      </c>
      <c r="I7522" s="2">
        <v>5.857248005E-2</v>
      </c>
      <c r="J7522">
        <v>29</v>
      </c>
      <c r="K7522" s="6">
        <f>Table1[[#This Row],[WebsiteVisits]]*Table1[[#This Row],[ConversionRate]]</f>
        <v>1.6986019214500001</v>
      </c>
      <c r="L7522">
        <v>1.956699945</v>
      </c>
      <c r="M7522">
        <v>5.5570182670000001</v>
      </c>
      <c r="N7522">
        <v>49</v>
      </c>
      <c r="O7522">
        <v>17</v>
      </c>
      <c r="P7522">
        <v>7</v>
      </c>
      <c r="Q7522">
        <v>5</v>
      </c>
      <c r="R7522">
        <v>397</v>
      </c>
      <c r="S7522" t="s">
        <v>49</v>
      </c>
      <c r="T7522" t="s">
        <v>50</v>
      </c>
      <c r="U7522">
        <v>0</v>
      </c>
    </row>
    <row r="7523" spans="1:21">
      <c r="A7523">
        <v>15521</v>
      </c>
      <c r="B7523">
        <v>48</v>
      </c>
      <c r="C7523" t="s">
        <v>24</v>
      </c>
      <c r="D7523" s="1">
        <v>128447</v>
      </c>
      <c r="E7523" t="s">
        <v>11</v>
      </c>
      <c r="F7523" t="s">
        <v>51</v>
      </c>
      <c r="G7523" s="1">
        <v>8752.4576390000002</v>
      </c>
      <c r="H7523" s="2">
        <v>0.26804798889999998</v>
      </c>
      <c r="I7523" s="2">
        <v>0.17894961240000001</v>
      </c>
      <c r="J7523">
        <v>44</v>
      </c>
      <c r="K7523" s="6">
        <f>Table1[[#This Row],[WebsiteVisits]]*Table1[[#This Row],[ConversionRate]]</f>
        <v>7.8737829456000004</v>
      </c>
      <c r="L7523">
        <v>5.136001598</v>
      </c>
      <c r="M7523">
        <v>9.2607296429999995</v>
      </c>
      <c r="N7523">
        <v>15</v>
      </c>
      <c r="O7523">
        <v>11</v>
      </c>
      <c r="P7523">
        <v>2</v>
      </c>
      <c r="Q7523">
        <v>0</v>
      </c>
      <c r="R7523">
        <v>4297</v>
      </c>
      <c r="S7523" t="s">
        <v>49</v>
      </c>
      <c r="T7523" t="s">
        <v>50</v>
      </c>
      <c r="U7523">
        <v>0</v>
      </c>
    </row>
    <row r="7524" spans="1:21">
      <c r="A7524">
        <v>15522</v>
      </c>
      <c r="B7524">
        <v>34</v>
      </c>
      <c r="C7524" t="s">
        <v>24</v>
      </c>
      <c r="D7524" s="1">
        <v>43461</v>
      </c>
      <c r="E7524" t="s">
        <v>11</v>
      </c>
      <c r="F7524" t="s">
        <v>48</v>
      </c>
      <c r="G7524" s="1">
        <v>9864.9459860000006</v>
      </c>
      <c r="H7524" s="2">
        <v>0.19362350010000001</v>
      </c>
      <c r="I7524" s="2">
        <v>4.2124155109999999E-2</v>
      </c>
      <c r="J7524">
        <v>49</v>
      </c>
      <c r="K7524" s="6">
        <f>Table1[[#This Row],[WebsiteVisits]]*Table1[[#This Row],[ConversionRate]]</f>
        <v>2.0640836003900001</v>
      </c>
      <c r="L7524">
        <v>1.876476096</v>
      </c>
      <c r="M7524">
        <v>13.1654219</v>
      </c>
      <c r="N7524">
        <v>94</v>
      </c>
      <c r="O7524">
        <v>9</v>
      </c>
      <c r="P7524">
        <v>9</v>
      </c>
      <c r="Q7524">
        <v>3</v>
      </c>
      <c r="R7524">
        <v>3087</v>
      </c>
      <c r="S7524" t="s">
        <v>49</v>
      </c>
      <c r="T7524" t="s">
        <v>50</v>
      </c>
      <c r="U7524">
        <v>0</v>
      </c>
    </row>
    <row r="7525" spans="1:21">
      <c r="A7525">
        <v>15523</v>
      </c>
      <c r="B7525">
        <v>41</v>
      </c>
      <c r="C7525" t="s">
        <v>25</v>
      </c>
      <c r="D7525" s="1">
        <v>25351</v>
      </c>
      <c r="E7525" t="s">
        <v>13</v>
      </c>
      <c r="F7525" t="s">
        <v>52</v>
      </c>
      <c r="G7525" s="1">
        <v>8185.0692570000001</v>
      </c>
      <c r="H7525" s="2">
        <v>0.13786246560000001</v>
      </c>
      <c r="I7525" s="2">
        <v>0.19943721180000001</v>
      </c>
      <c r="J7525">
        <v>10</v>
      </c>
      <c r="K7525" s="6">
        <f>Table1[[#This Row],[WebsiteVisits]]*Table1[[#This Row],[ConversionRate]]</f>
        <v>1.9943721180000002</v>
      </c>
      <c r="L7525">
        <v>4.3379404309999998</v>
      </c>
      <c r="M7525">
        <v>8.3874233920000005</v>
      </c>
      <c r="N7525">
        <v>32</v>
      </c>
      <c r="O7525">
        <v>8</v>
      </c>
      <c r="P7525">
        <v>3</v>
      </c>
      <c r="Q7525">
        <v>7</v>
      </c>
      <c r="R7525">
        <v>94</v>
      </c>
      <c r="S7525" t="s">
        <v>49</v>
      </c>
      <c r="T7525" t="s">
        <v>50</v>
      </c>
      <c r="U7525">
        <v>1</v>
      </c>
    </row>
    <row r="7526" spans="1:21">
      <c r="A7526">
        <v>15524</v>
      </c>
      <c r="B7526">
        <v>69</v>
      </c>
      <c r="C7526" t="s">
        <v>24</v>
      </c>
      <c r="D7526" s="1">
        <v>67031</v>
      </c>
      <c r="E7526" t="s">
        <v>11</v>
      </c>
      <c r="F7526" t="s">
        <v>37</v>
      </c>
      <c r="G7526" s="1">
        <v>7325.5041369999999</v>
      </c>
      <c r="H7526" s="2">
        <v>0.1060947211</v>
      </c>
      <c r="I7526" s="2">
        <v>0.16308158759999999</v>
      </c>
      <c r="J7526">
        <v>45</v>
      </c>
      <c r="K7526" s="6">
        <f>Table1[[#This Row],[WebsiteVisits]]*Table1[[#This Row],[ConversionRate]]</f>
        <v>7.3386714419999999</v>
      </c>
      <c r="L7526">
        <v>2.046018401</v>
      </c>
      <c r="M7526">
        <v>2.7637497689999999</v>
      </c>
      <c r="N7526">
        <v>77</v>
      </c>
      <c r="O7526">
        <v>12</v>
      </c>
      <c r="P7526">
        <v>3</v>
      </c>
      <c r="Q7526">
        <v>4</v>
      </c>
      <c r="R7526">
        <v>668</v>
      </c>
      <c r="S7526" t="s">
        <v>49</v>
      </c>
      <c r="T7526" t="s">
        <v>50</v>
      </c>
      <c r="U7526">
        <v>0</v>
      </c>
    </row>
    <row r="7527" spans="1:21">
      <c r="A7527">
        <v>15525</v>
      </c>
      <c r="B7527">
        <v>40</v>
      </c>
      <c r="C7527" t="s">
        <v>24</v>
      </c>
      <c r="D7527" s="1">
        <v>119053</v>
      </c>
      <c r="E7527" t="s">
        <v>11</v>
      </c>
      <c r="F7527" t="s">
        <v>48</v>
      </c>
      <c r="G7527" s="1">
        <v>5927.3789850000003</v>
      </c>
      <c r="H7527" s="2">
        <v>4.6619474090000002E-2</v>
      </c>
      <c r="I7527" s="2">
        <v>9.6665945089999997E-2</v>
      </c>
      <c r="J7527">
        <v>3</v>
      </c>
      <c r="K7527" s="6">
        <f>Table1[[#This Row],[WebsiteVisits]]*Table1[[#This Row],[ConversionRate]]</f>
        <v>0.28999783527</v>
      </c>
      <c r="L7527">
        <v>7.0854426860000004</v>
      </c>
      <c r="M7527">
        <v>8.5875987439999992</v>
      </c>
      <c r="N7527">
        <v>49</v>
      </c>
      <c r="O7527">
        <v>18</v>
      </c>
      <c r="P7527">
        <v>0</v>
      </c>
      <c r="Q7527">
        <v>0</v>
      </c>
      <c r="R7527">
        <v>1423</v>
      </c>
      <c r="S7527" t="s">
        <v>49</v>
      </c>
      <c r="T7527" t="s">
        <v>50</v>
      </c>
      <c r="U7527">
        <v>0</v>
      </c>
    </row>
    <row r="7528" spans="1:21">
      <c r="A7528">
        <v>15526</v>
      </c>
      <c r="B7528">
        <v>35</v>
      </c>
      <c r="C7528" t="s">
        <v>25</v>
      </c>
      <c r="D7528" s="1">
        <v>102628</v>
      </c>
      <c r="E7528" t="s">
        <v>17</v>
      </c>
      <c r="F7528" t="s">
        <v>48</v>
      </c>
      <c r="G7528" s="1">
        <v>7722.0921619999999</v>
      </c>
      <c r="H7528" s="2">
        <v>0.27725315010000001</v>
      </c>
      <c r="I7528" s="2">
        <v>0.15209382660000001</v>
      </c>
      <c r="J7528">
        <v>35</v>
      </c>
      <c r="K7528" s="6">
        <f>Table1[[#This Row],[WebsiteVisits]]*Table1[[#This Row],[ConversionRate]]</f>
        <v>5.3232839310000006</v>
      </c>
      <c r="L7528">
        <v>7.9534314500000001</v>
      </c>
      <c r="M7528">
        <v>7.0781111670000003</v>
      </c>
      <c r="N7528">
        <v>88</v>
      </c>
      <c r="O7528">
        <v>4</v>
      </c>
      <c r="P7528">
        <v>0</v>
      </c>
      <c r="Q7528">
        <v>5</v>
      </c>
      <c r="R7528">
        <v>3848</v>
      </c>
      <c r="S7528" t="s">
        <v>49</v>
      </c>
      <c r="T7528" t="s">
        <v>50</v>
      </c>
      <c r="U7528">
        <v>0</v>
      </c>
    </row>
    <row r="7529" spans="1:21">
      <c r="A7529">
        <v>15527</v>
      </c>
      <c r="B7529">
        <v>67</v>
      </c>
      <c r="C7529" t="s">
        <v>24</v>
      </c>
      <c r="D7529" s="1">
        <v>124720</v>
      </c>
      <c r="E7529" t="s">
        <v>13</v>
      </c>
      <c r="F7529" t="s">
        <v>48</v>
      </c>
      <c r="G7529" s="1">
        <v>9475.6297909999994</v>
      </c>
      <c r="H7529" s="2">
        <v>0.21657347430000001</v>
      </c>
      <c r="I7529" s="2">
        <v>0.1085748737</v>
      </c>
      <c r="J7529">
        <v>9</v>
      </c>
      <c r="K7529" s="6">
        <f>Table1[[#This Row],[WebsiteVisits]]*Table1[[#This Row],[ConversionRate]]</f>
        <v>0.9771738633</v>
      </c>
      <c r="L7529">
        <v>3.1913671199999998</v>
      </c>
      <c r="M7529">
        <v>14.13827401</v>
      </c>
      <c r="N7529">
        <v>1</v>
      </c>
      <c r="O7529">
        <v>7</v>
      </c>
      <c r="P7529">
        <v>3</v>
      </c>
      <c r="Q7529">
        <v>0</v>
      </c>
      <c r="R7529">
        <v>299</v>
      </c>
      <c r="S7529" t="s">
        <v>49</v>
      </c>
      <c r="T7529" t="s">
        <v>50</v>
      </c>
      <c r="U7529">
        <v>1</v>
      </c>
    </row>
    <row r="7530" spans="1:21">
      <c r="A7530">
        <v>15528</v>
      </c>
      <c r="B7530">
        <v>31</v>
      </c>
      <c r="C7530" t="s">
        <v>24</v>
      </c>
      <c r="D7530" s="1">
        <v>144501</v>
      </c>
      <c r="E7530" t="s">
        <v>13</v>
      </c>
      <c r="F7530" t="s">
        <v>52</v>
      </c>
      <c r="G7530" s="1">
        <v>6053.3122320000002</v>
      </c>
      <c r="H7530" s="2">
        <v>0.1075539697</v>
      </c>
      <c r="I7530" s="2">
        <v>0.1175385303</v>
      </c>
      <c r="J7530">
        <v>33</v>
      </c>
      <c r="K7530" s="6">
        <f>Table1[[#This Row],[WebsiteVisits]]*Table1[[#This Row],[ConversionRate]]</f>
        <v>3.8787714999</v>
      </c>
      <c r="L7530">
        <v>1.672443192</v>
      </c>
      <c r="M7530">
        <v>9.1039477029999993</v>
      </c>
      <c r="N7530">
        <v>58</v>
      </c>
      <c r="O7530">
        <v>1</v>
      </c>
      <c r="P7530">
        <v>5</v>
      </c>
      <c r="Q7530">
        <v>0</v>
      </c>
      <c r="R7530">
        <v>2228</v>
      </c>
      <c r="S7530" t="s">
        <v>49</v>
      </c>
      <c r="T7530" t="s">
        <v>50</v>
      </c>
      <c r="U7530">
        <v>1</v>
      </c>
    </row>
    <row r="7531" spans="1:21">
      <c r="A7531">
        <v>15529</v>
      </c>
      <c r="B7531">
        <v>67</v>
      </c>
      <c r="C7531" t="s">
        <v>24</v>
      </c>
      <c r="D7531" s="1">
        <v>59718</v>
      </c>
      <c r="E7531" t="s">
        <v>15</v>
      </c>
      <c r="F7531" t="s">
        <v>52</v>
      </c>
      <c r="G7531" s="1">
        <v>1630.671116</v>
      </c>
      <c r="H7531" s="2">
        <v>3.0571492039999999E-2</v>
      </c>
      <c r="I7531" s="2">
        <v>0.120346631</v>
      </c>
      <c r="J7531">
        <v>30</v>
      </c>
      <c r="K7531" s="6">
        <f>Table1[[#This Row],[WebsiteVisits]]*Table1[[#This Row],[ConversionRate]]</f>
        <v>3.6103989299999997</v>
      </c>
      <c r="L7531">
        <v>4.1232739680000003</v>
      </c>
      <c r="M7531">
        <v>1.01067185</v>
      </c>
      <c r="N7531">
        <v>40</v>
      </c>
      <c r="O7531">
        <v>9</v>
      </c>
      <c r="P7531">
        <v>5</v>
      </c>
      <c r="Q7531">
        <v>0</v>
      </c>
      <c r="R7531">
        <v>3546</v>
      </c>
      <c r="S7531" t="s">
        <v>49</v>
      </c>
      <c r="T7531" t="s">
        <v>50</v>
      </c>
      <c r="U7531">
        <v>1</v>
      </c>
    </row>
    <row r="7532" spans="1:21">
      <c r="A7532">
        <v>15530</v>
      </c>
      <c r="B7532">
        <v>32</v>
      </c>
      <c r="C7532" t="s">
        <v>24</v>
      </c>
      <c r="D7532" s="1">
        <v>130632</v>
      </c>
      <c r="E7532" t="s">
        <v>13</v>
      </c>
      <c r="F7532" t="s">
        <v>52</v>
      </c>
      <c r="G7532" s="1">
        <v>1722.1973410000001</v>
      </c>
      <c r="H7532" s="2">
        <v>0.1044480211</v>
      </c>
      <c r="I7532" s="2">
        <v>0.13325689739999999</v>
      </c>
      <c r="J7532">
        <v>31</v>
      </c>
      <c r="K7532" s="6">
        <f>Table1[[#This Row],[WebsiteVisits]]*Table1[[#This Row],[ConversionRate]]</f>
        <v>4.1309638193999998</v>
      </c>
      <c r="L7532">
        <v>6.0447485729999997</v>
      </c>
      <c r="M7532">
        <v>2.2505392799999999</v>
      </c>
      <c r="N7532">
        <v>76</v>
      </c>
      <c r="O7532">
        <v>3</v>
      </c>
      <c r="P7532">
        <v>3</v>
      </c>
      <c r="Q7532">
        <v>6</v>
      </c>
      <c r="R7532">
        <v>609</v>
      </c>
      <c r="S7532" t="s">
        <v>49</v>
      </c>
      <c r="T7532" t="s">
        <v>50</v>
      </c>
      <c r="U7532">
        <v>0</v>
      </c>
    </row>
    <row r="7533" spans="1:21">
      <c r="A7533">
        <v>15531</v>
      </c>
      <c r="B7533">
        <v>32</v>
      </c>
      <c r="C7533" t="s">
        <v>25</v>
      </c>
      <c r="D7533" s="1">
        <v>147535</v>
      </c>
      <c r="E7533" t="s">
        <v>9</v>
      </c>
      <c r="F7533" t="s">
        <v>52</v>
      </c>
      <c r="G7533" s="1">
        <v>5880.2417509999996</v>
      </c>
      <c r="H7533" s="2">
        <v>6.3543945490000003E-2</v>
      </c>
      <c r="I7533" s="2">
        <v>2.1545196110000001E-2</v>
      </c>
      <c r="J7533">
        <v>49</v>
      </c>
      <c r="K7533" s="6">
        <f>Table1[[#This Row],[WebsiteVisits]]*Table1[[#This Row],[ConversionRate]]</f>
        <v>1.0557146093900001</v>
      </c>
      <c r="L7533">
        <v>7.9114427760000003</v>
      </c>
      <c r="M7533">
        <v>8.2199396369999995</v>
      </c>
      <c r="N7533">
        <v>62</v>
      </c>
      <c r="O7533">
        <v>9</v>
      </c>
      <c r="P7533">
        <v>5</v>
      </c>
      <c r="Q7533">
        <v>9</v>
      </c>
      <c r="R7533">
        <v>4562</v>
      </c>
      <c r="S7533" t="s">
        <v>49</v>
      </c>
      <c r="T7533" t="s">
        <v>50</v>
      </c>
      <c r="U7533">
        <v>0</v>
      </c>
    </row>
    <row r="7534" spans="1:21">
      <c r="A7534">
        <v>15532</v>
      </c>
      <c r="B7534">
        <v>23</v>
      </c>
      <c r="C7534" t="s">
        <v>25</v>
      </c>
      <c r="D7534" s="1">
        <v>110577</v>
      </c>
      <c r="E7534" t="s">
        <v>17</v>
      </c>
      <c r="F7534" t="s">
        <v>52</v>
      </c>
      <c r="G7534" s="1">
        <v>3401.3385440000002</v>
      </c>
      <c r="H7534" s="2">
        <v>0.23801926079999999</v>
      </c>
      <c r="I7534" s="2">
        <v>0.12713463990000001</v>
      </c>
      <c r="J7534">
        <v>27</v>
      </c>
      <c r="K7534" s="6">
        <f>Table1[[#This Row],[WebsiteVisits]]*Table1[[#This Row],[ConversionRate]]</f>
        <v>3.4326352773000002</v>
      </c>
      <c r="L7534">
        <v>4.6260805300000003</v>
      </c>
      <c r="M7534">
        <v>12.030522189999999</v>
      </c>
      <c r="N7534">
        <v>81</v>
      </c>
      <c r="O7534">
        <v>13</v>
      </c>
      <c r="P7534">
        <v>1</v>
      </c>
      <c r="Q7534">
        <v>6</v>
      </c>
      <c r="R7534">
        <v>4807</v>
      </c>
      <c r="S7534" t="s">
        <v>49</v>
      </c>
      <c r="T7534" t="s">
        <v>50</v>
      </c>
      <c r="U7534">
        <v>0</v>
      </c>
    </row>
    <row r="7535" spans="1:21">
      <c r="A7535">
        <v>15533</v>
      </c>
      <c r="B7535">
        <v>44</v>
      </c>
      <c r="C7535" t="s">
        <v>24</v>
      </c>
      <c r="D7535" s="1">
        <v>146875</v>
      </c>
      <c r="E7535" t="s">
        <v>15</v>
      </c>
      <c r="F7535" t="s">
        <v>51</v>
      </c>
      <c r="G7535" s="1">
        <v>9111.4490150000001</v>
      </c>
      <c r="H7535" s="2">
        <v>0.21868361859999999</v>
      </c>
      <c r="I7535" s="2">
        <v>0.1462202306</v>
      </c>
      <c r="J7535">
        <v>42</v>
      </c>
      <c r="K7535" s="6">
        <f>Table1[[#This Row],[WebsiteVisits]]*Table1[[#This Row],[ConversionRate]]</f>
        <v>6.1412496852</v>
      </c>
      <c r="L7535">
        <v>4.2935086189999998</v>
      </c>
      <c r="M7535">
        <v>1.8862891900000001</v>
      </c>
      <c r="N7535">
        <v>61</v>
      </c>
      <c r="O7535">
        <v>8</v>
      </c>
      <c r="P7535">
        <v>3</v>
      </c>
      <c r="Q7535">
        <v>7</v>
      </c>
      <c r="R7535">
        <v>2218</v>
      </c>
      <c r="S7535" t="s">
        <v>49</v>
      </c>
      <c r="T7535" t="s">
        <v>50</v>
      </c>
      <c r="U7535">
        <v>0</v>
      </c>
    </row>
    <row r="7536" spans="1:21">
      <c r="A7536">
        <v>15534</v>
      </c>
      <c r="B7536">
        <v>32</v>
      </c>
      <c r="C7536" t="s">
        <v>24</v>
      </c>
      <c r="D7536" s="1">
        <v>111212</v>
      </c>
      <c r="E7536" t="s">
        <v>9</v>
      </c>
      <c r="F7536" t="s">
        <v>37</v>
      </c>
      <c r="G7536" s="1">
        <v>6155.2591050000001</v>
      </c>
      <c r="H7536" s="2">
        <v>0.15446658190000001</v>
      </c>
      <c r="I7536" s="2">
        <v>6.903739566E-2</v>
      </c>
      <c r="J7536">
        <v>36</v>
      </c>
      <c r="K7536" s="6">
        <f>Table1[[#This Row],[WebsiteVisits]]*Table1[[#This Row],[ConversionRate]]</f>
        <v>2.48534624376</v>
      </c>
      <c r="L7536">
        <v>9.1750305369999996</v>
      </c>
      <c r="M7536">
        <v>8.6988501599999992</v>
      </c>
      <c r="N7536">
        <v>83</v>
      </c>
      <c r="O7536">
        <v>13</v>
      </c>
      <c r="P7536">
        <v>3</v>
      </c>
      <c r="Q7536">
        <v>5</v>
      </c>
      <c r="R7536">
        <v>3450</v>
      </c>
      <c r="S7536" t="s">
        <v>49</v>
      </c>
      <c r="T7536" t="s">
        <v>50</v>
      </c>
      <c r="U7536">
        <v>0</v>
      </c>
    </row>
    <row r="7537" spans="1:21">
      <c r="A7537">
        <v>15535</v>
      </c>
      <c r="B7537">
        <v>67</v>
      </c>
      <c r="C7537" t="s">
        <v>24</v>
      </c>
      <c r="D7537" s="1">
        <v>120017</v>
      </c>
      <c r="E7537" t="s">
        <v>11</v>
      </c>
      <c r="F7537" t="s">
        <v>37</v>
      </c>
      <c r="G7537" s="1">
        <v>6797.2768729999998</v>
      </c>
      <c r="H7537" s="2">
        <v>0.2668939199</v>
      </c>
      <c r="I7537" s="2">
        <v>0.19592997779999999</v>
      </c>
      <c r="J7537">
        <v>31</v>
      </c>
      <c r="K7537" s="6">
        <f>Table1[[#This Row],[WebsiteVisits]]*Table1[[#This Row],[ConversionRate]]</f>
        <v>6.0738293118</v>
      </c>
      <c r="L7537">
        <v>5.0471772130000003</v>
      </c>
      <c r="M7537">
        <v>7.0629814509999997</v>
      </c>
      <c r="N7537">
        <v>1</v>
      </c>
      <c r="O7537">
        <v>9</v>
      </c>
      <c r="P7537">
        <v>9</v>
      </c>
      <c r="Q7537">
        <v>9</v>
      </c>
      <c r="R7537">
        <v>1903</v>
      </c>
      <c r="S7537" t="s">
        <v>49</v>
      </c>
      <c r="T7537" t="s">
        <v>50</v>
      </c>
      <c r="U7537">
        <v>1</v>
      </c>
    </row>
    <row r="7538" spans="1:21">
      <c r="A7538">
        <v>15536</v>
      </c>
      <c r="B7538">
        <v>53</v>
      </c>
      <c r="C7538" t="s">
        <v>25</v>
      </c>
      <c r="D7538" s="1">
        <v>32777</v>
      </c>
      <c r="E7538" t="s">
        <v>9</v>
      </c>
      <c r="F7538" t="s">
        <v>52</v>
      </c>
      <c r="G7538" s="1">
        <v>157.62503000000001</v>
      </c>
      <c r="H7538" s="2">
        <v>6.2397399559999997E-2</v>
      </c>
      <c r="I7538" s="2">
        <v>3.7444566339999999E-2</v>
      </c>
      <c r="J7538">
        <v>31</v>
      </c>
      <c r="K7538" s="6">
        <f>Table1[[#This Row],[WebsiteVisits]]*Table1[[#This Row],[ConversionRate]]</f>
        <v>1.1607815565399999</v>
      </c>
      <c r="L7538">
        <v>5.0249625629999999</v>
      </c>
      <c r="M7538">
        <v>5.7618752850000003</v>
      </c>
      <c r="N7538">
        <v>6</v>
      </c>
      <c r="O7538">
        <v>7</v>
      </c>
      <c r="P7538">
        <v>4</v>
      </c>
      <c r="Q7538">
        <v>5</v>
      </c>
      <c r="R7538">
        <v>3027</v>
      </c>
      <c r="S7538" t="s">
        <v>49</v>
      </c>
      <c r="T7538" t="s">
        <v>50</v>
      </c>
      <c r="U7538">
        <v>1</v>
      </c>
    </row>
    <row r="7539" spans="1:21">
      <c r="A7539">
        <v>15537</v>
      </c>
      <c r="B7539">
        <v>25</v>
      </c>
      <c r="C7539" t="s">
        <v>24</v>
      </c>
      <c r="D7539" s="1">
        <v>109856</v>
      </c>
      <c r="E7539" t="s">
        <v>15</v>
      </c>
      <c r="F7539" t="s">
        <v>52</v>
      </c>
      <c r="G7539" s="1">
        <v>5038.6006649999999</v>
      </c>
      <c r="H7539" s="2">
        <v>0.1410700198</v>
      </c>
      <c r="I7539" s="2">
        <v>0.18298407929999999</v>
      </c>
      <c r="J7539">
        <v>16</v>
      </c>
      <c r="K7539" s="6">
        <f>Table1[[#This Row],[WebsiteVisits]]*Table1[[#This Row],[ConversionRate]]</f>
        <v>2.9277452687999999</v>
      </c>
      <c r="L7539">
        <v>4.6899920020000003</v>
      </c>
      <c r="M7539">
        <v>1.6903031420000001</v>
      </c>
      <c r="N7539">
        <v>76</v>
      </c>
      <c r="O7539">
        <v>5</v>
      </c>
      <c r="P7539">
        <v>0</v>
      </c>
      <c r="Q7539">
        <v>5</v>
      </c>
      <c r="R7539">
        <v>4106</v>
      </c>
      <c r="S7539" t="s">
        <v>49</v>
      </c>
      <c r="T7539" t="s">
        <v>50</v>
      </c>
      <c r="U7539">
        <v>1</v>
      </c>
    </row>
    <row r="7540" spans="1:21">
      <c r="A7540">
        <v>15538</v>
      </c>
      <c r="B7540">
        <v>32</v>
      </c>
      <c r="C7540" t="s">
        <v>25</v>
      </c>
      <c r="D7540" s="1">
        <v>28308</v>
      </c>
      <c r="E7540" t="s">
        <v>13</v>
      </c>
      <c r="F7540" t="s">
        <v>51</v>
      </c>
      <c r="G7540" s="1">
        <v>4368.5307419999999</v>
      </c>
      <c r="H7540" s="2">
        <v>0.21607988810000001</v>
      </c>
      <c r="I7540" s="2">
        <v>0.13852538750000001</v>
      </c>
      <c r="J7540">
        <v>33</v>
      </c>
      <c r="K7540" s="6">
        <f>Table1[[#This Row],[WebsiteVisits]]*Table1[[#This Row],[ConversionRate]]</f>
        <v>4.5713377875000001</v>
      </c>
      <c r="L7540">
        <v>4.2689763589999998</v>
      </c>
      <c r="M7540">
        <v>13.254856139999999</v>
      </c>
      <c r="N7540">
        <v>7</v>
      </c>
      <c r="O7540">
        <v>4</v>
      </c>
      <c r="P7540">
        <v>2</v>
      </c>
      <c r="Q7540">
        <v>0</v>
      </c>
      <c r="R7540">
        <v>140</v>
      </c>
      <c r="S7540" t="s">
        <v>49</v>
      </c>
      <c r="T7540" t="s">
        <v>50</v>
      </c>
      <c r="U7540">
        <v>0</v>
      </c>
    </row>
    <row r="7541" spans="1:21">
      <c r="A7541">
        <v>15539</v>
      </c>
      <c r="B7541">
        <v>20</v>
      </c>
      <c r="C7541" t="s">
        <v>25</v>
      </c>
      <c r="D7541" s="1">
        <v>63441</v>
      </c>
      <c r="E7541" t="s">
        <v>17</v>
      </c>
      <c r="F7541" t="s">
        <v>52</v>
      </c>
      <c r="G7541" s="1">
        <v>7088.1313819999996</v>
      </c>
      <c r="H7541" s="2">
        <v>2.966268142E-2</v>
      </c>
      <c r="I7541" s="2">
        <v>0.13621975089999999</v>
      </c>
      <c r="J7541">
        <v>34</v>
      </c>
      <c r="K7541" s="6">
        <f>Table1[[#This Row],[WebsiteVisits]]*Table1[[#This Row],[ConversionRate]]</f>
        <v>4.6314715305999998</v>
      </c>
      <c r="L7541">
        <v>7.5563452900000003</v>
      </c>
      <c r="M7541">
        <v>11.56665284</v>
      </c>
      <c r="N7541">
        <v>2</v>
      </c>
      <c r="O7541">
        <v>16</v>
      </c>
      <c r="P7541">
        <v>2</v>
      </c>
      <c r="Q7541">
        <v>1</v>
      </c>
      <c r="R7541">
        <v>3280</v>
      </c>
      <c r="S7541" t="s">
        <v>49</v>
      </c>
      <c r="T7541" t="s">
        <v>50</v>
      </c>
      <c r="U7541">
        <v>1</v>
      </c>
    </row>
    <row r="7542" spans="1:21">
      <c r="A7542">
        <v>15540</v>
      </c>
      <c r="B7542">
        <v>64</v>
      </c>
      <c r="C7542" t="s">
        <v>24</v>
      </c>
      <c r="D7542" s="1">
        <v>133682</v>
      </c>
      <c r="E7542" t="s">
        <v>15</v>
      </c>
      <c r="F7542" t="s">
        <v>51</v>
      </c>
      <c r="G7542" s="1">
        <v>3888.1227370000001</v>
      </c>
      <c r="H7542" s="2">
        <v>0.1180764347</v>
      </c>
      <c r="I7542" s="2">
        <v>0.1764443054</v>
      </c>
      <c r="J7542">
        <v>38</v>
      </c>
      <c r="K7542" s="6">
        <f>Table1[[#This Row],[WebsiteVisits]]*Table1[[#This Row],[ConversionRate]]</f>
        <v>6.7048836052</v>
      </c>
      <c r="L7542">
        <v>3.536043474</v>
      </c>
      <c r="M7542">
        <v>13.852904029999999</v>
      </c>
      <c r="N7542">
        <v>13</v>
      </c>
      <c r="O7542">
        <v>4</v>
      </c>
      <c r="P7542">
        <v>3</v>
      </c>
      <c r="Q7542">
        <v>2</v>
      </c>
      <c r="R7542">
        <v>2858</v>
      </c>
      <c r="S7542" t="s">
        <v>49</v>
      </c>
      <c r="T7542" t="s">
        <v>50</v>
      </c>
      <c r="U7542">
        <v>0</v>
      </c>
    </row>
    <row r="7543" spans="1:21">
      <c r="A7543">
        <v>15541</v>
      </c>
      <c r="B7543">
        <v>30</v>
      </c>
      <c r="C7543" t="s">
        <v>25</v>
      </c>
      <c r="D7543" s="1">
        <v>100865</v>
      </c>
      <c r="E7543" t="s">
        <v>9</v>
      </c>
      <c r="F7543" t="s">
        <v>51</v>
      </c>
      <c r="G7543" s="1">
        <v>9768.0928160000003</v>
      </c>
      <c r="H7543" s="2">
        <v>0.17578279259999999</v>
      </c>
      <c r="I7543" s="2">
        <v>0.16802855010000001</v>
      </c>
      <c r="J7543">
        <v>20</v>
      </c>
      <c r="K7543" s="6">
        <f>Table1[[#This Row],[WebsiteVisits]]*Table1[[#This Row],[ConversionRate]]</f>
        <v>3.3605710020000004</v>
      </c>
      <c r="L7543">
        <v>4.4089821090000001</v>
      </c>
      <c r="M7543">
        <v>2.9310558470000001</v>
      </c>
      <c r="N7543">
        <v>86</v>
      </c>
      <c r="O7543">
        <v>18</v>
      </c>
      <c r="P7543">
        <v>2</v>
      </c>
      <c r="Q7543">
        <v>7</v>
      </c>
      <c r="R7543">
        <v>2518</v>
      </c>
      <c r="S7543" t="s">
        <v>49</v>
      </c>
      <c r="T7543" t="s">
        <v>50</v>
      </c>
      <c r="U7543">
        <v>0</v>
      </c>
    </row>
    <row r="7544" spans="1:21">
      <c r="A7544">
        <v>15542</v>
      </c>
      <c r="B7544">
        <v>58</v>
      </c>
      <c r="C7544" t="s">
        <v>25</v>
      </c>
      <c r="D7544" s="1">
        <v>33882</v>
      </c>
      <c r="E7544" t="s">
        <v>9</v>
      </c>
      <c r="F7544" t="s">
        <v>48</v>
      </c>
      <c r="G7544" s="1">
        <v>6735.0114970000004</v>
      </c>
      <c r="H7544" s="2">
        <v>0.11637302619999999</v>
      </c>
      <c r="I7544" s="2">
        <v>7.5632542139999995E-2</v>
      </c>
      <c r="J7544">
        <v>31</v>
      </c>
      <c r="K7544" s="6">
        <f>Table1[[#This Row],[WebsiteVisits]]*Table1[[#This Row],[ConversionRate]]</f>
        <v>2.3446088063399997</v>
      </c>
      <c r="L7544">
        <v>3.540613172</v>
      </c>
      <c r="M7544">
        <v>8.8005774900000002</v>
      </c>
      <c r="N7544">
        <v>71</v>
      </c>
      <c r="O7544">
        <v>16</v>
      </c>
      <c r="P7544">
        <v>5</v>
      </c>
      <c r="Q7544">
        <v>7</v>
      </c>
      <c r="R7544">
        <v>309</v>
      </c>
      <c r="S7544" t="s">
        <v>49</v>
      </c>
      <c r="T7544" t="s">
        <v>50</v>
      </c>
      <c r="U7544">
        <v>1</v>
      </c>
    </row>
    <row r="7545" spans="1:21">
      <c r="A7545">
        <v>15543</v>
      </c>
      <c r="B7545">
        <v>51</v>
      </c>
      <c r="C7545" t="s">
        <v>25</v>
      </c>
      <c r="D7545" s="1">
        <v>134883</v>
      </c>
      <c r="E7545" t="s">
        <v>15</v>
      </c>
      <c r="F7545" t="s">
        <v>48</v>
      </c>
      <c r="G7545" s="1">
        <v>6633.1914980000001</v>
      </c>
      <c r="H7545" s="2">
        <v>0.14925770690000001</v>
      </c>
      <c r="I7545" s="2">
        <v>0.14402026239999999</v>
      </c>
      <c r="J7545">
        <v>33</v>
      </c>
      <c r="K7545" s="6">
        <f>Table1[[#This Row],[WebsiteVisits]]*Table1[[#This Row],[ConversionRate]]</f>
        <v>4.7526686591999994</v>
      </c>
      <c r="L7545">
        <v>6.1328698949999998</v>
      </c>
      <c r="M7545">
        <v>0.77949977800000003</v>
      </c>
      <c r="N7545">
        <v>32</v>
      </c>
      <c r="O7545">
        <v>19</v>
      </c>
      <c r="P7545">
        <v>1</v>
      </c>
      <c r="Q7545">
        <v>0</v>
      </c>
      <c r="R7545">
        <v>3505</v>
      </c>
      <c r="S7545" t="s">
        <v>49</v>
      </c>
      <c r="T7545" t="s">
        <v>50</v>
      </c>
      <c r="U7545">
        <v>1</v>
      </c>
    </row>
    <row r="7546" spans="1:21">
      <c r="A7546">
        <v>15544</v>
      </c>
      <c r="B7546">
        <v>41</v>
      </c>
      <c r="C7546" t="s">
        <v>25</v>
      </c>
      <c r="D7546" s="1">
        <v>24714</v>
      </c>
      <c r="E7546" t="s">
        <v>15</v>
      </c>
      <c r="F7546" t="s">
        <v>52</v>
      </c>
      <c r="G7546" s="1">
        <v>9201.4773330000007</v>
      </c>
      <c r="H7546" s="2">
        <v>0.18635432129999999</v>
      </c>
      <c r="I7546" s="2">
        <v>1.9614490710000002E-2</v>
      </c>
      <c r="J7546">
        <v>33</v>
      </c>
      <c r="K7546" s="6">
        <f>Table1[[#This Row],[WebsiteVisits]]*Table1[[#This Row],[ConversionRate]]</f>
        <v>0.64727819343000004</v>
      </c>
      <c r="L7546">
        <v>9.6435212519999993</v>
      </c>
      <c r="M7546">
        <v>3.0765479080000002</v>
      </c>
      <c r="N7546">
        <v>26</v>
      </c>
      <c r="O7546">
        <v>9</v>
      </c>
      <c r="P7546">
        <v>4</v>
      </c>
      <c r="Q7546">
        <v>4</v>
      </c>
      <c r="R7546">
        <v>1931</v>
      </c>
      <c r="S7546" t="s">
        <v>49</v>
      </c>
      <c r="T7546" t="s">
        <v>50</v>
      </c>
      <c r="U7546">
        <v>1</v>
      </c>
    </row>
    <row r="7547" spans="1:21">
      <c r="A7547">
        <v>15545</v>
      </c>
      <c r="B7547">
        <v>57</v>
      </c>
      <c r="C7547" t="s">
        <v>24</v>
      </c>
      <c r="D7547" s="1">
        <v>111586</v>
      </c>
      <c r="E7547" t="s">
        <v>15</v>
      </c>
      <c r="F7547" t="s">
        <v>51</v>
      </c>
      <c r="G7547" s="1">
        <v>9952.5278560000006</v>
      </c>
      <c r="H7547" s="2">
        <v>0.11683327809999999</v>
      </c>
      <c r="I7547" s="2">
        <v>9.8163502119999996E-2</v>
      </c>
      <c r="J7547">
        <v>7</v>
      </c>
      <c r="K7547" s="6">
        <f>Table1[[#This Row],[WebsiteVisits]]*Table1[[#This Row],[ConversionRate]]</f>
        <v>0.68714451483999994</v>
      </c>
      <c r="L7547">
        <v>4.51265406</v>
      </c>
      <c r="M7547">
        <v>11.94126558</v>
      </c>
      <c r="N7547">
        <v>10</v>
      </c>
      <c r="O7547">
        <v>17</v>
      </c>
      <c r="P7547">
        <v>5</v>
      </c>
      <c r="Q7547">
        <v>3</v>
      </c>
      <c r="R7547">
        <v>4936</v>
      </c>
      <c r="S7547" t="s">
        <v>49</v>
      </c>
      <c r="T7547" t="s">
        <v>50</v>
      </c>
      <c r="U7547">
        <v>0</v>
      </c>
    </row>
    <row r="7548" spans="1:21">
      <c r="A7548">
        <v>15546</v>
      </c>
      <c r="B7548">
        <v>49</v>
      </c>
      <c r="C7548" t="s">
        <v>24</v>
      </c>
      <c r="D7548" s="1">
        <v>63432</v>
      </c>
      <c r="E7548" t="s">
        <v>13</v>
      </c>
      <c r="F7548" t="s">
        <v>52</v>
      </c>
      <c r="G7548" s="1">
        <v>2058.4248240000002</v>
      </c>
      <c r="H7548" s="2">
        <v>4.0744163219999997E-2</v>
      </c>
      <c r="I7548" s="2">
        <v>0.1881776795</v>
      </c>
      <c r="J7548">
        <v>15</v>
      </c>
      <c r="K7548" s="6">
        <f>Table1[[#This Row],[WebsiteVisits]]*Table1[[#This Row],[ConversionRate]]</f>
        <v>2.8226651925000001</v>
      </c>
      <c r="L7548">
        <v>9.7138328860000005</v>
      </c>
      <c r="M7548">
        <v>4.660732715</v>
      </c>
      <c r="N7548">
        <v>96</v>
      </c>
      <c r="O7548">
        <v>19</v>
      </c>
      <c r="P7548">
        <v>8</v>
      </c>
      <c r="Q7548">
        <v>0</v>
      </c>
      <c r="R7548">
        <v>3034</v>
      </c>
      <c r="S7548" t="s">
        <v>49</v>
      </c>
      <c r="T7548" t="s">
        <v>50</v>
      </c>
      <c r="U7548">
        <v>0</v>
      </c>
    </row>
    <row r="7549" spans="1:21">
      <c r="A7549">
        <v>15547</v>
      </c>
      <c r="B7549">
        <v>49</v>
      </c>
      <c r="C7549" t="s">
        <v>25</v>
      </c>
      <c r="D7549" s="1">
        <v>101289</v>
      </c>
      <c r="E7549" t="s">
        <v>15</v>
      </c>
      <c r="F7549" t="s">
        <v>48</v>
      </c>
      <c r="G7549" s="1">
        <v>8124.2781180000002</v>
      </c>
      <c r="H7549" s="2">
        <v>5.0438904229999998E-2</v>
      </c>
      <c r="I7549" s="2">
        <v>6.2076995080000003E-2</v>
      </c>
      <c r="J7549">
        <v>34</v>
      </c>
      <c r="K7549" s="6">
        <f>Table1[[#This Row],[WebsiteVisits]]*Table1[[#This Row],[ConversionRate]]</f>
        <v>2.11061783272</v>
      </c>
      <c r="L7549">
        <v>6.9102283330000001</v>
      </c>
      <c r="M7549">
        <v>3.3600960450000001</v>
      </c>
      <c r="N7549">
        <v>10</v>
      </c>
      <c r="O7549">
        <v>15</v>
      </c>
      <c r="P7549">
        <v>9</v>
      </c>
      <c r="Q7549">
        <v>5</v>
      </c>
      <c r="R7549">
        <v>4184</v>
      </c>
      <c r="S7549" t="s">
        <v>49</v>
      </c>
      <c r="T7549" t="s">
        <v>50</v>
      </c>
      <c r="U7549">
        <v>0</v>
      </c>
    </row>
    <row r="7550" spans="1:21">
      <c r="A7550">
        <v>15548</v>
      </c>
      <c r="B7550">
        <v>47</v>
      </c>
      <c r="C7550" t="s">
        <v>24</v>
      </c>
      <c r="D7550" s="1">
        <v>115515</v>
      </c>
      <c r="E7550" t="s">
        <v>11</v>
      </c>
      <c r="F7550" t="s">
        <v>48</v>
      </c>
      <c r="G7550" s="1">
        <v>1706.963004</v>
      </c>
      <c r="H7550" s="2">
        <v>0.1628311512</v>
      </c>
      <c r="I7550" s="2">
        <v>1.949444992E-2</v>
      </c>
      <c r="J7550">
        <v>22</v>
      </c>
      <c r="K7550" s="6">
        <f>Table1[[#This Row],[WebsiteVisits]]*Table1[[#This Row],[ConversionRate]]</f>
        <v>0.42887789824</v>
      </c>
      <c r="L7550">
        <v>8.1590106119999994</v>
      </c>
      <c r="M7550">
        <v>8.3626102919999994</v>
      </c>
      <c r="N7550">
        <v>17</v>
      </c>
      <c r="O7550">
        <v>10</v>
      </c>
      <c r="P7550">
        <v>0</v>
      </c>
      <c r="Q7550">
        <v>6</v>
      </c>
      <c r="R7550">
        <v>2163</v>
      </c>
      <c r="S7550" t="s">
        <v>49</v>
      </c>
      <c r="T7550" t="s">
        <v>50</v>
      </c>
      <c r="U7550">
        <v>1</v>
      </c>
    </row>
    <row r="7551" spans="1:21">
      <c r="A7551">
        <v>15549</v>
      </c>
      <c r="B7551">
        <v>69</v>
      </c>
      <c r="C7551" t="s">
        <v>24</v>
      </c>
      <c r="D7551" s="1">
        <v>130625</v>
      </c>
      <c r="E7551" t="s">
        <v>17</v>
      </c>
      <c r="F7551" t="s">
        <v>48</v>
      </c>
      <c r="G7551" s="1">
        <v>4624.7301850000003</v>
      </c>
      <c r="H7551" s="2">
        <v>6.0674607429999999E-2</v>
      </c>
      <c r="I7551" s="2">
        <v>0.12075954849999999</v>
      </c>
      <c r="J7551">
        <v>21</v>
      </c>
      <c r="K7551" s="6">
        <f>Table1[[#This Row],[WebsiteVisits]]*Table1[[#This Row],[ConversionRate]]</f>
        <v>2.5359505185</v>
      </c>
      <c r="L7551">
        <v>3.9970291750000002</v>
      </c>
      <c r="M7551">
        <v>10.00429731</v>
      </c>
      <c r="N7551">
        <v>91</v>
      </c>
      <c r="O7551">
        <v>14</v>
      </c>
      <c r="P7551">
        <v>2</v>
      </c>
      <c r="Q7551">
        <v>0</v>
      </c>
      <c r="R7551">
        <v>2342</v>
      </c>
      <c r="S7551" t="s">
        <v>49</v>
      </c>
      <c r="T7551" t="s">
        <v>50</v>
      </c>
      <c r="U7551">
        <v>0</v>
      </c>
    </row>
    <row r="7552" spans="1:21">
      <c r="A7552">
        <v>15550</v>
      </c>
      <c r="B7552">
        <v>66</v>
      </c>
      <c r="C7552" t="s">
        <v>24</v>
      </c>
      <c r="D7552" s="1">
        <v>100166</v>
      </c>
      <c r="E7552" t="s">
        <v>17</v>
      </c>
      <c r="F7552" t="s">
        <v>48</v>
      </c>
      <c r="G7552" s="1">
        <v>1091.835503</v>
      </c>
      <c r="H7552" s="2">
        <v>0.26805176489999999</v>
      </c>
      <c r="I7552" s="2">
        <v>7.7468954980000004E-2</v>
      </c>
      <c r="J7552">
        <v>30</v>
      </c>
      <c r="K7552" s="6">
        <f>Table1[[#This Row],[WebsiteVisits]]*Table1[[#This Row],[ConversionRate]]</f>
        <v>2.3240686494</v>
      </c>
      <c r="L7552">
        <v>3.0197989519999999</v>
      </c>
      <c r="M7552">
        <v>9.3500273780000001</v>
      </c>
      <c r="N7552">
        <v>89</v>
      </c>
      <c r="O7552">
        <v>10</v>
      </c>
      <c r="P7552">
        <v>6</v>
      </c>
      <c r="Q7552">
        <v>0</v>
      </c>
      <c r="R7552">
        <v>1160</v>
      </c>
      <c r="S7552" t="s">
        <v>49</v>
      </c>
      <c r="T7552" t="s">
        <v>50</v>
      </c>
      <c r="U7552">
        <v>0</v>
      </c>
    </row>
    <row r="7553" spans="1:21">
      <c r="A7553">
        <v>15551</v>
      </c>
      <c r="B7553">
        <v>30</v>
      </c>
      <c r="C7553" t="s">
        <v>25</v>
      </c>
      <c r="D7553" s="1">
        <v>145934</v>
      </c>
      <c r="E7553" t="s">
        <v>11</v>
      </c>
      <c r="F7553" t="s">
        <v>48</v>
      </c>
      <c r="G7553" s="1">
        <v>6271.372687</v>
      </c>
      <c r="H7553" s="2">
        <v>0.2519138487</v>
      </c>
      <c r="I7553" s="2">
        <v>8.2139859319999994E-2</v>
      </c>
      <c r="J7553">
        <v>28</v>
      </c>
      <c r="K7553" s="6">
        <f>Table1[[#This Row],[WebsiteVisits]]*Table1[[#This Row],[ConversionRate]]</f>
        <v>2.2999160609599998</v>
      </c>
      <c r="L7553">
        <v>6.1912921010000002</v>
      </c>
      <c r="M7553">
        <v>1.937699982</v>
      </c>
      <c r="N7553">
        <v>93</v>
      </c>
      <c r="O7553">
        <v>19</v>
      </c>
      <c r="P7553">
        <v>7</v>
      </c>
      <c r="Q7553">
        <v>5</v>
      </c>
      <c r="R7553">
        <v>4312</v>
      </c>
      <c r="S7553" t="s">
        <v>49</v>
      </c>
      <c r="T7553" t="s">
        <v>50</v>
      </c>
      <c r="U7553">
        <v>1</v>
      </c>
    </row>
    <row r="7554" spans="1:21">
      <c r="A7554">
        <v>15552</v>
      </c>
      <c r="B7554">
        <v>18</v>
      </c>
      <c r="C7554" t="s">
        <v>24</v>
      </c>
      <c r="D7554" s="1">
        <v>37658</v>
      </c>
      <c r="E7554" t="s">
        <v>9</v>
      </c>
      <c r="F7554" t="s">
        <v>52</v>
      </c>
      <c r="G7554" s="1">
        <v>4738.3298180000002</v>
      </c>
      <c r="H7554" s="2">
        <v>0.11121929999999999</v>
      </c>
      <c r="I7554" s="2">
        <v>0.1206668655</v>
      </c>
      <c r="J7554">
        <v>37</v>
      </c>
      <c r="K7554" s="6">
        <f>Table1[[#This Row],[WebsiteVisits]]*Table1[[#This Row],[ConversionRate]]</f>
        <v>4.4646740234999998</v>
      </c>
      <c r="L7554">
        <v>9.9167600789999995</v>
      </c>
      <c r="M7554">
        <v>13.990779010000001</v>
      </c>
      <c r="N7554">
        <v>73</v>
      </c>
      <c r="O7554">
        <v>7</v>
      </c>
      <c r="P7554">
        <v>4</v>
      </c>
      <c r="Q7554">
        <v>2</v>
      </c>
      <c r="R7554">
        <v>4824</v>
      </c>
      <c r="S7554" t="s">
        <v>49</v>
      </c>
      <c r="T7554" t="s">
        <v>50</v>
      </c>
      <c r="U7554">
        <v>0</v>
      </c>
    </row>
    <row r="7555" spans="1:21">
      <c r="A7555">
        <v>15553</v>
      </c>
      <c r="B7555">
        <v>51</v>
      </c>
      <c r="C7555" t="s">
        <v>24</v>
      </c>
      <c r="D7555" s="1">
        <v>89245</v>
      </c>
      <c r="E7555" t="s">
        <v>9</v>
      </c>
      <c r="F7555" t="s">
        <v>52</v>
      </c>
      <c r="G7555" s="1">
        <v>6324.1195879999996</v>
      </c>
      <c r="H7555" s="2">
        <v>0.2509862799</v>
      </c>
      <c r="I7555" s="2">
        <v>0.1281019213</v>
      </c>
      <c r="J7555">
        <v>18</v>
      </c>
      <c r="K7555" s="6">
        <f>Table1[[#This Row],[WebsiteVisits]]*Table1[[#This Row],[ConversionRate]]</f>
        <v>2.3058345834000002</v>
      </c>
      <c r="L7555">
        <v>7.3917076919999998</v>
      </c>
      <c r="M7555">
        <v>3.0693300369999998</v>
      </c>
      <c r="N7555">
        <v>41</v>
      </c>
      <c r="O7555">
        <v>6</v>
      </c>
      <c r="P7555">
        <v>8</v>
      </c>
      <c r="Q7555">
        <v>4</v>
      </c>
      <c r="R7555">
        <v>265</v>
      </c>
      <c r="S7555" t="s">
        <v>49</v>
      </c>
      <c r="T7555" t="s">
        <v>50</v>
      </c>
      <c r="U7555">
        <v>0</v>
      </c>
    </row>
    <row r="7556" spans="1:21">
      <c r="A7556">
        <v>15554</v>
      </c>
      <c r="B7556">
        <v>32</v>
      </c>
      <c r="C7556" t="s">
        <v>25</v>
      </c>
      <c r="D7556" s="1">
        <v>118642</v>
      </c>
      <c r="E7556" t="s">
        <v>9</v>
      </c>
      <c r="F7556" t="s">
        <v>48</v>
      </c>
      <c r="G7556" s="1">
        <v>6811.8114509999996</v>
      </c>
      <c r="H7556" s="2">
        <v>0.16462447080000001</v>
      </c>
      <c r="I7556" s="2">
        <v>9.3091173459999996E-2</v>
      </c>
      <c r="J7556">
        <v>44</v>
      </c>
      <c r="K7556" s="6">
        <f>Table1[[#This Row],[WebsiteVisits]]*Table1[[#This Row],[ConversionRate]]</f>
        <v>4.0960116322399998</v>
      </c>
      <c r="L7556">
        <v>7.1346219270000004</v>
      </c>
      <c r="M7556">
        <v>13.918060390000001</v>
      </c>
      <c r="N7556">
        <v>2</v>
      </c>
      <c r="O7556">
        <v>0</v>
      </c>
      <c r="P7556">
        <v>9</v>
      </c>
      <c r="Q7556">
        <v>5</v>
      </c>
      <c r="R7556">
        <v>379</v>
      </c>
      <c r="S7556" t="s">
        <v>49</v>
      </c>
      <c r="T7556" t="s">
        <v>50</v>
      </c>
      <c r="U7556">
        <v>1</v>
      </c>
    </row>
    <row r="7557" spans="1:21">
      <c r="A7557">
        <v>15555</v>
      </c>
      <c r="B7557">
        <v>61</v>
      </c>
      <c r="C7557" t="s">
        <v>24</v>
      </c>
      <c r="D7557" s="1">
        <v>125065</v>
      </c>
      <c r="E7557" t="s">
        <v>9</v>
      </c>
      <c r="F7557" t="s">
        <v>52</v>
      </c>
      <c r="G7557" s="1">
        <v>6232.3792750000002</v>
      </c>
      <c r="H7557" s="2">
        <v>5.6124769290000001E-2</v>
      </c>
      <c r="I7557" s="2">
        <v>0.10643435599999999</v>
      </c>
      <c r="J7557">
        <v>35</v>
      </c>
      <c r="K7557" s="6">
        <f>Table1[[#This Row],[WebsiteVisits]]*Table1[[#This Row],[ConversionRate]]</f>
        <v>3.7252024599999998</v>
      </c>
      <c r="L7557">
        <v>5.0509217749999999</v>
      </c>
      <c r="M7557">
        <v>7.5140464209999998</v>
      </c>
      <c r="N7557">
        <v>31</v>
      </c>
      <c r="O7557">
        <v>14</v>
      </c>
      <c r="P7557">
        <v>7</v>
      </c>
      <c r="Q7557">
        <v>2</v>
      </c>
      <c r="R7557">
        <v>1678</v>
      </c>
      <c r="S7557" t="s">
        <v>49</v>
      </c>
      <c r="T7557" t="s">
        <v>50</v>
      </c>
      <c r="U7557">
        <v>1</v>
      </c>
    </row>
    <row r="7558" spans="1:21">
      <c r="A7558">
        <v>15556</v>
      </c>
      <c r="B7558">
        <v>31</v>
      </c>
      <c r="C7558" t="s">
        <v>24</v>
      </c>
      <c r="D7558" s="1">
        <v>138199</v>
      </c>
      <c r="E7558" t="s">
        <v>13</v>
      </c>
      <c r="F7558" t="s">
        <v>48</v>
      </c>
      <c r="G7558" s="1">
        <v>3010.8883139999998</v>
      </c>
      <c r="H7558" s="2">
        <v>0.18812143780000001</v>
      </c>
      <c r="I7558" s="2">
        <v>0.19871859380000001</v>
      </c>
      <c r="J7558">
        <v>48</v>
      </c>
      <c r="K7558" s="6">
        <f>Table1[[#This Row],[WebsiteVisits]]*Table1[[#This Row],[ConversionRate]]</f>
        <v>9.5384925024000005</v>
      </c>
      <c r="L7558">
        <v>8.9153632760000008</v>
      </c>
      <c r="M7558">
        <v>1.9928525459999999</v>
      </c>
      <c r="N7558">
        <v>35</v>
      </c>
      <c r="O7558">
        <v>2</v>
      </c>
      <c r="P7558">
        <v>0</v>
      </c>
      <c r="Q7558">
        <v>9</v>
      </c>
      <c r="R7558">
        <v>2562</v>
      </c>
      <c r="S7558" t="s">
        <v>49</v>
      </c>
      <c r="T7558" t="s">
        <v>50</v>
      </c>
      <c r="U7558">
        <v>1</v>
      </c>
    </row>
    <row r="7559" spans="1:21">
      <c r="A7559">
        <v>15557</v>
      </c>
      <c r="B7559">
        <v>46</v>
      </c>
      <c r="C7559" t="s">
        <v>24</v>
      </c>
      <c r="D7559" s="1">
        <v>122579</v>
      </c>
      <c r="E7559" t="s">
        <v>11</v>
      </c>
      <c r="F7559" t="s">
        <v>48</v>
      </c>
      <c r="G7559" s="1">
        <v>8385.8956569999991</v>
      </c>
      <c r="H7559" s="2">
        <v>0.20704082400000001</v>
      </c>
      <c r="I7559" s="2">
        <v>0.191858112</v>
      </c>
      <c r="J7559">
        <v>8</v>
      </c>
      <c r="K7559" s="6">
        <f>Table1[[#This Row],[WebsiteVisits]]*Table1[[#This Row],[ConversionRate]]</f>
        <v>1.534864896</v>
      </c>
      <c r="L7559">
        <v>7.2727103809999996</v>
      </c>
      <c r="M7559">
        <v>2.655009562</v>
      </c>
      <c r="N7559">
        <v>9</v>
      </c>
      <c r="O7559">
        <v>7</v>
      </c>
      <c r="P7559">
        <v>0</v>
      </c>
      <c r="Q7559">
        <v>2</v>
      </c>
      <c r="R7559">
        <v>1544</v>
      </c>
      <c r="S7559" t="s">
        <v>49</v>
      </c>
      <c r="T7559" t="s">
        <v>50</v>
      </c>
      <c r="U7559">
        <v>0</v>
      </c>
    </row>
    <row r="7560" spans="1:21">
      <c r="A7560">
        <v>15558</v>
      </c>
      <c r="B7560">
        <v>51</v>
      </c>
      <c r="C7560" t="s">
        <v>25</v>
      </c>
      <c r="D7560" s="1">
        <v>147597</v>
      </c>
      <c r="E7560" t="s">
        <v>17</v>
      </c>
      <c r="F7560" t="s">
        <v>48</v>
      </c>
      <c r="G7560" s="1">
        <v>5561.6933740000004</v>
      </c>
      <c r="H7560" s="2">
        <v>3.4328557760000003E-2</v>
      </c>
      <c r="I7560" s="2">
        <v>0.1443902437</v>
      </c>
      <c r="J7560">
        <v>34</v>
      </c>
      <c r="K7560" s="6">
        <f>Table1[[#This Row],[WebsiteVisits]]*Table1[[#This Row],[ConversionRate]]</f>
        <v>4.9092682858000005</v>
      </c>
      <c r="L7560">
        <v>7.0739484089999998</v>
      </c>
      <c r="M7560">
        <v>6.746869899</v>
      </c>
      <c r="N7560">
        <v>84</v>
      </c>
      <c r="O7560">
        <v>11</v>
      </c>
      <c r="P7560">
        <v>7</v>
      </c>
      <c r="Q7560">
        <v>4</v>
      </c>
      <c r="R7560">
        <v>3085</v>
      </c>
      <c r="S7560" t="s">
        <v>49</v>
      </c>
      <c r="T7560" t="s">
        <v>50</v>
      </c>
      <c r="U7560">
        <v>1</v>
      </c>
    </row>
    <row r="7561" spans="1:21">
      <c r="A7561">
        <v>15559</v>
      </c>
      <c r="B7561">
        <v>35</v>
      </c>
      <c r="C7561" t="s">
        <v>25</v>
      </c>
      <c r="D7561" s="1">
        <v>97027</v>
      </c>
      <c r="E7561" t="s">
        <v>11</v>
      </c>
      <c r="F7561" t="s">
        <v>52</v>
      </c>
      <c r="G7561" s="1">
        <v>4949.5266149999998</v>
      </c>
      <c r="H7561" s="2">
        <v>0.10119139620000001</v>
      </c>
      <c r="I7561" s="2">
        <v>4.0681110120000002E-2</v>
      </c>
      <c r="J7561">
        <v>0</v>
      </c>
      <c r="K7561" s="6">
        <f>Table1[[#This Row],[WebsiteVisits]]*Table1[[#This Row],[ConversionRate]]</f>
        <v>0</v>
      </c>
      <c r="L7561">
        <v>3.6327932280000002</v>
      </c>
      <c r="M7561">
        <v>14.971507730000001</v>
      </c>
      <c r="N7561">
        <v>54</v>
      </c>
      <c r="O7561">
        <v>15</v>
      </c>
      <c r="P7561">
        <v>8</v>
      </c>
      <c r="Q7561">
        <v>6</v>
      </c>
      <c r="R7561">
        <v>1989</v>
      </c>
      <c r="S7561" t="s">
        <v>49</v>
      </c>
      <c r="T7561" t="s">
        <v>50</v>
      </c>
      <c r="U7561">
        <v>1</v>
      </c>
    </row>
    <row r="7562" spans="1:21">
      <c r="A7562">
        <v>15560</v>
      </c>
      <c r="B7562">
        <v>24</v>
      </c>
      <c r="C7562" t="s">
        <v>25</v>
      </c>
      <c r="D7562" s="1">
        <v>70808</v>
      </c>
      <c r="E7562" t="s">
        <v>17</v>
      </c>
      <c r="F7562" t="s">
        <v>52</v>
      </c>
      <c r="G7562" s="1">
        <v>9871.9316620000009</v>
      </c>
      <c r="H7562" s="2">
        <v>1.1561356409999999E-2</v>
      </c>
      <c r="I7562" s="2">
        <v>7.8392415960000003E-2</v>
      </c>
      <c r="J7562">
        <v>32</v>
      </c>
      <c r="K7562" s="6">
        <f>Table1[[#This Row],[WebsiteVisits]]*Table1[[#This Row],[ConversionRate]]</f>
        <v>2.5085573107200001</v>
      </c>
      <c r="L7562">
        <v>9.6196005880000008</v>
      </c>
      <c r="M7562">
        <v>13.34489434</v>
      </c>
      <c r="N7562">
        <v>70</v>
      </c>
      <c r="O7562">
        <v>18</v>
      </c>
      <c r="P7562">
        <v>8</v>
      </c>
      <c r="Q7562">
        <v>0</v>
      </c>
      <c r="R7562">
        <v>79</v>
      </c>
      <c r="S7562" t="s">
        <v>49</v>
      </c>
      <c r="T7562" t="s">
        <v>50</v>
      </c>
      <c r="U7562">
        <v>1</v>
      </c>
    </row>
    <row r="7563" spans="1:21">
      <c r="A7563">
        <v>15561</v>
      </c>
      <c r="B7563">
        <v>46</v>
      </c>
      <c r="C7563" t="s">
        <v>24</v>
      </c>
      <c r="D7563" s="1">
        <v>59530</v>
      </c>
      <c r="E7563" t="s">
        <v>9</v>
      </c>
      <c r="F7563" t="s">
        <v>51</v>
      </c>
      <c r="G7563" s="1">
        <v>2906.7282759999998</v>
      </c>
      <c r="H7563" s="2">
        <v>0.101764353</v>
      </c>
      <c r="I7563" s="2">
        <v>0.17778676260000001</v>
      </c>
      <c r="J7563">
        <v>16</v>
      </c>
      <c r="K7563" s="6">
        <f>Table1[[#This Row],[WebsiteVisits]]*Table1[[#This Row],[ConversionRate]]</f>
        <v>2.8445882016000001</v>
      </c>
      <c r="L7563">
        <v>3.253491248</v>
      </c>
      <c r="M7563">
        <v>14.713352069999999</v>
      </c>
      <c r="N7563">
        <v>24</v>
      </c>
      <c r="O7563">
        <v>9</v>
      </c>
      <c r="P7563">
        <v>5</v>
      </c>
      <c r="Q7563">
        <v>0</v>
      </c>
      <c r="R7563">
        <v>2466</v>
      </c>
      <c r="S7563" t="s">
        <v>49</v>
      </c>
      <c r="T7563" t="s">
        <v>50</v>
      </c>
      <c r="U7563">
        <v>0</v>
      </c>
    </row>
    <row r="7564" spans="1:21">
      <c r="A7564">
        <v>15562</v>
      </c>
      <c r="B7564">
        <v>48</v>
      </c>
      <c r="C7564" t="s">
        <v>25</v>
      </c>
      <c r="D7564" s="1">
        <v>28834</v>
      </c>
      <c r="E7564" t="s">
        <v>13</v>
      </c>
      <c r="F7564" t="s">
        <v>52</v>
      </c>
      <c r="G7564" s="1">
        <v>5327.5000179999997</v>
      </c>
      <c r="H7564" s="2">
        <v>0.10727914650000001</v>
      </c>
      <c r="I7564" s="2">
        <v>9.0477524069999996E-2</v>
      </c>
      <c r="J7564">
        <v>25</v>
      </c>
      <c r="K7564" s="6">
        <f>Table1[[#This Row],[WebsiteVisits]]*Table1[[#This Row],[ConversionRate]]</f>
        <v>2.2619381017499998</v>
      </c>
      <c r="L7564">
        <v>5.713183452</v>
      </c>
      <c r="M7564">
        <v>7.0950619079999999</v>
      </c>
      <c r="N7564">
        <v>61</v>
      </c>
      <c r="O7564">
        <v>9</v>
      </c>
      <c r="P7564">
        <v>6</v>
      </c>
      <c r="Q7564">
        <v>8</v>
      </c>
      <c r="R7564">
        <v>2493</v>
      </c>
      <c r="S7564" t="s">
        <v>49</v>
      </c>
      <c r="T7564" t="s">
        <v>50</v>
      </c>
      <c r="U7564">
        <v>1</v>
      </c>
    </row>
    <row r="7565" spans="1:21">
      <c r="A7565">
        <v>15563</v>
      </c>
      <c r="B7565">
        <v>42</v>
      </c>
      <c r="C7565" t="s">
        <v>24</v>
      </c>
      <c r="D7565" s="1">
        <v>34358</v>
      </c>
      <c r="E7565" t="s">
        <v>15</v>
      </c>
      <c r="F7565" t="s">
        <v>52</v>
      </c>
      <c r="G7565" s="1">
        <v>6855.013328</v>
      </c>
      <c r="H7565" s="2">
        <v>0.19276050180000001</v>
      </c>
      <c r="I7565" s="2">
        <v>0.1915198534</v>
      </c>
      <c r="J7565">
        <v>12</v>
      </c>
      <c r="K7565" s="6">
        <f>Table1[[#This Row],[WebsiteVisits]]*Table1[[#This Row],[ConversionRate]]</f>
        <v>2.2982382407999999</v>
      </c>
      <c r="L7565">
        <v>4.0560011190000003</v>
      </c>
      <c r="M7565">
        <v>10.35652275</v>
      </c>
      <c r="N7565">
        <v>33</v>
      </c>
      <c r="O7565">
        <v>17</v>
      </c>
      <c r="P7565">
        <v>4</v>
      </c>
      <c r="Q7565">
        <v>9</v>
      </c>
      <c r="R7565">
        <v>2773</v>
      </c>
      <c r="S7565" t="s">
        <v>49</v>
      </c>
      <c r="T7565" t="s">
        <v>50</v>
      </c>
      <c r="U7565">
        <v>1</v>
      </c>
    </row>
    <row r="7566" spans="1:21">
      <c r="A7566">
        <v>15564</v>
      </c>
      <c r="B7566">
        <v>55</v>
      </c>
      <c r="C7566" t="s">
        <v>24</v>
      </c>
      <c r="D7566" s="1">
        <v>29872</v>
      </c>
      <c r="E7566" t="s">
        <v>15</v>
      </c>
      <c r="F7566" t="s">
        <v>37</v>
      </c>
      <c r="G7566" s="1">
        <v>1339.7367360000001</v>
      </c>
      <c r="H7566" s="2">
        <v>6.77225511E-2</v>
      </c>
      <c r="I7566" s="2">
        <v>0.10277733880000001</v>
      </c>
      <c r="J7566">
        <v>4</v>
      </c>
      <c r="K7566" s="6">
        <f>Table1[[#This Row],[WebsiteVisits]]*Table1[[#This Row],[ConversionRate]]</f>
        <v>0.41110935520000003</v>
      </c>
      <c r="L7566">
        <v>2.6269772900000001</v>
      </c>
      <c r="M7566">
        <v>8.0283254280000005</v>
      </c>
      <c r="N7566">
        <v>24</v>
      </c>
      <c r="O7566">
        <v>1</v>
      </c>
      <c r="P7566">
        <v>9</v>
      </c>
      <c r="Q7566">
        <v>7</v>
      </c>
      <c r="R7566">
        <v>1291</v>
      </c>
      <c r="S7566" t="s">
        <v>49</v>
      </c>
      <c r="T7566" t="s">
        <v>50</v>
      </c>
      <c r="U7566">
        <v>1</v>
      </c>
    </row>
    <row r="7567" spans="1:21">
      <c r="A7567">
        <v>15565</v>
      </c>
      <c r="B7567">
        <v>31</v>
      </c>
      <c r="C7567" t="s">
        <v>25</v>
      </c>
      <c r="D7567" s="1">
        <v>78694</v>
      </c>
      <c r="E7567" t="s">
        <v>9</v>
      </c>
      <c r="F7567" t="s">
        <v>48</v>
      </c>
      <c r="G7567" s="1">
        <v>3606.9732690000001</v>
      </c>
      <c r="H7567" s="2">
        <v>1.872638615E-2</v>
      </c>
      <c r="I7567" s="2">
        <v>0.1737361355</v>
      </c>
      <c r="J7567">
        <v>18</v>
      </c>
      <c r="K7567" s="6">
        <f>Table1[[#This Row],[WebsiteVisits]]*Table1[[#This Row],[ConversionRate]]</f>
        <v>3.127250439</v>
      </c>
      <c r="L7567">
        <v>2.2968403949999998</v>
      </c>
      <c r="M7567">
        <v>0.92878334600000001</v>
      </c>
      <c r="N7567">
        <v>72</v>
      </c>
      <c r="O7567">
        <v>18</v>
      </c>
      <c r="P7567">
        <v>3</v>
      </c>
      <c r="Q7567">
        <v>7</v>
      </c>
      <c r="R7567">
        <v>2121</v>
      </c>
      <c r="S7567" t="s">
        <v>49</v>
      </c>
      <c r="T7567" t="s">
        <v>50</v>
      </c>
      <c r="U7567">
        <v>1</v>
      </c>
    </row>
    <row r="7568" spans="1:21">
      <c r="A7568">
        <v>15566</v>
      </c>
      <c r="B7568">
        <v>25</v>
      </c>
      <c r="C7568" t="s">
        <v>25</v>
      </c>
      <c r="D7568" s="1">
        <v>107193</v>
      </c>
      <c r="E7568" t="s">
        <v>9</v>
      </c>
      <c r="F7568" t="s">
        <v>48</v>
      </c>
      <c r="G7568" s="1">
        <v>8036.718288</v>
      </c>
      <c r="H7568" s="2">
        <v>0.10153401469999999</v>
      </c>
      <c r="I7568" s="2">
        <v>1.6721990910000002E-2</v>
      </c>
      <c r="J7568">
        <v>41</v>
      </c>
      <c r="K7568" s="6">
        <f>Table1[[#This Row],[WebsiteVisits]]*Table1[[#This Row],[ConversionRate]]</f>
        <v>0.68560162731000007</v>
      </c>
      <c r="L7568">
        <v>3.6360093569999998</v>
      </c>
      <c r="M7568">
        <v>2.5566574470000001</v>
      </c>
      <c r="N7568">
        <v>7</v>
      </c>
      <c r="O7568">
        <v>18</v>
      </c>
      <c r="P7568">
        <v>7</v>
      </c>
      <c r="Q7568">
        <v>5</v>
      </c>
      <c r="R7568">
        <v>2569</v>
      </c>
      <c r="S7568" t="s">
        <v>49</v>
      </c>
      <c r="T7568" t="s">
        <v>50</v>
      </c>
      <c r="U7568">
        <v>0</v>
      </c>
    </row>
    <row r="7569" spans="1:21">
      <c r="A7569">
        <v>15567</v>
      </c>
      <c r="B7569">
        <v>44</v>
      </c>
      <c r="C7569" t="s">
        <v>24</v>
      </c>
      <c r="D7569" s="1">
        <v>143498</v>
      </c>
      <c r="E7569" t="s">
        <v>11</v>
      </c>
      <c r="F7569" t="s">
        <v>52</v>
      </c>
      <c r="G7569" s="1">
        <v>2443.9065230000001</v>
      </c>
      <c r="H7569" s="2">
        <v>0.2494296684</v>
      </c>
      <c r="I7569" s="2">
        <v>9.2491102010000006E-2</v>
      </c>
      <c r="J7569">
        <v>8</v>
      </c>
      <c r="K7569" s="6">
        <f>Table1[[#This Row],[WebsiteVisits]]*Table1[[#This Row],[ConversionRate]]</f>
        <v>0.73992881608000005</v>
      </c>
      <c r="L7569">
        <v>7.2008148209999998</v>
      </c>
      <c r="M7569">
        <v>4.6376594200000003</v>
      </c>
      <c r="N7569">
        <v>52</v>
      </c>
      <c r="O7569">
        <v>1</v>
      </c>
      <c r="P7569">
        <v>2</v>
      </c>
      <c r="Q7569">
        <v>9</v>
      </c>
      <c r="R7569">
        <v>2611</v>
      </c>
      <c r="S7569" t="s">
        <v>49</v>
      </c>
      <c r="T7569" t="s">
        <v>50</v>
      </c>
      <c r="U7569">
        <v>0</v>
      </c>
    </row>
    <row r="7570" spans="1:21">
      <c r="A7570">
        <v>15568</v>
      </c>
      <c r="B7570">
        <v>19</v>
      </c>
      <c r="C7570" t="s">
        <v>24</v>
      </c>
      <c r="D7570" s="1">
        <v>70321</v>
      </c>
      <c r="E7570" t="s">
        <v>13</v>
      </c>
      <c r="F7570" t="s">
        <v>52</v>
      </c>
      <c r="G7570" s="1">
        <v>4983.5746129999998</v>
      </c>
      <c r="H7570" s="2">
        <v>0.12575210959999999</v>
      </c>
      <c r="I7570" s="2">
        <v>0.1430497516</v>
      </c>
      <c r="J7570">
        <v>5</v>
      </c>
      <c r="K7570" s="6">
        <f>Table1[[#This Row],[WebsiteVisits]]*Table1[[#This Row],[ConversionRate]]</f>
        <v>0.71524875799999998</v>
      </c>
      <c r="L7570">
        <v>9.7730386320000004</v>
      </c>
      <c r="M7570">
        <v>5.0402231359999998</v>
      </c>
      <c r="N7570">
        <v>98</v>
      </c>
      <c r="O7570">
        <v>1</v>
      </c>
      <c r="P7570">
        <v>6</v>
      </c>
      <c r="Q7570">
        <v>6</v>
      </c>
      <c r="R7570">
        <v>1903</v>
      </c>
      <c r="S7570" t="s">
        <v>49</v>
      </c>
      <c r="T7570" t="s">
        <v>50</v>
      </c>
      <c r="U7570">
        <v>0</v>
      </c>
    </row>
    <row r="7571" spans="1:21">
      <c r="A7571">
        <v>15569</v>
      </c>
      <c r="B7571">
        <v>34</v>
      </c>
      <c r="C7571" t="s">
        <v>25</v>
      </c>
      <c r="D7571" s="1">
        <v>110363</v>
      </c>
      <c r="E7571" t="s">
        <v>13</v>
      </c>
      <c r="F7571" t="s">
        <v>51</v>
      </c>
      <c r="G7571" s="1">
        <v>6343.2429990000001</v>
      </c>
      <c r="H7571" s="2">
        <v>0.1303771933</v>
      </c>
      <c r="I7571" s="2">
        <v>0.17407726109999999</v>
      </c>
      <c r="J7571">
        <v>20</v>
      </c>
      <c r="K7571" s="6">
        <f>Table1[[#This Row],[WebsiteVisits]]*Table1[[#This Row],[ConversionRate]]</f>
        <v>3.4815452219999998</v>
      </c>
      <c r="L7571">
        <v>8.6794031579999995</v>
      </c>
      <c r="M7571">
        <v>10.575392839999999</v>
      </c>
      <c r="N7571">
        <v>91</v>
      </c>
      <c r="O7571">
        <v>7</v>
      </c>
      <c r="P7571">
        <v>5</v>
      </c>
      <c r="Q7571">
        <v>5</v>
      </c>
      <c r="R7571">
        <v>1273</v>
      </c>
      <c r="S7571" t="s">
        <v>49</v>
      </c>
      <c r="T7571" t="s">
        <v>50</v>
      </c>
      <c r="U7571">
        <v>1</v>
      </c>
    </row>
    <row r="7572" spans="1:21">
      <c r="A7572">
        <v>15570</v>
      </c>
      <c r="B7572">
        <v>54</v>
      </c>
      <c r="C7572" t="s">
        <v>24</v>
      </c>
      <c r="D7572" s="1">
        <v>93709</v>
      </c>
      <c r="E7572" t="s">
        <v>11</v>
      </c>
      <c r="F7572" t="s">
        <v>37</v>
      </c>
      <c r="G7572" s="1">
        <v>6744.5072980000004</v>
      </c>
      <c r="H7572" s="2">
        <v>0.1460179932</v>
      </c>
      <c r="I7572" s="2">
        <v>0.1258302496</v>
      </c>
      <c r="J7572">
        <v>48</v>
      </c>
      <c r="K7572" s="6">
        <f>Table1[[#This Row],[WebsiteVisits]]*Table1[[#This Row],[ConversionRate]]</f>
        <v>6.0398519808</v>
      </c>
      <c r="L7572">
        <v>2.9622461430000002</v>
      </c>
      <c r="M7572">
        <v>10.95120021</v>
      </c>
      <c r="N7572">
        <v>9</v>
      </c>
      <c r="O7572">
        <v>12</v>
      </c>
      <c r="P7572">
        <v>9</v>
      </c>
      <c r="Q7572">
        <v>2</v>
      </c>
      <c r="R7572">
        <v>1741</v>
      </c>
      <c r="S7572" t="s">
        <v>49</v>
      </c>
      <c r="T7572" t="s">
        <v>50</v>
      </c>
      <c r="U7572">
        <v>0</v>
      </c>
    </row>
    <row r="7573" spans="1:21">
      <c r="A7573">
        <v>15571</v>
      </c>
      <c r="B7573">
        <v>31</v>
      </c>
      <c r="C7573" t="s">
        <v>24</v>
      </c>
      <c r="D7573" s="1">
        <v>36685</v>
      </c>
      <c r="E7573" t="s">
        <v>13</v>
      </c>
      <c r="F7573" t="s">
        <v>48</v>
      </c>
      <c r="G7573" s="1">
        <v>7310.2733760000001</v>
      </c>
      <c r="H7573" s="2">
        <v>0.22801876090000001</v>
      </c>
      <c r="I7573" s="2">
        <v>4.2919784930000003E-2</v>
      </c>
      <c r="J7573">
        <v>21</v>
      </c>
      <c r="K7573" s="6">
        <f>Table1[[#This Row],[WebsiteVisits]]*Table1[[#This Row],[ConversionRate]]</f>
        <v>0.90131548353000002</v>
      </c>
      <c r="L7573">
        <v>1.7057152449999999</v>
      </c>
      <c r="M7573">
        <v>7.0324764770000003</v>
      </c>
      <c r="N7573">
        <v>77</v>
      </c>
      <c r="O7573">
        <v>8</v>
      </c>
      <c r="P7573">
        <v>7</v>
      </c>
      <c r="Q7573">
        <v>6</v>
      </c>
      <c r="R7573">
        <v>3168</v>
      </c>
      <c r="S7573" t="s">
        <v>49</v>
      </c>
      <c r="T7573" t="s">
        <v>50</v>
      </c>
      <c r="U7573">
        <v>1</v>
      </c>
    </row>
    <row r="7574" spans="1:21">
      <c r="A7574">
        <v>15572</v>
      </c>
      <c r="B7574">
        <v>42</v>
      </c>
      <c r="C7574" t="s">
        <v>24</v>
      </c>
      <c r="D7574" s="1">
        <v>31333</v>
      </c>
      <c r="E7574" t="s">
        <v>13</v>
      </c>
      <c r="F7574" t="s">
        <v>48</v>
      </c>
      <c r="G7574" s="1">
        <v>8673.1754390000006</v>
      </c>
      <c r="H7574" s="2">
        <v>0.14920721880000001</v>
      </c>
      <c r="I7574" s="2">
        <v>0.17830089139999999</v>
      </c>
      <c r="J7574">
        <v>38</v>
      </c>
      <c r="K7574" s="6">
        <f>Table1[[#This Row],[WebsiteVisits]]*Table1[[#This Row],[ConversionRate]]</f>
        <v>6.7754338731999999</v>
      </c>
      <c r="L7574">
        <v>7.1801256200000001</v>
      </c>
      <c r="M7574">
        <v>5.995564699</v>
      </c>
      <c r="N7574">
        <v>92</v>
      </c>
      <c r="O7574">
        <v>6</v>
      </c>
      <c r="P7574">
        <v>5</v>
      </c>
      <c r="Q7574">
        <v>6</v>
      </c>
      <c r="R7574">
        <v>2924</v>
      </c>
      <c r="S7574" t="s">
        <v>49</v>
      </c>
      <c r="T7574" t="s">
        <v>50</v>
      </c>
      <c r="U7574">
        <v>0</v>
      </c>
    </row>
    <row r="7575" spans="1:21">
      <c r="A7575">
        <v>15573</v>
      </c>
      <c r="B7575">
        <v>47</v>
      </c>
      <c r="C7575" t="s">
        <v>24</v>
      </c>
      <c r="D7575" s="1">
        <v>136254</v>
      </c>
      <c r="E7575" t="s">
        <v>15</v>
      </c>
      <c r="F7575" t="s">
        <v>52</v>
      </c>
      <c r="G7575" s="1">
        <v>3989.3084859999999</v>
      </c>
      <c r="H7575" s="2">
        <v>3.6471998239999998E-2</v>
      </c>
      <c r="I7575" s="2">
        <v>0.11921450090000001</v>
      </c>
      <c r="J7575">
        <v>47</v>
      </c>
      <c r="K7575" s="6">
        <f>Table1[[#This Row],[WebsiteVisits]]*Table1[[#This Row],[ConversionRate]]</f>
        <v>5.6030815423</v>
      </c>
      <c r="L7575">
        <v>1.270310456</v>
      </c>
      <c r="M7575">
        <v>3.0677825749999998</v>
      </c>
      <c r="N7575">
        <v>0</v>
      </c>
      <c r="O7575">
        <v>4</v>
      </c>
      <c r="P7575">
        <v>1</v>
      </c>
      <c r="Q7575">
        <v>5</v>
      </c>
      <c r="R7575">
        <v>3240</v>
      </c>
      <c r="S7575" t="s">
        <v>49</v>
      </c>
      <c r="T7575" t="s">
        <v>50</v>
      </c>
      <c r="U7575">
        <v>1</v>
      </c>
    </row>
    <row r="7576" spans="1:21">
      <c r="A7576">
        <v>15574</v>
      </c>
      <c r="B7576">
        <v>46</v>
      </c>
      <c r="C7576" t="s">
        <v>25</v>
      </c>
      <c r="D7576" s="1">
        <v>31356</v>
      </c>
      <c r="E7576" t="s">
        <v>13</v>
      </c>
      <c r="F7576" t="s">
        <v>52</v>
      </c>
      <c r="G7576" s="1">
        <v>7095.6560669999999</v>
      </c>
      <c r="H7576" s="2">
        <v>6.9855941879999994E-2</v>
      </c>
      <c r="I7576" s="2">
        <v>3.0523454530000001E-2</v>
      </c>
      <c r="J7576">
        <v>4</v>
      </c>
      <c r="K7576" s="6">
        <f>Table1[[#This Row],[WebsiteVisits]]*Table1[[#This Row],[ConversionRate]]</f>
        <v>0.12209381812</v>
      </c>
      <c r="L7576">
        <v>8.7321047979999999</v>
      </c>
      <c r="M7576">
        <v>1.0936498299999999</v>
      </c>
      <c r="N7576">
        <v>57</v>
      </c>
      <c r="O7576">
        <v>7</v>
      </c>
      <c r="P7576">
        <v>4</v>
      </c>
      <c r="Q7576">
        <v>2</v>
      </c>
      <c r="R7576">
        <v>1947</v>
      </c>
      <c r="S7576" t="s">
        <v>49</v>
      </c>
      <c r="T7576" t="s">
        <v>50</v>
      </c>
      <c r="U7576">
        <v>0</v>
      </c>
    </row>
    <row r="7577" spans="1:21">
      <c r="A7577">
        <v>15575</v>
      </c>
      <c r="B7577">
        <v>37</v>
      </c>
      <c r="C7577" t="s">
        <v>24</v>
      </c>
      <c r="D7577" s="1">
        <v>60584</v>
      </c>
      <c r="E7577" t="s">
        <v>9</v>
      </c>
      <c r="F7577" t="s">
        <v>37</v>
      </c>
      <c r="G7577" s="1">
        <v>7348.5290130000003</v>
      </c>
      <c r="H7577" s="2">
        <v>6.449023643E-2</v>
      </c>
      <c r="I7577" s="2">
        <v>9.8130887700000002E-2</v>
      </c>
      <c r="J7577">
        <v>21</v>
      </c>
      <c r="K7577" s="6">
        <f>Table1[[#This Row],[WebsiteVisits]]*Table1[[#This Row],[ConversionRate]]</f>
        <v>2.0607486417000001</v>
      </c>
      <c r="L7577">
        <v>8.4299296960000003</v>
      </c>
      <c r="M7577">
        <v>8.9874790559999997</v>
      </c>
      <c r="N7577">
        <v>18</v>
      </c>
      <c r="O7577">
        <v>7</v>
      </c>
      <c r="P7577">
        <v>3</v>
      </c>
      <c r="Q7577">
        <v>1</v>
      </c>
      <c r="R7577">
        <v>4353</v>
      </c>
      <c r="S7577" t="s">
        <v>49</v>
      </c>
      <c r="T7577" t="s">
        <v>50</v>
      </c>
      <c r="U7577">
        <v>0</v>
      </c>
    </row>
    <row r="7578" spans="1:21">
      <c r="A7578">
        <v>15576</v>
      </c>
      <c r="B7578">
        <v>38</v>
      </c>
      <c r="C7578" t="s">
        <v>24</v>
      </c>
      <c r="D7578" s="1">
        <v>130453</v>
      </c>
      <c r="E7578" t="s">
        <v>15</v>
      </c>
      <c r="F7578" t="s">
        <v>48</v>
      </c>
      <c r="G7578" s="1">
        <v>3072.7138880000002</v>
      </c>
      <c r="H7578" s="2">
        <v>0.1572803623</v>
      </c>
      <c r="I7578" s="2">
        <v>0.1427992448</v>
      </c>
      <c r="J7578">
        <v>49</v>
      </c>
      <c r="K7578" s="6">
        <f>Table1[[#This Row],[WebsiteVisits]]*Table1[[#This Row],[ConversionRate]]</f>
        <v>6.9971629952000001</v>
      </c>
      <c r="L7578">
        <v>8.1433028449999991</v>
      </c>
      <c r="M7578">
        <v>5.5461634479999997</v>
      </c>
      <c r="N7578">
        <v>77</v>
      </c>
      <c r="O7578">
        <v>2</v>
      </c>
      <c r="P7578">
        <v>2</v>
      </c>
      <c r="Q7578">
        <v>0</v>
      </c>
      <c r="R7578">
        <v>2124</v>
      </c>
      <c r="S7578" t="s">
        <v>49</v>
      </c>
      <c r="T7578" t="s">
        <v>50</v>
      </c>
      <c r="U7578">
        <v>0</v>
      </c>
    </row>
    <row r="7579" spans="1:21">
      <c r="A7579">
        <v>15577</v>
      </c>
      <c r="B7579">
        <v>39</v>
      </c>
      <c r="C7579" t="s">
        <v>25</v>
      </c>
      <c r="D7579" s="1">
        <v>71362</v>
      </c>
      <c r="E7579" t="s">
        <v>9</v>
      </c>
      <c r="F7579" t="s">
        <v>37</v>
      </c>
      <c r="G7579" s="1">
        <v>9684.7637070000001</v>
      </c>
      <c r="H7579" s="2">
        <v>1.8679544869999998E-2</v>
      </c>
      <c r="I7579" s="2">
        <v>9.5692991800000002E-2</v>
      </c>
      <c r="J7579">
        <v>6</v>
      </c>
      <c r="K7579" s="6">
        <f>Table1[[#This Row],[WebsiteVisits]]*Table1[[#This Row],[ConversionRate]]</f>
        <v>0.57415795079999998</v>
      </c>
      <c r="L7579">
        <v>5.9717833110000003</v>
      </c>
      <c r="M7579">
        <v>7.4126307479999998</v>
      </c>
      <c r="N7579">
        <v>19</v>
      </c>
      <c r="O7579">
        <v>9</v>
      </c>
      <c r="P7579">
        <v>5</v>
      </c>
      <c r="Q7579">
        <v>8</v>
      </c>
      <c r="R7579">
        <v>3924</v>
      </c>
      <c r="S7579" t="s">
        <v>49</v>
      </c>
      <c r="T7579" t="s">
        <v>50</v>
      </c>
      <c r="U7579">
        <v>1</v>
      </c>
    </row>
    <row r="7580" spans="1:21">
      <c r="A7580">
        <v>15578</v>
      </c>
      <c r="B7580">
        <v>52</v>
      </c>
      <c r="C7580" t="s">
        <v>24</v>
      </c>
      <c r="D7580" s="1">
        <v>31344</v>
      </c>
      <c r="E7580" t="s">
        <v>9</v>
      </c>
      <c r="F7580" t="s">
        <v>48</v>
      </c>
      <c r="G7580" s="1">
        <v>8665.6698180000003</v>
      </c>
      <c r="H7580" s="2">
        <v>9.2248816469999995E-2</v>
      </c>
      <c r="I7580" s="2">
        <v>0.17545012039999999</v>
      </c>
      <c r="J7580">
        <v>25</v>
      </c>
      <c r="K7580" s="6">
        <f>Table1[[#This Row],[WebsiteVisits]]*Table1[[#This Row],[ConversionRate]]</f>
        <v>4.3862530099999999</v>
      </c>
      <c r="L7580">
        <v>9.7618063070000005</v>
      </c>
      <c r="M7580">
        <v>13.56218295</v>
      </c>
      <c r="N7580">
        <v>47</v>
      </c>
      <c r="O7580">
        <v>7</v>
      </c>
      <c r="P7580">
        <v>4</v>
      </c>
      <c r="Q7580">
        <v>6</v>
      </c>
      <c r="R7580">
        <v>2125</v>
      </c>
      <c r="S7580" t="s">
        <v>49</v>
      </c>
      <c r="T7580" t="s">
        <v>50</v>
      </c>
      <c r="U7580">
        <v>0</v>
      </c>
    </row>
    <row r="7581" spans="1:21">
      <c r="A7581">
        <v>15579</v>
      </c>
      <c r="B7581">
        <v>54</v>
      </c>
      <c r="C7581" t="s">
        <v>25</v>
      </c>
      <c r="D7581" s="1">
        <v>134491</v>
      </c>
      <c r="E7581" t="s">
        <v>11</v>
      </c>
      <c r="F7581" t="s">
        <v>52</v>
      </c>
      <c r="G7581" s="1">
        <v>2969.6271539999998</v>
      </c>
      <c r="H7581" s="2">
        <v>0.18608653289999999</v>
      </c>
      <c r="I7581" s="2">
        <v>9.0501919769999994E-2</v>
      </c>
      <c r="J7581">
        <v>24</v>
      </c>
      <c r="K7581" s="6">
        <f>Table1[[#This Row],[WebsiteVisits]]*Table1[[#This Row],[ConversionRate]]</f>
        <v>2.1720460744799999</v>
      </c>
      <c r="L7581">
        <v>5.125297625</v>
      </c>
      <c r="M7581">
        <v>10.1814549</v>
      </c>
      <c r="N7581">
        <v>99</v>
      </c>
      <c r="O7581">
        <v>12</v>
      </c>
      <c r="P7581">
        <v>2</v>
      </c>
      <c r="Q7581">
        <v>4</v>
      </c>
      <c r="R7581">
        <v>526</v>
      </c>
      <c r="S7581" t="s">
        <v>49</v>
      </c>
      <c r="T7581" t="s">
        <v>50</v>
      </c>
      <c r="U7581">
        <v>0</v>
      </c>
    </row>
    <row r="7582" spans="1:21">
      <c r="A7582">
        <v>15580</v>
      </c>
      <c r="B7582">
        <v>33</v>
      </c>
      <c r="C7582" t="s">
        <v>24</v>
      </c>
      <c r="D7582" s="1">
        <v>64619</v>
      </c>
      <c r="E7582" t="s">
        <v>13</v>
      </c>
      <c r="F7582" t="s">
        <v>37</v>
      </c>
      <c r="G7582" s="1">
        <v>6783.1798989999998</v>
      </c>
      <c r="H7582" s="2">
        <v>0.1128486959</v>
      </c>
      <c r="I7582" s="2">
        <v>0.120856011</v>
      </c>
      <c r="J7582">
        <v>4</v>
      </c>
      <c r="K7582" s="6">
        <f>Table1[[#This Row],[WebsiteVisits]]*Table1[[#This Row],[ConversionRate]]</f>
        <v>0.483424044</v>
      </c>
      <c r="L7582">
        <v>9.8787921829999998</v>
      </c>
      <c r="M7582">
        <v>11.79213624</v>
      </c>
      <c r="N7582">
        <v>71</v>
      </c>
      <c r="O7582">
        <v>18</v>
      </c>
      <c r="P7582">
        <v>5</v>
      </c>
      <c r="Q7582">
        <v>4</v>
      </c>
      <c r="R7582">
        <v>730</v>
      </c>
      <c r="S7582" t="s">
        <v>49</v>
      </c>
      <c r="T7582" t="s">
        <v>50</v>
      </c>
      <c r="U7582">
        <v>0</v>
      </c>
    </row>
    <row r="7583" spans="1:21">
      <c r="A7583">
        <v>15581</v>
      </c>
      <c r="B7583">
        <v>67</v>
      </c>
      <c r="C7583" t="s">
        <v>24</v>
      </c>
      <c r="D7583" s="1">
        <v>125534</v>
      </c>
      <c r="E7583" t="s">
        <v>13</v>
      </c>
      <c r="F7583" t="s">
        <v>51</v>
      </c>
      <c r="G7583" s="1">
        <v>7206.2262810000002</v>
      </c>
      <c r="H7583" s="2">
        <v>0.2152365259</v>
      </c>
      <c r="I7583" s="2">
        <v>5.012238284E-2</v>
      </c>
      <c r="J7583">
        <v>31</v>
      </c>
      <c r="K7583" s="6">
        <f>Table1[[#This Row],[WebsiteVisits]]*Table1[[#This Row],[ConversionRate]]</f>
        <v>1.5537938680400001</v>
      </c>
      <c r="L7583">
        <v>8.9368435000000002</v>
      </c>
      <c r="M7583">
        <v>3.1086055849999998</v>
      </c>
      <c r="N7583">
        <v>57</v>
      </c>
      <c r="O7583">
        <v>19</v>
      </c>
      <c r="P7583">
        <v>3</v>
      </c>
      <c r="Q7583">
        <v>3</v>
      </c>
      <c r="R7583">
        <v>3105</v>
      </c>
      <c r="S7583" t="s">
        <v>49</v>
      </c>
      <c r="T7583" t="s">
        <v>50</v>
      </c>
      <c r="U7583">
        <v>0</v>
      </c>
    </row>
    <row r="7584" spans="1:21">
      <c r="A7584">
        <v>15582</v>
      </c>
      <c r="B7584">
        <v>66</v>
      </c>
      <c r="C7584" t="s">
        <v>24</v>
      </c>
      <c r="D7584" s="1">
        <v>127107</v>
      </c>
      <c r="E7584" t="s">
        <v>13</v>
      </c>
      <c r="F7584" t="s">
        <v>52</v>
      </c>
      <c r="G7584" s="1">
        <v>4371.6879989999998</v>
      </c>
      <c r="H7584" s="2">
        <v>0.1234541877</v>
      </c>
      <c r="I7584" s="2">
        <v>0.1074104065</v>
      </c>
      <c r="J7584">
        <v>7</v>
      </c>
      <c r="K7584" s="6">
        <f>Table1[[#This Row],[WebsiteVisits]]*Table1[[#This Row],[ConversionRate]]</f>
        <v>0.7518728455</v>
      </c>
      <c r="L7584">
        <v>2.1388777650000002</v>
      </c>
      <c r="M7584">
        <v>0.52265376490000004</v>
      </c>
      <c r="N7584">
        <v>37</v>
      </c>
      <c r="O7584">
        <v>14</v>
      </c>
      <c r="P7584">
        <v>6</v>
      </c>
      <c r="Q7584">
        <v>8</v>
      </c>
      <c r="R7584">
        <v>2260</v>
      </c>
      <c r="S7584" t="s">
        <v>49</v>
      </c>
      <c r="T7584" t="s">
        <v>50</v>
      </c>
      <c r="U7584">
        <v>1</v>
      </c>
    </row>
    <row r="7585" spans="1:21">
      <c r="A7585">
        <v>15583</v>
      </c>
      <c r="B7585">
        <v>60</v>
      </c>
      <c r="C7585" t="s">
        <v>25</v>
      </c>
      <c r="D7585" s="1">
        <v>101331</v>
      </c>
      <c r="E7585" t="s">
        <v>13</v>
      </c>
      <c r="F7585" t="s">
        <v>51</v>
      </c>
      <c r="G7585" s="1">
        <v>8651.0585310000006</v>
      </c>
      <c r="H7585" s="2">
        <v>0.29398468319999999</v>
      </c>
      <c r="I7585" s="2">
        <v>5.2342888890000001E-2</v>
      </c>
      <c r="J7585">
        <v>8</v>
      </c>
      <c r="K7585" s="6">
        <f>Table1[[#This Row],[WebsiteVisits]]*Table1[[#This Row],[ConversionRate]]</f>
        <v>0.41874311112000001</v>
      </c>
      <c r="L7585">
        <v>9.0540779009999994</v>
      </c>
      <c r="M7585">
        <v>2.4620503180000002</v>
      </c>
      <c r="N7585">
        <v>41</v>
      </c>
      <c r="O7585">
        <v>5</v>
      </c>
      <c r="P7585">
        <v>0</v>
      </c>
      <c r="Q7585">
        <v>3</v>
      </c>
      <c r="R7585">
        <v>3759</v>
      </c>
      <c r="S7585" t="s">
        <v>49</v>
      </c>
      <c r="T7585" t="s">
        <v>50</v>
      </c>
      <c r="U7585">
        <v>0</v>
      </c>
    </row>
    <row r="7586" spans="1:21">
      <c r="A7586">
        <v>15584</v>
      </c>
      <c r="B7586">
        <v>34</v>
      </c>
      <c r="C7586" t="s">
        <v>24</v>
      </c>
      <c r="D7586" s="1">
        <v>115279</v>
      </c>
      <c r="E7586" t="s">
        <v>15</v>
      </c>
      <c r="F7586" t="s">
        <v>51</v>
      </c>
      <c r="G7586" s="1">
        <v>6933.2705999999998</v>
      </c>
      <c r="H7586" s="2">
        <v>0.2899533232</v>
      </c>
      <c r="I7586" s="2">
        <v>5.2785558109999998E-2</v>
      </c>
      <c r="J7586">
        <v>27</v>
      </c>
      <c r="K7586" s="6">
        <f>Table1[[#This Row],[WebsiteVisits]]*Table1[[#This Row],[ConversionRate]]</f>
        <v>1.42521006897</v>
      </c>
      <c r="L7586">
        <v>3.7438056319999999</v>
      </c>
      <c r="M7586">
        <v>11.637191400000001</v>
      </c>
      <c r="N7586">
        <v>87</v>
      </c>
      <c r="O7586">
        <v>13</v>
      </c>
      <c r="P7586">
        <v>2</v>
      </c>
      <c r="Q7586">
        <v>6</v>
      </c>
      <c r="R7586">
        <v>396</v>
      </c>
      <c r="S7586" t="s">
        <v>49</v>
      </c>
      <c r="T7586" t="s">
        <v>50</v>
      </c>
      <c r="U7586">
        <v>1</v>
      </c>
    </row>
    <row r="7587" spans="1:21">
      <c r="A7587">
        <v>15585</v>
      </c>
      <c r="B7587">
        <v>33</v>
      </c>
      <c r="C7587" t="s">
        <v>25</v>
      </c>
      <c r="D7587" s="1">
        <v>141276</v>
      </c>
      <c r="E7587" t="s">
        <v>17</v>
      </c>
      <c r="F7587" t="s">
        <v>51</v>
      </c>
      <c r="G7587" s="1">
        <v>6615.7313830000003</v>
      </c>
      <c r="H7587" s="2">
        <v>0.24195380720000001</v>
      </c>
      <c r="I7587" s="2">
        <v>6.3181483029999999E-2</v>
      </c>
      <c r="J7587">
        <v>19</v>
      </c>
      <c r="K7587" s="6">
        <f>Table1[[#This Row],[WebsiteVisits]]*Table1[[#This Row],[ConversionRate]]</f>
        <v>1.20044817757</v>
      </c>
      <c r="L7587">
        <v>7.9142541919999996</v>
      </c>
      <c r="M7587">
        <v>6.9355563829999998</v>
      </c>
      <c r="N7587">
        <v>6</v>
      </c>
      <c r="O7587">
        <v>9</v>
      </c>
      <c r="P7587">
        <v>4</v>
      </c>
      <c r="Q7587">
        <v>7</v>
      </c>
      <c r="R7587">
        <v>1751</v>
      </c>
      <c r="S7587" t="s">
        <v>49</v>
      </c>
      <c r="T7587" t="s">
        <v>50</v>
      </c>
      <c r="U7587">
        <v>1</v>
      </c>
    </row>
    <row r="7588" spans="1:21">
      <c r="A7588">
        <v>15586</v>
      </c>
      <c r="B7588">
        <v>19</v>
      </c>
      <c r="C7588" t="s">
        <v>24</v>
      </c>
      <c r="D7588" s="1">
        <v>21943</v>
      </c>
      <c r="E7588" t="s">
        <v>9</v>
      </c>
      <c r="F7588" t="s">
        <v>48</v>
      </c>
      <c r="G7588" s="1">
        <v>2286.3196859999998</v>
      </c>
      <c r="H7588" s="2">
        <v>0.28677325310000001</v>
      </c>
      <c r="I7588" s="2">
        <v>1.839786082E-2</v>
      </c>
      <c r="J7588">
        <v>3</v>
      </c>
      <c r="K7588" s="6">
        <f>Table1[[#This Row],[WebsiteVisits]]*Table1[[#This Row],[ConversionRate]]</f>
        <v>5.5193582460000001E-2</v>
      </c>
      <c r="L7588">
        <v>1.0018824369999999</v>
      </c>
      <c r="M7588">
        <v>3.6016860990000001</v>
      </c>
      <c r="N7588">
        <v>68</v>
      </c>
      <c r="O7588">
        <v>18</v>
      </c>
      <c r="P7588">
        <v>1</v>
      </c>
      <c r="Q7588">
        <v>9</v>
      </c>
      <c r="R7588">
        <v>1852</v>
      </c>
      <c r="S7588" t="s">
        <v>49</v>
      </c>
      <c r="T7588" t="s">
        <v>50</v>
      </c>
      <c r="U7588">
        <v>1</v>
      </c>
    </row>
    <row r="7589" spans="1:21">
      <c r="A7589">
        <v>15587</v>
      </c>
      <c r="B7589">
        <v>21</v>
      </c>
      <c r="C7589" t="s">
        <v>24</v>
      </c>
      <c r="D7589" s="1">
        <v>110185</v>
      </c>
      <c r="E7589" t="s">
        <v>17</v>
      </c>
      <c r="F7589" t="s">
        <v>51</v>
      </c>
      <c r="G7589" s="1">
        <v>4137.6388820000002</v>
      </c>
      <c r="H7589" s="2">
        <v>6.9385690070000006E-2</v>
      </c>
      <c r="I7589" s="2">
        <v>4.1028831930000002E-2</v>
      </c>
      <c r="J7589">
        <v>2</v>
      </c>
      <c r="K7589" s="6">
        <f>Table1[[#This Row],[WebsiteVisits]]*Table1[[#This Row],[ConversionRate]]</f>
        <v>8.2057663860000005E-2</v>
      </c>
      <c r="L7589">
        <v>3.4826263869999998</v>
      </c>
      <c r="M7589">
        <v>14.44717455</v>
      </c>
      <c r="N7589">
        <v>77</v>
      </c>
      <c r="O7589">
        <v>10</v>
      </c>
      <c r="P7589">
        <v>8</v>
      </c>
      <c r="Q7589">
        <v>4</v>
      </c>
      <c r="R7589">
        <v>4278</v>
      </c>
      <c r="S7589" t="s">
        <v>49</v>
      </c>
      <c r="T7589" t="s">
        <v>50</v>
      </c>
      <c r="U7589">
        <v>1</v>
      </c>
    </row>
    <row r="7590" spans="1:21">
      <c r="A7590">
        <v>15588</v>
      </c>
      <c r="B7590">
        <v>38</v>
      </c>
      <c r="C7590" t="s">
        <v>24</v>
      </c>
      <c r="D7590" s="1">
        <v>80217</v>
      </c>
      <c r="E7590" t="s">
        <v>17</v>
      </c>
      <c r="F7590" t="s">
        <v>48</v>
      </c>
      <c r="G7590" s="1">
        <v>4395.8326420000003</v>
      </c>
      <c r="H7590" s="2">
        <v>0.22776771809999999</v>
      </c>
      <c r="I7590" s="2">
        <v>9.0628518810000003E-2</v>
      </c>
      <c r="J7590">
        <v>43</v>
      </c>
      <c r="K7590" s="6">
        <f>Table1[[#This Row],[WebsiteVisits]]*Table1[[#This Row],[ConversionRate]]</f>
        <v>3.8970263088300001</v>
      </c>
      <c r="L7590">
        <v>7.826035375</v>
      </c>
      <c r="M7590">
        <v>7.5572627719999996</v>
      </c>
      <c r="N7590">
        <v>72</v>
      </c>
      <c r="O7590">
        <v>13</v>
      </c>
      <c r="P7590">
        <v>9</v>
      </c>
      <c r="Q7590">
        <v>9</v>
      </c>
      <c r="R7590">
        <v>1262</v>
      </c>
      <c r="S7590" t="s">
        <v>49</v>
      </c>
      <c r="T7590" t="s">
        <v>50</v>
      </c>
      <c r="U7590">
        <v>1</v>
      </c>
    </row>
    <row r="7591" spans="1:21">
      <c r="A7591">
        <v>15589</v>
      </c>
      <c r="B7591">
        <v>56</v>
      </c>
      <c r="C7591" t="s">
        <v>25</v>
      </c>
      <c r="D7591" s="1">
        <v>132319</v>
      </c>
      <c r="E7591" t="s">
        <v>17</v>
      </c>
      <c r="F7591" t="s">
        <v>37</v>
      </c>
      <c r="G7591" s="1">
        <v>7363.2448560000003</v>
      </c>
      <c r="H7591" s="2">
        <v>0.1032810037</v>
      </c>
      <c r="I7591" s="2">
        <v>3.4901494749999998E-2</v>
      </c>
      <c r="J7591">
        <v>40</v>
      </c>
      <c r="K7591" s="6">
        <f>Table1[[#This Row],[WebsiteVisits]]*Table1[[#This Row],[ConversionRate]]</f>
        <v>1.3960597899999998</v>
      </c>
      <c r="L7591">
        <v>9.7511258410000003</v>
      </c>
      <c r="M7591">
        <v>5.8497297570000004</v>
      </c>
      <c r="N7591">
        <v>19</v>
      </c>
      <c r="O7591">
        <v>18</v>
      </c>
      <c r="P7591">
        <v>0</v>
      </c>
      <c r="Q7591">
        <v>8</v>
      </c>
      <c r="R7591">
        <v>4032</v>
      </c>
      <c r="S7591" t="s">
        <v>49</v>
      </c>
      <c r="T7591" t="s">
        <v>50</v>
      </c>
      <c r="U7591">
        <v>0</v>
      </c>
    </row>
    <row r="7592" spans="1:21">
      <c r="A7592">
        <v>15590</v>
      </c>
      <c r="B7592">
        <v>51</v>
      </c>
      <c r="C7592" t="s">
        <v>24</v>
      </c>
      <c r="D7592" s="1">
        <v>41021</v>
      </c>
      <c r="E7592" t="s">
        <v>15</v>
      </c>
      <c r="F7592" t="s">
        <v>52</v>
      </c>
      <c r="G7592" s="1">
        <v>6222.105998</v>
      </c>
      <c r="H7592" s="2">
        <v>0.2203353525</v>
      </c>
      <c r="I7592" s="2">
        <v>3.5343102600000002E-2</v>
      </c>
      <c r="J7592">
        <v>41</v>
      </c>
      <c r="K7592" s="6">
        <f>Table1[[#This Row],[WebsiteVisits]]*Table1[[#This Row],[ConversionRate]]</f>
        <v>1.4490672066000001</v>
      </c>
      <c r="L7592">
        <v>2.5386633199999999</v>
      </c>
      <c r="M7592">
        <v>14.668664270000001</v>
      </c>
      <c r="N7592">
        <v>51</v>
      </c>
      <c r="O7592">
        <v>4</v>
      </c>
      <c r="P7592">
        <v>3</v>
      </c>
      <c r="Q7592">
        <v>4</v>
      </c>
      <c r="R7592">
        <v>1257</v>
      </c>
      <c r="S7592" t="s">
        <v>49</v>
      </c>
      <c r="T7592" t="s">
        <v>50</v>
      </c>
      <c r="U7592">
        <v>1</v>
      </c>
    </row>
    <row r="7593" spans="1:21">
      <c r="A7593">
        <v>15591</v>
      </c>
      <c r="B7593">
        <v>47</v>
      </c>
      <c r="C7593" t="s">
        <v>25</v>
      </c>
      <c r="D7593" s="1">
        <v>28348</v>
      </c>
      <c r="E7593" t="s">
        <v>17</v>
      </c>
      <c r="F7593" t="s">
        <v>48</v>
      </c>
      <c r="G7593" s="1">
        <v>950.01984719999996</v>
      </c>
      <c r="H7593" s="2">
        <v>0.1184291039</v>
      </c>
      <c r="I7593" s="2">
        <v>0.1939070474</v>
      </c>
      <c r="J7593">
        <v>10</v>
      </c>
      <c r="K7593" s="6">
        <f>Table1[[#This Row],[WebsiteVisits]]*Table1[[#This Row],[ConversionRate]]</f>
        <v>1.939070474</v>
      </c>
      <c r="L7593">
        <v>5.1347056699999998</v>
      </c>
      <c r="M7593">
        <v>2.4369634050000002</v>
      </c>
      <c r="N7593">
        <v>25</v>
      </c>
      <c r="O7593">
        <v>10</v>
      </c>
      <c r="P7593">
        <v>3</v>
      </c>
      <c r="Q7593">
        <v>8</v>
      </c>
      <c r="R7593">
        <v>2644</v>
      </c>
      <c r="S7593" t="s">
        <v>49</v>
      </c>
      <c r="T7593" t="s">
        <v>50</v>
      </c>
      <c r="U7593">
        <v>1</v>
      </c>
    </row>
    <row r="7594" spans="1:21">
      <c r="A7594">
        <v>15592</v>
      </c>
      <c r="B7594">
        <v>23</v>
      </c>
      <c r="C7594" t="s">
        <v>24</v>
      </c>
      <c r="D7594" s="1">
        <v>97286</v>
      </c>
      <c r="E7594" t="s">
        <v>15</v>
      </c>
      <c r="F7594" t="s">
        <v>48</v>
      </c>
      <c r="G7594" s="1">
        <v>3146.2097239999998</v>
      </c>
      <c r="H7594" s="2">
        <v>9.3931991330000006E-2</v>
      </c>
      <c r="I7594" s="2">
        <v>9.1148499009999995E-2</v>
      </c>
      <c r="J7594">
        <v>47</v>
      </c>
      <c r="K7594" s="6">
        <f>Table1[[#This Row],[WebsiteVisits]]*Table1[[#This Row],[ConversionRate]]</f>
        <v>4.2839794534699998</v>
      </c>
      <c r="L7594">
        <v>6.2845272440000004</v>
      </c>
      <c r="M7594">
        <v>9.1934815560000001</v>
      </c>
      <c r="N7594">
        <v>88</v>
      </c>
      <c r="O7594">
        <v>18</v>
      </c>
      <c r="P7594">
        <v>1</v>
      </c>
      <c r="Q7594">
        <v>9</v>
      </c>
      <c r="R7594">
        <v>2408</v>
      </c>
      <c r="S7594" t="s">
        <v>49</v>
      </c>
      <c r="T7594" t="s">
        <v>50</v>
      </c>
      <c r="U7594">
        <v>0</v>
      </c>
    </row>
    <row r="7595" spans="1:21">
      <c r="A7595">
        <v>15593</v>
      </c>
      <c r="B7595">
        <v>34</v>
      </c>
      <c r="C7595" t="s">
        <v>24</v>
      </c>
      <c r="D7595" s="1">
        <v>90921</v>
      </c>
      <c r="E7595" t="s">
        <v>11</v>
      </c>
      <c r="F7595" t="s">
        <v>37</v>
      </c>
      <c r="G7595" s="1">
        <v>4783.1702939999996</v>
      </c>
      <c r="H7595" s="2">
        <v>0.28805057760000002</v>
      </c>
      <c r="I7595" s="2">
        <v>8.6709212930000001E-2</v>
      </c>
      <c r="J7595">
        <v>28</v>
      </c>
      <c r="K7595" s="6">
        <f>Table1[[#This Row],[WebsiteVisits]]*Table1[[#This Row],[ConversionRate]]</f>
        <v>2.42785796204</v>
      </c>
      <c r="L7595">
        <v>9.5730629860000001</v>
      </c>
      <c r="M7595">
        <v>11.360672790000001</v>
      </c>
      <c r="N7595">
        <v>83</v>
      </c>
      <c r="O7595">
        <v>0</v>
      </c>
      <c r="P7595">
        <v>9</v>
      </c>
      <c r="Q7595">
        <v>8</v>
      </c>
      <c r="R7595">
        <v>1426</v>
      </c>
      <c r="S7595" t="s">
        <v>49</v>
      </c>
      <c r="T7595" t="s">
        <v>50</v>
      </c>
      <c r="U7595">
        <v>1</v>
      </c>
    </row>
    <row r="7596" spans="1:21">
      <c r="A7596">
        <v>15594</v>
      </c>
      <c r="B7596">
        <v>56</v>
      </c>
      <c r="C7596" t="s">
        <v>24</v>
      </c>
      <c r="D7596" s="1">
        <v>36639</v>
      </c>
      <c r="E7596" t="s">
        <v>11</v>
      </c>
      <c r="F7596" t="s">
        <v>37</v>
      </c>
      <c r="G7596" s="1">
        <v>7393.656164</v>
      </c>
      <c r="H7596" s="2">
        <v>7.086677811E-2</v>
      </c>
      <c r="I7596" s="2">
        <v>6.0869774420000002E-2</v>
      </c>
      <c r="J7596">
        <v>42</v>
      </c>
      <c r="K7596" s="6">
        <f>Table1[[#This Row],[WebsiteVisits]]*Table1[[#This Row],[ConversionRate]]</f>
        <v>2.5565305256399999</v>
      </c>
      <c r="L7596">
        <v>5.0794206050000001</v>
      </c>
      <c r="M7596">
        <v>14.14109693</v>
      </c>
      <c r="N7596">
        <v>55</v>
      </c>
      <c r="O7596">
        <v>1</v>
      </c>
      <c r="P7596">
        <v>0</v>
      </c>
      <c r="Q7596">
        <v>9</v>
      </c>
      <c r="R7596">
        <v>4244</v>
      </c>
      <c r="S7596" t="s">
        <v>49</v>
      </c>
      <c r="T7596" t="s">
        <v>50</v>
      </c>
      <c r="U7596">
        <v>0</v>
      </c>
    </row>
    <row r="7597" spans="1:21">
      <c r="A7597">
        <v>15595</v>
      </c>
      <c r="B7597">
        <v>42</v>
      </c>
      <c r="C7597" t="s">
        <v>24</v>
      </c>
      <c r="D7597" s="1">
        <v>105030</v>
      </c>
      <c r="E7597" t="s">
        <v>11</v>
      </c>
      <c r="F7597" t="s">
        <v>52</v>
      </c>
      <c r="G7597" s="1">
        <v>7461.3343880000002</v>
      </c>
      <c r="H7597" s="2">
        <v>0.2299848924</v>
      </c>
      <c r="I7597" s="2">
        <v>0.1073649602</v>
      </c>
      <c r="J7597">
        <v>21</v>
      </c>
      <c r="K7597" s="6">
        <f>Table1[[#This Row],[WebsiteVisits]]*Table1[[#This Row],[ConversionRate]]</f>
        <v>2.2546641641999998</v>
      </c>
      <c r="L7597">
        <v>9.4018125690000005</v>
      </c>
      <c r="M7597">
        <v>12.59300513</v>
      </c>
      <c r="N7597">
        <v>69</v>
      </c>
      <c r="O7597">
        <v>17</v>
      </c>
      <c r="P7597">
        <v>0</v>
      </c>
      <c r="Q7597">
        <v>2</v>
      </c>
      <c r="R7597">
        <v>250</v>
      </c>
      <c r="S7597" t="s">
        <v>49</v>
      </c>
      <c r="T7597" t="s">
        <v>50</v>
      </c>
      <c r="U7597">
        <v>1</v>
      </c>
    </row>
    <row r="7598" spans="1:21">
      <c r="A7598">
        <v>15596</v>
      </c>
      <c r="B7598">
        <v>22</v>
      </c>
      <c r="C7598" t="s">
        <v>24</v>
      </c>
      <c r="D7598" s="1">
        <v>84566</v>
      </c>
      <c r="E7598" t="s">
        <v>15</v>
      </c>
      <c r="F7598" t="s">
        <v>37</v>
      </c>
      <c r="G7598" s="1">
        <v>4956.3787549999997</v>
      </c>
      <c r="H7598" s="2">
        <v>0.20565492730000001</v>
      </c>
      <c r="I7598" s="2">
        <v>0.1232523313</v>
      </c>
      <c r="J7598">
        <v>7</v>
      </c>
      <c r="K7598" s="6">
        <f>Table1[[#This Row],[WebsiteVisits]]*Table1[[#This Row],[ConversionRate]]</f>
        <v>0.86276631910000001</v>
      </c>
      <c r="L7598">
        <v>9.8036917070000005</v>
      </c>
      <c r="M7598">
        <v>4.6964416599999996</v>
      </c>
      <c r="N7598">
        <v>70</v>
      </c>
      <c r="O7598">
        <v>13</v>
      </c>
      <c r="P7598">
        <v>9</v>
      </c>
      <c r="Q7598">
        <v>0</v>
      </c>
      <c r="R7598">
        <v>1272</v>
      </c>
      <c r="S7598" t="s">
        <v>49</v>
      </c>
      <c r="T7598" t="s">
        <v>50</v>
      </c>
      <c r="U7598">
        <v>0</v>
      </c>
    </row>
    <row r="7599" spans="1:21">
      <c r="A7599">
        <v>15597</v>
      </c>
      <c r="B7599">
        <v>22</v>
      </c>
      <c r="C7599" t="s">
        <v>25</v>
      </c>
      <c r="D7599" s="1">
        <v>62011</v>
      </c>
      <c r="E7599" t="s">
        <v>15</v>
      </c>
      <c r="F7599" t="s">
        <v>48</v>
      </c>
      <c r="G7599" s="1">
        <v>1257.630584</v>
      </c>
      <c r="H7599" s="2">
        <v>9.800851612E-2</v>
      </c>
      <c r="I7599" s="2">
        <v>8.9455249170000001E-2</v>
      </c>
      <c r="J7599">
        <v>45</v>
      </c>
      <c r="K7599" s="6">
        <f>Table1[[#This Row],[WebsiteVisits]]*Table1[[#This Row],[ConversionRate]]</f>
        <v>4.0254862126499997</v>
      </c>
      <c r="L7599">
        <v>9.4746875829999997</v>
      </c>
      <c r="M7599">
        <v>4.2757971699999997</v>
      </c>
      <c r="N7599">
        <v>99</v>
      </c>
      <c r="O7599">
        <v>9</v>
      </c>
      <c r="P7599">
        <v>9</v>
      </c>
      <c r="Q7599">
        <v>0</v>
      </c>
      <c r="R7599">
        <v>4540</v>
      </c>
      <c r="S7599" t="s">
        <v>49</v>
      </c>
      <c r="T7599" t="s">
        <v>50</v>
      </c>
      <c r="U7599">
        <v>1</v>
      </c>
    </row>
    <row r="7600" spans="1:21">
      <c r="A7600">
        <v>15598</v>
      </c>
      <c r="B7600">
        <v>37</v>
      </c>
      <c r="C7600" t="s">
        <v>24</v>
      </c>
      <c r="D7600" s="1">
        <v>134577</v>
      </c>
      <c r="E7600" t="s">
        <v>9</v>
      </c>
      <c r="F7600" t="s">
        <v>52</v>
      </c>
      <c r="G7600" s="1">
        <v>2999.7436929999999</v>
      </c>
      <c r="H7600" s="2">
        <v>0.1429194751</v>
      </c>
      <c r="I7600" s="2">
        <v>8.482361813E-2</v>
      </c>
      <c r="J7600">
        <v>33</v>
      </c>
      <c r="K7600" s="6">
        <f>Table1[[#This Row],[WebsiteVisits]]*Table1[[#This Row],[ConversionRate]]</f>
        <v>2.7991793982900002</v>
      </c>
      <c r="L7600">
        <v>7.7385741790000004</v>
      </c>
      <c r="M7600">
        <v>1.91623908</v>
      </c>
      <c r="N7600">
        <v>61</v>
      </c>
      <c r="O7600">
        <v>5</v>
      </c>
      <c r="P7600">
        <v>4</v>
      </c>
      <c r="Q7600">
        <v>5</v>
      </c>
      <c r="R7600">
        <v>2065</v>
      </c>
      <c r="S7600" t="s">
        <v>49</v>
      </c>
      <c r="T7600" t="s">
        <v>50</v>
      </c>
      <c r="U7600">
        <v>0</v>
      </c>
    </row>
    <row r="7601" spans="1:21">
      <c r="A7601">
        <v>15599</v>
      </c>
      <c r="B7601">
        <v>33</v>
      </c>
      <c r="C7601" t="s">
        <v>25</v>
      </c>
      <c r="D7601" s="1">
        <v>123336</v>
      </c>
      <c r="E7601" t="s">
        <v>17</v>
      </c>
      <c r="F7601" t="s">
        <v>52</v>
      </c>
      <c r="G7601" s="1">
        <v>2621.4545840000001</v>
      </c>
      <c r="H7601" s="2">
        <v>5.1453497819999999E-2</v>
      </c>
      <c r="I7601" s="2">
        <v>0.1430810699</v>
      </c>
      <c r="J7601">
        <v>30</v>
      </c>
      <c r="K7601" s="6">
        <f>Table1[[#This Row],[WebsiteVisits]]*Table1[[#This Row],[ConversionRate]]</f>
        <v>4.2924320969999998</v>
      </c>
      <c r="L7601">
        <v>2.136075495</v>
      </c>
      <c r="M7601">
        <v>2.9275897369999999</v>
      </c>
      <c r="N7601">
        <v>61</v>
      </c>
      <c r="O7601">
        <v>14</v>
      </c>
      <c r="P7601">
        <v>9</v>
      </c>
      <c r="Q7601">
        <v>8</v>
      </c>
      <c r="R7601">
        <v>4326</v>
      </c>
      <c r="S7601" t="s">
        <v>49</v>
      </c>
      <c r="T7601" t="s">
        <v>50</v>
      </c>
      <c r="U7601">
        <v>1</v>
      </c>
    </row>
    <row r="7602" spans="1:21">
      <c r="A7602">
        <v>15600</v>
      </c>
      <c r="B7602">
        <v>68</v>
      </c>
      <c r="C7602" t="s">
        <v>24</v>
      </c>
      <c r="D7602" s="1">
        <v>124565</v>
      </c>
      <c r="E7602" t="s">
        <v>13</v>
      </c>
      <c r="F7602" t="s">
        <v>52</v>
      </c>
      <c r="G7602" s="1">
        <v>7832.161462</v>
      </c>
      <c r="H7602" s="2">
        <v>0.27715049530000002</v>
      </c>
      <c r="I7602" s="2">
        <v>0.19045757320000001</v>
      </c>
      <c r="J7602">
        <v>3</v>
      </c>
      <c r="K7602" s="6">
        <f>Table1[[#This Row],[WebsiteVisits]]*Table1[[#This Row],[ConversionRate]]</f>
        <v>0.57137271960000002</v>
      </c>
      <c r="L7602">
        <v>6.4217202950000001</v>
      </c>
      <c r="M7602">
        <v>11.086237540000001</v>
      </c>
      <c r="N7602">
        <v>35</v>
      </c>
      <c r="O7602">
        <v>1</v>
      </c>
      <c r="P7602">
        <v>0</v>
      </c>
      <c r="Q7602">
        <v>6</v>
      </c>
      <c r="R7602">
        <v>2008</v>
      </c>
      <c r="S7602" t="s">
        <v>49</v>
      </c>
      <c r="T7602" t="s">
        <v>50</v>
      </c>
      <c r="U7602">
        <v>1</v>
      </c>
    </row>
    <row r="7603" spans="1:21">
      <c r="A7603">
        <v>15601</v>
      </c>
      <c r="B7603">
        <v>58</v>
      </c>
      <c r="C7603" t="s">
        <v>24</v>
      </c>
      <c r="D7603" s="1">
        <v>137105</v>
      </c>
      <c r="E7603" t="s">
        <v>13</v>
      </c>
      <c r="F7603" t="s">
        <v>51</v>
      </c>
      <c r="G7603" s="1">
        <v>1881.864509</v>
      </c>
      <c r="H7603" s="2">
        <v>0.29075474239999999</v>
      </c>
      <c r="I7603" s="2">
        <v>0.17678619349999999</v>
      </c>
      <c r="J7603">
        <v>14</v>
      </c>
      <c r="K7603" s="6">
        <f>Table1[[#This Row],[WebsiteVisits]]*Table1[[#This Row],[ConversionRate]]</f>
        <v>2.4750067090000001</v>
      </c>
      <c r="L7603">
        <v>7.7817410479999998</v>
      </c>
      <c r="M7603">
        <v>4.6940937189999996</v>
      </c>
      <c r="N7603">
        <v>19</v>
      </c>
      <c r="O7603">
        <v>5</v>
      </c>
      <c r="P7603">
        <v>3</v>
      </c>
      <c r="Q7603">
        <v>1</v>
      </c>
      <c r="R7603">
        <v>3684</v>
      </c>
      <c r="S7603" t="s">
        <v>49</v>
      </c>
      <c r="T7603" t="s">
        <v>50</v>
      </c>
      <c r="U7603">
        <v>0</v>
      </c>
    </row>
    <row r="7604" spans="1:21">
      <c r="A7604">
        <v>15602</v>
      </c>
      <c r="B7604">
        <v>54</v>
      </c>
      <c r="C7604" t="s">
        <v>24</v>
      </c>
      <c r="D7604" s="1">
        <v>38640</v>
      </c>
      <c r="E7604" t="s">
        <v>17</v>
      </c>
      <c r="F7604" t="s">
        <v>51</v>
      </c>
      <c r="G7604" s="1">
        <v>4702.7201020000002</v>
      </c>
      <c r="H7604" s="2">
        <v>0.22241427920000001</v>
      </c>
      <c r="I7604" s="2">
        <v>3.2537850710000003E-2</v>
      </c>
      <c r="J7604">
        <v>17</v>
      </c>
      <c r="K7604" s="6">
        <f>Table1[[#This Row],[WebsiteVisits]]*Table1[[#This Row],[ConversionRate]]</f>
        <v>0.55314346207000009</v>
      </c>
      <c r="L7604">
        <v>9.5941533789999998</v>
      </c>
      <c r="M7604">
        <v>6.9072305419999998</v>
      </c>
      <c r="N7604">
        <v>17</v>
      </c>
      <c r="O7604">
        <v>12</v>
      </c>
      <c r="P7604">
        <v>3</v>
      </c>
      <c r="Q7604">
        <v>5</v>
      </c>
      <c r="R7604">
        <v>2877</v>
      </c>
      <c r="S7604" t="s">
        <v>49</v>
      </c>
      <c r="T7604" t="s">
        <v>50</v>
      </c>
      <c r="U7604">
        <v>0</v>
      </c>
    </row>
    <row r="7605" spans="1:21">
      <c r="A7605">
        <v>15603</v>
      </c>
      <c r="B7605">
        <v>57</v>
      </c>
      <c r="C7605" t="s">
        <v>25</v>
      </c>
      <c r="D7605" s="1">
        <v>55402</v>
      </c>
      <c r="E7605" t="s">
        <v>13</v>
      </c>
      <c r="F7605" t="s">
        <v>48</v>
      </c>
      <c r="G7605" s="1">
        <v>6740.1161549999997</v>
      </c>
      <c r="H7605" s="2">
        <v>0.25633189969999998</v>
      </c>
      <c r="I7605" s="2">
        <v>0.1339386474</v>
      </c>
      <c r="J7605">
        <v>10</v>
      </c>
      <c r="K7605" s="6">
        <f>Table1[[#This Row],[WebsiteVisits]]*Table1[[#This Row],[ConversionRate]]</f>
        <v>1.3393864739999999</v>
      </c>
      <c r="L7605">
        <v>8.001639527</v>
      </c>
      <c r="M7605">
        <v>10.50965806</v>
      </c>
      <c r="N7605">
        <v>71</v>
      </c>
      <c r="O7605">
        <v>7</v>
      </c>
      <c r="P7605">
        <v>3</v>
      </c>
      <c r="Q7605">
        <v>8</v>
      </c>
      <c r="R7605">
        <v>3375</v>
      </c>
      <c r="S7605" t="s">
        <v>49</v>
      </c>
      <c r="T7605" t="s">
        <v>50</v>
      </c>
      <c r="U7605">
        <v>1</v>
      </c>
    </row>
    <row r="7606" spans="1:21">
      <c r="A7606">
        <v>15604</v>
      </c>
      <c r="B7606">
        <v>26</v>
      </c>
      <c r="C7606" t="s">
        <v>24</v>
      </c>
      <c r="D7606" s="1">
        <v>85088</v>
      </c>
      <c r="E7606" t="s">
        <v>13</v>
      </c>
      <c r="F7606" t="s">
        <v>51</v>
      </c>
      <c r="G7606" s="1">
        <v>9651.3829139999998</v>
      </c>
      <c r="H7606" s="2">
        <v>3.3959054930000003E-2</v>
      </c>
      <c r="I7606" s="2">
        <v>1.133904638E-2</v>
      </c>
      <c r="J7606">
        <v>26</v>
      </c>
      <c r="K7606" s="6">
        <f>Table1[[#This Row],[WebsiteVisits]]*Table1[[#This Row],[ConversionRate]]</f>
        <v>0.29481520587999999</v>
      </c>
      <c r="L7606">
        <v>5.8504149080000003</v>
      </c>
      <c r="M7606">
        <v>10.141783630000001</v>
      </c>
      <c r="N7606">
        <v>26</v>
      </c>
      <c r="O7606">
        <v>14</v>
      </c>
      <c r="P7606">
        <v>4</v>
      </c>
      <c r="Q7606">
        <v>2</v>
      </c>
      <c r="R7606">
        <v>3407</v>
      </c>
      <c r="S7606" t="s">
        <v>49</v>
      </c>
      <c r="T7606" t="s">
        <v>50</v>
      </c>
      <c r="U7606">
        <v>0</v>
      </c>
    </row>
    <row r="7607" spans="1:21">
      <c r="A7607">
        <v>15605</v>
      </c>
      <c r="B7607">
        <v>22</v>
      </c>
      <c r="C7607" t="s">
        <v>25</v>
      </c>
      <c r="D7607" s="1">
        <v>80240</v>
      </c>
      <c r="E7607" t="s">
        <v>13</v>
      </c>
      <c r="F7607" t="s">
        <v>37</v>
      </c>
      <c r="G7607" s="1">
        <v>9992.4817440000006</v>
      </c>
      <c r="H7607" s="2">
        <v>0.1213508992</v>
      </c>
      <c r="I7607" s="2">
        <v>0.13028743770000001</v>
      </c>
      <c r="J7607">
        <v>18</v>
      </c>
      <c r="K7607" s="6">
        <f>Table1[[#This Row],[WebsiteVisits]]*Table1[[#This Row],[ConversionRate]]</f>
        <v>2.3451738786000003</v>
      </c>
      <c r="L7607">
        <v>2.8464730180000002</v>
      </c>
      <c r="M7607">
        <v>12.00078079</v>
      </c>
      <c r="N7607">
        <v>4</v>
      </c>
      <c r="O7607">
        <v>15</v>
      </c>
      <c r="P7607">
        <v>1</v>
      </c>
      <c r="Q7607">
        <v>5</v>
      </c>
      <c r="R7607">
        <v>4870</v>
      </c>
      <c r="S7607" t="s">
        <v>49</v>
      </c>
      <c r="T7607" t="s">
        <v>50</v>
      </c>
      <c r="U7607">
        <v>1</v>
      </c>
    </row>
    <row r="7608" spans="1:21">
      <c r="A7608">
        <v>15606</v>
      </c>
      <c r="B7608">
        <v>59</v>
      </c>
      <c r="C7608" t="s">
        <v>25</v>
      </c>
      <c r="D7608" s="1">
        <v>21891</v>
      </c>
      <c r="E7608" t="s">
        <v>15</v>
      </c>
      <c r="F7608" t="s">
        <v>52</v>
      </c>
      <c r="G7608" s="1">
        <v>9533.9292210000003</v>
      </c>
      <c r="H7608" s="2">
        <v>0.10593522330000001</v>
      </c>
      <c r="I7608" s="2">
        <v>9.8227181900000002E-2</v>
      </c>
      <c r="J7608">
        <v>49</v>
      </c>
      <c r="K7608" s="6">
        <f>Table1[[#This Row],[WebsiteVisits]]*Table1[[#This Row],[ConversionRate]]</f>
        <v>4.8131319131000003</v>
      </c>
      <c r="L7608">
        <v>5.1135046620000004</v>
      </c>
      <c r="M7608">
        <v>1.3455365969999999</v>
      </c>
      <c r="N7608">
        <v>94</v>
      </c>
      <c r="O7608">
        <v>9</v>
      </c>
      <c r="P7608">
        <v>2</v>
      </c>
      <c r="Q7608">
        <v>6</v>
      </c>
      <c r="R7608">
        <v>2088</v>
      </c>
      <c r="S7608" t="s">
        <v>49</v>
      </c>
      <c r="T7608" t="s">
        <v>50</v>
      </c>
      <c r="U7608">
        <v>0</v>
      </c>
    </row>
    <row r="7609" spans="1:21">
      <c r="A7609">
        <v>15607</v>
      </c>
      <c r="B7609">
        <v>19</v>
      </c>
      <c r="C7609" t="s">
        <v>25</v>
      </c>
      <c r="D7609" s="1">
        <v>48259</v>
      </c>
      <c r="E7609" t="s">
        <v>15</v>
      </c>
      <c r="F7609" t="s">
        <v>48</v>
      </c>
      <c r="G7609" s="1">
        <v>7210.5992180000003</v>
      </c>
      <c r="H7609" s="2">
        <v>0.17383595399999999</v>
      </c>
      <c r="I7609" s="2">
        <v>0.1033114799</v>
      </c>
      <c r="J7609">
        <v>8</v>
      </c>
      <c r="K7609" s="6">
        <f>Table1[[#This Row],[WebsiteVisits]]*Table1[[#This Row],[ConversionRate]]</f>
        <v>0.82649183920000002</v>
      </c>
      <c r="L7609">
        <v>6.7447077010000003</v>
      </c>
      <c r="M7609">
        <v>8.7957711669999998</v>
      </c>
      <c r="N7609">
        <v>45</v>
      </c>
      <c r="O7609">
        <v>13</v>
      </c>
      <c r="P7609">
        <v>6</v>
      </c>
      <c r="Q7609">
        <v>1</v>
      </c>
      <c r="R7609">
        <v>4458</v>
      </c>
      <c r="S7609" t="s">
        <v>49</v>
      </c>
      <c r="T7609" t="s">
        <v>50</v>
      </c>
      <c r="U7609">
        <v>1</v>
      </c>
    </row>
    <row r="7610" spans="1:21">
      <c r="A7610">
        <v>15608</v>
      </c>
      <c r="B7610">
        <v>26</v>
      </c>
      <c r="C7610" t="s">
        <v>24</v>
      </c>
      <c r="D7610" s="1">
        <v>83021</v>
      </c>
      <c r="E7610" t="s">
        <v>15</v>
      </c>
      <c r="F7610" t="s">
        <v>37</v>
      </c>
      <c r="G7610" s="1">
        <v>7489.7642470000001</v>
      </c>
      <c r="H7610" s="2">
        <v>6.3173035459999999E-2</v>
      </c>
      <c r="I7610" s="2">
        <v>0.1217248655</v>
      </c>
      <c r="J7610">
        <v>24</v>
      </c>
      <c r="K7610" s="6">
        <f>Table1[[#This Row],[WebsiteVisits]]*Table1[[#This Row],[ConversionRate]]</f>
        <v>2.921396772</v>
      </c>
      <c r="L7610">
        <v>3.9213924840000001</v>
      </c>
      <c r="M7610">
        <v>13.436774359999999</v>
      </c>
      <c r="N7610">
        <v>40</v>
      </c>
      <c r="O7610">
        <v>2</v>
      </c>
      <c r="P7610">
        <v>9</v>
      </c>
      <c r="Q7610">
        <v>8</v>
      </c>
      <c r="R7610">
        <v>6</v>
      </c>
      <c r="S7610" t="s">
        <v>49</v>
      </c>
      <c r="T7610" t="s">
        <v>50</v>
      </c>
      <c r="U7610">
        <v>1</v>
      </c>
    </row>
    <row r="7611" spans="1:21">
      <c r="A7611">
        <v>15609</v>
      </c>
      <c r="B7611">
        <v>60</v>
      </c>
      <c r="C7611" t="s">
        <v>25</v>
      </c>
      <c r="D7611" s="1">
        <v>48987</v>
      </c>
      <c r="E7611" t="s">
        <v>17</v>
      </c>
      <c r="F7611" t="s">
        <v>52</v>
      </c>
      <c r="G7611" s="1">
        <v>7616.1799659999997</v>
      </c>
      <c r="H7611" s="2">
        <v>0.173380583</v>
      </c>
      <c r="I7611" s="2">
        <v>0.1511045224</v>
      </c>
      <c r="J7611">
        <v>21</v>
      </c>
      <c r="K7611" s="6">
        <f>Table1[[#This Row],[WebsiteVisits]]*Table1[[#This Row],[ConversionRate]]</f>
        <v>3.1731949704</v>
      </c>
      <c r="L7611">
        <v>5.1080540799999996</v>
      </c>
      <c r="M7611">
        <v>5.9102949149999997</v>
      </c>
      <c r="N7611">
        <v>84</v>
      </c>
      <c r="O7611">
        <v>7</v>
      </c>
      <c r="P7611">
        <v>8</v>
      </c>
      <c r="Q7611">
        <v>9</v>
      </c>
      <c r="R7611">
        <v>2932</v>
      </c>
      <c r="S7611" t="s">
        <v>49</v>
      </c>
      <c r="T7611" t="s">
        <v>50</v>
      </c>
      <c r="U7611">
        <v>0</v>
      </c>
    </row>
    <row r="7612" spans="1:21">
      <c r="A7612">
        <v>15610</v>
      </c>
      <c r="B7612">
        <v>53</v>
      </c>
      <c r="C7612" t="s">
        <v>25</v>
      </c>
      <c r="D7612" s="1">
        <v>72616</v>
      </c>
      <c r="E7612" t="s">
        <v>11</v>
      </c>
      <c r="F7612" t="s">
        <v>37</v>
      </c>
      <c r="G7612" s="1">
        <v>8639.788278</v>
      </c>
      <c r="H7612" s="2">
        <v>0.19976595599999999</v>
      </c>
      <c r="I7612" s="2">
        <v>0.1485969825</v>
      </c>
      <c r="J7612">
        <v>22</v>
      </c>
      <c r="K7612" s="6">
        <f>Table1[[#This Row],[WebsiteVisits]]*Table1[[#This Row],[ConversionRate]]</f>
        <v>3.2691336149999999</v>
      </c>
      <c r="L7612">
        <v>1.1562434429999999</v>
      </c>
      <c r="M7612">
        <v>3.276491611</v>
      </c>
      <c r="N7612">
        <v>51</v>
      </c>
      <c r="O7612">
        <v>0</v>
      </c>
      <c r="P7612">
        <v>4</v>
      </c>
      <c r="Q7612">
        <v>9</v>
      </c>
      <c r="R7612">
        <v>2932</v>
      </c>
      <c r="S7612" t="s">
        <v>49</v>
      </c>
      <c r="T7612" t="s">
        <v>50</v>
      </c>
      <c r="U7612">
        <v>0</v>
      </c>
    </row>
    <row r="7613" spans="1:21">
      <c r="A7613">
        <v>15611</v>
      </c>
      <c r="B7613">
        <v>39</v>
      </c>
      <c r="C7613" t="s">
        <v>25</v>
      </c>
      <c r="D7613" s="1">
        <v>30683</v>
      </c>
      <c r="E7613" t="s">
        <v>13</v>
      </c>
      <c r="F7613" t="s">
        <v>51</v>
      </c>
      <c r="G7613" s="1">
        <v>9522.676082</v>
      </c>
      <c r="H7613" s="2">
        <v>4.8382396639999999E-2</v>
      </c>
      <c r="I7613" s="2">
        <v>1.845101599E-2</v>
      </c>
      <c r="J7613">
        <v>36</v>
      </c>
      <c r="K7613" s="6">
        <f>Table1[[#This Row],[WebsiteVisits]]*Table1[[#This Row],[ConversionRate]]</f>
        <v>0.66423657563999994</v>
      </c>
      <c r="L7613">
        <v>8.9112253500000005</v>
      </c>
      <c r="M7613">
        <v>1.4979617730000001</v>
      </c>
      <c r="N7613">
        <v>2</v>
      </c>
      <c r="O7613">
        <v>6</v>
      </c>
      <c r="P7613">
        <v>4</v>
      </c>
      <c r="Q7613">
        <v>4</v>
      </c>
      <c r="R7613">
        <v>1745</v>
      </c>
      <c r="S7613" t="s">
        <v>49</v>
      </c>
      <c r="T7613" t="s">
        <v>50</v>
      </c>
      <c r="U7613">
        <v>1</v>
      </c>
    </row>
    <row r="7614" spans="1:21">
      <c r="A7614">
        <v>15612</v>
      </c>
      <c r="B7614">
        <v>39</v>
      </c>
      <c r="C7614" t="s">
        <v>25</v>
      </c>
      <c r="D7614" s="1">
        <v>81083</v>
      </c>
      <c r="E7614" t="s">
        <v>9</v>
      </c>
      <c r="F7614" t="s">
        <v>37</v>
      </c>
      <c r="G7614" s="1">
        <v>4512.4908310000001</v>
      </c>
      <c r="H7614" s="2">
        <v>4.8199005570000002E-2</v>
      </c>
      <c r="I7614" s="2">
        <v>0.1499339334</v>
      </c>
      <c r="J7614">
        <v>9</v>
      </c>
      <c r="K7614" s="6">
        <f>Table1[[#This Row],[WebsiteVisits]]*Table1[[#This Row],[ConversionRate]]</f>
        <v>1.3494054006</v>
      </c>
      <c r="L7614">
        <v>1.312893096</v>
      </c>
      <c r="M7614">
        <v>14.12678275</v>
      </c>
      <c r="N7614">
        <v>57</v>
      </c>
      <c r="O7614">
        <v>3</v>
      </c>
      <c r="P7614">
        <v>8</v>
      </c>
      <c r="Q7614">
        <v>5</v>
      </c>
      <c r="R7614">
        <v>1484</v>
      </c>
      <c r="S7614" t="s">
        <v>49</v>
      </c>
      <c r="T7614" t="s">
        <v>50</v>
      </c>
      <c r="U7614">
        <v>1</v>
      </c>
    </row>
    <row r="7615" spans="1:21">
      <c r="A7615">
        <v>15613</v>
      </c>
      <c r="B7615">
        <v>39</v>
      </c>
      <c r="C7615" t="s">
        <v>24</v>
      </c>
      <c r="D7615" s="1">
        <v>29967</v>
      </c>
      <c r="E7615" t="s">
        <v>15</v>
      </c>
      <c r="F7615" t="s">
        <v>51</v>
      </c>
      <c r="G7615" s="1">
        <v>4223.4576930000003</v>
      </c>
      <c r="H7615" s="2">
        <v>2.027278305E-2</v>
      </c>
      <c r="I7615" s="2">
        <v>0.16766503629999999</v>
      </c>
      <c r="J7615">
        <v>16</v>
      </c>
      <c r="K7615" s="6">
        <f>Table1[[#This Row],[WebsiteVisits]]*Table1[[#This Row],[ConversionRate]]</f>
        <v>2.6826405807999998</v>
      </c>
      <c r="L7615">
        <v>4.6836120289999998</v>
      </c>
      <c r="M7615">
        <v>0.55505268590000001</v>
      </c>
      <c r="N7615">
        <v>89</v>
      </c>
      <c r="O7615">
        <v>10</v>
      </c>
      <c r="P7615">
        <v>7</v>
      </c>
      <c r="Q7615">
        <v>1</v>
      </c>
      <c r="R7615">
        <v>2560</v>
      </c>
      <c r="S7615" t="s">
        <v>49</v>
      </c>
      <c r="T7615" t="s">
        <v>50</v>
      </c>
      <c r="U7615">
        <v>0</v>
      </c>
    </row>
    <row r="7616" spans="1:21">
      <c r="A7616">
        <v>15614</v>
      </c>
      <c r="B7616">
        <v>51</v>
      </c>
      <c r="C7616" t="s">
        <v>24</v>
      </c>
      <c r="D7616" s="1">
        <v>97664</v>
      </c>
      <c r="E7616" t="s">
        <v>9</v>
      </c>
      <c r="F7616" t="s">
        <v>37</v>
      </c>
      <c r="G7616" s="1">
        <v>4658.5981780000002</v>
      </c>
      <c r="H7616" s="2">
        <v>0.2306588104</v>
      </c>
      <c r="I7616" s="2">
        <v>2.2952798640000001E-2</v>
      </c>
      <c r="J7616">
        <v>12</v>
      </c>
      <c r="K7616" s="6">
        <f>Table1[[#This Row],[WebsiteVisits]]*Table1[[#This Row],[ConversionRate]]</f>
        <v>0.27543358368000004</v>
      </c>
      <c r="L7616">
        <v>5.598766017</v>
      </c>
      <c r="M7616">
        <v>11.984111589999999</v>
      </c>
      <c r="N7616">
        <v>80</v>
      </c>
      <c r="O7616">
        <v>12</v>
      </c>
      <c r="P7616">
        <v>7</v>
      </c>
      <c r="Q7616">
        <v>6</v>
      </c>
      <c r="R7616">
        <v>2496</v>
      </c>
      <c r="S7616" t="s">
        <v>49</v>
      </c>
      <c r="T7616" t="s">
        <v>50</v>
      </c>
      <c r="U7616">
        <v>0</v>
      </c>
    </row>
    <row r="7617" spans="1:21">
      <c r="A7617">
        <v>15615</v>
      </c>
      <c r="B7617">
        <v>46</v>
      </c>
      <c r="C7617" t="s">
        <v>25</v>
      </c>
      <c r="D7617" s="1">
        <v>60194</v>
      </c>
      <c r="E7617" t="s">
        <v>13</v>
      </c>
      <c r="F7617" t="s">
        <v>48</v>
      </c>
      <c r="G7617" s="1">
        <v>6632.1899970000004</v>
      </c>
      <c r="H7617" s="2">
        <v>0.10599247570000001</v>
      </c>
      <c r="I7617" s="2">
        <v>7.1359854129999997E-2</v>
      </c>
      <c r="J7617">
        <v>3</v>
      </c>
      <c r="K7617" s="6">
        <f>Table1[[#This Row],[WebsiteVisits]]*Table1[[#This Row],[ConversionRate]]</f>
        <v>0.21407956238999998</v>
      </c>
      <c r="L7617">
        <v>9.7517622470000003</v>
      </c>
      <c r="M7617">
        <v>4.3349505060000002</v>
      </c>
      <c r="N7617">
        <v>93</v>
      </c>
      <c r="O7617">
        <v>9</v>
      </c>
      <c r="P7617">
        <v>4</v>
      </c>
      <c r="Q7617">
        <v>3</v>
      </c>
      <c r="R7617">
        <v>8</v>
      </c>
      <c r="S7617" t="s">
        <v>49</v>
      </c>
      <c r="T7617" t="s">
        <v>50</v>
      </c>
      <c r="U7617">
        <v>1</v>
      </c>
    </row>
    <row r="7618" spans="1:21">
      <c r="A7618">
        <v>15616</v>
      </c>
      <c r="B7618">
        <v>55</v>
      </c>
      <c r="C7618" t="s">
        <v>24</v>
      </c>
      <c r="D7618" s="1">
        <v>120274</v>
      </c>
      <c r="E7618" t="s">
        <v>11</v>
      </c>
      <c r="F7618" t="s">
        <v>51</v>
      </c>
      <c r="G7618" s="1">
        <v>7776.9094230000001</v>
      </c>
      <c r="H7618" s="2">
        <v>7.5371932170000003E-2</v>
      </c>
      <c r="I7618" s="2">
        <v>0.16049217460000001</v>
      </c>
      <c r="J7618">
        <v>31</v>
      </c>
      <c r="K7618" s="6">
        <f>Table1[[#This Row],[WebsiteVisits]]*Table1[[#This Row],[ConversionRate]]</f>
        <v>4.9752574126000004</v>
      </c>
      <c r="L7618">
        <v>9.4164715660000002</v>
      </c>
      <c r="M7618">
        <v>4.0154508760000001</v>
      </c>
      <c r="N7618">
        <v>86</v>
      </c>
      <c r="O7618">
        <v>12</v>
      </c>
      <c r="P7618">
        <v>3</v>
      </c>
      <c r="Q7618">
        <v>4</v>
      </c>
      <c r="R7618">
        <v>1211</v>
      </c>
      <c r="S7618" t="s">
        <v>49</v>
      </c>
      <c r="T7618" t="s">
        <v>50</v>
      </c>
      <c r="U7618">
        <v>1</v>
      </c>
    </row>
    <row r="7619" spans="1:21">
      <c r="A7619">
        <v>15617</v>
      </c>
      <c r="B7619">
        <v>63</v>
      </c>
      <c r="C7619" t="s">
        <v>24</v>
      </c>
      <c r="D7619" s="1">
        <v>113831</v>
      </c>
      <c r="E7619" t="s">
        <v>9</v>
      </c>
      <c r="F7619" t="s">
        <v>51</v>
      </c>
      <c r="G7619" s="1">
        <v>8718.3894700000001</v>
      </c>
      <c r="H7619" s="2">
        <v>0.23564737459999999</v>
      </c>
      <c r="I7619" s="2">
        <v>0.103690295</v>
      </c>
      <c r="J7619">
        <v>27</v>
      </c>
      <c r="K7619" s="6">
        <f>Table1[[#This Row],[WebsiteVisits]]*Table1[[#This Row],[ConversionRate]]</f>
        <v>2.7996379650000001</v>
      </c>
      <c r="L7619">
        <v>6.8172406900000002</v>
      </c>
      <c r="M7619">
        <v>2.7843273119999998</v>
      </c>
      <c r="N7619">
        <v>24</v>
      </c>
      <c r="O7619">
        <v>2</v>
      </c>
      <c r="P7619">
        <v>2</v>
      </c>
      <c r="Q7619">
        <v>6</v>
      </c>
      <c r="R7619">
        <v>4372</v>
      </c>
      <c r="S7619" t="s">
        <v>49</v>
      </c>
      <c r="T7619" t="s">
        <v>50</v>
      </c>
      <c r="U7619">
        <v>0</v>
      </c>
    </row>
    <row r="7620" spans="1:21">
      <c r="A7620">
        <v>15618</v>
      </c>
      <c r="B7620">
        <v>50</v>
      </c>
      <c r="C7620" t="s">
        <v>24</v>
      </c>
      <c r="D7620" s="1">
        <v>105873</v>
      </c>
      <c r="E7620" t="s">
        <v>13</v>
      </c>
      <c r="F7620" t="s">
        <v>52</v>
      </c>
      <c r="G7620" s="1">
        <v>4616.4864669999997</v>
      </c>
      <c r="H7620" s="2">
        <v>5.1544150130000001E-2</v>
      </c>
      <c r="I7620" s="2">
        <v>0.1420293031</v>
      </c>
      <c r="J7620">
        <v>29</v>
      </c>
      <c r="K7620" s="6">
        <f>Table1[[#This Row],[WebsiteVisits]]*Table1[[#This Row],[ConversionRate]]</f>
        <v>4.1188497899000005</v>
      </c>
      <c r="L7620">
        <v>6.2564829460000002</v>
      </c>
      <c r="M7620">
        <v>3.3097979660000001</v>
      </c>
      <c r="N7620">
        <v>67</v>
      </c>
      <c r="O7620">
        <v>17</v>
      </c>
      <c r="P7620">
        <v>9</v>
      </c>
      <c r="Q7620">
        <v>5</v>
      </c>
      <c r="R7620">
        <v>1990</v>
      </c>
      <c r="S7620" t="s">
        <v>49</v>
      </c>
      <c r="T7620" t="s">
        <v>50</v>
      </c>
      <c r="U7620">
        <v>0</v>
      </c>
    </row>
    <row r="7621" spans="1:21">
      <c r="A7621">
        <v>15619</v>
      </c>
      <c r="B7621">
        <v>35</v>
      </c>
      <c r="C7621" t="s">
        <v>24</v>
      </c>
      <c r="D7621" s="1">
        <v>82661</v>
      </c>
      <c r="E7621" t="s">
        <v>13</v>
      </c>
      <c r="F7621" t="s">
        <v>51</v>
      </c>
      <c r="G7621" s="1">
        <v>3697.3889989999998</v>
      </c>
      <c r="H7621" s="2">
        <v>0.1338831939</v>
      </c>
      <c r="I7621" s="2">
        <v>0.1054400034</v>
      </c>
      <c r="J7621">
        <v>45</v>
      </c>
      <c r="K7621" s="6">
        <f>Table1[[#This Row],[WebsiteVisits]]*Table1[[#This Row],[ConversionRate]]</f>
        <v>4.7448001529999999</v>
      </c>
      <c r="L7621">
        <v>4.2990031990000004</v>
      </c>
      <c r="M7621">
        <v>7.953766538</v>
      </c>
      <c r="N7621">
        <v>40</v>
      </c>
      <c r="O7621">
        <v>6</v>
      </c>
      <c r="P7621">
        <v>9</v>
      </c>
      <c r="Q7621">
        <v>4</v>
      </c>
      <c r="R7621">
        <v>1013</v>
      </c>
      <c r="S7621" t="s">
        <v>49</v>
      </c>
      <c r="T7621" t="s">
        <v>50</v>
      </c>
      <c r="U7621">
        <v>0</v>
      </c>
    </row>
    <row r="7622" spans="1:21">
      <c r="A7622">
        <v>15620</v>
      </c>
      <c r="B7622">
        <v>24</v>
      </c>
      <c r="C7622" t="s">
        <v>25</v>
      </c>
      <c r="D7622" s="1">
        <v>107738</v>
      </c>
      <c r="E7622" t="s">
        <v>15</v>
      </c>
      <c r="F7622" t="s">
        <v>52</v>
      </c>
      <c r="G7622" s="1">
        <v>9835.1908860000003</v>
      </c>
      <c r="H7622" s="2">
        <v>0.2259881359</v>
      </c>
      <c r="I7622" s="2">
        <v>0.19586226549999999</v>
      </c>
      <c r="J7622">
        <v>39</v>
      </c>
      <c r="K7622" s="6">
        <f>Table1[[#This Row],[WebsiteVisits]]*Table1[[#This Row],[ConversionRate]]</f>
        <v>7.6386283544999998</v>
      </c>
      <c r="L7622">
        <v>1.369786403</v>
      </c>
      <c r="M7622">
        <v>13.19471031</v>
      </c>
      <c r="N7622">
        <v>74</v>
      </c>
      <c r="O7622">
        <v>7</v>
      </c>
      <c r="P7622">
        <v>3</v>
      </c>
      <c r="Q7622">
        <v>2</v>
      </c>
      <c r="R7622">
        <v>4690</v>
      </c>
      <c r="S7622" t="s">
        <v>49</v>
      </c>
      <c r="T7622" t="s">
        <v>50</v>
      </c>
      <c r="U7622">
        <v>0</v>
      </c>
    </row>
    <row r="7623" spans="1:21">
      <c r="A7623">
        <v>15621</v>
      </c>
      <c r="B7623">
        <v>18</v>
      </c>
      <c r="C7623" t="s">
        <v>24</v>
      </c>
      <c r="D7623" s="1">
        <v>92307</v>
      </c>
      <c r="E7623" t="s">
        <v>11</v>
      </c>
      <c r="F7623" t="s">
        <v>51</v>
      </c>
      <c r="G7623" s="1">
        <v>2395.6874480000001</v>
      </c>
      <c r="H7623" s="2">
        <v>0.17641137209999999</v>
      </c>
      <c r="I7623" s="2">
        <v>0.1878766838</v>
      </c>
      <c r="J7623">
        <v>20</v>
      </c>
      <c r="K7623" s="6">
        <f>Table1[[#This Row],[WebsiteVisits]]*Table1[[#This Row],[ConversionRate]]</f>
        <v>3.757533676</v>
      </c>
      <c r="L7623">
        <v>3.409364794</v>
      </c>
      <c r="M7623">
        <v>5.8290413130000003</v>
      </c>
      <c r="N7623">
        <v>61</v>
      </c>
      <c r="O7623">
        <v>19</v>
      </c>
      <c r="P7623">
        <v>2</v>
      </c>
      <c r="Q7623">
        <v>5</v>
      </c>
      <c r="R7623">
        <v>1630</v>
      </c>
      <c r="S7623" t="s">
        <v>49</v>
      </c>
      <c r="T7623" t="s">
        <v>50</v>
      </c>
      <c r="U7623">
        <v>1</v>
      </c>
    </row>
    <row r="7624" spans="1:21">
      <c r="A7624">
        <v>15622</v>
      </c>
      <c r="B7624">
        <v>50</v>
      </c>
      <c r="C7624" t="s">
        <v>25</v>
      </c>
      <c r="D7624" s="1">
        <v>63452</v>
      </c>
      <c r="E7624" t="s">
        <v>13</v>
      </c>
      <c r="F7624" t="s">
        <v>51</v>
      </c>
      <c r="G7624" s="1">
        <v>2297.8478690000002</v>
      </c>
      <c r="H7624" s="2">
        <v>0.17066004160000001</v>
      </c>
      <c r="I7624" s="2">
        <v>6.3417595960000003E-2</v>
      </c>
      <c r="J7624">
        <v>14</v>
      </c>
      <c r="K7624" s="6">
        <f>Table1[[#This Row],[WebsiteVisits]]*Table1[[#This Row],[ConversionRate]]</f>
        <v>0.88784634344000002</v>
      </c>
      <c r="L7624">
        <v>8.6295048300000001</v>
      </c>
      <c r="M7624">
        <v>11.310693219999999</v>
      </c>
      <c r="N7624">
        <v>40</v>
      </c>
      <c r="O7624">
        <v>1</v>
      </c>
      <c r="P7624">
        <v>5</v>
      </c>
      <c r="Q7624">
        <v>5</v>
      </c>
      <c r="R7624">
        <v>1179</v>
      </c>
      <c r="S7624" t="s">
        <v>49</v>
      </c>
      <c r="T7624" t="s">
        <v>50</v>
      </c>
      <c r="U7624">
        <v>0</v>
      </c>
    </row>
    <row r="7625" spans="1:21">
      <c r="A7625">
        <v>15623</v>
      </c>
      <c r="B7625">
        <v>18</v>
      </c>
      <c r="C7625" t="s">
        <v>25</v>
      </c>
      <c r="D7625" s="1">
        <v>32857</v>
      </c>
      <c r="E7625" t="s">
        <v>11</v>
      </c>
      <c r="F7625" t="s">
        <v>51</v>
      </c>
      <c r="G7625" s="1">
        <v>7182.5338030000003</v>
      </c>
      <c r="H7625" s="2">
        <v>5.5664389109999997E-2</v>
      </c>
      <c r="I7625" s="2">
        <v>8.3318116129999995E-2</v>
      </c>
      <c r="J7625">
        <v>2</v>
      </c>
      <c r="K7625" s="6">
        <f>Table1[[#This Row],[WebsiteVisits]]*Table1[[#This Row],[ConversionRate]]</f>
        <v>0.16663623225999999</v>
      </c>
      <c r="L7625">
        <v>6.834422623</v>
      </c>
      <c r="M7625">
        <v>4.0764627170000001</v>
      </c>
      <c r="N7625">
        <v>81</v>
      </c>
      <c r="O7625">
        <v>8</v>
      </c>
      <c r="P7625">
        <v>2</v>
      </c>
      <c r="Q7625">
        <v>5</v>
      </c>
      <c r="R7625">
        <v>3505</v>
      </c>
      <c r="S7625" t="s">
        <v>49</v>
      </c>
      <c r="T7625" t="s">
        <v>50</v>
      </c>
      <c r="U7625">
        <v>1</v>
      </c>
    </row>
    <row r="7626" spans="1:21">
      <c r="A7626">
        <v>15624</v>
      </c>
      <c r="B7626">
        <v>41</v>
      </c>
      <c r="C7626" t="s">
        <v>24</v>
      </c>
      <c r="D7626" s="1">
        <v>51301</v>
      </c>
      <c r="E7626" t="s">
        <v>15</v>
      </c>
      <c r="F7626" t="s">
        <v>51</v>
      </c>
      <c r="G7626" s="1">
        <v>1878.6072260000001</v>
      </c>
      <c r="H7626" s="2">
        <v>6.2470491070000002E-2</v>
      </c>
      <c r="I7626" s="2">
        <v>9.1955739590000002E-2</v>
      </c>
      <c r="J7626">
        <v>16</v>
      </c>
      <c r="K7626" s="6">
        <f>Table1[[#This Row],[WebsiteVisits]]*Table1[[#This Row],[ConversionRate]]</f>
        <v>1.47129183344</v>
      </c>
      <c r="L7626">
        <v>8.3298354109999995</v>
      </c>
      <c r="M7626">
        <v>13.60970773</v>
      </c>
      <c r="N7626">
        <v>32</v>
      </c>
      <c r="O7626">
        <v>2</v>
      </c>
      <c r="P7626">
        <v>2</v>
      </c>
      <c r="Q7626">
        <v>0</v>
      </c>
      <c r="R7626">
        <v>20</v>
      </c>
      <c r="S7626" t="s">
        <v>49</v>
      </c>
      <c r="T7626" t="s">
        <v>50</v>
      </c>
      <c r="U7626">
        <v>0</v>
      </c>
    </row>
    <row r="7627" spans="1:21">
      <c r="A7627">
        <v>15625</v>
      </c>
      <c r="B7627">
        <v>21</v>
      </c>
      <c r="C7627" t="s">
        <v>24</v>
      </c>
      <c r="D7627" s="1">
        <v>75900</v>
      </c>
      <c r="E7627" t="s">
        <v>9</v>
      </c>
      <c r="F7627" t="s">
        <v>52</v>
      </c>
      <c r="G7627" s="1">
        <v>4054.149097</v>
      </c>
      <c r="H7627" s="2">
        <v>0.17894205020000001</v>
      </c>
      <c r="I7627" s="2">
        <v>2.9798823259999999E-2</v>
      </c>
      <c r="J7627">
        <v>14</v>
      </c>
      <c r="K7627" s="6">
        <f>Table1[[#This Row],[WebsiteVisits]]*Table1[[#This Row],[ConversionRate]]</f>
        <v>0.41718352564</v>
      </c>
      <c r="L7627">
        <v>8.5327595219999992</v>
      </c>
      <c r="M7627">
        <v>13.751947850000001</v>
      </c>
      <c r="N7627">
        <v>99</v>
      </c>
      <c r="O7627">
        <v>2</v>
      </c>
      <c r="P7627">
        <v>0</v>
      </c>
      <c r="Q7627">
        <v>1</v>
      </c>
      <c r="R7627">
        <v>2486</v>
      </c>
      <c r="S7627" t="s">
        <v>49</v>
      </c>
      <c r="T7627" t="s">
        <v>50</v>
      </c>
      <c r="U7627">
        <v>1</v>
      </c>
    </row>
    <row r="7628" spans="1:21">
      <c r="A7628">
        <v>15626</v>
      </c>
      <c r="B7628">
        <v>21</v>
      </c>
      <c r="C7628" t="s">
        <v>25</v>
      </c>
      <c r="D7628" s="1">
        <v>51460</v>
      </c>
      <c r="E7628" t="s">
        <v>17</v>
      </c>
      <c r="F7628" t="s">
        <v>48</v>
      </c>
      <c r="G7628" s="1">
        <v>2994.6295409999998</v>
      </c>
      <c r="H7628" s="2">
        <v>1.6834389710000001E-2</v>
      </c>
      <c r="I7628" s="2">
        <v>8.6774239909999995E-2</v>
      </c>
      <c r="J7628">
        <v>32</v>
      </c>
      <c r="K7628" s="6">
        <f>Table1[[#This Row],[WebsiteVisits]]*Table1[[#This Row],[ConversionRate]]</f>
        <v>2.7767756771199998</v>
      </c>
      <c r="L7628">
        <v>1.5598663589999999</v>
      </c>
      <c r="M7628">
        <v>2.0697164400000001</v>
      </c>
      <c r="N7628">
        <v>37</v>
      </c>
      <c r="O7628">
        <v>12</v>
      </c>
      <c r="P7628">
        <v>8</v>
      </c>
      <c r="Q7628">
        <v>8</v>
      </c>
      <c r="R7628">
        <v>3365</v>
      </c>
      <c r="S7628" t="s">
        <v>49</v>
      </c>
      <c r="T7628" t="s">
        <v>50</v>
      </c>
      <c r="U7628">
        <v>0</v>
      </c>
    </row>
    <row r="7629" spans="1:21">
      <c r="A7629">
        <v>15627</v>
      </c>
      <c r="B7629">
        <v>35</v>
      </c>
      <c r="C7629" t="s">
        <v>24</v>
      </c>
      <c r="D7629" s="1">
        <v>106923</v>
      </c>
      <c r="E7629" t="s">
        <v>17</v>
      </c>
      <c r="F7629" t="s">
        <v>37</v>
      </c>
      <c r="G7629" s="1">
        <v>1770.233522</v>
      </c>
      <c r="H7629" s="2">
        <v>0.26204421680000001</v>
      </c>
      <c r="I7629" s="2">
        <v>0.15722108600000001</v>
      </c>
      <c r="J7629">
        <v>4</v>
      </c>
      <c r="K7629" s="6">
        <f>Table1[[#This Row],[WebsiteVisits]]*Table1[[#This Row],[ConversionRate]]</f>
        <v>0.62888434400000004</v>
      </c>
      <c r="L7629">
        <v>4.0342864909999996</v>
      </c>
      <c r="M7629">
        <v>12.66284945</v>
      </c>
      <c r="N7629">
        <v>17</v>
      </c>
      <c r="O7629">
        <v>0</v>
      </c>
      <c r="P7629">
        <v>4</v>
      </c>
      <c r="Q7629">
        <v>8</v>
      </c>
      <c r="R7629">
        <v>1418</v>
      </c>
      <c r="S7629" t="s">
        <v>49</v>
      </c>
      <c r="T7629" t="s">
        <v>50</v>
      </c>
      <c r="U7629">
        <v>1</v>
      </c>
    </row>
    <row r="7630" spans="1:21">
      <c r="A7630">
        <v>15628</v>
      </c>
      <c r="B7630">
        <v>44</v>
      </c>
      <c r="C7630" t="s">
        <v>24</v>
      </c>
      <c r="D7630" s="1">
        <v>69800</v>
      </c>
      <c r="E7630" t="s">
        <v>17</v>
      </c>
      <c r="F7630" t="s">
        <v>51</v>
      </c>
      <c r="G7630" s="1">
        <v>5839.1016669999999</v>
      </c>
      <c r="H7630" s="2">
        <v>0.1116365322</v>
      </c>
      <c r="I7630" s="2">
        <v>0.1709102935</v>
      </c>
      <c r="J7630">
        <v>7</v>
      </c>
      <c r="K7630" s="6">
        <f>Table1[[#This Row],[WebsiteVisits]]*Table1[[#This Row],[ConversionRate]]</f>
        <v>1.1963720545000001</v>
      </c>
      <c r="L7630">
        <v>7.0838865459999996</v>
      </c>
      <c r="M7630">
        <v>10.67745055</v>
      </c>
      <c r="N7630">
        <v>53</v>
      </c>
      <c r="O7630">
        <v>3</v>
      </c>
      <c r="P7630">
        <v>9</v>
      </c>
      <c r="Q7630">
        <v>8</v>
      </c>
      <c r="R7630">
        <v>3802</v>
      </c>
      <c r="S7630" t="s">
        <v>49</v>
      </c>
      <c r="T7630" t="s">
        <v>50</v>
      </c>
      <c r="U7630">
        <v>1</v>
      </c>
    </row>
    <row r="7631" spans="1:21">
      <c r="A7631">
        <v>15629</v>
      </c>
      <c r="B7631">
        <v>60</v>
      </c>
      <c r="C7631" t="s">
        <v>24</v>
      </c>
      <c r="D7631" s="1">
        <v>29832</v>
      </c>
      <c r="E7631" t="s">
        <v>11</v>
      </c>
      <c r="F7631" t="s">
        <v>51</v>
      </c>
      <c r="G7631" s="1">
        <v>3797.7637580000001</v>
      </c>
      <c r="H7631" s="2">
        <v>0.1308187029</v>
      </c>
      <c r="I7631" s="2">
        <v>0.17836522260000001</v>
      </c>
      <c r="J7631">
        <v>8</v>
      </c>
      <c r="K7631" s="6">
        <f>Table1[[#This Row],[WebsiteVisits]]*Table1[[#This Row],[ConversionRate]]</f>
        <v>1.4269217808000001</v>
      </c>
      <c r="L7631">
        <v>8.6777951570000003</v>
      </c>
      <c r="M7631">
        <v>6.2106710999999999</v>
      </c>
      <c r="N7631">
        <v>48</v>
      </c>
      <c r="O7631">
        <v>9</v>
      </c>
      <c r="P7631">
        <v>0</v>
      </c>
      <c r="Q7631">
        <v>4</v>
      </c>
      <c r="R7631">
        <v>4898</v>
      </c>
      <c r="S7631" t="s">
        <v>49</v>
      </c>
      <c r="T7631" t="s">
        <v>50</v>
      </c>
      <c r="U7631">
        <v>1</v>
      </c>
    </row>
    <row r="7632" spans="1:21">
      <c r="A7632">
        <v>15630</v>
      </c>
      <c r="B7632">
        <v>49</v>
      </c>
      <c r="C7632" t="s">
        <v>24</v>
      </c>
      <c r="D7632" s="1">
        <v>67408</v>
      </c>
      <c r="E7632" t="s">
        <v>17</v>
      </c>
      <c r="F7632" t="s">
        <v>48</v>
      </c>
      <c r="G7632" s="1">
        <v>4676.1183110000002</v>
      </c>
      <c r="H7632" s="2">
        <v>8.4945377069999994E-2</v>
      </c>
      <c r="I7632" s="2">
        <v>1.2766210030000001E-2</v>
      </c>
      <c r="J7632">
        <v>25</v>
      </c>
      <c r="K7632" s="6">
        <f>Table1[[#This Row],[WebsiteVisits]]*Table1[[#This Row],[ConversionRate]]</f>
        <v>0.31915525075000001</v>
      </c>
      <c r="L7632">
        <v>8.2128974560000003</v>
      </c>
      <c r="M7632">
        <v>12.60424976</v>
      </c>
      <c r="N7632">
        <v>60</v>
      </c>
      <c r="O7632">
        <v>3</v>
      </c>
      <c r="P7632">
        <v>3</v>
      </c>
      <c r="Q7632">
        <v>4</v>
      </c>
      <c r="R7632">
        <v>2974</v>
      </c>
      <c r="S7632" t="s">
        <v>49</v>
      </c>
      <c r="T7632" t="s">
        <v>50</v>
      </c>
      <c r="U7632">
        <v>0</v>
      </c>
    </row>
    <row r="7633" spans="1:21">
      <c r="A7633">
        <v>15631</v>
      </c>
      <c r="B7633">
        <v>50</v>
      </c>
      <c r="C7633" t="s">
        <v>24</v>
      </c>
      <c r="D7633" s="1">
        <v>32626</v>
      </c>
      <c r="E7633" t="s">
        <v>9</v>
      </c>
      <c r="F7633" t="s">
        <v>52</v>
      </c>
      <c r="G7633" s="1">
        <v>2039.0437480000001</v>
      </c>
      <c r="H7633" s="2">
        <v>0.26423461879999999</v>
      </c>
      <c r="I7633" s="2">
        <v>0.1598731474</v>
      </c>
      <c r="J7633">
        <v>1</v>
      </c>
      <c r="K7633" s="6">
        <f>Table1[[#This Row],[WebsiteVisits]]*Table1[[#This Row],[ConversionRate]]</f>
        <v>0.1598731474</v>
      </c>
      <c r="L7633">
        <v>4.7993151989999996</v>
      </c>
      <c r="M7633">
        <v>13.60049764</v>
      </c>
      <c r="N7633">
        <v>15</v>
      </c>
      <c r="O7633">
        <v>17</v>
      </c>
      <c r="P7633">
        <v>2</v>
      </c>
      <c r="Q7633">
        <v>3</v>
      </c>
      <c r="R7633">
        <v>2550</v>
      </c>
      <c r="S7633" t="s">
        <v>49</v>
      </c>
      <c r="T7633" t="s">
        <v>50</v>
      </c>
      <c r="U7633">
        <v>1</v>
      </c>
    </row>
    <row r="7634" spans="1:21">
      <c r="A7634">
        <v>15632</v>
      </c>
      <c r="B7634">
        <v>45</v>
      </c>
      <c r="C7634" t="s">
        <v>24</v>
      </c>
      <c r="D7634" s="1">
        <v>77872</v>
      </c>
      <c r="E7634" t="s">
        <v>13</v>
      </c>
      <c r="F7634" t="s">
        <v>37</v>
      </c>
      <c r="G7634" s="1">
        <v>7701.8813460000001</v>
      </c>
      <c r="H7634" s="2">
        <v>0.1963261811</v>
      </c>
      <c r="I7634" s="2">
        <v>0.10549926010000001</v>
      </c>
      <c r="J7634">
        <v>36</v>
      </c>
      <c r="K7634" s="6">
        <f>Table1[[#This Row],[WebsiteVisits]]*Table1[[#This Row],[ConversionRate]]</f>
        <v>3.7979733636000002</v>
      </c>
      <c r="L7634">
        <v>9.3889256440000004</v>
      </c>
      <c r="M7634">
        <v>7.6974558809999998</v>
      </c>
      <c r="N7634">
        <v>85</v>
      </c>
      <c r="O7634">
        <v>12</v>
      </c>
      <c r="P7634">
        <v>6</v>
      </c>
      <c r="Q7634">
        <v>7</v>
      </c>
      <c r="R7634">
        <v>3079</v>
      </c>
      <c r="S7634" t="s">
        <v>49</v>
      </c>
      <c r="T7634" t="s">
        <v>50</v>
      </c>
      <c r="U7634">
        <v>1</v>
      </c>
    </row>
    <row r="7635" spans="1:21">
      <c r="A7635">
        <v>15633</v>
      </c>
      <c r="B7635">
        <v>59</v>
      </c>
      <c r="C7635" t="s">
        <v>25</v>
      </c>
      <c r="D7635" s="1">
        <v>104021</v>
      </c>
      <c r="E7635" t="s">
        <v>11</v>
      </c>
      <c r="F7635" t="s">
        <v>48</v>
      </c>
      <c r="G7635" s="1">
        <v>3215.6496259999999</v>
      </c>
      <c r="H7635" s="2">
        <v>0.140473456</v>
      </c>
      <c r="I7635" s="2">
        <v>4.917023752E-2</v>
      </c>
      <c r="J7635">
        <v>35</v>
      </c>
      <c r="K7635" s="6">
        <f>Table1[[#This Row],[WebsiteVisits]]*Table1[[#This Row],[ConversionRate]]</f>
        <v>1.7209583131999999</v>
      </c>
      <c r="L7635">
        <v>3.7064538300000001</v>
      </c>
      <c r="M7635">
        <v>7.8775298510000002</v>
      </c>
      <c r="N7635">
        <v>84</v>
      </c>
      <c r="O7635">
        <v>7</v>
      </c>
      <c r="P7635">
        <v>5</v>
      </c>
      <c r="Q7635">
        <v>7</v>
      </c>
      <c r="R7635">
        <v>3231</v>
      </c>
      <c r="S7635" t="s">
        <v>49</v>
      </c>
      <c r="T7635" t="s">
        <v>50</v>
      </c>
      <c r="U7635">
        <v>0</v>
      </c>
    </row>
    <row r="7636" spans="1:21">
      <c r="A7636">
        <v>15634</v>
      </c>
      <c r="B7636">
        <v>58</v>
      </c>
      <c r="C7636" t="s">
        <v>25</v>
      </c>
      <c r="D7636" s="1">
        <v>98959</v>
      </c>
      <c r="E7636" t="s">
        <v>9</v>
      </c>
      <c r="F7636" t="s">
        <v>48</v>
      </c>
      <c r="G7636" s="1">
        <v>3492.9099719999999</v>
      </c>
      <c r="H7636" s="2">
        <v>0.1797395507</v>
      </c>
      <c r="I7636" s="2">
        <v>0.1047615543</v>
      </c>
      <c r="J7636">
        <v>11</v>
      </c>
      <c r="K7636" s="6">
        <f>Table1[[#This Row],[WebsiteVisits]]*Table1[[#This Row],[ConversionRate]]</f>
        <v>1.1523770973</v>
      </c>
      <c r="L7636">
        <v>4.3819866120000004</v>
      </c>
      <c r="M7636">
        <v>10.71202708</v>
      </c>
      <c r="N7636">
        <v>43</v>
      </c>
      <c r="O7636">
        <v>0</v>
      </c>
      <c r="P7636">
        <v>7</v>
      </c>
      <c r="Q7636">
        <v>1</v>
      </c>
      <c r="R7636">
        <v>2050</v>
      </c>
      <c r="S7636" t="s">
        <v>49</v>
      </c>
      <c r="T7636" t="s">
        <v>50</v>
      </c>
      <c r="U7636">
        <v>1</v>
      </c>
    </row>
    <row r="7637" spans="1:21">
      <c r="A7637">
        <v>15635</v>
      </c>
      <c r="B7637">
        <v>53</v>
      </c>
      <c r="C7637" t="s">
        <v>25</v>
      </c>
      <c r="D7637" s="1">
        <v>116939</v>
      </c>
      <c r="E7637" t="s">
        <v>11</v>
      </c>
      <c r="F7637" t="s">
        <v>48</v>
      </c>
      <c r="G7637" s="1">
        <v>2596.3242249999998</v>
      </c>
      <c r="H7637" s="2">
        <v>0.1203071828</v>
      </c>
      <c r="I7637" s="2">
        <v>0.1704094887</v>
      </c>
      <c r="J7637">
        <v>18</v>
      </c>
      <c r="K7637" s="6">
        <f>Table1[[#This Row],[WebsiteVisits]]*Table1[[#This Row],[ConversionRate]]</f>
        <v>3.0673707966000001</v>
      </c>
      <c r="L7637">
        <v>2.6327874910000002</v>
      </c>
      <c r="M7637">
        <v>4.0411975719999997</v>
      </c>
      <c r="N7637">
        <v>30</v>
      </c>
      <c r="O7637">
        <v>15</v>
      </c>
      <c r="P7637">
        <v>7</v>
      </c>
      <c r="Q7637">
        <v>8</v>
      </c>
      <c r="R7637">
        <v>4853</v>
      </c>
      <c r="S7637" t="s">
        <v>49</v>
      </c>
      <c r="T7637" t="s">
        <v>50</v>
      </c>
      <c r="U7637">
        <v>0</v>
      </c>
    </row>
    <row r="7638" spans="1:21">
      <c r="A7638">
        <v>15636</v>
      </c>
      <c r="B7638">
        <v>23</v>
      </c>
      <c r="C7638" t="s">
        <v>24</v>
      </c>
      <c r="D7638" s="1">
        <v>116159</v>
      </c>
      <c r="E7638" t="s">
        <v>11</v>
      </c>
      <c r="F7638" t="s">
        <v>48</v>
      </c>
      <c r="G7638" s="1">
        <v>4400.5953639999998</v>
      </c>
      <c r="H7638" s="2">
        <v>0.1450189187</v>
      </c>
      <c r="I7638" s="2">
        <v>9.2507379870000003E-2</v>
      </c>
      <c r="J7638">
        <v>26</v>
      </c>
      <c r="K7638" s="6">
        <f>Table1[[#This Row],[WebsiteVisits]]*Table1[[#This Row],[ConversionRate]]</f>
        <v>2.40519187662</v>
      </c>
      <c r="L7638">
        <v>3.0422847370000001</v>
      </c>
      <c r="M7638">
        <v>1.6134703130000001</v>
      </c>
      <c r="N7638">
        <v>94</v>
      </c>
      <c r="O7638">
        <v>5</v>
      </c>
      <c r="P7638">
        <v>7</v>
      </c>
      <c r="Q7638">
        <v>0</v>
      </c>
      <c r="R7638">
        <v>1848</v>
      </c>
      <c r="S7638" t="s">
        <v>49</v>
      </c>
      <c r="T7638" t="s">
        <v>50</v>
      </c>
      <c r="U7638">
        <v>0</v>
      </c>
    </row>
    <row r="7639" spans="1:21">
      <c r="A7639">
        <v>15637</v>
      </c>
      <c r="B7639">
        <v>33</v>
      </c>
      <c r="C7639" t="s">
        <v>24</v>
      </c>
      <c r="D7639" s="1">
        <v>36802</v>
      </c>
      <c r="E7639" t="s">
        <v>11</v>
      </c>
      <c r="F7639" t="s">
        <v>51</v>
      </c>
      <c r="G7639" s="1">
        <v>4689.4086100000004</v>
      </c>
      <c r="H7639" s="2">
        <v>0.11371333610000001</v>
      </c>
      <c r="I7639" s="2">
        <v>0.19818760530000001</v>
      </c>
      <c r="J7639">
        <v>23</v>
      </c>
      <c r="K7639" s="6">
        <f>Table1[[#This Row],[WebsiteVisits]]*Table1[[#This Row],[ConversionRate]]</f>
        <v>4.5583149219000001</v>
      </c>
      <c r="L7639">
        <v>1.078418101</v>
      </c>
      <c r="M7639">
        <v>8.1658761640000002</v>
      </c>
      <c r="N7639">
        <v>26</v>
      </c>
      <c r="O7639">
        <v>11</v>
      </c>
      <c r="P7639">
        <v>4</v>
      </c>
      <c r="Q7639">
        <v>3</v>
      </c>
      <c r="R7639">
        <v>2808</v>
      </c>
      <c r="S7639" t="s">
        <v>49</v>
      </c>
      <c r="T7639" t="s">
        <v>50</v>
      </c>
      <c r="U7639">
        <v>0</v>
      </c>
    </row>
    <row r="7640" spans="1:21">
      <c r="A7640">
        <v>15638</v>
      </c>
      <c r="B7640">
        <v>51</v>
      </c>
      <c r="C7640" t="s">
        <v>24</v>
      </c>
      <c r="D7640" s="1">
        <v>36333</v>
      </c>
      <c r="E7640" t="s">
        <v>15</v>
      </c>
      <c r="F7640" t="s">
        <v>37</v>
      </c>
      <c r="G7640" s="1">
        <v>5343.7024719999999</v>
      </c>
      <c r="H7640" s="2">
        <v>0.12909569030000001</v>
      </c>
      <c r="I7640" s="2">
        <v>0.12716980510000001</v>
      </c>
      <c r="J7640">
        <v>1</v>
      </c>
      <c r="K7640" s="6">
        <f>Table1[[#This Row],[WebsiteVisits]]*Table1[[#This Row],[ConversionRate]]</f>
        <v>0.12716980510000001</v>
      </c>
      <c r="L7640">
        <v>3.7764164990000002</v>
      </c>
      <c r="M7640">
        <v>5.1458472510000002</v>
      </c>
      <c r="N7640">
        <v>40</v>
      </c>
      <c r="O7640">
        <v>15</v>
      </c>
      <c r="P7640">
        <v>2</v>
      </c>
      <c r="Q7640">
        <v>2</v>
      </c>
      <c r="R7640">
        <v>1787</v>
      </c>
      <c r="S7640" t="s">
        <v>49</v>
      </c>
      <c r="T7640" t="s">
        <v>50</v>
      </c>
      <c r="U7640">
        <v>1</v>
      </c>
    </row>
    <row r="7641" spans="1:21">
      <c r="A7641">
        <v>15639</v>
      </c>
      <c r="B7641">
        <v>40</v>
      </c>
      <c r="C7641" t="s">
        <v>24</v>
      </c>
      <c r="D7641" s="1">
        <v>55120</v>
      </c>
      <c r="E7641" t="s">
        <v>13</v>
      </c>
      <c r="F7641" t="s">
        <v>51</v>
      </c>
      <c r="G7641" s="1">
        <v>9678.9259920000004</v>
      </c>
      <c r="H7641" s="2">
        <v>0.10134319780000001</v>
      </c>
      <c r="I7641" s="2">
        <v>0.10305509710000001</v>
      </c>
      <c r="J7641">
        <v>15</v>
      </c>
      <c r="K7641" s="6">
        <f>Table1[[#This Row],[WebsiteVisits]]*Table1[[#This Row],[ConversionRate]]</f>
        <v>1.5458264565000002</v>
      </c>
      <c r="L7641">
        <v>3.7591316400000001</v>
      </c>
      <c r="M7641">
        <v>2.2819131389999998</v>
      </c>
      <c r="N7641">
        <v>2</v>
      </c>
      <c r="O7641">
        <v>10</v>
      </c>
      <c r="P7641">
        <v>3</v>
      </c>
      <c r="Q7641">
        <v>1</v>
      </c>
      <c r="R7641">
        <v>2549</v>
      </c>
      <c r="S7641" t="s">
        <v>49</v>
      </c>
      <c r="T7641" t="s">
        <v>50</v>
      </c>
      <c r="U7641">
        <v>1</v>
      </c>
    </row>
    <row r="7642" spans="1:21">
      <c r="A7642">
        <v>15640</v>
      </c>
      <c r="B7642">
        <v>67</v>
      </c>
      <c r="C7642" t="s">
        <v>25</v>
      </c>
      <c r="D7642" s="1">
        <v>113621</v>
      </c>
      <c r="E7642" t="s">
        <v>17</v>
      </c>
      <c r="F7642" t="s">
        <v>48</v>
      </c>
      <c r="G7642" s="1">
        <v>9056.4488999999994</v>
      </c>
      <c r="H7642" s="2">
        <v>3.251591249E-2</v>
      </c>
      <c r="I7642" s="2">
        <v>6.6028972290000001E-2</v>
      </c>
      <c r="J7642">
        <v>1</v>
      </c>
      <c r="K7642" s="6">
        <f>Table1[[#This Row],[WebsiteVisits]]*Table1[[#This Row],[ConversionRate]]</f>
        <v>6.6028972290000001E-2</v>
      </c>
      <c r="L7642">
        <v>1.605475762</v>
      </c>
      <c r="M7642">
        <v>2.5318215089999998</v>
      </c>
      <c r="N7642">
        <v>94</v>
      </c>
      <c r="O7642">
        <v>10</v>
      </c>
      <c r="P7642">
        <v>6</v>
      </c>
      <c r="Q7642">
        <v>9</v>
      </c>
      <c r="R7642">
        <v>964</v>
      </c>
      <c r="S7642" t="s">
        <v>49</v>
      </c>
      <c r="T7642" t="s">
        <v>50</v>
      </c>
      <c r="U7642">
        <v>0</v>
      </c>
    </row>
    <row r="7643" spans="1:21">
      <c r="A7643">
        <v>15641</v>
      </c>
      <c r="B7643">
        <v>59</v>
      </c>
      <c r="C7643" t="s">
        <v>25</v>
      </c>
      <c r="D7643" s="1">
        <v>42159</v>
      </c>
      <c r="E7643" t="s">
        <v>15</v>
      </c>
      <c r="F7643" t="s">
        <v>37</v>
      </c>
      <c r="G7643" s="1">
        <v>6132.9870469999996</v>
      </c>
      <c r="H7643" s="2">
        <v>2.0830420669999999E-2</v>
      </c>
      <c r="I7643" s="2">
        <v>1.2099701900000001E-2</v>
      </c>
      <c r="J7643">
        <v>20</v>
      </c>
      <c r="K7643" s="6">
        <f>Table1[[#This Row],[WebsiteVisits]]*Table1[[#This Row],[ConversionRate]]</f>
        <v>0.24199403800000002</v>
      </c>
      <c r="L7643">
        <v>4.0643009770000003</v>
      </c>
      <c r="M7643">
        <v>3.588660301</v>
      </c>
      <c r="N7643">
        <v>33</v>
      </c>
      <c r="O7643">
        <v>18</v>
      </c>
      <c r="P7643">
        <v>7</v>
      </c>
      <c r="Q7643">
        <v>0</v>
      </c>
      <c r="R7643">
        <v>1773</v>
      </c>
      <c r="S7643" t="s">
        <v>49</v>
      </c>
      <c r="T7643" t="s">
        <v>50</v>
      </c>
      <c r="U7643">
        <v>0</v>
      </c>
    </row>
    <row r="7644" spans="1:21">
      <c r="A7644">
        <v>15642</v>
      </c>
      <c r="B7644">
        <v>41</v>
      </c>
      <c r="C7644" t="s">
        <v>25</v>
      </c>
      <c r="D7644" s="1">
        <v>44660</v>
      </c>
      <c r="E7644" t="s">
        <v>13</v>
      </c>
      <c r="F7644" t="s">
        <v>48</v>
      </c>
      <c r="G7644" s="1">
        <v>485.1443309</v>
      </c>
      <c r="H7644" s="2">
        <v>6.0490799239999997E-2</v>
      </c>
      <c r="I7644" s="2">
        <v>0.1260041878</v>
      </c>
      <c r="J7644">
        <v>9</v>
      </c>
      <c r="K7644" s="6">
        <f>Table1[[#This Row],[WebsiteVisits]]*Table1[[#This Row],[ConversionRate]]</f>
        <v>1.1340376902</v>
      </c>
      <c r="L7644">
        <v>3.7124494270000001</v>
      </c>
      <c r="M7644">
        <v>5.3978985799999997</v>
      </c>
      <c r="N7644">
        <v>89</v>
      </c>
      <c r="O7644">
        <v>11</v>
      </c>
      <c r="P7644">
        <v>8</v>
      </c>
      <c r="Q7644">
        <v>8</v>
      </c>
      <c r="R7644">
        <v>554</v>
      </c>
      <c r="S7644" t="s">
        <v>49</v>
      </c>
      <c r="T7644" t="s">
        <v>50</v>
      </c>
      <c r="U7644">
        <v>1</v>
      </c>
    </row>
    <row r="7645" spans="1:21">
      <c r="A7645">
        <v>15643</v>
      </c>
      <c r="B7645">
        <v>66</v>
      </c>
      <c r="C7645" t="s">
        <v>24</v>
      </c>
      <c r="D7645" s="1">
        <v>76843</v>
      </c>
      <c r="E7645" t="s">
        <v>17</v>
      </c>
      <c r="F7645" t="s">
        <v>52</v>
      </c>
      <c r="G7645" s="1">
        <v>6161.377375</v>
      </c>
      <c r="H7645" s="2">
        <v>8.2974945709999998E-2</v>
      </c>
      <c r="I7645" s="2">
        <v>0.1197241538</v>
      </c>
      <c r="J7645">
        <v>41</v>
      </c>
      <c r="K7645" s="6">
        <f>Table1[[#This Row],[WebsiteVisits]]*Table1[[#This Row],[ConversionRate]]</f>
        <v>4.9086903057999995</v>
      </c>
      <c r="L7645">
        <v>8.1914913439999992</v>
      </c>
      <c r="M7645">
        <v>6.8341557379999998</v>
      </c>
      <c r="N7645">
        <v>87</v>
      </c>
      <c r="O7645">
        <v>4</v>
      </c>
      <c r="P7645">
        <v>4</v>
      </c>
      <c r="Q7645">
        <v>4</v>
      </c>
      <c r="R7645">
        <v>4007</v>
      </c>
      <c r="S7645" t="s">
        <v>49</v>
      </c>
      <c r="T7645" t="s">
        <v>50</v>
      </c>
      <c r="U7645">
        <v>1</v>
      </c>
    </row>
    <row r="7646" spans="1:21">
      <c r="A7646">
        <v>15644</v>
      </c>
      <c r="B7646">
        <v>30</v>
      </c>
      <c r="C7646" t="s">
        <v>24</v>
      </c>
      <c r="D7646" s="1">
        <v>145179</v>
      </c>
      <c r="E7646" t="s">
        <v>15</v>
      </c>
      <c r="F7646" t="s">
        <v>48</v>
      </c>
      <c r="G7646" s="1">
        <v>987.71920699999998</v>
      </c>
      <c r="H7646" s="2">
        <v>0.2682368396</v>
      </c>
      <c r="I7646" s="2">
        <v>0.1081947275</v>
      </c>
      <c r="J7646">
        <v>16</v>
      </c>
      <c r="K7646" s="6">
        <f>Table1[[#This Row],[WebsiteVisits]]*Table1[[#This Row],[ConversionRate]]</f>
        <v>1.7311156400000001</v>
      </c>
      <c r="L7646">
        <v>2.4062201459999999</v>
      </c>
      <c r="M7646">
        <v>14.37023898</v>
      </c>
      <c r="N7646">
        <v>9</v>
      </c>
      <c r="O7646">
        <v>9</v>
      </c>
      <c r="P7646">
        <v>9</v>
      </c>
      <c r="Q7646">
        <v>3</v>
      </c>
      <c r="R7646">
        <v>2242</v>
      </c>
      <c r="S7646" t="s">
        <v>49</v>
      </c>
      <c r="T7646" t="s">
        <v>50</v>
      </c>
      <c r="U7646">
        <v>1</v>
      </c>
    </row>
    <row r="7647" spans="1:21">
      <c r="A7647">
        <v>15645</v>
      </c>
      <c r="B7647">
        <v>35</v>
      </c>
      <c r="C7647" t="s">
        <v>24</v>
      </c>
      <c r="D7647" s="1">
        <v>54519</v>
      </c>
      <c r="E7647" t="s">
        <v>15</v>
      </c>
      <c r="F7647" t="s">
        <v>48</v>
      </c>
      <c r="G7647" s="1">
        <v>7132.4079609999999</v>
      </c>
      <c r="H7647" s="2">
        <v>0.18726210979999999</v>
      </c>
      <c r="I7647" s="2">
        <v>0.11216384629999999</v>
      </c>
      <c r="J7647">
        <v>11</v>
      </c>
      <c r="K7647" s="6">
        <f>Table1[[#This Row],[WebsiteVisits]]*Table1[[#This Row],[ConversionRate]]</f>
        <v>1.2338023092999999</v>
      </c>
      <c r="L7647">
        <v>7.5257423689999996</v>
      </c>
      <c r="M7647">
        <v>7.5358874360000003</v>
      </c>
      <c r="N7647">
        <v>56</v>
      </c>
      <c r="O7647">
        <v>1</v>
      </c>
      <c r="P7647">
        <v>3</v>
      </c>
      <c r="Q7647">
        <v>0</v>
      </c>
      <c r="R7647">
        <v>1963</v>
      </c>
      <c r="S7647" t="s">
        <v>49</v>
      </c>
      <c r="T7647" t="s">
        <v>50</v>
      </c>
      <c r="U7647">
        <v>1</v>
      </c>
    </row>
    <row r="7648" spans="1:21">
      <c r="A7648">
        <v>15646</v>
      </c>
      <c r="B7648">
        <v>30</v>
      </c>
      <c r="C7648" t="s">
        <v>24</v>
      </c>
      <c r="D7648" s="1">
        <v>114333</v>
      </c>
      <c r="E7648" t="s">
        <v>9</v>
      </c>
      <c r="F7648" t="s">
        <v>52</v>
      </c>
      <c r="G7648" s="1">
        <v>3961.768701</v>
      </c>
      <c r="H7648" s="2">
        <v>0.2879061792</v>
      </c>
      <c r="I7648" s="2">
        <v>0.1702692505</v>
      </c>
      <c r="J7648">
        <v>6</v>
      </c>
      <c r="K7648" s="6">
        <f>Table1[[#This Row],[WebsiteVisits]]*Table1[[#This Row],[ConversionRate]]</f>
        <v>1.021615503</v>
      </c>
      <c r="L7648">
        <v>2.1698767829999999</v>
      </c>
      <c r="M7648">
        <v>13.744376109999999</v>
      </c>
      <c r="N7648">
        <v>28</v>
      </c>
      <c r="O7648">
        <v>11</v>
      </c>
      <c r="P7648">
        <v>6</v>
      </c>
      <c r="Q7648">
        <v>9</v>
      </c>
      <c r="R7648">
        <v>55</v>
      </c>
      <c r="S7648" t="s">
        <v>49</v>
      </c>
      <c r="T7648" t="s">
        <v>50</v>
      </c>
      <c r="U7648">
        <v>1</v>
      </c>
    </row>
    <row r="7649" spans="1:21">
      <c r="A7649">
        <v>15647</v>
      </c>
      <c r="B7649">
        <v>66</v>
      </c>
      <c r="C7649" t="s">
        <v>24</v>
      </c>
      <c r="D7649" s="1">
        <v>104577</v>
      </c>
      <c r="E7649" t="s">
        <v>15</v>
      </c>
      <c r="F7649" t="s">
        <v>51</v>
      </c>
      <c r="G7649" s="1">
        <v>8393.1952669999991</v>
      </c>
      <c r="H7649" s="2">
        <v>0.10849758950000001</v>
      </c>
      <c r="I7649" s="2">
        <v>7.0205285680000007E-2</v>
      </c>
      <c r="J7649">
        <v>8</v>
      </c>
      <c r="K7649" s="6">
        <f>Table1[[#This Row],[WebsiteVisits]]*Table1[[#This Row],[ConversionRate]]</f>
        <v>0.56164228544000006</v>
      </c>
      <c r="L7649">
        <v>5.4661045289999999</v>
      </c>
      <c r="M7649">
        <v>8.4206570630000002</v>
      </c>
      <c r="N7649">
        <v>37</v>
      </c>
      <c r="O7649">
        <v>13</v>
      </c>
      <c r="P7649">
        <v>9</v>
      </c>
      <c r="Q7649">
        <v>5</v>
      </c>
      <c r="R7649">
        <v>1290</v>
      </c>
      <c r="S7649" t="s">
        <v>49</v>
      </c>
      <c r="T7649" t="s">
        <v>50</v>
      </c>
      <c r="U7649">
        <v>0</v>
      </c>
    </row>
    <row r="7650" spans="1:21">
      <c r="A7650">
        <v>15648</v>
      </c>
      <c r="B7650">
        <v>54</v>
      </c>
      <c r="C7650" t="s">
        <v>24</v>
      </c>
      <c r="D7650" s="1">
        <v>64935</v>
      </c>
      <c r="E7650" t="s">
        <v>11</v>
      </c>
      <c r="F7650" t="s">
        <v>37</v>
      </c>
      <c r="G7650" s="1">
        <v>9431.0395279999993</v>
      </c>
      <c r="H7650" s="2">
        <v>0.1265040211</v>
      </c>
      <c r="I7650" s="2">
        <v>0.1145482494</v>
      </c>
      <c r="J7650">
        <v>45</v>
      </c>
      <c r="K7650" s="6">
        <f>Table1[[#This Row],[WebsiteVisits]]*Table1[[#This Row],[ConversionRate]]</f>
        <v>5.1546712230000002</v>
      </c>
      <c r="L7650">
        <v>7.6274554490000002</v>
      </c>
      <c r="M7650">
        <v>2.7922254639999999</v>
      </c>
      <c r="N7650">
        <v>76</v>
      </c>
      <c r="O7650">
        <v>14</v>
      </c>
      <c r="P7650">
        <v>3</v>
      </c>
      <c r="Q7650">
        <v>5</v>
      </c>
      <c r="R7650">
        <v>1426</v>
      </c>
      <c r="S7650" t="s">
        <v>49</v>
      </c>
      <c r="T7650" t="s">
        <v>50</v>
      </c>
      <c r="U7650">
        <v>0</v>
      </c>
    </row>
    <row r="7651" spans="1:21">
      <c r="A7651">
        <v>15649</v>
      </c>
      <c r="B7651">
        <v>60</v>
      </c>
      <c r="C7651" t="s">
        <v>24</v>
      </c>
      <c r="D7651" s="1">
        <v>42507</v>
      </c>
      <c r="E7651" t="s">
        <v>15</v>
      </c>
      <c r="F7651" t="s">
        <v>48</v>
      </c>
      <c r="G7651" s="1">
        <v>4229.3923809999997</v>
      </c>
      <c r="H7651" s="2">
        <v>0.218728436</v>
      </c>
      <c r="I7651" s="2">
        <v>0.1391900489</v>
      </c>
      <c r="J7651">
        <v>49</v>
      </c>
      <c r="K7651" s="6">
        <f>Table1[[#This Row],[WebsiteVisits]]*Table1[[#This Row],[ConversionRate]]</f>
        <v>6.8203123961000003</v>
      </c>
      <c r="L7651">
        <v>6.4581011769999996</v>
      </c>
      <c r="M7651">
        <v>12.722516110000001</v>
      </c>
      <c r="N7651">
        <v>5</v>
      </c>
      <c r="O7651">
        <v>2</v>
      </c>
      <c r="P7651">
        <v>2</v>
      </c>
      <c r="Q7651">
        <v>6</v>
      </c>
      <c r="R7651">
        <v>3295</v>
      </c>
      <c r="S7651" t="s">
        <v>49</v>
      </c>
      <c r="T7651" t="s">
        <v>50</v>
      </c>
      <c r="U7651">
        <v>0</v>
      </c>
    </row>
    <row r="7652" spans="1:21">
      <c r="A7652">
        <v>15650</v>
      </c>
      <c r="B7652">
        <v>56</v>
      </c>
      <c r="C7652" t="s">
        <v>24</v>
      </c>
      <c r="D7652" s="1">
        <v>91060</v>
      </c>
      <c r="E7652" t="s">
        <v>11</v>
      </c>
      <c r="F7652" t="s">
        <v>48</v>
      </c>
      <c r="G7652" s="1">
        <v>4659.4974249999996</v>
      </c>
      <c r="H7652" s="2">
        <v>0.1775916025</v>
      </c>
      <c r="I7652" s="2">
        <v>4.9865596120000001E-2</v>
      </c>
      <c r="J7652">
        <v>9</v>
      </c>
      <c r="K7652" s="6">
        <f>Table1[[#This Row],[WebsiteVisits]]*Table1[[#This Row],[ConversionRate]]</f>
        <v>0.44879036508000003</v>
      </c>
      <c r="L7652">
        <v>6.8128937389999997</v>
      </c>
      <c r="M7652">
        <v>0.73896735579999995</v>
      </c>
      <c r="N7652">
        <v>13</v>
      </c>
      <c r="O7652">
        <v>14</v>
      </c>
      <c r="P7652">
        <v>3</v>
      </c>
      <c r="Q7652">
        <v>6</v>
      </c>
      <c r="R7652">
        <v>4126</v>
      </c>
      <c r="S7652" t="s">
        <v>49</v>
      </c>
      <c r="T7652" t="s">
        <v>50</v>
      </c>
      <c r="U7652">
        <v>1</v>
      </c>
    </row>
    <row r="7653" spans="1:21">
      <c r="A7653">
        <v>15651</v>
      </c>
      <c r="B7653">
        <v>59</v>
      </c>
      <c r="C7653" t="s">
        <v>24</v>
      </c>
      <c r="D7653" s="1">
        <v>104271</v>
      </c>
      <c r="E7653" t="s">
        <v>13</v>
      </c>
      <c r="F7653" t="s">
        <v>52</v>
      </c>
      <c r="G7653" s="1">
        <v>5942.4610519999997</v>
      </c>
      <c r="H7653" s="2">
        <v>0.1630852233</v>
      </c>
      <c r="I7653" s="2">
        <v>0.18571568890000001</v>
      </c>
      <c r="J7653">
        <v>15</v>
      </c>
      <c r="K7653" s="6">
        <f>Table1[[#This Row],[WebsiteVisits]]*Table1[[#This Row],[ConversionRate]]</f>
        <v>2.7857353334999999</v>
      </c>
      <c r="L7653">
        <v>2.8573366359999999</v>
      </c>
      <c r="M7653">
        <v>8.6741861710000006</v>
      </c>
      <c r="N7653">
        <v>93</v>
      </c>
      <c r="O7653">
        <v>16</v>
      </c>
      <c r="P7653">
        <v>7</v>
      </c>
      <c r="Q7653">
        <v>1</v>
      </c>
      <c r="R7653">
        <v>1132</v>
      </c>
      <c r="S7653" t="s">
        <v>49</v>
      </c>
      <c r="T7653" t="s">
        <v>50</v>
      </c>
      <c r="U7653">
        <v>1</v>
      </c>
    </row>
    <row r="7654" spans="1:21">
      <c r="A7654">
        <v>15652</v>
      </c>
      <c r="B7654">
        <v>34</v>
      </c>
      <c r="C7654" t="s">
        <v>24</v>
      </c>
      <c r="D7654" s="1">
        <v>77223</v>
      </c>
      <c r="E7654" t="s">
        <v>13</v>
      </c>
      <c r="F7654" t="s">
        <v>37</v>
      </c>
      <c r="G7654" s="1">
        <v>2051.6139459999999</v>
      </c>
      <c r="H7654" s="2">
        <v>0.1769135721</v>
      </c>
      <c r="I7654" s="2">
        <v>0.15005327969999999</v>
      </c>
      <c r="J7654">
        <v>0</v>
      </c>
      <c r="K7654" s="6">
        <f>Table1[[#This Row],[WebsiteVisits]]*Table1[[#This Row],[ConversionRate]]</f>
        <v>0</v>
      </c>
      <c r="L7654">
        <v>8.4466245220000005</v>
      </c>
      <c r="M7654">
        <v>5.4562949730000003</v>
      </c>
      <c r="N7654">
        <v>3</v>
      </c>
      <c r="O7654">
        <v>2</v>
      </c>
      <c r="P7654">
        <v>7</v>
      </c>
      <c r="Q7654">
        <v>5</v>
      </c>
      <c r="R7654">
        <v>3875</v>
      </c>
      <c r="S7654" t="s">
        <v>49</v>
      </c>
      <c r="T7654" t="s">
        <v>50</v>
      </c>
      <c r="U7654">
        <v>1</v>
      </c>
    </row>
    <row r="7655" spans="1:21">
      <c r="A7655">
        <v>15653</v>
      </c>
      <c r="B7655">
        <v>32</v>
      </c>
      <c r="C7655" t="s">
        <v>24</v>
      </c>
      <c r="D7655" s="1">
        <v>47675</v>
      </c>
      <c r="E7655" t="s">
        <v>11</v>
      </c>
      <c r="F7655" t="s">
        <v>52</v>
      </c>
      <c r="G7655" s="1">
        <v>9280.5951239999995</v>
      </c>
      <c r="H7655" s="2">
        <v>0.17939924060000001</v>
      </c>
      <c r="I7655" s="2">
        <v>2.012612603E-2</v>
      </c>
      <c r="J7655">
        <v>8</v>
      </c>
      <c r="K7655" s="6">
        <f>Table1[[#This Row],[WebsiteVisits]]*Table1[[#This Row],[ConversionRate]]</f>
        <v>0.16100900824</v>
      </c>
      <c r="L7655">
        <v>9.5690303090000004</v>
      </c>
      <c r="M7655">
        <v>6.8544465570000002</v>
      </c>
      <c r="N7655">
        <v>44</v>
      </c>
      <c r="O7655">
        <v>8</v>
      </c>
      <c r="P7655">
        <v>5</v>
      </c>
      <c r="Q7655">
        <v>2</v>
      </c>
      <c r="R7655">
        <v>562</v>
      </c>
      <c r="S7655" t="s">
        <v>49</v>
      </c>
      <c r="T7655" t="s">
        <v>50</v>
      </c>
      <c r="U7655">
        <v>0</v>
      </c>
    </row>
    <row r="7656" spans="1:21">
      <c r="A7656">
        <v>15654</v>
      </c>
      <c r="B7656">
        <v>35</v>
      </c>
      <c r="C7656" t="s">
        <v>24</v>
      </c>
      <c r="D7656" s="1">
        <v>133487</v>
      </c>
      <c r="E7656" t="s">
        <v>9</v>
      </c>
      <c r="F7656" t="s">
        <v>48</v>
      </c>
      <c r="G7656" s="1">
        <v>4386.6992719999998</v>
      </c>
      <c r="H7656" s="2">
        <v>0.232064723</v>
      </c>
      <c r="I7656" s="2">
        <v>0.17437027259999999</v>
      </c>
      <c r="J7656">
        <v>12</v>
      </c>
      <c r="K7656" s="6">
        <f>Table1[[#This Row],[WebsiteVisits]]*Table1[[#This Row],[ConversionRate]]</f>
        <v>2.0924432711999996</v>
      </c>
      <c r="L7656">
        <v>2.3893249729999999</v>
      </c>
      <c r="M7656">
        <v>12.06314199</v>
      </c>
      <c r="N7656">
        <v>91</v>
      </c>
      <c r="O7656">
        <v>6</v>
      </c>
      <c r="P7656">
        <v>7</v>
      </c>
      <c r="Q7656">
        <v>1</v>
      </c>
      <c r="R7656">
        <v>2513</v>
      </c>
      <c r="S7656" t="s">
        <v>49</v>
      </c>
      <c r="T7656" t="s">
        <v>50</v>
      </c>
      <c r="U7656">
        <v>0</v>
      </c>
    </row>
    <row r="7657" spans="1:21">
      <c r="A7657">
        <v>15655</v>
      </c>
      <c r="B7657">
        <v>40</v>
      </c>
      <c r="C7657" t="s">
        <v>25</v>
      </c>
      <c r="D7657" s="1">
        <v>37673</v>
      </c>
      <c r="E7657" t="s">
        <v>9</v>
      </c>
      <c r="F7657" t="s">
        <v>51</v>
      </c>
      <c r="G7657" s="1">
        <v>1751.521326</v>
      </c>
      <c r="H7657" s="2">
        <v>0.2037437879</v>
      </c>
      <c r="I7657" s="2">
        <v>0.1866753276</v>
      </c>
      <c r="J7657">
        <v>47</v>
      </c>
      <c r="K7657" s="6">
        <f>Table1[[#This Row],[WebsiteVisits]]*Table1[[#This Row],[ConversionRate]]</f>
        <v>8.7737403971999992</v>
      </c>
      <c r="L7657">
        <v>8.9944044049999992</v>
      </c>
      <c r="M7657">
        <v>0.57912046380000004</v>
      </c>
      <c r="N7657">
        <v>38</v>
      </c>
      <c r="O7657">
        <v>19</v>
      </c>
      <c r="P7657">
        <v>3</v>
      </c>
      <c r="Q7657">
        <v>3</v>
      </c>
      <c r="R7657">
        <v>764</v>
      </c>
      <c r="S7657" t="s">
        <v>49</v>
      </c>
      <c r="T7657" t="s">
        <v>50</v>
      </c>
      <c r="U7657">
        <v>1</v>
      </c>
    </row>
    <row r="7658" spans="1:21">
      <c r="A7658">
        <v>15656</v>
      </c>
      <c r="B7658">
        <v>68</v>
      </c>
      <c r="C7658" t="s">
        <v>25</v>
      </c>
      <c r="D7658" s="1">
        <v>129619</v>
      </c>
      <c r="E7658" t="s">
        <v>13</v>
      </c>
      <c r="F7658" t="s">
        <v>51</v>
      </c>
      <c r="G7658" s="1">
        <v>7651.0451510000003</v>
      </c>
      <c r="H7658" s="2">
        <v>0.28762113210000001</v>
      </c>
      <c r="I7658" s="2">
        <v>0.16079730919999999</v>
      </c>
      <c r="J7658">
        <v>15</v>
      </c>
      <c r="K7658" s="6">
        <f>Table1[[#This Row],[WebsiteVisits]]*Table1[[#This Row],[ConversionRate]]</f>
        <v>2.4119596379999999</v>
      </c>
      <c r="L7658">
        <v>4.5792244499999999</v>
      </c>
      <c r="M7658">
        <v>3.1437960390000002</v>
      </c>
      <c r="N7658">
        <v>73</v>
      </c>
      <c r="O7658">
        <v>11</v>
      </c>
      <c r="P7658">
        <v>2</v>
      </c>
      <c r="Q7658">
        <v>6</v>
      </c>
      <c r="R7658">
        <v>49</v>
      </c>
      <c r="S7658" t="s">
        <v>49</v>
      </c>
      <c r="T7658" t="s">
        <v>50</v>
      </c>
      <c r="U7658">
        <v>1</v>
      </c>
    </row>
    <row r="7659" spans="1:21">
      <c r="A7659">
        <v>15657</v>
      </c>
      <c r="B7659">
        <v>47</v>
      </c>
      <c r="C7659" t="s">
        <v>24</v>
      </c>
      <c r="D7659" s="1">
        <v>55470</v>
      </c>
      <c r="E7659" t="s">
        <v>15</v>
      </c>
      <c r="F7659" t="s">
        <v>37</v>
      </c>
      <c r="G7659" s="1">
        <v>2269.598587</v>
      </c>
      <c r="H7659" s="2">
        <v>0.28490927519999998</v>
      </c>
      <c r="I7659" s="2">
        <v>9.0982674319999998E-2</v>
      </c>
      <c r="J7659">
        <v>33</v>
      </c>
      <c r="K7659" s="6">
        <f>Table1[[#This Row],[WebsiteVisits]]*Table1[[#This Row],[ConversionRate]]</f>
        <v>3.0024282525600001</v>
      </c>
      <c r="L7659">
        <v>7.2895169040000001</v>
      </c>
      <c r="M7659">
        <v>12.28369202</v>
      </c>
      <c r="N7659">
        <v>53</v>
      </c>
      <c r="O7659">
        <v>6</v>
      </c>
      <c r="P7659">
        <v>6</v>
      </c>
      <c r="Q7659">
        <v>4</v>
      </c>
      <c r="R7659">
        <v>822</v>
      </c>
      <c r="S7659" t="s">
        <v>49</v>
      </c>
      <c r="T7659" t="s">
        <v>50</v>
      </c>
      <c r="U7659">
        <v>0</v>
      </c>
    </row>
    <row r="7660" spans="1:21">
      <c r="A7660">
        <v>15658</v>
      </c>
      <c r="B7660">
        <v>51</v>
      </c>
      <c r="C7660" t="s">
        <v>24</v>
      </c>
      <c r="D7660" s="1">
        <v>61603</v>
      </c>
      <c r="E7660" t="s">
        <v>13</v>
      </c>
      <c r="F7660" t="s">
        <v>48</v>
      </c>
      <c r="G7660" s="1">
        <v>1520.9398229999999</v>
      </c>
      <c r="H7660" s="2">
        <v>0.13235762640000001</v>
      </c>
      <c r="I7660" s="2">
        <v>0.1989316109</v>
      </c>
      <c r="J7660">
        <v>40</v>
      </c>
      <c r="K7660" s="6">
        <f>Table1[[#This Row],[WebsiteVisits]]*Table1[[#This Row],[ConversionRate]]</f>
        <v>7.957264436</v>
      </c>
      <c r="L7660">
        <v>5.560485119</v>
      </c>
      <c r="M7660">
        <v>8.4094906080000005</v>
      </c>
      <c r="N7660">
        <v>25</v>
      </c>
      <c r="O7660">
        <v>17</v>
      </c>
      <c r="P7660">
        <v>5</v>
      </c>
      <c r="Q7660">
        <v>6</v>
      </c>
      <c r="R7660">
        <v>1386</v>
      </c>
      <c r="S7660" t="s">
        <v>49</v>
      </c>
      <c r="T7660" t="s">
        <v>50</v>
      </c>
      <c r="U7660">
        <v>0</v>
      </c>
    </row>
    <row r="7661" spans="1:21">
      <c r="A7661">
        <v>15659</v>
      </c>
      <c r="B7661">
        <v>21</v>
      </c>
      <c r="C7661" t="s">
        <v>25</v>
      </c>
      <c r="D7661" s="1">
        <v>104825</v>
      </c>
      <c r="E7661" t="s">
        <v>13</v>
      </c>
      <c r="F7661" t="s">
        <v>52</v>
      </c>
      <c r="G7661" s="1">
        <v>5672.4335469999996</v>
      </c>
      <c r="H7661" s="2">
        <v>2.0359556760000001E-2</v>
      </c>
      <c r="I7661" s="2">
        <v>3.3642820890000001E-2</v>
      </c>
      <c r="J7661">
        <v>29</v>
      </c>
      <c r="K7661" s="6">
        <f>Table1[[#This Row],[WebsiteVisits]]*Table1[[#This Row],[ConversionRate]]</f>
        <v>0.97564180581000004</v>
      </c>
      <c r="L7661">
        <v>8.1400536760000008</v>
      </c>
      <c r="M7661">
        <v>4.2455622719999999</v>
      </c>
      <c r="N7661">
        <v>97</v>
      </c>
      <c r="O7661">
        <v>1</v>
      </c>
      <c r="P7661">
        <v>5</v>
      </c>
      <c r="Q7661">
        <v>9</v>
      </c>
      <c r="R7661">
        <v>2658</v>
      </c>
      <c r="S7661" t="s">
        <v>49</v>
      </c>
      <c r="T7661" t="s">
        <v>50</v>
      </c>
      <c r="U7661">
        <v>0</v>
      </c>
    </row>
    <row r="7662" spans="1:21">
      <c r="A7662">
        <v>15660</v>
      </c>
      <c r="B7662">
        <v>20</v>
      </c>
      <c r="C7662" t="s">
        <v>25</v>
      </c>
      <c r="D7662" s="1">
        <v>51230</v>
      </c>
      <c r="E7662" t="s">
        <v>11</v>
      </c>
      <c r="F7662" t="s">
        <v>48</v>
      </c>
      <c r="G7662" s="1">
        <v>6747.8030269999999</v>
      </c>
      <c r="H7662" s="2">
        <v>1.321168684E-2</v>
      </c>
      <c r="I7662" s="2">
        <v>0.1119551099</v>
      </c>
      <c r="J7662">
        <v>12</v>
      </c>
      <c r="K7662" s="6">
        <f>Table1[[#This Row],[WebsiteVisits]]*Table1[[#This Row],[ConversionRate]]</f>
        <v>1.3434613188</v>
      </c>
      <c r="L7662">
        <v>1.4075429589999999</v>
      </c>
      <c r="M7662">
        <v>7.7175333620000002</v>
      </c>
      <c r="N7662">
        <v>28</v>
      </c>
      <c r="O7662">
        <v>15</v>
      </c>
      <c r="P7662">
        <v>1</v>
      </c>
      <c r="Q7662">
        <v>3</v>
      </c>
      <c r="R7662">
        <v>1612</v>
      </c>
      <c r="S7662" t="s">
        <v>49</v>
      </c>
      <c r="T7662" t="s">
        <v>50</v>
      </c>
      <c r="U7662">
        <v>0</v>
      </c>
    </row>
    <row r="7663" spans="1:21">
      <c r="A7663">
        <v>15661</v>
      </c>
      <c r="B7663">
        <v>24</v>
      </c>
      <c r="C7663" t="s">
        <v>25</v>
      </c>
      <c r="D7663" s="1">
        <v>34542</v>
      </c>
      <c r="E7663" t="s">
        <v>9</v>
      </c>
      <c r="F7663" t="s">
        <v>52</v>
      </c>
      <c r="G7663" s="1">
        <v>5738.6711329999998</v>
      </c>
      <c r="H7663" s="2">
        <v>4.5726087419999999E-2</v>
      </c>
      <c r="I7663" s="2">
        <v>4.2374252770000002E-2</v>
      </c>
      <c r="J7663">
        <v>7</v>
      </c>
      <c r="K7663" s="6">
        <f>Table1[[#This Row],[WebsiteVisits]]*Table1[[#This Row],[ConversionRate]]</f>
        <v>0.29661976939000001</v>
      </c>
      <c r="L7663">
        <v>3.9131810319999998</v>
      </c>
      <c r="M7663">
        <v>6.3422370189999997</v>
      </c>
      <c r="N7663">
        <v>61</v>
      </c>
      <c r="O7663">
        <v>10</v>
      </c>
      <c r="P7663">
        <v>1</v>
      </c>
      <c r="Q7663">
        <v>0</v>
      </c>
      <c r="R7663">
        <v>2632</v>
      </c>
      <c r="S7663" t="s">
        <v>49</v>
      </c>
      <c r="T7663" t="s">
        <v>50</v>
      </c>
      <c r="U7663">
        <v>0</v>
      </c>
    </row>
    <row r="7664" spans="1:21">
      <c r="A7664">
        <v>15662</v>
      </c>
      <c r="B7664">
        <v>35</v>
      </c>
      <c r="C7664" t="s">
        <v>24</v>
      </c>
      <c r="D7664" s="1">
        <v>130563</v>
      </c>
      <c r="E7664" t="s">
        <v>11</v>
      </c>
      <c r="F7664" t="s">
        <v>52</v>
      </c>
      <c r="G7664" s="1">
        <v>6599.4554250000001</v>
      </c>
      <c r="H7664" s="2">
        <v>3.1720245680000002E-2</v>
      </c>
      <c r="I7664" s="2">
        <v>9.3476272540000002E-2</v>
      </c>
      <c r="J7664">
        <v>10</v>
      </c>
      <c r="K7664" s="6">
        <f>Table1[[#This Row],[WebsiteVisits]]*Table1[[#This Row],[ConversionRate]]</f>
        <v>0.93476272540000005</v>
      </c>
      <c r="L7664">
        <v>1.4273801989999999</v>
      </c>
      <c r="M7664">
        <v>11.646164369999999</v>
      </c>
      <c r="N7664">
        <v>7</v>
      </c>
      <c r="O7664">
        <v>18</v>
      </c>
      <c r="P7664">
        <v>9</v>
      </c>
      <c r="Q7664">
        <v>5</v>
      </c>
      <c r="R7664">
        <v>4238</v>
      </c>
      <c r="S7664" t="s">
        <v>49</v>
      </c>
      <c r="T7664" t="s">
        <v>50</v>
      </c>
      <c r="U7664">
        <v>0</v>
      </c>
    </row>
    <row r="7665" spans="1:21">
      <c r="A7665">
        <v>15663</v>
      </c>
      <c r="B7665">
        <v>59</v>
      </c>
      <c r="C7665" t="s">
        <v>25</v>
      </c>
      <c r="D7665" s="1">
        <v>81407</v>
      </c>
      <c r="E7665" t="s">
        <v>13</v>
      </c>
      <c r="F7665" t="s">
        <v>37</v>
      </c>
      <c r="G7665" s="1">
        <v>1243.6877219999999</v>
      </c>
      <c r="H7665" s="2">
        <v>0.1182761542</v>
      </c>
      <c r="I7665" s="2">
        <v>0.18621061829999999</v>
      </c>
      <c r="J7665">
        <v>48</v>
      </c>
      <c r="K7665" s="6">
        <f>Table1[[#This Row],[WebsiteVisits]]*Table1[[#This Row],[ConversionRate]]</f>
        <v>8.9381096784</v>
      </c>
      <c r="L7665">
        <v>9.4752978960000007</v>
      </c>
      <c r="M7665">
        <v>11.46979737</v>
      </c>
      <c r="N7665">
        <v>38</v>
      </c>
      <c r="O7665">
        <v>5</v>
      </c>
      <c r="P7665">
        <v>4</v>
      </c>
      <c r="Q7665">
        <v>7</v>
      </c>
      <c r="R7665">
        <v>2789</v>
      </c>
      <c r="S7665" t="s">
        <v>49</v>
      </c>
      <c r="T7665" t="s">
        <v>50</v>
      </c>
      <c r="U7665">
        <v>0</v>
      </c>
    </row>
    <row r="7666" spans="1:21">
      <c r="A7666">
        <v>15664</v>
      </c>
      <c r="B7666">
        <v>24</v>
      </c>
      <c r="C7666" t="s">
        <v>25</v>
      </c>
      <c r="D7666" s="1">
        <v>73821</v>
      </c>
      <c r="E7666" t="s">
        <v>17</v>
      </c>
      <c r="F7666" t="s">
        <v>52</v>
      </c>
      <c r="G7666" s="1">
        <v>4812.5785749999995</v>
      </c>
      <c r="H7666" s="2">
        <v>2.5333633679999999E-2</v>
      </c>
      <c r="I7666" s="2">
        <v>0.16090961440000001</v>
      </c>
      <c r="J7666">
        <v>30</v>
      </c>
      <c r="K7666" s="6">
        <f>Table1[[#This Row],[WebsiteVisits]]*Table1[[#This Row],[ConversionRate]]</f>
        <v>4.8272884320000005</v>
      </c>
      <c r="L7666">
        <v>2.531359616</v>
      </c>
      <c r="M7666">
        <v>7.2151899459999997</v>
      </c>
      <c r="N7666">
        <v>17</v>
      </c>
      <c r="O7666">
        <v>19</v>
      </c>
      <c r="P7666">
        <v>2</v>
      </c>
      <c r="Q7666">
        <v>0</v>
      </c>
      <c r="R7666">
        <v>2583</v>
      </c>
      <c r="S7666" t="s">
        <v>49</v>
      </c>
      <c r="T7666" t="s">
        <v>50</v>
      </c>
      <c r="U7666">
        <v>1</v>
      </c>
    </row>
    <row r="7667" spans="1:21">
      <c r="A7667">
        <v>15665</v>
      </c>
      <c r="B7667">
        <v>57</v>
      </c>
      <c r="C7667" t="s">
        <v>25</v>
      </c>
      <c r="D7667" s="1">
        <v>55690</v>
      </c>
      <c r="E7667" t="s">
        <v>15</v>
      </c>
      <c r="F7667" t="s">
        <v>37</v>
      </c>
      <c r="G7667" s="1">
        <v>3634.4845759999998</v>
      </c>
      <c r="H7667" s="2">
        <v>0.19122507050000001</v>
      </c>
      <c r="I7667" s="2">
        <v>0.15859556890000001</v>
      </c>
      <c r="J7667">
        <v>42</v>
      </c>
      <c r="K7667" s="6">
        <f>Table1[[#This Row],[WebsiteVisits]]*Table1[[#This Row],[ConversionRate]]</f>
        <v>6.6610138938000008</v>
      </c>
      <c r="L7667">
        <v>4.8210846820000004</v>
      </c>
      <c r="M7667">
        <v>4.5005359780000003</v>
      </c>
      <c r="N7667">
        <v>72</v>
      </c>
      <c r="O7667">
        <v>6</v>
      </c>
      <c r="P7667">
        <v>2</v>
      </c>
      <c r="Q7667">
        <v>6</v>
      </c>
      <c r="R7667">
        <v>868</v>
      </c>
      <c r="S7667" t="s">
        <v>49</v>
      </c>
      <c r="T7667" t="s">
        <v>50</v>
      </c>
      <c r="U7667">
        <v>0</v>
      </c>
    </row>
    <row r="7668" spans="1:21">
      <c r="A7668">
        <v>15666</v>
      </c>
      <c r="B7668">
        <v>23</v>
      </c>
      <c r="C7668" t="s">
        <v>25</v>
      </c>
      <c r="D7668" s="1">
        <v>26654</v>
      </c>
      <c r="E7668" t="s">
        <v>13</v>
      </c>
      <c r="F7668" t="s">
        <v>51</v>
      </c>
      <c r="G7668" s="1">
        <v>9736.3493010000002</v>
      </c>
      <c r="H7668" s="2">
        <v>6.5150525540000004E-2</v>
      </c>
      <c r="I7668" s="2">
        <v>7.7232222190000005E-2</v>
      </c>
      <c r="J7668">
        <v>10</v>
      </c>
      <c r="K7668" s="6">
        <f>Table1[[#This Row],[WebsiteVisits]]*Table1[[#This Row],[ConversionRate]]</f>
        <v>0.77232222190000011</v>
      </c>
      <c r="L7668">
        <v>6.7730153299999998</v>
      </c>
      <c r="M7668">
        <v>0.67493247749999996</v>
      </c>
      <c r="N7668">
        <v>21</v>
      </c>
      <c r="O7668">
        <v>12</v>
      </c>
      <c r="P7668">
        <v>8</v>
      </c>
      <c r="Q7668">
        <v>6</v>
      </c>
      <c r="R7668">
        <v>4925</v>
      </c>
      <c r="S7668" t="s">
        <v>49</v>
      </c>
      <c r="T7668" t="s">
        <v>50</v>
      </c>
      <c r="U7668">
        <v>0</v>
      </c>
    </row>
    <row r="7669" spans="1:21">
      <c r="A7669">
        <v>15667</v>
      </c>
      <c r="B7669">
        <v>39</v>
      </c>
      <c r="C7669" t="s">
        <v>24</v>
      </c>
      <c r="D7669" s="1">
        <v>87557</v>
      </c>
      <c r="E7669" t="s">
        <v>11</v>
      </c>
      <c r="F7669" t="s">
        <v>37</v>
      </c>
      <c r="G7669" s="1">
        <v>591.27694840000004</v>
      </c>
      <c r="H7669" s="2">
        <v>0.15904994240000001</v>
      </c>
      <c r="I7669" s="2">
        <v>0.1875113337</v>
      </c>
      <c r="J7669">
        <v>47</v>
      </c>
      <c r="K7669" s="6">
        <f>Table1[[#This Row],[WebsiteVisits]]*Table1[[#This Row],[ConversionRate]]</f>
        <v>8.8130326838999995</v>
      </c>
      <c r="L7669">
        <v>5.153511237</v>
      </c>
      <c r="M7669">
        <v>7.3523421930000001</v>
      </c>
      <c r="N7669">
        <v>17</v>
      </c>
      <c r="O7669">
        <v>5</v>
      </c>
      <c r="P7669">
        <v>8</v>
      </c>
      <c r="Q7669">
        <v>0</v>
      </c>
      <c r="R7669">
        <v>1364</v>
      </c>
      <c r="S7669" t="s">
        <v>49</v>
      </c>
      <c r="T7669" t="s">
        <v>50</v>
      </c>
      <c r="U7669">
        <v>0</v>
      </c>
    </row>
    <row r="7670" spans="1:21">
      <c r="A7670">
        <v>15668</v>
      </c>
      <c r="B7670">
        <v>18</v>
      </c>
      <c r="C7670" t="s">
        <v>25</v>
      </c>
      <c r="D7670" s="1">
        <v>132259</v>
      </c>
      <c r="E7670" t="s">
        <v>17</v>
      </c>
      <c r="F7670" t="s">
        <v>37</v>
      </c>
      <c r="G7670" s="1">
        <v>3053.1126100000001</v>
      </c>
      <c r="H7670" s="2">
        <v>3.9892846959999999E-2</v>
      </c>
      <c r="I7670" s="2">
        <v>7.9969576819999999E-2</v>
      </c>
      <c r="J7670">
        <v>6</v>
      </c>
      <c r="K7670" s="6">
        <f>Table1[[#This Row],[WebsiteVisits]]*Table1[[#This Row],[ConversionRate]]</f>
        <v>0.47981746091999999</v>
      </c>
      <c r="L7670">
        <v>5.8288809180000003</v>
      </c>
      <c r="M7670">
        <v>9.0919413460000005</v>
      </c>
      <c r="N7670">
        <v>36</v>
      </c>
      <c r="O7670">
        <v>7</v>
      </c>
      <c r="P7670">
        <v>0</v>
      </c>
      <c r="Q7670">
        <v>1</v>
      </c>
      <c r="R7670">
        <v>4414</v>
      </c>
      <c r="S7670" t="s">
        <v>49</v>
      </c>
      <c r="T7670" t="s">
        <v>50</v>
      </c>
      <c r="U7670">
        <v>0</v>
      </c>
    </row>
    <row r="7671" spans="1:21">
      <c r="A7671">
        <v>15669</v>
      </c>
      <c r="B7671">
        <v>21</v>
      </c>
      <c r="C7671" t="s">
        <v>24</v>
      </c>
      <c r="D7671" s="1">
        <v>105544</v>
      </c>
      <c r="E7671" t="s">
        <v>17</v>
      </c>
      <c r="F7671" t="s">
        <v>37</v>
      </c>
      <c r="G7671" s="1">
        <v>9424.4357220000002</v>
      </c>
      <c r="H7671" s="2">
        <v>0.25004142909999999</v>
      </c>
      <c r="I7671" s="2">
        <v>1.759495279E-2</v>
      </c>
      <c r="J7671">
        <v>0</v>
      </c>
      <c r="K7671" s="6">
        <f>Table1[[#This Row],[WebsiteVisits]]*Table1[[#This Row],[ConversionRate]]</f>
        <v>0</v>
      </c>
      <c r="L7671">
        <v>2.8361580289999999</v>
      </c>
      <c r="M7671">
        <v>9.2791129750000003</v>
      </c>
      <c r="N7671">
        <v>32</v>
      </c>
      <c r="O7671">
        <v>4</v>
      </c>
      <c r="P7671">
        <v>5</v>
      </c>
      <c r="Q7671">
        <v>9</v>
      </c>
      <c r="R7671">
        <v>2581</v>
      </c>
      <c r="S7671" t="s">
        <v>49</v>
      </c>
      <c r="T7671" t="s">
        <v>50</v>
      </c>
      <c r="U7671">
        <v>1</v>
      </c>
    </row>
    <row r="7672" spans="1:21">
      <c r="A7672">
        <v>15670</v>
      </c>
      <c r="B7672">
        <v>63</v>
      </c>
      <c r="C7672" t="s">
        <v>24</v>
      </c>
      <c r="D7672" s="1">
        <v>108264</v>
      </c>
      <c r="E7672" t="s">
        <v>13</v>
      </c>
      <c r="F7672" t="s">
        <v>51</v>
      </c>
      <c r="G7672" s="1">
        <v>9836.6122140000007</v>
      </c>
      <c r="H7672" s="2">
        <v>0.23618806019999999</v>
      </c>
      <c r="I7672" s="2">
        <v>0.1311822399</v>
      </c>
      <c r="J7672">
        <v>22</v>
      </c>
      <c r="K7672" s="6">
        <f>Table1[[#This Row],[WebsiteVisits]]*Table1[[#This Row],[ConversionRate]]</f>
        <v>2.8860092777999999</v>
      </c>
      <c r="L7672">
        <v>1.603261445</v>
      </c>
      <c r="M7672">
        <v>13.08566808</v>
      </c>
      <c r="N7672">
        <v>47</v>
      </c>
      <c r="O7672">
        <v>0</v>
      </c>
      <c r="P7672">
        <v>1</v>
      </c>
      <c r="Q7672">
        <v>1</v>
      </c>
      <c r="R7672">
        <v>2458</v>
      </c>
      <c r="S7672" t="s">
        <v>49</v>
      </c>
      <c r="T7672" t="s">
        <v>50</v>
      </c>
      <c r="U7672">
        <v>0</v>
      </c>
    </row>
    <row r="7673" spans="1:21">
      <c r="A7673">
        <v>15671</v>
      </c>
      <c r="B7673">
        <v>66</v>
      </c>
      <c r="C7673" t="s">
        <v>24</v>
      </c>
      <c r="D7673" s="1">
        <v>109698</v>
      </c>
      <c r="E7673" t="s">
        <v>9</v>
      </c>
      <c r="F7673" t="s">
        <v>37</v>
      </c>
      <c r="G7673" s="1">
        <v>8266.5259160000005</v>
      </c>
      <c r="H7673" s="2">
        <v>0.1220812941</v>
      </c>
      <c r="I7673" s="2">
        <v>7.8903047140000002E-2</v>
      </c>
      <c r="J7673">
        <v>31</v>
      </c>
      <c r="K7673" s="6">
        <f>Table1[[#This Row],[WebsiteVisits]]*Table1[[#This Row],[ConversionRate]]</f>
        <v>2.4459944613400002</v>
      </c>
      <c r="L7673">
        <v>3.3164954770000001</v>
      </c>
      <c r="M7673">
        <v>7.2775890739999998</v>
      </c>
      <c r="N7673">
        <v>47</v>
      </c>
      <c r="O7673">
        <v>19</v>
      </c>
      <c r="P7673">
        <v>4</v>
      </c>
      <c r="Q7673">
        <v>9</v>
      </c>
      <c r="R7673">
        <v>2422</v>
      </c>
      <c r="S7673" t="s">
        <v>49</v>
      </c>
      <c r="T7673" t="s">
        <v>50</v>
      </c>
      <c r="U7673">
        <v>0</v>
      </c>
    </row>
    <row r="7674" spans="1:21">
      <c r="A7674">
        <v>15672</v>
      </c>
      <c r="B7674">
        <v>69</v>
      </c>
      <c r="C7674" t="s">
        <v>25</v>
      </c>
      <c r="D7674" s="1">
        <v>47446</v>
      </c>
      <c r="E7674" t="s">
        <v>17</v>
      </c>
      <c r="F7674" t="s">
        <v>52</v>
      </c>
      <c r="G7674" s="1">
        <v>852.38261580000005</v>
      </c>
      <c r="H7674" s="2">
        <v>0.27407206639999998</v>
      </c>
      <c r="I7674" s="2">
        <v>3.9207728759999998E-2</v>
      </c>
      <c r="J7674">
        <v>14</v>
      </c>
      <c r="K7674" s="6">
        <f>Table1[[#This Row],[WebsiteVisits]]*Table1[[#This Row],[ConversionRate]]</f>
        <v>0.54890820263999995</v>
      </c>
      <c r="L7674">
        <v>3.8544085809999999</v>
      </c>
      <c r="M7674">
        <v>10.946423490000001</v>
      </c>
      <c r="N7674">
        <v>1</v>
      </c>
      <c r="O7674">
        <v>1</v>
      </c>
      <c r="P7674">
        <v>1</v>
      </c>
      <c r="Q7674">
        <v>3</v>
      </c>
      <c r="R7674">
        <v>3218</v>
      </c>
      <c r="S7674" t="s">
        <v>49</v>
      </c>
      <c r="T7674" t="s">
        <v>50</v>
      </c>
      <c r="U7674">
        <v>1</v>
      </c>
    </row>
    <row r="7675" spans="1:21">
      <c r="A7675">
        <v>15673</v>
      </c>
      <c r="B7675">
        <v>67</v>
      </c>
      <c r="C7675" t="s">
        <v>25</v>
      </c>
      <c r="D7675" s="1">
        <v>115515</v>
      </c>
      <c r="E7675" t="s">
        <v>15</v>
      </c>
      <c r="F7675" t="s">
        <v>52</v>
      </c>
      <c r="G7675" s="1">
        <v>5657.4147810000004</v>
      </c>
      <c r="H7675" s="2">
        <v>6.3853187389999996E-2</v>
      </c>
      <c r="I7675" s="2">
        <v>0.1875850318</v>
      </c>
      <c r="J7675">
        <v>17</v>
      </c>
      <c r="K7675" s="6">
        <f>Table1[[#This Row],[WebsiteVisits]]*Table1[[#This Row],[ConversionRate]]</f>
        <v>3.1889455405999998</v>
      </c>
      <c r="L7675">
        <v>4.7423249219999999</v>
      </c>
      <c r="M7675">
        <v>2.3443497390000001</v>
      </c>
      <c r="N7675">
        <v>25</v>
      </c>
      <c r="O7675">
        <v>5</v>
      </c>
      <c r="P7675">
        <v>5</v>
      </c>
      <c r="Q7675">
        <v>1</v>
      </c>
      <c r="R7675">
        <v>4874</v>
      </c>
      <c r="S7675" t="s">
        <v>49</v>
      </c>
      <c r="T7675" t="s">
        <v>50</v>
      </c>
      <c r="U7675">
        <v>1</v>
      </c>
    </row>
    <row r="7676" spans="1:21">
      <c r="A7676">
        <v>15674</v>
      </c>
      <c r="B7676">
        <v>60</v>
      </c>
      <c r="C7676" t="s">
        <v>25</v>
      </c>
      <c r="D7676" s="1">
        <v>68484</v>
      </c>
      <c r="E7676" t="s">
        <v>11</v>
      </c>
      <c r="F7676" t="s">
        <v>37</v>
      </c>
      <c r="G7676" s="1">
        <v>4061.217627</v>
      </c>
      <c r="H7676" s="2">
        <v>0.24604164449999999</v>
      </c>
      <c r="I7676" s="2">
        <v>0.13107551149999999</v>
      </c>
      <c r="J7676">
        <v>27</v>
      </c>
      <c r="K7676" s="6">
        <f>Table1[[#This Row],[WebsiteVisits]]*Table1[[#This Row],[ConversionRate]]</f>
        <v>3.5390388104999997</v>
      </c>
      <c r="L7676">
        <v>3.663551531</v>
      </c>
      <c r="M7676">
        <v>11.577983590000001</v>
      </c>
      <c r="N7676">
        <v>16</v>
      </c>
      <c r="O7676">
        <v>8</v>
      </c>
      <c r="P7676">
        <v>8</v>
      </c>
      <c r="Q7676">
        <v>4</v>
      </c>
      <c r="R7676">
        <v>4108</v>
      </c>
      <c r="S7676" t="s">
        <v>49</v>
      </c>
      <c r="T7676" t="s">
        <v>50</v>
      </c>
      <c r="U7676">
        <v>1</v>
      </c>
    </row>
    <row r="7677" spans="1:21">
      <c r="A7677">
        <v>15675</v>
      </c>
      <c r="B7677">
        <v>46</v>
      </c>
      <c r="C7677" t="s">
        <v>25</v>
      </c>
      <c r="D7677" s="1">
        <v>64078</v>
      </c>
      <c r="E7677" t="s">
        <v>11</v>
      </c>
      <c r="F7677" t="s">
        <v>52</v>
      </c>
      <c r="G7677" s="1">
        <v>8083.8804200000004</v>
      </c>
      <c r="H7677" s="2">
        <v>0.16829807599999999</v>
      </c>
      <c r="I7677" s="2">
        <v>0.188700641</v>
      </c>
      <c r="J7677">
        <v>13</v>
      </c>
      <c r="K7677" s="6">
        <f>Table1[[#This Row],[WebsiteVisits]]*Table1[[#This Row],[ConversionRate]]</f>
        <v>2.4531083329999999</v>
      </c>
      <c r="L7677">
        <v>1.3222987100000001</v>
      </c>
      <c r="M7677">
        <v>6.9547304189999997</v>
      </c>
      <c r="N7677">
        <v>3</v>
      </c>
      <c r="O7677">
        <v>8</v>
      </c>
      <c r="P7677">
        <v>6</v>
      </c>
      <c r="Q7677">
        <v>7</v>
      </c>
      <c r="R7677">
        <v>2886</v>
      </c>
      <c r="S7677" t="s">
        <v>49</v>
      </c>
      <c r="T7677" t="s">
        <v>50</v>
      </c>
      <c r="U7677">
        <v>1</v>
      </c>
    </row>
    <row r="7678" spans="1:21">
      <c r="A7678">
        <v>15676</v>
      </c>
      <c r="B7678">
        <v>38</v>
      </c>
      <c r="C7678" t="s">
        <v>24</v>
      </c>
      <c r="D7678" s="1">
        <v>134824</v>
      </c>
      <c r="E7678" t="s">
        <v>11</v>
      </c>
      <c r="F7678" t="s">
        <v>37</v>
      </c>
      <c r="G7678" s="1">
        <v>644.7399322</v>
      </c>
      <c r="H7678" s="2">
        <v>0.1055782198</v>
      </c>
      <c r="I7678" s="2">
        <v>0.12076594960000001</v>
      </c>
      <c r="J7678">
        <v>12</v>
      </c>
      <c r="K7678" s="6">
        <f>Table1[[#This Row],[WebsiteVisits]]*Table1[[#This Row],[ConversionRate]]</f>
        <v>1.4491913952000002</v>
      </c>
      <c r="L7678">
        <v>1.851471686</v>
      </c>
      <c r="M7678">
        <v>10.568386479999999</v>
      </c>
      <c r="N7678">
        <v>8</v>
      </c>
      <c r="O7678">
        <v>5</v>
      </c>
      <c r="P7678">
        <v>0</v>
      </c>
      <c r="Q7678">
        <v>1</v>
      </c>
      <c r="R7678">
        <v>3802</v>
      </c>
      <c r="S7678" t="s">
        <v>49</v>
      </c>
      <c r="T7678" t="s">
        <v>50</v>
      </c>
      <c r="U7678">
        <v>1</v>
      </c>
    </row>
    <row r="7679" spans="1:21">
      <c r="A7679">
        <v>15677</v>
      </c>
      <c r="B7679">
        <v>43</v>
      </c>
      <c r="C7679" t="s">
        <v>25</v>
      </c>
      <c r="D7679" s="1">
        <v>24225</v>
      </c>
      <c r="E7679" t="s">
        <v>13</v>
      </c>
      <c r="F7679" t="s">
        <v>51</v>
      </c>
      <c r="G7679" s="1">
        <v>2051.5746410000002</v>
      </c>
      <c r="H7679" s="2">
        <v>3.4464671129999999E-2</v>
      </c>
      <c r="I7679" s="2">
        <v>2.2134095329999999E-2</v>
      </c>
      <c r="J7679">
        <v>33</v>
      </c>
      <c r="K7679" s="6">
        <f>Table1[[#This Row],[WebsiteVisits]]*Table1[[#This Row],[ConversionRate]]</f>
        <v>0.73042514588999996</v>
      </c>
      <c r="L7679">
        <v>7.0643652350000004</v>
      </c>
      <c r="M7679">
        <v>12.60971208</v>
      </c>
      <c r="N7679">
        <v>9</v>
      </c>
      <c r="O7679">
        <v>8</v>
      </c>
      <c r="P7679">
        <v>5</v>
      </c>
      <c r="Q7679">
        <v>7</v>
      </c>
      <c r="R7679">
        <v>3095</v>
      </c>
      <c r="S7679" t="s">
        <v>49</v>
      </c>
      <c r="T7679" t="s">
        <v>50</v>
      </c>
      <c r="U7679">
        <v>1</v>
      </c>
    </row>
    <row r="7680" spans="1:21">
      <c r="A7680">
        <v>15678</v>
      </c>
      <c r="B7680">
        <v>31</v>
      </c>
      <c r="C7680" t="s">
        <v>25</v>
      </c>
      <c r="D7680" s="1">
        <v>144098</v>
      </c>
      <c r="E7680" t="s">
        <v>11</v>
      </c>
      <c r="F7680" t="s">
        <v>52</v>
      </c>
      <c r="G7680" s="1">
        <v>4943.031156</v>
      </c>
      <c r="H7680" s="2">
        <v>5.9680226660000002E-2</v>
      </c>
      <c r="I7680" s="2">
        <v>1.5688697599999999E-2</v>
      </c>
      <c r="J7680">
        <v>19</v>
      </c>
      <c r="K7680" s="6">
        <f>Table1[[#This Row],[WebsiteVisits]]*Table1[[#This Row],[ConversionRate]]</f>
        <v>0.2980852544</v>
      </c>
      <c r="L7680">
        <v>1.5683800779999999</v>
      </c>
      <c r="M7680">
        <v>4.1827589649999997</v>
      </c>
      <c r="N7680">
        <v>68</v>
      </c>
      <c r="O7680">
        <v>4</v>
      </c>
      <c r="P7680">
        <v>1</v>
      </c>
      <c r="Q7680">
        <v>3</v>
      </c>
      <c r="R7680">
        <v>2989</v>
      </c>
      <c r="S7680" t="s">
        <v>49</v>
      </c>
      <c r="T7680" t="s">
        <v>50</v>
      </c>
      <c r="U7680">
        <v>1</v>
      </c>
    </row>
    <row r="7681" spans="1:21">
      <c r="A7681">
        <v>15679</v>
      </c>
      <c r="B7681">
        <v>26</v>
      </c>
      <c r="C7681" t="s">
        <v>24</v>
      </c>
      <c r="D7681" s="1">
        <v>94745</v>
      </c>
      <c r="E7681" t="s">
        <v>11</v>
      </c>
      <c r="F7681" t="s">
        <v>37</v>
      </c>
      <c r="G7681" s="1">
        <v>1660.711863</v>
      </c>
      <c r="H7681" s="2">
        <v>0.26023015560000001</v>
      </c>
      <c r="I7681" s="2">
        <v>0.1811066727</v>
      </c>
      <c r="J7681">
        <v>23</v>
      </c>
      <c r="K7681" s="6">
        <f>Table1[[#This Row],[WebsiteVisits]]*Table1[[#This Row],[ConversionRate]]</f>
        <v>4.1654534721000003</v>
      </c>
      <c r="L7681">
        <v>1.415922415</v>
      </c>
      <c r="M7681">
        <v>10.165760580000001</v>
      </c>
      <c r="N7681">
        <v>37</v>
      </c>
      <c r="O7681">
        <v>15</v>
      </c>
      <c r="P7681">
        <v>1</v>
      </c>
      <c r="Q7681">
        <v>6</v>
      </c>
      <c r="R7681">
        <v>2456</v>
      </c>
      <c r="S7681" t="s">
        <v>49</v>
      </c>
      <c r="T7681" t="s">
        <v>50</v>
      </c>
      <c r="U7681">
        <v>1</v>
      </c>
    </row>
    <row r="7682" spans="1:21">
      <c r="A7682">
        <v>15680</v>
      </c>
      <c r="B7682">
        <v>64</v>
      </c>
      <c r="C7682" t="s">
        <v>24</v>
      </c>
      <c r="D7682" s="1">
        <v>130196</v>
      </c>
      <c r="E7682" t="s">
        <v>15</v>
      </c>
      <c r="F7682" t="s">
        <v>48</v>
      </c>
      <c r="G7682" s="1">
        <v>6957.8799129999998</v>
      </c>
      <c r="H7682" s="2">
        <v>0.1859969618</v>
      </c>
      <c r="I7682" s="2">
        <v>1.735830801E-2</v>
      </c>
      <c r="J7682">
        <v>27</v>
      </c>
      <c r="K7682" s="6">
        <f>Table1[[#This Row],[WebsiteVisits]]*Table1[[#This Row],[ConversionRate]]</f>
        <v>0.46867431627</v>
      </c>
      <c r="L7682">
        <v>8.3060761410000001</v>
      </c>
      <c r="M7682">
        <v>2.2871024649999998</v>
      </c>
      <c r="N7682">
        <v>48</v>
      </c>
      <c r="O7682">
        <v>2</v>
      </c>
      <c r="P7682">
        <v>2</v>
      </c>
      <c r="Q7682">
        <v>5</v>
      </c>
      <c r="R7682">
        <v>2774</v>
      </c>
      <c r="S7682" t="s">
        <v>49</v>
      </c>
      <c r="T7682" t="s">
        <v>50</v>
      </c>
      <c r="U7682">
        <v>1</v>
      </c>
    </row>
    <row r="7683" spans="1:21">
      <c r="A7683">
        <v>15681</v>
      </c>
      <c r="B7683">
        <v>29</v>
      </c>
      <c r="C7683" t="s">
        <v>25</v>
      </c>
      <c r="D7683" s="1">
        <v>101259</v>
      </c>
      <c r="E7683" t="s">
        <v>9</v>
      </c>
      <c r="F7683" t="s">
        <v>51</v>
      </c>
      <c r="G7683" s="1">
        <v>8225.5954889999994</v>
      </c>
      <c r="H7683" s="2">
        <v>7.8757711930000002E-2</v>
      </c>
      <c r="I7683" s="2">
        <v>0.12688340149999999</v>
      </c>
      <c r="J7683">
        <v>10</v>
      </c>
      <c r="K7683" s="6">
        <f>Table1[[#This Row],[WebsiteVisits]]*Table1[[#This Row],[ConversionRate]]</f>
        <v>1.2688340149999999</v>
      </c>
      <c r="L7683">
        <v>1.371191236</v>
      </c>
      <c r="M7683">
        <v>2.1187583989999998</v>
      </c>
      <c r="N7683">
        <v>39</v>
      </c>
      <c r="O7683">
        <v>11</v>
      </c>
      <c r="P7683">
        <v>7</v>
      </c>
      <c r="Q7683">
        <v>3</v>
      </c>
      <c r="R7683">
        <v>2994</v>
      </c>
      <c r="S7683" t="s">
        <v>49</v>
      </c>
      <c r="T7683" t="s">
        <v>50</v>
      </c>
      <c r="U7683">
        <v>1</v>
      </c>
    </row>
    <row r="7684" spans="1:21">
      <c r="A7684">
        <v>15682</v>
      </c>
      <c r="B7684">
        <v>59</v>
      </c>
      <c r="C7684" t="s">
        <v>25</v>
      </c>
      <c r="D7684" s="1">
        <v>65487</v>
      </c>
      <c r="E7684" t="s">
        <v>13</v>
      </c>
      <c r="F7684" t="s">
        <v>48</v>
      </c>
      <c r="G7684" s="1">
        <v>7074.7469469999996</v>
      </c>
      <c r="H7684" s="2">
        <v>0.15379733449999999</v>
      </c>
      <c r="I7684" s="2">
        <v>6.6615403409999996E-2</v>
      </c>
      <c r="J7684">
        <v>27</v>
      </c>
      <c r="K7684" s="6">
        <f>Table1[[#This Row],[WebsiteVisits]]*Table1[[#This Row],[ConversionRate]]</f>
        <v>1.7986158920699999</v>
      </c>
      <c r="L7684">
        <v>1.618600262</v>
      </c>
      <c r="M7684">
        <v>4.6120591339999999</v>
      </c>
      <c r="N7684">
        <v>48</v>
      </c>
      <c r="O7684">
        <v>11</v>
      </c>
      <c r="P7684">
        <v>6</v>
      </c>
      <c r="Q7684">
        <v>5</v>
      </c>
      <c r="R7684">
        <v>830</v>
      </c>
      <c r="S7684" t="s">
        <v>49</v>
      </c>
      <c r="T7684" t="s">
        <v>50</v>
      </c>
      <c r="U7684">
        <v>1</v>
      </c>
    </row>
    <row r="7685" spans="1:21">
      <c r="A7685">
        <v>15683</v>
      </c>
      <c r="B7685">
        <v>68</v>
      </c>
      <c r="C7685" t="s">
        <v>25</v>
      </c>
      <c r="D7685" s="1">
        <v>88676</v>
      </c>
      <c r="E7685" t="s">
        <v>13</v>
      </c>
      <c r="F7685" t="s">
        <v>37</v>
      </c>
      <c r="G7685" s="1">
        <v>4458.8087649999998</v>
      </c>
      <c r="H7685" s="2">
        <v>4.1272634250000002E-2</v>
      </c>
      <c r="I7685" s="2">
        <v>0.14065504640000001</v>
      </c>
      <c r="J7685">
        <v>21</v>
      </c>
      <c r="K7685" s="6">
        <f>Table1[[#This Row],[WebsiteVisits]]*Table1[[#This Row],[ConversionRate]]</f>
        <v>2.9537559744000004</v>
      </c>
      <c r="L7685">
        <v>5.9456140099999999</v>
      </c>
      <c r="M7685">
        <v>2.3984746440000002</v>
      </c>
      <c r="N7685">
        <v>85</v>
      </c>
      <c r="O7685">
        <v>18</v>
      </c>
      <c r="P7685">
        <v>3</v>
      </c>
      <c r="Q7685">
        <v>2</v>
      </c>
      <c r="R7685">
        <v>1956</v>
      </c>
      <c r="S7685" t="s">
        <v>49</v>
      </c>
      <c r="T7685" t="s">
        <v>50</v>
      </c>
      <c r="U7685">
        <v>1</v>
      </c>
    </row>
    <row r="7686" spans="1:21">
      <c r="A7686">
        <v>15684</v>
      </c>
      <c r="B7686">
        <v>68</v>
      </c>
      <c r="C7686" t="s">
        <v>24</v>
      </c>
      <c r="D7686" s="1">
        <v>31721</v>
      </c>
      <c r="E7686" t="s">
        <v>11</v>
      </c>
      <c r="F7686" t="s">
        <v>52</v>
      </c>
      <c r="G7686" s="1">
        <v>8796.0378959999998</v>
      </c>
      <c r="H7686" s="2">
        <v>3.866432258E-2</v>
      </c>
      <c r="I7686" s="2">
        <v>6.4097261459999999E-2</v>
      </c>
      <c r="J7686">
        <v>29</v>
      </c>
      <c r="K7686" s="6">
        <f>Table1[[#This Row],[WebsiteVisits]]*Table1[[#This Row],[ConversionRate]]</f>
        <v>1.8588205823399999</v>
      </c>
      <c r="L7686">
        <v>4.9855997969999999</v>
      </c>
      <c r="M7686">
        <v>7.0673818119999998</v>
      </c>
      <c r="N7686">
        <v>18</v>
      </c>
      <c r="O7686">
        <v>8</v>
      </c>
      <c r="P7686">
        <v>2</v>
      </c>
      <c r="Q7686">
        <v>9</v>
      </c>
      <c r="R7686">
        <v>4245</v>
      </c>
      <c r="S7686" t="s">
        <v>49</v>
      </c>
      <c r="T7686" t="s">
        <v>50</v>
      </c>
      <c r="U7686">
        <v>1</v>
      </c>
    </row>
    <row r="7687" spans="1:21">
      <c r="A7687">
        <v>15685</v>
      </c>
      <c r="B7687">
        <v>23</v>
      </c>
      <c r="C7687" t="s">
        <v>24</v>
      </c>
      <c r="D7687" s="1">
        <v>22587</v>
      </c>
      <c r="E7687" t="s">
        <v>15</v>
      </c>
      <c r="F7687" t="s">
        <v>37</v>
      </c>
      <c r="G7687" s="1">
        <v>1463.0927039999999</v>
      </c>
      <c r="H7687" s="2">
        <v>0.27325174899999999</v>
      </c>
      <c r="I7687" s="2">
        <v>1.7072212390000001E-2</v>
      </c>
      <c r="J7687">
        <v>37</v>
      </c>
      <c r="K7687" s="6">
        <f>Table1[[#This Row],[WebsiteVisits]]*Table1[[#This Row],[ConversionRate]]</f>
        <v>0.63167185843000007</v>
      </c>
      <c r="L7687">
        <v>9.6800669979999991</v>
      </c>
      <c r="M7687">
        <v>13.08016986</v>
      </c>
      <c r="N7687">
        <v>36</v>
      </c>
      <c r="O7687">
        <v>18</v>
      </c>
      <c r="P7687">
        <v>0</v>
      </c>
      <c r="Q7687">
        <v>3</v>
      </c>
      <c r="R7687">
        <v>4629</v>
      </c>
      <c r="S7687" t="s">
        <v>49</v>
      </c>
      <c r="T7687" t="s">
        <v>50</v>
      </c>
      <c r="U7687">
        <v>1</v>
      </c>
    </row>
    <row r="7688" spans="1:21">
      <c r="A7688">
        <v>15686</v>
      </c>
      <c r="B7688">
        <v>37</v>
      </c>
      <c r="C7688" t="s">
        <v>24</v>
      </c>
      <c r="D7688" s="1">
        <v>128878</v>
      </c>
      <c r="E7688" t="s">
        <v>17</v>
      </c>
      <c r="F7688" t="s">
        <v>52</v>
      </c>
      <c r="G7688" s="1">
        <v>2677.3519809999998</v>
      </c>
      <c r="H7688" s="2">
        <v>0.1427783239</v>
      </c>
      <c r="I7688" s="2">
        <v>0.14885930980000001</v>
      </c>
      <c r="J7688">
        <v>16</v>
      </c>
      <c r="K7688" s="6">
        <f>Table1[[#This Row],[WebsiteVisits]]*Table1[[#This Row],[ConversionRate]]</f>
        <v>2.3817489568000001</v>
      </c>
      <c r="L7688">
        <v>9.4316198950000008</v>
      </c>
      <c r="M7688">
        <v>1.5782071529999999</v>
      </c>
      <c r="N7688">
        <v>96</v>
      </c>
      <c r="O7688">
        <v>18</v>
      </c>
      <c r="P7688">
        <v>9</v>
      </c>
      <c r="Q7688">
        <v>3</v>
      </c>
      <c r="R7688">
        <v>258</v>
      </c>
      <c r="S7688" t="s">
        <v>49</v>
      </c>
      <c r="T7688" t="s">
        <v>50</v>
      </c>
      <c r="U7688">
        <v>1</v>
      </c>
    </row>
    <row r="7689" spans="1:21">
      <c r="A7689">
        <v>15687</v>
      </c>
      <c r="B7689">
        <v>41</v>
      </c>
      <c r="C7689" t="s">
        <v>24</v>
      </c>
      <c r="D7689" s="1">
        <v>59437</v>
      </c>
      <c r="E7689" t="s">
        <v>11</v>
      </c>
      <c r="F7689" t="s">
        <v>37</v>
      </c>
      <c r="G7689" s="1">
        <v>4946.442884</v>
      </c>
      <c r="H7689" s="2">
        <v>0.11485447460000001</v>
      </c>
      <c r="I7689" s="2">
        <v>6.9071499750000001E-2</v>
      </c>
      <c r="J7689">
        <v>21</v>
      </c>
      <c r="K7689" s="6">
        <f>Table1[[#This Row],[WebsiteVisits]]*Table1[[#This Row],[ConversionRate]]</f>
        <v>1.4505014947500001</v>
      </c>
      <c r="L7689">
        <v>6.9419679729999997</v>
      </c>
      <c r="M7689">
        <v>5.7689051310000004</v>
      </c>
      <c r="N7689">
        <v>48</v>
      </c>
      <c r="O7689">
        <v>16</v>
      </c>
      <c r="P7689">
        <v>3</v>
      </c>
      <c r="Q7689">
        <v>8</v>
      </c>
      <c r="R7689">
        <v>3288</v>
      </c>
      <c r="S7689" t="s">
        <v>49</v>
      </c>
      <c r="T7689" t="s">
        <v>50</v>
      </c>
      <c r="U7689">
        <v>1</v>
      </c>
    </row>
    <row r="7690" spans="1:21">
      <c r="A7690">
        <v>15688</v>
      </c>
      <c r="B7690">
        <v>44</v>
      </c>
      <c r="C7690" t="s">
        <v>24</v>
      </c>
      <c r="D7690" s="1">
        <v>38989</v>
      </c>
      <c r="E7690" t="s">
        <v>11</v>
      </c>
      <c r="F7690" t="s">
        <v>37</v>
      </c>
      <c r="G7690" s="1">
        <v>707.2521289</v>
      </c>
      <c r="H7690" s="2">
        <v>0.28523082970000002</v>
      </c>
      <c r="I7690" s="2">
        <v>0.1146517962</v>
      </c>
      <c r="J7690">
        <v>0</v>
      </c>
      <c r="K7690" s="6">
        <f>Table1[[#This Row],[WebsiteVisits]]*Table1[[#This Row],[ConversionRate]]</f>
        <v>0</v>
      </c>
      <c r="L7690">
        <v>1.6468068499999999</v>
      </c>
      <c r="M7690">
        <v>3.513023488</v>
      </c>
      <c r="N7690">
        <v>5</v>
      </c>
      <c r="O7690">
        <v>0</v>
      </c>
      <c r="P7690">
        <v>7</v>
      </c>
      <c r="Q7690">
        <v>0</v>
      </c>
      <c r="R7690">
        <v>2540</v>
      </c>
      <c r="S7690" t="s">
        <v>49</v>
      </c>
      <c r="T7690" t="s">
        <v>50</v>
      </c>
      <c r="U7690">
        <v>1</v>
      </c>
    </row>
    <row r="7691" spans="1:21">
      <c r="A7691">
        <v>15689</v>
      </c>
      <c r="B7691">
        <v>55</v>
      </c>
      <c r="C7691" t="s">
        <v>25</v>
      </c>
      <c r="D7691" s="1">
        <v>52726</v>
      </c>
      <c r="E7691" t="s">
        <v>13</v>
      </c>
      <c r="F7691" t="s">
        <v>52</v>
      </c>
      <c r="G7691" s="1">
        <v>1047.2892380000001</v>
      </c>
      <c r="H7691" s="2">
        <v>0.12571019680000001</v>
      </c>
      <c r="I7691" s="2">
        <v>0.1570345058</v>
      </c>
      <c r="J7691">
        <v>19</v>
      </c>
      <c r="K7691" s="6">
        <f>Table1[[#This Row],[WebsiteVisits]]*Table1[[#This Row],[ConversionRate]]</f>
        <v>2.9836556102</v>
      </c>
      <c r="L7691">
        <v>5.5287107530000004</v>
      </c>
      <c r="M7691">
        <v>7.1519817650000004</v>
      </c>
      <c r="N7691">
        <v>63</v>
      </c>
      <c r="O7691">
        <v>1</v>
      </c>
      <c r="P7691">
        <v>0</v>
      </c>
      <c r="Q7691">
        <v>7</v>
      </c>
      <c r="R7691">
        <v>3153</v>
      </c>
      <c r="S7691" t="s">
        <v>49</v>
      </c>
      <c r="T7691" t="s">
        <v>50</v>
      </c>
      <c r="U7691">
        <v>1</v>
      </c>
    </row>
    <row r="7692" spans="1:21">
      <c r="A7692">
        <v>15690</v>
      </c>
      <c r="B7692">
        <v>25</v>
      </c>
      <c r="C7692" t="s">
        <v>24</v>
      </c>
      <c r="D7692" s="1">
        <v>90540</v>
      </c>
      <c r="E7692" t="s">
        <v>13</v>
      </c>
      <c r="F7692" t="s">
        <v>52</v>
      </c>
      <c r="G7692" s="1">
        <v>4034.6893799999998</v>
      </c>
      <c r="H7692" s="2">
        <v>0.1075102171</v>
      </c>
      <c r="I7692" s="2">
        <v>0.14353642729999999</v>
      </c>
      <c r="J7692">
        <v>4</v>
      </c>
      <c r="K7692" s="6">
        <f>Table1[[#This Row],[WebsiteVisits]]*Table1[[#This Row],[ConversionRate]]</f>
        <v>0.57414570919999997</v>
      </c>
      <c r="L7692">
        <v>1.405601036</v>
      </c>
      <c r="M7692">
        <v>9.6970146849999992</v>
      </c>
      <c r="N7692">
        <v>22</v>
      </c>
      <c r="O7692">
        <v>17</v>
      </c>
      <c r="P7692">
        <v>1</v>
      </c>
      <c r="Q7692">
        <v>8</v>
      </c>
      <c r="R7692">
        <v>4015</v>
      </c>
      <c r="S7692" t="s">
        <v>49</v>
      </c>
      <c r="T7692" t="s">
        <v>50</v>
      </c>
      <c r="U7692">
        <v>0</v>
      </c>
    </row>
    <row r="7693" spans="1:21">
      <c r="A7693">
        <v>15691</v>
      </c>
      <c r="B7693">
        <v>18</v>
      </c>
      <c r="C7693" t="s">
        <v>24</v>
      </c>
      <c r="D7693" s="1">
        <v>145967</v>
      </c>
      <c r="E7693" t="s">
        <v>11</v>
      </c>
      <c r="F7693" t="s">
        <v>37</v>
      </c>
      <c r="G7693" s="1">
        <v>9444.474338</v>
      </c>
      <c r="H7693" s="2">
        <v>8.9165989639999998E-2</v>
      </c>
      <c r="I7693" s="2">
        <v>7.6228509989999998E-2</v>
      </c>
      <c r="J7693">
        <v>32</v>
      </c>
      <c r="K7693" s="6">
        <f>Table1[[#This Row],[WebsiteVisits]]*Table1[[#This Row],[ConversionRate]]</f>
        <v>2.43931231968</v>
      </c>
      <c r="L7693">
        <v>9.1714341089999998</v>
      </c>
      <c r="M7693">
        <v>12.867750989999999</v>
      </c>
      <c r="N7693">
        <v>77</v>
      </c>
      <c r="O7693">
        <v>1</v>
      </c>
      <c r="P7693">
        <v>9</v>
      </c>
      <c r="Q7693">
        <v>7</v>
      </c>
      <c r="R7693">
        <v>1842</v>
      </c>
      <c r="S7693" t="s">
        <v>49</v>
      </c>
      <c r="T7693" t="s">
        <v>50</v>
      </c>
      <c r="U7693">
        <v>1</v>
      </c>
    </row>
    <row r="7694" spans="1:21">
      <c r="A7694">
        <v>15692</v>
      </c>
      <c r="B7694">
        <v>66</v>
      </c>
      <c r="C7694" t="s">
        <v>24</v>
      </c>
      <c r="D7694" s="1">
        <v>99837</v>
      </c>
      <c r="E7694" t="s">
        <v>13</v>
      </c>
      <c r="F7694" t="s">
        <v>48</v>
      </c>
      <c r="G7694" s="1">
        <v>9093.2955629999997</v>
      </c>
      <c r="H7694" s="2">
        <v>0.17386821799999999</v>
      </c>
      <c r="I7694" s="2">
        <v>0.15208706529999999</v>
      </c>
      <c r="J7694">
        <v>44</v>
      </c>
      <c r="K7694" s="6">
        <f>Table1[[#This Row],[WebsiteVisits]]*Table1[[#This Row],[ConversionRate]]</f>
        <v>6.6918308731999998</v>
      </c>
      <c r="L7694">
        <v>6.9398471490000002</v>
      </c>
      <c r="M7694">
        <v>0.84118856310000001</v>
      </c>
      <c r="N7694">
        <v>30</v>
      </c>
      <c r="O7694">
        <v>5</v>
      </c>
      <c r="P7694">
        <v>1</v>
      </c>
      <c r="Q7694">
        <v>4</v>
      </c>
      <c r="R7694">
        <v>2726</v>
      </c>
      <c r="S7694" t="s">
        <v>49</v>
      </c>
      <c r="T7694" t="s">
        <v>50</v>
      </c>
      <c r="U7694">
        <v>0</v>
      </c>
    </row>
    <row r="7695" spans="1:21">
      <c r="A7695">
        <v>15693</v>
      </c>
      <c r="B7695">
        <v>66</v>
      </c>
      <c r="C7695" t="s">
        <v>24</v>
      </c>
      <c r="D7695" s="1">
        <v>118215</v>
      </c>
      <c r="E7695" t="s">
        <v>15</v>
      </c>
      <c r="F7695" t="s">
        <v>51</v>
      </c>
      <c r="G7695" s="1">
        <v>4713.1510969999999</v>
      </c>
      <c r="H7695" s="2">
        <v>0.17193907180000001</v>
      </c>
      <c r="I7695" s="2">
        <v>0.1858793913</v>
      </c>
      <c r="J7695">
        <v>0</v>
      </c>
      <c r="K7695" s="6">
        <f>Table1[[#This Row],[WebsiteVisits]]*Table1[[#This Row],[ConversionRate]]</f>
        <v>0</v>
      </c>
      <c r="L7695">
        <v>6.165066876</v>
      </c>
      <c r="M7695">
        <v>8.7385971060000003</v>
      </c>
      <c r="N7695">
        <v>52</v>
      </c>
      <c r="O7695">
        <v>19</v>
      </c>
      <c r="P7695">
        <v>8</v>
      </c>
      <c r="Q7695">
        <v>7</v>
      </c>
      <c r="R7695">
        <v>4193</v>
      </c>
      <c r="S7695" t="s">
        <v>49</v>
      </c>
      <c r="T7695" t="s">
        <v>50</v>
      </c>
      <c r="U7695">
        <v>0</v>
      </c>
    </row>
    <row r="7696" spans="1:21">
      <c r="A7696">
        <v>15694</v>
      </c>
      <c r="B7696">
        <v>41</v>
      </c>
      <c r="C7696" t="s">
        <v>24</v>
      </c>
      <c r="D7696" s="1">
        <v>113639</v>
      </c>
      <c r="E7696" t="s">
        <v>17</v>
      </c>
      <c r="F7696" t="s">
        <v>48</v>
      </c>
      <c r="G7696" s="1">
        <v>1507.3695909999999</v>
      </c>
      <c r="H7696" s="2">
        <v>1.469631104E-2</v>
      </c>
      <c r="I7696" s="2">
        <v>0.12589517259999999</v>
      </c>
      <c r="J7696">
        <v>43</v>
      </c>
      <c r="K7696" s="6">
        <f>Table1[[#This Row],[WebsiteVisits]]*Table1[[#This Row],[ConversionRate]]</f>
        <v>5.4134924218</v>
      </c>
      <c r="L7696">
        <v>4.8511346839999998</v>
      </c>
      <c r="M7696">
        <v>10.503256459999999</v>
      </c>
      <c r="N7696">
        <v>32</v>
      </c>
      <c r="O7696">
        <v>18</v>
      </c>
      <c r="P7696">
        <v>0</v>
      </c>
      <c r="Q7696">
        <v>4</v>
      </c>
      <c r="R7696">
        <v>766</v>
      </c>
      <c r="S7696" t="s">
        <v>49</v>
      </c>
      <c r="T7696" t="s">
        <v>50</v>
      </c>
      <c r="U7696">
        <v>1</v>
      </c>
    </row>
    <row r="7697" spans="1:21">
      <c r="A7697">
        <v>15695</v>
      </c>
      <c r="B7697">
        <v>64</v>
      </c>
      <c r="C7697" t="s">
        <v>24</v>
      </c>
      <c r="D7697" s="1">
        <v>145437</v>
      </c>
      <c r="E7697" t="s">
        <v>17</v>
      </c>
      <c r="F7697" t="s">
        <v>48</v>
      </c>
      <c r="G7697" s="1">
        <v>1863.2657939999999</v>
      </c>
      <c r="H7697" s="2">
        <v>0.1996780739</v>
      </c>
      <c r="I7697" s="2">
        <v>0.14366615150000001</v>
      </c>
      <c r="J7697">
        <v>8</v>
      </c>
      <c r="K7697" s="6">
        <f>Table1[[#This Row],[WebsiteVisits]]*Table1[[#This Row],[ConversionRate]]</f>
        <v>1.149329212</v>
      </c>
      <c r="L7697">
        <v>5.5874517810000004</v>
      </c>
      <c r="M7697">
        <v>2.4552997310000002</v>
      </c>
      <c r="N7697">
        <v>16</v>
      </c>
      <c r="O7697">
        <v>1</v>
      </c>
      <c r="P7697">
        <v>5</v>
      </c>
      <c r="Q7697">
        <v>6</v>
      </c>
      <c r="R7697">
        <v>3427</v>
      </c>
      <c r="S7697" t="s">
        <v>49</v>
      </c>
      <c r="T7697" t="s">
        <v>50</v>
      </c>
      <c r="U7697">
        <v>1</v>
      </c>
    </row>
    <row r="7698" spans="1:21">
      <c r="A7698">
        <v>15696</v>
      </c>
      <c r="B7698">
        <v>24</v>
      </c>
      <c r="C7698" t="s">
        <v>25</v>
      </c>
      <c r="D7698" s="1">
        <v>61168</v>
      </c>
      <c r="E7698" t="s">
        <v>17</v>
      </c>
      <c r="F7698" t="s">
        <v>48</v>
      </c>
      <c r="G7698" s="1">
        <v>3837.7059410000002</v>
      </c>
      <c r="H7698" s="2">
        <v>0.2386090599</v>
      </c>
      <c r="I7698" s="2">
        <v>0.17452254649999999</v>
      </c>
      <c r="J7698">
        <v>31</v>
      </c>
      <c r="K7698" s="6">
        <f>Table1[[#This Row],[WebsiteVisits]]*Table1[[#This Row],[ConversionRate]]</f>
        <v>5.4101989414999991</v>
      </c>
      <c r="L7698">
        <v>4.6026516710000003</v>
      </c>
      <c r="M7698">
        <v>14.09519105</v>
      </c>
      <c r="N7698">
        <v>64</v>
      </c>
      <c r="O7698">
        <v>17</v>
      </c>
      <c r="P7698">
        <v>3</v>
      </c>
      <c r="Q7698">
        <v>3</v>
      </c>
      <c r="R7698">
        <v>4567</v>
      </c>
      <c r="S7698" t="s">
        <v>49</v>
      </c>
      <c r="T7698" t="s">
        <v>50</v>
      </c>
      <c r="U7698">
        <v>1</v>
      </c>
    </row>
    <row r="7699" spans="1:21">
      <c r="A7699">
        <v>15697</v>
      </c>
      <c r="B7699">
        <v>36</v>
      </c>
      <c r="C7699" t="s">
        <v>24</v>
      </c>
      <c r="D7699" s="1">
        <v>84669</v>
      </c>
      <c r="E7699" t="s">
        <v>11</v>
      </c>
      <c r="F7699" t="s">
        <v>48</v>
      </c>
      <c r="G7699" s="1">
        <v>2179.7345310000001</v>
      </c>
      <c r="H7699" s="2">
        <v>0.1886297173</v>
      </c>
      <c r="I7699" s="2">
        <v>0.17029171709999999</v>
      </c>
      <c r="J7699">
        <v>25</v>
      </c>
      <c r="K7699" s="6">
        <f>Table1[[#This Row],[WebsiteVisits]]*Table1[[#This Row],[ConversionRate]]</f>
        <v>4.2572929275</v>
      </c>
      <c r="L7699">
        <v>1.896526296</v>
      </c>
      <c r="M7699">
        <v>1.6737600939999999</v>
      </c>
      <c r="N7699">
        <v>75</v>
      </c>
      <c r="O7699">
        <v>15</v>
      </c>
      <c r="P7699">
        <v>8</v>
      </c>
      <c r="Q7699">
        <v>9</v>
      </c>
      <c r="R7699">
        <v>659</v>
      </c>
      <c r="S7699" t="s">
        <v>49</v>
      </c>
      <c r="T7699" t="s">
        <v>50</v>
      </c>
      <c r="U7699">
        <v>0</v>
      </c>
    </row>
    <row r="7700" spans="1:21">
      <c r="A7700">
        <v>15698</v>
      </c>
      <c r="B7700">
        <v>39</v>
      </c>
      <c r="C7700" t="s">
        <v>25</v>
      </c>
      <c r="D7700" s="1">
        <v>93040</v>
      </c>
      <c r="E7700" t="s">
        <v>11</v>
      </c>
      <c r="F7700" t="s">
        <v>52</v>
      </c>
      <c r="G7700" s="1">
        <v>921.45838449999997</v>
      </c>
      <c r="H7700" s="2">
        <v>0.26226756010000002</v>
      </c>
      <c r="I7700" s="2">
        <v>7.6804252219999994E-2</v>
      </c>
      <c r="J7700">
        <v>44</v>
      </c>
      <c r="K7700" s="6">
        <f>Table1[[#This Row],[WebsiteVisits]]*Table1[[#This Row],[ConversionRate]]</f>
        <v>3.3793870976799996</v>
      </c>
      <c r="L7700">
        <v>6.9488780639999996</v>
      </c>
      <c r="M7700">
        <v>5.14285368</v>
      </c>
      <c r="N7700">
        <v>66</v>
      </c>
      <c r="O7700">
        <v>12</v>
      </c>
      <c r="P7700">
        <v>5</v>
      </c>
      <c r="Q7700">
        <v>5</v>
      </c>
      <c r="R7700">
        <v>750</v>
      </c>
      <c r="S7700" t="s">
        <v>49</v>
      </c>
      <c r="T7700" t="s">
        <v>50</v>
      </c>
      <c r="U7700">
        <v>1</v>
      </c>
    </row>
    <row r="7701" spans="1:21">
      <c r="A7701">
        <v>15699</v>
      </c>
      <c r="B7701">
        <v>52</v>
      </c>
      <c r="C7701" t="s">
        <v>24</v>
      </c>
      <c r="D7701" s="1">
        <v>122114</v>
      </c>
      <c r="E7701" t="s">
        <v>11</v>
      </c>
      <c r="F7701" t="s">
        <v>48</v>
      </c>
      <c r="G7701" s="1">
        <v>6770.3970870000003</v>
      </c>
      <c r="H7701" s="2">
        <v>9.0160744700000003E-2</v>
      </c>
      <c r="I7701" s="2">
        <v>0.19842311339999999</v>
      </c>
      <c r="J7701">
        <v>41</v>
      </c>
      <c r="K7701" s="6">
        <f>Table1[[#This Row],[WebsiteVisits]]*Table1[[#This Row],[ConversionRate]]</f>
        <v>8.1353476493999999</v>
      </c>
      <c r="L7701">
        <v>9.967697566</v>
      </c>
      <c r="M7701">
        <v>3.9583657250000002</v>
      </c>
      <c r="N7701">
        <v>44</v>
      </c>
      <c r="O7701">
        <v>14</v>
      </c>
      <c r="P7701">
        <v>8</v>
      </c>
      <c r="Q7701">
        <v>5</v>
      </c>
      <c r="R7701">
        <v>4320</v>
      </c>
      <c r="S7701" t="s">
        <v>49</v>
      </c>
      <c r="T7701" t="s">
        <v>50</v>
      </c>
      <c r="U7701">
        <v>1</v>
      </c>
    </row>
    <row r="7702" spans="1:21">
      <c r="A7702">
        <v>15700</v>
      </c>
      <c r="B7702">
        <v>47</v>
      </c>
      <c r="C7702" t="s">
        <v>25</v>
      </c>
      <c r="D7702" s="1">
        <v>91616</v>
      </c>
      <c r="E7702" t="s">
        <v>15</v>
      </c>
      <c r="F7702" t="s">
        <v>51</v>
      </c>
      <c r="G7702" s="1">
        <v>5856.3415139999997</v>
      </c>
      <c r="H7702" s="2">
        <v>6.5674026799999993E-2</v>
      </c>
      <c r="I7702" s="2">
        <v>1.5427540010000001E-2</v>
      </c>
      <c r="J7702">
        <v>47</v>
      </c>
      <c r="K7702" s="6">
        <f>Table1[[#This Row],[WebsiteVisits]]*Table1[[#This Row],[ConversionRate]]</f>
        <v>0.72509438047000008</v>
      </c>
      <c r="L7702">
        <v>2.0124377450000002</v>
      </c>
      <c r="M7702">
        <v>1.4830988060000001</v>
      </c>
      <c r="N7702">
        <v>99</v>
      </c>
      <c r="O7702">
        <v>1</v>
      </c>
      <c r="P7702">
        <v>1</v>
      </c>
      <c r="Q7702">
        <v>5</v>
      </c>
      <c r="R7702">
        <v>3734</v>
      </c>
      <c r="S7702" t="s">
        <v>49</v>
      </c>
      <c r="T7702" t="s">
        <v>50</v>
      </c>
      <c r="U7702">
        <v>1</v>
      </c>
    </row>
    <row r="7703" spans="1:21">
      <c r="A7703">
        <v>15701</v>
      </c>
      <c r="B7703">
        <v>46</v>
      </c>
      <c r="C7703" t="s">
        <v>24</v>
      </c>
      <c r="D7703" s="1">
        <v>27408</v>
      </c>
      <c r="E7703" t="s">
        <v>17</v>
      </c>
      <c r="F7703" t="s">
        <v>52</v>
      </c>
      <c r="G7703" s="1">
        <v>2983.837904</v>
      </c>
      <c r="H7703" s="2">
        <v>0.21221064719999999</v>
      </c>
      <c r="I7703" s="2">
        <v>0.1974744386</v>
      </c>
      <c r="J7703">
        <v>5</v>
      </c>
      <c r="K7703" s="6">
        <f>Table1[[#This Row],[WebsiteVisits]]*Table1[[#This Row],[ConversionRate]]</f>
        <v>0.98737219300000001</v>
      </c>
      <c r="L7703">
        <v>9.9476362960000007</v>
      </c>
      <c r="M7703">
        <v>10.64979449</v>
      </c>
      <c r="N7703">
        <v>87</v>
      </c>
      <c r="O7703">
        <v>12</v>
      </c>
      <c r="P7703">
        <v>1</v>
      </c>
      <c r="Q7703">
        <v>0</v>
      </c>
      <c r="R7703">
        <v>3736</v>
      </c>
      <c r="S7703" t="s">
        <v>49</v>
      </c>
      <c r="T7703" t="s">
        <v>50</v>
      </c>
      <c r="U7703">
        <v>1</v>
      </c>
    </row>
    <row r="7704" spans="1:21">
      <c r="A7704">
        <v>15702</v>
      </c>
      <c r="B7704">
        <v>39</v>
      </c>
      <c r="C7704" t="s">
        <v>24</v>
      </c>
      <c r="D7704" s="1">
        <v>24153</v>
      </c>
      <c r="E7704" t="s">
        <v>13</v>
      </c>
      <c r="F7704" t="s">
        <v>48</v>
      </c>
      <c r="G7704" s="1">
        <v>7811.5889870000001</v>
      </c>
      <c r="H7704" s="2">
        <v>6.4682139639999997E-2</v>
      </c>
      <c r="I7704" s="2">
        <v>5.6739455340000002E-2</v>
      </c>
      <c r="J7704">
        <v>29</v>
      </c>
      <c r="K7704" s="6">
        <f>Table1[[#This Row],[WebsiteVisits]]*Table1[[#This Row],[ConversionRate]]</f>
        <v>1.64544420486</v>
      </c>
      <c r="L7704">
        <v>9.0965111529999998</v>
      </c>
      <c r="M7704">
        <v>7.9134834820000002</v>
      </c>
      <c r="N7704">
        <v>77</v>
      </c>
      <c r="O7704">
        <v>5</v>
      </c>
      <c r="P7704">
        <v>5</v>
      </c>
      <c r="Q7704">
        <v>2</v>
      </c>
      <c r="R7704">
        <v>4844</v>
      </c>
      <c r="S7704" t="s">
        <v>49</v>
      </c>
      <c r="T7704" t="s">
        <v>50</v>
      </c>
      <c r="U7704">
        <v>1</v>
      </c>
    </row>
    <row r="7705" spans="1:21">
      <c r="A7705">
        <v>15703</v>
      </c>
      <c r="B7705">
        <v>28</v>
      </c>
      <c r="C7705" t="s">
        <v>25</v>
      </c>
      <c r="D7705" s="1">
        <v>144887</v>
      </c>
      <c r="E7705" t="s">
        <v>13</v>
      </c>
      <c r="F7705" t="s">
        <v>52</v>
      </c>
      <c r="G7705" s="1">
        <v>7781.8939879999998</v>
      </c>
      <c r="H7705" s="2">
        <v>3.6420415019999999E-2</v>
      </c>
      <c r="I7705" s="2">
        <v>9.3683039590000003E-2</v>
      </c>
      <c r="J7705">
        <v>39</v>
      </c>
      <c r="K7705" s="6">
        <f>Table1[[#This Row],[WebsiteVisits]]*Table1[[#This Row],[ConversionRate]]</f>
        <v>3.6536385440100001</v>
      </c>
      <c r="L7705">
        <v>9.0476616120000006</v>
      </c>
      <c r="M7705">
        <v>6.6933112140000004</v>
      </c>
      <c r="N7705">
        <v>36</v>
      </c>
      <c r="O7705">
        <v>6</v>
      </c>
      <c r="P7705">
        <v>9</v>
      </c>
      <c r="Q7705">
        <v>0</v>
      </c>
      <c r="R7705">
        <v>4103</v>
      </c>
      <c r="S7705" t="s">
        <v>49</v>
      </c>
      <c r="T7705" t="s">
        <v>50</v>
      </c>
      <c r="U7705">
        <v>0</v>
      </c>
    </row>
    <row r="7706" spans="1:21">
      <c r="A7706">
        <v>15704</v>
      </c>
      <c r="B7706">
        <v>37</v>
      </c>
      <c r="C7706" t="s">
        <v>24</v>
      </c>
      <c r="D7706" s="1">
        <v>31055</v>
      </c>
      <c r="E7706" t="s">
        <v>9</v>
      </c>
      <c r="F7706" t="s">
        <v>48</v>
      </c>
      <c r="G7706" s="1">
        <v>4960.9195049999998</v>
      </c>
      <c r="H7706" s="2">
        <v>3.801836988E-2</v>
      </c>
      <c r="I7706" s="2">
        <v>0.17790086020000001</v>
      </c>
      <c r="J7706">
        <v>22</v>
      </c>
      <c r="K7706" s="6">
        <f>Table1[[#This Row],[WebsiteVisits]]*Table1[[#This Row],[ConversionRate]]</f>
        <v>3.9138189244000001</v>
      </c>
      <c r="L7706">
        <v>8.4812451610000004</v>
      </c>
      <c r="M7706">
        <v>3.391929942</v>
      </c>
      <c r="N7706">
        <v>91</v>
      </c>
      <c r="O7706">
        <v>18</v>
      </c>
      <c r="P7706">
        <v>1</v>
      </c>
      <c r="Q7706">
        <v>8</v>
      </c>
      <c r="R7706">
        <v>773</v>
      </c>
      <c r="S7706" t="s">
        <v>49</v>
      </c>
      <c r="T7706" t="s">
        <v>50</v>
      </c>
      <c r="U7706">
        <v>0</v>
      </c>
    </row>
    <row r="7707" spans="1:21">
      <c r="A7707">
        <v>15705</v>
      </c>
      <c r="B7707">
        <v>46</v>
      </c>
      <c r="C7707" t="s">
        <v>24</v>
      </c>
      <c r="D7707" s="1">
        <v>39760</v>
      </c>
      <c r="E7707" t="s">
        <v>9</v>
      </c>
      <c r="F7707" t="s">
        <v>48</v>
      </c>
      <c r="G7707" s="1">
        <v>1055.6723</v>
      </c>
      <c r="H7707" s="2">
        <v>0.23283411300000001</v>
      </c>
      <c r="I7707" s="2">
        <v>5.6422479320000003E-2</v>
      </c>
      <c r="J7707">
        <v>38</v>
      </c>
      <c r="K7707" s="6">
        <f>Table1[[#This Row],[WebsiteVisits]]*Table1[[#This Row],[ConversionRate]]</f>
        <v>2.1440542141600001</v>
      </c>
      <c r="L7707">
        <v>9.3119813429999994</v>
      </c>
      <c r="M7707">
        <v>6.9215580450000003</v>
      </c>
      <c r="N7707">
        <v>26</v>
      </c>
      <c r="O7707">
        <v>1</v>
      </c>
      <c r="P7707">
        <v>3</v>
      </c>
      <c r="Q7707">
        <v>2</v>
      </c>
      <c r="R7707">
        <v>1503</v>
      </c>
      <c r="S7707" t="s">
        <v>49</v>
      </c>
      <c r="T7707" t="s">
        <v>50</v>
      </c>
      <c r="U7707">
        <v>1</v>
      </c>
    </row>
    <row r="7708" spans="1:21">
      <c r="A7708">
        <v>15706</v>
      </c>
      <c r="B7708">
        <v>68</v>
      </c>
      <c r="C7708" t="s">
        <v>24</v>
      </c>
      <c r="D7708" s="1">
        <v>37752</v>
      </c>
      <c r="E7708" t="s">
        <v>13</v>
      </c>
      <c r="F7708" t="s">
        <v>51</v>
      </c>
      <c r="G7708" s="1">
        <v>9192.8470610000004</v>
      </c>
      <c r="H7708" s="2">
        <v>1.833381748E-2</v>
      </c>
      <c r="I7708" s="2">
        <v>5.270851067E-2</v>
      </c>
      <c r="J7708">
        <v>24</v>
      </c>
      <c r="K7708" s="6">
        <f>Table1[[#This Row],[WebsiteVisits]]*Table1[[#This Row],[ConversionRate]]</f>
        <v>1.2650042560800001</v>
      </c>
      <c r="L7708">
        <v>3.2178206309999999</v>
      </c>
      <c r="M7708">
        <v>13.567987029999999</v>
      </c>
      <c r="N7708">
        <v>19</v>
      </c>
      <c r="O7708">
        <v>4</v>
      </c>
      <c r="P7708">
        <v>3</v>
      </c>
      <c r="Q7708">
        <v>7</v>
      </c>
      <c r="R7708">
        <v>2625</v>
      </c>
      <c r="S7708" t="s">
        <v>49</v>
      </c>
      <c r="T7708" t="s">
        <v>50</v>
      </c>
      <c r="U7708">
        <v>1</v>
      </c>
    </row>
    <row r="7709" spans="1:21">
      <c r="A7709">
        <v>15707</v>
      </c>
      <c r="B7709">
        <v>58</v>
      </c>
      <c r="C7709" t="s">
        <v>25</v>
      </c>
      <c r="D7709" s="1">
        <v>109729</v>
      </c>
      <c r="E7709" t="s">
        <v>17</v>
      </c>
      <c r="F7709" t="s">
        <v>52</v>
      </c>
      <c r="G7709" s="1">
        <v>6719.7391829999997</v>
      </c>
      <c r="H7709" s="2">
        <v>9.3942444400000005E-2</v>
      </c>
      <c r="I7709" s="2">
        <v>0.1321906648</v>
      </c>
      <c r="J7709">
        <v>24</v>
      </c>
      <c r="K7709" s="6">
        <f>Table1[[#This Row],[WebsiteVisits]]*Table1[[#This Row],[ConversionRate]]</f>
        <v>3.1725759552000001</v>
      </c>
      <c r="L7709">
        <v>4.9343631840000004</v>
      </c>
      <c r="M7709">
        <v>5.6504309719999997</v>
      </c>
      <c r="N7709">
        <v>78</v>
      </c>
      <c r="O7709">
        <v>13</v>
      </c>
      <c r="P7709">
        <v>4</v>
      </c>
      <c r="Q7709">
        <v>4</v>
      </c>
      <c r="R7709">
        <v>4279</v>
      </c>
      <c r="S7709" t="s">
        <v>49</v>
      </c>
      <c r="T7709" t="s">
        <v>50</v>
      </c>
      <c r="U7709">
        <v>1</v>
      </c>
    </row>
    <row r="7710" spans="1:21">
      <c r="A7710">
        <v>15708</v>
      </c>
      <c r="B7710">
        <v>59</v>
      </c>
      <c r="C7710" t="s">
        <v>24</v>
      </c>
      <c r="D7710" s="1">
        <v>23800</v>
      </c>
      <c r="E7710" t="s">
        <v>11</v>
      </c>
      <c r="F7710" t="s">
        <v>52</v>
      </c>
      <c r="G7710" s="1">
        <v>2545.8031099999998</v>
      </c>
      <c r="H7710" s="2">
        <v>4.746405888E-2</v>
      </c>
      <c r="I7710" s="2">
        <v>0.14403559990000001</v>
      </c>
      <c r="J7710">
        <v>12</v>
      </c>
      <c r="K7710" s="6">
        <f>Table1[[#This Row],[WebsiteVisits]]*Table1[[#This Row],[ConversionRate]]</f>
        <v>1.7284271988</v>
      </c>
      <c r="L7710">
        <v>5.3183341630000003</v>
      </c>
      <c r="M7710">
        <v>7.8769784669999998</v>
      </c>
      <c r="N7710">
        <v>41</v>
      </c>
      <c r="O7710">
        <v>14</v>
      </c>
      <c r="P7710">
        <v>6</v>
      </c>
      <c r="Q7710">
        <v>6</v>
      </c>
      <c r="R7710">
        <v>941</v>
      </c>
      <c r="S7710" t="s">
        <v>49</v>
      </c>
      <c r="T7710" t="s">
        <v>50</v>
      </c>
      <c r="U7710">
        <v>0</v>
      </c>
    </row>
    <row r="7711" spans="1:21">
      <c r="A7711">
        <v>15709</v>
      </c>
      <c r="B7711">
        <v>51</v>
      </c>
      <c r="C7711" t="s">
        <v>25</v>
      </c>
      <c r="D7711" s="1">
        <v>86573</v>
      </c>
      <c r="E7711" t="s">
        <v>13</v>
      </c>
      <c r="F7711" t="s">
        <v>37</v>
      </c>
      <c r="G7711" s="1">
        <v>6143.500016</v>
      </c>
      <c r="H7711" s="2">
        <v>0.22892394260000001</v>
      </c>
      <c r="I7711" s="2">
        <v>1.141943E-2</v>
      </c>
      <c r="J7711">
        <v>24</v>
      </c>
      <c r="K7711" s="6">
        <f>Table1[[#This Row],[WebsiteVisits]]*Table1[[#This Row],[ConversionRate]]</f>
        <v>0.27406631999999997</v>
      </c>
      <c r="L7711">
        <v>1.611822147</v>
      </c>
      <c r="M7711">
        <v>13.96577804</v>
      </c>
      <c r="N7711">
        <v>24</v>
      </c>
      <c r="O7711">
        <v>1</v>
      </c>
      <c r="P7711">
        <v>9</v>
      </c>
      <c r="Q7711">
        <v>1</v>
      </c>
      <c r="R7711">
        <v>416</v>
      </c>
      <c r="S7711" t="s">
        <v>49</v>
      </c>
      <c r="T7711" t="s">
        <v>50</v>
      </c>
      <c r="U7711">
        <v>0</v>
      </c>
    </row>
    <row r="7712" spans="1:21">
      <c r="A7712">
        <v>15710</v>
      </c>
      <c r="B7712">
        <v>18</v>
      </c>
      <c r="C7712" t="s">
        <v>25</v>
      </c>
      <c r="D7712" s="1">
        <v>50054</v>
      </c>
      <c r="E7712" t="s">
        <v>13</v>
      </c>
      <c r="F7712" t="s">
        <v>48</v>
      </c>
      <c r="G7712" s="1">
        <v>4109.7128089999997</v>
      </c>
      <c r="H7712" s="2">
        <v>0.1560129948</v>
      </c>
      <c r="I7712" s="2">
        <v>9.5584404839999998E-2</v>
      </c>
      <c r="J7712">
        <v>16</v>
      </c>
      <c r="K7712" s="6">
        <f>Table1[[#This Row],[WebsiteVisits]]*Table1[[#This Row],[ConversionRate]]</f>
        <v>1.52935047744</v>
      </c>
      <c r="L7712">
        <v>9.8285957499999999</v>
      </c>
      <c r="M7712">
        <v>10.52276133</v>
      </c>
      <c r="N7712">
        <v>69</v>
      </c>
      <c r="O7712">
        <v>5</v>
      </c>
      <c r="P7712">
        <v>0</v>
      </c>
      <c r="Q7712">
        <v>3</v>
      </c>
      <c r="R7712">
        <v>1326</v>
      </c>
      <c r="S7712" t="s">
        <v>49</v>
      </c>
      <c r="T7712" t="s">
        <v>50</v>
      </c>
      <c r="U7712">
        <v>1</v>
      </c>
    </row>
    <row r="7713" spans="1:21">
      <c r="A7713">
        <v>15711</v>
      </c>
      <c r="B7713">
        <v>48</v>
      </c>
      <c r="C7713" t="s">
        <v>25</v>
      </c>
      <c r="D7713" s="1">
        <v>81816</v>
      </c>
      <c r="E7713" t="s">
        <v>9</v>
      </c>
      <c r="F7713" t="s">
        <v>48</v>
      </c>
      <c r="G7713" s="1">
        <v>6389.9614330000004</v>
      </c>
      <c r="H7713" s="2">
        <v>6.9592800199999999E-2</v>
      </c>
      <c r="I7713" s="2">
        <v>0.10293070579999999</v>
      </c>
      <c r="J7713">
        <v>43</v>
      </c>
      <c r="K7713" s="6">
        <f>Table1[[#This Row],[WebsiteVisits]]*Table1[[#This Row],[ConversionRate]]</f>
        <v>4.4260203493999999</v>
      </c>
      <c r="L7713">
        <v>7.204982953</v>
      </c>
      <c r="M7713">
        <v>1.1069451749999999</v>
      </c>
      <c r="N7713">
        <v>50</v>
      </c>
      <c r="O7713">
        <v>11</v>
      </c>
      <c r="P7713">
        <v>4</v>
      </c>
      <c r="Q7713">
        <v>3</v>
      </c>
      <c r="R7713">
        <v>4409</v>
      </c>
      <c r="S7713" t="s">
        <v>49</v>
      </c>
      <c r="T7713" t="s">
        <v>50</v>
      </c>
      <c r="U7713">
        <v>0</v>
      </c>
    </row>
    <row r="7714" spans="1:21">
      <c r="A7714">
        <v>15712</v>
      </c>
      <c r="B7714">
        <v>47</v>
      </c>
      <c r="C7714" t="s">
        <v>24</v>
      </c>
      <c r="D7714" s="1">
        <v>46866</v>
      </c>
      <c r="E7714" t="s">
        <v>17</v>
      </c>
      <c r="F7714" t="s">
        <v>51</v>
      </c>
      <c r="G7714" s="1">
        <v>4791.321868</v>
      </c>
      <c r="H7714" s="2">
        <v>0.22761916060000001</v>
      </c>
      <c r="I7714" s="2">
        <v>6.1648687950000003E-2</v>
      </c>
      <c r="J7714">
        <v>26</v>
      </c>
      <c r="K7714" s="6">
        <f>Table1[[#This Row],[WebsiteVisits]]*Table1[[#This Row],[ConversionRate]]</f>
        <v>1.6028658867000001</v>
      </c>
      <c r="L7714">
        <v>5.064128985</v>
      </c>
      <c r="M7714">
        <v>5.3193378439999996</v>
      </c>
      <c r="N7714">
        <v>77</v>
      </c>
      <c r="O7714">
        <v>7</v>
      </c>
      <c r="P7714">
        <v>6</v>
      </c>
      <c r="Q7714">
        <v>1</v>
      </c>
      <c r="R7714">
        <v>2167</v>
      </c>
      <c r="S7714" t="s">
        <v>49</v>
      </c>
      <c r="T7714" t="s">
        <v>50</v>
      </c>
      <c r="U7714">
        <v>0</v>
      </c>
    </row>
    <row r="7715" spans="1:21">
      <c r="A7715">
        <v>15713</v>
      </c>
      <c r="B7715">
        <v>65</v>
      </c>
      <c r="C7715" t="s">
        <v>24</v>
      </c>
      <c r="D7715" s="1">
        <v>20992</v>
      </c>
      <c r="E7715" t="s">
        <v>13</v>
      </c>
      <c r="F7715" t="s">
        <v>51</v>
      </c>
      <c r="G7715" s="1">
        <v>4906.1742869999998</v>
      </c>
      <c r="H7715" s="2">
        <v>0.22760628769999999</v>
      </c>
      <c r="I7715" s="2">
        <v>0.1137608458</v>
      </c>
      <c r="J7715">
        <v>10</v>
      </c>
      <c r="K7715" s="6">
        <f>Table1[[#This Row],[WebsiteVisits]]*Table1[[#This Row],[ConversionRate]]</f>
        <v>1.1376084579999999</v>
      </c>
      <c r="L7715">
        <v>9.9303534110000005</v>
      </c>
      <c r="M7715">
        <v>14.65757836</v>
      </c>
      <c r="N7715">
        <v>38</v>
      </c>
      <c r="O7715">
        <v>10</v>
      </c>
      <c r="P7715">
        <v>2</v>
      </c>
      <c r="Q7715">
        <v>9</v>
      </c>
      <c r="R7715">
        <v>3714</v>
      </c>
      <c r="S7715" t="s">
        <v>49</v>
      </c>
      <c r="T7715" t="s">
        <v>50</v>
      </c>
      <c r="U7715">
        <v>0</v>
      </c>
    </row>
    <row r="7716" spans="1:21">
      <c r="A7716">
        <v>15714</v>
      </c>
      <c r="B7716">
        <v>35</v>
      </c>
      <c r="C7716" t="s">
        <v>25</v>
      </c>
      <c r="D7716" s="1">
        <v>43696</v>
      </c>
      <c r="E7716" t="s">
        <v>11</v>
      </c>
      <c r="F7716" t="s">
        <v>52</v>
      </c>
      <c r="G7716" s="1">
        <v>7385.2327100000002</v>
      </c>
      <c r="H7716" s="2">
        <v>0.16167656759999999</v>
      </c>
      <c r="I7716" s="2">
        <v>3.9369745079999997E-2</v>
      </c>
      <c r="J7716">
        <v>5</v>
      </c>
      <c r="K7716" s="6">
        <f>Table1[[#This Row],[WebsiteVisits]]*Table1[[#This Row],[ConversionRate]]</f>
        <v>0.19684872539999998</v>
      </c>
      <c r="L7716">
        <v>3.4497749130000002</v>
      </c>
      <c r="M7716">
        <v>13.045095290000001</v>
      </c>
      <c r="N7716">
        <v>29</v>
      </c>
      <c r="O7716">
        <v>4</v>
      </c>
      <c r="P7716">
        <v>9</v>
      </c>
      <c r="Q7716">
        <v>8</v>
      </c>
      <c r="R7716">
        <v>1489</v>
      </c>
      <c r="S7716" t="s">
        <v>49</v>
      </c>
      <c r="T7716" t="s">
        <v>50</v>
      </c>
      <c r="U7716">
        <v>0</v>
      </c>
    </row>
    <row r="7717" spans="1:21">
      <c r="A7717">
        <v>15715</v>
      </c>
      <c r="B7717">
        <v>34</v>
      </c>
      <c r="C7717" t="s">
        <v>25</v>
      </c>
      <c r="D7717" s="1">
        <v>80282</v>
      </c>
      <c r="E7717" t="s">
        <v>11</v>
      </c>
      <c r="F7717" t="s">
        <v>51</v>
      </c>
      <c r="G7717" s="1">
        <v>6175.8848859999998</v>
      </c>
      <c r="H7717" s="2">
        <v>8.9996438250000005E-2</v>
      </c>
      <c r="I7717" s="2">
        <v>7.1485102349999996E-2</v>
      </c>
      <c r="J7717">
        <v>14</v>
      </c>
      <c r="K7717" s="6">
        <f>Table1[[#This Row],[WebsiteVisits]]*Table1[[#This Row],[ConversionRate]]</f>
        <v>1.0007914328999998</v>
      </c>
      <c r="L7717">
        <v>4.0331851280000004</v>
      </c>
      <c r="M7717">
        <v>13.298945590000001</v>
      </c>
      <c r="N7717">
        <v>46</v>
      </c>
      <c r="O7717">
        <v>4</v>
      </c>
      <c r="P7717">
        <v>2</v>
      </c>
      <c r="Q7717">
        <v>1</v>
      </c>
      <c r="R7717">
        <v>2945</v>
      </c>
      <c r="S7717" t="s">
        <v>49</v>
      </c>
      <c r="T7717" t="s">
        <v>50</v>
      </c>
      <c r="U7717">
        <v>0</v>
      </c>
    </row>
    <row r="7718" spans="1:21">
      <c r="A7718">
        <v>15716</v>
      </c>
      <c r="B7718">
        <v>55</v>
      </c>
      <c r="C7718" t="s">
        <v>24</v>
      </c>
      <c r="D7718" s="1">
        <v>122814</v>
      </c>
      <c r="E7718" t="s">
        <v>15</v>
      </c>
      <c r="F7718" t="s">
        <v>52</v>
      </c>
      <c r="G7718" s="1">
        <v>891.53164330000004</v>
      </c>
      <c r="H7718" s="2">
        <v>0.1800203588</v>
      </c>
      <c r="I7718" s="2">
        <v>0.14551545439999999</v>
      </c>
      <c r="J7718">
        <v>36</v>
      </c>
      <c r="K7718" s="6">
        <f>Table1[[#This Row],[WebsiteVisits]]*Table1[[#This Row],[ConversionRate]]</f>
        <v>5.2385563583999994</v>
      </c>
      <c r="L7718">
        <v>2.7176956520000002</v>
      </c>
      <c r="M7718">
        <v>14.04369052</v>
      </c>
      <c r="N7718">
        <v>46</v>
      </c>
      <c r="O7718">
        <v>19</v>
      </c>
      <c r="P7718">
        <v>7</v>
      </c>
      <c r="Q7718">
        <v>0</v>
      </c>
      <c r="R7718">
        <v>2556</v>
      </c>
      <c r="S7718" t="s">
        <v>49</v>
      </c>
      <c r="T7718" t="s">
        <v>50</v>
      </c>
      <c r="U7718">
        <v>0</v>
      </c>
    </row>
    <row r="7719" spans="1:21">
      <c r="A7719">
        <v>15717</v>
      </c>
      <c r="B7719">
        <v>31</v>
      </c>
      <c r="C7719" t="s">
        <v>24</v>
      </c>
      <c r="D7719" s="1">
        <v>118697</v>
      </c>
      <c r="E7719" t="s">
        <v>11</v>
      </c>
      <c r="F7719" t="s">
        <v>48</v>
      </c>
      <c r="G7719" s="1">
        <v>747.19834739999999</v>
      </c>
      <c r="H7719" s="2">
        <v>0.28072372919999999</v>
      </c>
      <c r="I7719" s="2">
        <v>0.17601944219999999</v>
      </c>
      <c r="J7719">
        <v>31</v>
      </c>
      <c r="K7719" s="6">
        <f>Table1[[#This Row],[WebsiteVisits]]*Table1[[#This Row],[ConversionRate]]</f>
        <v>5.4566027081999993</v>
      </c>
      <c r="L7719">
        <v>2.678604741</v>
      </c>
      <c r="M7719">
        <v>9.6865072970000003</v>
      </c>
      <c r="N7719">
        <v>49</v>
      </c>
      <c r="O7719">
        <v>11</v>
      </c>
      <c r="P7719">
        <v>3</v>
      </c>
      <c r="Q7719">
        <v>4</v>
      </c>
      <c r="R7719">
        <v>2150</v>
      </c>
      <c r="S7719" t="s">
        <v>49</v>
      </c>
      <c r="T7719" t="s">
        <v>50</v>
      </c>
      <c r="U7719">
        <v>1</v>
      </c>
    </row>
    <row r="7720" spans="1:21">
      <c r="A7720">
        <v>15718</v>
      </c>
      <c r="B7720">
        <v>40</v>
      </c>
      <c r="C7720" t="s">
        <v>24</v>
      </c>
      <c r="D7720" s="1">
        <v>93541</v>
      </c>
      <c r="E7720" t="s">
        <v>13</v>
      </c>
      <c r="F7720" t="s">
        <v>48</v>
      </c>
      <c r="G7720" s="1">
        <v>3119.5914509999998</v>
      </c>
      <c r="H7720" s="2">
        <v>2.497455241E-2</v>
      </c>
      <c r="I7720" s="2">
        <v>0.12198200269999999</v>
      </c>
      <c r="J7720">
        <v>47</v>
      </c>
      <c r="K7720" s="6">
        <f>Table1[[#This Row],[WebsiteVisits]]*Table1[[#This Row],[ConversionRate]]</f>
        <v>5.7331541268999997</v>
      </c>
      <c r="L7720">
        <v>2.6963215950000001</v>
      </c>
      <c r="M7720">
        <v>11.81414111</v>
      </c>
      <c r="N7720">
        <v>27</v>
      </c>
      <c r="O7720">
        <v>15</v>
      </c>
      <c r="P7720">
        <v>1</v>
      </c>
      <c r="Q7720">
        <v>7</v>
      </c>
      <c r="R7720">
        <v>4870</v>
      </c>
      <c r="S7720" t="s">
        <v>49</v>
      </c>
      <c r="T7720" t="s">
        <v>50</v>
      </c>
      <c r="U7720">
        <v>0</v>
      </c>
    </row>
    <row r="7721" spans="1:21">
      <c r="A7721">
        <v>15719</v>
      </c>
      <c r="B7721">
        <v>42</v>
      </c>
      <c r="C7721" t="s">
        <v>25</v>
      </c>
      <c r="D7721" s="1">
        <v>72838</v>
      </c>
      <c r="E7721" t="s">
        <v>13</v>
      </c>
      <c r="F7721" t="s">
        <v>52</v>
      </c>
      <c r="G7721" s="1">
        <v>4359.4353659999997</v>
      </c>
      <c r="H7721" s="2">
        <v>8.7415455520000004E-2</v>
      </c>
      <c r="I7721" s="2">
        <v>2.4220462469999999E-2</v>
      </c>
      <c r="J7721">
        <v>23</v>
      </c>
      <c r="K7721" s="6">
        <f>Table1[[#This Row],[WebsiteVisits]]*Table1[[#This Row],[ConversionRate]]</f>
        <v>0.55707063681000002</v>
      </c>
      <c r="L7721">
        <v>6.4975319440000003</v>
      </c>
      <c r="M7721">
        <v>9.9759429930000003</v>
      </c>
      <c r="N7721">
        <v>30</v>
      </c>
      <c r="O7721">
        <v>4</v>
      </c>
      <c r="P7721">
        <v>5</v>
      </c>
      <c r="Q7721">
        <v>7</v>
      </c>
      <c r="R7721">
        <v>781</v>
      </c>
      <c r="S7721" t="s">
        <v>49</v>
      </c>
      <c r="T7721" t="s">
        <v>50</v>
      </c>
      <c r="U7721">
        <v>0</v>
      </c>
    </row>
    <row r="7722" spans="1:21">
      <c r="A7722">
        <v>15720</v>
      </c>
      <c r="B7722">
        <v>32</v>
      </c>
      <c r="C7722" t="s">
        <v>24</v>
      </c>
      <c r="D7722" s="1">
        <v>49400</v>
      </c>
      <c r="E7722" t="s">
        <v>11</v>
      </c>
      <c r="F7722" t="s">
        <v>51</v>
      </c>
      <c r="G7722" s="1">
        <v>2824.703336</v>
      </c>
      <c r="H7722" s="2">
        <v>9.2641066659999993E-2</v>
      </c>
      <c r="I7722" s="2">
        <v>0.13896171530000001</v>
      </c>
      <c r="J7722">
        <v>10</v>
      </c>
      <c r="K7722" s="6">
        <f>Table1[[#This Row],[WebsiteVisits]]*Table1[[#This Row],[ConversionRate]]</f>
        <v>1.3896171530000001</v>
      </c>
      <c r="L7722">
        <v>3.6472092009999999</v>
      </c>
      <c r="M7722">
        <v>8.1617343330000001</v>
      </c>
      <c r="N7722">
        <v>72</v>
      </c>
      <c r="O7722">
        <v>17</v>
      </c>
      <c r="P7722">
        <v>4</v>
      </c>
      <c r="Q7722">
        <v>4</v>
      </c>
      <c r="R7722">
        <v>3913</v>
      </c>
      <c r="S7722" t="s">
        <v>49</v>
      </c>
      <c r="T7722" t="s">
        <v>50</v>
      </c>
      <c r="U7722">
        <v>1</v>
      </c>
    </row>
    <row r="7723" spans="1:21">
      <c r="A7723">
        <v>15721</v>
      </c>
      <c r="B7723">
        <v>63</v>
      </c>
      <c r="C7723" t="s">
        <v>25</v>
      </c>
      <c r="D7723" s="1">
        <v>102277</v>
      </c>
      <c r="E7723" t="s">
        <v>9</v>
      </c>
      <c r="F7723" t="s">
        <v>51</v>
      </c>
      <c r="G7723" s="1">
        <v>6549.4525949999997</v>
      </c>
      <c r="H7723" s="2">
        <v>0.19322538240000001</v>
      </c>
      <c r="I7723" s="2">
        <v>0.18054358600000001</v>
      </c>
      <c r="J7723">
        <v>41</v>
      </c>
      <c r="K7723" s="6">
        <f>Table1[[#This Row],[WebsiteVisits]]*Table1[[#This Row],[ConversionRate]]</f>
        <v>7.4022870260000007</v>
      </c>
      <c r="L7723">
        <v>9.5655511999999998</v>
      </c>
      <c r="M7723">
        <v>8.0376853950000005</v>
      </c>
      <c r="N7723">
        <v>47</v>
      </c>
      <c r="O7723">
        <v>1</v>
      </c>
      <c r="P7723">
        <v>6</v>
      </c>
      <c r="Q7723">
        <v>0</v>
      </c>
      <c r="R7723">
        <v>2189</v>
      </c>
      <c r="S7723" t="s">
        <v>49</v>
      </c>
      <c r="T7723" t="s">
        <v>50</v>
      </c>
      <c r="U7723">
        <v>1</v>
      </c>
    </row>
    <row r="7724" spans="1:21">
      <c r="A7724">
        <v>15722</v>
      </c>
      <c r="B7724">
        <v>39</v>
      </c>
      <c r="C7724" t="s">
        <v>24</v>
      </c>
      <c r="D7724" s="1">
        <v>138692</v>
      </c>
      <c r="E7724" t="s">
        <v>17</v>
      </c>
      <c r="F7724" t="s">
        <v>52</v>
      </c>
      <c r="G7724" s="1">
        <v>2031.568524</v>
      </c>
      <c r="H7724" s="2">
        <v>0.19883767499999999</v>
      </c>
      <c r="I7724" s="2">
        <v>0.10581966819999999</v>
      </c>
      <c r="J7724">
        <v>28</v>
      </c>
      <c r="K7724" s="6">
        <f>Table1[[#This Row],[WebsiteVisits]]*Table1[[#This Row],[ConversionRate]]</f>
        <v>2.9629507095999998</v>
      </c>
      <c r="L7724">
        <v>8.3505338130000002</v>
      </c>
      <c r="M7724">
        <v>0.68807803270000001</v>
      </c>
      <c r="N7724">
        <v>65</v>
      </c>
      <c r="O7724">
        <v>7</v>
      </c>
      <c r="P7724">
        <v>1</v>
      </c>
      <c r="Q7724">
        <v>6</v>
      </c>
      <c r="R7724">
        <v>4256</v>
      </c>
      <c r="S7724" t="s">
        <v>49</v>
      </c>
      <c r="T7724" t="s">
        <v>50</v>
      </c>
      <c r="U7724">
        <v>1</v>
      </c>
    </row>
    <row r="7725" spans="1:21">
      <c r="A7725">
        <v>15723</v>
      </c>
      <c r="B7725">
        <v>20</v>
      </c>
      <c r="C7725" t="s">
        <v>24</v>
      </c>
      <c r="D7725" s="1">
        <v>148575</v>
      </c>
      <c r="E7725" t="s">
        <v>13</v>
      </c>
      <c r="F7725" t="s">
        <v>48</v>
      </c>
      <c r="G7725" s="1">
        <v>7070.996854</v>
      </c>
      <c r="H7725" s="2">
        <v>6.9831464529999998E-2</v>
      </c>
      <c r="I7725" s="2">
        <v>0.1038014736</v>
      </c>
      <c r="J7725">
        <v>7</v>
      </c>
      <c r="K7725" s="6">
        <f>Table1[[#This Row],[WebsiteVisits]]*Table1[[#This Row],[ConversionRate]]</f>
        <v>0.72661031519999997</v>
      </c>
      <c r="L7725">
        <v>2.450851975</v>
      </c>
      <c r="M7725">
        <v>3.8618778800000002</v>
      </c>
      <c r="N7725">
        <v>52</v>
      </c>
      <c r="O7725">
        <v>13</v>
      </c>
      <c r="P7725">
        <v>4</v>
      </c>
      <c r="Q7725">
        <v>6</v>
      </c>
      <c r="R7725">
        <v>1143</v>
      </c>
      <c r="S7725" t="s">
        <v>49</v>
      </c>
      <c r="T7725" t="s">
        <v>50</v>
      </c>
      <c r="U7725">
        <v>1</v>
      </c>
    </row>
    <row r="7726" spans="1:21">
      <c r="A7726">
        <v>15724</v>
      </c>
      <c r="B7726">
        <v>36</v>
      </c>
      <c r="C7726" t="s">
        <v>24</v>
      </c>
      <c r="D7726" s="1">
        <v>37565</v>
      </c>
      <c r="E7726" t="s">
        <v>11</v>
      </c>
      <c r="F7726" t="s">
        <v>52</v>
      </c>
      <c r="G7726" s="1">
        <v>7754.1923450000004</v>
      </c>
      <c r="H7726" s="2">
        <v>7.2669173320000002E-2</v>
      </c>
      <c r="I7726" s="2">
        <v>0.1983685801</v>
      </c>
      <c r="J7726">
        <v>36</v>
      </c>
      <c r="K7726" s="6">
        <f>Table1[[#This Row],[WebsiteVisits]]*Table1[[#This Row],[ConversionRate]]</f>
        <v>7.1412688835999996</v>
      </c>
      <c r="L7726">
        <v>8.5058264480000005</v>
      </c>
      <c r="M7726">
        <v>0.92063035999999998</v>
      </c>
      <c r="N7726">
        <v>59</v>
      </c>
      <c r="O7726">
        <v>2</v>
      </c>
      <c r="P7726">
        <v>4</v>
      </c>
      <c r="Q7726">
        <v>9</v>
      </c>
      <c r="R7726">
        <v>4882</v>
      </c>
      <c r="S7726" t="s">
        <v>49</v>
      </c>
      <c r="T7726" t="s">
        <v>50</v>
      </c>
      <c r="U7726">
        <v>0</v>
      </c>
    </row>
    <row r="7727" spans="1:21">
      <c r="A7727">
        <v>15725</v>
      </c>
      <c r="B7727">
        <v>61</v>
      </c>
      <c r="C7727" t="s">
        <v>25</v>
      </c>
      <c r="D7727" s="1">
        <v>59585</v>
      </c>
      <c r="E7727" t="s">
        <v>11</v>
      </c>
      <c r="F7727" t="s">
        <v>51</v>
      </c>
      <c r="G7727" s="1">
        <v>1330.7611449999999</v>
      </c>
      <c r="H7727" s="2">
        <v>0.27918167849999997</v>
      </c>
      <c r="I7727" s="2">
        <v>0.13089657960000001</v>
      </c>
      <c r="J7727">
        <v>9</v>
      </c>
      <c r="K7727" s="6">
        <f>Table1[[#This Row],[WebsiteVisits]]*Table1[[#This Row],[ConversionRate]]</f>
        <v>1.1780692164</v>
      </c>
      <c r="L7727">
        <v>4.1109192419999996</v>
      </c>
      <c r="M7727">
        <v>7.0213868430000002</v>
      </c>
      <c r="N7727">
        <v>46</v>
      </c>
      <c r="O7727">
        <v>14</v>
      </c>
      <c r="P7727">
        <v>2</v>
      </c>
      <c r="Q7727">
        <v>6</v>
      </c>
      <c r="R7727">
        <v>4581</v>
      </c>
      <c r="S7727" t="s">
        <v>49</v>
      </c>
      <c r="T7727" t="s">
        <v>50</v>
      </c>
      <c r="U7727">
        <v>1</v>
      </c>
    </row>
    <row r="7728" spans="1:21">
      <c r="A7728">
        <v>15726</v>
      </c>
      <c r="B7728">
        <v>51</v>
      </c>
      <c r="C7728" t="s">
        <v>25</v>
      </c>
      <c r="D7728" s="1">
        <v>54833</v>
      </c>
      <c r="E7728" t="s">
        <v>13</v>
      </c>
      <c r="F7728" t="s">
        <v>52</v>
      </c>
      <c r="G7728" s="1">
        <v>6542.9818089999999</v>
      </c>
      <c r="H7728" s="2">
        <v>0.2293266571</v>
      </c>
      <c r="I7728" s="2">
        <v>0.1631454913</v>
      </c>
      <c r="J7728">
        <v>9</v>
      </c>
      <c r="K7728" s="6">
        <f>Table1[[#This Row],[WebsiteVisits]]*Table1[[#This Row],[ConversionRate]]</f>
        <v>1.4683094216999999</v>
      </c>
      <c r="L7728">
        <v>3.0499135040000001</v>
      </c>
      <c r="M7728">
        <v>10.95923975</v>
      </c>
      <c r="N7728">
        <v>44</v>
      </c>
      <c r="O7728">
        <v>16</v>
      </c>
      <c r="P7728">
        <v>7</v>
      </c>
      <c r="Q7728">
        <v>5</v>
      </c>
      <c r="R7728">
        <v>309</v>
      </c>
      <c r="S7728" t="s">
        <v>49</v>
      </c>
      <c r="T7728" t="s">
        <v>50</v>
      </c>
      <c r="U7728">
        <v>1</v>
      </c>
    </row>
    <row r="7729" spans="1:21">
      <c r="A7729">
        <v>15727</v>
      </c>
      <c r="B7729">
        <v>52</v>
      </c>
      <c r="C7729" t="s">
        <v>25</v>
      </c>
      <c r="D7729" s="1">
        <v>141559</v>
      </c>
      <c r="E7729" t="s">
        <v>15</v>
      </c>
      <c r="F7729" t="s">
        <v>48</v>
      </c>
      <c r="G7729" s="1">
        <v>9618.2161610000003</v>
      </c>
      <c r="H7729" s="2">
        <v>0.28093821260000001</v>
      </c>
      <c r="I7729" s="2">
        <v>0.13283376220000001</v>
      </c>
      <c r="J7729">
        <v>0</v>
      </c>
      <c r="K7729" s="6">
        <f>Table1[[#This Row],[WebsiteVisits]]*Table1[[#This Row],[ConversionRate]]</f>
        <v>0</v>
      </c>
      <c r="L7729">
        <v>8.0386421010000007</v>
      </c>
      <c r="M7729">
        <v>14.104220740000001</v>
      </c>
      <c r="N7729">
        <v>0</v>
      </c>
      <c r="O7729">
        <v>12</v>
      </c>
      <c r="P7729">
        <v>6</v>
      </c>
      <c r="Q7729">
        <v>1</v>
      </c>
      <c r="R7729">
        <v>3954</v>
      </c>
      <c r="S7729" t="s">
        <v>49</v>
      </c>
      <c r="T7729" t="s">
        <v>50</v>
      </c>
      <c r="U7729">
        <v>0</v>
      </c>
    </row>
    <row r="7730" spans="1:21">
      <c r="A7730">
        <v>15728</v>
      </c>
      <c r="B7730">
        <v>67</v>
      </c>
      <c r="C7730" t="s">
        <v>25</v>
      </c>
      <c r="D7730" s="1">
        <v>32094</v>
      </c>
      <c r="E7730" t="s">
        <v>17</v>
      </c>
      <c r="F7730" t="s">
        <v>37</v>
      </c>
      <c r="G7730" s="1">
        <v>2008.9557910000001</v>
      </c>
      <c r="H7730" s="2">
        <v>0.25060226660000001</v>
      </c>
      <c r="I7730" s="2">
        <v>5.1973980449999999E-2</v>
      </c>
      <c r="J7730">
        <v>44</v>
      </c>
      <c r="K7730" s="6">
        <f>Table1[[#This Row],[WebsiteVisits]]*Table1[[#This Row],[ConversionRate]]</f>
        <v>2.2868551398000001</v>
      </c>
      <c r="L7730">
        <v>8.7129824920000001</v>
      </c>
      <c r="M7730">
        <v>0.69695288919999998</v>
      </c>
      <c r="N7730">
        <v>65</v>
      </c>
      <c r="O7730">
        <v>14</v>
      </c>
      <c r="P7730">
        <v>8</v>
      </c>
      <c r="Q7730">
        <v>7</v>
      </c>
      <c r="R7730">
        <v>2718</v>
      </c>
      <c r="S7730" t="s">
        <v>49</v>
      </c>
      <c r="T7730" t="s">
        <v>50</v>
      </c>
      <c r="U7730">
        <v>1</v>
      </c>
    </row>
    <row r="7731" spans="1:21">
      <c r="A7731">
        <v>15729</v>
      </c>
      <c r="B7731">
        <v>18</v>
      </c>
      <c r="C7731" t="s">
        <v>25</v>
      </c>
      <c r="D7731" s="1">
        <v>51280</v>
      </c>
      <c r="E7731" t="s">
        <v>13</v>
      </c>
      <c r="F7731" t="s">
        <v>52</v>
      </c>
      <c r="G7731" s="1">
        <v>9102.0980280000003</v>
      </c>
      <c r="H7731" s="2">
        <v>0.1266142143</v>
      </c>
      <c r="I7731" s="2">
        <v>6.3974854959999994E-2</v>
      </c>
      <c r="J7731">
        <v>22</v>
      </c>
      <c r="K7731" s="6">
        <f>Table1[[#This Row],[WebsiteVisits]]*Table1[[#This Row],[ConversionRate]]</f>
        <v>1.4074468091199999</v>
      </c>
      <c r="L7731">
        <v>9.6440414529999998</v>
      </c>
      <c r="M7731">
        <v>7.6150646340000003</v>
      </c>
      <c r="N7731">
        <v>91</v>
      </c>
      <c r="O7731">
        <v>1</v>
      </c>
      <c r="P7731">
        <v>9</v>
      </c>
      <c r="Q7731">
        <v>0</v>
      </c>
      <c r="R7731">
        <v>2946</v>
      </c>
      <c r="S7731" t="s">
        <v>49</v>
      </c>
      <c r="T7731" t="s">
        <v>50</v>
      </c>
      <c r="U7731">
        <v>0</v>
      </c>
    </row>
    <row r="7732" spans="1:21">
      <c r="A7732">
        <v>15730</v>
      </c>
      <c r="B7732">
        <v>69</v>
      </c>
      <c r="C7732" t="s">
        <v>24</v>
      </c>
      <c r="D7732" s="1">
        <v>66647</v>
      </c>
      <c r="E7732" t="s">
        <v>11</v>
      </c>
      <c r="F7732" t="s">
        <v>37</v>
      </c>
      <c r="G7732" s="1">
        <v>6099.8746979999996</v>
      </c>
      <c r="H7732" s="2">
        <v>4.5353214689999997E-2</v>
      </c>
      <c r="I7732" s="2">
        <v>0.13648409419999999</v>
      </c>
      <c r="J7732">
        <v>17</v>
      </c>
      <c r="K7732" s="6">
        <f>Table1[[#This Row],[WebsiteVisits]]*Table1[[#This Row],[ConversionRate]]</f>
        <v>2.3202296013999999</v>
      </c>
      <c r="L7732">
        <v>4.7819726200000003</v>
      </c>
      <c r="M7732">
        <v>10.64782289</v>
      </c>
      <c r="N7732">
        <v>99</v>
      </c>
      <c r="O7732">
        <v>16</v>
      </c>
      <c r="P7732">
        <v>5</v>
      </c>
      <c r="Q7732">
        <v>0</v>
      </c>
      <c r="R7732">
        <v>1524</v>
      </c>
      <c r="S7732" t="s">
        <v>49</v>
      </c>
      <c r="T7732" t="s">
        <v>50</v>
      </c>
      <c r="U7732">
        <v>0</v>
      </c>
    </row>
    <row r="7733" spans="1:21">
      <c r="A7733">
        <v>15731</v>
      </c>
      <c r="B7733">
        <v>38</v>
      </c>
      <c r="C7733" t="s">
        <v>25</v>
      </c>
      <c r="D7733" s="1">
        <v>64378</v>
      </c>
      <c r="E7733" t="s">
        <v>15</v>
      </c>
      <c r="F7733" t="s">
        <v>52</v>
      </c>
      <c r="G7733" s="1">
        <v>5950.3541869999999</v>
      </c>
      <c r="H7733" s="2">
        <v>0.19256960619999999</v>
      </c>
      <c r="I7733" s="2">
        <v>9.6653514709999999E-2</v>
      </c>
      <c r="J7733">
        <v>22</v>
      </c>
      <c r="K7733" s="6">
        <f>Table1[[#This Row],[WebsiteVisits]]*Table1[[#This Row],[ConversionRate]]</f>
        <v>2.1263773236199999</v>
      </c>
      <c r="L7733">
        <v>6.0590024910000002</v>
      </c>
      <c r="M7733">
        <v>10.17440569</v>
      </c>
      <c r="N7733">
        <v>22</v>
      </c>
      <c r="O7733">
        <v>0</v>
      </c>
      <c r="P7733">
        <v>4</v>
      </c>
      <c r="Q7733">
        <v>6</v>
      </c>
      <c r="R7733">
        <v>671</v>
      </c>
      <c r="S7733" t="s">
        <v>49</v>
      </c>
      <c r="T7733" t="s">
        <v>50</v>
      </c>
      <c r="U7733">
        <v>1</v>
      </c>
    </row>
    <row r="7734" spans="1:21">
      <c r="A7734">
        <v>15732</v>
      </c>
      <c r="B7734">
        <v>46</v>
      </c>
      <c r="C7734" t="s">
        <v>24</v>
      </c>
      <c r="D7734" s="1">
        <v>39513</v>
      </c>
      <c r="E7734" t="s">
        <v>13</v>
      </c>
      <c r="F7734" t="s">
        <v>51</v>
      </c>
      <c r="G7734" s="1">
        <v>614.03455499999995</v>
      </c>
      <c r="H7734" s="2">
        <v>0.1120774081</v>
      </c>
      <c r="I7734" s="2">
        <v>8.6826080139999998E-2</v>
      </c>
      <c r="J7734">
        <v>4</v>
      </c>
      <c r="K7734" s="6">
        <f>Table1[[#This Row],[WebsiteVisits]]*Table1[[#This Row],[ConversionRate]]</f>
        <v>0.34730432055999999</v>
      </c>
      <c r="L7734">
        <v>6.5342547670000002</v>
      </c>
      <c r="M7734">
        <v>11.41682052</v>
      </c>
      <c r="N7734">
        <v>19</v>
      </c>
      <c r="O7734">
        <v>0</v>
      </c>
      <c r="P7734">
        <v>4</v>
      </c>
      <c r="Q7734">
        <v>0</v>
      </c>
      <c r="R7734">
        <v>3025</v>
      </c>
      <c r="S7734" t="s">
        <v>49</v>
      </c>
      <c r="T7734" t="s">
        <v>50</v>
      </c>
      <c r="U7734">
        <v>1</v>
      </c>
    </row>
    <row r="7735" spans="1:21">
      <c r="A7735">
        <v>15733</v>
      </c>
      <c r="B7735">
        <v>23</v>
      </c>
      <c r="C7735" t="s">
        <v>25</v>
      </c>
      <c r="D7735" s="1">
        <v>20154</v>
      </c>
      <c r="E7735" t="s">
        <v>17</v>
      </c>
      <c r="F7735" t="s">
        <v>51</v>
      </c>
      <c r="G7735" s="1">
        <v>7508.1727559999999</v>
      </c>
      <c r="H7735" s="2">
        <v>0.13336947730000001</v>
      </c>
      <c r="I7735" s="2">
        <v>1.4265871140000001E-2</v>
      </c>
      <c r="J7735">
        <v>47</v>
      </c>
      <c r="K7735" s="6">
        <f>Table1[[#This Row],[WebsiteVisits]]*Table1[[#This Row],[ConversionRate]]</f>
        <v>0.67049594357999998</v>
      </c>
      <c r="L7735">
        <v>6.6493368940000002</v>
      </c>
      <c r="M7735">
        <v>12.756048249999999</v>
      </c>
      <c r="N7735">
        <v>32</v>
      </c>
      <c r="O7735">
        <v>14</v>
      </c>
      <c r="P7735">
        <v>5</v>
      </c>
      <c r="Q7735">
        <v>3</v>
      </c>
      <c r="R7735">
        <v>1808</v>
      </c>
      <c r="S7735" t="s">
        <v>49</v>
      </c>
      <c r="T7735" t="s">
        <v>50</v>
      </c>
      <c r="U7735">
        <v>0</v>
      </c>
    </row>
    <row r="7736" spans="1:21">
      <c r="A7736">
        <v>15734</v>
      </c>
      <c r="B7736">
        <v>54</v>
      </c>
      <c r="C7736" t="s">
        <v>25</v>
      </c>
      <c r="D7736" s="1">
        <v>115798</v>
      </c>
      <c r="E7736" t="s">
        <v>15</v>
      </c>
      <c r="F7736" t="s">
        <v>37</v>
      </c>
      <c r="G7736" s="1">
        <v>4834.9032209999996</v>
      </c>
      <c r="H7736" s="2">
        <v>0.13350512489999999</v>
      </c>
      <c r="I7736" s="2">
        <v>0.1780301228</v>
      </c>
      <c r="J7736">
        <v>37</v>
      </c>
      <c r="K7736" s="6">
        <f>Table1[[#This Row],[WebsiteVisits]]*Table1[[#This Row],[ConversionRate]]</f>
        <v>6.5871145436000003</v>
      </c>
      <c r="L7736">
        <v>4.6194046220000002</v>
      </c>
      <c r="M7736">
        <v>13.75535524</v>
      </c>
      <c r="N7736">
        <v>93</v>
      </c>
      <c r="O7736">
        <v>6</v>
      </c>
      <c r="P7736">
        <v>0</v>
      </c>
      <c r="Q7736">
        <v>9</v>
      </c>
      <c r="R7736">
        <v>3991</v>
      </c>
      <c r="S7736" t="s">
        <v>49</v>
      </c>
      <c r="T7736" t="s">
        <v>50</v>
      </c>
      <c r="U7736">
        <v>0</v>
      </c>
    </row>
    <row r="7737" spans="1:21">
      <c r="A7737">
        <v>15735</v>
      </c>
      <c r="B7737">
        <v>18</v>
      </c>
      <c r="C7737" t="s">
        <v>24</v>
      </c>
      <c r="D7737" s="1">
        <v>48134</v>
      </c>
      <c r="E7737" t="s">
        <v>11</v>
      </c>
      <c r="F7737" t="s">
        <v>52</v>
      </c>
      <c r="G7737" s="1">
        <v>7239.6264789999996</v>
      </c>
      <c r="H7737" s="2">
        <v>0.2815906903</v>
      </c>
      <c r="I7737" s="2">
        <v>0.1780545801</v>
      </c>
      <c r="J7737">
        <v>30</v>
      </c>
      <c r="K7737" s="6">
        <f>Table1[[#This Row],[WebsiteVisits]]*Table1[[#This Row],[ConversionRate]]</f>
        <v>5.341637403</v>
      </c>
      <c r="L7737">
        <v>2.3711524279999998</v>
      </c>
      <c r="M7737">
        <v>3.1158200589999998</v>
      </c>
      <c r="N7737">
        <v>88</v>
      </c>
      <c r="O7737">
        <v>14</v>
      </c>
      <c r="P7737">
        <v>6</v>
      </c>
      <c r="Q7737">
        <v>5</v>
      </c>
      <c r="R7737">
        <v>1086</v>
      </c>
      <c r="S7737" t="s">
        <v>49</v>
      </c>
      <c r="T7737" t="s">
        <v>50</v>
      </c>
      <c r="U7737">
        <v>0</v>
      </c>
    </row>
    <row r="7738" spans="1:21">
      <c r="A7738">
        <v>15736</v>
      </c>
      <c r="B7738">
        <v>68</v>
      </c>
      <c r="C7738" t="s">
        <v>24</v>
      </c>
      <c r="D7738" s="1">
        <v>128050</v>
      </c>
      <c r="E7738" t="s">
        <v>9</v>
      </c>
      <c r="F7738" t="s">
        <v>51</v>
      </c>
      <c r="G7738" s="1">
        <v>8110.8929239999998</v>
      </c>
      <c r="H7738" s="2">
        <v>2.9970101570000001E-2</v>
      </c>
      <c r="I7738" s="2">
        <v>9.75845137E-2</v>
      </c>
      <c r="J7738">
        <v>41</v>
      </c>
      <c r="K7738" s="6">
        <f>Table1[[#This Row],[WebsiteVisits]]*Table1[[#This Row],[ConversionRate]]</f>
        <v>4.0009650616999997</v>
      </c>
      <c r="L7738">
        <v>1.634012791</v>
      </c>
      <c r="M7738">
        <v>14.34919872</v>
      </c>
      <c r="N7738">
        <v>47</v>
      </c>
      <c r="O7738">
        <v>19</v>
      </c>
      <c r="P7738">
        <v>1</v>
      </c>
      <c r="Q7738">
        <v>4</v>
      </c>
      <c r="R7738">
        <v>2181</v>
      </c>
      <c r="S7738" t="s">
        <v>49</v>
      </c>
      <c r="T7738" t="s">
        <v>50</v>
      </c>
      <c r="U7738">
        <v>0</v>
      </c>
    </row>
    <row r="7739" spans="1:21">
      <c r="A7739">
        <v>15737</v>
      </c>
      <c r="B7739">
        <v>18</v>
      </c>
      <c r="C7739" t="s">
        <v>24</v>
      </c>
      <c r="D7739" s="1">
        <v>28678</v>
      </c>
      <c r="E7739" t="s">
        <v>17</v>
      </c>
      <c r="F7739" t="s">
        <v>37</v>
      </c>
      <c r="G7739" s="1">
        <v>5285.5840959999996</v>
      </c>
      <c r="H7739" s="2">
        <v>6.6000090829999997E-2</v>
      </c>
      <c r="I7739" s="2">
        <v>0.1431404496</v>
      </c>
      <c r="J7739">
        <v>38</v>
      </c>
      <c r="K7739" s="6">
        <f>Table1[[#This Row],[WebsiteVisits]]*Table1[[#This Row],[ConversionRate]]</f>
        <v>5.4393370848</v>
      </c>
      <c r="L7739">
        <v>9.1538954859999997</v>
      </c>
      <c r="M7739">
        <v>12.18492927</v>
      </c>
      <c r="N7739">
        <v>15</v>
      </c>
      <c r="O7739">
        <v>19</v>
      </c>
      <c r="P7739">
        <v>2</v>
      </c>
      <c r="Q7739">
        <v>8</v>
      </c>
      <c r="R7739">
        <v>4065</v>
      </c>
      <c r="S7739" t="s">
        <v>49</v>
      </c>
      <c r="T7739" t="s">
        <v>50</v>
      </c>
      <c r="U7739">
        <v>0</v>
      </c>
    </row>
    <row r="7740" spans="1:21">
      <c r="A7740">
        <v>15738</v>
      </c>
      <c r="B7740">
        <v>44</v>
      </c>
      <c r="C7740" t="s">
        <v>25</v>
      </c>
      <c r="D7740" s="1">
        <v>26294</v>
      </c>
      <c r="E7740" t="s">
        <v>15</v>
      </c>
      <c r="F7740" t="s">
        <v>37</v>
      </c>
      <c r="G7740" s="1">
        <v>2710.0787009999999</v>
      </c>
      <c r="H7740" s="2">
        <v>0.18630343260000001</v>
      </c>
      <c r="I7740" s="2">
        <v>4.3785677209999999E-2</v>
      </c>
      <c r="J7740">
        <v>19</v>
      </c>
      <c r="K7740" s="6">
        <f>Table1[[#This Row],[WebsiteVisits]]*Table1[[#This Row],[ConversionRate]]</f>
        <v>0.83192786698999999</v>
      </c>
      <c r="L7740">
        <v>4.2989592979999998</v>
      </c>
      <c r="M7740">
        <v>13.54872943</v>
      </c>
      <c r="N7740">
        <v>38</v>
      </c>
      <c r="O7740">
        <v>6</v>
      </c>
      <c r="P7740">
        <v>4</v>
      </c>
      <c r="Q7740">
        <v>7</v>
      </c>
      <c r="R7740">
        <v>3504</v>
      </c>
      <c r="S7740" t="s">
        <v>49</v>
      </c>
      <c r="T7740" t="s">
        <v>50</v>
      </c>
      <c r="U7740">
        <v>1</v>
      </c>
    </row>
    <row r="7741" spans="1:21">
      <c r="A7741">
        <v>15739</v>
      </c>
      <c r="B7741">
        <v>38</v>
      </c>
      <c r="C7741" t="s">
        <v>24</v>
      </c>
      <c r="D7741" s="1">
        <v>29574</v>
      </c>
      <c r="E7741" t="s">
        <v>13</v>
      </c>
      <c r="F7741" t="s">
        <v>52</v>
      </c>
      <c r="G7741" s="1">
        <v>1501.567665</v>
      </c>
      <c r="H7741" s="2">
        <v>0.26628983909999998</v>
      </c>
      <c r="I7741" s="2">
        <v>0.10572409469999999</v>
      </c>
      <c r="J7741">
        <v>28</v>
      </c>
      <c r="K7741" s="6">
        <f>Table1[[#This Row],[WebsiteVisits]]*Table1[[#This Row],[ConversionRate]]</f>
        <v>2.9602746515999998</v>
      </c>
      <c r="L7741">
        <v>2.6261860000000001</v>
      </c>
      <c r="M7741">
        <v>5.4769641470000003</v>
      </c>
      <c r="N7741">
        <v>6</v>
      </c>
      <c r="O7741">
        <v>3</v>
      </c>
      <c r="P7741">
        <v>7</v>
      </c>
      <c r="Q7741">
        <v>2</v>
      </c>
      <c r="R7741">
        <v>2419</v>
      </c>
      <c r="S7741" t="s">
        <v>49</v>
      </c>
      <c r="T7741" t="s">
        <v>50</v>
      </c>
      <c r="U7741">
        <v>1</v>
      </c>
    </row>
    <row r="7742" spans="1:21">
      <c r="A7742">
        <v>15740</v>
      </c>
      <c r="B7742">
        <v>33</v>
      </c>
      <c r="C7742" t="s">
        <v>24</v>
      </c>
      <c r="D7742" s="1">
        <v>55183</v>
      </c>
      <c r="E7742" t="s">
        <v>13</v>
      </c>
      <c r="F7742" t="s">
        <v>51</v>
      </c>
      <c r="G7742" s="1">
        <v>1688.980967</v>
      </c>
      <c r="H7742" s="2">
        <v>0.27620336899999998</v>
      </c>
      <c r="I7742" s="2">
        <v>9.3384471960000007E-2</v>
      </c>
      <c r="J7742">
        <v>47</v>
      </c>
      <c r="K7742" s="6">
        <f>Table1[[#This Row],[WebsiteVisits]]*Table1[[#This Row],[ConversionRate]]</f>
        <v>4.3890701821200002</v>
      </c>
      <c r="L7742">
        <v>9.8521481200000007</v>
      </c>
      <c r="M7742">
        <v>14.97930616</v>
      </c>
      <c r="N7742">
        <v>61</v>
      </c>
      <c r="O7742">
        <v>10</v>
      </c>
      <c r="P7742">
        <v>8</v>
      </c>
      <c r="Q7742">
        <v>2</v>
      </c>
      <c r="R7742">
        <v>2799</v>
      </c>
      <c r="S7742" t="s">
        <v>49</v>
      </c>
      <c r="T7742" t="s">
        <v>50</v>
      </c>
      <c r="U7742">
        <v>1</v>
      </c>
    </row>
    <row r="7743" spans="1:21">
      <c r="A7743">
        <v>15741</v>
      </c>
      <c r="B7743">
        <v>61</v>
      </c>
      <c r="C7743" t="s">
        <v>25</v>
      </c>
      <c r="D7743" s="1">
        <v>68747</v>
      </c>
      <c r="E7743" t="s">
        <v>15</v>
      </c>
      <c r="F7743" t="s">
        <v>37</v>
      </c>
      <c r="G7743" s="1">
        <v>8682.6530739999998</v>
      </c>
      <c r="H7743" s="2">
        <v>0.17202094870000001</v>
      </c>
      <c r="I7743" s="2">
        <v>0.1347565785</v>
      </c>
      <c r="J7743">
        <v>32</v>
      </c>
      <c r="K7743" s="6">
        <f>Table1[[#This Row],[WebsiteVisits]]*Table1[[#This Row],[ConversionRate]]</f>
        <v>4.3122105120000001</v>
      </c>
      <c r="L7743">
        <v>8.226170948</v>
      </c>
      <c r="M7743">
        <v>0.6768794695</v>
      </c>
      <c r="N7743">
        <v>43</v>
      </c>
      <c r="O7743">
        <v>11</v>
      </c>
      <c r="P7743">
        <v>8</v>
      </c>
      <c r="Q7743">
        <v>5</v>
      </c>
      <c r="R7743">
        <v>658</v>
      </c>
      <c r="S7743" t="s">
        <v>49</v>
      </c>
      <c r="T7743" t="s">
        <v>50</v>
      </c>
      <c r="U7743">
        <v>0</v>
      </c>
    </row>
    <row r="7744" spans="1:21">
      <c r="A7744">
        <v>15742</v>
      </c>
      <c r="B7744">
        <v>57</v>
      </c>
      <c r="C7744" t="s">
        <v>24</v>
      </c>
      <c r="D7744" s="1">
        <v>86606</v>
      </c>
      <c r="E7744" t="s">
        <v>13</v>
      </c>
      <c r="F7744" t="s">
        <v>48</v>
      </c>
      <c r="G7744" s="1">
        <v>1323.423147</v>
      </c>
      <c r="H7744" s="2">
        <v>2.0022753460000001E-2</v>
      </c>
      <c r="I7744" s="2">
        <v>9.923272122E-2</v>
      </c>
      <c r="J7744">
        <v>38</v>
      </c>
      <c r="K7744" s="6">
        <f>Table1[[#This Row],[WebsiteVisits]]*Table1[[#This Row],[ConversionRate]]</f>
        <v>3.77084340636</v>
      </c>
      <c r="L7744">
        <v>9.8306459870000005</v>
      </c>
      <c r="M7744">
        <v>13.125048570000001</v>
      </c>
      <c r="N7744">
        <v>96</v>
      </c>
      <c r="O7744">
        <v>12</v>
      </c>
      <c r="P7744">
        <v>0</v>
      </c>
      <c r="Q7744">
        <v>2</v>
      </c>
      <c r="R7744">
        <v>3581</v>
      </c>
      <c r="S7744" t="s">
        <v>49</v>
      </c>
      <c r="T7744" t="s">
        <v>50</v>
      </c>
      <c r="U7744">
        <v>0</v>
      </c>
    </row>
    <row r="7745" spans="1:21">
      <c r="A7745">
        <v>15743</v>
      </c>
      <c r="B7745">
        <v>43</v>
      </c>
      <c r="C7745" t="s">
        <v>24</v>
      </c>
      <c r="D7745" s="1">
        <v>38638</v>
      </c>
      <c r="E7745" t="s">
        <v>15</v>
      </c>
      <c r="F7745" t="s">
        <v>48</v>
      </c>
      <c r="G7745" s="1">
        <v>3908.4713230000002</v>
      </c>
      <c r="H7745" s="2">
        <v>0.1152355</v>
      </c>
      <c r="I7745" s="2">
        <v>0.1047025137</v>
      </c>
      <c r="J7745">
        <v>31</v>
      </c>
      <c r="K7745" s="6">
        <f>Table1[[#This Row],[WebsiteVisits]]*Table1[[#This Row],[ConversionRate]]</f>
        <v>3.2457779247</v>
      </c>
      <c r="L7745">
        <v>3.50925083</v>
      </c>
      <c r="M7745">
        <v>10.344645030000001</v>
      </c>
      <c r="N7745">
        <v>97</v>
      </c>
      <c r="O7745">
        <v>4</v>
      </c>
      <c r="P7745">
        <v>1</v>
      </c>
      <c r="Q7745">
        <v>0</v>
      </c>
      <c r="R7745">
        <v>2688</v>
      </c>
      <c r="S7745" t="s">
        <v>49</v>
      </c>
      <c r="T7745" t="s">
        <v>50</v>
      </c>
      <c r="U7745">
        <v>1</v>
      </c>
    </row>
    <row r="7746" spans="1:21">
      <c r="A7746">
        <v>15744</v>
      </c>
      <c r="B7746">
        <v>33</v>
      </c>
      <c r="C7746" t="s">
        <v>25</v>
      </c>
      <c r="D7746" s="1">
        <v>77194</v>
      </c>
      <c r="E7746" t="s">
        <v>17</v>
      </c>
      <c r="F7746" t="s">
        <v>51</v>
      </c>
      <c r="G7746" s="1">
        <v>3409.3189980000002</v>
      </c>
      <c r="H7746" s="2">
        <v>0.2764616547</v>
      </c>
      <c r="I7746" s="2">
        <v>6.6185366829999995E-2</v>
      </c>
      <c r="J7746">
        <v>24</v>
      </c>
      <c r="K7746" s="6">
        <f>Table1[[#This Row],[WebsiteVisits]]*Table1[[#This Row],[ConversionRate]]</f>
        <v>1.58844880392</v>
      </c>
      <c r="L7746">
        <v>5.1692299139999998</v>
      </c>
      <c r="M7746">
        <v>2.4977451780000002</v>
      </c>
      <c r="N7746">
        <v>80</v>
      </c>
      <c r="O7746">
        <v>10</v>
      </c>
      <c r="P7746">
        <v>4</v>
      </c>
      <c r="Q7746">
        <v>5</v>
      </c>
      <c r="R7746">
        <v>664</v>
      </c>
      <c r="S7746" t="s">
        <v>49</v>
      </c>
      <c r="T7746" t="s">
        <v>50</v>
      </c>
      <c r="U7746">
        <v>0</v>
      </c>
    </row>
    <row r="7747" spans="1:21">
      <c r="A7747">
        <v>15745</v>
      </c>
      <c r="B7747">
        <v>45</v>
      </c>
      <c r="C7747" t="s">
        <v>24</v>
      </c>
      <c r="D7747" s="1">
        <v>67553</v>
      </c>
      <c r="E7747" t="s">
        <v>13</v>
      </c>
      <c r="F7747" t="s">
        <v>51</v>
      </c>
      <c r="G7747" s="1">
        <v>8668.0111010000001</v>
      </c>
      <c r="H7747" s="2">
        <v>0.1549837849</v>
      </c>
      <c r="I7747" s="2">
        <v>1.920040198E-2</v>
      </c>
      <c r="J7747">
        <v>43</v>
      </c>
      <c r="K7747" s="6">
        <f>Table1[[#This Row],[WebsiteVisits]]*Table1[[#This Row],[ConversionRate]]</f>
        <v>0.82561728513999999</v>
      </c>
      <c r="L7747">
        <v>8.2782367790000002</v>
      </c>
      <c r="M7747">
        <v>12.553197170000001</v>
      </c>
      <c r="N7747">
        <v>48</v>
      </c>
      <c r="O7747">
        <v>5</v>
      </c>
      <c r="P7747">
        <v>2</v>
      </c>
      <c r="Q7747">
        <v>0</v>
      </c>
      <c r="R7747">
        <v>2379</v>
      </c>
      <c r="S7747" t="s">
        <v>49</v>
      </c>
      <c r="T7747" t="s">
        <v>50</v>
      </c>
      <c r="U7747">
        <v>1</v>
      </c>
    </row>
    <row r="7748" spans="1:21">
      <c r="A7748">
        <v>15746</v>
      </c>
      <c r="B7748">
        <v>18</v>
      </c>
      <c r="C7748" t="s">
        <v>24</v>
      </c>
      <c r="D7748" s="1">
        <v>46082</v>
      </c>
      <c r="E7748" t="s">
        <v>17</v>
      </c>
      <c r="F7748" t="s">
        <v>48</v>
      </c>
      <c r="G7748" s="1">
        <v>4829.1656569999996</v>
      </c>
      <c r="H7748" s="2">
        <v>0.22071785099999999</v>
      </c>
      <c r="I7748" s="2">
        <v>0.1842348942</v>
      </c>
      <c r="J7748">
        <v>26</v>
      </c>
      <c r="K7748" s="6">
        <f>Table1[[#This Row],[WebsiteVisits]]*Table1[[#This Row],[ConversionRate]]</f>
        <v>4.7901072492000001</v>
      </c>
      <c r="L7748">
        <v>5.9670181160000002</v>
      </c>
      <c r="M7748">
        <v>12.002200650000001</v>
      </c>
      <c r="N7748">
        <v>3</v>
      </c>
      <c r="O7748">
        <v>4</v>
      </c>
      <c r="P7748">
        <v>5</v>
      </c>
      <c r="Q7748">
        <v>1</v>
      </c>
      <c r="R7748">
        <v>1948</v>
      </c>
      <c r="S7748" t="s">
        <v>49</v>
      </c>
      <c r="T7748" t="s">
        <v>50</v>
      </c>
      <c r="U7748">
        <v>1</v>
      </c>
    </row>
    <row r="7749" spans="1:21">
      <c r="A7749">
        <v>15747</v>
      </c>
      <c r="B7749">
        <v>53</v>
      </c>
      <c r="C7749" t="s">
        <v>25</v>
      </c>
      <c r="D7749" s="1">
        <v>36306</v>
      </c>
      <c r="E7749" t="s">
        <v>11</v>
      </c>
      <c r="F7749" t="s">
        <v>37</v>
      </c>
      <c r="G7749" s="1">
        <v>9964.8195319999995</v>
      </c>
      <c r="H7749" s="2">
        <v>8.8066091930000007E-2</v>
      </c>
      <c r="I7749" s="2">
        <v>1.232400847E-2</v>
      </c>
      <c r="J7749">
        <v>22</v>
      </c>
      <c r="K7749" s="6">
        <f>Table1[[#This Row],[WebsiteVisits]]*Table1[[#This Row],[ConversionRate]]</f>
        <v>0.27112818634000002</v>
      </c>
      <c r="L7749">
        <v>4.1946711509999997</v>
      </c>
      <c r="M7749">
        <v>8.3231645420000007</v>
      </c>
      <c r="N7749">
        <v>12</v>
      </c>
      <c r="O7749">
        <v>12</v>
      </c>
      <c r="P7749">
        <v>2</v>
      </c>
      <c r="Q7749">
        <v>8</v>
      </c>
      <c r="R7749">
        <v>2137</v>
      </c>
      <c r="S7749" t="s">
        <v>49</v>
      </c>
      <c r="T7749" t="s">
        <v>50</v>
      </c>
      <c r="U7749">
        <v>1</v>
      </c>
    </row>
    <row r="7750" spans="1:21">
      <c r="A7750">
        <v>15748</v>
      </c>
      <c r="B7750">
        <v>27</v>
      </c>
      <c r="C7750" t="s">
        <v>24</v>
      </c>
      <c r="D7750" s="1">
        <v>128371</v>
      </c>
      <c r="E7750" t="s">
        <v>11</v>
      </c>
      <c r="F7750" t="s">
        <v>52</v>
      </c>
      <c r="G7750" s="1">
        <v>7396.8419880000001</v>
      </c>
      <c r="H7750" s="2">
        <v>1.7252021400000001E-2</v>
      </c>
      <c r="I7750" s="2">
        <v>6.3451641429999997E-2</v>
      </c>
      <c r="J7750">
        <v>46</v>
      </c>
      <c r="K7750" s="6">
        <f>Table1[[#This Row],[WebsiteVisits]]*Table1[[#This Row],[ConversionRate]]</f>
        <v>2.9187755057799998</v>
      </c>
      <c r="L7750">
        <v>2.4258393479999998</v>
      </c>
      <c r="M7750">
        <v>9.6887435929999999</v>
      </c>
      <c r="N7750">
        <v>25</v>
      </c>
      <c r="O7750">
        <v>6</v>
      </c>
      <c r="P7750">
        <v>2</v>
      </c>
      <c r="Q7750">
        <v>1</v>
      </c>
      <c r="R7750">
        <v>1687</v>
      </c>
      <c r="S7750" t="s">
        <v>49</v>
      </c>
      <c r="T7750" t="s">
        <v>50</v>
      </c>
      <c r="U7750">
        <v>0</v>
      </c>
    </row>
    <row r="7751" spans="1:21">
      <c r="A7751">
        <v>15749</v>
      </c>
      <c r="B7751">
        <v>60</v>
      </c>
      <c r="C7751" t="s">
        <v>25</v>
      </c>
      <c r="D7751" s="1">
        <v>147899</v>
      </c>
      <c r="E7751" t="s">
        <v>11</v>
      </c>
      <c r="F7751" t="s">
        <v>37</v>
      </c>
      <c r="G7751" s="1">
        <v>8524.1433969999998</v>
      </c>
      <c r="H7751" s="2">
        <v>0.177724454</v>
      </c>
      <c r="I7751" s="2">
        <v>9.5046048620000004E-2</v>
      </c>
      <c r="J7751">
        <v>1</v>
      </c>
      <c r="K7751" s="6">
        <f>Table1[[#This Row],[WebsiteVisits]]*Table1[[#This Row],[ConversionRate]]</f>
        <v>9.5046048620000004E-2</v>
      </c>
      <c r="L7751">
        <v>6.0558868710000002</v>
      </c>
      <c r="M7751">
        <v>2.347021405</v>
      </c>
      <c r="N7751">
        <v>12</v>
      </c>
      <c r="O7751">
        <v>10</v>
      </c>
      <c r="P7751">
        <v>9</v>
      </c>
      <c r="Q7751">
        <v>1</v>
      </c>
      <c r="R7751">
        <v>1299</v>
      </c>
      <c r="S7751" t="s">
        <v>49</v>
      </c>
      <c r="T7751" t="s">
        <v>50</v>
      </c>
      <c r="U7751">
        <v>1</v>
      </c>
    </row>
    <row r="7752" spans="1:21">
      <c r="A7752">
        <v>15750</v>
      </c>
      <c r="B7752">
        <v>34</v>
      </c>
      <c r="C7752" t="s">
        <v>24</v>
      </c>
      <c r="D7752" s="1">
        <v>27807</v>
      </c>
      <c r="E7752" t="s">
        <v>11</v>
      </c>
      <c r="F7752" t="s">
        <v>51</v>
      </c>
      <c r="G7752" s="1">
        <v>1076.8554340000001</v>
      </c>
      <c r="H7752" s="2">
        <v>0.2521444913</v>
      </c>
      <c r="I7752" s="2">
        <v>7.0627547319999998E-2</v>
      </c>
      <c r="J7752">
        <v>49</v>
      </c>
      <c r="K7752" s="6">
        <f>Table1[[#This Row],[WebsiteVisits]]*Table1[[#This Row],[ConversionRate]]</f>
        <v>3.4607498186800001</v>
      </c>
      <c r="L7752">
        <v>6.3854861500000002</v>
      </c>
      <c r="M7752">
        <v>7.1421884479999997</v>
      </c>
      <c r="N7752">
        <v>95</v>
      </c>
      <c r="O7752">
        <v>14</v>
      </c>
      <c r="P7752">
        <v>4</v>
      </c>
      <c r="Q7752">
        <v>4</v>
      </c>
      <c r="R7752">
        <v>2862</v>
      </c>
      <c r="S7752" t="s">
        <v>49</v>
      </c>
      <c r="T7752" t="s">
        <v>50</v>
      </c>
      <c r="U7752">
        <v>1</v>
      </c>
    </row>
    <row r="7753" spans="1:21">
      <c r="A7753">
        <v>15751</v>
      </c>
      <c r="B7753">
        <v>40</v>
      </c>
      <c r="C7753" t="s">
        <v>24</v>
      </c>
      <c r="D7753" s="1">
        <v>108760</v>
      </c>
      <c r="E7753" t="s">
        <v>13</v>
      </c>
      <c r="F7753" t="s">
        <v>51</v>
      </c>
      <c r="G7753" s="1">
        <v>2605.7123270000002</v>
      </c>
      <c r="H7753" s="2">
        <v>0.29717792209999999</v>
      </c>
      <c r="I7753" s="2">
        <v>0.11486439530000001</v>
      </c>
      <c r="J7753">
        <v>3</v>
      </c>
      <c r="K7753" s="6">
        <f>Table1[[#This Row],[WebsiteVisits]]*Table1[[#This Row],[ConversionRate]]</f>
        <v>0.34459318589999999</v>
      </c>
      <c r="L7753">
        <v>7.4867309789999998</v>
      </c>
      <c r="M7753">
        <v>1.0743044690000001</v>
      </c>
      <c r="N7753">
        <v>42</v>
      </c>
      <c r="O7753">
        <v>5</v>
      </c>
      <c r="P7753">
        <v>9</v>
      </c>
      <c r="Q7753">
        <v>3</v>
      </c>
      <c r="R7753">
        <v>4989</v>
      </c>
      <c r="S7753" t="s">
        <v>49</v>
      </c>
      <c r="T7753" t="s">
        <v>50</v>
      </c>
      <c r="U7753">
        <v>1</v>
      </c>
    </row>
    <row r="7754" spans="1:21">
      <c r="A7754">
        <v>15752</v>
      </c>
      <c r="B7754">
        <v>24</v>
      </c>
      <c r="C7754" t="s">
        <v>25</v>
      </c>
      <c r="D7754" s="1">
        <v>141401</v>
      </c>
      <c r="E7754" t="s">
        <v>15</v>
      </c>
      <c r="F7754" t="s">
        <v>52</v>
      </c>
      <c r="G7754" s="1">
        <v>1440.917336</v>
      </c>
      <c r="H7754" s="2">
        <v>0.25552186129999999</v>
      </c>
      <c r="I7754" s="2">
        <v>9.7706472880000006E-2</v>
      </c>
      <c r="J7754">
        <v>24</v>
      </c>
      <c r="K7754" s="6">
        <f>Table1[[#This Row],[WebsiteVisits]]*Table1[[#This Row],[ConversionRate]]</f>
        <v>2.3449553491200001</v>
      </c>
      <c r="L7754">
        <v>8.1147316079999996</v>
      </c>
      <c r="M7754">
        <v>8.8701091160000001</v>
      </c>
      <c r="N7754">
        <v>11</v>
      </c>
      <c r="O7754">
        <v>5</v>
      </c>
      <c r="P7754">
        <v>6</v>
      </c>
      <c r="Q7754">
        <v>3</v>
      </c>
      <c r="R7754">
        <v>4563</v>
      </c>
      <c r="S7754" t="s">
        <v>49</v>
      </c>
      <c r="T7754" t="s">
        <v>50</v>
      </c>
      <c r="U7754">
        <v>1</v>
      </c>
    </row>
    <row r="7755" spans="1:21">
      <c r="A7755">
        <v>15753</v>
      </c>
      <c r="B7755">
        <v>61</v>
      </c>
      <c r="C7755" t="s">
        <v>25</v>
      </c>
      <c r="D7755" s="1">
        <v>71342</v>
      </c>
      <c r="E7755" t="s">
        <v>13</v>
      </c>
      <c r="F7755" t="s">
        <v>37</v>
      </c>
      <c r="G7755" s="1">
        <v>4689.8575270000001</v>
      </c>
      <c r="H7755" s="2">
        <v>0.17065836509999999</v>
      </c>
      <c r="I7755" s="2">
        <v>5.8540484810000001E-2</v>
      </c>
      <c r="J7755">
        <v>44</v>
      </c>
      <c r="K7755" s="6">
        <f>Table1[[#This Row],[WebsiteVisits]]*Table1[[#This Row],[ConversionRate]]</f>
        <v>2.57578133164</v>
      </c>
      <c r="L7755">
        <v>2.0629781949999999</v>
      </c>
      <c r="M7755">
        <v>7.050159249</v>
      </c>
      <c r="N7755">
        <v>77</v>
      </c>
      <c r="O7755">
        <v>10</v>
      </c>
      <c r="P7755">
        <v>6</v>
      </c>
      <c r="Q7755">
        <v>9</v>
      </c>
      <c r="R7755">
        <v>1856</v>
      </c>
      <c r="S7755" t="s">
        <v>49</v>
      </c>
      <c r="T7755" t="s">
        <v>50</v>
      </c>
      <c r="U7755">
        <v>0</v>
      </c>
    </row>
    <row r="7756" spans="1:21">
      <c r="A7756">
        <v>15754</v>
      </c>
      <c r="B7756">
        <v>24</v>
      </c>
      <c r="C7756" t="s">
        <v>25</v>
      </c>
      <c r="D7756" s="1">
        <v>52143</v>
      </c>
      <c r="E7756" t="s">
        <v>13</v>
      </c>
      <c r="F7756" t="s">
        <v>52</v>
      </c>
      <c r="G7756" s="1">
        <v>7211.0461329999998</v>
      </c>
      <c r="H7756" s="2">
        <v>0.18653100080000001</v>
      </c>
      <c r="I7756" s="2">
        <v>2.6723824869999999E-2</v>
      </c>
      <c r="J7756">
        <v>22</v>
      </c>
      <c r="K7756" s="6">
        <f>Table1[[#This Row],[WebsiteVisits]]*Table1[[#This Row],[ConversionRate]]</f>
        <v>0.58792414713999996</v>
      </c>
      <c r="L7756">
        <v>6.6515780299999996</v>
      </c>
      <c r="M7756">
        <v>1.74035429</v>
      </c>
      <c r="N7756">
        <v>84</v>
      </c>
      <c r="O7756">
        <v>15</v>
      </c>
      <c r="P7756">
        <v>7</v>
      </c>
      <c r="Q7756">
        <v>2</v>
      </c>
      <c r="R7756">
        <v>3159</v>
      </c>
      <c r="S7756" t="s">
        <v>49</v>
      </c>
      <c r="T7756" t="s">
        <v>50</v>
      </c>
      <c r="U7756">
        <v>1</v>
      </c>
    </row>
    <row r="7757" spans="1:21">
      <c r="A7757">
        <v>15755</v>
      </c>
      <c r="B7757">
        <v>61</v>
      </c>
      <c r="C7757" t="s">
        <v>24</v>
      </c>
      <c r="D7757" s="1">
        <v>141952</v>
      </c>
      <c r="E7757" t="s">
        <v>17</v>
      </c>
      <c r="F7757" t="s">
        <v>37</v>
      </c>
      <c r="G7757" s="1">
        <v>1773.729325</v>
      </c>
      <c r="H7757" s="2">
        <v>0.24900757160000001</v>
      </c>
      <c r="I7757" s="2">
        <v>3.6131701410000001E-2</v>
      </c>
      <c r="J7757">
        <v>40</v>
      </c>
      <c r="K7757" s="6">
        <f>Table1[[#This Row],[WebsiteVisits]]*Table1[[#This Row],[ConversionRate]]</f>
        <v>1.4452680564</v>
      </c>
      <c r="L7757">
        <v>8.0329713159999994</v>
      </c>
      <c r="M7757">
        <v>6.4723992179999996</v>
      </c>
      <c r="N7757">
        <v>32</v>
      </c>
      <c r="O7757">
        <v>12</v>
      </c>
      <c r="P7757">
        <v>1</v>
      </c>
      <c r="Q7757">
        <v>3</v>
      </c>
      <c r="R7757">
        <v>1464</v>
      </c>
      <c r="S7757" t="s">
        <v>49</v>
      </c>
      <c r="T7757" t="s">
        <v>50</v>
      </c>
      <c r="U7757">
        <v>0</v>
      </c>
    </row>
    <row r="7758" spans="1:21">
      <c r="A7758">
        <v>15756</v>
      </c>
      <c r="B7758">
        <v>32</v>
      </c>
      <c r="C7758" t="s">
        <v>24</v>
      </c>
      <c r="D7758" s="1">
        <v>78414</v>
      </c>
      <c r="E7758" t="s">
        <v>15</v>
      </c>
      <c r="F7758" t="s">
        <v>37</v>
      </c>
      <c r="G7758" s="1">
        <v>1388.6685910000001</v>
      </c>
      <c r="H7758" s="2">
        <v>1.574510208E-2</v>
      </c>
      <c r="I7758" s="2">
        <v>0.1024008132</v>
      </c>
      <c r="J7758">
        <v>35</v>
      </c>
      <c r="K7758" s="6">
        <f>Table1[[#This Row],[WebsiteVisits]]*Table1[[#This Row],[ConversionRate]]</f>
        <v>3.584028462</v>
      </c>
      <c r="L7758">
        <v>4.5010515040000003</v>
      </c>
      <c r="M7758">
        <v>6.8491706429999999</v>
      </c>
      <c r="N7758">
        <v>66</v>
      </c>
      <c r="O7758">
        <v>2</v>
      </c>
      <c r="P7758">
        <v>4</v>
      </c>
      <c r="Q7758">
        <v>6</v>
      </c>
      <c r="R7758">
        <v>2327</v>
      </c>
      <c r="S7758" t="s">
        <v>49</v>
      </c>
      <c r="T7758" t="s">
        <v>50</v>
      </c>
      <c r="U7758">
        <v>1</v>
      </c>
    </row>
    <row r="7759" spans="1:21">
      <c r="A7759">
        <v>15757</v>
      </c>
      <c r="B7759">
        <v>51</v>
      </c>
      <c r="C7759" t="s">
        <v>25</v>
      </c>
      <c r="D7759" s="1">
        <v>110302</v>
      </c>
      <c r="E7759" t="s">
        <v>9</v>
      </c>
      <c r="F7759" t="s">
        <v>48</v>
      </c>
      <c r="G7759" s="1">
        <v>6184.6266130000004</v>
      </c>
      <c r="H7759" s="2">
        <v>0.28597686100000003</v>
      </c>
      <c r="I7759" s="2">
        <v>0.1707296515</v>
      </c>
      <c r="J7759">
        <v>40</v>
      </c>
      <c r="K7759" s="6">
        <f>Table1[[#This Row],[WebsiteVisits]]*Table1[[#This Row],[ConversionRate]]</f>
        <v>6.8291860599999996</v>
      </c>
      <c r="L7759">
        <v>3.4801054819999999</v>
      </c>
      <c r="M7759">
        <v>11.19514088</v>
      </c>
      <c r="N7759">
        <v>6</v>
      </c>
      <c r="O7759">
        <v>17</v>
      </c>
      <c r="P7759">
        <v>1</v>
      </c>
      <c r="Q7759">
        <v>2</v>
      </c>
      <c r="R7759">
        <v>982</v>
      </c>
      <c r="S7759" t="s">
        <v>49</v>
      </c>
      <c r="T7759" t="s">
        <v>50</v>
      </c>
      <c r="U7759">
        <v>0</v>
      </c>
    </row>
    <row r="7760" spans="1:21">
      <c r="A7760">
        <v>15758</v>
      </c>
      <c r="B7760">
        <v>63</v>
      </c>
      <c r="C7760" t="s">
        <v>25</v>
      </c>
      <c r="D7760" s="1">
        <v>44715</v>
      </c>
      <c r="E7760" t="s">
        <v>9</v>
      </c>
      <c r="F7760" t="s">
        <v>37</v>
      </c>
      <c r="G7760" s="1">
        <v>2380.096262</v>
      </c>
      <c r="H7760" s="2">
        <v>0.1640541613</v>
      </c>
      <c r="I7760" s="2">
        <v>2.9121389470000002E-2</v>
      </c>
      <c r="J7760">
        <v>22</v>
      </c>
      <c r="K7760" s="6">
        <f>Table1[[#This Row],[WebsiteVisits]]*Table1[[#This Row],[ConversionRate]]</f>
        <v>0.64067056834000002</v>
      </c>
      <c r="L7760">
        <v>5.3168992709999996</v>
      </c>
      <c r="M7760">
        <v>1.2750690819999999</v>
      </c>
      <c r="N7760">
        <v>78</v>
      </c>
      <c r="O7760">
        <v>18</v>
      </c>
      <c r="P7760">
        <v>5</v>
      </c>
      <c r="Q7760">
        <v>5</v>
      </c>
      <c r="R7760">
        <v>1980</v>
      </c>
      <c r="S7760" t="s">
        <v>49</v>
      </c>
      <c r="T7760" t="s">
        <v>50</v>
      </c>
      <c r="U7760">
        <v>1</v>
      </c>
    </row>
    <row r="7761" spans="1:21">
      <c r="A7761">
        <v>15759</v>
      </c>
      <c r="B7761">
        <v>62</v>
      </c>
      <c r="C7761" t="s">
        <v>25</v>
      </c>
      <c r="D7761" s="1">
        <v>82054</v>
      </c>
      <c r="E7761" t="s">
        <v>15</v>
      </c>
      <c r="F7761" t="s">
        <v>51</v>
      </c>
      <c r="G7761" s="1">
        <v>4845.3182100000004</v>
      </c>
      <c r="H7761" s="2">
        <v>0.28609515089999998</v>
      </c>
      <c r="I7761" s="2">
        <v>0.1386692132</v>
      </c>
      <c r="J7761">
        <v>32</v>
      </c>
      <c r="K7761" s="6">
        <f>Table1[[#This Row],[WebsiteVisits]]*Table1[[#This Row],[ConversionRate]]</f>
        <v>4.4374148224000001</v>
      </c>
      <c r="L7761">
        <v>3.790779417</v>
      </c>
      <c r="M7761">
        <v>9.4019859399999994</v>
      </c>
      <c r="N7761">
        <v>6</v>
      </c>
      <c r="O7761">
        <v>15</v>
      </c>
      <c r="P7761">
        <v>4</v>
      </c>
      <c r="Q7761">
        <v>2</v>
      </c>
      <c r="R7761">
        <v>4345</v>
      </c>
      <c r="S7761" t="s">
        <v>49</v>
      </c>
      <c r="T7761" t="s">
        <v>50</v>
      </c>
      <c r="U7761">
        <v>1</v>
      </c>
    </row>
    <row r="7762" spans="1:21">
      <c r="A7762">
        <v>15760</v>
      </c>
      <c r="B7762">
        <v>21</v>
      </c>
      <c r="C7762" t="s">
        <v>25</v>
      </c>
      <c r="D7762" s="1">
        <v>92934</v>
      </c>
      <c r="E7762" t="s">
        <v>9</v>
      </c>
      <c r="F7762" t="s">
        <v>51</v>
      </c>
      <c r="G7762" s="1">
        <v>606.06550449999997</v>
      </c>
      <c r="H7762" s="2">
        <v>0.23171026829999999</v>
      </c>
      <c r="I7762" s="2">
        <v>0.1604973177</v>
      </c>
      <c r="J7762">
        <v>27</v>
      </c>
      <c r="K7762" s="6">
        <f>Table1[[#This Row],[WebsiteVisits]]*Table1[[#This Row],[ConversionRate]]</f>
        <v>4.3334275779000002</v>
      </c>
      <c r="L7762">
        <v>5.5886933650000001</v>
      </c>
      <c r="M7762">
        <v>7.9366962259999996</v>
      </c>
      <c r="N7762">
        <v>42</v>
      </c>
      <c r="O7762">
        <v>2</v>
      </c>
      <c r="P7762">
        <v>9</v>
      </c>
      <c r="Q7762">
        <v>5</v>
      </c>
      <c r="R7762">
        <v>3809</v>
      </c>
      <c r="S7762" t="s">
        <v>49</v>
      </c>
      <c r="T7762" t="s">
        <v>50</v>
      </c>
      <c r="U7762">
        <v>0</v>
      </c>
    </row>
    <row r="7763" spans="1:21">
      <c r="A7763">
        <v>15761</v>
      </c>
      <c r="B7763">
        <v>31</v>
      </c>
      <c r="C7763" t="s">
        <v>25</v>
      </c>
      <c r="D7763" s="1">
        <v>32202</v>
      </c>
      <c r="E7763" t="s">
        <v>15</v>
      </c>
      <c r="F7763" t="s">
        <v>51</v>
      </c>
      <c r="G7763" s="1">
        <v>6838.0668390000001</v>
      </c>
      <c r="H7763" s="2">
        <v>5.4172126799999998E-2</v>
      </c>
      <c r="I7763" s="2">
        <v>6.2586732879999996E-2</v>
      </c>
      <c r="J7763">
        <v>7</v>
      </c>
      <c r="K7763" s="6">
        <f>Table1[[#This Row],[WebsiteVisits]]*Table1[[#This Row],[ConversionRate]]</f>
        <v>0.43810713015999997</v>
      </c>
      <c r="L7763">
        <v>3.7764376909999999</v>
      </c>
      <c r="M7763">
        <v>4.4862488770000004</v>
      </c>
      <c r="N7763">
        <v>47</v>
      </c>
      <c r="O7763">
        <v>18</v>
      </c>
      <c r="P7763">
        <v>0</v>
      </c>
      <c r="Q7763">
        <v>9</v>
      </c>
      <c r="R7763">
        <v>4191</v>
      </c>
      <c r="S7763" t="s">
        <v>49</v>
      </c>
      <c r="T7763" t="s">
        <v>50</v>
      </c>
      <c r="U7763">
        <v>0</v>
      </c>
    </row>
    <row r="7764" spans="1:21">
      <c r="A7764">
        <v>15762</v>
      </c>
      <c r="B7764">
        <v>31</v>
      </c>
      <c r="C7764" t="s">
        <v>24</v>
      </c>
      <c r="D7764" s="1">
        <v>47987</v>
      </c>
      <c r="E7764" t="s">
        <v>17</v>
      </c>
      <c r="F7764" t="s">
        <v>48</v>
      </c>
      <c r="G7764" s="1">
        <v>5459.0321780000004</v>
      </c>
      <c r="H7764" s="2">
        <v>5.7925346250000002E-2</v>
      </c>
      <c r="I7764" s="2">
        <v>0.13696550360000001</v>
      </c>
      <c r="J7764">
        <v>32</v>
      </c>
      <c r="K7764" s="6">
        <f>Table1[[#This Row],[WebsiteVisits]]*Table1[[#This Row],[ConversionRate]]</f>
        <v>4.3828961152000003</v>
      </c>
      <c r="L7764">
        <v>4.8043145120000004</v>
      </c>
      <c r="M7764">
        <v>11.294008140000001</v>
      </c>
      <c r="N7764">
        <v>89</v>
      </c>
      <c r="O7764">
        <v>13</v>
      </c>
      <c r="P7764">
        <v>7</v>
      </c>
      <c r="Q7764">
        <v>0</v>
      </c>
      <c r="R7764">
        <v>3259</v>
      </c>
      <c r="S7764" t="s">
        <v>49</v>
      </c>
      <c r="T7764" t="s">
        <v>50</v>
      </c>
      <c r="U7764">
        <v>1</v>
      </c>
    </row>
    <row r="7765" spans="1:21">
      <c r="A7765">
        <v>15763</v>
      </c>
      <c r="B7765">
        <v>33</v>
      </c>
      <c r="C7765" t="s">
        <v>24</v>
      </c>
      <c r="D7765" s="1">
        <v>55740</v>
      </c>
      <c r="E7765" t="s">
        <v>17</v>
      </c>
      <c r="F7765" t="s">
        <v>52</v>
      </c>
      <c r="G7765" s="1">
        <v>6509.4867000000004</v>
      </c>
      <c r="H7765" s="2">
        <v>0.112557333</v>
      </c>
      <c r="I7765" s="2">
        <v>0.14046500949999999</v>
      </c>
      <c r="J7765">
        <v>28</v>
      </c>
      <c r="K7765" s="6">
        <f>Table1[[#This Row],[WebsiteVisits]]*Table1[[#This Row],[ConversionRate]]</f>
        <v>3.9330202659999998</v>
      </c>
      <c r="L7765">
        <v>9.2362449430000009</v>
      </c>
      <c r="M7765">
        <v>8.6628635329999994</v>
      </c>
      <c r="N7765">
        <v>25</v>
      </c>
      <c r="O7765">
        <v>17</v>
      </c>
      <c r="P7765">
        <v>6</v>
      </c>
      <c r="Q7765">
        <v>2</v>
      </c>
      <c r="R7765">
        <v>1282</v>
      </c>
      <c r="S7765" t="s">
        <v>49</v>
      </c>
      <c r="T7765" t="s">
        <v>50</v>
      </c>
      <c r="U7765">
        <v>1</v>
      </c>
    </row>
    <row r="7766" spans="1:21">
      <c r="A7766">
        <v>15764</v>
      </c>
      <c r="B7766">
        <v>24</v>
      </c>
      <c r="C7766" t="s">
        <v>24</v>
      </c>
      <c r="D7766" s="1">
        <v>136202</v>
      </c>
      <c r="E7766" t="s">
        <v>13</v>
      </c>
      <c r="F7766" t="s">
        <v>51</v>
      </c>
      <c r="G7766" s="1">
        <v>2826.5231629999998</v>
      </c>
      <c r="H7766" s="2">
        <v>8.6556526359999997E-2</v>
      </c>
      <c r="I7766" s="2">
        <v>0.1444806189</v>
      </c>
      <c r="J7766">
        <v>47</v>
      </c>
      <c r="K7766" s="6">
        <f>Table1[[#This Row],[WebsiteVisits]]*Table1[[#This Row],[ConversionRate]]</f>
        <v>6.7905890883</v>
      </c>
      <c r="L7766">
        <v>9.2494506980000004</v>
      </c>
      <c r="M7766">
        <v>8.0448363559999994</v>
      </c>
      <c r="N7766">
        <v>75</v>
      </c>
      <c r="O7766">
        <v>12</v>
      </c>
      <c r="P7766">
        <v>9</v>
      </c>
      <c r="Q7766">
        <v>3</v>
      </c>
      <c r="R7766">
        <v>1888</v>
      </c>
      <c r="S7766" t="s">
        <v>49</v>
      </c>
      <c r="T7766" t="s">
        <v>50</v>
      </c>
      <c r="U7766">
        <v>1</v>
      </c>
    </row>
    <row r="7767" spans="1:21">
      <c r="A7767">
        <v>15765</v>
      </c>
      <c r="B7767">
        <v>49</v>
      </c>
      <c r="C7767" t="s">
        <v>24</v>
      </c>
      <c r="D7767" s="1">
        <v>96848</v>
      </c>
      <c r="E7767" t="s">
        <v>9</v>
      </c>
      <c r="F7767" t="s">
        <v>51</v>
      </c>
      <c r="G7767" s="1">
        <v>2858.1694560000001</v>
      </c>
      <c r="H7767" s="2">
        <v>0.1373966402</v>
      </c>
      <c r="I7767" s="2">
        <v>0.17925372740000001</v>
      </c>
      <c r="J7767">
        <v>14</v>
      </c>
      <c r="K7767" s="6">
        <f>Table1[[#This Row],[WebsiteVisits]]*Table1[[#This Row],[ConversionRate]]</f>
        <v>2.5095521836000003</v>
      </c>
      <c r="L7767">
        <v>9.9296103309999992</v>
      </c>
      <c r="M7767">
        <v>14.30909288</v>
      </c>
      <c r="N7767">
        <v>58</v>
      </c>
      <c r="O7767">
        <v>11</v>
      </c>
      <c r="P7767">
        <v>9</v>
      </c>
      <c r="Q7767">
        <v>3</v>
      </c>
      <c r="R7767">
        <v>4812</v>
      </c>
      <c r="S7767" t="s">
        <v>49</v>
      </c>
      <c r="T7767" t="s">
        <v>50</v>
      </c>
      <c r="U7767">
        <v>1</v>
      </c>
    </row>
    <row r="7768" spans="1:21">
      <c r="A7768">
        <v>15766</v>
      </c>
      <c r="B7768">
        <v>36</v>
      </c>
      <c r="C7768" t="s">
        <v>24</v>
      </c>
      <c r="D7768" s="1">
        <v>105890</v>
      </c>
      <c r="E7768" t="s">
        <v>15</v>
      </c>
      <c r="F7768" t="s">
        <v>52</v>
      </c>
      <c r="G7768" s="1">
        <v>8033.4692779999996</v>
      </c>
      <c r="H7768" s="2">
        <v>0.1851321226</v>
      </c>
      <c r="I7768" s="2">
        <v>8.5719952249999995E-2</v>
      </c>
      <c r="J7768">
        <v>14</v>
      </c>
      <c r="K7768" s="6">
        <f>Table1[[#This Row],[WebsiteVisits]]*Table1[[#This Row],[ConversionRate]]</f>
        <v>1.2000793315</v>
      </c>
      <c r="L7768">
        <v>5.375110598</v>
      </c>
      <c r="M7768">
        <v>12.311543739999999</v>
      </c>
      <c r="N7768">
        <v>55</v>
      </c>
      <c r="O7768">
        <v>2</v>
      </c>
      <c r="P7768">
        <v>0</v>
      </c>
      <c r="Q7768">
        <v>3</v>
      </c>
      <c r="R7768">
        <v>1509</v>
      </c>
      <c r="S7768" t="s">
        <v>49</v>
      </c>
      <c r="T7768" t="s">
        <v>50</v>
      </c>
      <c r="U7768">
        <v>1</v>
      </c>
    </row>
    <row r="7769" spans="1:21">
      <c r="A7769">
        <v>15767</v>
      </c>
      <c r="B7769">
        <v>19</v>
      </c>
      <c r="C7769" t="s">
        <v>24</v>
      </c>
      <c r="D7769" s="1">
        <v>73871</v>
      </c>
      <c r="E7769" t="s">
        <v>17</v>
      </c>
      <c r="F7769" t="s">
        <v>48</v>
      </c>
      <c r="G7769" s="1">
        <v>7213.7668990000002</v>
      </c>
      <c r="H7769" s="2">
        <v>0.1366080549</v>
      </c>
      <c r="I7769" s="2">
        <v>5.6300936160000002E-2</v>
      </c>
      <c r="J7769">
        <v>36</v>
      </c>
      <c r="K7769" s="6">
        <f>Table1[[#This Row],[WebsiteVisits]]*Table1[[#This Row],[ConversionRate]]</f>
        <v>2.0268337017600002</v>
      </c>
      <c r="L7769">
        <v>2.5123492829999998</v>
      </c>
      <c r="M7769">
        <v>3.4932253530000001</v>
      </c>
      <c r="N7769">
        <v>39</v>
      </c>
      <c r="O7769">
        <v>4</v>
      </c>
      <c r="P7769">
        <v>0</v>
      </c>
      <c r="Q7769">
        <v>0</v>
      </c>
      <c r="R7769">
        <v>2056</v>
      </c>
      <c r="S7769" t="s">
        <v>49</v>
      </c>
      <c r="T7769" t="s">
        <v>50</v>
      </c>
      <c r="U7769">
        <v>0</v>
      </c>
    </row>
    <row r="7770" spans="1:21">
      <c r="A7770">
        <v>15768</v>
      </c>
      <c r="B7770">
        <v>27</v>
      </c>
      <c r="C7770" t="s">
        <v>24</v>
      </c>
      <c r="D7770" s="1">
        <v>146404</v>
      </c>
      <c r="E7770" t="s">
        <v>13</v>
      </c>
      <c r="F7770" t="s">
        <v>37</v>
      </c>
      <c r="G7770" s="1">
        <v>5839.3136469999999</v>
      </c>
      <c r="H7770" s="2">
        <v>2.6361969570000001E-2</v>
      </c>
      <c r="I7770" s="2">
        <v>0.11333052489999999</v>
      </c>
      <c r="J7770">
        <v>18</v>
      </c>
      <c r="K7770" s="6">
        <f>Table1[[#This Row],[WebsiteVisits]]*Table1[[#This Row],[ConversionRate]]</f>
        <v>2.0399494481999998</v>
      </c>
      <c r="L7770">
        <v>9.0012397489999998</v>
      </c>
      <c r="M7770">
        <v>6.1255385770000004</v>
      </c>
      <c r="N7770">
        <v>65</v>
      </c>
      <c r="O7770">
        <v>0</v>
      </c>
      <c r="P7770">
        <v>0</v>
      </c>
      <c r="Q7770">
        <v>1</v>
      </c>
      <c r="R7770">
        <v>2048</v>
      </c>
      <c r="S7770" t="s">
        <v>49</v>
      </c>
      <c r="T7770" t="s">
        <v>50</v>
      </c>
      <c r="U7770">
        <v>0</v>
      </c>
    </row>
    <row r="7771" spans="1:21">
      <c r="A7771">
        <v>15769</v>
      </c>
      <c r="B7771">
        <v>67</v>
      </c>
      <c r="C7771" t="s">
        <v>25</v>
      </c>
      <c r="D7771" s="1">
        <v>33627</v>
      </c>
      <c r="E7771" t="s">
        <v>9</v>
      </c>
      <c r="F7771" t="s">
        <v>52</v>
      </c>
      <c r="G7771" s="1">
        <v>6318.6204100000004</v>
      </c>
      <c r="H7771" s="2">
        <v>0.2929331684</v>
      </c>
      <c r="I7771" s="2">
        <v>2.188419091E-2</v>
      </c>
      <c r="J7771">
        <v>42</v>
      </c>
      <c r="K7771" s="6">
        <f>Table1[[#This Row],[WebsiteVisits]]*Table1[[#This Row],[ConversionRate]]</f>
        <v>0.91913601822000002</v>
      </c>
      <c r="L7771">
        <v>6.3715895900000001</v>
      </c>
      <c r="M7771">
        <v>10.11190807</v>
      </c>
      <c r="N7771">
        <v>14</v>
      </c>
      <c r="O7771">
        <v>12</v>
      </c>
      <c r="P7771">
        <v>3</v>
      </c>
      <c r="Q7771">
        <v>0</v>
      </c>
      <c r="R7771">
        <v>2572</v>
      </c>
      <c r="S7771" t="s">
        <v>49</v>
      </c>
      <c r="T7771" t="s">
        <v>50</v>
      </c>
      <c r="U7771">
        <v>1</v>
      </c>
    </row>
    <row r="7772" spans="1:21">
      <c r="A7772">
        <v>15770</v>
      </c>
      <c r="B7772">
        <v>34</v>
      </c>
      <c r="C7772" t="s">
        <v>25</v>
      </c>
      <c r="D7772" s="1">
        <v>119649</v>
      </c>
      <c r="E7772" t="s">
        <v>9</v>
      </c>
      <c r="F7772" t="s">
        <v>37</v>
      </c>
      <c r="G7772" s="1">
        <v>1031.0373770000001</v>
      </c>
      <c r="H7772" s="2">
        <v>0.13328541890000001</v>
      </c>
      <c r="I7772" s="2">
        <v>7.3444976740000001E-2</v>
      </c>
      <c r="J7772">
        <v>20</v>
      </c>
      <c r="K7772" s="6">
        <f>Table1[[#This Row],[WebsiteVisits]]*Table1[[#This Row],[ConversionRate]]</f>
        <v>1.4688995348</v>
      </c>
      <c r="L7772">
        <v>7.7294807619999997</v>
      </c>
      <c r="M7772">
        <v>8.4763101709999997</v>
      </c>
      <c r="N7772">
        <v>43</v>
      </c>
      <c r="O7772">
        <v>14</v>
      </c>
      <c r="P7772">
        <v>6</v>
      </c>
      <c r="Q7772">
        <v>3</v>
      </c>
      <c r="R7772">
        <v>4836</v>
      </c>
      <c r="S7772" t="s">
        <v>49</v>
      </c>
      <c r="T7772" t="s">
        <v>50</v>
      </c>
      <c r="U7772">
        <v>1</v>
      </c>
    </row>
    <row r="7773" spans="1:21">
      <c r="A7773">
        <v>15771</v>
      </c>
      <c r="B7773">
        <v>54</v>
      </c>
      <c r="C7773" t="s">
        <v>25</v>
      </c>
      <c r="D7773" s="1">
        <v>114294</v>
      </c>
      <c r="E7773" t="s">
        <v>9</v>
      </c>
      <c r="F7773" t="s">
        <v>37</v>
      </c>
      <c r="G7773" s="1">
        <v>8576.0959139999995</v>
      </c>
      <c r="H7773" s="2">
        <v>0.2568117513</v>
      </c>
      <c r="I7773" s="2">
        <v>0.17781277409999999</v>
      </c>
      <c r="J7773">
        <v>34</v>
      </c>
      <c r="K7773" s="6">
        <f>Table1[[#This Row],[WebsiteVisits]]*Table1[[#This Row],[ConversionRate]]</f>
        <v>6.0456343193999995</v>
      </c>
      <c r="L7773">
        <v>2.4633477340000001</v>
      </c>
      <c r="M7773">
        <v>6.7451667669999997</v>
      </c>
      <c r="N7773">
        <v>94</v>
      </c>
      <c r="O7773">
        <v>5</v>
      </c>
      <c r="P7773">
        <v>7</v>
      </c>
      <c r="Q7773">
        <v>8</v>
      </c>
      <c r="R7773">
        <v>2378</v>
      </c>
      <c r="S7773" t="s">
        <v>49</v>
      </c>
      <c r="T7773" t="s">
        <v>50</v>
      </c>
      <c r="U7773">
        <v>0</v>
      </c>
    </row>
    <row r="7774" spans="1:21">
      <c r="A7774">
        <v>15772</v>
      </c>
      <c r="B7774">
        <v>29</v>
      </c>
      <c r="C7774" t="s">
        <v>24</v>
      </c>
      <c r="D7774" s="1">
        <v>71069</v>
      </c>
      <c r="E7774" t="s">
        <v>17</v>
      </c>
      <c r="F7774" t="s">
        <v>37</v>
      </c>
      <c r="G7774" s="1">
        <v>7722.0796270000001</v>
      </c>
      <c r="H7774" s="2">
        <v>3.1446744759999999E-2</v>
      </c>
      <c r="I7774" s="2">
        <v>0.11109093640000001</v>
      </c>
      <c r="J7774">
        <v>25</v>
      </c>
      <c r="K7774" s="6">
        <f>Table1[[#This Row],[WebsiteVisits]]*Table1[[#This Row],[ConversionRate]]</f>
        <v>2.7772734100000003</v>
      </c>
      <c r="L7774">
        <v>3.8772835250000002</v>
      </c>
      <c r="M7774">
        <v>14.7293454</v>
      </c>
      <c r="N7774">
        <v>58</v>
      </c>
      <c r="O7774">
        <v>9</v>
      </c>
      <c r="P7774">
        <v>8</v>
      </c>
      <c r="Q7774">
        <v>7</v>
      </c>
      <c r="R7774">
        <v>1356</v>
      </c>
      <c r="S7774" t="s">
        <v>49</v>
      </c>
      <c r="T7774" t="s">
        <v>50</v>
      </c>
      <c r="U7774">
        <v>0</v>
      </c>
    </row>
    <row r="7775" spans="1:21">
      <c r="A7775">
        <v>15773</v>
      </c>
      <c r="B7775">
        <v>23</v>
      </c>
      <c r="C7775" t="s">
        <v>24</v>
      </c>
      <c r="D7775" s="1">
        <v>60409</v>
      </c>
      <c r="E7775" t="s">
        <v>17</v>
      </c>
      <c r="F7775" t="s">
        <v>52</v>
      </c>
      <c r="G7775" s="1">
        <v>5945.8661849999999</v>
      </c>
      <c r="H7775" s="2">
        <v>0.24491881509999999</v>
      </c>
      <c r="I7775" s="2">
        <v>9.2968307809999998E-2</v>
      </c>
      <c r="J7775">
        <v>27</v>
      </c>
      <c r="K7775" s="6">
        <f>Table1[[#This Row],[WebsiteVisits]]*Table1[[#This Row],[ConversionRate]]</f>
        <v>2.5101443108699999</v>
      </c>
      <c r="L7775">
        <v>3.4769622089999999</v>
      </c>
      <c r="M7775">
        <v>2.9059808619999998</v>
      </c>
      <c r="N7775">
        <v>33</v>
      </c>
      <c r="O7775">
        <v>13</v>
      </c>
      <c r="P7775">
        <v>7</v>
      </c>
      <c r="Q7775">
        <v>0</v>
      </c>
      <c r="R7775">
        <v>4854</v>
      </c>
      <c r="S7775" t="s">
        <v>49</v>
      </c>
      <c r="T7775" t="s">
        <v>50</v>
      </c>
      <c r="U7775">
        <v>1</v>
      </c>
    </row>
    <row r="7776" spans="1:21">
      <c r="A7776">
        <v>15774</v>
      </c>
      <c r="B7776">
        <v>39</v>
      </c>
      <c r="C7776" t="s">
        <v>25</v>
      </c>
      <c r="D7776" s="1">
        <v>147257</v>
      </c>
      <c r="E7776" t="s">
        <v>9</v>
      </c>
      <c r="F7776" t="s">
        <v>52</v>
      </c>
      <c r="G7776" s="1">
        <v>9194.0917979999995</v>
      </c>
      <c r="H7776" s="2">
        <v>6.0287344940000001E-2</v>
      </c>
      <c r="I7776" s="2">
        <v>6.0479943029999997E-2</v>
      </c>
      <c r="J7776">
        <v>21</v>
      </c>
      <c r="K7776" s="6">
        <f>Table1[[#This Row],[WebsiteVisits]]*Table1[[#This Row],[ConversionRate]]</f>
        <v>1.2700788036299999</v>
      </c>
      <c r="L7776">
        <v>6.0378060299999996</v>
      </c>
      <c r="M7776">
        <v>5.4089424099999999</v>
      </c>
      <c r="N7776">
        <v>11</v>
      </c>
      <c r="O7776">
        <v>15</v>
      </c>
      <c r="P7776">
        <v>3</v>
      </c>
      <c r="Q7776">
        <v>7</v>
      </c>
      <c r="R7776">
        <v>2721</v>
      </c>
      <c r="S7776" t="s">
        <v>49</v>
      </c>
      <c r="T7776" t="s">
        <v>50</v>
      </c>
      <c r="U7776">
        <v>1</v>
      </c>
    </row>
    <row r="7777" spans="1:21">
      <c r="A7777">
        <v>15775</v>
      </c>
      <c r="B7777">
        <v>49</v>
      </c>
      <c r="C7777" t="s">
        <v>24</v>
      </c>
      <c r="D7777" s="1">
        <v>114022</v>
      </c>
      <c r="E7777" t="s">
        <v>17</v>
      </c>
      <c r="F7777" t="s">
        <v>37</v>
      </c>
      <c r="G7777" s="1">
        <v>1769.5152860000001</v>
      </c>
      <c r="H7777" s="2">
        <v>0.2070274335</v>
      </c>
      <c r="I7777" s="2">
        <v>5.7571380089999999E-2</v>
      </c>
      <c r="J7777">
        <v>35</v>
      </c>
      <c r="K7777" s="6">
        <f>Table1[[#This Row],[WebsiteVisits]]*Table1[[#This Row],[ConversionRate]]</f>
        <v>2.0149983031500001</v>
      </c>
      <c r="L7777">
        <v>9.9745773639999999</v>
      </c>
      <c r="M7777">
        <v>6.2455089990000001</v>
      </c>
      <c r="N7777">
        <v>5</v>
      </c>
      <c r="O7777">
        <v>14</v>
      </c>
      <c r="P7777">
        <v>2</v>
      </c>
      <c r="Q7777">
        <v>1</v>
      </c>
      <c r="R7777">
        <v>704</v>
      </c>
      <c r="S7777" t="s">
        <v>49</v>
      </c>
      <c r="T7777" t="s">
        <v>50</v>
      </c>
      <c r="U7777">
        <v>0</v>
      </c>
    </row>
    <row r="7778" spans="1:21">
      <c r="A7778">
        <v>15776</v>
      </c>
      <c r="B7778">
        <v>58</v>
      </c>
      <c r="C7778" t="s">
        <v>24</v>
      </c>
      <c r="D7778" s="1">
        <v>100635</v>
      </c>
      <c r="E7778" t="s">
        <v>9</v>
      </c>
      <c r="F7778" t="s">
        <v>48</v>
      </c>
      <c r="G7778" s="1">
        <v>6897.9081219999998</v>
      </c>
      <c r="H7778" s="2">
        <v>0.20192394189999999</v>
      </c>
      <c r="I7778" s="2">
        <v>5.4956284059999999E-2</v>
      </c>
      <c r="J7778">
        <v>15</v>
      </c>
      <c r="K7778" s="6">
        <f>Table1[[#This Row],[WebsiteVisits]]*Table1[[#This Row],[ConversionRate]]</f>
        <v>0.82434426090000001</v>
      </c>
      <c r="L7778">
        <v>6.5111382610000001</v>
      </c>
      <c r="M7778">
        <v>1.491191851</v>
      </c>
      <c r="N7778">
        <v>95</v>
      </c>
      <c r="O7778">
        <v>3</v>
      </c>
      <c r="P7778">
        <v>6</v>
      </c>
      <c r="Q7778">
        <v>4</v>
      </c>
      <c r="R7778">
        <v>2356</v>
      </c>
      <c r="S7778" t="s">
        <v>49</v>
      </c>
      <c r="T7778" t="s">
        <v>50</v>
      </c>
      <c r="U7778">
        <v>0</v>
      </c>
    </row>
    <row r="7779" spans="1:21">
      <c r="A7779">
        <v>15777</v>
      </c>
      <c r="B7779">
        <v>37</v>
      </c>
      <c r="C7779" t="s">
        <v>25</v>
      </c>
      <c r="D7779" s="1">
        <v>131689</v>
      </c>
      <c r="E7779" t="s">
        <v>11</v>
      </c>
      <c r="F7779" t="s">
        <v>48</v>
      </c>
      <c r="G7779" s="1">
        <v>9633.5195989999993</v>
      </c>
      <c r="H7779" s="2">
        <v>0.27384394829999997</v>
      </c>
      <c r="I7779" s="2">
        <v>0.16755439690000001</v>
      </c>
      <c r="J7779">
        <v>11</v>
      </c>
      <c r="K7779" s="6">
        <f>Table1[[#This Row],[WebsiteVisits]]*Table1[[#This Row],[ConversionRate]]</f>
        <v>1.8430983659000002</v>
      </c>
      <c r="L7779">
        <v>6.155773538</v>
      </c>
      <c r="M7779">
        <v>7.2852287269999998</v>
      </c>
      <c r="N7779">
        <v>99</v>
      </c>
      <c r="O7779">
        <v>0</v>
      </c>
      <c r="P7779">
        <v>5</v>
      </c>
      <c r="Q7779">
        <v>8</v>
      </c>
      <c r="R7779">
        <v>1092</v>
      </c>
      <c r="S7779" t="s">
        <v>49</v>
      </c>
      <c r="T7779" t="s">
        <v>50</v>
      </c>
      <c r="U7779">
        <v>1</v>
      </c>
    </row>
    <row r="7780" spans="1:21">
      <c r="A7780">
        <v>15778</v>
      </c>
      <c r="B7780">
        <v>18</v>
      </c>
      <c r="C7780" t="s">
        <v>25</v>
      </c>
      <c r="D7780" s="1">
        <v>126948</v>
      </c>
      <c r="E7780" t="s">
        <v>17</v>
      </c>
      <c r="F7780" t="s">
        <v>48</v>
      </c>
      <c r="G7780" s="1">
        <v>3169.088749</v>
      </c>
      <c r="H7780" s="2">
        <v>0.1029962373</v>
      </c>
      <c r="I7780" s="2">
        <v>0.19715387070000001</v>
      </c>
      <c r="J7780">
        <v>27</v>
      </c>
      <c r="K7780" s="6">
        <f>Table1[[#This Row],[WebsiteVisits]]*Table1[[#This Row],[ConversionRate]]</f>
        <v>5.3231545089000001</v>
      </c>
      <c r="L7780">
        <v>7.8317437769999998</v>
      </c>
      <c r="M7780">
        <v>8.1065614159999999</v>
      </c>
      <c r="N7780">
        <v>9</v>
      </c>
      <c r="O7780">
        <v>4</v>
      </c>
      <c r="P7780">
        <v>9</v>
      </c>
      <c r="Q7780">
        <v>8</v>
      </c>
      <c r="R7780">
        <v>1639</v>
      </c>
      <c r="S7780" t="s">
        <v>49</v>
      </c>
      <c r="T7780" t="s">
        <v>50</v>
      </c>
      <c r="U7780">
        <v>0</v>
      </c>
    </row>
    <row r="7781" spans="1:21">
      <c r="A7781">
        <v>15779</v>
      </c>
      <c r="B7781">
        <v>64</v>
      </c>
      <c r="C7781" t="s">
        <v>25</v>
      </c>
      <c r="D7781" s="1">
        <v>81486</v>
      </c>
      <c r="E7781" t="s">
        <v>15</v>
      </c>
      <c r="F7781" t="s">
        <v>51</v>
      </c>
      <c r="G7781" s="1">
        <v>251.39390929999999</v>
      </c>
      <c r="H7781" s="2">
        <v>4.159833038E-2</v>
      </c>
      <c r="I7781" s="2">
        <v>0.1116117023</v>
      </c>
      <c r="J7781">
        <v>6</v>
      </c>
      <c r="K7781" s="6">
        <f>Table1[[#This Row],[WebsiteVisits]]*Table1[[#This Row],[ConversionRate]]</f>
        <v>0.66967021380000002</v>
      </c>
      <c r="L7781">
        <v>3.9593366310000002</v>
      </c>
      <c r="M7781">
        <v>4.3366491859999998</v>
      </c>
      <c r="N7781">
        <v>79</v>
      </c>
      <c r="O7781">
        <v>16</v>
      </c>
      <c r="P7781">
        <v>9</v>
      </c>
      <c r="Q7781">
        <v>0</v>
      </c>
      <c r="R7781">
        <v>1759</v>
      </c>
      <c r="S7781" t="s">
        <v>49</v>
      </c>
      <c r="T7781" t="s">
        <v>50</v>
      </c>
      <c r="U7781">
        <v>1</v>
      </c>
    </row>
    <row r="7782" spans="1:21">
      <c r="A7782">
        <v>15780</v>
      </c>
      <c r="B7782">
        <v>23</v>
      </c>
      <c r="C7782" t="s">
        <v>25</v>
      </c>
      <c r="D7782" s="1">
        <v>21611</v>
      </c>
      <c r="E7782" t="s">
        <v>17</v>
      </c>
      <c r="F7782" t="s">
        <v>37</v>
      </c>
      <c r="G7782" s="1">
        <v>7375.1879230000004</v>
      </c>
      <c r="H7782" s="2">
        <v>0.26072408670000002</v>
      </c>
      <c r="I7782" s="2">
        <v>2.516834926E-2</v>
      </c>
      <c r="J7782">
        <v>32</v>
      </c>
      <c r="K7782" s="6">
        <f>Table1[[#This Row],[WebsiteVisits]]*Table1[[#This Row],[ConversionRate]]</f>
        <v>0.80538717632000001</v>
      </c>
      <c r="L7782">
        <v>3.2787216410000002</v>
      </c>
      <c r="M7782">
        <v>14.44710635</v>
      </c>
      <c r="N7782">
        <v>24</v>
      </c>
      <c r="O7782">
        <v>2</v>
      </c>
      <c r="P7782">
        <v>0</v>
      </c>
      <c r="Q7782">
        <v>8</v>
      </c>
      <c r="R7782">
        <v>1210</v>
      </c>
      <c r="S7782" t="s">
        <v>49</v>
      </c>
      <c r="T7782" t="s">
        <v>50</v>
      </c>
      <c r="U7782">
        <v>1</v>
      </c>
    </row>
    <row r="7783" spans="1:21">
      <c r="A7783">
        <v>15781</v>
      </c>
      <c r="B7783">
        <v>36</v>
      </c>
      <c r="C7783" t="s">
        <v>24</v>
      </c>
      <c r="D7783" s="1">
        <v>146047</v>
      </c>
      <c r="E7783" t="s">
        <v>9</v>
      </c>
      <c r="F7783" t="s">
        <v>51</v>
      </c>
      <c r="G7783" s="1">
        <v>169.10521209999999</v>
      </c>
      <c r="H7783" s="2">
        <v>0.1061574836</v>
      </c>
      <c r="I7783" s="2">
        <v>0.1526974187</v>
      </c>
      <c r="J7783">
        <v>23</v>
      </c>
      <c r="K7783" s="6">
        <f>Table1[[#This Row],[WebsiteVisits]]*Table1[[#This Row],[ConversionRate]]</f>
        <v>3.5120406301</v>
      </c>
      <c r="L7783">
        <v>8.5423975270000003</v>
      </c>
      <c r="M7783">
        <v>8.2622843469999996</v>
      </c>
      <c r="N7783">
        <v>93</v>
      </c>
      <c r="O7783">
        <v>9</v>
      </c>
      <c r="P7783">
        <v>4</v>
      </c>
      <c r="Q7783">
        <v>5</v>
      </c>
      <c r="R7783">
        <v>3972</v>
      </c>
      <c r="S7783" t="s">
        <v>49</v>
      </c>
      <c r="T7783" t="s">
        <v>50</v>
      </c>
      <c r="U7783">
        <v>0</v>
      </c>
    </row>
    <row r="7784" spans="1:21">
      <c r="A7784">
        <v>15782</v>
      </c>
      <c r="B7784">
        <v>35</v>
      </c>
      <c r="C7784" t="s">
        <v>24</v>
      </c>
      <c r="D7784" s="1">
        <v>51657</v>
      </c>
      <c r="E7784" t="s">
        <v>15</v>
      </c>
      <c r="F7784" t="s">
        <v>48</v>
      </c>
      <c r="G7784" s="1">
        <v>8738.0831269999999</v>
      </c>
      <c r="H7784" s="2">
        <v>7.7434798829999998E-2</v>
      </c>
      <c r="I7784" s="2">
        <v>0.17664034040000001</v>
      </c>
      <c r="J7784">
        <v>10</v>
      </c>
      <c r="K7784" s="6">
        <f>Table1[[#This Row],[WebsiteVisits]]*Table1[[#This Row],[ConversionRate]]</f>
        <v>1.7664034040000001</v>
      </c>
      <c r="L7784">
        <v>9.6449640490000004</v>
      </c>
      <c r="M7784">
        <v>8.9357648950000002</v>
      </c>
      <c r="N7784">
        <v>39</v>
      </c>
      <c r="O7784">
        <v>13</v>
      </c>
      <c r="P7784">
        <v>5</v>
      </c>
      <c r="Q7784">
        <v>0</v>
      </c>
      <c r="R7784">
        <v>4739</v>
      </c>
      <c r="S7784" t="s">
        <v>49</v>
      </c>
      <c r="T7784" t="s">
        <v>50</v>
      </c>
      <c r="U7784">
        <v>0</v>
      </c>
    </row>
    <row r="7785" spans="1:21">
      <c r="A7785">
        <v>15783</v>
      </c>
      <c r="B7785">
        <v>23</v>
      </c>
      <c r="C7785" t="s">
        <v>24</v>
      </c>
      <c r="D7785" s="1">
        <v>38462</v>
      </c>
      <c r="E7785" t="s">
        <v>13</v>
      </c>
      <c r="F7785" t="s">
        <v>52</v>
      </c>
      <c r="G7785" s="1">
        <v>657.38239580000004</v>
      </c>
      <c r="H7785" s="2">
        <v>0.1510004975</v>
      </c>
      <c r="I7785" s="2">
        <v>0.18693335250000001</v>
      </c>
      <c r="J7785">
        <v>14</v>
      </c>
      <c r="K7785" s="6">
        <f>Table1[[#This Row],[WebsiteVisits]]*Table1[[#This Row],[ConversionRate]]</f>
        <v>2.617066935</v>
      </c>
      <c r="L7785">
        <v>4.7926662100000001</v>
      </c>
      <c r="M7785">
        <v>13.46039786</v>
      </c>
      <c r="N7785">
        <v>92</v>
      </c>
      <c r="O7785">
        <v>8</v>
      </c>
      <c r="P7785">
        <v>3</v>
      </c>
      <c r="Q7785">
        <v>6</v>
      </c>
      <c r="R7785">
        <v>447</v>
      </c>
      <c r="S7785" t="s">
        <v>49</v>
      </c>
      <c r="T7785" t="s">
        <v>50</v>
      </c>
      <c r="U7785">
        <v>0</v>
      </c>
    </row>
    <row r="7786" spans="1:21">
      <c r="A7786">
        <v>15784</v>
      </c>
      <c r="B7786">
        <v>62</v>
      </c>
      <c r="C7786" t="s">
        <v>24</v>
      </c>
      <c r="D7786" s="1">
        <v>96309</v>
      </c>
      <c r="E7786" t="s">
        <v>15</v>
      </c>
      <c r="F7786" t="s">
        <v>48</v>
      </c>
      <c r="G7786" s="1">
        <v>6562.3708260000003</v>
      </c>
      <c r="H7786" s="2">
        <v>5.2379350099999999E-2</v>
      </c>
      <c r="I7786" s="2">
        <v>0.1294673157</v>
      </c>
      <c r="J7786">
        <v>18</v>
      </c>
      <c r="K7786" s="6">
        <f>Table1[[#This Row],[WebsiteVisits]]*Table1[[#This Row],[ConversionRate]]</f>
        <v>2.3304116825999999</v>
      </c>
      <c r="L7786">
        <v>1.37138045</v>
      </c>
      <c r="M7786">
        <v>4.4765084609999999</v>
      </c>
      <c r="N7786">
        <v>47</v>
      </c>
      <c r="O7786">
        <v>15</v>
      </c>
      <c r="P7786">
        <v>9</v>
      </c>
      <c r="Q7786">
        <v>2</v>
      </c>
      <c r="R7786">
        <v>3315</v>
      </c>
      <c r="S7786" t="s">
        <v>49</v>
      </c>
      <c r="T7786" t="s">
        <v>50</v>
      </c>
      <c r="U7786">
        <v>0</v>
      </c>
    </row>
    <row r="7787" spans="1:21">
      <c r="A7787">
        <v>15785</v>
      </c>
      <c r="B7787">
        <v>50</v>
      </c>
      <c r="C7787" t="s">
        <v>24</v>
      </c>
      <c r="D7787" s="1">
        <v>136752</v>
      </c>
      <c r="E7787" t="s">
        <v>15</v>
      </c>
      <c r="F7787" t="s">
        <v>51</v>
      </c>
      <c r="G7787" s="1">
        <v>3834.1230300000002</v>
      </c>
      <c r="H7787" s="2">
        <v>9.6119372389999999E-2</v>
      </c>
      <c r="I7787" s="2">
        <v>0.1063073583</v>
      </c>
      <c r="J7787">
        <v>14</v>
      </c>
      <c r="K7787" s="6">
        <f>Table1[[#This Row],[WebsiteVisits]]*Table1[[#This Row],[ConversionRate]]</f>
        <v>1.4883030161999999</v>
      </c>
      <c r="L7787">
        <v>2.6124464980000002</v>
      </c>
      <c r="M7787">
        <v>9.6957853380000003</v>
      </c>
      <c r="N7787">
        <v>86</v>
      </c>
      <c r="O7787">
        <v>17</v>
      </c>
      <c r="P7787">
        <v>0</v>
      </c>
      <c r="Q7787">
        <v>4</v>
      </c>
      <c r="R7787">
        <v>3137</v>
      </c>
      <c r="S7787" t="s">
        <v>49</v>
      </c>
      <c r="T7787" t="s">
        <v>50</v>
      </c>
      <c r="U7787">
        <v>0</v>
      </c>
    </row>
    <row r="7788" spans="1:21">
      <c r="A7788">
        <v>15786</v>
      </c>
      <c r="B7788">
        <v>40</v>
      </c>
      <c r="C7788" t="s">
        <v>24</v>
      </c>
      <c r="D7788" s="1">
        <v>109299</v>
      </c>
      <c r="E7788" t="s">
        <v>17</v>
      </c>
      <c r="F7788" t="s">
        <v>51</v>
      </c>
      <c r="G7788" s="1">
        <v>2113.0724719999998</v>
      </c>
      <c r="H7788" s="2">
        <v>0.1217313839</v>
      </c>
      <c r="I7788" s="2">
        <v>0.1279001897</v>
      </c>
      <c r="J7788">
        <v>8</v>
      </c>
      <c r="K7788" s="6">
        <f>Table1[[#This Row],[WebsiteVisits]]*Table1[[#This Row],[ConversionRate]]</f>
        <v>1.0232015176</v>
      </c>
      <c r="L7788">
        <v>8.7128319310000002</v>
      </c>
      <c r="M7788">
        <v>7.0139959080000001</v>
      </c>
      <c r="N7788">
        <v>55</v>
      </c>
      <c r="O7788">
        <v>10</v>
      </c>
      <c r="P7788">
        <v>3</v>
      </c>
      <c r="Q7788">
        <v>3</v>
      </c>
      <c r="R7788">
        <v>2371</v>
      </c>
      <c r="S7788" t="s">
        <v>49</v>
      </c>
      <c r="T7788" t="s">
        <v>50</v>
      </c>
      <c r="U7788">
        <v>1</v>
      </c>
    </row>
    <row r="7789" spans="1:21">
      <c r="A7789">
        <v>15787</v>
      </c>
      <c r="B7789">
        <v>40</v>
      </c>
      <c r="C7789" t="s">
        <v>24</v>
      </c>
      <c r="D7789" s="1">
        <v>58547</v>
      </c>
      <c r="E7789" t="s">
        <v>15</v>
      </c>
      <c r="F7789" t="s">
        <v>48</v>
      </c>
      <c r="G7789" s="1">
        <v>8992.7581590000009</v>
      </c>
      <c r="H7789" s="2">
        <v>9.0404035110000003E-2</v>
      </c>
      <c r="I7789" s="2">
        <v>1.246063635E-2</v>
      </c>
      <c r="J7789">
        <v>12</v>
      </c>
      <c r="K7789" s="6">
        <f>Table1[[#This Row],[WebsiteVisits]]*Table1[[#This Row],[ConversionRate]]</f>
        <v>0.14952763620000001</v>
      </c>
      <c r="L7789">
        <v>2.0948027950000001</v>
      </c>
      <c r="M7789">
        <v>5.8860611389999997</v>
      </c>
      <c r="N7789">
        <v>59</v>
      </c>
      <c r="O7789">
        <v>4</v>
      </c>
      <c r="P7789">
        <v>3</v>
      </c>
      <c r="Q7789">
        <v>2</v>
      </c>
      <c r="R7789">
        <v>3990</v>
      </c>
      <c r="S7789" t="s">
        <v>49</v>
      </c>
      <c r="T7789" t="s">
        <v>50</v>
      </c>
      <c r="U7789">
        <v>1</v>
      </c>
    </row>
    <row r="7790" spans="1:21">
      <c r="A7790">
        <v>15788</v>
      </c>
      <c r="B7790">
        <v>43</v>
      </c>
      <c r="C7790" t="s">
        <v>24</v>
      </c>
      <c r="D7790" s="1">
        <v>127754</v>
      </c>
      <c r="E7790" t="s">
        <v>15</v>
      </c>
      <c r="F7790" t="s">
        <v>37</v>
      </c>
      <c r="G7790" s="1">
        <v>7487.8339340000002</v>
      </c>
      <c r="H7790" s="2">
        <v>0.1405752552</v>
      </c>
      <c r="I7790" s="2">
        <v>0.13452977629999999</v>
      </c>
      <c r="J7790">
        <v>49</v>
      </c>
      <c r="K7790" s="6">
        <f>Table1[[#This Row],[WebsiteVisits]]*Table1[[#This Row],[ConversionRate]]</f>
        <v>6.5919590386999998</v>
      </c>
      <c r="L7790">
        <v>7.8670559659999997</v>
      </c>
      <c r="M7790">
        <v>5.9701852579999999</v>
      </c>
      <c r="N7790">
        <v>6</v>
      </c>
      <c r="O7790">
        <v>12</v>
      </c>
      <c r="P7790">
        <v>1</v>
      </c>
      <c r="Q7790">
        <v>2</v>
      </c>
      <c r="R7790">
        <v>2466</v>
      </c>
      <c r="S7790" t="s">
        <v>49</v>
      </c>
      <c r="T7790" t="s">
        <v>50</v>
      </c>
      <c r="U7790">
        <v>1</v>
      </c>
    </row>
    <row r="7791" spans="1:21">
      <c r="A7791">
        <v>15789</v>
      </c>
      <c r="B7791">
        <v>30</v>
      </c>
      <c r="C7791" t="s">
        <v>24</v>
      </c>
      <c r="D7791" s="1">
        <v>49063</v>
      </c>
      <c r="E7791" t="s">
        <v>9</v>
      </c>
      <c r="F7791" t="s">
        <v>52</v>
      </c>
      <c r="G7791" s="1">
        <v>3470.3616050000001</v>
      </c>
      <c r="H7791" s="2">
        <v>0.121548695</v>
      </c>
      <c r="I7791" s="2">
        <v>0.14483281470000001</v>
      </c>
      <c r="J7791">
        <v>28</v>
      </c>
      <c r="K7791" s="6">
        <f>Table1[[#This Row],[WebsiteVisits]]*Table1[[#This Row],[ConversionRate]]</f>
        <v>4.0553188116000003</v>
      </c>
      <c r="L7791">
        <v>6.5822045950000003</v>
      </c>
      <c r="M7791">
        <v>0.84846384829999999</v>
      </c>
      <c r="N7791">
        <v>46</v>
      </c>
      <c r="O7791">
        <v>11</v>
      </c>
      <c r="P7791">
        <v>9</v>
      </c>
      <c r="Q7791">
        <v>3</v>
      </c>
      <c r="R7791">
        <v>4149</v>
      </c>
      <c r="S7791" t="s">
        <v>49</v>
      </c>
      <c r="T7791" t="s">
        <v>50</v>
      </c>
      <c r="U7791">
        <v>0</v>
      </c>
    </row>
    <row r="7792" spans="1:21">
      <c r="A7792">
        <v>15790</v>
      </c>
      <c r="B7792">
        <v>24</v>
      </c>
      <c r="C7792" t="s">
        <v>25</v>
      </c>
      <c r="D7792" s="1">
        <v>125454</v>
      </c>
      <c r="E7792" t="s">
        <v>17</v>
      </c>
      <c r="F7792" t="s">
        <v>52</v>
      </c>
      <c r="G7792" s="1">
        <v>2913.1156190000002</v>
      </c>
      <c r="H7792" s="2">
        <v>0.23463139899999999</v>
      </c>
      <c r="I7792" s="2">
        <v>0.1471857661</v>
      </c>
      <c r="J7792">
        <v>25</v>
      </c>
      <c r="K7792" s="6">
        <f>Table1[[#This Row],[WebsiteVisits]]*Table1[[#This Row],[ConversionRate]]</f>
        <v>3.6796441524999999</v>
      </c>
      <c r="L7792">
        <v>7.5405974730000001</v>
      </c>
      <c r="M7792">
        <v>12.406274979999999</v>
      </c>
      <c r="N7792">
        <v>13</v>
      </c>
      <c r="O7792">
        <v>9</v>
      </c>
      <c r="P7792">
        <v>7</v>
      </c>
      <c r="Q7792">
        <v>2</v>
      </c>
      <c r="R7792">
        <v>1884</v>
      </c>
      <c r="S7792" t="s">
        <v>49</v>
      </c>
      <c r="T7792" t="s">
        <v>50</v>
      </c>
      <c r="U7792">
        <v>0</v>
      </c>
    </row>
    <row r="7793" spans="1:21">
      <c r="A7793">
        <v>15791</v>
      </c>
      <c r="B7793">
        <v>32</v>
      </c>
      <c r="C7793" t="s">
        <v>24</v>
      </c>
      <c r="D7793" s="1">
        <v>102273</v>
      </c>
      <c r="E7793" t="s">
        <v>9</v>
      </c>
      <c r="F7793" t="s">
        <v>48</v>
      </c>
      <c r="G7793" s="1">
        <v>7386.5217119999998</v>
      </c>
      <c r="H7793" s="2">
        <v>0.2763385163</v>
      </c>
      <c r="I7793" s="2">
        <v>0.11698363840000001</v>
      </c>
      <c r="J7793">
        <v>22</v>
      </c>
      <c r="K7793" s="6">
        <f>Table1[[#This Row],[WebsiteVisits]]*Table1[[#This Row],[ConversionRate]]</f>
        <v>2.5736400448000003</v>
      </c>
      <c r="L7793">
        <v>3.3093149340000001</v>
      </c>
      <c r="M7793">
        <v>8.9918941159999992</v>
      </c>
      <c r="N7793">
        <v>1</v>
      </c>
      <c r="O7793">
        <v>10</v>
      </c>
      <c r="P7793">
        <v>8</v>
      </c>
      <c r="Q7793">
        <v>5</v>
      </c>
      <c r="R7793">
        <v>1485</v>
      </c>
      <c r="S7793" t="s">
        <v>49</v>
      </c>
      <c r="T7793" t="s">
        <v>50</v>
      </c>
      <c r="U7793">
        <v>0</v>
      </c>
    </row>
    <row r="7794" spans="1:21">
      <c r="A7794">
        <v>15792</v>
      </c>
      <c r="B7794">
        <v>61</v>
      </c>
      <c r="C7794" t="s">
        <v>25</v>
      </c>
      <c r="D7794" s="1">
        <v>130896</v>
      </c>
      <c r="E7794" t="s">
        <v>17</v>
      </c>
      <c r="F7794" t="s">
        <v>37</v>
      </c>
      <c r="G7794" s="1">
        <v>8382.0505499999999</v>
      </c>
      <c r="H7794" s="2">
        <v>3.9267732860000001E-2</v>
      </c>
      <c r="I7794" s="2">
        <v>0.14300843060000001</v>
      </c>
      <c r="J7794">
        <v>16</v>
      </c>
      <c r="K7794" s="6">
        <f>Table1[[#This Row],[WebsiteVisits]]*Table1[[#This Row],[ConversionRate]]</f>
        <v>2.2881348896000002</v>
      </c>
      <c r="L7794">
        <v>1.1649694420000001</v>
      </c>
      <c r="M7794">
        <v>14.02361709</v>
      </c>
      <c r="N7794">
        <v>62</v>
      </c>
      <c r="O7794">
        <v>15</v>
      </c>
      <c r="P7794">
        <v>4</v>
      </c>
      <c r="Q7794">
        <v>1</v>
      </c>
      <c r="R7794">
        <v>4437</v>
      </c>
      <c r="S7794" t="s">
        <v>49</v>
      </c>
      <c r="T7794" t="s">
        <v>50</v>
      </c>
      <c r="U7794">
        <v>1</v>
      </c>
    </row>
    <row r="7795" spans="1:21">
      <c r="A7795">
        <v>15793</v>
      </c>
      <c r="B7795">
        <v>44</v>
      </c>
      <c r="C7795" t="s">
        <v>24</v>
      </c>
      <c r="D7795" s="1">
        <v>140406</v>
      </c>
      <c r="E7795" t="s">
        <v>13</v>
      </c>
      <c r="F7795" t="s">
        <v>37</v>
      </c>
      <c r="G7795" s="1">
        <v>7186.9195970000001</v>
      </c>
      <c r="H7795" s="2">
        <v>0.2487577376</v>
      </c>
      <c r="I7795" s="2">
        <v>0.13137815420000001</v>
      </c>
      <c r="J7795">
        <v>4</v>
      </c>
      <c r="K7795" s="6">
        <f>Table1[[#This Row],[WebsiteVisits]]*Table1[[#This Row],[ConversionRate]]</f>
        <v>0.52551261680000005</v>
      </c>
      <c r="L7795">
        <v>1.357789943</v>
      </c>
      <c r="M7795">
        <v>12.759239770000001</v>
      </c>
      <c r="N7795">
        <v>36</v>
      </c>
      <c r="O7795">
        <v>5</v>
      </c>
      <c r="P7795">
        <v>3</v>
      </c>
      <c r="Q7795">
        <v>0</v>
      </c>
      <c r="R7795">
        <v>946</v>
      </c>
      <c r="S7795" t="s">
        <v>49</v>
      </c>
      <c r="T7795" t="s">
        <v>50</v>
      </c>
      <c r="U7795">
        <v>0</v>
      </c>
    </row>
    <row r="7796" spans="1:21">
      <c r="A7796">
        <v>15794</v>
      </c>
      <c r="B7796">
        <v>43</v>
      </c>
      <c r="C7796" t="s">
        <v>24</v>
      </c>
      <c r="D7796" s="1">
        <v>99397</v>
      </c>
      <c r="E7796" t="s">
        <v>15</v>
      </c>
      <c r="F7796" t="s">
        <v>48</v>
      </c>
      <c r="G7796" s="1">
        <v>6435.8933280000001</v>
      </c>
      <c r="H7796" s="2">
        <v>0.2802136502</v>
      </c>
      <c r="I7796" s="2">
        <v>3.1950399769999999E-2</v>
      </c>
      <c r="J7796">
        <v>15</v>
      </c>
      <c r="K7796" s="6">
        <f>Table1[[#This Row],[WebsiteVisits]]*Table1[[#This Row],[ConversionRate]]</f>
        <v>0.47925599654999995</v>
      </c>
      <c r="L7796">
        <v>7.5236471329999999</v>
      </c>
      <c r="M7796">
        <v>14.780900170000001</v>
      </c>
      <c r="N7796">
        <v>68</v>
      </c>
      <c r="O7796">
        <v>2</v>
      </c>
      <c r="P7796">
        <v>3</v>
      </c>
      <c r="Q7796">
        <v>8</v>
      </c>
      <c r="R7796">
        <v>1047</v>
      </c>
      <c r="S7796" t="s">
        <v>49</v>
      </c>
      <c r="T7796" t="s">
        <v>50</v>
      </c>
      <c r="U7796">
        <v>0</v>
      </c>
    </row>
    <row r="7797" spans="1:21">
      <c r="A7797">
        <v>15795</v>
      </c>
      <c r="B7797">
        <v>50</v>
      </c>
      <c r="C7797" t="s">
        <v>25</v>
      </c>
      <c r="D7797" s="1">
        <v>72788</v>
      </c>
      <c r="E7797" t="s">
        <v>17</v>
      </c>
      <c r="F7797" t="s">
        <v>52</v>
      </c>
      <c r="G7797" s="1">
        <v>2356.4547790000001</v>
      </c>
      <c r="H7797" s="2">
        <v>0.20911781230000001</v>
      </c>
      <c r="I7797" s="2">
        <v>0.1806896862</v>
      </c>
      <c r="J7797">
        <v>38</v>
      </c>
      <c r="K7797" s="6">
        <f>Table1[[#This Row],[WebsiteVisits]]*Table1[[#This Row],[ConversionRate]]</f>
        <v>6.8662080756000003</v>
      </c>
      <c r="L7797">
        <v>6.5205768989999999</v>
      </c>
      <c r="M7797">
        <v>0.9908248113</v>
      </c>
      <c r="N7797">
        <v>21</v>
      </c>
      <c r="O7797">
        <v>2</v>
      </c>
      <c r="P7797">
        <v>4</v>
      </c>
      <c r="Q7797">
        <v>6</v>
      </c>
      <c r="R7797">
        <v>2067</v>
      </c>
      <c r="S7797" t="s">
        <v>49</v>
      </c>
      <c r="T7797" t="s">
        <v>50</v>
      </c>
      <c r="U7797">
        <v>0</v>
      </c>
    </row>
    <row r="7798" spans="1:21">
      <c r="A7798">
        <v>15796</v>
      </c>
      <c r="B7798">
        <v>32</v>
      </c>
      <c r="C7798" t="s">
        <v>24</v>
      </c>
      <c r="D7798" s="1">
        <v>62523</v>
      </c>
      <c r="E7798" t="s">
        <v>15</v>
      </c>
      <c r="F7798" t="s">
        <v>52</v>
      </c>
      <c r="G7798" s="1">
        <v>8542.7594339999996</v>
      </c>
      <c r="H7798" s="2">
        <v>0.2989617061</v>
      </c>
      <c r="I7798" s="2">
        <v>0.12831822649999999</v>
      </c>
      <c r="J7798">
        <v>29</v>
      </c>
      <c r="K7798" s="6">
        <f>Table1[[#This Row],[WebsiteVisits]]*Table1[[#This Row],[ConversionRate]]</f>
        <v>3.7212285684999999</v>
      </c>
      <c r="L7798">
        <v>8.5640782180000006</v>
      </c>
      <c r="M7798">
        <v>9.9017779180000005</v>
      </c>
      <c r="N7798">
        <v>69</v>
      </c>
      <c r="O7798">
        <v>19</v>
      </c>
      <c r="P7798">
        <v>7</v>
      </c>
      <c r="Q7798">
        <v>0</v>
      </c>
      <c r="R7798">
        <v>2333</v>
      </c>
      <c r="S7798" t="s">
        <v>49</v>
      </c>
      <c r="T7798" t="s">
        <v>50</v>
      </c>
      <c r="U7798">
        <v>1</v>
      </c>
    </row>
    <row r="7799" spans="1:21">
      <c r="A7799">
        <v>15797</v>
      </c>
      <c r="B7799">
        <v>53</v>
      </c>
      <c r="C7799" t="s">
        <v>25</v>
      </c>
      <c r="D7799" s="1">
        <v>50284</v>
      </c>
      <c r="E7799" t="s">
        <v>15</v>
      </c>
      <c r="F7799" t="s">
        <v>52</v>
      </c>
      <c r="G7799" s="1">
        <v>7521.653636</v>
      </c>
      <c r="H7799" s="2">
        <v>0.1071624699</v>
      </c>
      <c r="I7799" s="2">
        <v>0.14828093040000001</v>
      </c>
      <c r="J7799">
        <v>20</v>
      </c>
      <c r="K7799" s="6">
        <f>Table1[[#This Row],[WebsiteVisits]]*Table1[[#This Row],[ConversionRate]]</f>
        <v>2.9656186080000002</v>
      </c>
      <c r="L7799">
        <v>4.5932260449999998</v>
      </c>
      <c r="M7799">
        <v>14.34205289</v>
      </c>
      <c r="N7799">
        <v>44</v>
      </c>
      <c r="O7799">
        <v>17</v>
      </c>
      <c r="P7799">
        <v>1</v>
      </c>
      <c r="Q7799">
        <v>7</v>
      </c>
      <c r="R7799">
        <v>3410</v>
      </c>
      <c r="S7799" t="s">
        <v>49</v>
      </c>
      <c r="T7799" t="s">
        <v>50</v>
      </c>
      <c r="U7799">
        <v>0</v>
      </c>
    </row>
    <row r="7800" spans="1:21">
      <c r="A7800">
        <v>15798</v>
      </c>
      <c r="B7800">
        <v>62</v>
      </c>
      <c r="C7800" t="s">
        <v>25</v>
      </c>
      <c r="D7800" s="1">
        <v>107964</v>
      </c>
      <c r="E7800" t="s">
        <v>11</v>
      </c>
      <c r="F7800" t="s">
        <v>37</v>
      </c>
      <c r="G7800" s="1">
        <v>5221.0154689999999</v>
      </c>
      <c r="H7800" s="2">
        <v>0.2507898831</v>
      </c>
      <c r="I7800" s="2">
        <v>7.5148628780000004E-2</v>
      </c>
      <c r="J7800">
        <v>4</v>
      </c>
      <c r="K7800" s="6">
        <f>Table1[[#This Row],[WebsiteVisits]]*Table1[[#This Row],[ConversionRate]]</f>
        <v>0.30059451512000002</v>
      </c>
      <c r="L7800">
        <v>5.9999621410000001</v>
      </c>
      <c r="M7800">
        <v>11.64352648</v>
      </c>
      <c r="N7800">
        <v>6</v>
      </c>
      <c r="O7800">
        <v>10</v>
      </c>
      <c r="P7800">
        <v>3</v>
      </c>
      <c r="Q7800">
        <v>0</v>
      </c>
      <c r="R7800">
        <v>2419</v>
      </c>
      <c r="S7800" t="s">
        <v>49</v>
      </c>
      <c r="T7800" t="s">
        <v>50</v>
      </c>
      <c r="U7800">
        <v>1</v>
      </c>
    </row>
    <row r="7801" spans="1:21">
      <c r="A7801">
        <v>15799</v>
      </c>
      <c r="B7801">
        <v>44</v>
      </c>
      <c r="C7801" t="s">
        <v>25</v>
      </c>
      <c r="D7801" s="1">
        <v>83996</v>
      </c>
      <c r="E7801" t="s">
        <v>9</v>
      </c>
      <c r="F7801" t="s">
        <v>48</v>
      </c>
      <c r="G7801" s="1">
        <v>5164.7188459999998</v>
      </c>
      <c r="H7801" s="2">
        <v>0.20537372640000001</v>
      </c>
      <c r="I7801" s="2">
        <v>0.1846555081</v>
      </c>
      <c r="J7801">
        <v>25</v>
      </c>
      <c r="K7801" s="6">
        <f>Table1[[#This Row],[WebsiteVisits]]*Table1[[#This Row],[ConversionRate]]</f>
        <v>4.6163877025</v>
      </c>
      <c r="L7801">
        <v>8.0515514489999997</v>
      </c>
      <c r="M7801">
        <v>5.1005257449999997</v>
      </c>
      <c r="N7801">
        <v>99</v>
      </c>
      <c r="O7801">
        <v>1</v>
      </c>
      <c r="P7801">
        <v>3</v>
      </c>
      <c r="Q7801">
        <v>0</v>
      </c>
      <c r="R7801">
        <v>4193</v>
      </c>
      <c r="S7801" t="s">
        <v>49</v>
      </c>
      <c r="T7801" t="s">
        <v>50</v>
      </c>
      <c r="U7801">
        <v>1</v>
      </c>
    </row>
    <row r="7802" spans="1:21">
      <c r="A7802">
        <v>15800</v>
      </c>
      <c r="B7802">
        <v>22</v>
      </c>
      <c r="C7802" t="s">
        <v>24</v>
      </c>
      <c r="D7802" s="1">
        <v>86247</v>
      </c>
      <c r="E7802" t="s">
        <v>17</v>
      </c>
      <c r="F7802" t="s">
        <v>37</v>
      </c>
      <c r="G7802" s="1">
        <v>5734.8129749999998</v>
      </c>
      <c r="H7802" s="2">
        <v>0.10379434830000001</v>
      </c>
      <c r="I7802" s="2">
        <v>0.1054969956</v>
      </c>
      <c r="J7802">
        <v>42</v>
      </c>
      <c r="K7802" s="6">
        <f>Table1[[#This Row],[WebsiteVisits]]*Table1[[#This Row],[ConversionRate]]</f>
        <v>4.4308738152</v>
      </c>
      <c r="L7802">
        <v>5.4698553270000003</v>
      </c>
      <c r="M7802">
        <v>2.1318660519999999</v>
      </c>
      <c r="N7802">
        <v>4</v>
      </c>
      <c r="O7802">
        <v>2</v>
      </c>
      <c r="P7802">
        <v>0</v>
      </c>
      <c r="Q7802">
        <v>5</v>
      </c>
      <c r="R7802">
        <v>2337</v>
      </c>
      <c r="S7802" t="s">
        <v>49</v>
      </c>
      <c r="T7802" t="s">
        <v>50</v>
      </c>
      <c r="U7802">
        <v>1</v>
      </c>
    </row>
    <row r="7803" spans="1:21">
      <c r="A7803">
        <v>15801</v>
      </c>
      <c r="B7803">
        <v>19</v>
      </c>
      <c r="C7803" t="s">
        <v>24</v>
      </c>
      <c r="D7803" s="1">
        <v>33706</v>
      </c>
      <c r="E7803" t="s">
        <v>13</v>
      </c>
      <c r="F7803" t="s">
        <v>52</v>
      </c>
      <c r="G7803" s="1">
        <v>8299.9363020000001</v>
      </c>
      <c r="H7803" s="2">
        <v>0.2143561802</v>
      </c>
      <c r="I7803" s="2">
        <v>0.13901113840000001</v>
      </c>
      <c r="J7803">
        <v>47</v>
      </c>
      <c r="K7803" s="6">
        <f>Table1[[#This Row],[WebsiteVisits]]*Table1[[#This Row],[ConversionRate]]</f>
        <v>6.5335235048000007</v>
      </c>
      <c r="L7803">
        <v>9.9401367040000004</v>
      </c>
      <c r="M7803">
        <v>10.1898559</v>
      </c>
      <c r="N7803">
        <v>25</v>
      </c>
      <c r="O7803">
        <v>12</v>
      </c>
      <c r="P7803">
        <v>4</v>
      </c>
      <c r="Q7803">
        <v>9</v>
      </c>
      <c r="R7803">
        <v>2820</v>
      </c>
      <c r="S7803" t="s">
        <v>49</v>
      </c>
      <c r="T7803" t="s">
        <v>50</v>
      </c>
      <c r="U7803">
        <v>1</v>
      </c>
    </row>
    <row r="7804" spans="1:21">
      <c r="A7804">
        <v>15802</v>
      </c>
      <c r="B7804">
        <v>50</v>
      </c>
      <c r="C7804" t="s">
        <v>24</v>
      </c>
      <c r="D7804" s="1">
        <v>113614</v>
      </c>
      <c r="E7804" t="s">
        <v>11</v>
      </c>
      <c r="F7804" t="s">
        <v>37</v>
      </c>
      <c r="G7804" s="1">
        <v>7448.369533</v>
      </c>
      <c r="H7804" s="2">
        <v>0.1577903333</v>
      </c>
      <c r="I7804" s="2">
        <v>0.19091459150000001</v>
      </c>
      <c r="J7804">
        <v>29</v>
      </c>
      <c r="K7804" s="6">
        <f>Table1[[#This Row],[WebsiteVisits]]*Table1[[#This Row],[ConversionRate]]</f>
        <v>5.5365231535000001</v>
      </c>
      <c r="L7804">
        <v>7.686025463</v>
      </c>
      <c r="M7804">
        <v>10.046556300000001</v>
      </c>
      <c r="N7804">
        <v>91</v>
      </c>
      <c r="O7804">
        <v>12</v>
      </c>
      <c r="P7804">
        <v>4</v>
      </c>
      <c r="Q7804">
        <v>8</v>
      </c>
      <c r="R7804">
        <v>4730</v>
      </c>
      <c r="S7804" t="s">
        <v>49</v>
      </c>
      <c r="T7804" t="s">
        <v>50</v>
      </c>
      <c r="U7804">
        <v>1</v>
      </c>
    </row>
    <row r="7805" spans="1:21">
      <c r="A7805">
        <v>15803</v>
      </c>
      <c r="B7805">
        <v>33</v>
      </c>
      <c r="C7805" t="s">
        <v>24</v>
      </c>
      <c r="D7805" s="1">
        <v>30924</v>
      </c>
      <c r="E7805" t="s">
        <v>9</v>
      </c>
      <c r="F7805" t="s">
        <v>52</v>
      </c>
      <c r="G7805" s="1">
        <v>8576.8254400000005</v>
      </c>
      <c r="H7805" s="2">
        <v>6.4802428329999995E-2</v>
      </c>
      <c r="I7805" s="2">
        <v>0.18405572149999999</v>
      </c>
      <c r="J7805">
        <v>21</v>
      </c>
      <c r="K7805" s="6">
        <f>Table1[[#This Row],[WebsiteVisits]]*Table1[[#This Row],[ConversionRate]]</f>
        <v>3.8651701514999997</v>
      </c>
      <c r="L7805">
        <v>7.1497939639999997</v>
      </c>
      <c r="M7805">
        <v>4.7382189969999997</v>
      </c>
      <c r="N7805">
        <v>46</v>
      </c>
      <c r="O7805">
        <v>7</v>
      </c>
      <c r="P7805">
        <v>7</v>
      </c>
      <c r="Q7805">
        <v>2</v>
      </c>
      <c r="R7805">
        <v>4782</v>
      </c>
      <c r="S7805" t="s">
        <v>49</v>
      </c>
      <c r="T7805" t="s">
        <v>50</v>
      </c>
      <c r="U7805">
        <v>1</v>
      </c>
    </row>
    <row r="7806" spans="1:21">
      <c r="A7806">
        <v>15804</v>
      </c>
      <c r="B7806">
        <v>40</v>
      </c>
      <c r="C7806" t="s">
        <v>25</v>
      </c>
      <c r="D7806" s="1">
        <v>131377</v>
      </c>
      <c r="E7806" t="s">
        <v>13</v>
      </c>
      <c r="F7806" t="s">
        <v>48</v>
      </c>
      <c r="G7806" s="1">
        <v>5122.0994389999996</v>
      </c>
      <c r="H7806" s="2">
        <v>6.0425107899999997E-2</v>
      </c>
      <c r="I7806" s="2">
        <v>0.13251176640000001</v>
      </c>
      <c r="J7806">
        <v>44</v>
      </c>
      <c r="K7806" s="6">
        <f>Table1[[#This Row],[WebsiteVisits]]*Table1[[#This Row],[ConversionRate]]</f>
        <v>5.8305177216000006</v>
      </c>
      <c r="L7806">
        <v>8.2137896930000007</v>
      </c>
      <c r="M7806">
        <v>12.18211923</v>
      </c>
      <c r="N7806">
        <v>86</v>
      </c>
      <c r="O7806">
        <v>4</v>
      </c>
      <c r="P7806">
        <v>4</v>
      </c>
      <c r="Q7806">
        <v>1</v>
      </c>
      <c r="R7806">
        <v>2566</v>
      </c>
      <c r="S7806" t="s">
        <v>49</v>
      </c>
      <c r="T7806" t="s">
        <v>50</v>
      </c>
      <c r="U7806">
        <v>1</v>
      </c>
    </row>
    <row r="7807" spans="1:21">
      <c r="A7807">
        <v>15805</v>
      </c>
      <c r="B7807">
        <v>55</v>
      </c>
      <c r="C7807" t="s">
        <v>25</v>
      </c>
      <c r="D7807" s="1">
        <v>35921</v>
      </c>
      <c r="E7807" t="s">
        <v>13</v>
      </c>
      <c r="F7807" t="s">
        <v>52</v>
      </c>
      <c r="G7807" s="1">
        <v>6284.0256840000002</v>
      </c>
      <c r="H7807" s="2">
        <v>0.2168856656</v>
      </c>
      <c r="I7807" s="2">
        <v>4.149086439E-2</v>
      </c>
      <c r="J7807">
        <v>1</v>
      </c>
      <c r="K7807" s="6">
        <f>Table1[[#This Row],[WebsiteVisits]]*Table1[[#This Row],[ConversionRate]]</f>
        <v>4.149086439E-2</v>
      </c>
      <c r="L7807">
        <v>7.994711798</v>
      </c>
      <c r="M7807">
        <v>9.6655153330000001</v>
      </c>
      <c r="N7807">
        <v>65</v>
      </c>
      <c r="O7807">
        <v>4</v>
      </c>
      <c r="P7807">
        <v>8</v>
      </c>
      <c r="Q7807">
        <v>9</v>
      </c>
      <c r="R7807">
        <v>2638</v>
      </c>
      <c r="S7807" t="s">
        <v>49</v>
      </c>
      <c r="T7807" t="s">
        <v>50</v>
      </c>
      <c r="U7807">
        <v>0</v>
      </c>
    </row>
    <row r="7808" spans="1:21">
      <c r="A7808">
        <v>15806</v>
      </c>
      <c r="B7808">
        <v>33</v>
      </c>
      <c r="C7808" t="s">
        <v>25</v>
      </c>
      <c r="D7808" s="1">
        <v>45432</v>
      </c>
      <c r="E7808" t="s">
        <v>15</v>
      </c>
      <c r="F7808" t="s">
        <v>51</v>
      </c>
      <c r="G7808" s="1">
        <v>8560.2608880000007</v>
      </c>
      <c r="H7808" s="2">
        <v>0.2164598341</v>
      </c>
      <c r="I7808" s="2">
        <v>0.19060800189999999</v>
      </c>
      <c r="J7808">
        <v>43</v>
      </c>
      <c r="K7808" s="6">
        <f>Table1[[#This Row],[WebsiteVisits]]*Table1[[#This Row],[ConversionRate]]</f>
        <v>8.1961440817</v>
      </c>
      <c r="L7808">
        <v>2.9772572359999998</v>
      </c>
      <c r="M7808">
        <v>6.513607779</v>
      </c>
      <c r="N7808">
        <v>20</v>
      </c>
      <c r="O7808">
        <v>17</v>
      </c>
      <c r="P7808">
        <v>1</v>
      </c>
      <c r="Q7808">
        <v>0</v>
      </c>
      <c r="R7808">
        <v>3636</v>
      </c>
      <c r="S7808" t="s">
        <v>49</v>
      </c>
      <c r="T7808" t="s">
        <v>50</v>
      </c>
      <c r="U7808">
        <v>1</v>
      </c>
    </row>
    <row r="7809" spans="1:21">
      <c r="A7809">
        <v>15807</v>
      </c>
      <c r="B7809">
        <v>31</v>
      </c>
      <c r="C7809" t="s">
        <v>24</v>
      </c>
      <c r="D7809" s="1">
        <v>138960</v>
      </c>
      <c r="E7809" t="s">
        <v>9</v>
      </c>
      <c r="F7809" t="s">
        <v>51</v>
      </c>
      <c r="G7809" s="1">
        <v>2399.9685960000002</v>
      </c>
      <c r="H7809" s="2">
        <v>0.16392439070000001</v>
      </c>
      <c r="I7809" s="2">
        <v>0.19698578250000001</v>
      </c>
      <c r="J7809">
        <v>11</v>
      </c>
      <c r="K7809" s="6">
        <f>Table1[[#This Row],[WebsiteVisits]]*Table1[[#This Row],[ConversionRate]]</f>
        <v>2.1668436075000002</v>
      </c>
      <c r="L7809">
        <v>2.89345549</v>
      </c>
      <c r="M7809">
        <v>7.2538998609999998</v>
      </c>
      <c r="N7809">
        <v>65</v>
      </c>
      <c r="O7809">
        <v>10</v>
      </c>
      <c r="P7809">
        <v>8</v>
      </c>
      <c r="Q7809">
        <v>5</v>
      </c>
      <c r="R7809">
        <v>3921</v>
      </c>
      <c r="S7809" t="s">
        <v>49</v>
      </c>
      <c r="T7809" t="s">
        <v>50</v>
      </c>
      <c r="U7809">
        <v>1</v>
      </c>
    </row>
    <row r="7810" spans="1:21">
      <c r="A7810">
        <v>15808</v>
      </c>
      <c r="B7810">
        <v>46</v>
      </c>
      <c r="C7810" t="s">
        <v>24</v>
      </c>
      <c r="D7810" s="1">
        <v>37813</v>
      </c>
      <c r="E7810" t="s">
        <v>11</v>
      </c>
      <c r="F7810" t="s">
        <v>48</v>
      </c>
      <c r="G7810" s="1">
        <v>4495.8047349999997</v>
      </c>
      <c r="H7810" s="2">
        <v>0.1554105435</v>
      </c>
      <c r="I7810" s="2">
        <v>2.9645372119999999E-2</v>
      </c>
      <c r="J7810">
        <v>41</v>
      </c>
      <c r="K7810" s="6">
        <f>Table1[[#This Row],[WebsiteVisits]]*Table1[[#This Row],[ConversionRate]]</f>
        <v>1.2154602569199999</v>
      </c>
      <c r="L7810">
        <v>6.4546683829999996</v>
      </c>
      <c r="M7810">
        <v>4.0919131159999997</v>
      </c>
      <c r="N7810">
        <v>1</v>
      </c>
      <c r="O7810">
        <v>15</v>
      </c>
      <c r="P7810">
        <v>5</v>
      </c>
      <c r="Q7810">
        <v>4</v>
      </c>
      <c r="R7810">
        <v>350</v>
      </c>
      <c r="S7810" t="s">
        <v>49</v>
      </c>
      <c r="T7810" t="s">
        <v>50</v>
      </c>
      <c r="U7810">
        <v>1</v>
      </c>
    </row>
    <row r="7811" spans="1:21">
      <c r="A7811">
        <v>15809</v>
      </c>
      <c r="B7811">
        <v>43</v>
      </c>
      <c r="C7811" t="s">
        <v>25</v>
      </c>
      <c r="D7811" s="1">
        <v>124748</v>
      </c>
      <c r="E7811" t="s">
        <v>17</v>
      </c>
      <c r="F7811" t="s">
        <v>37</v>
      </c>
      <c r="G7811" s="1">
        <v>6244.4571459999997</v>
      </c>
      <c r="H7811" s="2">
        <v>6.221114925E-2</v>
      </c>
      <c r="I7811" s="2">
        <v>9.5556559599999993E-2</v>
      </c>
      <c r="J7811">
        <v>26</v>
      </c>
      <c r="K7811" s="6">
        <f>Table1[[#This Row],[WebsiteVisits]]*Table1[[#This Row],[ConversionRate]]</f>
        <v>2.4844705495999997</v>
      </c>
      <c r="L7811">
        <v>4.9244338580000004</v>
      </c>
      <c r="M7811">
        <v>8.3099456020000009</v>
      </c>
      <c r="N7811">
        <v>17</v>
      </c>
      <c r="O7811">
        <v>16</v>
      </c>
      <c r="P7811">
        <v>6</v>
      </c>
      <c r="Q7811">
        <v>9</v>
      </c>
      <c r="R7811">
        <v>2697</v>
      </c>
      <c r="S7811" t="s">
        <v>49</v>
      </c>
      <c r="T7811" t="s">
        <v>50</v>
      </c>
      <c r="U7811">
        <v>0</v>
      </c>
    </row>
    <row r="7812" spans="1:21">
      <c r="A7812">
        <v>15810</v>
      </c>
      <c r="B7812">
        <v>52</v>
      </c>
      <c r="C7812" t="s">
        <v>25</v>
      </c>
      <c r="D7812" s="1">
        <v>128988</v>
      </c>
      <c r="E7812" t="s">
        <v>17</v>
      </c>
      <c r="F7812" t="s">
        <v>37</v>
      </c>
      <c r="G7812" s="1">
        <v>9159.9479480000009</v>
      </c>
      <c r="H7812" s="2">
        <v>0.13449297569999999</v>
      </c>
      <c r="I7812" s="2">
        <v>0.1141685571</v>
      </c>
      <c r="J7812">
        <v>25</v>
      </c>
      <c r="K7812" s="6">
        <f>Table1[[#This Row],[WebsiteVisits]]*Table1[[#This Row],[ConversionRate]]</f>
        <v>2.8542139275</v>
      </c>
      <c r="L7812">
        <v>8.8441894390000009</v>
      </c>
      <c r="M7812">
        <v>7.7798488189999997</v>
      </c>
      <c r="N7812">
        <v>90</v>
      </c>
      <c r="O7812">
        <v>3</v>
      </c>
      <c r="P7812">
        <v>3</v>
      </c>
      <c r="Q7812">
        <v>6</v>
      </c>
      <c r="R7812">
        <v>3331</v>
      </c>
      <c r="S7812" t="s">
        <v>49</v>
      </c>
      <c r="T7812" t="s">
        <v>50</v>
      </c>
      <c r="U7812">
        <v>0</v>
      </c>
    </row>
    <row r="7813" spans="1:21">
      <c r="A7813">
        <v>15811</v>
      </c>
      <c r="B7813">
        <v>32</v>
      </c>
      <c r="C7813" t="s">
        <v>25</v>
      </c>
      <c r="D7813" s="1">
        <v>85250</v>
      </c>
      <c r="E7813" t="s">
        <v>11</v>
      </c>
      <c r="F7813" t="s">
        <v>37</v>
      </c>
      <c r="G7813" s="1">
        <v>256.77650940000001</v>
      </c>
      <c r="H7813" s="2">
        <v>0.26270528110000002</v>
      </c>
      <c r="I7813" s="2">
        <v>2.7495492690000001E-2</v>
      </c>
      <c r="J7813">
        <v>44</v>
      </c>
      <c r="K7813" s="6">
        <f>Table1[[#This Row],[WebsiteVisits]]*Table1[[#This Row],[ConversionRate]]</f>
        <v>1.2098016783600001</v>
      </c>
      <c r="L7813">
        <v>3.6109208169999998</v>
      </c>
      <c r="M7813">
        <v>14.177614780000001</v>
      </c>
      <c r="N7813">
        <v>63</v>
      </c>
      <c r="O7813">
        <v>7</v>
      </c>
      <c r="P7813">
        <v>6</v>
      </c>
      <c r="Q7813">
        <v>4</v>
      </c>
      <c r="R7813">
        <v>1990</v>
      </c>
      <c r="S7813" t="s">
        <v>49</v>
      </c>
      <c r="T7813" t="s">
        <v>50</v>
      </c>
      <c r="U7813">
        <v>0</v>
      </c>
    </row>
    <row r="7814" spans="1:21">
      <c r="A7814">
        <v>15812</v>
      </c>
      <c r="B7814">
        <v>20</v>
      </c>
      <c r="C7814" t="s">
        <v>24</v>
      </c>
      <c r="D7814" s="1">
        <v>146078</v>
      </c>
      <c r="E7814" t="s">
        <v>15</v>
      </c>
      <c r="F7814" t="s">
        <v>52</v>
      </c>
      <c r="G7814" s="1">
        <v>2204.4742660000002</v>
      </c>
      <c r="H7814" s="2">
        <v>0.25787091880000002</v>
      </c>
      <c r="I7814" s="2">
        <v>4.6039190399999999E-2</v>
      </c>
      <c r="J7814">
        <v>43</v>
      </c>
      <c r="K7814" s="6">
        <f>Table1[[#This Row],[WebsiteVisits]]*Table1[[#This Row],[ConversionRate]]</f>
        <v>1.9796851871999999</v>
      </c>
      <c r="L7814">
        <v>3.9777350189999998</v>
      </c>
      <c r="M7814">
        <v>7.8850785339999998</v>
      </c>
      <c r="N7814">
        <v>45</v>
      </c>
      <c r="O7814">
        <v>8</v>
      </c>
      <c r="P7814">
        <v>5</v>
      </c>
      <c r="Q7814">
        <v>5</v>
      </c>
      <c r="R7814">
        <v>565</v>
      </c>
      <c r="S7814" t="s">
        <v>49</v>
      </c>
      <c r="T7814" t="s">
        <v>50</v>
      </c>
      <c r="U7814">
        <v>0</v>
      </c>
    </row>
    <row r="7815" spans="1:21">
      <c r="A7815">
        <v>15813</v>
      </c>
      <c r="B7815">
        <v>40</v>
      </c>
      <c r="C7815" t="s">
        <v>25</v>
      </c>
      <c r="D7815" s="1">
        <v>88956</v>
      </c>
      <c r="E7815" t="s">
        <v>15</v>
      </c>
      <c r="F7815" t="s">
        <v>51</v>
      </c>
      <c r="G7815" s="1">
        <v>2421.060027</v>
      </c>
      <c r="H7815" s="2">
        <v>0.20166648149999999</v>
      </c>
      <c r="I7815" s="2">
        <v>0.1121640243</v>
      </c>
      <c r="J7815">
        <v>24</v>
      </c>
      <c r="K7815" s="6">
        <f>Table1[[#This Row],[WebsiteVisits]]*Table1[[#This Row],[ConversionRate]]</f>
        <v>2.6919365832</v>
      </c>
      <c r="L7815">
        <v>2.4968237360000001</v>
      </c>
      <c r="M7815">
        <v>11.77364551</v>
      </c>
      <c r="N7815">
        <v>68</v>
      </c>
      <c r="O7815">
        <v>14</v>
      </c>
      <c r="P7815">
        <v>3</v>
      </c>
      <c r="Q7815">
        <v>1</v>
      </c>
      <c r="R7815">
        <v>217</v>
      </c>
      <c r="S7815" t="s">
        <v>49</v>
      </c>
      <c r="T7815" t="s">
        <v>50</v>
      </c>
      <c r="U7815">
        <v>1</v>
      </c>
    </row>
    <row r="7816" spans="1:21">
      <c r="A7816">
        <v>15814</v>
      </c>
      <c r="B7816">
        <v>46</v>
      </c>
      <c r="C7816" t="s">
        <v>25</v>
      </c>
      <c r="D7816" s="1">
        <v>22068</v>
      </c>
      <c r="E7816" t="s">
        <v>13</v>
      </c>
      <c r="F7816" t="s">
        <v>48</v>
      </c>
      <c r="G7816" s="1">
        <v>3333.4655349999998</v>
      </c>
      <c r="H7816" s="2">
        <v>0.29923343660000001</v>
      </c>
      <c r="I7816" s="2">
        <v>0.1929869951</v>
      </c>
      <c r="J7816">
        <v>18</v>
      </c>
      <c r="K7816" s="6">
        <f>Table1[[#This Row],[WebsiteVisits]]*Table1[[#This Row],[ConversionRate]]</f>
        <v>3.4737659118000002</v>
      </c>
      <c r="L7816">
        <v>9.8356777270000002</v>
      </c>
      <c r="M7816">
        <v>9.4060229189999998</v>
      </c>
      <c r="N7816">
        <v>8</v>
      </c>
      <c r="O7816">
        <v>5</v>
      </c>
      <c r="P7816">
        <v>3</v>
      </c>
      <c r="Q7816">
        <v>0</v>
      </c>
      <c r="R7816">
        <v>3574</v>
      </c>
      <c r="S7816" t="s">
        <v>49</v>
      </c>
      <c r="T7816" t="s">
        <v>50</v>
      </c>
      <c r="U7816">
        <v>1</v>
      </c>
    </row>
    <row r="7817" spans="1:21">
      <c r="A7817">
        <v>15815</v>
      </c>
      <c r="B7817">
        <v>51</v>
      </c>
      <c r="C7817" t="s">
        <v>25</v>
      </c>
      <c r="D7817" s="1">
        <v>59927</v>
      </c>
      <c r="E7817" t="s">
        <v>9</v>
      </c>
      <c r="F7817" t="s">
        <v>37</v>
      </c>
      <c r="G7817" s="1">
        <v>2889.6875420000001</v>
      </c>
      <c r="H7817" s="2">
        <v>0.26902172050000001</v>
      </c>
      <c r="I7817" s="2">
        <v>1.528389543E-2</v>
      </c>
      <c r="J7817">
        <v>48</v>
      </c>
      <c r="K7817" s="6">
        <f>Table1[[#This Row],[WebsiteVisits]]*Table1[[#This Row],[ConversionRate]]</f>
        <v>0.73362698063999998</v>
      </c>
      <c r="L7817">
        <v>2.0444187970000001</v>
      </c>
      <c r="M7817">
        <v>3.7657494210000002</v>
      </c>
      <c r="N7817">
        <v>13</v>
      </c>
      <c r="O7817">
        <v>3</v>
      </c>
      <c r="P7817">
        <v>9</v>
      </c>
      <c r="Q7817">
        <v>5</v>
      </c>
      <c r="R7817">
        <v>605</v>
      </c>
      <c r="S7817" t="s">
        <v>49</v>
      </c>
      <c r="T7817" t="s">
        <v>50</v>
      </c>
      <c r="U7817">
        <v>0</v>
      </c>
    </row>
    <row r="7818" spans="1:21">
      <c r="A7818">
        <v>15816</v>
      </c>
      <c r="B7818">
        <v>50</v>
      </c>
      <c r="C7818" t="s">
        <v>24</v>
      </c>
      <c r="D7818" s="1">
        <v>90342</v>
      </c>
      <c r="E7818" t="s">
        <v>13</v>
      </c>
      <c r="F7818" t="s">
        <v>37</v>
      </c>
      <c r="G7818" s="1">
        <v>5942.3739770000002</v>
      </c>
      <c r="H7818" s="2">
        <v>5.2116822829999999E-2</v>
      </c>
      <c r="I7818" s="2">
        <v>0.18336418409999999</v>
      </c>
      <c r="J7818">
        <v>26</v>
      </c>
      <c r="K7818" s="6">
        <f>Table1[[#This Row],[WebsiteVisits]]*Table1[[#This Row],[ConversionRate]]</f>
        <v>4.7674687866000003</v>
      </c>
      <c r="L7818">
        <v>9.8460999309999995</v>
      </c>
      <c r="M7818">
        <v>1.2184726379999999</v>
      </c>
      <c r="N7818">
        <v>67</v>
      </c>
      <c r="O7818">
        <v>14</v>
      </c>
      <c r="P7818">
        <v>9</v>
      </c>
      <c r="Q7818">
        <v>1</v>
      </c>
      <c r="R7818">
        <v>4983</v>
      </c>
      <c r="S7818" t="s">
        <v>49</v>
      </c>
      <c r="T7818" t="s">
        <v>50</v>
      </c>
      <c r="U7818">
        <v>0</v>
      </c>
    </row>
    <row r="7819" spans="1:21">
      <c r="A7819">
        <v>15817</v>
      </c>
      <c r="B7819">
        <v>58</v>
      </c>
      <c r="C7819" t="s">
        <v>24</v>
      </c>
      <c r="D7819" s="1">
        <v>125148</v>
      </c>
      <c r="E7819" t="s">
        <v>17</v>
      </c>
      <c r="F7819" t="s">
        <v>48</v>
      </c>
      <c r="G7819" s="1">
        <v>8867.6406160000006</v>
      </c>
      <c r="H7819" s="2">
        <v>0.1257495569</v>
      </c>
      <c r="I7819" s="2">
        <v>0.18073555229999999</v>
      </c>
      <c r="J7819">
        <v>47</v>
      </c>
      <c r="K7819" s="6">
        <f>Table1[[#This Row],[WebsiteVisits]]*Table1[[#This Row],[ConversionRate]]</f>
        <v>8.4945709580999988</v>
      </c>
      <c r="L7819">
        <v>7.357533976</v>
      </c>
      <c r="M7819">
        <v>10.67800012</v>
      </c>
      <c r="N7819">
        <v>64</v>
      </c>
      <c r="O7819">
        <v>6</v>
      </c>
      <c r="P7819">
        <v>0</v>
      </c>
      <c r="Q7819">
        <v>2</v>
      </c>
      <c r="R7819">
        <v>199</v>
      </c>
      <c r="S7819" t="s">
        <v>49</v>
      </c>
      <c r="T7819" t="s">
        <v>50</v>
      </c>
      <c r="U7819">
        <v>0</v>
      </c>
    </row>
    <row r="7820" spans="1:21">
      <c r="A7820">
        <v>15818</v>
      </c>
      <c r="B7820">
        <v>58</v>
      </c>
      <c r="C7820" t="s">
        <v>24</v>
      </c>
      <c r="D7820" s="1">
        <v>50539</v>
      </c>
      <c r="E7820" t="s">
        <v>11</v>
      </c>
      <c r="F7820" t="s">
        <v>52</v>
      </c>
      <c r="G7820" s="1">
        <v>6406.0806270000003</v>
      </c>
      <c r="H7820" s="2">
        <v>4.8261870579999998E-2</v>
      </c>
      <c r="I7820" s="2">
        <v>0.1728639407</v>
      </c>
      <c r="J7820">
        <v>16</v>
      </c>
      <c r="K7820" s="6">
        <f>Table1[[#This Row],[WebsiteVisits]]*Table1[[#This Row],[ConversionRate]]</f>
        <v>2.7658230511999999</v>
      </c>
      <c r="L7820">
        <v>1.8023624920000001</v>
      </c>
      <c r="M7820">
        <v>12.134059819999999</v>
      </c>
      <c r="N7820">
        <v>39</v>
      </c>
      <c r="O7820">
        <v>10</v>
      </c>
      <c r="P7820">
        <v>4</v>
      </c>
      <c r="Q7820">
        <v>0</v>
      </c>
      <c r="R7820">
        <v>2451</v>
      </c>
      <c r="S7820" t="s">
        <v>49</v>
      </c>
      <c r="T7820" t="s">
        <v>50</v>
      </c>
      <c r="U7820">
        <v>1</v>
      </c>
    </row>
    <row r="7821" spans="1:21">
      <c r="A7821">
        <v>15819</v>
      </c>
      <c r="B7821">
        <v>40</v>
      </c>
      <c r="C7821" t="s">
        <v>24</v>
      </c>
      <c r="D7821" s="1">
        <v>31683</v>
      </c>
      <c r="E7821" t="s">
        <v>9</v>
      </c>
      <c r="F7821" t="s">
        <v>37</v>
      </c>
      <c r="G7821" s="1">
        <v>2491.1129340000002</v>
      </c>
      <c r="H7821" s="2">
        <v>0.14516598880000001</v>
      </c>
      <c r="I7821" s="2">
        <v>8.1734676450000002E-2</v>
      </c>
      <c r="J7821">
        <v>5</v>
      </c>
      <c r="K7821" s="6">
        <f>Table1[[#This Row],[WebsiteVisits]]*Table1[[#This Row],[ConversionRate]]</f>
        <v>0.40867338224999999</v>
      </c>
      <c r="L7821">
        <v>2.3681384990000001</v>
      </c>
      <c r="M7821">
        <v>13.18601881</v>
      </c>
      <c r="N7821">
        <v>21</v>
      </c>
      <c r="O7821">
        <v>0</v>
      </c>
      <c r="P7821">
        <v>3</v>
      </c>
      <c r="Q7821">
        <v>7</v>
      </c>
      <c r="R7821">
        <v>287</v>
      </c>
      <c r="S7821" t="s">
        <v>49</v>
      </c>
      <c r="T7821" t="s">
        <v>50</v>
      </c>
      <c r="U7821">
        <v>0</v>
      </c>
    </row>
    <row r="7822" spans="1:21">
      <c r="A7822">
        <v>15820</v>
      </c>
      <c r="B7822">
        <v>24</v>
      </c>
      <c r="C7822" t="s">
        <v>24</v>
      </c>
      <c r="D7822" s="1">
        <v>143031</v>
      </c>
      <c r="E7822" t="s">
        <v>11</v>
      </c>
      <c r="F7822" t="s">
        <v>52</v>
      </c>
      <c r="G7822" s="1">
        <v>8651.1532160000006</v>
      </c>
      <c r="H7822" s="2">
        <v>0.23515101920000001</v>
      </c>
      <c r="I7822" s="2">
        <v>0.1032564721</v>
      </c>
      <c r="J7822">
        <v>22</v>
      </c>
      <c r="K7822" s="6">
        <f>Table1[[#This Row],[WebsiteVisits]]*Table1[[#This Row],[ConversionRate]]</f>
        <v>2.2716423861999999</v>
      </c>
      <c r="L7822">
        <v>3.9427405200000001</v>
      </c>
      <c r="M7822">
        <v>10.41401317</v>
      </c>
      <c r="N7822">
        <v>14</v>
      </c>
      <c r="O7822">
        <v>16</v>
      </c>
      <c r="P7822">
        <v>3</v>
      </c>
      <c r="Q7822">
        <v>6</v>
      </c>
      <c r="R7822">
        <v>1936</v>
      </c>
      <c r="S7822" t="s">
        <v>49</v>
      </c>
      <c r="T7822" t="s">
        <v>50</v>
      </c>
      <c r="U7822">
        <v>1</v>
      </c>
    </row>
    <row r="7823" spans="1:21">
      <c r="A7823">
        <v>15821</v>
      </c>
      <c r="B7823">
        <v>20</v>
      </c>
      <c r="C7823" t="s">
        <v>24</v>
      </c>
      <c r="D7823" s="1">
        <v>105151</v>
      </c>
      <c r="E7823" t="s">
        <v>9</v>
      </c>
      <c r="F7823" t="s">
        <v>52</v>
      </c>
      <c r="G7823" s="1">
        <v>6357.2533130000002</v>
      </c>
      <c r="H7823" s="2">
        <v>5.5178725880000001E-2</v>
      </c>
      <c r="I7823" s="2">
        <v>8.6682981470000003E-2</v>
      </c>
      <c r="J7823">
        <v>17</v>
      </c>
      <c r="K7823" s="6">
        <f>Table1[[#This Row],[WebsiteVisits]]*Table1[[#This Row],[ConversionRate]]</f>
        <v>1.4736106849900001</v>
      </c>
      <c r="L7823">
        <v>3.343114591</v>
      </c>
      <c r="M7823">
        <v>6.797023212</v>
      </c>
      <c r="N7823">
        <v>24</v>
      </c>
      <c r="O7823">
        <v>16</v>
      </c>
      <c r="P7823">
        <v>4</v>
      </c>
      <c r="Q7823">
        <v>9</v>
      </c>
      <c r="R7823">
        <v>3055</v>
      </c>
      <c r="S7823" t="s">
        <v>49</v>
      </c>
      <c r="T7823" t="s">
        <v>50</v>
      </c>
      <c r="U7823">
        <v>0</v>
      </c>
    </row>
    <row r="7824" spans="1:21">
      <c r="A7824">
        <v>15822</v>
      </c>
      <c r="B7824">
        <v>49</v>
      </c>
      <c r="C7824" t="s">
        <v>25</v>
      </c>
      <c r="D7824" s="1">
        <v>55674</v>
      </c>
      <c r="E7824" t="s">
        <v>17</v>
      </c>
      <c r="F7824" t="s">
        <v>52</v>
      </c>
      <c r="G7824" s="1">
        <v>2267.7250370000002</v>
      </c>
      <c r="H7824" s="2">
        <v>0.26532238940000002</v>
      </c>
      <c r="I7824" s="2">
        <v>0.19004137539999999</v>
      </c>
      <c r="J7824">
        <v>42</v>
      </c>
      <c r="K7824" s="6">
        <f>Table1[[#This Row],[WebsiteVisits]]*Table1[[#This Row],[ConversionRate]]</f>
        <v>7.9817377667999994</v>
      </c>
      <c r="L7824">
        <v>9.7581547349999997</v>
      </c>
      <c r="M7824">
        <v>7.6420875669999999</v>
      </c>
      <c r="N7824">
        <v>63</v>
      </c>
      <c r="O7824">
        <v>17</v>
      </c>
      <c r="P7824">
        <v>8</v>
      </c>
      <c r="Q7824">
        <v>7</v>
      </c>
      <c r="R7824">
        <v>381</v>
      </c>
      <c r="S7824" t="s">
        <v>49</v>
      </c>
      <c r="T7824" t="s">
        <v>50</v>
      </c>
      <c r="U7824">
        <v>1</v>
      </c>
    </row>
    <row r="7825" spans="1:21">
      <c r="A7825">
        <v>15823</v>
      </c>
      <c r="B7825">
        <v>48</v>
      </c>
      <c r="C7825" t="s">
        <v>24</v>
      </c>
      <c r="D7825" s="1">
        <v>72703</v>
      </c>
      <c r="E7825" t="s">
        <v>17</v>
      </c>
      <c r="F7825" t="s">
        <v>37</v>
      </c>
      <c r="G7825" s="1">
        <v>3680.4987179999998</v>
      </c>
      <c r="H7825" s="2">
        <v>0.1750266899</v>
      </c>
      <c r="I7825" s="2">
        <v>0.10905661780000001</v>
      </c>
      <c r="J7825">
        <v>43</v>
      </c>
      <c r="K7825" s="6">
        <f>Table1[[#This Row],[WebsiteVisits]]*Table1[[#This Row],[ConversionRate]]</f>
        <v>4.6894345654</v>
      </c>
      <c r="L7825">
        <v>6.5200787150000004</v>
      </c>
      <c r="M7825">
        <v>11.52508679</v>
      </c>
      <c r="N7825">
        <v>50</v>
      </c>
      <c r="O7825">
        <v>3</v>
      </c>
      <c r="P7825">
        <v>7</v>
      </c>
      <c r="Q7825">
        <v>4</v>
      </c>
      <c r="R7825">
        <v>1126</v>
      </c>
      <c r="S7825" t="s">
        <v>49</v>
      </c>
      <c r="T7825" t="s">
        <v>50</v>
      </c>
      <c r="U7825">
        <v>1</v>
      </c>
    </row>
    <row r="7826" spans="1:21">
      <c r="A7826">
        <v>15824</v>
      </c>
      <c r="B7826">
        <v>35</v>
      </c>
      <c r="C7826" t="s">
        <v>24</v>
      </c>
      <c r="D7826" s="1">
        <v>78810</v>
      </c>
      <c r="E7826" t="s">
        <v>9</v>
      </c>
      <c r="F7826" t="s">
        <v>37</v>
      </c>
      <c r="G7826" s="1">
        <v>7920.6515870000003</v>
      </c>
      <c r="H7826" s="2">
        <v>0.2271938919</v>
      </c>
      <c r="I7826" s="2">
        <v>2.531639565E-2</v>
      </c>
      <c r="J7826">
        <v>48</v>
      </c>
      <c r="K7826" s="6">
        <f>Table1[[#This Row],[WebsiteVisits]]*Table1[[#This Row],[ConversionRate]]</f>
        <v>1.2151869912</v>
      </c>
      <c r="L7826">
        <v>1.669509551</v>
      </c>
      <c r="M7826">
        <v>3.0827125390000001</v>
      </c>
      <c r="N7826">
        <v>31</v>
      </c>
      <c r="O7826">
        <v>13</v>
      </c>
      <c r="P7826">
        <v>6</v>
      </c>
      <c r="Q7826">
        <v>5</v>
      </c>
      <c r="R7826">
        <v>2263</v>
      </c>
      <c r="S7826" t="s">
        <v>49</v>
      </c>
      <c r="T7826" t="s">
        <v>50</v>
      </c>
      <c r="U7826">
        <v>1</v>
      </c>
    </row>
    <row r="7827" spans="1:21">
      <c r="A7827">
        <v>15825</v>
      </c>
      <c r="B7827">
        <v>60</v>
      </c>
      <c r="C7827" t="s">
        <v>25</v>
      </c>
      <c r="D7827" s="1">
        <v>106111</v>
      </c>
      <c r="E7827" t="s">
        <v>15</v>
      </c>
      <c r="F7827" t="s">
        <v>48</v>
      </c>
      <c r="G7827" s="1">
        <v>7415.4186970000001</v>
      </c>
      <c r="H7827" s="2">
        <v>2.3095185510000001E-2</v>
      </c>
      <c r="I7827" s="2">
        <v>6.2071370420000001E-2</v>
      </c>
      <c r="J7827">
        <v>1</v>
      </c>
      <c r="K7827" s="6">
        <f>Table1[[#This Row],[WebsiteVisits]]*Table1[[#This Row],[ConversionRate]]</f>
        <v>6.2071370420000001E-2</v>
      </c>
      <c r="L7827">
        <v>5.7286415589999997</v>
      </c>
      <c r="M7827">
        <v>7.0642549639999999</v>
      </c>
      <c r="N7827">
        <v>94</v>
      </c>
      <c r="O7827">
        <v>10</v>
      </c>
      <c r="P7827">
        <v>2</v>
      </c>
      <c r="Q7827">
        <v>2</v>
      </c>
      <c r="R7827">
        <v>4248</v>
      </c>
      <c r="S7827" t="s">
        <v>49</v>
      </c>
      <c r="T7827" t="s">
        <v>50</v>
      </c>
      <c r="U7827">
        <v>1</v>
      </c>
    </row>
    <row r="7828" spans="1:21">
      <c r="A7828">
        <v>15826</v>
      </c>
      <c r="B7828">
        <v>24</v>
      </c>
      <c r="C7828" t="s">
        <v>24</v>
      </c>
      <c r="D7828" s="1">
        <v>105343</v>
      </c>
      <c r="E7828" t="s">
        <v>9</v>
      </c>
      <c r="F7828" t="s">
        <v>48</v>
      </c>
      <c r="G7828" s="1">
        <v>5808.1654580000004</v>
      </c>
      <c r="H7828" s="2">
        <v>3.7213064470000001E-2</v>
      </c>
      <c r="I7828" s="2">
        <v>9.7786310449999997E-2</v>
      </c>
      <c r="J7828">
        <v>44</v>
      </c>
      <c r="K7828" s="6">
        <f>Table1[[#This Row],[WebsiteVisits]]*Table1[[#This Row],[ConversionRate]]</f>
        <v>4.3025976598</v>
      </c>
      <c r="L7828">
        <v>9.0742581359999992</v>
      </c>
      <c r="M7828">
        <v>1.2821652649999999</v>
      </c>
      <c r="N7828">
        <v>41</v>
      </c>
      <c r="O7828">
        <v>16</v>
      </c>
      <c r="P7828">
        <v>4</v>
      </c>
      <c r="Q7828">
        <v>6</v>
      </c>
      <c r="R7828">
        <v>4337</v>
      </c>
      <c r="S7828" t="s">
        <v>49</v>
      </c>
      <c r="T7828" t="s">
        <v>50</v>
      </c>
      <c r="U7828">
        <v>0</v>
      </c>
    </row>
    <row r="7829" spans="1:21">
      <c r="A7829">
        <v>15827</v>
      </c>
      <c r="B7829">
        <v>58</v>
      </c>
      <c r="C7829" t="s">
        <v>25</v>
      </c>
      <c r="D7829" s="1">
        <v>105977</v>
      </c>
      <c r="E7829" t="s">
        <v>17</v>
      </c>
      <c r="F7829" t="s">
        <v>52</v>
      </c>
      <c r="G7829" s="1">
        <v>1533.198277</v>
      </c>
      <c r="H7829" s="2">
        <v>0.1900497441</v>
      </c>
      <c r="I7829" s="2">
        <v>0.1911756271</v>
      </c>
      <c r="J7829">
        <v>18</v>
      </c>
      <c r="K7829" s="6">
        <f>Table1[[#This Row],[WebsiteVisits]]*Table1[[#This Row],[ConversionRate]]</f>
        <v>3.4411612878</v>
      </c>
      <c r="L7829">
        <v>4.7456363780000004</v>
      </c>
      <c r="M7829">
        <v>2.0264631249999998</v>
      </c>
      <c r="N7829">
        <v>86</v>
      </c>
      <c r="O7829">
        <v>9</v>
      </c>
      <c r="P7829">
        <v>6</v>
      </c>
      <c r="Q7829">
        <v>3</v>
      </c>
      <c r="R7829">
        <v>309</v>
      </c>
      <c r="S7829" t="s">
        <v>49</v>
      </c>
      <c r="T7829" t="s">
        <v>50</v>
      </c>
      <c r="U7829">
        <v>1</v>
      </c>
    </row>
    <row r="7830" spans="1:21">
      <c r="A7830">
        <v>15828</v>
      </c>
      <c r="B7830">
        <v>18</v>
      </c>
      <c r="C7830" t="s">
        <v>25</v>
      </c>
      <c r="D7830" s="1">
        <v>107114</v>
      </c>
      <c r="E7830" t="s">
        <v>11</v>
      </c>
      <c r="F7830" t="s">
        <v>37</v>
      </c>
      <c r="G7830" s="1">
        <v>8052.5640430000003</v>
      </c>
      <c r="H7830" s="2">
        <v>0.25307565469999999</v>
      </c>
      <c r="I7830" s="2">
        <v>0.1181007072</v>
      </c>
      <c r="J7830">
        <v>3</v>
      </c>
      <c r="K7830" s="6">
        <f>Table1[[#This Row],[WebsiteVisits]]*Table1[[#This Row],[ConversionRate]]</f>
        <v>0.35430212160000002</v>
      </c>
      <c r="L7830">
        <v>6.9951750099999996</v>
      </c>
      <c r="M7830">
        <v>3.8465173620000002</v>
      </c>
      <c r="N7830">
        <v>16</v>
      </c>
      <c r="O7830">
        <v>18</v>
      </c>
      <c r="P7830">
        <v>1</v>
      </c>
      <c r="Q7830">
        <v>1</v>
      </c>
      <c r="R7830">
        <v>1191</v>
      </c>
      <c r="S7830" t="s">
        <v>49</v>
      </c>
      <c r="T7830" t="s">
        <v>50</v>
      </c>
      <c r="U7830">
        <v>1</v>
      </c>
    </row>
    <row r="7831" spans="1:21">
      <c r="A7831">
        <v>15829</v>
      </c>
      <c r="B7831">
        <v>31</v>
      </c>
      <c r="C7831" t="s">
        <v>25</v>
      </c>
      <c r="D7831" s="1">
        <v>31117</v>
      </c>
      <c r="E7831" t="s">
        <v>13</v>
      </c>
      <c r="F7831" t="s">
        <v>52</v>
      </c>
      <c r="G7831" s="1">
        <v>3144.6710330000001</v>
      </c>
      <c r="H7831" s="2">
        <v>0.26342087450000001</v>
      </c>
      <c r="I7831" s="2">
        <v>0.14225379839999999</v>
      </c>
      <c r="J7831">
        <v>32</v>
      </c>
      <c r="K7831" s="6">
        <f>Table1[[#This Row],[WebsiteVisits]]*Table1[[#This Row],[ConversionRate]]</f>
        <v>4.5521215487999998</v>
      </c>
      <c r="L7831">
        <v>7.9587332259999997</v>
      </c>
      <c r="M7831">
        <v>9.6356526789999997</v>
      </c>
      <c r="N7831">
        <v>33</v>
      </c>
      <c r="O7831">
        <v>15</v>
      </c>
      <c r="P7831">
        <v>1</v>
      </c>
      <c r="Q7831">
        <v>6</v>
      </c>
      <c r="R7831">
        <v>330</v>
      </c>
      <c r="S7831" t="s">
        <v>49</v>
      </c>
      <c r="T7831" t="s">
        <v>50</v>
      </c>
      <c r="U7831">
        <v>0</v>
      </c>
    </row>
    <row r="7832" spans="1:21">
      <c r="A7832">
        <v>15830</v>
      </c>
      <c r="B7832">
        <v>69</v>
      </c>
      <c r="C7832" t="s">
        <v>25</v>
      </c>
      <c r="D7832" s="1">
        <v>23665</v>
      </c>
      <c r="E7832" t="s">
        <v>11</v>
      </c>
      <c r="F7832" t="s">
        <v>48</v>
      </c>
      <c r="G7832" s="1">
        <v>7738.8195960000003</v>
      </c>
      <c r="H7832" s="2">
        <v>0.20962710430000001</v>
      </c>
      <c r="I7832" s="2">
        <v>2.6818770990000001E-2</v>
      </c>
      <c r="J7832">
        <v>33</v>
      </c>
      <c r="K7832" s="6">
        <f>Table1[[#This Row],[WebsiteVisits]]*Table1[[#This Row],[ConversionRate]]</f>
        <v>0.88501944266999999</v>
      </c>
      <c r="L7832">
        <v>2.665261224</v>
      </c>
      <c r="M7832">
        <v>13.84141314</v>
      </c>
      <c r="N7832">
        <v>68</v>
      </c>
      <c r="O7832">
        <v>18</v>
      </c>
      <c r="P7832">
        <v>4</v>
      </c>
      <c r="Q7832">
        <v>5</v>
      </c>
      <c r="R7832">
        <v>217</v>
      </c>
      <c r="S7832" t="s">
        <v>49</v>
      </c>
      <c r="T7832" t="s">
        <v>50</v>
      </c>
      <c r="U7832">
        <v>0</v>
      </c>
    </row>
    <row r="7833" spans="1:21">
      <c r="A7833">
        <v>15831</v>
      </c>
      <c r="B7833">
        <v>49</v>
      </c>
      <c r="C7833" t="s">
        <v>24</v>
      </c>
      <c r="D7833" s="1">
        <v>139423</v>
      </c>
      <c r="E7833" t="s">
        <v>17</v>
      </c>
      <c r="F7833" t="s">
        <v>52</v>
      </c>
      <c r="G7833" s="1">
        <v>6510.907021</v>
      </c>
      <c r="H7833" s="2">
        <v>6.8272228840000004E-2</v>
      </c>
      <c r="I7833" s="2">
        <v>0.1766915687</v>
      </c>
      <c r="J7833">
        <v>31</v>
      </c>
      <c r="K7833" s="6">
        <f>Table1[[#This Row],[WebsiteVisits]]*Table1[[#This Row],[ConversionRate]]</f>
        <v>5.4774386297</v>
      </c>
      <c r="L7833">
        <v>8.6995066689999998</v>
      </c>
      <c r="M7833">
        <v>5.7914618689999999</v>
      </c>
      <c r="N7833">
        <v>46</v>
      </c>
      <c r="O7833">
        <v>19</v>
      </c>
      <c r="P7833">
        <v>8</v>
      </c>
      <c r="Q7833">
        <v>0</v>
      </c>
      <c r="R7833">
        <v>4220</v>
      </c>
      <c r="S7833" t="s">
        <v>49</v>
      </c>
      <c r="T7833" t="s">
        <v>50</v>
      </c>
      <c r="U7833">
        <v>0</v>
      </c>
    </row>
    <row r="7834" spans="1:21">
      <c r="A7834">
        <v>15832</v>
      </c>
      <c r="B7834">
        <v>23</v>
      </c>
      <c r="C7834" t="s">
        <v>24</v>
      </c>
      <c r="D7834" s="1">
        <v>64390</v>
      </c>
      <c r="E7834" t="s">
        <v>11</v>
      </c>
      <c r="F7834" t="s">
        <v>51</v>
      </c>
      <c r="G7834" s="1">
        <v>2715.2857880000001</v>
      </c>
      <c r="H7834" s="2">
        <v>6.6556297249999993E-2</v>
      </c>
      <c r="I7834" s="2">
        <v>0.11241346219999999</v>
      </c>
      <c r="J7834">
        <v>17</v>
      </c>
      <c r="K7834" s="6">
        <f>Table1[[#This Row],[WebsiteVisits]]*Table1[[#This Row],[ConversionRate]]</f>
        <v>1.9110288573999998</v>
      </c>
      <c r="L7834">
        <v>5.0393904430000003</v>
      </c>
      <c r="M7834">
        <v>7.7550438460000004</v>
      </c>
      <c r="N7834">
        <v>41</v>
      </c>
      <c r="O7834">
        <v>13</v>
      </c>
      <c r="P7834">
        <v>9</v>
      </c>
      <c r="Q7834">
        <v>8</v>
      </c>
      <c r="R7834">
        <v>3976</v>
      </c>
      <c r="S7834" t="s">
        <v>49</v>
      </c>
      <c r="T7834" t="s">
        <v>50</v>
      </c>
      <c r="U7834">
        <v>1</v>
      </c>
    </row>
    <row r="7835" spans="1:21">
      <c r="A7835">
        <v>15833</v>
      </c>
      <c r="B7835">
        <v>56</v>
      </c>
      <c r="C7835" t="s">
        <v>24</v>
      </c>
      <c r="D7835" s="1">
        <v>94884</v>
      </c>
      <c r="E7835" t="s">
        <v>15</v>
      </c>
      <c r="F7835" t="s">
        <v>52</v>
      </c>
      <c r="G7835" s="1">
        <v>2202.455359</v>
      </c>
      <c r="H7835" s="2">
        <v>0.26559519669999998</v>
      </c>
      <c r="I7835" s="2">
        <v>0.18503339839999999</v>
      </c>
      <c r="J7835">
        <v>43</v>
      </c>
      <c r="K7835" s="6">
        <f>Table1[[#This Row],[WebsiteVisits]]*Table1[[#This Row],[ConversionRate]]</f>
        <v>7.9564361311999994</v>
      </c>
      <c r="L7835">
        <v>1.510197376</v>
      </c>
      <c r="M7835">
        <v>8.7725101609999996</v>
      </c>
      <c r="N7835">
        <v>93</v>
      </c>
      <c r="O7835">
        <v>14</v>
      </c>
      <c r="P7835">
        <v>2</v>
      </c>
      <c r="Q7835">
        <v>8</v>
      </c>
      <c r="R7835">
        <v>2711</v>
      </c>
      <c r="S7835" t="s">
        <v>49</v>
      </c>
      <c r="T7835" t="s">
        <v>50</v>
      </c>
      <c r="U7835">
        <v>0</v>
      </c>
    </row>
    <row r="7836" spans="1:21">
      <c r="A7836">
        <v>15834</v>
      </c>
      <c r="B7836">
        <v>27</v>
      </c>
      <c r="C7836" t="s">
        <v>24</v>
      </c>
      <c r="D7836" s="1">
        <v>83887</v>
      </c>
      <c r="E7836" t="s">
        <v>15</v>
      </c>
      <c r="F7836" t="s">
        <v>37</v>
      </c>
      <c r="G7836" s="1">
        <v>1396.0082399999999</v>
      </c>
      <c r="H7836" s="2">
        <v>4.2838261799999999E-2</v>
      </c>
      <c r="I7836" s="2">
        <v>9.4640570219999998E-2</v>
      </c>
      <c r="J7836">
        <v>8</v>
      </c>
      <c r="K7836" s="6">
        <f>Table1[[#This Row],[WebsiteVisits]]*Table1[[#This Row],[ConversionRate]]</f>
        <v>0.75712456175999998</v>
      </c>
      <c r="L7836">
        <v>8.9101304819999996</v>
      </c>
      <c r="M7836">
        <v>4.6263512709999999</v>
      </c>
      <c r="N7836">
        <v>49</v>
      </c>
      <c r="O7836">
        <v>10</v>
      </c>
      <c r="P7836">
        <v>0</v>
      </c>
      <c r="Q7836">
        <v>9</v>
      </c>
      <c r="R7836">
        <v>4363</v>
      </c>
      <c r="S7836" t="s">
        <v>49</v>
      </c>
      <c r="T7836" t="s">
        <v>50</v>
      </c>
      <c r="U7836">
        <v>1</v>
      </c>
    </row>
    <row r="7837" spans="1:21">
      <c r="A7837">
        <v>15835</v>
      </c>
      <c r="B7837">
        <v>24</v>
      </c>
      <c r="C7837" t="s">
        <v>25</v>
      </c>
      <c r="D7837" s="1">
        <v>68266</v>
      </c>
      <c r="E7837" t="s">
        <v>9</v>
      </c>
      <c r="F7837" t="s">
        <v>52</v>
      </c>
      <c r="G7837" s="1">
        <v>2495.267742</v>
      </c>
      <c r="H7837" s="2">
        <v>0.20896055059999999</v>
      </c>
      <c r="I7837" s="2">
        <v>0.13978595939999999</v>
      </c>
      <c r="J7837">
        <v>36</v>
      </c>
      <c r="K7837" s="6">
        <f>Table1[[#This Row],[WebsiteVisits]]*Table1[[#This Row],[ConversionRate]]</f>
        <v>5.0322945383999995</v>
      </c>
      <c r="L7837">
        <v>6.0791788960000002</v>
      </c>
      <c r="M7837">
        <v>10.501807100000001</v>
      </c>
      <c r="N7837">
        <v>52</v>
      </c>
      <c r="O7837">
        <v>18</v>
      </c>
      <c r="P7837">
        <v>6</v>
      </c>
      <c r="Q7837">
        <v>2</v>
      </c>
      <c r="R7837">
        <v>1254</v>
      </c>
      <c r="S7837" t="s">
        <v>49</v>
      </c>
      <c r="T7837" t="s">
        <v>50</v>
      </c>
      <c r="U7837">
        <v>1</v>
      </c>
    </row>
    <row r="7838" spans="1:21">
      <c r="A7838">
        <v>15836</v>
      </c>
      <c r="B7838">
        <v>43</v>
      </c>
      <c r="C7838" t="s">
        <v>24</v>
      </c>
      <c r="D7838" s="1">
        <v>75541</v>
      </c>
      <c r="E7838" t="s">
        <v>11</v>
      </c>
      <c r="F7838" t="s">
        <v>52</v>
      </c>
      <c r="G7838" s="1">
        <v>1662.5073219999999</v>
      </c>
      <c r="H7838" s="2">
        <v>0.16471698330000001</v>
      </c>
      <c r="I7838" s="2">
        <v>9.9459332809999995E-2</v>
      </c>
      <c r="J7838">
        <v>47</v>
      </c>
      <c r="K7838" s="6">
        <f>Table1[[#This Row],[WebsiteVisits]]*Table1[[#This Row],[ConversionRate]]</f>
        <v>4.6745886420699998</v>
      </c>
      <c r="L7838">
        <v>2.784895761</v>
      </c>
      <c r="M7838">
        <v>3.5797756469999999</v>
      </c>
      <c r="N7838">
        <v>93</v>
      </c>
      <c r="O7838">
        <v>7</v>
      </c>
      <c r="P7838">
        <v>8</v>
      </c>
      <c r="Q7838">
        <v>9</v>
      </c>
      <c r="R7838">
        <v>4904</v>
      </c>
      <c r="S7838" t="s">
        <v>49</v>
      </c>
      <c r="T7838" t="s">
        <v>50</v>
      </c>
      <c r="U7838">
        <v>1</v>
      </c>
    </row>
    <row r="7839" spans="1:21">
      <c r="A7839">
        <v>15837</v>
      </c>
      <c r="B7839">
        <v>51</v>
      </c>
      <c r="C7839" t="s">
        <v>24</v>
      </c>
      <c r="D7839" s="1">
        <v>84802</v>
      </c>
      <c r="E7839" t="s">
        <v>11</v>
      </c>
      <c r="F7839" t="s">
        <v>37</v>
      </c>
      <c r="G7839" s="1">
        <v>6208.8073530000001</v>
      </c>
      <c r="H7839" s="2">
        <v>0.1322118279</v>
      </c>
      <c r="I7839" s="2">
        <v>3.708600661E-2</v>
      </c>
      <c r="J7839">
        <v>35</v>
      </c>
      <c r="K7839" s="6">
        <f>Table1[[#This Row],[WebsiteVisits]]*Table1[[#This Row],[ConversionRate]]</f>
        <v>1.2980102313499999</v>
      </c>
      <c r="L7839">
        <v>3.857050208</v>
      </c>
      <c r="M7839">
        <v>3.2450899529999999</v>
      </c>
      <c r="N7839">
        <v>13</v>
      </c>
      <c r="O7839">
        <v>4</v>
      </c>
      <c r="P7839">
        <v>5</v>
      </c>
      <c r="Q7839">
        <v>0</v>
      </c>
      <c r="R7839">
        <v>479</v>
      </c>
      <c r="S7839" t="s">
        <v>49</v>
      </c>
      <c r="T7839" t="s">
        <v>50</v>
      </c>
      <c r="U7839">
        <v>1</v>
      </c>
    </row>
    <row r="7840" spans="1:21">
      <c r="A7840">
        <v>15838</v>
      </c>
      <c r="B7840">
        <v>47</v>
      </c>
      <c r="C7840" t="s">
        <v>25</v>
      </c>
      <c r="D7840" s="1">
        <v>114319</v>
      </c>
      <c r="E7840" t="s">
        <v>17</v>
      </c>
      <c r="F7840" t="s">
        <v>51</v>
      </c>
      <c r="G7840" s="1">
        <v>6027.9528780000001</v>
      </c>
      <c r="H7840" s="2">
        <v>0.13769702419999999</v>
      </c>
      <c r="I7840" s="2">
        <v>6.1689495810000002E-2</v>
      </c>
      <c r="J7840">
        <v>2</v>
      </c>
      <c r="K7840" s="6">
        <f>Table1[[#This Row],[WebsiteVisits]]*Table1[[#This Row],[ConversionRate]]</f>
        <v>0.12337899162</v>
      </c>
      <c r="L7840">
        <v>6.1243566789999999</v>
      </c>
      <c r="M7840">
        <v>3.4843179740000001</v>
      </c>
      <c r="N7840">
        <v>88</v>
      </c>
      <c r="O7840">
        <v>11</v>
      </c>
      <c r="P7840">
        <v>5</v>
      </c>
      <c r="Q7840">
        <v>6</v>
      </c>
      <c r="R7840">
        <v>2160</v>
      </c>
      <c r="S7840" t="s">
        <v>49</v>
      </c>
      <c r="T7840" t="s">
        <v>50</v>
      </c>
      <c r="U7840">
        <v>0</v>
      </c>
    </row>
    <row r="7841" spans="1:21">
      <c r="A7841">
        <v>15839</v>
      </c>
      <c r="B7841">
        <v>53</v>
      </c>
      <c r="C7841" t="s">
        <v>24</v>
      </c>
      <c r="D7841" s="1">
        <v>27882</v>
      </c>
      <c r="E7841" t="s">
        <v>9</v>
      </c>
      <c r="F7841" t="s">
        <v>37</v>
      </c>
      <c r="G7841" s="1">
        <v>5903.1033950000001</v>
      </c>
      <c r="H7841" s="2">
        <v>0.2841101352</v>
      </c>
      <c r="I7841" s="2">
        <v>2.277888594E-2</v>
      </c>
      <c r="J7841">
        <v>17</v>
      </c>
      <c r="K7841" s="6">
        <f>Table1[[#This Row],[WebsiteVisits]]*Table1[[#This Row],[ConversionRate]]</f>
        <v>0.38724106098</v>
      </c>
      <c r="L7841">
        <v>4.3675663220000001</v>
      </c>
      <c r="M7841">
        <v>7.4495923069999996</v>
      </c>
      <c r="N7841">
        <v>66</v>
      </c>
      <c r="O7841">
        <v>13</v>
      </c>
      <c r="P7841">
        <v>3</v>
      </c>
      <c r="Q7841">
        <v>3</v>
      </c>
      <c r="R7841">
        <v>4971</v>
      </c>
      <c r="S7841" t="s">
        <v>49</v>
      </c>
      <c r="T7841" t="s">
        <v>50</v>
      </c>
      <c r="U7841">
        <v>1</v>
      </c>
    </row>
    <row r="7842" spans="1:21">
      <c r="A7842">
        <v>15840</v>
      </c>
      <c r="B7842">
        <v>38</v>
      </c>
      <c r="C7842" t="s">
        <v>24</v>
      </c>
      <c r="D7842" s="1">
        <v>90825</v>
      </c>
      <c r="E7842" t="s">
        <v>9</v>
      </c>
      <c r="F7842" t="s">
        <v>48</v>
      </c>
      <c r="G7842" s="1">
        <v>6454.7091110000001</v>
      </c>
      <c r="H7842" s="2">
        <v>0.25981852799999999</v>
      </c>
      <c r="I7842" s="2">
        <v>9.3650605149999996E-2</v>
      </c>
      <c r="J7842">
        <v>39</v>
      </c>
      <c r="K7842" s="6">
        <f>Table1[[#This Row],[WebsiteVisits]]*Table1[[#This Row],[ConversionRate]]</f>
        <v>3.6523736008499998</v>
      </c>
      <c r="L7842">
        <v>3.1004384169999999</v>
      </c>
      <c r="M7842">
        <v>4.1280548799999996</v>
      </c>
      <c r="N7842">
        <v>19</v>
      </c>
      <c r="O7842">
        <v>15</v>
      </c>
      <c r="P7842">
        <v>7</v>
      </c>
      <c r="Q7842">
        <v>2</v>
      </c>
      <c r="R7842">
        <v>2438</v>
      </c>
      <c r="S7842" t="s">
        <v>49</v>
      </c>
      <c r="T7842" t="s">
        <v>50</v>
      </c>
      <c r="U7842">
        <v>0</v>
      </c>
    </row>
    <row r="7843" spans="1:21">
      <c r="A7843">
        <v>15841</v>
      </c>
      <c r="B7843">
        <v>34</v>
      </c>
      <c r="C7843" t="s">
        <v>24</v>
      </c>
      <c r="D7843" s="1">
        <v>33910</v>
      </c>
      <c r="E7843" t="s">
        <v>11</v>
      </c>
      <c r="F7843" t="s">
        <v>51</v>
      </c>
      <c r="G7843" s="1">
        <v>8166.3668859999998</v>
      </c>
      <c r="H7843" s="2">
        <v>0.26084532049999998</v>
      </c>
      <c r="I7843" s="2">
        <v>0.13337489329999999</v>
      </c>
      <c r="J7843">
        <v>24</v>
      </c>
      <c r="K7843" s="6">
        <f>Table1[[#This Row],[WebsiteVisits]]*Table1[[#This Row],[ConversionRate]]</f>
        <v>3.2009974392</v>
      </c>
      <c r="L7843">
        <v>5.3137935350000003</v>
      </c>
      <c r="M7843">
        <v>6.7812069429999999</v>
      </c>
      <c r="N7843">
        <v>60</v>
      </c>
      <c r="O7843">
        <v>7</v>
      </c>
      <c r="P7843">
        <v>1</v>
      </c>
      <c r="Q7843">
        <v>7</v>
      </c>
      <c r="R7843">
        <v>790</v>
      </c>
      <c r="S7843" t="s">
        <v>49</v>
      </c>
      <c r="T7843" t="s">
        <v>50</v>
      </c>
      <c r="U7843">
        <v>0</v>
      </c>
    </row>
    <row r="7844" spans="1:21">
      <c r="A7844">
        <v>15842</v>
      </c>
      <c r="B7844">
        <v>50</v>
      </c>
      <c r="C7844" t="s">
        <v>25</v>
      </c>
      <c r="D7844" s="1">
        <v>60566</v>
      </c>
      <c r="E7844" t="s">
        <v>13</v>
      </c>
      <c r="F7844" t="s">
        <v>51</v>
      </c>
      <c r="G7844" s="1">
        <v>9144.1718440000004</v>
      </c>
      <c r="H7844" s="2">
        <v>0.12791930939999999</v>
      </c>
      <c r="I7844" s="2">
        <v>5.6305142400000001E-2</v>
      </c>
      <c r="J7844">
        <v>1</v>
      </c>
      <c r="K7844" s="6">
        <f>Table1[[#This Row],[WebsiteVisits]]*Table1[[#This Row],[ConversionRate]]</f>
        <v>5.6305142400000001E-2</v>
      </c>
      <c r="L7844">
        <v>2.6654115489999999</v>
      </c>
      <c r="M7844">
        <v>5.9647902610000001</v>
      </c>
      <c r="N7844">
        <v>22</v>
      </c>
      <c r="O7844">
        <v>11</v>
      </c>
      <c r="P7844">
        <v>5</v>
      </c>
      <c r="Q7844">
        <v>8</v>
      </c>
      <c r="R7844">
        <v>4687</v>
      </c>
      <c r="S7844" t="s">
        <v>49</v>
      </c>
      <c r="T7844" t="s">
        <v>50</v>
      </c>
      <c r="U7844">
        <v>1</v>
      </c>
    </row>
    <row r="7845" spans="1:21">
      <c r="A7845">
        <v>15843</v>
      </c>
      <c r="B7845">
        <v>27</v>
      </c>
      <c r="C7845" t="s">
        <v>25</v>
      </c>
      <c r="D7845" s="1">
        <v>83073</v>
      </c>
      <c r="E7845" t="s">
        <v>11</v>
      </c>
      <c r="F7845" t="s">
        <v>37</v>
      </c>
      <c r="G7845" s="1">
        <v>2380.7178250000002</v>
      </c>
      <c r="H7845" s="2">
        <v>4.1024550530000002E-2</v>
      </c>
      <c r="I7845" s="2">
        <v>0.1031737311</v>
      </c>
      <c r="J7845">
        <v>43</v>
      </c>
      <c r="K7845" s="6">
        <f>Table1[[#This Row],[WebsiteVisits]]*Table1[[#This Row],[ConversionRate]]</f>
        <v>4.4364704372999997</v>
      </c>
      <c r="L7845">
        <v>3.2084125650000002</v>
      </c>
      <c r="M7845">
        <v>12.54944478</v>
      </c>
      <c r="N7845">
        <v>22</v>
      </c>
      <c r="O7845">
        <v>15</v>
      </c>
      <c r="P7845">
        <v>9</v>
      </c>
      <c r="Q7845">
        <v>7</v>
      </c>
      <c r="R7845">
        <v>2947</v>
      </c>
      <c r="S7845" t="s">
        <v>49</v>
      </c>
      <c r="T7845" t="s">
        <v>50</v>
      </c>
      <c r="U7845">
        <v>0</v>
      </c>
    </row>
    <row r="7846" spans="1:21">
      <c r="A7846">
        <v>15844</v>
      </c>
      <c r="B7846">
        <v>68</v>
      </c>
      <c r="C7846" t="s">
        <v>24</v>
      </c>
      <c r="D7846" s="1">
        <v>117519</v>
      </c>
      <c r="E7846" t="s">
        <v>11</v>
      </c>
      <c r="F7846" t="s">
        <v>52</v>
      </c>
      <c r="G7846" s="1">
        <v>5918.9674530000002</v>
      </c>
      <c r="H7846" s="2">
        <v>0.29937343560000002</v>
      </c>
      <c r="I7846" s="2">
        <v>9.7204933509999994E-2</v>
      </c>
      <c r="J7846">
        <v>0</v>
      </c>
      <c r="K7846" s="6">
        <f>Table1[[#This Row],[WebsiteVisits]]*Table1[[#This Row],[ConversionRate]]</f>
        <v>0</v>
      </c>
      <c r="L7846">
        <v>8.4406064480000005</v>
      </c>
      <c r="M7846">
        <v>3.676368096</v>
      </c>
      <c r="N7846">
        <v>20</v>
      </c>
      <c r="O7846">
        <v>6</v>
      </c>
      <c r="P7846">
        <v>6</v>
      </c>
      <c r="Q7846">
        <v>3</v>
      </c>
      <c r="R7846">
        <v>3441</v>
      </c>
      <c r="S7846" t="s">
        <v>49</v>
      </c>
      <c r="T7846" t="s">
        <v>50</v>
      </c>
      <c r="U7846">
        <v>1</v>
      </c>
    </row>
    <row r="7847" spans="1:21">
      <c r="A7847">
        <v>15845</v>
      </c>
      <c r="B7847">
        <v>64</v>
      </c>
      <c r="C7847" t="s">
        <v>24</v>
      </c>
      <c r="D7847" s="1">
        <v>56176</v>
      </c>
      <c r="E7847" t="s">
        <v>11</v>
      </c>
      <c r="F7847" t="s">
        <v>48</v>
      </c>
      <c r="G7847" s="1">
        <v>875.52859030000002</v>
      </c>
      <c r="H7847" s="2">
        <v>5.2149495300000001E-2</v>
      </c>
      <c r="I7847" s="2">
        <v>0.1113498933</v>
      </c>
      <c r="J7847">
        <v>23</v>
      </c>
      <c r="K7847" s="6">
        <f>Table1[[#This Row],[WebsiteVisits]]*Table1[[#This Row],[ConversionRate]]</f>
        <v>2.5610475459000002</v>
      </c>
      <c r="L7847">
        <v>3.0568709869999999</v>
      </c>
      <c r="M7847">
        <v>4.9384007729999997</v>
      </c>
      <c r="N7847">
        <v>43</v>
      </c>
      <c r="O7847">
        <v>7</v>
      </c>
      <c r="P7847">
        <v>1</v>
      </c>
      <c r="Q7847">
        <v>6</v>
      </c>
      <c r="R7847">
        <v>3649</v>
      </c>
      <c r="S7847" t="s">
        <v>49</v>
      </c>
      <c r="T7847" t="s">
        <v>50</v>
      </c>
      <c r="U7847">
        <v>0</v>
      </c>
    </row>
    <row r="7848" spans="1:21">
      <c r="A7848">
        <v>15846</v>
      </c>
      <c r="B7848">
        <v>59</v>
      </c>
      <c r="C7848" t="s">
        <v>25</v>
      </c>
      <c r="D7848" s="1">
        <v>103081</v>
      </c>
      <c r="E7848" t="s">
        <v>15</v>
      </c>
      <c r="F7848" t="s">
        <v>48</v>
      </c>
      <c r="G7848" s="1">
        <v>1289.41014</v>
      </c>
      <c r="H7848" s="2">
        <v>0.15951887579999999</v>
      </c>
      <c r="I7848" s="2">
        <v>4.5071086740000002E-2</v>
      </c>
      <c r="J7848">
        <v>23</v>
      </c>
      <c r="K7848" s="6">
        <f>Table1[[#This Row],[WebsiteVisits]]*Table1[[#This Row],[ConversionRate]]</f>
        <v>1.03663499502</v>
      </c>
      <c r="L7848">
        <v>7.258307061</v>
      </c>
      <c r="M7848">
        <v>14.309544109999999</v>
      </c>
      <c r="N7848">
        <v>4</v>
      </c>
      <c r="O7848">
        <v>17</v>
      </c>
      <c r="P7848">
        <v>4</v>
      </c>
      <c r="Q7848">
        <v>1</v>
      </c>
      <c r="R7848">
        <v>2548</v>
      </c>
      <c r="S7848" t="s">
        <v>49</v>
      </c>
      <c r="T7848" t="s">
        <v>50</v>
      </c>
      <c r="U7848">
        <v>1</v>
      </c>
    </row>
    <row r="7849" spans="1:21">
      <c r="A7849">
        <v>15847</v>
      </c>
      <c r="B7849">
        <v>68</v>
      </c>
      <c r="C7849" t="s">
        <v>24</v>
      </c>
      <c r="D7849" s="1">
        <v>50289</v>
      </c>
      <c r="E7849" t="s">
        <v>9</v>
      </c>
      <c r="F7849" t="s">
        <v>51</v>
      </c>
      <c r="G7849" s="1">
        <v>6577.9591979999996</v>
      </c>
      <c r="H7849" s="2">
        <v>8.6739564690000007E-2</v>
      </c>
      <c r="I7849" s="2">
        <v>0.1114569768</v>
      </c>
      <c r="J7849">
        <v>49</v>
      </c>
      <c r="K7849" s="6">
        <f>Table1[[#This Row],[WebsiteVisits]]*Table1[[#This Row],[ConversionRate]]</f>
        <v>5.4613918631999994</v>
      </c>
      <c r="L7849">
        <v>3.2542283190000001</v>
      </c>
      <c r="M7849">
        <v>4.0471899880000004</v>
      </c>
      <c r="N7849">
        <v>51</v>
      </c>
      <c r="O7849">
        <v>5</v>
      </c>
      <c r="P7849">
        <v>3</v>
      </c>
      <c r="Q7849">
        <v>0</v>
      </c>
      <c r="R7849">
        <v>4320</v>
      </c>
      <c r="S7849" t="s">
        <v>49</v>
      </c>
      <c r="T7849" t="s">
        <v>50</v>
      </c>
      <c r="U7849">
        <v>0</v>
      </c>
    </row>
    <row r="7850" spans="1:21">
      <c r="A7850">
        <v>15848</v>
      </c>
      <c r="B7850">
        <v>29</v>
      </c>
      <c r="C7850" t="s">
        <v>25</v>
      </c>
      <c r="D7850" s="1">
        <v>70411</v>
      </c>
      <c r="E7850" t="s">
        <v>15</v>
      </c>
      <c r="F7850" t="s">
        <v>48</v>
      </c>
      <c r="G7850" s="1">
        <v>4917.1475609999998</v>
      </c>
      <c r="H7850" s="2">
        <v>0.15811542989999999</v>
      </c>
      <c r="I7850" s="2">
        <v>7.919905579E-2</v>
      </c>
      <c r="J7850">
        <v>41</v>
      </c>
      <c r="K7850" s="6">
        <f>Table1[[#This Row],[WebsiteVisits]]*Table1[[#This Row],[ConversionRate]]</f>
        <v>3.24716128739</v>
      </c>
      <c r="L7850">
        <v>2.9115853010000001</v>
      </c>
      <c r="M7850">
        <v>12.054988010000001</v>
      </c>
      <c r="N7850">
        <v>72</v>
      </c>
      <c r="O7850">
        <v>5</v>
      </c>
      <c r="P7850">
        <v>0</v>
      </c>
      <c r="Q7850">
        <v>0</v>
      </c>
      <c r="R7850">
        <v>812</v>
      </c>
      <c r="S7850" t="s">
        <v>49</v>
      </c>
      <c r="T7850" t="s">
        <v>50</v>
      </c>
      <c r="U7850">
        <v>0</v>
      </c>
    </row>
    <row r="7851" spans="1:21">
      <c r="A7851">
        <v>15849</v>
      </c>
      <c r="B7851">
        <v>33</v>
      </c>
      <c r="C7851" t="s">
        <v>25</v>
      </c>
      <c r="D7851" s="1">
        <v>132263</v>
      </c>
      <c r="E7851" t="s">
        <v>13</v>
      </c>
      <c r="F7851" t="s">
        <v>51</v>
      </c>
      <c r="G7851" s="1">
        <v>7607.4876599999998</v>
      </c>
      <c r="H7851" s="2">
        <v>9.8430626290000003E-2</v>
      </c>
      <c r="I7851" s="2">
        <v>6.4347951299999998E-2</v>
      </c>
      <c r="J7851">
        <v>39</v>
      </c>
      <c r="K7851" s="6">
        <f>Table1[[#This Row],[WebsiteVisits]]*Table1[[#This Row],[ConversionRate]]</f>
        <v>2.5095701007</v>
      </c>
      <c r="L7851">
        <v>3.2604000040000001</v>
      </c>
      <c r="M7851">
        <v>2.5528522300000001</v>
      </c>
      <c r="N7851">
        <v>38</v>
      </c>
      <c r="O7851">
        <v>13</v>
      </c>
      <c r="P7851">
        <v>5</v>
      </c>
      <c r="Q7851">
        <v>9</v>
      </c>
      <c r="R7851">
        <v>3127</v>
      </c>
      <c r="S7851" t="s">
        <v>49</v>
      </c>
      <c r="T7851" t="s">
        <v>50</v>
      </c>
      <c r="U7851">
        <v>1</v>
      </c>
    </row>
    <row r="7852" spans="1:21">
      <c r="A7852">
        <v>15850</v>
      </c>
      <c r="B7852">
        <v>58</v>
      </c>
      <c r="C7852" t="s">
        <v>24</v>
      </c>
      <c r="D7852" s="1">
        <v>89626</v>
      </c>
      <c r="E7852" t="s">
        <v>17</v>
      </c>
      <c r="F7852" t="s">
        <v>51</v>
      </c>
      <c r="G7852" s="1">
        <v>4314.2070620000004</v>
      </c>
      <c r="H7852" s="2">
        <v>0.2700971258</v>
      </c>
      <c r="I7852" s="2">
        <v>0.1213365827</v>
      </c>
      <c r="J7852">
        <v>3</v>
      </c>
      <c r="K7852" s="6">
        <f>Table1[[#This Row],[WebsiteVisits]]*Table1[[#This Row],[ConversionRate]]</f>
        <v>0.36400974809999997</v>
      </c>
      <c r="L7852">
        <v>5.2146817060000004</v>
      </c>
      <c r="M7852">
        <v>9.0074575019999994</v>
      </c>
      <c r="N7852">
        <v>21</v>
      </c>
      <c r="O7852">
        <v>13</v>
      </c>
      <c r="P7852">
        <v>8</v>
      </c>
      <c r="Q7852">
        <v>4</v>
      </c>
      <c r="R7852">
        <v>1517</v>
      </c>
      <c r="S7852" t="s">
        <v>49</v>
      </c>
      <c r="T7852" t="s">
        <v>50</v>
      </c>
      <c r="U7852">
        <v>1</v>
      </c>
    </row>
    <row r="7853" spans="1:21">
      <c r="A7853">
        <v>15851</v>
      </c>
      <c r="B7853">
        <v>49</v>
      </c>
      <c r="C7853" t="s">
        <v>24</v>
      </c>
      <c r="D7853" s="1">
        <v>129337</v>
      </c>
      <c r="E7853" t="s">
        <v>13</v>
      </c>
      <c r="F7853" t="s">
        <v>48</v>
      </c>
      <c r="G7853" s="1">
        <v>1363.224228</v>
      </c>
      <c r="H7853" s="2">
        <v>0.29081906280000003</v>
      </c>
      <c r="I7853" s="2">
        <v>3.8126992669999998E-2</v>
      </c>
      <c r="J7853">
        <v>49</v>
      </c>
      <c r="K7853" s="6">
        <f>Table1[[#This Row],[WebsiteVisits]]*Table1[[#This Row],[ConversionRate]]</f>
        <v>1.86822264083</v>
      </c>
      <c r="L7853">
        <v>2.3165170709999998</v>
      </c>
      <c r="M7853">
        <v>1.833787281</v>
      </c>
      <c r="N7853">
        <v>82</v>
      </c>
      <c r="O7853">
        <v>6</v>
      </c>
      <c r="P7853">
        <v>4</v>
      </c>
      <c r="Q7853">
        <v>8</v>
      </c>
      <c r="R7853">
        <v>1919</v>
      </c>
      <c r="S7853" t="s">
        <v>49</v>
      </c>
      <c r="T7853" t="s">
        <v>50</v>
      </c>
      <c r="U7853">
        <v>1</v>
      </c>
    </row>
    <row r="7854" spans="1:21">
      <c r="A7854">
        <v>15852</v>
      </c>
      <c r="B7854">
        <v>32</v>
      </c>
      <c r="C7854" t="s">
        <v>25</v>
      </c>
      <c r="D7854" s="1">
        <v>35362</v>
      </c>
      <c r="E7854" t="s">
        <v>9</v>
      </c>
      <c r="F7854" t="s">
        <v>51</v>
      </c>
      <c r="G7854" s="1">
        <v>8733.3311730000005</v>
      </c>
      <c r="H7854" s="2">
        <v>0.128918642</v>
      </c>
      <c r="I7854" s="2">
        <v>0.18112514360000001</v>
      </c>
      <c r="J7854">
        <v>34</v>
      </c>
      <c r="K7854" s="6">
        <f>Table1[[#This Row],[WebsiteVisits]]*Table1[[#This Row],[ConversionRate]]</f>
        <v>6.1582548824000005</v>
      </c>
      <c r="L7854">
        <v>1.9595128470000001</v>
      </c>
      <c r="M7854">
        <v>6.4449026930000004</v>
      </c>
      <c r="N7854">
        <v>68</v>
      </c>
      <c r="O7854">
        <v>3</v>
      </c>
      <c r="P7854">
        <v>3</v>
      </c>
      <c r="Q7854">
        <v>3</v>
      </c>
      <c r="R7854">
        <v>4750</v>
      </c>
      <c r="S7854" t="s">
        <v>49</v>
      </c>
      <c r="T7854" t="s">
        <v>50</v>
      </c>
      <c r="U7854">
        <v>0</v>
      </c>
    </row>
    <row r="7855" spans="1:21">
      <c r="A7855">
        <v>15853</v>
      </c>
      <c r="B7855">
        <v>44</v>
      </c>
      <c r="C7855" t="s">
        <v>25</v>
      </c>
      <c r="D7855" s="1">
        <v>107610</v>
      </c>
      <c r="E7855" t="s">
        <v>17</v>
      </c>
      <c r="F7855" t="s">
        <v>52</v>
      </c>
      <c r="G7855" s="1">
        <v>920.59586430000002</v>
      </c>
      <c r="H7855" s="2">
        <v>3.035499577E-2</v>
      </c>
      <c r="I7855" s="2">
        <v>0.18762203450000001</v>
      </c>
      <c r="J7855">
        <v>34</v>
      </c>
      <c r="K7855" s="6">
        <f>Table1[[#This Row],[WebsiteVisits]]*Table1[[#This Row],[ConversionRate]]</f>
        <v>6.3791491730000001</v>
      </c>
      <c r="L7855">
        <v>7.8106659179999998</v>
      </c>
      <c r="M7855">
        <v>14.356668689999999</v>
      </c>
      <c r="N7855">
        <v>67</v>
      </c>
      <c r="O7855">
        <v>18</v>
      </c>
      <c r="P7855">
        <v>1</v>
      </c>
      <c r="Q7855">
        <v>3</v>
      </c>
      <c r="R7855">
        <v>4154</v>
      </c>
      <c r="S7855" t="s">
        <v>49</v>
      </c>
      <c r="T7855" t="s">
        <v>50</v>
      </c>
      <c r="U7855">
        <v>0</v>
      </c>
    </row>
    <row r="7856" spans="1:21">
      <c r="A7856">
        <v>15854</v>
      </c>
      <c r="B7856">
        <v>45</v>
      </c>
      <c r="C7856" t="s">
        <v>24</v>
      </c>
      <c r="D7856" s="1">
        <v>116371</v>
      </c>
      <c r="E7856" t="s">
        <v>13</v>
      </c>
      <c r="F7856" t="s">
        <v>51</v>
      </c>
      <c r="G7856" s="1">
        <v>1970.749961</v>
      </c>
      <c r="H7856" s="2">
        <v>0.20236746880000001</v>
      </c>
      <c r="I7856" s="2">
        <v>0.13551584110000001</v>
      </c>
      <c r="J7856">
        <v>11</v>
      </c>
      <c r="K7856" s="6">
        <f>Table1[[#This Row],[WebsiteVisits]]*Table1[[#This Row],[ConversionRate]]</f>
        <v>1.4906742521</v>
      </c>
      <c r="L7856">
        <v>1.2097150409999999</v>
      </c>
      <c r="M7856">
        <v>9.8181820739999992</v>
      </c>
      <c r="N7856">
        <v>20</v>
      </c>
      <c r="O7856">
        <v>18</v>
      </c>
      <c r="P7856">
        <v>7</v>
      </c>
      <c r="Q7856">
        <v>6</v>
      </c>
      <c r="R7856">
        <v>3419</v>
      </c>
      <c r="S7856" t="s">
        <v>49</v>
      </c>
      <c r="T7856" t="s">
        <v>50</v>
      </c>
      <c r="U7856">
        <v>1</v>
      </c>
    </row>
    <row r="7857" spans="1:21">
      <c r="A7857">
        <v>15855</v>
      </c>
      <c r="B7857">
        <v>34</v>
      </c>
      <c r="C7857" t="s">
        <v>24</v>
      </c>
      <c r="D7857" s="1">
        <v>33783</v>
      </c>
      <c r="E7857" t="s">
        <v>9</v>
      </c>
      <c r="F7857" t="s">
        <v>52</v>
      </c>
      <c r="G7857" s="1">
        <v>2842.0709729999999</v>
      </c>
      <c r="H7857" s="2">
        <v>0.11922141360000001</v>
      </c>
      <c r="I7857" s="2">
        <v>6.7599391019999996E-2</v>
      </c>
      <c r="J7857">
        <v>48</v>
      </c>
      <c r="K7857" s="6">
        <f>Table1[[#This Row],[WebsiteVisits]]*Table1[[#This Row],[ConversionRate]]</f>
        <v>3.2447707689599996</v>
      </c>
      <c r="L7857">
        <v>4.4693576269999999</v>
      </c>
      <c r="M7857">
        <v>3.51104773</v>
      </c>
      <c r="N7857">
        <v>81</v>
      </c>
      <c r="O7857">
        <v>10</v>
      </c>
      <c r="P7857">
        <v>8</v>
      </c>
      <c r="Q7857">
        <v>9</v>
      </c>
      <c r="R7857">
        <v>1306</v>
      </c>
      <c r="S7857" t="s">
        <v>49</v>
      </c>
      <c r="T7857" t="s">
        <v>50</v>
      </c>
      <c r="U7857">
        <v>0</v>
      </c>
    </row>
    <row r="7858" spans="1:21">
      <c r="A7858">
        <v>15856</v>
      </c>
      <c r="B7858">
        <v>63</v>
      </c>
      <c r="C7858" t="s">
        <v>25</v>
      </c>
      <c r="D7858" s="1">
        <v>64162</v>
      </c>
      <c r="E7858" t="s">
        <v>13</v>
      </c>
      <c r="F7858" t="s">
        <v>52</v>
      </c>
      <c r="G7858" s="1">
        <v>9953.27801</v>
      </c>
      <c r="H7858" s="2">
        <v>0.29593091020000001</v>
      </c>
      <c r="I7858" s="2">
        <v>0.12894111529999999</v>
      </c>
      <c r="J7858">
        <v>22</v>
      </c>
      <c r="K7858" s="6">
        <f>Table1[[#This Row],[WebsiteVisits]]*Table1[[#This Row],[ConversionRate]]</f>
        <v>2.8367045365999997</v>
      </c>
      <c r="L7858">
        <v>4.5643097309999998</v>
      </c>
      <c r="M7858">
        <v>12.228300369999999</v>
      </c>
      <c r="N7858">
        <v>4</v>
      </c>
      <c r="O7858">
        <v>14</v>
      </c>
      <c r="P7858">
        <v>5</v>
      </c>
      <c r="Q7858">
        <v>0</v>
      </c>
      <c r="R7858">
        <v>1495</v>
      </c>
      <c r="S7858" t="s">
        <v>49</v>
      </c>
      <c r="T7858" t="s">
        <v>50</v>
      </c>
      <c r="U7858">
        <v>1</v>
      </c>
    </row>
    <row r="7859" spans="1:21">
      <c r="A7859">
        <v>15857</v>
      </c>
      <c r="B7859">
        <v>67</v>
      </c>
      <c r="C7859" t="s">
        <v>25</v>
      </c>
      <c r="D7859" s="1">
        <v>55749</v>
      </c>
      <c r="E7859" t="s">
        <v>17</v>
      </c>
      <c r="F7859" t="s">
        <v>52</v>
      </c>
      <c r="G7859" s="1">
        <v>4226.9122200000002</v>
      </c>
      <c r="H7859" s="2">
        <v>3.5918685589999999E-2</v>
      </c>
      <c r="I7859" s="2">
        <v>0.1242894586</v>
      </c>
      <c r="J7859">
        <v>48</v>
      </c>
      <c r="K7859" s="6">
        <f>Table1[[#This Row],[WebsiteVisits]]*Table1[[#This Row],[ConversionRate]]</f>
        <v>5.9658940127999998</v>
      </c>
      <c r="L7859">
        <v>9.0373720899999999</v>
      </c>
      <c r="M7859">
        <v>9.9900959389999997</v>
      </c>
      <c r="N7859">
        <v>60</v>
      </c>
      <c r="O7859">
        <v>15</v>
      </c>
      <c r="P7859">
        <v>5</v>
      </c>
      <c r="Q7859">
        <v>1</v>
      </c>
      <c r="R7859">
        <v>2486</v>
      </c>
      <c r="S7859" t="s">
        <v>49</v>
      </c>
      <c r="T7859" t="s">
        <v>50</v>
      </c>
      <c r="U7859">
        <v>0</v>
      </c>
    </row>
    <row r="7860" spans="1:21">
      <c r="A7860">
        <v>15858</v>
      </c>
      <c r="B7860">
        <v>19</v>
      </c>
      <c r="C7860" t="s">
        <v>24</v>
      </c>
      <c r="D7860" s="1">
        <v>126369</v>
      </c>
      <c r="E7860" t="s">
        <v>17</v>
      </c>
      <c r="F7860" t="s">
        <v>48</v>
      </c>
      <c r="G7860" s="1">
        <v>5066.914452</v>
      </c>
      <c r="H7860" s="2">
        <v>4.4546667800000002E-2</v>
      </c>
      <c r="I7860" s="2">
        <v>8.4337686509999996E-2</v>
      </c>
      <c r="J7860">
        <v>21</v>
      </c>
      <c r="K7860" s="6">
        <f>Table1[[#This Row],[WebsiteVisits]]*Table1[[#This Row],[ConversionRate]]</f>
        <v>1.7710914167099998</v>
      </c>
      <c r="L7860">
        <v>7.9704199100000004</v>
      </c>
      <c r="M7860">
        <v>13.95188931</v>
      </c>
      <c r="N7860">
        <v>76</v>
      </c>
      <c r="O7860">
        <v>2</v>
      </c>
      <c r="P7860">
        <v>5</v>
      </c>
      <c r="Q7860">
        <v>6</v>
      </c>
      <c r="R7860">
        <v>1252</v>
      </c>
      <c r="S7860" t="s">
        <v>49</v>
      </c>
      <c r="T7860" t="s">
        <v>50</v>
      </c>
      <c r="U7860">
        <v>0</v>
      </c>
    </row>
    <row r="7861" spans="1:21">
      <c r="A7861">
        <v>15859</v>
      </c>
      <c r="B7861">
        <v>53</v>
      </c>
      <c r="C7861" t="s">
        <v>24</v>
      </c>
      <c r="D7861" s="1">
        <v>23554</v>
      </c>
      <c r="E7861" t="s">
        <v>13</v>
      </c>
      <c r="F7861" t="s">
        <v>52</v>
      </c>
      <c r="G7861" s="1">
        <v>7719.9978350000001</v>
      </c>
      <c r="H7861" s="2">
        <v>0.21283270309999999</v>
      </c>
      <c r="I7861" s="2">
        <v>6.4576976999999994E-2</v>
      </c>
      <c r="J7861">
        <v>25</v>
      </c>
      <c r="K7861" s="6">
        <f>Table1[[#This Row],[WebsiteVisits]]*Table1[[#This Row],[ConversionRate]]</f>
        <v>1.6144244249999999</v>
      </c>
      <c r="L7861">
        <v>5.596090577</v>
      </c>
      <c r="M7861">
        <v>3.8169936299999998</v>
      </c>
      <c r="N7861">
        <v>89</v>
      </c>
      <c r="O7861">
        <v>0</v>
      </c>
      <c r="P7861">
        <v>1</v>
      </c>
      <c r="Q7861">
        <v>9</v>
      </c>
      <c r="R7861">
        <v>441</v>
      </c>
      <c r="S7861" t="s">
        <v>49</v>
      </c>
      <c r="T7861" t="s">
        <v>50</v>
      </c>
      <c r="U7861">
        <v>0</v>
      </c>
    </row>
    <row r="7862" spans="1:21">
      <c r="A7862">
        <v>15860</v>
      </c>
      <c r="B7862">
        <v>67</v>
      </c>
      <c r="C7862" t="s">
        <v>25</v>
      </c>
      <c r="D7862" s="1">
        <v>146352</v>
      </c>
      <c r="E7862" t="s">
        <v>15</v>
      </c>
      <c r="F7862" t="s">
        <v>48</v>
      </c>
      <c r="G7862" s="1">
        <v>6400.5142949999999</v>
      </c>
      <c r="H7862" s="2">
        <v>0.23000838470000001</v>
      </c>
      <c r="I7862" s="2">
        <v>4.2006060939999999E-2</v>
      </c>
      <c r="J7862">
        <v>3</v>
      </c>
      <c r="K7862" s="6">
        <f>Table1[[#This Row],[WebsiteVisits]]*Table1[[#This Row],[ConversionRate]]</f>
        <v>0.12601818281999999</v>
      </c>
      <c r="L7862">
        <v>5.3183168820000004</v>
      </c>
      <c r="M7862">
        <v>2.2584237900000002</v>
      </c>
      <c r="N7862">
        <v>79</v>
      </c>
      <c r="O7862">
        <v>6</v>
      </c>
      <c r="P7862">
        <v>4</v>
      </c>
      <c r="Q7862">
        <v>7</v>
      </c>
      <c r="R7862">
        <v>1074</v>
      </c>
      <c r="S7862" t="s">
        <v>49</v>
      </c>
      <c r="T7862" t="s">
        <v>50</v>
      </c>
      <c r="U7862">
        <v>0</v>
      </c>
    </row>
    <row r="7863" spans="1:21">
      <c r="A7863">
        <v>15861</v>
      </c>
      <c r="B7863">
        <v>24</v>
      </c>
      <c r="C7863" t="s">
        <v>24</v>
      </c>
      <c r="D7863" s="1">
        <v>78568</v>
      </c>
      <c r="E7863" t="s">
        <v>13</v>
      </c>
      <c r="F7863" t="s">
        <v>37</v>
      </c>
      <c r="G7863" s="1">
        <v>8430.0648500000007</v>
      </c>
      <c r="H7863" s="2">
        <v>0.14661795720000001</v>
      </c>
      <c r="I7863" s="2">
        <v>5.1302929599999998E-2</v>
      </c>
      <c r="J7863">
        <v>6</v>
      </c>
      <c r="K7863" s="6">
        <f>Table1[[#This Row],[WebsiteVisits]]*Table1[[#This Row],[ConversionRate]]</f>
        <v>0.3078175776</v>
      </c>
      <c r="L7863">
        <v>6.0904116970000004</v>
      </c>
      <c r="M7863">
        <v>9.7062141440000005</v>
      </c>
      <c r="N7863">
        <v>10</v>
      </c>
      <c r="O7863">
        <v>7</v>
      </c>
      <c r="P7863">
        <v>6</v>
      </c>
      <c r="Q7863">
        <v>2</v>
      </c>
      <c r="R7863">
        <v>924</v>
      </c>
      <c r="S7863" t="s">
        <v>49</v>
      </c>
      <c r="T7863" t="s">
        <v>50</v>
      </c>
      <c r="U7863">
        <v>0</v>
      </c>
    </row>
    <row r="7864" spans="1:21">
      <c r="A7864">
        <v>15862</v>
      </c>
      <c r="B7864">
        <v>30</v>
      </c>
      <c r="C7864" t="s">
        <v>25</v>
      </c>
      <c r="D7864" s="1">
        <v>130883</v>
      </c>
      <c r="E7864" t="s">
        <v>13</v>
      </c>
      <c r="F7864" t="s">
        <v>52</v>
      </c>
      <c r="G7864" s="1">
        <v>4915.6912400000001</v>
      </c>
      <c r="H7864" s="2">
        <v>9.0406734710000006E-2</v>
      </c>
      <c r="I7864" s="2">
        <v>0.13407568550000001</v>
      </c>
      <c r="J7864">
        <v>22</v>
      </c>
      <c r="K7864" s="6">
        <f>Table1[[#This Row],[WebsiteVisits]]*Table1[[#This Row],[ConversionRate]]</f>
        <v>2.9496650810000005</v>
      </c>
      <c r="L7864">
        <v>4.2204504299999996</v>
      </c>
      <c r="M7864">
        <v>13.74706211</v>
      </c>
      <c r="N7864">
        <v>66</v>
      </c>
      <c r="O7864">
        <v>10</v>
      </c>
      <c r="P7864">
        <v>7</v>
      </c>
      <c r="Q7864">
        <v>8</v>
      </c>
      <c r="R7864">
        <v>823</v>
      </c>
      <c r="S7864" t="s">
        <v>49</v>
      </c>
      <c r="T7864" t="s">
        <v>50</v>
      </c>
      <c r="U7864">
        <v>1</v>
      </c>
    </row>
    <row r="7865" spans="1:21">
      <c r="A7865">
        <v>15863</v>
      </c>
      <c r="B7865">
        <v>32</v>
      </c>
      <c r="C7865" t="s">
        <v>24</v>
      </c>
      <c r="D7865" s="1">
        <v>38773</v>
      </c>
      <c r="E7865" t="s">
        <v>13</v>
      </c>
      <c r="F7865" t="s">
        <v>51</v>
      </c>
      <c r="G7865" s="1">
        <v>9724.5591060000006</v>
      </c>
      <c r="H7865" s="2">
        <v>9.984491425E-2</v>
      </c>
      <c r="I7865" s="2">
        <v>0.17831992290000001</v>
      </c>
      <c r="J7865">
        <v>30</v>
      </c>
      <c r="K7865" s="6">
        <f>Table1[[#This Row],[WebsiteVisits]]*Table1[[#This Row],[ConversionRate]]</f>
        <v>5.3495976870000002</v>
      </c>
      <c r="L7865">
        <v>7.3069946989999996</v>
      </c>
      <c r="M7865">
        <v>11.777553620000001</v>
      </c>
      <c r="N7865">
        <v>67</v>
      </c>
      <c r="O7865">
        <v>4</v>
      </c>
      <c r="P7865">
        <v>7</v>
      </c>
      <c r="Q7865">
        <v>0</v>
      </c>
      <c r="R7865">
        <v>2025</v>
      </c>
      <c r="S7865" t="s">
        <v>49</v>
      </c>
      <c r="T7865" t="s">
        <v>50</v>
      </c>
      <c r="U7865">
        <v>0</v>
      </c>
    </row>
    <row r="7866" spans="1:21">
      <c r="A7866">
        <v>15864</v>
      </c>
      <c r="B7866">
        <v>42</v>
      </c>
      <c r="C7866" t="s">
        <v>24</v>
      </c>
      <c r="D7866" s="1">
        <v>93694</v>
      </c>
      <c r="E7866" t="s">
        <v>15</v>
      </c>
      <c r="F7866" t="s">
        <v>37</v>
      </c>
      <c r="G7866" s="1">
        <v>7988.4423800000004</v>
      </c>
      <c r="H7866" s="2">
        <v>0.10801216030000001</v>
      </c>
      <c r="I7866" s="2">
        <v>8.3141650440000006E-2</v>
      </c>
      <c r="J7866">
        <v>6</v>
      </c>
      <c r="K7866" s="6">
        <f>Table1[[#This Row],[WebsiteVisits]]*Table1[[#This Row],[ConversionRate]]</f>
        <v>0.49884990264000006</v>
      </c>
      <c r="L7866">
        <v>7.1746405409999996</v>
      </c>
      <c r="M7866">
        <v>6.4612752489999998</v>
      </c>
      <c r="N7866">
        <v>8</v>
      </c>
      <c r="O7866">
        <v>9</v>
      </c>
      <c r="P7866">
        <v>4</v>
      </c>
      <c r="Q7866">
        <v>1</v>
      </c>
      <c r="R7866">
        <v>354</v>
      </c>
      <c r="S7866" t="s">
        <v>49</v>
      </c>
      <c r="T7866" t="s">
        <v>50</v>
      </c>
      <c r="U7866">
        <v>1</v>
      </c>
    </row>
    <row r="7867" spans="1:21">
      <c r="A7867">
        <v>15865</v>
      </c>
      <c r="B7867">
        <v>40</v>
      </c>
      <c r="C7867" t="s">
        <v>24</v>
      </c>
      <c r="D7867" s="1">
        <v>86550</v>
      </c>
      <c r="E7867" t="s">
        <v>11</v>
      </c>
      <c r="F7867" t="s">
        <v>37</v>
      </c>
      <c r="G7867" s="1">
        <v>4073.5173439999999</v>
      </c>
      <c r="H7867" s="2">
        <v>7.5331777289999999E-2</v>
      </c>
      <c r="I7867" s="2">
        <v>3.3160902059999997E-2</v>
      </c>
      <c r="J7867">
        <v>21</v>
      </c>
      <c r="K7867" s="6">
        <f>Table1[[#This Row],[WebsiteVisits]]*Table1[[#This Row],[ConversionRate]]</f>
        <v>0.69637894325999994</v>
      </c>
      <c r="L7867">
        <v>6.1718918939999998</v>
      </c>
      <c r="M7867">
        <v>6.759733378</v>
      </c>
      <c r="N7867">
        <v>93</v>
      </c>
      <c r="O7867">
        <v>19</v>
      </c>
      <c r="P7867">
        <v>4</v>
      </c>
      <c r="Q7867">
        <v>1</v>
      </c>
      <c r="R7867">
        <v>50</v>
      </c>
      <c r="S7867" t="s">
        <v>49</v>
      </c>
      <c r="T7867" t="s">
        <v>50</v>
      </c>
      <c r="U7867">
        <v>1</v>
      </c>
    </row>
    <row r="7868" spans="1:21">
      <c r="A7868">
        <v>15866</v>
      </c>
      <c r="B7868">
        <v>39</v>
      </c>
      <c r="C7868" t="s">
        <v>25</v>
      </c>
      <c r="D7868" s="1">
        <v>140417</v>
      </c>
      <c r="E7868" t="s">
        <v>17</v>
      </c>
      <c r="F7868" t="s">
        <v>52</v>
      </c>
      <c r="G7868" s="1">
        <v>3874.5910469999999</v>
      </c>
      <c r="H7868" s="2">
        <v>0.25668633899999999</v>
      </c>
      <c r="I7868" s="2">
        <v>1.243319731E-2</v>
      </c>
      <c r="J7868">
        <v>38</v>
      </c>
      <c r="K7868" s="6">
        <f>Table1[[#This Row],[WebsiteVisits]]*Table1[[#This Row],[ConversionRate]]</f>
        <v>0.47246149777999996</v>
      </c>
      <c r="L7868">
        <v>1.5192341629999999</v>
      </c>
      <c r="M7868">
        <v>5.3226280680000002</v>
      </c>
      <c r="N7868">
        <v>50</v>
      </c>
      <c r="O7868">
        <v>15</v>
      </c>
      <c r="P7868">
        <v>5</v>
      </c>
      <c r="Q7868">
        <v>7</v>
      </c>
      <c r="R7868">
        <v>2901</v>
      </c>
      <c r="S7868" t="s">
        <v>49</v>
      </c>
      <c r="T7868" t="s">
        <v>50</v>
      </c>
      <c r="U7868">
        <v>0</v>
      </c>
    </row>
    <row r="7869" spans="1:21">
      <c r="A7869">
        <v>15867</v>
      </c>
      <c r="B7869">
        <v>43</v>
      </c>
      <c r="C7869" t="s">
        <v>24</v>
      </c>
      <c r="D7869" s="1">
        <v>66295</v>
      </c>
      <c r="E7869" t="s">
        <v>9</v>
      </c>
      <c r="F7869" t="s">
        <v>48</v>
      </c>
      <c r="G7869" s="1">
        <v>9301.9628009999997</v>
      </c>
      <c r="H7869" s="2">
        <v>2.887239019E-2</v>
      </c>
      <c r="I7869" s="2">
        <v>8.7122074460000004E-2</v>
      </c>
      <c r="J7869">
        <v>39</v>
      </c>
      <c r="K7869" s="6">
        <f>Table1[[#This Row],[WebsiteVisits]]*Table1[[#This Row],[ConversionRate]]</f>
        <v>3.3977609039400001</v>
      </c>
      <c r="L7869">
        <v>2.14153891</v>
      </c>
      <c r="M7869">
        <v>13.80127841</v>
      </c>
      <c r="N7869">
        <v>59</v>
      </c>
      <c r="O7869">
        <v>0</v>
      </c>
      <c r="P7869">
        <v>3</v>
      </c>
      <c r="Q7869">
        <v>3</v>
      </c>
      <c r="R7869">
        <v>255</v>
      </c>
      <c r="S7869" t="s">
        <v>49</v>
      </c>
      <c r="T7869" t="s">
        <v>50</v>
      </c>
      <c r="U7869">
        <v>1</v>
      </c>
    </row>
    <row r="7870" spans="1:21">
      <c r="A7870">
        <v>15868</v>
      </c>
      <c r="B7870">
        <v>50</v>
      </c>
      <c r="C7870" t="s">
        <v>24</v>
      </c>
      <c r="D7870" s="1">
        <v>50331</v>
      </c>
      <c r="E7870" t="s">
        <v>17</v>
      </c>
      <c r="F7870" t="s">
        <v>37</v>
      </c>
      <c r="G7870" s="1">
        <v>6875.7147949999999</v>
      </c>
      <c r="H7870" s="2">
        <v>0.12811056900000001</v>
      </c>
      <c r="I7870" s="2">
        <v>5.418772073E-2</v>
      </c>
      <c r="J7870">
        <v>18</v>
      </c>
      <c r="K7870" s="6">
        <f>Table1[[#This Row],[WebsiteVisits]]*Table1[[#This Row],[ConversionRate]]</f>
        <v>0.97537897313999999</v>
      </c>
      <c r="L7870">
        <v>1.353486486</v>
      </c>
      <c r="M7870">
        <v>12.26888617</v>
      </c>
      <c r="N7870">
        <v>44</v>
      </c>
      <c r="O7870">
        <v>9</v>
      </c>
      <c r="P7870">
        <v>7</v>
      </c>
      <c r="Q7870">
        <v>2</v>
      </c>
      <c r="R7870">
        <v>4332</v>
      </c>
      <c r="S7870" t="s">
        <v>49</v>
      </c>
      <c r="T7870" t="s">
        <v>50</v>
      </c>
      <c r="U7870">
        <v>0</v>
      </c>
    </row>
    <row r="7871" spans="1:21">
      <c r="A7871">
        <v>15869</v>
      </c>
      <c r="B7871">
        <v>28</v>
      </c>
      <c r="C7871" t="s">
        <v>24</v>
      </c>
      <c r="D7871" s="1">
        <v>65640</v>
      </c>
      <c r="E7871" t="s">
        <v>17</v>
      </c>
      <c r="F7871" t="s">
        <v>52</v>
      </c>
      <c r="G7871" s="1">
        <v>6252.1929819999996</v>
      </c>
      <c r="H7871" s="2">
        <v>0.226804912</v>
      </c>
      <c r="I7871" s="2">
        <v>7.1285557730000004E-2</v>
      </c>
      <c r="J7871">
        <v>29</v>
      </c>
      <c r="K7871" s="6">
        <f>Table1[[#This Row],[WebsiteVisits]]*Table1[[#This Row],[ConversionRate]]</f>
        <v>2.0672811741700001</v>
      </c>
      <c r="L7871">
        <v>7.4666416020000002</v>
      </c>
      <c r="M7871">
        <v>4.3772769419999999</v>
      </c>
      <c r="N7871">
        <v>59</v>
      </c>
      <c r="O7871">
        <v>19</v>
      </c>
      <c r="P7871">
        <v>6</v>
      </c>
      <c r="Q7871">
        <v>7</v>
      </c>
      <c r="R7871">
        <v>3812</v>
      </c>
      <c r="S7871" t="s">
        <v>49</v>
      </c>
      <c r="T7871" t="s">
        <v>50</v>
      </c>
      <c r="U7871">
        <v>1</v>
      </c>
    </row>
    <row r="7872" spans="1:21">
      <c r="A7872">
        <v>15870</v>
      </c>
      <c r="B7872">
        <v>27</v>
      </c>
      <c r="C7872" t="s">
        <v>24</v>
      </c>
      <c r="D7872" s="1">
        <v>84877</v>
      </c>
      <c r="E7872" t="s">
        <v>11</v>
      </c>
      <c r="F7872" t="s">
        <v>37</v>
      </c>
      <c r="G7872" s="1">
        <v>7602.5233109999999</v>
      </c>
      <c r="H7872" s="2">
        <v>1.110938759E-2</v>
      </c>
      <c r="I7872" s="2">
        <v>5.5917276160000001E-2</v>
      </c>
      <c r="J7872">
        <v>25</v>
      </c>
      <c r="K7872" s="6">
        <f>Table1[[#This Row],[WebsiteVisits]]*Table1[[#This Row],[ConversionRate]]</f>
        <v>1.397931904</v>
      </c>
      <c r="L7872">
        <v>5.2983971209999998</v>
      </c>
      <c r="M7872">
        <v>5.1500658340000003</v>
      </c>
      <c r="N7872">
        <v>57</v>
      </c>
      <c r="O7872">
        <v>3</v>
      </c>
      <c r="P7872">
        <v>1</v>
      </c>
      <c r="Q7872">
        <v>9</v>
      </c>
      <c r="R7872">
        <v>1491</v>
      </c>
      <c r="S7872" t="s">
        <v>49</v>
      </c>
      <c r="T7872" t="s">
        <v>50</v>
      </c>
      <c r="U7872">
        <v>1</v>
      </c>
    </row>
    <row r="7873" spans="1:21">
      <c r="A7873">
        <v>15871</v>
      </c>
      <c r="B7873">
        <v>42</v>
      </c>
      <c r="C7873" t="s">
        <v>25</v>
      </c>
      <c r="D7873" s="1">
        <v>66969</v>
      </c>
      <c r="E7873" t="s">
        <v>17</v>
      </c>
      <c r="F7873" t="s">
        <v>37</v>
      </c>
      <c r="G7873" s="1">
        <v>5652.2548980000001</v>
      </c>
      <c r="H7873" s="2">
        <v>0.26462942989999999</v>
      </c>
      <c r="I7873" s="2">
        <v>0.13618805010000001</v>
      </c>
      <c r="J7873">
        <v>40</v>
      </c>
      <c r="K7873" s="6">
        <f>Table1[[#This Row],[WebsiteVisits]]*Table1[[#This Row],[ConversionRate]]</f>
        <v>5.4475220040000005</v>
      </c>
      <c r="L7873">
        <v>9.5948305250000008</v>
      </c>
      <c r="M7873">
        <v>11.226836560000001</v>
      </c>
      <c r="N7873">
        <v>75</v>
      </c>
      <c r="O7873">
        <v>19</v>
      </c>
      <c r="P7873">
        <v>5</v>
      </c>
      <c r="Q7873">
        <v>0</v>
      </c>
      <c r="R7873">
        <v>595</v>
      </c>
      <c r="S7873" t="s">
        <v>49</v>
      </c>
      <c r="T7873" t="s">
        <v>50</v>
      </c>
      <c r="U7873">
        <v>1</v>
      </c>
    </row>
    <row r="7874" spans="1:21">
      <c r="A7874">
        <v>15872</v>
      </c>
      <c r="B7874">
        <v>54</v>
      </c>
      <c r="C7874" t="s">
        <v>24</v>
      </c>
      <c r="D7874" s="1">
        <v>62986</v>
      </c>
      <c r="E7874" t="s">
        <v>17</v>
      </c>
      <c r="F7874" t="s">
        <v>52</v>
      </c>
      <c r="G7874" s="1">
        <v>1675.7510540000001</v>
      </c>
      <c r="H7874" s="2">
        <v>0.21482503159999999</v>
      </c>
      <c r="I7874" s="2">
        <v>0.13131771719999999</v>
      </c>
      <c r="J7874">
        <v>21</v>
      </c>
      <c r="K7874" s="6">
        <f>Table1[[#This Row],[WebsiteVisits]]*Table1[[#This Row],[ConversionRate]]</f>
        <v>2.7576720611999996</v>
      </c>
      <c r="L7874">
        <v>9.5709553080000003</v>
      </c>
      <c r="M7874">
        <v>6.6502483149999998</v>
      </c>
      <c r="N7874">
        <v>53</v>
      </c>
      <c r="O7874">
        <v>14</v>
      </c>
      <c r="P7874">
        <v>5</v>
      </c>
      <c r="Q7874">
        <v>2</v>
      </c>
      <c r="R7874">
        <v>1845</v>
      </c>
      <c r="S7874" t="s">
        <v>49</v>
      </c>
      <c r="T7874" t="s">
        <v>50</v>
      </c>
      <c r="U7874">
        <v>1</v>
      </c>
    </row>
    <row r="7875" spans="1:21">
      <c r="A7875">
        <v>15873</v>
      </c>
      <c r="B7875">
        <v>65</v>
      </c>
      <c r="C7875" t="s">
        <v>24</v>
      </c>
      <c r="D7875" s="1">
        <v>122017</v>
      </c>
      <c r="E7875" t="s">
        <v>15</v>
      </c>
      <c r="F7875" t="s">
        <v>51</v>
      </c>
      <c r="G7875" s="1">
        <v>3260.2330750000001</v>
      </c>
      <c r="H7875" s="2">
        <v>3.1278447479999999E-2</v>
      </c>
      <c r="I7875" s="2">
        <v>0.18333785969999999</v>
      </c>
      <c r="J7875">
        <v>8</v>
      </c>
      <c r="K7875" s="6">
        <f>Table1[[#This Row],[WebsiteVisits]]*Table1[[#This Row],[ConversionRate]]</f>
        <v>1.4667028776</v>
      </c>
      <c r="L7875">
        <v>8.1835373659999995</v>
      </c>
      <c r="M7875">
        <v>9.340925897</v>
      </c>
      <c r="N7875">
        <v>48</v>
      </c>
      <c r="O7875">
        <v>5</v>
      </c>
      <c r="P7875">
        <v>3</v>
      </c>
      <c r="Q7875">
        <v>0</v>
      </c>
      <c r="R7875">
        <v>3619</v>
      </c>
      <c r="S7875" t="s">
        <v>49</v>
      </c>
      <c r="T7875" t="s">
        <v>50</v>
      </c>
      <c r="U7875">
        <v>0</v>
      </c>
    </row>
    <row r="7876" spans="1:21">
      <c r="A7876">
        <v>15874</v>
      </c>
      <c r="B7876">
        <v>60</v>
      </c>
      <c r="C7876" t="s">
        <v>24</v>
      </c>
      <c r="D7876" s="1">
        <v>136180</v>
      </c>
      <c r="E7876" t="s">
        <v>15</v>
      </c>
      <c r="F7876" t="s">
        <v>51</v>
      </c>
      <c r="G7876" s="1">
        <v>5623.6541509999997</v>
      </c>
      <c r="H7876" s="2">
        <v>0.26954901079999999</v>
      </c>
      <c r="I7876" s="2">
        <v>0.1429515338</v>
      </c>
      <c r="J7876">
        <v>45</v>
      </c>
      <c r="K7876" s="6">
        <f>Table1[[#This Row],[WebsiteVisits]]*Table1[[#This Row],[ConversionRate]]</f>
        <v>6.4328190210000002</v>
      </c>
      <c r="L7876">
        <v>4.987440243</v>
      </c>
      <c r="M7876">
        <v>2.7542441320000002</v>
      </c>
      <c r="N7876">
        <v>12</v>
      </c>
      <c r="O7876">
        <v>14</v>
      </c>
      <c r="P7876">
        <v>5</v>
      </c>
      <c r="Q7876">
        <v>2</v>
      </c>
      <c r="R7876">
        <v>914</v>
      </c>
      <c r="S7876" t="s">
        <v>49</v>
      </c>
      <c r="T7876" t="s">
        <v>50</v>
      </c>
      <c r="U7876">
        <v>1</v>
      </c>
    </row>
    <row r="7877" spans="1:21">
      <c r="A7877">
        <v>15875</v>
      </c>
      <c r="B7877">
        <v>55</v>
      </c>
      <c r="C7877" t="s">
        <v>24</v>
      </c>
      <c r="D7877" s="1">
        <v>27585</v>
      </c>
      <c r="E7877" t="s">
        <v>15</v>
      </c>
      <c r="F7877" t="s">
        <v>51</v>
      </c>
      <c r="G7877" s="1">
        <v>279.86142719999998</v>
      </c>
      <c r="H7877" s="2">
        <v>0.15131844790000001</v>
      </c>
      <c r="I7877" s="2">
        <v>4.1338862310000002E-2</v>
      </c>
      <c r="J7877">
        <v>28</v>
      </c>
      <c r="K7877" s="6">
        <f>Table1[[#This Row],[WebsiteVisits]]*Table1[[#This Row],[ConversionRate]]</f>
        <v>1.1574881446800001</v>
      </c>
      <c r="L7877">
        <v>3.847153595</v>
      </c>
      <c r="M7877">
        <v>12.48565003</v>
      </c>
      <c r="N7877">
        <v>20</v>
      </c>
      <c r="O7877">
        <v>14</v>
      </c>
      <c r="P7877">
        <v>9</v>
      </c>
      <c r="Q7877">
        <v>5</v>
      </c>
      <c r="R7877">
        <v>1019</v>
      </c>
      <c r="S7877" t="s">
        <v>49</v>
      </c>
      <c r="T7877" t="s">
        <v>50</v>
      </c>
      <c r="U7877">
        <v>1</v>
      </c>
    </row>
    <row r="7878" spans="1:21">
      <c r="A7878">
        <v>15876</v>
      </c>
      <c r="B7878">
        <v>58</v>
      </c>
      <c r="C7878" t="s">
        <v>24</v>
      </c>
      <c r="D7878" s="1">
        <v>24122</v>
      </c>
      <c r="E7878" t="s">
        <v>15</v>
      </c>
      <c r="F7878" t="s">
        <v>37</v>
      </c>
      <c r="G7878" s="1">
        <v>4429.7719790000001</v>
      </c>
      <c r="H7878" s="2">
        <v>0.19914940680000001</v>
      </c>
      <c r="I7878" s="2">
        <v>0.15280294159999999</v>
      </c>
      <c r="J7878">
        <v>31</v>
      </c>
      <c r="K7878" s="6">
        <f>Table1[[#This Row],[WebsiteVisits]]*Table1[[#This Row],[ConversionRate]]</f>
        <v>4.7368911895999997</v>
      </c>
      <c r="L7878">
        <v>2.8087679620000001</v>
      </c>
      <c r="M7878">
        <v>8.5672766459999998</v>
      </c>
      <c r="N7878">
        <v>20</v>
      </c>
      <c r="O7878">
        <v>16</v>
      </c>
      <c r="P7878">
        <v>8</v>
      </c>
      <c r="Q7878">
        <v>7</v>
      </c>
      <c r="R7878">
        <v>4886</v>
      </c>
      <c r="S7878" t="s">
        <v>49</v>
      </c>
      <c r="T7878" t="s">
        <v>50</v>
      </c>
      <c r="U7878">
        <v>1</v>
      </c>
    </row>
    <row r="7879" spans="1:21">
      <c r="A7879">
        <v>15877</v>
      </c>
      <c r="B7879">
        <v>62</v>
      </c>
      <c r="C7879" t="s">
        <v>25</v>
      </c>
      <c r="D7879" s="1">
        <v>128196</v>
      </c>
      <c r="E7879" t="s">
        <v>15</v>
      </c>
      <c r="F7879" t="s">
        <v>48</v>
      </c>
      <c r="G7879" s="1">
        <v>7582.4485050000003</v>
      </c>
      <c r="H7879" s="2">
        <v>0.26578967860000002</v>
      </c>
      <c r="I7879" s="2">
        <v>4.4440893879999999E-2</v>
      </c>
      <c r="J7879">
        <v>17</v>
      </c>
      <c r="K7879" s="6">
        <f>Table1[[#This Row],[WebsiteVisits]]*Table1[[#This Row],[ConversionRate]]</f>
        <v>0.75549519596000003</v>
      </c>
      <c r="L7879">
        <v>3.0924542800000001</v>
      </c>
      <c r="M7879">
        <v>12.473174520000001</v>
      </c>
      <c r="N7879">
        <v>26</v>
      </c>
      <c r="O7879">
        <v>19</v>
      </c>
      <c r="P7879">
        <v>9</v>
      </c>
      <c r="Q7879">
        <v>5</v>
      </c>
      <c r="R7879">
        <v>2108</v>
      </c>
      <c r="S7879" t="s">
        <v>49</v>
      </c>
      <c r="T7879" t="s">
        <v>50</v>
      </c>
      <c r="U7879">
        <v>1</v>
      </c>
    </row>
    <row r="7880" spans="1:21">
      <c r="A7880">
        <v>15878</v>
      </c>
      <c r="B7880">
        <v>41</v>
      </c>
      <c r="C7880" t="s">
        <v>24</v>
      </c>
      <c r="D7880" s="1">
        <v>36838</v>
      </c>
      <c r="E7880" t="s">
        <v>9</v>
      </c>
      <c r="F7880" t="s">
        <v>48</v>
      </c>
      <c r="G7880" s="1">
        <v>1725.916645</v>
      </c>
      <c r="H7880" s="2">
        <v>0.26553707999999998</v>
      </c>
      <c r="I7880" s="2">
        <v>0.11613416830000001</v>
      </c>
      <c r="J7880">
        <v>30</v>
      </c>
      <c r="K7880" s="6">
        <f>Table1[[#This Row],[WebsiteVisits]]*Table1[[#This Row],[ConversionRate]]</f>
        <v>3.4840250490000004</v>
      </c>
      <c r="L7880">
        <v>9.9128661129999998</v>
      </c>
      <c r="M7880">
        <v>10.865388790000001</v>
      </c>
      <c r="N7880">
        <v>68</v>
      </c>
      <c r="O7880">
        <v>16</v>
      </c>
      <c r="P7880">
        <v>8</v>
      </c>
      <c r="Q7880">
        <v>4</v>
      </c>
      <c r="R7880">
        <v>0</v>
      </c>
      <c r="S7880" t="s">
        <v>49</v>
      </c>
      <c r="T7880" t="s">
        <v>50</v>
      </c>
      <c r="U7880">
        <v>1</v>
      </c>
    </row>
    <row r="7881" spans="1:21">
      <c r="A7881">
        <v>15879</v>
      </c>
      <c r="B7881">
        <v>57</v>
      </c>
      <c r="C7881" t="s">
        <v>24</v>
      </c>
      <c r="D7881" s="1">
        <v>37301</v>
      </c>
      <c r="E7881" t="s">
        <v>11</v>
      </c>
      <c r="F7881" t="s">
        <v>37</v>
      </c>
      <c r="G7881" s="1">
        <v>739.13360660000001</v>
      </c>
      <c r="H7881" s="2">
        <v>0.12853579439999999</v>
      </c>
      <c r="I7881" s="2">
        <v>2.4644859799999998E-2</v>
      </c>
      <c r="J7881">
        <v>31</v>
      </c>
      <c r="K7881" s="6">
        <f>Table1[[#This Row],[WebsiteVisits]]*Table1[[#This Row],[ConversionRate]]</f>
        <v>0.76399065379999997</v>
      </c>
      <c r="L7881">
        <v>5.7731389479999997</v>
      </c>
      <c r="M7881">
        <v>6.7205215129999996</v>
      </c>
      <c r="N7881">
        <v>80</v>
      </c>
      <c r="O7881">
        <v>16</v>
      </c>
      <c r="P7881">
        <v>0</v>
      </c>
      <c r="Q7881">
        <v>1</v>
      </c>
      <c r="R7881">
        <v>3759</v>
      </c>
      <c r="S7881" t="s">
        <v>49</v>
      </c>
      <c r="T7881" t="s">
        <v>50</v>
      </c>
      <c r="U7881">
        <v>1</v>
      </c>
    </row>
    <row r="7882" spans="1:21">
      <c r="A7882">
        <v>15880</v>
      </c>
      <c r="B7882">
        <v>63</v>
      </c>
      <c r="C7882" t="s">
        <v>24</v>
      </c>
      <c r="D7882" s="1">
        <v>43107</v>
      </c>
      <c r="E7882" t="s">
        <v>13</v>
      </c>
      <c r="F7882" t="s">
        <v>37</v>
      </c>
      <c r="G7882" s="1">
        <v>8376.6884929999997</v>
      </c>
      <c r="H7882" s="2">
        <v>7.8929950659999998E-2</v>
      </c>
      <c r="I7882" s="2">
        <v>1.8991760819999998E-2</v>
      </c>
      <c r="J7882">
        <v>8</v>
      </c>
      <c r="K7882" s="6">
        <f>Table1[[#This Row],[WebsiteVisits]]*Table1[[#This Row],[ConversionRate]]</f>
        <v>0.15193408655999999</v>
      </c>
      <c r="L7882">
        <v>1.1102813469999999</v>
      </c>
      <c r="M7882">
        <v>10.36818107</v>
      </c>
      <c r="N7882">
        <v>54</v>
      </c>
      <c r="O7882">
        <v>11</v>
      </c>
      <c r="P7882">
        <v>6</v>
      </c>
      <c r="Q7882">
        <v>4</v>
      </c>
      <c r="R7882">
        <v>2130</v>
      </c>
      <c r="S7882" t="s">
        <v>49</v>
      </c>
      <c r="T7882" t="s">
        <v>50</v>
      </c>
      <c r="U7882">
        <v>1</v>
      </c>
    </row>
    <row r="7883" spans="1:21">
      <c r="A7883">
        <v>15881</v>
      </c>
      <c r="B7883">
        <v>50</v>
      </c>
      <c r="C7883" t="s">
        <v>24</v>
      </c>
      <c r="D7883" s="1">
        <v>77357</v>
      </c>
      <c r="E7883" t="s">
        <v>15</v>
      </c>
      <c r="F7883" t="s">
        <v>52</v>
      </c>
      <c r="G7883" s="1">
        <v>6211.0112980000004</v>
      </c>
      <c r="H7883" s="2">
        <v>8.4652247860000002E-2</v>
      </c>
      <c r="I7883" s="2">
        <v>9.82036986E-2</v>
      </c>
      <c r="J7883">
        <v>29</v>
      </c>
      <c r="K7883" s="6">
        <f>Table1[[#This Row],[WebsiteVisits]]*Table1[[#This Row],[ConversionRate]]</f>
        <v>2.8479072593999999</v>
      </c>
      <c r="L7883">
        <v>1.3986388300000001</v>
      </c>
      <c r="M7883">
        <v>1.367849884</v>
      </c>
      <c r="N7883">
        <v>84</v>
      </c>
      <c r="O7883">
        <v>10</v>
      </c>
      <c r="P7883">
        <v>3</v>
      </c>
      <c r="Q7883">
        <v>5</v>
      </c>
      <c r="R7883">
        <v>4678</v>
      </c>
      <c r="S7883" t="s">
        <v>49</v>
      </c>
      <c r="T7883" t="s">
        <v>50</v>
      </c>
      <c r="U7883">
        <v>1</v>
      </c>
    </row>
    <row r="7884" spans="1:21">
      <c r="A7884">
        <v>15882</v>
      </c>
      <c r="B7884">
        <v>34</v>
      </c>
      <c r="C7884" t="s">
        <v>24</v>
      </c>
      <c r="D7884" s="1">
        <v>108161</v>
      </c>
      <c r="E7884" t="s">
        <v>11</v>
      </c>
      <c r="F7884" t="s">
        <v>48</v>
      </c>
      <c r="G7884" s="1">
        <v>1848.131828</v>
      </c>
      <c r="H7884" s="2">
        <v>0.2321230601</v>
      </c>
      <c r="I7884" s="2">
        <v>2.9946876670000001E-2</v>
      </c>
      <c r="J7884">
        <v>36</v>
      </c>
      <c r="K7884" s="6">
        <f>Table1[[#This Row],[WebsiteVisits]]*Table1[[#This Row],[ConversionRate]]</f>
        <v>1.07808756012</v>
      </c>
      <c r="L7884">
        <v>5.128895945</v>
      </c>
      <c r="M7884">
        <v>6.8243173029999999</v>
      </c>
      <c r="N7884">
        <v>64</v>
      </c>
      <c r="O7884">
        <v>15</v>
      </c>
      <c r="P7884">
        <v>1</v>
      </c>
      <c r="Q7884">
        <v>7</v>
      </c>
      <c r="R7884">
        <v>495</v>
      </c>
      <c r="S7884" t="s">
        <v>49</v>
      </c>
      <c r="T7884" t="s">
        <v>50</v>
      </c>
      <c r="U7884">
        <v>0</v>
      </c>
    </row>
    <row r="7885" spans="1:21">
      <c r="A7885">
        <v>15883</v>
      </c>
      <c r="B7885">
        <v>41</v>
      </c>
      <c r="C7885" t="s">
        <v>25</v>
      </c>
      <c r="D7885" s="1">
        <v>122678</v>
      </c>
      <c r="E7885" t="s">
        <v>13</v>
      </c>
      <c r="F7885" t="s">
        <v>37</v>
      </c>
      <c r="G7885" s="1">
        <v>8082.4193079999995</v>
      </c>
      <c r="H7885" s="2">
        <v>0.27953480469999997</v>
      </c>
      <c r="I7885" s="2">
        <v>6.8266654930000004E-2</v>
      </c>
      <c r="J7885">
        <v>31</v>
      </c>
      <c r="K7885" s="6">
        <f>Table1[[#This Row],[WebsiteVisits]]*Table1[[#This Row],[ConversionRate]]</f>
        <v>2.1162663028300002</v>
      </c>
      <c r="L7885">
        <v>4.9913360769999997</v>
      </c>
      <c r="M7885">
        <v>6.8195975750000004</v>
      </c>
      <c r="N7885">
        <v>15</v>
      </c>
      <c r="O7885">
        <v>12</v>
      </c>
      <c r="P7885">
        <v>7</v>
      </c>
      <c r="Q7885">
        <v>8</v>
      </c>
      <c r="R7885">
        <v>2557</v>
      </c>
      <c r="S7885" t="s">
        <v>49</v>
      </c>
      <c r="T7885" t="s">
        <v>50</v>
      </c>
      <c r="U7885">
        <v>1</v>
      </c>
    </row>
    <row r="7886" spans="1:21">
      <c r="A7886">
        <v>15884</v>
      </c>
      <c r="B7886">
        <v>54</v>
      </c>
      <c r="C7886" t="s">
        <v>25</v>
      </c>
      <c r="D7886" s="1">
        <v>75211</v>
      </c>
      <c r="E7886" t="s">
        <v>17</v>
      </c>
      <c r="F7886" t="s">
        <v>51</v>
      </c>
      <c r="G7886" s="1">
        <v>6615.4817679999996</v>
      </c>
      <c r="H7886" s="2">
        <v>3.0946895259999999E-2</v>
      </c>
      <c r="I7886" s="2">
        <v>7.4378341880000004E-2</v>
      </c>
      <c r="J7886">
        <v>7</v>
      </c>
      <c r="K7886" s="6">
        <f>Table1[[#This Row],[WebsiteVisits]]*Table1[[#This Row],[ConversionRate]]</f>
        <v>0.52064839316</v>
      </c>
      <c r="L7886">
        <v>4.6500285259999998</v>
      </c>
      <c r="M7886">
        <v>6.599339037</v>
      </c>
      <c r="N7886">
        <v>21</v>
      </c>
      <c r="O7886">
        <v>16</v>
      </c>
      <c r="P7886">
        <v>9</v>
      </c>
      <c r="Q7886">
        <v>0</v>
      </c>
      <c r="R7886">
        <v>3428</v>
      </c>
      <c r="S7886" t="s">
        <v>49</v>
      </c>
      <c r="T7886" t="s">
        <v>50</v>
      </c>
      <c r="U7886">
        <v>0</v>
      </c>
    </row>
    <row r="7887" spans="1:21">
      <c r="A7887">
        <v>15885</v>
      </c>
      <c r="B7887">
        <v>19</v>
      </c>
      <c r="C7887" t="s">
        <v>25</v>
      </c>
      <c r="D7887" s="1">
        <v>86025</v>
      </c>
      <c r="E7887" t="s">
        <v>17</v>
      </c>
      <c r="F7887" t="s">
        <v>48</v>
      </c>
      <c r="G7887" s="1">
        <v>3407.7807699999998</v>
      </c>
      <c r="H7887" s="2">
        <v>1.435572114E-2</v>
      </c>
      <c r="I7887" s="2">
        <v>0.15619111459999999</v>
      </c>
      <c r="J7887">
        <v>23</v>
      </c>
      <c r="K7887" s="6">
        <f>Table1[[#This Row],[WebsiteVisits]]*Table1[[#This Row],[ConversionRate]]</f>
        <v>3.5923956357999995</v>
      </c>
      <c r="L7887">
        <v>8.4124307700000003</v>
      </c>
      <c r="M7887">
        <v>2.2049178970000001</v>
      </c>
      <c r="N7887">
        <v>86</v>
      </c>
      <c r="O7887">
        <v>8</v>
      </c>
      <c r="P7887">
        <v>2</v>
      </c>
      <c r="Q7887">
        <v>1</v>
      </c>
      <c r="R7887">
        <v>1535</v>
      </c>
      <c r="S7887" t="s">
        <v>49</v>
      </c>
      <c r="T7887" t="s">
        <v>50</v>
      </c>
      <c r="U7887">
        <v>0</v>
      </c>
    </row>
    <row r="7888" spans="1:21">
      <c r="A7888">
        <v>15886</v>
      </c>
      <c r="B7888">
        <v>49</v>
      </c>
      <c r="C7888" t="s">
        <v>24</v>
      </c>
      <c r="D7888" s="1">
        <v>86520</v>
      </c>
      <c r="E7888" t="s">
        <v>11</v>
      </c>
      <c r="F7888" t="s">
        <v>37</v>
      </c>
      <c r="G7888" s="1">
        <v>3824.3430920000001</v>
      </c>
      <c r="H7888" s="2">
        <v>0.24865116779999999</v>
      </c>
      <c r="I7888" s="2">
        <v>7.3209219980000004E-2</v>
      </c>
      <c r="J7888">
        <v>3</v>
      </c>
      <c r="K7888" s="6">
        <f>Table1[[#This Row],[WebsiteVisits]]*Table1[[#This Row],[ConversionRate]]</f>
        <v>0.21962765994</v>
      </c>
      <c r="L7888">
        <v>7.3283981799999998</v>
      </c>
      <c r="M7888">
        <v>7.5610975280000003</v>
      </c>
      <c r="N7888">
        <v>19</v>
      </c>
      <c r="O7888">
        <v>0</v>
      </c>
      <c r="P7888">
        <v>1</v>
      </c>
      <c r="Q7888">
        <v>9</v>
      </c>
      <c r="R7888">
        <v>3307</v>
      </c>
      <c r="S7888" t="s">
        <v>49</v>
      </c>
      <c r="T7888" t="s">
        <v>50</v>
      </c>
      <c r="U7888">
        <v>0</v>
      </c>
    </row>
    <row r="7889" spans="1:21">
      <c r="A7889">
        <v>15887</v>
      </c>
      <c r="B7889">
        <v>41</v>
      </c>
      <c r="C7889" t="s">
        <v>25</v>
      </c>
      <c r="D7889" s="1">
        <v>37344</v>
      </c>
      <c r="E7889" t="s">
        <v>9</v>
      </c>
      <c r="F7889" t="s">
        <v>52</v>
      </c>
      <c r="G7889" s="1">
        <v>1643.2928159999999</v>
      </c>
      <c r="H7889" s="2">
        <v>0.1221147549</v>
      </c>
      <c r="I7889" s="2">
        <v>0.1039170351</v>
      </c>
      <c r="J7889">
        <v>45</v>
      </c>
      <c r="K7889" s="6">
        <f>Table1[[#This Row],[WebsiteVisits]]*Table1[[#This Row],[ConversionRate]]</f>
        <v>4.6762665795</v>
      </c>
      <c r="L7889">
        <v>1.96675434</v>
      </c>
      <c r="M7889">
        <v>11.544718039999999</v>
      </c>
      <c r="N7889">
        <v>48</v>
      </c>
      <c r="O7889">
        <v>17</v>
      </c>
      <c r="P7889">
        <v>8</v>
      </c>
      <c r="Q7889">
        <v>8</v>
      </c>
      <c r="R7889">
        <v>265</v>
      </c>
      <c r="S7889" t="s">
        <v>49</v>
      </c>
      <c r="T7889" t="s">
        <v>50</v>
      </c>
      <c r="U7889">
        <v>1</v>
      </c>
    </row>
    <row r="7890" spans="1:21">
      <c r="A7890">
        <v>15888</v>
      </c>
      <c r="B7890">
        <v>26</v>
      </c>
      <c r="C7890" t="s">
        <v>25</v>
      </c>
      <c r="D7890" s="1">
        <v>77202</v>
      </c>
      <c r="E7890" t="s">
        <v>9</v>
      </c>
      <c r="F7890" t="s">
        <v>52</v>
      </c>
      <c r="G7890" s="1">
        <v>8369.0303829999993</v>
      </c>
      <c r="H7890" s="2">
        <v>9.0170281039999994E-2</v>
      </c>
      <c r="I7890" s="2">
        <v>0.15679132670000001</v>
      </c>
      <c r="J7890">
        <v>16</v>
      </c>
      <c r="K7890" s="6">
        <f>Table1[[#This Row],[WebsiteVisits]]*Table1[[#This Row],[ConversionRate]]</f>
        <v>2.5086612272000002</v>
      </c>
      <c r="L7890">
        <v>4.2641100649999997</v>
      </c>
      <c r="M7890">
        <v>5.1840346540000004</v>
      </c>
      <c r="N7890">
        <v>71</v>
      </c>
      <c r="O7890">
        <v>2</v>
      </c>
      <c r="P7890">
        <v>4</v>
      </c>
      <c r="Q7890">
        <v>8</v>
      </c>
      <c r="R7890">
        <v>1981</v>
      </c>
      <c r="S7890" t="s">
        <v>49</v>
      </c>
      <c r="T7890" t="s">
        <v>50</v>
      </c>
      <c r="U7890">
        <v>1</v>
      </c>
    </row>
    <row r="7891" spans="1:21">
      <c r="A7891">
        <v>15889</v>
      </c>
      <c r="B7891">
        <v>21</v>
      </c>
      <c r="C7891" t="s">
        <v>24</v>
      </c>
      <c r="D7891" s="1">
        <v>120086</v>
      </c>
      <c r="E7891" t="s">
        <v>11</v>
      </c>
      <c r="F7891" t="s">
        <v>48</v>
      </c>
      <c r="G7891" s="1">
        <v>5139.1658509999997</v>
      </c>
      <c r="H7891" s="2">
        <v>6.4628415810000006E-2</v>
      </c>
      <c r="I7891" s="2">
        <v>4.8930678300000002E-2</v>
      </c>
      <c r="J7891">
        <v>20</v>
      </c>
      <c r="K7891" s="6">
        <f>Table1[[#This Row],[WebsiteVisits]]*Table1[[#This Row],[ConversionRate]]</f>
        <v>0.97861356600000005</v>
      </c>
      <c r="L7891">
        <v>6.3701194189999999</v>
      </c>
      <c r="M7891">
        <v>12.369503590000001</v>
      </c>
      <c r="N7891">
        <v>45</v>
      </c>
      <c r="O7891">
        <v>10</v>
      </c>
      <c r="P7891">
        <v>7</v>
      </c>
      <c r="Q7891">
        <v>4</v>
      </c>
      <c r="R7891">
        <v>291</v>
      </c>
      <c r="S7891" t="s">
        <v>49</v>
      </c>
      <c r="T7891" t="s">
        <v>50</v>
      </c>
      <c r="U7891">
        <v>1</v>
      </c>
    </row>
    <row r="7892" spans="1:21">
      <c r="A7892">
        <v>15890</v>
      </c>
      <c r="B7892">
        <v>34</v>
      </c>
      <c r="C7892" t="s">
        <v>24</v>
      </c>
      <c r="D7892" s="1">
        <v>34959</v>
      </c>
      <c r="E7892" t="s">
        <v>9</v>
      </c>
      <c r="F7892" t="s">
        <v>51</v>
      </c>
      <c r="G7892" s="1">
        <v>5614.488859</v>
      </c>
      <c r="H7892" s="2">
        <v>0.1104793769</v>
      </c>
      <c r="I7892" s="2">
        <v>0.16293050449999999</v>
      </c>
      <c r="J7892">
        <v>47</v>
      </c>
      <c r="K7892" s="6">
        <f>Table1[[#This Row],[WebsiteVisits]]*Table1[[#This Row],[ConversionRate]]</f>
        <v>7.6577337114999997</v>
      </c>
      <c r="L7892">
        <v>4.442399912</v>
      </c>
      <c r="M7892">
        <v>8.9893129510000005</v>
      </c>
      <c r="N7892">
        <v>48</v>
      </c>
      <c r="O7892">
        <v>10</v>
      </c>
      <c r="P7892">
        <v>7</v>
      </c>
      <c r="Q7892">
        <v>9</v>
      </c>
      <c r="R7892">
        <v>1957</v>
      </c>
      <c r="S7892" t="s">
        <v>49</v>
      </c>
      <c r="T7892" t="s">
        <v>50</v>
      </c>
      <c r="U7892">
        <v>0</v>
      </c>
    </row>
    <row r="7893" spans="1:21">
      <c r="A7893">
        <v>15891</v>
      </c>
      <c r="B7893">
        <v>34</v>
      </c>
      <c r="C7893" t="s">
        <v>24</v>
      </c>
      <c r="D7893" s="1">
        <v>132846</v>
      </c>
      <c r="E7893" t="s">
        <v>9</v>
      </c>
      <c r="F7893" t="s">
        <v>48</v>
      </c>
      <c r="G7893" s="1">
        <v>8846.5699600000007</v>
      </c>
      <c r="H7893" s="2">
        <v>0.2917257459</v>
      </c>
      <c r="I7893" s="2">
        <v>0.1680410114</v>
      </c>
      <c r="J7893">
        <v>8</v>
      </c>
      <c r="K7893" s="6">
        <f>Table1[[#This Row],[WebsiteVisits]]*Table1[[#This Row],[ConversionRate]]</f>
        <v>1.3443280912</v>
      </c>
      <c r="L7893">
        <v>2.87474798</v>
      </c>
      <c r="M7893">
        <v>10.99982329</v>
      </c>
      <c r="N7893">
        <v>93</v>
      </c>
      <c r="O7893">
        <v>14</v>
      </c>
      <c r="P7893">
        <v>3</v>
      </c>
      <c r="Q7893">
        <v>6</v>
      </c>
      <c r="R7893">
        <v>4906</v>
      </c>
      <c r="S7893" t="s">
        <v>49</v>
      </c>
      <c r="T7893" t="s">
        <v>50</v>
      </c>
      <c r="U7893">
        <v>0</v>
      </c>
    </row>
    <row r="7894" spans="1:21">
      <c r="A7894">
        <v>15892</v>
      </c>
      <c r="B7894">
        <v>67</v>
      </c>
      <c r="C7894" t="s">
        <v>24</v>
      </c>
      <c r="D7894" s="1">
        <v>58751</v>
      </c>
      <c r="E7894" t="s">
        <v>17</v>
      </c>
      <c r="F7894" t="s">
        <v>37</v>
      </c>
      <c r="G7894" s="1">
        <v>256.72310290000001</v>
      </c>
      <c r="H7894" s="2">
        <v>0.29335313460000001</v>
      </c>
      <c r="I7894" s="2">
        <v>0.19788089110000001</v>
      </c>
      <c r="J7894">
        <v>4</v>
      </c>
      <c r="K7894" s="6">
        <f>Table1[[#This Row],[WebsiteVisits]]*Table1[[#This Row],[ConversionRate]]</f>
        <v>0.79152356440000005</v>
      </c>
      <c r="L7894">
        <v>6.6524766189999998</v>
      </c>
      <c r="M7894">
        <v>13.51664409</v>
      </c>
      <c r="N7894">
        <v>65</v>
      </c>
      <c r="O7894">
        <v>2</v>
      </c>
      <c r="P7894">
        <v>2</v>
      </c>
      <c r="Q7894">
        <v>3</v>
      </c>
      <c r="R7894">
        <v>3270</v>
      </c>
      <c r="S7894" t="s">
        <v>49</v>
      </c>
      <c r="T7894" t="s">
        <v>50</v>
      </c>
      <c r="U7894">
        <v>1</v>
      </c>
    </row>
    <row r="7895" spans="1:21">
      <c r="A7895">
        <v>15893</v>
      </c>
      <c r="B7895">
        <v>65</v>
      </c>
      <c r="C7895" t="s">
        <v>24</v>
      </c>
      <c r="D7895" s="1">
        <v>21869</v>
      </c>
      <c r="E7895" t="s">
        <v>9</v>
      </c>
      <c r="F7895" t="s">
        <v>51</v>
      </c>
      <c r="G7895" s="1">
        <v>762.538319</v>
      </c>
      <c r="H7895" s="2">
        <v>0.1061389227</v>
      </c>
      <c r="I7895" s="2">
        <v>9.4369058980000003E-2</v>
      </c>
      <c r="J7895">
        <v>4</v>
      </c>
      <c r="K7895" s="6">
        <f>Table1[[#This Row],[WebsiteVisits]]*Table1[[#This Row],[ConversionRate]]</f>
        <v>0.37747623592000001</v>
      </c>
      <c r="L7895">
        <v>6.4202425280000002</v>
      </c>
      <c r="M7895">
        <v>7.4924275549999999</v>
      </c>
      <c r="N7895">
        <v>61</v>
      </c>
      <c r="O7895">
        <v>6</v>
      </c>
      <c r="P7895">
        <v>5</v>
      </c>
      <c r="Q7895">
        <v>5</v>
      </c>
      <c r="R7895">
        <v>200</v>
      </c>
      <c r="S7895" t="s">
        <v>49</v>
      </c>
      <c r="T7895" t="s">
        <v>50</v>
      </c>
      <c r="U7895">
        <v>0</v>
      </c>
    </row>
    <row r="7896" spans="1:21">
      <c r="A7896">
        <v>15894</v>
      </c>
      <c r="B7896">
        <v>47</v>
      </c>
      <c r="C7896" t="s">
        <v>25</v>
      </c>
      <c r="D7896" s="1">
        <v>64264</v>
      </c>
      <c r="E7896" t="s">
        <v>9</v>
      </c>
      <c r="F7896" t="s">
        <v>37</v>
      </c>
      <c r="G7896" s="1">
        <v>1699.63192</v>
      </c>
      <c r="H7896" s="2">
        <v>0.28947013430000001</v>
      </c>
      <c r="I7896" s="2">
        <v>8.0423372450000002E-2</v>
      </c>
      <c r="J7896">
        <v>29</v>
      </c>
      <c r="K7896" s="6">
        <f>Table1[[#This Row],[WebsiteVisits]]*Table1[[#This Row],[ConversionRate]]</f>
        <v>2.33227780105</v>
      </c>
      <c r="L7896">
        <v>9.7714849669999992</v>
      </c>
      <c r="M7896">
        <v>12.751385640000001</v>
      </c>
      <c r="N7896">
        <v>62</v>
      </c>
      <c r="O7896">
        <v>0</v>
      </c>
      <c r="P7896">
        <v>6</v>
      </c>
      <c r="Q7896">
        <v>9</v>
      </c>
      <c r="R7896">
        <v>445</v>
      </c>
      <c r="S7896" t="s">
        <v>49</v>
      </c>
      <c r="T7896" t="s">
        <v>50</v>
      </c>
      <c r="U7896">
        <v>0</v>
      </c>
    </row>
    <row r="7897" spans="1:21">
      <c r="A7897">
        <v>15895</v>
      </c>
      <c r="B7897">
        <v>57</v>
      </c>
      <c r="C7897" t="s">
        <v>24</v>
      </c>
      <c r="D7897" s="1">
        <v>50268</v>
      </c>
      <c r="E7897" t="s">
        <v>11</v>
      </c>
      <c r="F7897" t="s">
        <v>51</v>
      </c>
      <c r="G7897" s="1">
        <v>397.37434960000002</v>
      </c>
      <c r="H7897" s="2">
        <v>9.6960400419999995E-2</v>
      </c>
      <c r="I7897" s="2">
        <v>0.14338100140000001</v>
      </c>
      <c r="J7897">
        <v>5</v>
      </c>
      <c r="K7897" s="6">
        <f>Table1[[#This Row],[WebsiteVisits]]*Table1[[#This Row],[ConversionRate]]</f>
        <v>0.71690500700000004</v>
      </c>
      <c r="L7897">
        <v>6.0496328889999997</v>
      </c>
      <c r="M7897">
        <v>2.535454418</v>
      </c>
      <c r="N7897">
        <v>31</v>
      </c>
      <c r="O7897">
        <v>15</v>
      </c>
      <c r="P7897">
        <v>6</v>
      </c>
      <c r="Q7897">
        <v>0</v>
      </c>
      <c r="R7897">
        <v>164</v>
      </c>
      <c r="S7897" t="s">
        <v>49</v>
      </c>
      <c r="T7897" t="s">
        <v>50</v>
      </c>
      <c r="U7897">
        <v>1</v>
      </c>
    </row>
    <row r="7898" spans="1:21">
      <c r="A7898">
        <v>15896</v>
      </c>
      <c r="B7898">
        <v>28</v>
      </c>
      <c r="C7898" t="s">
        <v>25</v>
      </c>
      <c r="D7898" s="1">
        <v>104564</v>
      </c>
      <c r="E7898" t="s">
        <v>9</v>
      </c>
      <c r="F7898" t="s">
        <v>51</v>
      </c>
      <c r="G7898" s="1">
        <v>6615.7459509999999</v>
      </c>
      <c r="H7898" s="2">
        <v>0.25779951760000003</v>
      </c>
      <c r="I7898" s="2">
        <v>2.104871228E-2</v>
      </c>
      <c r="J7898">
        <v>37</v>
      </c>
      <c r="K7898" s="6">
        <f>Table1[[#This Row],[WebsiteVisits]]*Table1[[#This Row],[ConversionRate]]</f>
        <v>0.77880235436</v>
      </c>
      <c r="L7898">
        <v>8.8686782760000007</v>
      </c>
      <c r="M7898">
        <v>11.78694365</v>
      </c>
      <c r="N7898">
        <v>82</v>
      </c>
      <c r="O7898">
        <v>9</v>
      </c>
      <c r="P7898">
        <v>4</v>
      </c>
      <c r="Q7898">
        <v>5</v>
      </c>
      <c r="R7898">
        <v>3192</v>
      </c>
      <c r="S7898" t="s">
        <v>49</v>
      </c>
      <c r="T7898" t="s">
        <v>50</v>
      </c>
      <c r="U7898">
        <v>0</v>
      </c>
    </row>
    <row r="7899" spans="1:21">
      <c r="A7899">
        <v>15897</v>
      </c>
      <c r="B7899">
        <v>38</v>
      </c>
      <c r="C7899" t="s">
        <v>24</v>
      </c>
      <c r="D7899" s="1">
        <v>59606</v>
      </c>
      <c r="E7899" t="s">
        <v>15</v>
      </c>
      <c r="F7899" t="s">
        <v>37</v>
      </c>
      <c r="G7899" s="1">
        <v>6375.4067349999996</v>
      </c>
      <c r="H7899" s="2">
        <v>7.1481220649999996E-2</v>
      </c>
      <c r="I7899" s="2">
        <v>1.7552787189999999E-2</v>
      </c>
      <c r="J7899">
        <v>7</v>
      </c>
      <c r="K7899" s="6">
        <f>Table1[[#This Row],[WebsiteVisits]]*Table1[[#This Row],[ConversionRate]]</f>
        <v>0.12286951032999999</v>
      </c>
      <c r="L7899">
        <v>9.5427657670000006</v>
      </c>
      <c r="M7899">
        <v>12.58849146</v>
      </c>
      <c r="N7899">
        <v>12</v>
      </c>
      <c r="O7899">
        <v>14</v>
      </c>
      <c r="P7899">
        <v>6</v>
      </c>
      <c r="Q7899">
        <v>9</v>
      </c>
      <c r="R7899">
        <v>4896</v>
      </c>
      <c r="S7899" t="s">
        <v>49</v>
      </c>
      <c r="T7899" t="s">
        <v>50</v>
      </c>
      <c r="U7899">
        <v>1</v>
      </c>
    </row>
    <row r="7900" spans="1:21">
      <c r="A7900">
        <v>15898</v>
      </c>
      <c r="B7900">
        <v>38</v>
      </c>
      <c r="C7900" t="s">
        <v>24</v>
      </c>
      <c r="D7900" s="1">
        <v>33550</v>
      </c>
      <c r="E7900" t="s">
        <v>15</v>
      </c>
      <c r="F7900" t="s">
        <v>48</v>
      </c>
      <c r="G7900" s="1">
        <v>2186.9388389999999</v>
      </c>
      <c r="H7900" s="2">
        <v>0.24968140059999999</v>
      </c>
      <c r="I7900" s="2">
        <v>7.3648264059999996E-2</v>
      </c>
      <c r="J7900">
        <v>47</v>
      </c>
      <c r="K7900" s="6">
        <f>Table1[[#This Row],[WebsiteVisits]]*Table1[[#This Row],[ConversionRate]]</f>
        <v>3.4614684108199998</v>
      </c>
      <c r="L7900">
        <v>4.913055773</v>
      </c>
      <c r="M7900">
        <v>13.59930365</v>
      </c>
      <c r="N7900">
        <v>41</v>
      </c>
      <c r="O7900">
        <v>4</v>
      </c>
      <c r="P7900">
        <v>1</v>
      </c>
      <c r="Q7900">
        <v>2</v>
      </c>
      <c r="R7900">
        <v>4206</v>
      </c>
      <c r="S7900" t="s">
        <v>49</v>
      </c>
      <c r="T7900" t="s">
        <v>50</v>
      </c>
      <c r="U7900">
        <v>1</v>
      </c>
    </row>
    <row r="7901" spans="1:21">
      <c r="A7901">
        <v>15899</v>
      </c>
      <c r="B7901">
        <v>35</v>
      </c>
      <c r="C7901" t="s">
        <v>24</v>
      </c>
      <c r="D7901" s="1">
        <v>139033</v>
      </c>
      <c r="E7901" t="s">
        <v>11</v>
      </c>
      <c r="F7901" t="s">
        <v>52</v>
      </c>
      <c r="G7901" s="1">
        <v>1579.1238040000001</v>
      </c>
      <c r="H7901" s="2">
        <v>0.1125818153</v>
      </c>
      <c r="I7901" s="2">
        <v>0.14860786679999999</v>
      </c>
      <c r="J7901">
        <v>45</v>
      </c>
      <c r="K7901" s="6">
        <f>Table1[[#This Row],[WebsiteVisits]]*Table1[[#This Row],[ConversionRate]]</f>
        <v>6.6873540059999996</v>
      </c>
      <c r="L7901">
        <v>1.4760433230000001</v>
      </c>
      <c r="M7901">
        <v>1.674692522</v>
      </c>
      <c r="N7901">
        <v>87</v>
      </c>
      <c r="O7901">
        <v>1</v>
      </c>
      <c r="P7901">
        <v>8</v>
      </c>
      <c r="Q7901">
        <v>9</v>
      </c>
      <c r="R7901">
        <v>3440</v>
      </c>
      <c r="S7901" t="s">
        <v>49</v>
      </c>
      <c r="T7901" t="s">
        <v>50</v>
      </c>
      <c r="U7901">
        <v>0</v>
      </c>
    </row>
    <row r="7902" spans="1:21">
      <c r="A7902">
        <v>15900</v>
      </c>
      <c r="B7902">
        <v>46</v>
      </c>
      <c r="C7902" t="s">
        <v>24</v>
      </c>
      <c r="D7902" s="1">
        <v>25702</v>
      </c>
      <c r="E7902" t="s">
        <v>15</v>
      </c>
      <c r="F7902" t="s">
        <v>51</v>
      </c>
      <c r="G7902" s="1">
        <v>1542.278544</v>
      </c>
      <c r="H7902" s="2">
        <v>6.6759820780000007E-2</v>
      </c>
      <c r="I7902" s="2">
        <v>3.2126344299999998E-2</v>
      </c>
      <c r="J7902">
        <v>32</v>
      </c>
      <c r="K7902" s="6">
        <f>Table1[[#This Row],[WebsiteVisits]]*Table1[[#This Row],[ConversionRate]]</f>
        <v>1.0280430175999999</v>
      </c>
      <c r="L7902">
        <v>2.291449579</v>
      </c>
      <c r="M7902">
        <v>2.196042737</v>
      </c>
      <c r="N7902">
        <v>9</v>
      </c>
      <c r="O7902">
        <v>4</v>
      </c>
      <c r="P7902">
        <v>2</v>
      </c>
      <c r="Q7902">
        <v>7</v>
      </c>
      <c r="R7902">
        <v>2581</v>
      </c>
      <c r="S7902" t="s">
        <v>49</v>
      </c>
      <c r="T7902" t="s">
        <v>50</v>
      </c>
      <c r="U7902">
        <v>1</v>
      </c>
    </row>
    <row r="7903" spans="1:21">
      <c r="A7903">
        <v>15901</v>
      </c>
      <c r="B7903">
        <v>41</v>
      </c>
      <c r="C7903" t="s">
        <v>25</v>
      </c>
      <c r="D7903" s="1">
        <v>98563</v>
      </c>
      <c r="E7903" t="s">
        <v>17</v>
      </c>
      <c r="F7903" t="s">
        <v>51</v>
      </c>
      <c r="G7903" s="1">
        <v>9537.0899919999993</v>
      </c>
      <c r="H7903" s="2">
        <v>0.28108617320000001</v>
      </c>
      <c r="I7903" s="2">
        <v>0.13075390119999999</v>
      </c>
      <c r="J7903">
        <v>47</v>
      </c>
      <c r="K7903" s="6">
        <f>Table1[[#This Row],[WebsiteVisits]]*Table1[[#This Row],[ConversionRate]]</f>
        <v>6.1454333563999999</v>
      </c>
      <c r="L7903">
        <v>5.5357317779999997</v>
      </c>
      <c r="M7903">
        <v>0.82802185800000006</v>
      </c>
      <c r="N7903">
        <v>46</v>
      </c>
      <c r="O7903">
        <v>10</v>
      </c>
      <c r="P7903">
        <v>0</v>
      </c>
      <c r="Q7903">
        <v>7</v>
      </c>
      <c r="R7903">
        <v>4239</v>
      </c>
      <c r="S7903" t="s">
        <v>49</v>
      </c>
      <c r="T7903" t="s">
        <v>50</v>
      </c>
      <c r="U7903">
        <v>0</v>
      </c>
    </row>
    <row r="7904" spans="1:21">
      <c r="A7904">
        <v>15902</v>
      </c>
      <c r="B7904">
        <v>27</v>
      </c>
      <c r="C7904" t="s">
        <v>24</v>
      </c>
      <c r="D7904" s="1">
        <v>130164</v>
      </c>
      <c r="E7904" t="s">
        <v>11</v>
      </c>
      <c r="F7904" t="s">
        <v>52</v>
      </c>
      <c r="G7904" s="1">
        <v>6965.6948329999996</v>
      </c>
      <c r="H7904" s="2">
        <v>7.2113456399999998E-2</v>
      </c>
      <c r="I7904" s="2">
        <v>6.1206000410000003E-2</v>
      </c>
      <c r="J7904">
        <v>14</v>
      </c>
      <c r="K7904" s="6">
        <f>Table1[[#This Row],[WebsiteVisits]]*Table1[[#This Row],[ConversionRate]]</f>
        <v>0.85688400574000001</v>
      </c>
      <c r="L7904">
        <v>9.0366220330000004</v>
      </c>
      <c r="M7904">
        <v>7.8340699359999997</v>
      </c>
      <c r="N7904">
        <v>68</v>
      </c>
      <c r="O7904">
        <v>4</v>
      </c>
      <c r="P7904">
        <v>2</v>
      </c>
      <c r="Q7904">
        <v>6</v>
      </c>
      <c r="R7904">
        <v>1453</v>
      </c>
      <c r="S7904" t="s">
        <v>49</v>
      </c>
      <c r="T7904" t="s">
        <v>50</v>
      </c>
      <c r="U7904">
        <v>1</v>
      </c>
    </row>
    <row r="7905" spans="1:21">
      <c r="A7905">
        <v>15903</v>
      </c>
      <c r="B7905">
        <v>62</v>
      </c>
      <c r="C7905" t="s">
        <v>25</v>
      </c>
      <c r="D7905" s="1">
        <v>81745</v>
      </c>
      <c r="E7905" t="s">
        <v>9</v>
      </c>
      <c r="F7905" t="s">
        <v>48</v>
      </c>
      <c r="G7905" s="1">
        <v>5895.7454019999996</v>
      </c>
      <c r="H7905" s="2">
        <v>0.29763221550000002</v>
      </c>
      <c r="I7905" s="2">
        <v>0.13381818779999999</v>
      </c>
      <c r="J7905">
        <v>36</v>
      </c>
      <c r="K7905" s="6">
        <f>Table1[[#This Row],[WebsiteVisits]]*Table1[[#This Row],[ConversionRate]]</f>
        <v>4.8174547607999996</v>
      </c>
      <c r="L7905">
        <v>6.8871886250000003</v>
      </c>
      <c r="M7905">
        <v>3.2965081399999998</v>
      </c>
      <c r="N7905">
        <v>90</v>
      </c>
      <c r="O7905">
        <v>0</v>
      </c>
      <c r="P7905">
        <v>4</v>
      </c>
      <c r="Q7905">
        <v>7</v>
      </c>
      <c r="R7905">
        <v>1296</v>
      </c>
      <c r="S7905" t="s">
        <v>49</v>
      </c>
      <c r="T7905" t="s">
        <v>50</v>
      </c>
      <c r="U7905">
        <v>1</v>
      </c>
    </row>
    <row r="7906" spans="1:21">
      <c r="A7906">
        <v>15904</v>
      </c>
      <c r="B7906">
        <v>34</v>
      </c>
      <c r="C7906" t="s">
        <v>24</v>
      </c>
      <c r="D7906" s="1">
        <v>118279</v>
      </c>
      <c r="E7906" t="s">
        <v>15</v>
      </c>
      <c r="F7906" t="s">
        <v>52</v>
      </c>
      <c r="G7906" s="1">
        <v>3292.6200309999999</v>
      </c>
      <c r="H7906" s="2">
        <v>4.1486428790000002E-2</v>
      </c>
      <c r="I7906" s="2">
        <v>9.6825463540000004E-2</v>
      </c>
      <c r="J7906">
        <v>8</v>
      </c>
      <c r="K7906" s="6">
        <f>Table1[[#This Row],[WebsiteVisits]]*Table1[[#This Row],[ConversionRate]]</f>
        <v>0.77460370832000003</v>
      </c>
      <c r="L7906">
        <v>2.8133354499999998</v>
      </c>
      <c r="M7906">
        <v>8.7327181710000001</v>
      </c>
      <c r="N7906">
        <v>59</v>
      </c>
      <c r="O7906">
        <v>9</v>
      </c>
      <c r="P7906">
        <v>0</v>
      </c>
      <c r="Q7906">
        <v>2</v>
      </c>
      <c r="R7906">
        <v>3831</v>
      </c>
      <c r="S7906" t="s">
        <v>49</v>
      </c>
      <c r="T7906" t="s">
        <v>50</v>
      </c>
      <c r="U7906">
        <v>0</v>
      </c>
    </row>
    <row r="7907" spans="1:21">
      <c r="A7907">
        <v>15905</v>
      </c>
      <c r="B7907">
        <v>35</v>
      </c>
      <c r="C7907" t="s">
        <v>24</v>
      </c>
      <c r="D7907" s="1">
        <v>44459</v>
      </c>
      <c r="E7907" t="s">
        <v>17</v>
      </c>
      <c r="F7907" t="s">
        <v>48</v>
      </c>
      <c r="G7907" s="1">
        <v>4387.1276589999998</v>
      </c>
      <c r="H7907" s="2">
        <v>1.290602718E-2</v>
      </c>
      <c r="I7907" s="2">
        <v>3.1878818310000001E-2</v>
      </c>
      <c r="J7907">
        <v>2</v>
      </c>
      <c r="K7907" s="6">
        <f>Table1[[#This Row],[WebsiteVisits]]*Table1[[#This Row],[ConversionRate]]</f>
        <v>6.3757636620000002E-2</v>
      </c>
      <c r="L7907">
        <v>7.3093991479999998</v>
      </c>
      <c r="M7907">
        <v>13.438110679999999</v>
      </c>
      <c r="N7907">
        <v>60</v>
      </c>
      <c r="O7907">
        <v>1</v>
      </c>
      <c r="P7907">
        <v>5</v>
      </c>
      <c r="Q7907">
        <v>0</v>
      </c>
      <c r="R7907">
        <v>4571</v>
      </c>
      <c r="S7907" t="s">
        <v>49</v>
      </c>
      <c r="T7907" t="s">
        <v>50</v>
      </c>
      <c r="U7907">
        <v>0</v>
      </c>
    </row>
    <row r="7908" spans="1:21">
      <c r="A7908">
        <v>15906</v>
      </c>
      <c r="B7908">
        <v>59</v>
      </c>
      <c r="C7908" t="s">
        <v>24</v>
      </c>
      <c r="D7908" s="1">
        <v>76782</v>
      </c>
      <c r="E7908" t="s">
        <v>11</v>
      </c>
      <c r="F7908" t="s">
        <v>51</v>
      </c>
      <c r="G7908" s="1">
        <v>985.11822389999998</v>
      </c>
      <c r="H7908" s="2">
        <v>0.26253012840000001</v>
      </c>
      <c r="I7908" s="2">
        <v>5.6983734799999998E-2</v>
      </c>
      <c r="J7908">
        <v>30</v>
      </c>
      <c r="K7908" s="6">
        <f>Table1[[#This Row],[WebsiteVisits]]*Table1[[#This Row],[ConversionRate]]</f>
        <v>1.709512044</v>
      </c>
      <c r="L7908">
        <v>9.0479739230000007</v>
      </c>
      <c r="M7908">
        <v>5.2418674059999999</v>
      </c>
      <c r="N7908">
        <v>57</v>
      </c>
      <c r="O7908">
        <v>18</v>
      </c>
      <c r="P7908">
        <v>0</v>
      </c>
      <c r="Q7908">
        <v>7</v>
      </c>
      <c r="R7908">
        <v>784</v>
      </c>
      <c r="S7908" t="s">
        <v>49</v>
      </c>
      <c r="T7908" t="s">
        <v>50</v>
      </c>
      <c r="U7908">
        <v>1</v>
      </c>
    </row>
    <row r="7909" spans="1:21">
      <c r="A7909">
        <v>15907</v>
      </c>
      <c r="B7909">
        <v>65</v>
      </c>
      <c r="C7909" t="s">
        <v>24</v>
      </c>
      <c r="D7909" s="1">
        <v>107822</v>
      </c>
      <c r="E7909" t="s">
        <v>11</v>
      </c>
      <c r="F7909" t="s">
        <v>51</v>
      </c>
      <c r="G7909" s="1">
        <v>9981.7036919999991</v>
      </c>
      <c r="H7909" s="2">
        <v>0.1801152784</v>
      </c>
      <c r="I7909" s="2">
        <v>5.1745613240000002E-2</v>
      </c>
      <c r="J7909">
        <v>38</v>
      </c>
      <c r="K7909" s="6">
        <f>Table1[[#This Row],[WebsiteVisits]]*Table1[[#This Row],[ConversionRate]]</f>
        <v>1.9663333031200001</v>
      </c>
      <c r="L7909">
        <v>1.2720300360000001</v>
      </c>
      <c r="M7909">
        <v>0.57753421940000005</v>
      </c>
      <c r="N7909">
        <v>24</v>
      </c>
      <c r="O7909">
        <v>10</v>
      </c>
      <c r="P7909">
        <v>9</v>
      </c>
      <c r="Q7909">
        <v>4</v>
      </c>
      <c r="R7909">
        <v>224</v>
      </c>
      <c r="S7909" t="s">
        <v>49</v>
      </c>
      <c r="T7909" t="s">
        <v>50</v>
      </c>
      <c r="U7909">
        <v>1</v>
      </c>
    </row>
    <row r="7910" spans="1:21">
      <c r="A7910">
        <v>15908</v>
      </c>
      <c r="B7910">
        <v>37</v>
      </c>
      <c r="C7910" t="s">
        <v>24</v>
      </c>
      <c r="D7910" s="1">
        <v>26032</v>
      </c>
      <c r="E7910" t="s">
        <v>9</v>
      </c>
      <c r="F7910" t="s">
        <v>37</v>
      </c>
      <c r="G7910" s="1">
        <v>7575.3460889999997</v>
      </c>
      <c r="H7910" s="2">
        <v>0.1322716276</v>
      </c>
      <c r="I7910" s="2">
        <v>4.1271072610000001E-2</v>
      </c>
      <c r="J7910">
        <v>6</v>
      </c>
      <c r="K7910" s="6">
        <f>Table1[[#This Row],[WebsiteVisits]]*Table1[[#This Row],[ConversionRate]]</f>
        <v>0.24762643566</v>
      </c>
      <c r="L7910">
        <v>3.1853091</v>
      </c>
      <c r="M7910">
        <v>13.40306932</v>
      </c>
      <c r="N7910">
        <v>70</v>
      </c>
      <c r="O7910">
        <v>17</v>
      </c>
      <c r="P7910">
        <v>5</v>
      </c>
      <c r="Q7910">
        <v>2</v>
      </c>
      <c r="R7910">
        <v>2930</v>
      </c>
      <c r="S7910" t="s">
        <v>49</v>
      </c>
      <c r="T7910" t="s">
        <v>50</v>
      </c>
      <c r="U7910">
        <v>1</v>
      </c>
    </row>
    <row r="7911" spans="1:21">
      <c r="A7911">
        <v>15909</v>
      </c>
      <c r="B7911">
        <v>54</v>
      </c>
      <c r="C7911" t="s">
        <v>25</v>
      </c>
      <c r="D7911" s="1">
        <v>21825</v>
      </c>
      <c r="E7911" t="s">
        <v>13</v>
      </c>
      <c r="F7911" t="s">
        <v>48</v>
      </c>
      <c r="G7911" s="1">
        <v>6252.3862529999997</v>
      </c>
      <c r="H7911" s="2">
        <v>3.37695384E-2</v>
      </c>
      <c r="I7911" s="2">
        <v>9.8985635200000005E-2</v>
      </c>
      <c r="J7911">
        <v>15</v>
      </c>
      <c r="K7911" s="6">
        <f>Table1[[#This Row],[WebsiteVisits]]*Table1[[#This Row],[ConversionRate]]</f>
        <v>1.484784528</v>
      </c>
      <c r="L7911">
        <v>2.378627421</v>
      </c>
      <c r="M7911">
        <v>9.5173125420000009</v>
      </c>
      <c r="N7911">
        <v>61</v>
      </c>
      <c r="O7911">
        <v>2</v>
      </c>
      <c r="P7911">
        <v>9</v>
      </c>
      <c r="Q7911">
        <v>7</v>
      </c>
      <c r="R7911">
        <v>1238</v>
      </c>
      <c r="S7911" t="s">
        <v>49</v>
      </c>
      <c r="T7911" t="s">
        <v>50</v>
      </c>
      <c r="U7911">
        <v>1</v>
      </c>
    </row>
    <row r="7912" spans="1:21">
      <c r="A7912">
        <v>15910</v>
      </c>
      <c r="B7912">
        <v>62</v>
      </c>
      <c r="C7912" t="s">
        <v>25</v>
      </c>
      <c r="D7912" s="1">
        <v>146187</v>
      </c>
      <c r="E7912" t="s">
        <v>15</v>
      </c>
      <c r="F7912" t="s">
        <v>52</v>
      </c>
      <c r="G7912" s="1">
        <v>5918.8952330000002</v>
      </c>
      <c r="H7912" s="2">
        <v>0.17671883399999999</v>
      </c>
      <c r="I7912" s="2">
        <v>0.1913864525</v>
      </c>
      <c r="J7912">
        <v>27</v>
      </c>
      <c r="K7912" s="6">
        <f>Table1[[#This Row],[WebsiteVisits]]*Table1[[#This Row],[ConversionRate]]</f>
        <v>5.1674342175000003</v>
      </c>
      <c r="L7912">
        <v>8.0569270100000008</v>
      </c>
      <c r="M7912">
        <v>3.4217745810000002</v>
      </c>
      <c r="N7912">
        <v>60</v>
      </c>
      <c r="O7912">
        <v>9</v>
      </c>
      <c r="P7912">
        <v>0</v>
      </c>
      <c r="Q7912">
        <v>5</v>
      </c>
      <c r="R7912">
        <v>741</v>
      </c>
      <c r="S7912" t="s">
        <v>49</v>
      </c>
      <c r="T7912" t="s">
        <v>50</v>
      </c>
      <c r="U7912">
        <v>0</v>
      </c>
    </row>
    <row r="7913" spans="1:21">
      <c r="A7913">
        <v>15911</v>
      </c>
      <c r="B7913">
        <v>35</v>
      </c>
      <c r="C7913" t="s">
        <v>24</v>
      </c>
      <c r="D7913" s="1">
        <v>97090</v>
      </c>
      <c r="E7913" t="s">
        <v>17</v>
      </c>
      <c r="F7913" t="s">
        <v>48</v>
      </c>
      <c r="G7913" s="1">
        <v>5092.7122829999998</v>
      </c>
      <c r="H7913" s="2">
        <v>0.1241804197</v>
      </c>
      <c r="I7913" s="2">
        <v>0.13503687210000001</v>
      </c>
      <c r="J7913">
        <v>34</v>
      </c>
      <c r="K7913" s="6">
        <f>Table1[[#This Row],[WebsiteVisits]]*Table1[[#This Row],[ConversionRate]]</f>
        <v>4.5912536514000006</v>
      </c>
      <c r="L7913">
        <v>9.0232966819999998</v>
      </c>
      <c r="M7913">
        <v>10.53922172</v>
      </c>
      <c r="N7913">
        <v>44</v>
      </c>
      <c r="O7913">
        <v>6</v>
      </c>
      <c r="P7913">
        <v>7</v>
      </c>
      <c r="Q7913">
        <v>0</v>
      </c>
      <c r="R7913">
        <v>4997</v>
      </c>
      <c r="S7913" t="s">
        <v>49</v>
      </c>
      <c r="T7913" t="s">
        <v>50</v>
      </c>
      <c r="U7913">
        <v>0</v>
      </c>
    </row>
    <row r="7914" spans="1:21">
      <c r="A7914">
        <v>15912</v>
      </c>
      <c r="B7914">
        <v>34</v>
      </c>
      <c r="C7914" t="s">
        <v>24</v>
      </c>
      <c r="D7914" s="1">
        <v>137798</v>
      </c>
      <c r="E7914" t="s">
        <v>11</v>
      </c>
      <c r="F7914" t="s">
        <v>48</v>
      </c>
      <c r="G7914" s="1">
        <v>2648.5315340000002</v>
      </c>
      <c r="H7914" s="2">
        <v>0.15025035480000001</v>
      </c>
      <c r="I7914" s="2">
        <v>0.16884038600000001</v>
      </c>
      <c r="J7914">
        <v>14</v>
      </c>
      <c r="K7914" s="6">
        <f>Table1[[#This Row],[WebsiteVisits]]*Table1[[#This Row],[ConversionRate]]</f>
        <v>2.363765404</v>
      </c>
      <c r="L7914">
        <v>5.9910172890000002</v>
      </c>
      <c r="M7914">
        <v>9.6758904010000002</v>
      </c>
      <c r="N7914">
        <v>26</v>
      </c>
      <c r="O7914">
        <v>0</v>
      </c>
      <c r="P7914">
        <v>1</v>
      </c>
      <c r="Q7914">
        <v>1</v>
      </c>
      <c r="R7914">
        <v>588</v>
      </c>
      <c r="S7914" t="s">
        <v>49</v>
      </c>
      <c r="T7914" t="s">
        <v>50</v>
      </c>
      <c r="U7914">
        <v>1</v>
      </c>
    </row>
    <row r="7915" spans="1:21">
      <c r="A7915">
        <v>15913</v>
      </c>
      <c r="B7915">
        <v>26</v>
      </c>
      <c r="C7915" t="s">
        <v>24</v>
      </c>
      <c r="D7915" s="1">
        <v>68101</v>
      </c>
      <c r="E7915" t="s">
        <v>15</v>
      </c>
      <c r="F7915" t="s">
        <v>48</v>
      </c>
      <c r="G7915" s="1">
        <v>2341.2649940000001</v>
      </c>
      <c r="H7915" s="2">
        <v>0.19281363979999999</v>
      </c>
      <c r="I7915" s="2">
        <v>0.1964052359</v>
      </c>
      <c r="J7915">
        <v>6</v>
      </c>
      <c r="K7915" s="6">
        <f>Table1[[#This Row],[WebsiteVisits]]*Table1[[#This Row],[ConversionRate]]</f>
        <v>1.1784314154</v>
      </c>
      <c r="L7915">
        <v>8.6338168110000009</v>
      </c>
      <c r="M7915">
        <v>6.0117752380000002</v>
      </c>
      <c r="N7915">
        <v>51</v>
      </c>
      <c r="O7915">
        <v>9</v>
      </c>
      <c r="P7915">
        <v>1</v>
      </c>
      <c r="Q7915">
        <v>3</v>
      </c>
      <c r="R7915">
        <v>3858</v>
      </c>
      <c r="S7915" t="s">
        <v>49</v>
      </c>
      <c r="T7915" t="s">
        <v>50</v>
      </c>
      <c r="U7915">
        <v>0</v>
      </c>
    </row>
    <row r="7916" spans="1:21">
      <c r="A7916">
        <v>15914</v>
      </c>
      <c r="B7916">
        <v>31</v>
      </c>
      <c r="C7916" t="s">
        <v>24</v>
      </c>
      <c r="D7916" s="1">
        <v>80109</v>
      </c>
      <c r="E7916" t="s">
        <v>17</v>
      </c>
      <c r="F7916" t="s">
        <v>48</v>
      </c>
      <c r="G7916" s="1">
        <v>5540.3713260000004</v>
      </c>
      <c r="H7916" s="2">
        <v>0.19558074559999999</v>
      </c>
      <c r="I7916" s="2">
        <v>0.112718306</v>
      </c>
      <c r="J7916">
        <v>34</v>
      </c>
      <c r="K7916" s="6">
        <f>Table1[[#This Row],[WebsiteVisits]]*Table1[[#This Row],[ConversionRate]]</f>
        <v>3.8324224040000003</v>
      </c>
      <c r="L7916">
        <v>6.9124344659999997</v>
      </c>
      <c r="M7916">
        <v>3.5760898380000001</v>
      </c>
      <c r="N7916">
        <v>58</v>
      </c>
      <c r="O7916">
        <v>4</v>
      </c>
      <c r="P7916">
        <v>1</v>
      </c>
      <c r="Q7916">
        <v>8</v>
      </c>
      <c r="R7916">
        <v>4030</v>
      </c>
      <c r="S7916" t="s">
        <v>49</v>
      </c>
      <c r="T7916" t="s">
        <v>50</v>
      </c>
      <c r="U7916">
        <v>1</v>
      </c>
    </row>
    <row r="7917" spans="1:21">
      <c r="A7917">
        <v>15915</v>
      </c>
      <c r="B7917">
        <v>66</v>
      </c>
      <c r="C7917" t="s">
        <v>25</v>
      </c>
      <c r="D7917" s="1">
        <v>32470</v>
      </c>
      <c r="E7917" t="s">
        <v>17</v>
      </c>
      <c r="F7917" t="s">
        <v>52</v>
      </c>
      <c r="G7917" s="1">
        <v>794.98806409999997</v>
      </c>
      <c r="H7917" s="2">
        <v>0.28857378</v>
      </c>
      <c r="I7917" s="2">
        <v>5.5233314380000002E-2</v>
      </c>
      <c r="J7917">
        <v>47</v>
      </c>
      <c r="K7917" s="6">
        <f>Table1[[#This Row],[WebsiteVisits]]*Table1[[#This Row],[ConversionRate]]</f>
        <v>2.5959657758600003</v>
      </c>
      <c r="L7917">
        <v>6.910295874</v>
      </c>
      <c r="M7917">
        <v>14.890172570000001</v>
      </c>
      <c r="N7917">
        <v>84</v>
      </c>
      <c r="O7917">
        <v>0</v>
      </c>
      <c r="P7917">
        <v>0</v>
      </c>
      <c r="Q7917">
        <v>8</v>
      </c>
      <c r="R7917">
        <v>3488</v>
      </c>
      <c r="S7917" t="s">
        <v>49</v>
      </c>
      <c r="T7917" t="s">
        <v>50</v>
      </c>
      <c r="U7917">
        <v>0</v>
      </c>
    </row>
    <row r="7918" spans="1:21">
      <c r="A7918">
        <v>15916</v>
      </c>
      <c r="B7918">
        <v>46</v>
      </c>
      <c r="C7918" t="s">
        <v>25</v>
      </c>
      <c r="D7918" s="1">
        <v>23770</v>
      </c>
      <c r="E7918" t="s">
        <v>11</v>
      </c>
      <c r="F7918" t="s">
        <v>37</v>
      </c>
      <c r="G7918" s="1">
        <v>837.26090880000004</v>
      </c>
      <c r="H7918" s="2">
        <v>0.19996548989999999</v>
      </c>
      <c r="I7918" s="2">
        <v>0.18628409130000001</v>
      </c>
      <c r="J7918">
        <v>30</v>
      </c>
      <c r="K7918" s="6">
        <f>Table1[[#This Row],[WebsiteVisits]]*Table1[[#This Row],[ConversionRate]]</f>
        <v>5.5885227390000001</v>
      </c>
      <c r="L7918">
        <v>6.2173735170000004</v>
      </c>
      <c r="M7918">
        <v>9.8237916250000001</v>
      </c>
      <c r="N7918">
        <v>42</v>
      </c>
      <c r="O7918">
        <v>16</v>
      </c>
      <c r="P7918">
        <v>1</v>
      </c>
      <c r="Q7918">
        <v>9</v>
      </c>
      <c r="R7918">
        <v>2817</v>
      </c>
      <c r="S7918" t="s">
        <v>49</v>
      </c>
      <c r="T7918" t="s">
        <v>50</v>
      </c>
      <c r="U7918">
        <v>0</v>
      </c>
    </row>
    <row r="7919" spans="1:21">
      <c r="A7919">
        <v>15917</v>
      </c>
      <c r="B7919">
        <v>48</v>
      </c>
      <c r="C7919" t="s">
        <v>25</v>
      </c>
      <c r="D7919" s="1">
        <v>47268</v>
      </c>
      <c r="E7919" t="s">
        <v>15</v>
      </c>
      <c r="F7919" t="s">
        <v>51</v>
      </c>
      <c r="G7919" s="1">
        <v>5652.0546709999999</v>
      </c>
      <c r="H7919" s="2">
        <v>0.1084272007</v>
      </c>
      <c r="I7919" s="2">
        <v>0.1428069579</v>
      </c>
      <c r="J7919">
        <v>37</v>
      </c>
      <c r="K7919" s="6">
        <f>Table1[[#This Row],[WebsiteVisits]]*Table1[[#This Row],[ConversionRate]]</f>
        <v>5.2838574423000004</v>
      </c>
      <c r="L7919">
        <v>1.4501683080000001</v>
      </c>
      <c r="M7919">
        <v>0.52534243680000003</v>
      </c>
      <c r="N7919">
        <v>27</v>
      </c>
      <c r="O7919">
        <v>13</v>
      </c>
      <c r="P7919">
        <v>7</v>
      </c>
      <c r="Q7919">
        <v>1</v>
      </c>
      <c r="R7919">
        <v>574</v>
      </c>
      <c r="S7919" t="s">
        <v>49</v>
      </c>
      <c r="T7919" t="s">
        <v>50</v>
      </c>
      <c r="U7919">
        <v>1</v>
      </c>
    </row>
    <row r="7920" spans="1:21">
      <c r="A7920">
        <v>15918</v>
      </c>
      <c r="B7920">
        <v>21</v>
      </c>
      <c r="C7920" t="s">
        <v>24</v>
      </c>
      <c r="D7920" s="1">
        <v>20029</v>
      </c>
      <c r="E7920" t="s">
        <v>17</v>
      </c>
      <c r="F7920" t="s">
        <v>52</v>
      </c>
      <c r="G7920" s="1">
        <v>9206.1392770000002</v>
      </c>
      <c r="H7920" s="2">
        <v>0.1055935201</v>
      </c>
      <c r="I7920" s="2">
        <v>0.1921988395</v>
      </c>
      <c r="J7920">
        <v>7</v>
      </c>
      <c r="K7920" s="6">
        <f>Table1[[#This Row],[WebsiteVisits]]*Table1[[#This Row],[ConversionRate]]</f>
        <v>1.3453918764999999</v>
      </c>
      <c r="L7920">
        <v>9.4328029470000008</v>
      </c>
      <c r="M7920">
        <v>2.3211025410000001</v>
      </c>
      <c r="N7920">
        <v>20</v>
      </c>
      <c r="O7920">
        <v>3</v>
      </c>
      <c r="P7920">
        <v>7</v>
      </c>
      <c r="Q7920">
        <v>0</v>
      </c>
      <c r="R7920">
        <v>3179</v>
      </c>
      <c r="S7920" t="s">
        <v>49</v>
      </c>
      <c r="T7920" t="s">
        <v>50</v>
      </c>
      <c r="U7920">
        <v>1</v>
      </c>
    </row>
    <row r="7921" spans="1:21">
      <c r="A7921">
        <v>15919</v>
      </c>
      <c r="B7921">
        <v>35</v>
      </c>
      <c r="C7921" t="s">
        <v>25</v>
      </c>
      <c r="D7921" s="1">
        <v>50083</v>
      </c>
      <c r="E7921" t="s">
        <v>11</v>
      </c>
      <c r="F7921" t="s">
        <v>52</v>
      </c>
      <c r="G7921" s="1">
        <v>9151.2913260000005</v>
      </c>
      <c r="H7921" s="2">
        <v>0.14837667630000001</v>
      </c>
      <c r="I7921" s="2">
        <v>0.1336960727</v>
      </c>
      <c r="J7921">
        <v>47</v>
      </c>
      <c r="K7921" s="6">
        <f>Table1[[#This Row],[WebsiteVisits]]*Table1[[#This Row],[ConversionRate]]</f>
        <v>6.2837154168999998</v>
      </c>
      <c r="L7921">
        <v>4.2019428420000002</v>
      </c>
      <c r="M7921">
        <v>4.08750619</v>
      </c>
      <c r="N7921">
        <v>33</v>
      </c>
      <c r="O7921">
        <v>15</v>
      </c>
      <c r="P7921">
        <v>5</v>
      </c>
      <c r="Q7921">
        <v>0</v>
      </c>
      <c r="R7921">
        <v>3672</v>
      </c>
      <c r="S7921" t="s">
        <v>49</v>
      </c>
      <c r="T7921" t="s">
        <v>50</v>
      </c>
      <c r="U7921">
        <v>0</v>
      </c>
    </row>
    <row r="7922" spans="1:21">
      <c r="A7922">
        <v>15920</v>
      </c>
      <c r="B7922">
        <v>37</v>
      </c>
      <c r="C7922" t="s">
        <v>25</v>
      </c>
      <c r="D7922" s="1">
        <v>28958</v>
      </c>
      <c r="E7922" t="s">
        <v>15</v>
      </c>
      <c r="F7922" t="s">
        <v>51</v>
      </c>
      <c r="G7922" s="1">
        <v>207.2001765</v>
      </c>
      <c r="H7922" s="2">
        <v>8.5205032959999996E-2</v>
      </c>
      <c r="I7922" s="2">
        <v>0.15727755190000001</v>
      </c>
      <c r="J7922">
        <v>37</v>
      </c>
      <c r="K7922" s="6">
        <f>Table1[[#This Row],[WebsiteVisits]]*Table1[[#This Row],[ConversionRate]]</f>
        <v>5.8192694203000004</v>
      </c>
      <c r="L7922">
        <v>8.2231993459999995</v>
      </c>
      <c r="M7922">
        <v>12.290489190000001</v>
      </c>
      <c r="N7922">
        <v>84</v>
      </c>
      <c r="O7922">
        <v>6</v>
      </c>
      <c r="P7922">
        <v>3</v>
      </c>
      <c r="Q7922">
        <v>1</v>
      </c>
      <c r="R7922">
        <v>2838</v>
      </c>
      <c r="S7922" t="s">
        <v>49</v>
      </c>
      <c r="T7922" t="s">
        <v>50</v>
      </c>
      <c r="U7922">
        <v>0</v>
      </c>
    </row>
    <row r="7923" spans="1:21">
      <c r="A7923">
        <v>15921</v>
      </c>
      <c r="B7923">
        <v>64</v>
      </c>
      <c r="C7923" t="s">
        <v>24</v>
      </c>
      <c r="D7923" s="1">
        <v>133806</v>
      </c>
      <c r="E7923" t="s">
        <v>15</v>
      </c>
      <c r="F7923" t="s">
        <v>37</v>
      </c>
      <c r="G7923" s="1">
        <v>1163.2027350000001</v>
      </c>
      <c r="H7923" s="2">
        <v>0.1191673037</v>
      </c>
      <c r="I7923" s="2">
        <v>0.179220877</v>
      </c>
      <c r="J7923">
        <v>15</v>
      </c>
      <c r="K7923" s="6">
        <f>Table1[[#This Row],[WebsiteVisits]]*Table1[[#This Row],[ConversionRate]]</f>
        <v>2.6883131549999999</v>
      </c>
      <c r="L7923">
        <v>8.2898611340000006</v>
      </c>
      <c r="M7923">
        <v>7.3824274250000004</v>
      </c>
      <c r="N7923">
        <v>46</v>
      </c>
      <c r="O7923">
        <v>0</v>
      </c>
      <c r="P7923">
        <v>9</v>
      </c>
      <c r="Q7923">
        <v>9</v>
      </c>
      <c r="R7923">
        <v>4484</v>
      </c>
      <c r="S7923" t="s">
        <v>49</v>
      </c>
      <c r="T7923" t="s">
        <v>50</v>
      </c>
      <c r="U7923">
        <v>0</v>
      </c>
    </row>
    <row r="7924" spans="1:21">
      <c r="A7924">
        <v>15922</v>
      </c>
      <c r="B7924">
        <v>60</v>
      </c>
      <c r="C7924" t="s">
        <v>24</v>
      </c>
      <c r="D7924" s="1">
        <v>28806</v>
      </c>
      <c r="E7924" t="s">
        <v>11</v>
      </c>
      <c r="F7924" t="s">
        <v>52</v>
      </c>
      <c r="G7924" s="1">
        <v>5872.4691679999996</v>
      </c>
      <c r="H7924" s="2">
        <v>0.2542127039</v>
      </c>
      <c r="I7924" s="2">
        <v>0.15425736919999999</v>
      </c>
      <c r="J7924">
        <v>33</v>
      </c>
      <c r="K7924" s="6">
        <f>Table1[[#This Row],[WebsiteVisits]]*Table1[[#This Row],[ConversionRate]]</f>
        <v>5.0904931835999996</v>
      </c>
      <c r="L7924">
        <v>9.69185111</v>
      </c>
      <c r="M7924">
        <v>1.3718298170000001</v>
      </c>
      <c r="N7924">
        <v>26</v>
      </c>
      <c r="O7924">
        <v>5</v>
      </c>
      <c r="P7924">
        <v>3</v>
      </c>
      <c r="Q7924">
        <v>3</v>
      </c>
      <c r="R7924">
        <v>2959</v>
      </c>
      <c r="S7924" t="s">
        <v>49</v>
      </c>
      <c r="T7924" t="s">
        <v>50</v>
      </c>
      <c r="U7924">
        <v>1</v>
      </c>
    </row>
    <row r="7925" spans="1:21">
      <c r="A7925">
        <v>15923</v>
      </c>
      <c r="B7925">
        <v>61</v>
      </c>
      <c r="C7925" t="s">
        <v>24</v>
      </c>
      <c r="D7925" s="1">
        <v>52162</v>
      </c>
      <c r="E7925" t="s">
        <v>15</v>
      </c>
      <c r="F7925" t="s">
        <v>51</v>
      </c>
      <c r="G7925" s="1">
        <v>8499.9096460000001</v>
      </c>
      <c r="H7925" s="2">
        <v>0.2593308648</v>
      </c>
      <c r="I7925" s="2">
        <v>0.1169026967</v>
      </c>
      <c r="J7925">
        <v>0</v>
      </c>
      <c r="K7925" s="6">
        <f>Table1[[#This Row],[WebsiteVisits]]*Table1[[#This Row],[ConversionRate]]</f>
        <v>0</v>
      </c>
      <c r="L7925">
        <v>3.9402967520000001</v>
      </c>
      <c r="M7925">
        <v>4.3438496930000001</v>
      </c>
      <c r="N7925">
        <v>14</v>
      </c>
      <c r="O7925">
        <v>13</v>
      </c>
      <c r="P7925">
        <v>7</v>
      </c>
      <c r="Q7925">
        <v>8</v>
      </c>
      <c r="R7925">
        <v>707</v>
      </c>
      <c r="S7925" t="s">
        <v>49</v>
      </c>
      <c r="T7925" t="s">
        <v>50</v>
      </c>
      <c r="U7925">
        <v>1</v>
      </c>
    </row>
    <row r="7926" spans="1:21">
      <c r="A7926">
        <v>15924</v>
      </c>
      <c r="B7926">
        <v>26</v>
      </c>
      <c r="C7926" t="s">
        <v>24</v>
      </c>
      <c r="D7926" s="1">
        <v>94732</v>
      </c>
      <c r="E7926" t="s">
        <v>13</v>
      </c>
      <c r="F7926" t="s">
        <v>37</v>
      </c>
      <c r="G7926" s="1">
        <v>9549.0459580000006</v>
      </c>
      <c r="H7926" s="2">
        <v>0.1920598187</v>
      </c>
      <c r="I7926" s="2">
        <v>9.9664977129999999E-2</v>
      </c>
      <c r="J7926">
        <v>18</v>
      </c>
      <c r="K7926" s="6">
        <f>Table1[[#This Row],[WebsiteVisits]]*Table1[[#This Row],[ConversionRate]]</f>
        <v>1.79396958834</v>
      </c>
      <c r="L7926">
        <v>9.9765946060000008</v>
      </c>
      <c r="M7926">
        <v>14.720368499999999</v>
      </c>
      <c r="N7926">
        <v>4</v>
      </c>
      <c r="O7926">
        <v>3</v>
      </c>
      <c r="P7926">
        <v>7</v>
      </c>
      <c r="Q7926">
        <v>7</v>
      </c>
      <c r="R7926">
        <v>904</v>
      </c>
      <c r="S7926" t="s">
        <v>49</v>
      </c>
      <c r="T7926" t="s">
        <v>50</v>
      </c>
      <c r="U7926">
        <v>1</v>
      </c>
    </row>
    <row r="7927" spans="1:21">
      <c r="A7927">
        <v>15925</v>
      </c>
      <c r="B7927">
        <v>30</v>
      </c>
      <c r="C7927" t="s">
        <v>24</v>
      </c>
      <c r="D7927" s="1">
        <v>54889</v>
      </c>
      <c r="E7927" t="s">
        <v>17</v>
      </c>
      <c r="F7927" t="s">
        <v>37</v>
      </c>
      <c r="G7927" s="1">
        <v>8619.7640379999993</v>
      </c>
      <c r="H7927" s="2">
        <v>0.17902387319999999</v>
      </c>
      <c r="I7927" s="2">
        <v>0.1664416936</v>
      </c>
      <c r="J7927">
        <v>13</v>
      </c>
      <c r="K7927" s="6">
        <f>Table1[[#This Row],[WebsiteVisits]]*Table1[[#This Row],[ConversionRate]]</f>
        <v>2.1637420168000001</v>
      </c>
      <c r="L7927">
        <v>3.7051703300000001</v>
      </c>
      <c r="M7927">
        <v>11.63410124</v>
      </c>
      <c r="N7927">
        <v>63</v>
      </c>
      <c r="O7927">
        <v>14</v>
      </c>
      <c r="P7927">
        <v>7</v>
      </c>
      <c r="Q7927">
        <v>2</v>
      </c>
      <c r="R7927">
        <v>1149</v>
      </c>
      <c r="S7927" t="s">
        <v>49</v>
      </c>
      <c r="T7927" t="s">
        <v>50</v>
      </c>
      <c r="U7927">
        <v>0</v>
      </c>
    </row>
    <row r="7928" spans="1:21">
      <c r="A7928">
        <v>15926</v>
      </c>
      <c r="B7928">
        <v>32</v>
      </c>
      <c r="C7928" t="s">
        <v>24</v>
      </c>
      <c r="D7928" s="1">
        <v>47702</v>
      </c>
      <c r="E7928" t="s">
        <v>17</v>
      </c>
      <c r="F7928" t="s">
        <v>48</v>
      </c>
      <c r="G7928" s="1">
        <v>6808.3700390000004</v>
      </c>
      <c r="H7928" s="2">
        <v>0.13385895119999999</v>
      </c>
      <c r="I7928" s="2">
        <v>0.15667730439999999</v>
      </c>
      <c r="J7928">
        <v>18</v>
      </c>
      <c r="K7928" s="6">
        <f>Table1[[#This Row],[WebsiteVisits]]*Table1[[#This Row],[ConversionRate]]</f>
        <v>2.8201914792</v>
      </c>
      <c r="L7928">
        <v>5.0623314840000004</v>
      </c>
      <c r="M7928">
        <v>0.56755899430000001</v>
      </c>
      <c r="N7928">
        <v>16</v>
      </c>
      <c r="O7928">
        <v>10</v>
      </c>
      <c r="P7928">
        <v>9</v>
      </c>
      <c r="Q7928">
        <v>0</v>
      </c>
      <c r="R7928">
        <v>3985</v>
      </c>
      <c r="S7928" t="s">
        <v>49</v>
      </c>
      <c r="T7928" t="s">
        <v>50</v>
      </c>
      <c r="U7928">
        <v>0</v>
      </c>
    </row>
    <row r="7929" spans="1:21">
      <c r="A7929">
        <v>15927</v>
      </c>
      <c r="B7929">
        <v>44</v>
      </c>
      <c r="C7929" t="s">
        <v>24</v>
      </c>
      <c r="D7929" s="1">
        <v>55777</v>
      </c>
      <c r="E7929" t="s">
        <v>15</v>
      </c>
      <c r="F7929" t="s">
        <v>52</v>
      </c>
      <c r="G7929" s="1">
        <v>2085.1982680000001</v>
      </c>
      <c r="H7929" s="2">
        <v>0.19441068550000001</v>
      </c>
      <c r="I7929" s="2">
        <v>7.9621856549999995E-2</v>
      </c>
      <c r="J7929">
        <v>22</v>
      </c>
      <c r="K7929" s="6">
        <f>Table1[[#This Row],[WebsiteVisits]]*Table1[[#This Row],[ConversionRate]]</f>
        <v>1.7516808440999998</v>
      </c>
      <c r="L7929">
        <v>7.3562502959999998</v>
      </c>
      <c r="M7929">
        <v>12.661151800000001</v>
      </c>
      <c r="N7929">
        <v>7</v>
      </c>
      <c r="O7929">
        <v>17</v>
      </c>
      <c r="P7929">
        <v>3</v>
      </c>
      <c r="Q7929">
        <v>5</v>
      </c>
      <c r="R7929">
        <v>4881</v>
      </c>
      <c r="S7929" t="s">
        <v>49</v>
      </c>
      <c r="T7929" t="s">
        <v>50</v>
      </c>
      <c r="U7929">
        <v>1</v>
      </c>
    </row>
    <row r="7930" spans="1:21">
      <c r="A7930">
        <v>15928</v>
      </c>
      <c r="B7930">
        <v>32</v>
      </c>
      <c r="C7930" t="s">
        <v>25</v>
      </c>
      <c r="D7930" s="1">
        <v>72971</v>
      </c>
      <c r="E7930" t="s">
        <v>11</v>
      </c>
      <c r="F7930" t="s">
        <v>37</v>
      </c>
      <c r="G7930" s="1">
        <v>818.95259239999996</v>
      </c>
      <c r="H7930" s="2">
        <v>0.2437554703</v>
      </c>
      <c r="I7930" s="2">
        <v>0.1046830738</v>
      </c>
      <c r="J7930">
        <v>3</v>
      </c>
      <c r="K7930" s="6">
        <f>Table1[[#This Row],[WebsiteVisits]]*Table1[[#This Row],[ConversionRate]]</f>
        <v>0.31404922140000002</v>
      </c>
      <c r="L7930">
        <v>2.394897652</v>
      </c>
      <c r="M7930">
        <v>3.2878839950000001</v>
      </c>
      <c r="N7930">
        <v>56</v>
      </c>
      <c r="O7930">
        <v>1</v>
      </c>
      <c r="P7930">
        <v>1</v>
      </c>
      <c r="Q7930">
        <v>9</v>
      </c>
      <c r="R7930">
        <v>3128</v>
      </c>
      <c r="S7930" t="s">
        <v>49</v>
      </c>
      <c r="T7930" t="s">
        <v>50</v>
      </c>
      <c r="U7930">
        <v>1</v>
      </c>
    </row>
    <row r="7931" spans="1:21">
      <c r="A7931">
        <v>15929</v>
      </c>
      <c r="B7931">
        <v>45</v>
      </c>
      <c r="C7931" t="s">
        <v>25</v>
      </c>
      <c r="D7931" s="1">
        <v>27739</v>
      </c>
      <c r="E7931" t="s">
        <v>9</v>
      </c>
      <c r="F7931" t="s">
        <v>52</v>
      </c>
      <c r="G7931" s="1">
        <v>570.40624860000003</v>
      </c>
      <c r="H7931" s="2">
        <v>0.22397564680000001</v>
      </c>
      <c r="I7931" s="2">
        <v>0.13064824359999999</v>
      </c>
      <c r="J7931">
        <v>33</v>
      </c>
      <c r="K7931" s="6">
        <f>Table1[[#This Row],[WebsiteVisits]]*Table1[[#This Row],[ConversionRate]]</f>
        <v>4.3113920387999993</v>
      </c>
      <c r="L7931">
        <v>3.3973586600000001</v>
      </c>
      <c r="M7931">
        <v>5.2962275930000002</v>
      </c>
      <c r="N7931">
        <v>56</v>
      </c>
      <c r="O7931">
        <v>5</v>
      </c>
      <c r="P7931">
        <v>2</v>
      </c>
      <c r="Q7931">
        <v>6</v>
      </c>
      <c r="R7931">
        <v>4293</v>
      </c>
      <c r="S7931" t="s">
        <v>49</v>
      </c>
      <c r="T7931" t="s">
        <v>50</v>
      </c>
      <c r="U7931">
        <v>0</v>
      </c>
    </row>
    <row r="7932" spans="1:21">
      <c r="A7932">
        <v>15930</v>
      </c>
      <c r="B7932">
        <v>54</v>
      </c>
      <c r="C7932" t="s">
        <v>25</v>
      </c>
      <c r="D7932" s="1">
        <v>44599</v>
      </c>
      <c r="E7932" t="s">
        <v>15</v>
      </c>
      <c r="F7932" t="s">
        <v>51</v>
      </c>
      <c r="G7932" s="1">
        <v>6159.560168</v>
      </c>
      <c r="H7932" s="2">
        <v>2.0283259549999998E-2</v>
      </c>
      <c r="I7932" s="2">
        <v>1.5390341619999999E-2</v>
      </c>
      <c r="J7932">
        <v>1</v>
      </c>
      <c r="K7932" s="6">
        <f>Table1[[#This Row],[WebsiteVisits]]*Table1[[#This Row],[ConversionRate]]</f>
        <v>1.5390341619999999E-2</v>
      </c>
      <c r="L7932">
        <v>7.553021566</v>
      </c>
      <c r="M7932">
        <v>2.21663174</v>
      </c>
      <c r="N7932">
        <v>47</v>
      </c>
      <c r="O7932">
        <v>15</v>
      </c>
      <c r="P7932">
        <v>2</v>
      </c>
      <c r="Q7932">
        <v>1</v>
      </c>
      <c r="R7932">
        <v>1754</v>
      </c>
      <c r="S7932" t="s">
        <v>49</v>
      </c>
      <c r="T7932" t="s">
        <v>50</v>
      </c>
      <c r="U7932">
        <v>0</v>
      </c>
    </row>
    <row r="7933" spans="1:21">
      <c r="A7933">
        <v>15931</v>
      </c>
      <c r="B7933">
        <v>36</v>
      </c>
      <c r="C7933" t="s">
        <v>25</v>
      </c>
      <c r="D7933" s="1">
        <v>56827</v>
      </c>
      <c r="E7933" t="s">
        <v>9</v>
      </c>
      <c r="F7933" t="s">
        <v>52</v>
      </c>
      <c r="G7933" s="1">
        <v>458.26717980000001</v>
      </c>
      <c r="H7933" s="2">
        <v>0.22202769959999999</v>
      </c>
      <c r="I7933" s="2">
        <v>5.7038052989999997E-2</v>
      </c>
      <c r="J7933">
        <v>11</v>
      </c>
      <c r="K7933" s="6">
        <f>Table1[[#This Row],[WebsiteVisits]]*Table1[[#This Row],[ConversionRate]]</f>
        <v>0.62741858288999997</v>
      </c>
      <c r="L7933">
        <v>9.7694573929999997</v>
      </c>
      <c r="M7933">
        <v>0.65339596259999999</v>
      </c>
      <c r="N7933">
        <v>87</v>
      </c>
      <c r="O7933">
        <v>13</v>
      </c>
      <c r="P7933">
        <v>5</v>
      </c>
      <c r="Q7933">
        <v>5</v>
      </c>
      <c r="R7933">
        <v>4645</v>
      </c>
      <c r="S7933" t="s">
        <v>49</v>
      </c>
      <c r="T7933" t="s">
        <v>50</v>
      </c>
      <c r="U7933">
        <v>1</v>
      </c>
    </row>
    <row r="7934" spans="1:21">
      <c r="A7934">
        <v>15932</v>
      </c>
      <c r="B7934">
        <v>43</v>
      </c>
      <c r="C7934" t="s">
        <v>24</v>
      </c>
      <c r="D7934" s="1">
        <v>96821</v>
      </c>
      <c r="E7934" t="s">
        <v>15</v>
      </c>
      <c r="F7934" t="s">
        <v>37</v>
      </c>
      <c r="G7934" s="1">
        <v>7418.4755690000002</v>
      </c>
      <c r="H7934" s="2">
        <v>0.2187848235</v>
      </c>
      <c r="I7934" s="2">
        <v>5.7540735060000001E-2</v>
      </c>
      <c r="J7934">
        <v>22</v>
      </c>
      <c r="K7934" s="6">
        <f>Table1[[#This Row],[WebsiteVisits]]*Table1[[#This Row],[ConversionRate]]</f>
        <v>1.2658961713200001</v>
      </c>
      <c r="L7934">
        <v>7.5951890110000004</v>
      </c>
      <c r="M7934">
        <v>7.8081653639999997</v>
      </c>
      <c r="N7934">
        <v>17</v>
      </c>
      <c r="O7934">
        <v>12</v>
      </c>
      <c r="P7934">
        <v>0</v>
      </c>
      <c r="Q7934">
        <v>7</v>
      </c>
      <c r="R7934">
        <v>520</v>
      </c>
      <c r="S7934" t="s">
        <v>49</v>
      </c>
      <c r="T7934" t="s">
        <v>50</v>
      </c>
      <c r="U7934">
        <v>1</v>
      </c>
    </row>
    <row r="7935" spans="1:21">
      <c r="A7935">
        <v>15933</v>
      </c>
      <c r="B7935">
        <v>69</v>
      </c>
      <c r="C7935" t="s">
        <v>25</v>
      </c>
      <c r="D7935" s="1">
        <v>116683</v>
      </c>
      <c r="E7935" t="s">
        <v>9</v>
      </c>
      <c r="F7935" t="s">
        <v>51</v>
      </c>
      <c r="G7935" s="1">
        <v>7153.4602999999997</v>
      </c>
      <c r="H7935" s="2">
        <v>3.870725564E-2</v>
      </c>
      <c r="I7935" s="2">
        <v>0.1778139963</v>
      </c>
      <c r="J7935">
        <v>42</v>
      </c>
      <c r="K7935" s="6">
        <f>Table1[[#This Row],[WebsiteVisits]]*Table1[[#This Row],[ConversionRate]]</f>
        <v>7.4681878446000001</v>
      </c>
      <c r="L7935">
        <v>8.7606890069999999</v>
      </c>
      <c r="M7935">
        <v>4.6467998149999996</v>
      </c>
      <c r="N7935">
        <v>41</v>
      </c>
      <c r="O7935">
        <v>11</v>
      </c>
      <c r="P7935">
        <v>0</v>
      </c>
      <c r="Q7935">
        <v>0</v>
      </c>
      <c r="R7935">
        <v>4561</v>
      </c>
      <c r="S7935" t="s">
        <v>49</v>
      </c>
      <c r="T7935" t="s">
        <v>50</v>
      </c>
      <c r="U7935">
        <v>1</v>
      </c>
    </row>
    <row r="7936" spans="1:21">
      <c r="A7936">
        <v>15934</v>
      </c>
      <c r="B7936">
        <v>43</v>
      </c>
      <c r="C7936" t="s">
        <v>24</v>
      </c>
      <c r="D7936" s="1">
        <v>115263</v>
      </c>
      <c r="E7936" t="s">
        <v>15</v>
      </c>
      <c r="F7936" t="s">
        <v>51</v>
      </c>
      <c r="G7936" s="1">
        <v>888.14716529999998</v>
      </c>
      <c r="H7936" s="2">
        <v>5.357173573E-2</v>
      </c>
      <c r="I7936" s="2">
        <v>7.2982673159999997E-2</v>
      </c>
      <c r="J7936">
        <v>17</v>
      </c>
      <c r="K7936" s="6">
        <f>Table1[[#This Row],[WebsiteVisits]]*Table1[[#This Row],[ConversionRate]]</f>
        <v>1.24070544372</v>
      </c>
      <c r="L7936">
        <v>1.3373807719999999</v>
      </c>
      <c r="M7936">
        <v>5.7224105099999996</v>
      </c>
      <c r="N7936">
        <v>68</v>
      </c>
      <c r="O7936">
        <v>18</v>
      </c>
      <c r="P7936">
        <v>2</v>
      </c>
      <c r="Q7936">
        <v>7</v>
      </c>
      <c r="R7936">
        <v>2624</v>
      </c>
      <c r="S7936" t="s">
        <v>49</v>
      </c>
      <c r="T7936" t="s">
        <v>50</v>
      </c>
      <c r="U7936">
        <v>0</v>
      </c>
    </row>
    <row r="7937" spans="1:21">
      <c r="A7937">
        <v>15935</v>
      </c>
      <c r="B7937">
        <v>42</v>
      </c>
      <c r="C7937" t="s">
        <v>25</v>
      </c>
      <c r="D7937" s="1">
        <v>88446</v>
      </c>
      <c r="E7937" t="s">
        <v>11</v>
      </c>
      <c r="F7937" t="s">
        <v>48</v>
      </c>
      <c r="G7937" s="1">
        <v>9075.5614139999998</v>
      </c>
      <c r="H7937" s="2">
        <v>0.2384934682</v>
      </c>
      <c r="I7937" s="2">
        <v>0.1135772437</v>
      </c>
      <c r="J7937">
        <v>31</v>
      </c>
      <c r="K7937" s="6">
        <f>Table1[[#This Row],[WebsiteVisits]]*Table1[[#This Row],[ConversionRate]]</f>
        <v>3.5208945546999999</v>
      </c>
      <c r="L7937">
        <v>6.1932331850000004</v>
      </c>
      <c r="M7937">
        <v>2.9504277929999998</v>
      </c>
      <c r="N7937">
        <v>53</v>
      </c>
      <c r="O7937">
        <v>11</v>
      </c>
      <c r="P7937">
        <v>2</v>
      </c>
      <c r="Q7937">
        <v>2</v>
      </c>
      <c r="R7937">
        <v>2012</v>
      </c>
      <c r="S7937" t="s">
        <v>49</v>
      </c>
      <c r="T7937" t="s">
        <v>50</v>
      </c>
      <c r="U7937">
        <v>0</v>
      </c>
    </row>
    <row r="7938" spans="1:21">
      <c r="A7938">
        <v>15936</v>
      </c>
      <c r="B7938">
        <v>43</v>
      </c>
      <c r="C7938" t="s">
        <v>24</v>
      </c>
      <c r="D7938" s="1">
        <v>100210</v>
      </c>
      <c r="E7938" t="s">
        <v>9</v>
      </c>
      <c r="F7938" t="s">
        <v>51</v>
      </c>
      <c r="G7938" s="1">
        <v>5267.0999570000004</v>
      </c>
      <c r="H7938" s="2">
        <v>0.1721069777</v>
      </c>
      <c r="I7938" s="2">
        <v>0.16800142870000001</v>
      </c>
      <c r="J7938">
        <v>16</v>
      </c>
      <c r="K7938" s="6">
        <f>Table1[[#This Row],[WebsiteVisits]]*Table1[[#This Row],[ConversionRate]]</f>
        <v>2.6880228592000002</v>
      </c>
      <c r="L7938">
        <v>9.2268267949999991</v>
      </c>
      <c r="M7938">
        <v>12.193564240000001</v>
      </c>
      <c r="N7938">
        <v>15</v>
      </c>
      <c r="O7938">
        <v>1</v>
      </c>
      <c r="P7938">
        <v>1</v>
      </c>
      <c r="Q7938">
        <v>8</v>
      </c>
      <c r="R7938">
        <v>3063</v>
      </c>
      <c r="S7938" t="s">
        <v>49</v>
      </c>
      <c r="T7938" t="s">
        <v>50</v>
      </c>
      <c r="U7938">
        <v>1</v>
      </c>
    </row>
    <row r="7939" spans="1:21">
      <c r="A7939">
        <v>15937</v>
      </c>
      <c r="B7939">
        <v>43</v>
      </c>
      <c r="C7939" t="s">
        <v>24</v>
      </c>
      <c r="D7939" s="1">
        <v>103890</v>
      </c>
      <c r="E7939" t="s">
        <v>13</v>
      </c>
      <c r="F7939" t="s">
        <v>37</v>
      </c>
      <c r="G7939" s="1">
        <v>9053.9418170000008</v>
      </c>
      <c r="H7939" s="2">
        <v>0.2482724073</v>
      </c>
      <c r="I7939" s="2">
        <v>5.9341824379999998E-2</v>
      </c>
      <c r="J7939">
        <v>30</v>
      </c>
      <c r="K7939" s="6">
        <f>Table1[[#This Row],[WebsiteVisits]]*Table1[[#This Row],[ConversionRate]]</f>
        <v>1.7802547313999999</v>
      </c>
      <c r="L7939">
        <v>7.1415733729999999</v>
      </c>
      <c r="M7939">
        <v>3.0155168450000001</v>
      </c>
      <c r="N7939">
        <v>84</v>
      </c>
      <c r="O7939">
        <v>8</v>
      </c>
      <c r="P7939">
        <v>3</v>
      </c>
      <c r="Q7939">
        <v>9</v>
      </c>
      <c r="R7939">
        <v>292</v>
      </c>
      <c r="S7939" t="s">
        <v>49</v>
      </c>
      <c r="T7939" t="s">
        <v>50</v>
      </c>
      <c r="U7939">
        <v>1</v>
      </c>
    </row>
    <row r="7940" spans="1:21">
      <c r="A7940">
        <v>15938</v>
      </c>
      <c r="B7940">
        <v>63</v>
      </c>
      <c r="C7940" t="s">
        <v>24</v>
      </c>
      <c r="D7940" s="1">
        <v>116212</v>
      </c>
      <c r="E7940" t="s">
        <v>11</v>
      </c>
      <c r="F7940" t="s">
        <v>48</v>
      </c>
      <c r="G7940" s="1">
        <v>9025.9395559999994</v>
      </c>
      <c r="H7940" s="2">
        <v>6.3575799119999998E-2</v>
      </c>
      <c r="I7940" s="2">
        <v>3.3513844719999998E-2</v>
      </c>
      <c r="J7940">
        <v>35</v>
      </c>
      <c r="K7940" s="6">
        <f>Table1[[#This Row],[WebsiteVisits]]*Table1[[#This Row],[ConversionRate]]</f>
        <v>1.1729845651999999</v>
      </c>
      <c r="L7940">
        <v>7.0881606220000002</v>
      </c>
      <c r="M7940">
        <v>8.0008261269999998</v>
      </c>
      <c r="N7940">
        <v>75</v>
      </c>
      <c r="O7940">
        <v>8</v>
      </c>
      <c r="P7940">
        <v>4</v>
      </c>
      <c r="Q7940">
        <v>9</v>
      </c>
      <c r="R7940">
        <v>4303</v>
      </c>
      <c r="S7940" t="s">
        <v>49</v>
      </c>
      <c r="T7940" t="s">
        <v>50</v>
      </c>
      <c r="U7940">
        <v>1</v>
      </c>
    </row>
    <row r="7941" spans="1:21">
      <c r="A7941">
        <v>15939</v>
      </c>
      <c r="B7941">
        <v>45</v>
      </c>
      <c r="C7941" t="s">
        <v>24</v>
      </c>
      <c r="D7941" s="1">
        <v>111650</v>
      </c>
      <c r="E7941" t="s">
        <v>15</v>
      </c>
      <c r="F7941" t="s">
        <v>37</v>
      </c>
      <c r="G7941" s="1">
        <v>2050.637232</v>
      </c>
      <c r="H7941" s="2">
        <v>1.8878281760000001E-2</v>
      </c>
      <c r="I7941" s="2">
        <v>0.19018836319999999</v>
      </c>
      <c r="J7941">
        <v>25</v>
      </c>
      <c r="K7941" s="6">
        <f>Table1[[#This Row],[WebsiteVisits]]*Table1[[#This Row],[ConversionRate]]</f>
        <v>4.7547090799999996</v>
      </c>
      <c r="L7941">
        <v>2.827361845</v>
      </c>
      <c r="M7941">
        <v>7.3060563079999996</v>
      </c>
      <c r="N7941">
        <v>16</v>
      </c>
      <c r="O7941">
        <v>15</v>
      </c>
      <c r="P7941">
        <v>2</v>
      </c>
      <c r="Q7941">
        <v>7</v>
      </c>
      <c r="R7941">
        <v>4218</v>
      </c>
      <c r="S7941" t="s">
        <v>49</v>
      </c>
      <c r="T7941" t="s">
        <v>50</v>
      </c>
      <c r="U7941">
        <v>1</v>
      </c>
    </row>
    <row r="7942" spans="1:21">
      <c r="A7942">
        <v>15940</v>
      </c>
      <c r="B7942">
        <v>66</v>
      </c>
      <c r="C7942" t="s">
        <v>25</v>
      </c>
      <c r="D7942" s="1">
        <v>43039</v>
      </c>
      <c r="E7942" t="s">
        <v>9</v>
      </c>
      <c r="F7942" t="s">
        <v>37</v>
      </c>
      <c r="G7942" s="1">
        <v>3867.7185169999998</v>
      </c>
      <c r="H7942" s="2">
        <v>5.6963108849999999E-2</v>
      </c>
      <c r="I7942" s="2">
        <v>0.14388975779999999</v>
      </c>
      <c r="J7942">
        <v>11</v>
      </c>
      <c r="K7942" s="6">
        <f>Table1[[#This Row],[WebsiteVisits]]*Table1[[#This Row],[ConversionRate]]</f>
        <v>1.5827873358</v>
      </c>
      <c r="L7942">
        <v>8.7502704990000009</v>
      </c>
      <c r="M7942">
        <v>13.836032080000001</v>
      </c>
      <c r="N7942">
        <v>43</v>
      </c>
      <c r="O7942">
        <v>7</v>
      </c>
      <c r="P7942">
        <v>6</v>
      </c>
      <c r="Q7942">
        <v>1</v>
      </c>
      <c r="R7942">
        <v>1573</v>
      </c>
      <c r="S7942" t="s">
        <v>49</v>
      </c>
      <c r="T7942" t="s">
        <v>50</v>
      </c>
      <c r="U7942">
        <v>0</v>
      </c>
    </row>
    <row r="7943" spans="1:21">
      <c r="A7943">
        <v>15941</v>
      </c>
      <c r="B7943">
        <v>35</v>
      </c>
      <c r="C7943" t="s">
        <v>24</v>
      </c>
      <c r="D7943" s="1">
        <v>146021</v>
      </c>
      <c r="E7943" t="s">
        <v>17</v>
      </c>
      <c r="F7943" t="s">
        <v>48</v>
      </c>
      <c r="G7943" s="1">
        <v>1432.800702</v>
      </c>
      <c r="H7943" s="2">
        <v>0.14124531309999999</v>
      </c>
      <c r="I7943" s="2">
        <v>4.3640215480000001E-2</v>
      </c>
      <c r="J7943">
        <v>34</v>
      </c>
      <c r="K7943" s="6">
        <f>Table1[[#This Row],[WebsiteVisits]]*Table1[[#This Row],[ConversionRate]]</f>
        <v>1.48376732632</v>
      </c>
      <c r="L7943">
        <v>8.7854081869999998</v>
      </c>
      <c r="M7943">
        <v>14.82213007</v>
      </c>
      <c r="N7943">
        <v>32</v>
      </c>
      <c r="O7943">
        <v>4</v>
      </c>
      <c r="P7943">
        <v>9</v>
      </c>
      <c r="Q7943">
        <v>1</v>
      </c>
      <c r="R7943">
        <v>1466</v>
      </c>
      <c r="S7943" t="s">
        <v>49</v>
      </c>
      <c r="T7943" t="s">
        <v>50</v>
      </c>
      <c r="U7943">
        <v>1</v>
      </c>
    </row>
    <row r="7944" spans="1:21">
      <c r="A7944">
        <v>15942</v>
      </c>
      <c r="B7944">
        <v>49</v>
      </c>
      <c r="C7944" t="s">
        <v>25</v>
      </c>
      <c r="D7944" s="1">
        <v>139455</v>
      </c>
      <c r="E7944" t="s">
        <v>11</v>
      </c>
      <c r="F7944" t="s">
        <v>48</v>
      </c>
      <c r="G7944" s="1">
        <v>7772.2822999999999</v>
      </c>
      <c r="H7944" s="2">
        <v>0.16175489909999999</v>
      </c>
      <c r="I7944" s="2">
        <v>0.16574519530000001</v>
      </c>
      <c r="J7944">
        <v>15</v>
      </c>
      <c r="K7944" s="6">
        <f>Table1[[#This Row],[WebsiteVisits]]*Table1[[#This Row],[ConversionRate]]</f>
        <v>2.4861779295000002</v>
      </c>
      <c r="L7944">
        <v>6.5260633419999996</v>
      </c>
      <c r="M7944">
        <v>13.63346836</v>
      </c>
      <c r="N7944">
        <v>10</v>
      </c>
      <c r="O7944">
        <v>9</v>
      </c>
      <c r="P7944">
        <v>9</v>
      </c>
      <c r="Q7944">
        <v>5</v>
      </c>
      <c r="R7944">
        <v>2479</v>
      </c>
      <c r="S7944" t="s">
        <v>49</v>
      </c>
      <c r="T7944" t="s">
        <v>50</v>
      </c>
      <c r="U7944">
        <v>1</v>
      </c>
    </row>
    <row r="7945" spans="1:21">
      <c r="A7945">
        <v>15943</v>
      </c>
      <c r="B7945">
        <v>20</v>
      </c>
      <c r="C7945" t="s">
        <v>24</v>
      </c>
      <c r="D7945" s="1">
        <v>64929</v>
      </c>
      <c r="E7945" t="s">
        <v>9</v>
      </c>
      <c r="F7945" t="s">
        <v>52</v>
      </c>
      <c r="G7945" s="1">
        <v>5090.8366640000004</v>
      </c>
      <c r="H7945" s="2">
        <v>0.25873332539999999</v>
      </c>
      <c r="I7945" s="2">
        <v>0.15955405650000001</v>
      </c>
      <c r="J7945">
        <v>3</v>
      </c>
      <c r="K7945" s="6">
        <f>Table1[[#This Row],[WebsiteVisits]]*Table1[[#This Row],[ConversionRate]]</f>
        <v>0.47866216950000007</v>
      </c>
      <c r="L7945">
        <v>4.8395638539999997</v>
      </c>
      <c r="M7945">
        <v>11.13615203</v>
      </c>
      <c r="N7945">
        <v>39</v>
      </c>
      <c r="O7945">
        <v>5</v>
      </c>
      <c r="P7945">
        <v>4</v>
      </c>
      <c r="Q7945">
        <v>8</v>
      </c>
      <c r="R7945">
        <v>1024</v>
      </c>
      <c r="S7945" t="s">
        <v>49</v>
      </c>
      <c r="T7945" t="s">
        <v>50</v>
      </c>
      <c r="U7945">
        <v>1</v>
      </c>
    </row>
    <row r="7946" spans="1:21">
      <c r="A7946">
        <v>15944</v>
      </c>
      <c r="B7946">
        <v>19</v>
      </c>
      <c r="C7946" t="s">
        <v>24</v>
      </c>
      <c r="D7946" s="1">
        <v>117367</v>
      </c>
      <c r="E7946" t="s">
        <v>11</v>
      </c>
      <c r="F7946" t="s">
        <v>37</v>
      </c>
      <c r="G7946" s="1">
        <v>9295.1949960000002</v>
      </c>
      <c r="H7946" s="2">
        <v>0.21769815370000001</v>
      </c>
      <c r="I7946" s="2">
        <v>0.16913280850000001</v>
      </c>
      <c r="J7946">
        <v>27</v>
      </c>
      <c r="K7946" s="6">
        <f>Table1[[#This Row],[WebsiteVisits]]*Table1[[#This Row],[ConversionRate]]</f>
        <v>4.5665858295000001</v>
      </c>
      <c r="L7946">
        <v>8.4184611819999997</v>
      </c>
      <c r="M7946">
        <v>6.7451049530000002</v>
      </c>
      <c r="N7946">
        <v>36</v>
      </c>
      <c r="O7946">
        <v>3</v>
      </c>
      <c r="P7946">
        <v>3</v>
      </c>
      <c r="Q7946">
        <v>2</v>
      </c>
      <c r="R7946">
        <v>4010</v>
      </c>
      <c r="S7946" t="s">
        <v>49</v>
      </c>
      <c r="T7946" t="s">
        <v>50</v>
      </c>
      <c r="U7946">
        <v>1</v>
      </c>
    </row>
    <row r="7947" spans="1:21">
      <c r="A7947">
        <v>15945</v>
      </c>
      <c r="B7947">
        <v>50</v>
      </c>
      <c r="C7947" t="s">
        <v>25</v>
      </c>
      <c r="D7947" s="1">
        <v>63884</v>
      </c>
      <c r="E7947" t="s">
        <v>9</v>
      </c>
      <c r="F7947" t="s">
        <v>52</v>
      </c>
      <c r="G7947" s="1">
        <v>2161.3306269999998</v>
      </c>
      <c r="H7947" s="2">
        <v>0.2972132858</v>
      </c>
      <c r="I7947" s="2">
        <v>6.2480389560000002E-2</v>
      </c>
      <c r="J7947">
        <v>37</v>
      </c>
      <c r="K7947" s="6">
        <f>Table1[[#This Row],[WebsiteVisits]]*Table1[[#This Row],[ConversionRate]]</f>
        <v>2.3117744137200003</v>
      </c>
      <c r="L7947">
        <v>5.184961146</v>
      </c>
      <c r="M7947">
        <v>2.3930093750000001</v>
      </c>
      <c r="N7947">
        <v>74</v>
      </c>
      <c r="O7947">
        <v>0</v>
      </c>
      <c r="P7947">
        <v>1</v>
      </c>
      <c r="Q7947">
        <v>1</v>
      </c>
      <c r="R7947">
        <v>3840</v>
      </c>
      <c r="S7947" t="s">
        <v>49</v>
      </c>
      <c r="T7947" t="s">
        <v>50</v>
      </c>
      <c r="U7947">
        <v>0</v>
      </c>
    </row>
    <row r="7948" spans="1:21">
      <c r="A7948">
        <v>15946</v>
      </c>
      <c r="B7948">
        <v>59</v>
      </c>
      <c r="C7948" t="s">
        <v>24</v>
      </c>
      <c r="D7948" s="1">
        <v>45146</v>
      </c>
      <c r="E7948" t="s">
        <v>17</v>
      </c>
      <c r="F7948" t="s">
        <v>51</v>
      </c>
      <c r="G7948" s="1">
        <v>6914.839849</v>
      </c>
      <c r="H7948" s="2">
        <v>3.2828681499999998E-2</v>
      </c>
      <c r="I7948" s="2">
        <v>9.5230137940000001E-2</v>
      </c>
      <c r="J7948">
        <v>32</v>
      </c>
      <c r="K7948" s="6">
        <f>Table1[[#This Row],[WebsiteVisits]]*Table1[[#This Row],[ConversionRate]]</f>
        <v>3.04736441408</v>
      </c>
      <c r="L7948">
        <v>8.4035317299999992</v>
      </c>
      <c r="M7948">
        <v>13.113446140000001</v>
      </c>
      <c r="N7948">
        <v>27</v>
      </c>
      <c r="O7948">
        <v>8</v>
      </c>
      <c r="P7948">
        <v>8</v>
      </c>
      <c r="Q7948">
        <v>2</v>
      </c>
      <c r="R7948">
        <v>137</v>
      </c>
      <c r="S7948" t="s">
        <v>49</v>
      </c>
      <c r="T7948" t="s">
        <v>50</v>
      </c>
      <c r="U7948">
        <v>1</v>
      </c>
    </row>
    <row r="7949" spans="1:21">
      <c r="A7949">
        <v>15947</v>
      </c>
      <c r="B7949">
        <v>36</v>
      </c>
      <c r="C7949" t="s">
        <v>25</v>
      </c>
      <c r="D7949" s="1">
        <v>65819</v>
      </c>
      <c r="E7949" t="s">
        <v>13</v>
      </c>
      <c r="F7949" t="s">
        <v>51</v>
      </c>
      <c r="G7949" s="1">
        <v>9893.4445950000008</v>
      </c>
      <c r="H7949" s="2">
        <v>4.7764111040000001E-2</v>
      </c>
      <c r="I7949" s="2">
        <v>0.14179801119999999</v>
      </c>
      <c r="J7949">
        <v>36</v>
      </c>
      <c r="K7949" s="6">
        <f>Table1[[#This Row],[WebsiteVisits]]*Table1[[#This Row],[ConversionRate]]</f>
        <v>5.1047284031999993</v>
      </c>
      <c r="L7949">
        <v>5.3642417240000002</v>
      </c>
      <c r="M7949">
        <v>10.88562143</v>
      </c>
      <c r="N7949">
        <v>29</v>
      </c>
      <c r="O7949">
        <v>7</v>
      </c>
      <c r="P7949">
        <v>2</v>
      </c>
      <c r="Q7949">
        <v>5</v>
      </c>
      <c r="R7949">
        <v>3077</v>
      </c>
      <c r="S7949" t="s">
        <v>49</v>
      </c>
      <c r="T7949" t="s">
        <v>50</v>
      </c>
      <c r="U7949">
        <v>0</v>
      </c>
    </row>
    <row r="7950" spans="1:21">
      <c r="A7950">
        <v>15948</v>
      </c>
      <c r="B7950">
        <v>34</v>
      </c>
      <c r="C7950" t="s">
        <v>24</v>
      </c>
      <c r="D7950" s="1">
        <v>103162</v>
      </c>
      <c r="E7950" t="s">
        <v>17</v>
      </c>
      <c r="F7950" t="s">
        <v>52</v>
      </c>
      <c r="G7950" s="1">
        <v>6687.2744919999996</v>
      </c>
      <c r="H7950" s="2">
        <v>3.4463122210000002E-2</v>
      </c>
      <c r="I7950" s="2">
        <v>8.4226839100000006E-2</v>
      </c>
      <c r="J7950">
        <v>9</v>
      </c>
      <c r="K7950" s="6">
        <f>Table1[[#This Row],[WebsiteVisits]]*Table1[[#This Row],[ConversionRate]]</f>
        <v>0.75804155190000011</v>
      </c>
      <c r="L7950">
        <v>6.2181455379999999</v>
      </c>
      <c r="M7950">
        <v>2.4110633209999999</v>
      </c>
      <c r="N7950">
        <v>45</v>
      </c>
      <c r="O7950">
        <v>2</v>
      </c>
      <c r="P7950">
        <v>8</v>
      </c>
      <c r="Q7950">
        <v>3</v>
      </c>
      <c r="R7950">
        <v>1512</v>
      </c>
      <c r="S7950" t="s">
        <v>49</v>
      </c>
      <c r="T7950" t="s">
        <v>50</v>
      </c>
      <c r="U7950">
        <v>1</v>
      </c>
    </row>
    <row r="7951" spans="1:21">
      <c r="A7951">
        <v>15949</v>
      </c>
      <c r="B7951">
        <v>61</v>
      </c>
      <c r="C7951" t="s">
        <v>24</v>
      </c>
      <c r="D7951" s="1">
        <v>102632</v>
      </c>
      <c r="E7951" t="s">
        <v>15</v>
      </c>
      <c r="F7951" t="s">
        <v>48</v>
      </c>
      <c r="G7951" s="1">
        <v>780.86193500000002</v>
      </c>
      <c r="H7951" s="2">
        <v>0.16615283350000001</v>
      </c>
      <c r="I7951" s="2">
        <v>2.3294712719999999E-2</v>
      </c>
      <c r="J7951">
        <v>30</v>
      </c>
      <c r="K7951" s="6">
        <f>Table1[[#This Row],[WebsiteVisits]]*Table1[[#This Row],[ConversionRate]]</f>
        <v>0.69884138159999998</v>
      </c>
      <c r="L7951">
        <v>7.7321983190000001</v>
      </c>
      <c r="M7951">
        <v>1.7765231720000001</v>
      </c>
      <c r="N7951">
        <v>77</v>
      </c>
      <c r="O7951">
        <v>0</v>
      </c>
      <c r="P7951">
        <v>0</v>
      </c>
      <c r="Q7951">
        <v>1</v>
      </c>
      <c r="R7951">
        <v>876</v>
      </c>
      <c r="S7951" t="s">
        <v>49</v>
      </c>
      <c r="T7951" t="s">
        <v>50</v>
      </c>
      <c r="U7951">
        <v>0</v>
      </c>
    </row>
    <row r="7952" spans="1:21">
      <c r="A7952">
        <v>15950</v>
      </c>
      <c r="B7952">
        <v>50</v>
      </c>
      <c r="C7952" t="s">
        <v>24</v>
      </c>
      <c r="D7952" s="1">
        <v>51308</v>
      </c>
      <c r="E7952" t="s">
        <v>11</v>
      </c>
      <c r="F7952" t="s">
        <v>51</v>
      </c>
      <c r="G7952" s="1">
        <v>5925.4010619999999</v>
      </c>
      <c r="H7952" s="2">
        <v>8.7389623530000002E-2</v>
      </c>
      <c r="I7952" s="2">
        <v>3.5925453259999997E-2</v>
      </c>
      <c r="J7952">
        <v>13</v>
      </c>
      <c r="K7952" s="6">
        <f>Table1[[#This Row],[WebsiteVisits]]*Table1[[#This Row],[ConversionRate]]</f>
        <v>0.46703089237999995</v>
      </c>
      <c r="L7952">
        <v>3.3849422730000001</v>
      </c>
      <c r="M7952">
        <v>10.27731372</v>
      </c>
      <c r="N7952">
        <v>42</v>
      </c>
      <c r="O7952">
        <v>12</v>
      </c>
      <c r="P7952">
        <v>2</v>
      </c>
      <c r="Q7952">
        <v>4</v>
      </c>
      <c r="R7952">
        <v>3223</v>
      </c>
      <c r="S7952" t="s">
        <v>49</v>
      </c>
      <c r="T7952" t="s">
        <v>50</v>
      </c>
      <c r="U7952">
        <v>0</v>
      </c>
    </row>
    <row r="7953" spans="1:21">
      <c r="A7953">
        <v>15951</v>
      </c>
      <c r="B7953">
        <v>29</v>
      </c>
      <c r="C7953" t="s">
        <v>24</v>
      </c>
      <c r="D7953" s="1">
        <v>33054</v>
      </c>
      <c r="E7953" t="s">
        <v>13</v>
      </c>
      <c r="F7953" t="s">
        <v>48</v>
      </c>
      <c r="G7953" s="1">
        <v>1880.4432220000001</v>
      </c>
      <c r="H7953" s="2">
        <v>0.2082535526</v>
      </c>
      <c r="I7953" s="2">
        <v>0.123451566</v>
      </c>
      <c r="J7953">
        <v>4</v>
      </c>
      <c r="K7953" s="6">
        <f>Table1[[#This Row],[WebsiteVisits]]*Table1[[#This Row],[ConversionRate]]</f>
        <v>0.49380626399999999</v>
      </c>
      <c r="L7953">
        <v>3.2216070490000002</v>
      </c>
      <c r="M7953">
        <v>13.63581765</v>
      </c>
      <c r="N7953">
        <v>84</v>
      </c>
      <c r="O7953">
        <v>17</v>
      </c>
      <c r="P7953">
        <v>9</v>
      </c>
      <c r="Q7953">
        <v>7</v>
      </c>
      <c r="R7953">
        <v>1989</v>
      </c>
      <c r="S7953" t="s">
        <v>49</v>
      </c>
      <c r="T7953" t="s">
        <v>50</v>
      </c>
      <c r="U7953">
        <v>0</v>
      </c>
    </row>
    <row r="7954" spans="1:21">
      <c r="A7954">
        <v>15952</v>
      </c>
      <c r="B7954">
        <v>66</v>
      </c>
      <c r="C7954" t="s">
        <v>24</v>
      </c>
      <c r="D7954" s="1">
        <v>99606</v>
      </c>
      <c r="E7954" t="s">
        <v>11</v>
      </c>
      <c r="F7954" t="s">
        <v>52</v>
      </c>
      <c r="G7954" s="1">
        <v>401.97749649999997</v>
      </c>
      <c r="H7954" s="2">
        <v>4.848035765E-2</v>
      </c>
      <c r="I7954" s="2">
        <v>8.1281957919999995E-2</v>
      </c>
      <c r="J7954">
        <v>9</v>
      </c>
      <c r="K7954" s="6">
        <f>Table1[[#This Row],[WebsiteVisits]]*Table1[[#This Row],[ConversionRate]]</f>
        <v>0.73153762127999999</v>
      </c>
      <c r="L7954">
        <v>7.0105715740000001</v>
      </c>
      <c r="M7954">
        <v>3.6007949520000002</v>
      </c>
      <c r="N7954">
        <v>95</v>
      </c>
      <c r="O7954">
        <v>11</v>
      </c>
      <c r="P7954">
        <v>3</v>
      </c>
      <c r="Q7954">
        <v>4</v>
      </c>
      <c r="R7954">
        <v>2824</v>
      </c>
      <c r="S7954" t="s">
        <v>49</v>
      </c>
      <c r="T7954" t="s">
        <v>50</v>
      </c>
      <c r="U7954">
        <v>1</v>
      </c>
    </row>
    <row r="7955" spans="1:21">
      <c r="A7955">
        <v>15953</v>
      </c>
      <c r="B7955">
        <v>20</v>
      </c>
      <c r="C7955" t="s">
        <v>24</v>
      </c>
      <c r="D7955" s="1">
        <v>127789</v>
      </c>
      <c r="E7955" t="s">
        <v>9</v>
      </c>
      <c r="F7955" t="s">
        <v>48</v>
      </c>
      <c r="G7955" s="1">
        <v>3416.1109029999998</v>
      </c>
      <c r="H7955" s="2">
        <v>3.9925505870000003E-2</v>
      </c>
      <c r="I7955" s="2">
        <v>1.102222504E-2</v>
      </c>
      <c r="J7955">
        <v>24</v>
      </c>
      <c r="K7955" s="6">
        <f>Table1[[#This Row],[WebsiteVisits]]*Table1[[#This Row],[ConversionRate]]</f>
        <v>0.26453340096</v>
      </c>
      <c r="L7955">
        <v>9.5852195150000004</v>
      </c>
      <c r="M7955">
        <v>6.4738789350000001</v>
      </c>
      <c r="N7955">
        <v>90</v>
      </c>
      <c r="O7955">
        <v>10</v>
      </c>
      <c r="P7955">
        <v>2</v>
      </c>
      <c r="Q7955">
        <v>4</v>
      </c>
      <c r="R7955">
        <v>2574</v>
      </c>
      <c r="S7955" t="s">
        <v>49</v>
      </c>
      <c r="T7955" t="s">
        <v>50</v>
      </c>
      <c r="U7955">
        <v>0</v>
      </c>
    </row>
    <row r="7956" spans="1:21">
      <c r="A7956">
        <v>15954</v>
      </c>
      <c r="B7956">
        <v>60</v>
      </c>
      <c r="C7956" t="s">
        <v>25</v>
      </c>
      <c r="D7956" s="1">
        <v>72018</v>
      </c>
      <c r="E7956" t="s">
        <v>15</v>
      </c>
      <c r="F7956" t="s">
        <v>37</v>
      </c>
      <c r="G7956" s="1">
        <v>2734.4304219999999</v>
      </c>
      <c r="H7956" s="2">
        <v>0.1434479863</v>
      </c>
      <c r="I7956" s="2">
        <v>0.15570236009999999</v>
      </c>
      <c r="J7956">
        <v>40</v>
      </c>
      <c r="K7956" s="6">
        <f>Table1[[#This Row],[WebsiteVisits]]*Table1[[#This Row],[ConversionRate]]</f>
        <v>6.2280944040000001</v>
      </c>
      <c r="L7956">
        <v>5.0143056870000002</v>
      </c>
      <c r="M7956">
        <v>14.48432553</v>
      </c>
      <c r="N7956">
        <v>97</v>
      </c>
      <c r="O7956">
        <v>14</v>
      </c>
      <c r="P7956">
        <v>5</v>
      </c>
      <c r="Q7956">
        <v>5</v>
      </c>
      <c r="R7956">
        <v>3555</v>
      </c>
      <c r="S7956" t="s">
        <v>49</v>
      </c>
      <c r="T7956" t="s">
        <v>50</v>
      </c>
      <c r="U7956">
        <v>0</v>
      </c>
    </row>
    <row r="7957" spans="1:21">
      <c r="A7957">
        <v>15955</v>
      </c>
      <c r="B7957">
        <v>66</v>
      </c>
      <c r="C7957" t="s">
        <v>24</v>
      </c>
      <c r="D7957" s="1">
        <v>46250</v>
      </c>
      <c r="E7957" t="s">
        <v>15</v>
      </c>
      <c r="F7957" t="s">
        <v>51</v>
      </c>
      <c r="G7957" s="1">
        <v>7908.8318980000004</v>
      </c>
      <c r="H7957" s="2">
        <v>0.1190105224</v>
      </c>
      <c r="I7957" s="2">
        <v>8.917371113E-2</v>
      </c>
      <c r="J7957">
        <v>44</v>
      </c>
      <c r="K7957" s="6">
        <f>Table1[[#This Row],[WebsiteVisits]]*Table1[[#This Row],[ConversionRate]]</f>
        <v>3.9236432897200002</v>
      </c>
      <c r="L7957">
        <v>9.0838210499999992</v>
      </c>
      <c r="M7957">
        <v>14.216809380000001</v>
      </c>
      <c r="N7957">
        <v>7</v>
      </c>
      <c r="O7957">
        <v>17</v>
      </c>
      <c r="P7957">
        <v>6</v>
      </c>
      <c r="Q7957">
        <v>8</v>
      </c>
      <c r="R7957">
        <v>369</v>
      </c>
      <c r="S7957" t="s">
        <v>49</v>
      </c>
      <c r="T7957" t="s">
        <v>50</v>
      </c>
      <c r="U7957">
        <v>1</v>
      </c>
    </row>
    <row r="7958" spans="1:21">
      <c r="A7958">
        <v>15956</v>
      </c>
      <c r="B7958">
        <v>43</v>
      </c>
      <c r="C7958" t="s">
        <v>24</v>
      </c>
      <c r="D7958" s="1">
        <v>34413</v>
      </c>
      <c r="E7958" t="s">
        <v>11</v>
      </c>
      <c r="F7958" t="s">
        <v>48</v>
      </c>
      <c r="G7958" s="1">
        <v>3799.4373569999998</v>
      </c>
      <c r="H7958" s="2">
        <v>0.25045782560000002</v>
      </c>
      <c r="I7958" s="2">
        <v>6.9616164229999999E-2</v>
      </c>
      <c r="J7958">
        <v>16</v>
      </c>
      <c r="K7958" s="6">
        <f>Table1[[#This Row],[WebsiteVisits]]*Table1[[#This Row],[ConversionRate]]</f>
        <v>1.11385862768</v>
      </c>
      <c r="L7958">
        <v>5.6636839649999997</v>
      </c>
      <c r="M7958">
        <v>10.63110945</v>
      </c>
      <c r="N7958">
        <v>42</v>
      </c>
      <c r="O7958">
        <v>11</v>
      </c>
      <c r="P7958">
        <v>8</v>
      </c>
      <c r="Q7958">
        <v>0</v>
      </c>
      <c r="R7958">
        <v>1681</v>
      </c>
      <c r="S7958" t="s">
        <v>49</v>
      </c>
      <c r="T7958" t="s">
        <v>50</v>
      </c>
      <c r="U7958">
        <v>1</v>
      </c>
    </row>
    <row r="7959" spans="1:21">
      <c r="A7959">
        <v>15957</v>
      </c>
      <c r="B7959">
        <v>52</v>
      </c>
      <c r="C7959" t="s">
        <v>25</v>
      </c>
      <c r="D7959" s="1">
        <v>97391</v>
      </c>
      <c r="E7959" t="s">
        <v>15</v>
      </c>
      <c r="F7959" t="s">
        <v>48</v>
      </c>
      <c r="G7959" s="1">
        <v>7356.2919259999999</v>
      </c>
      <c r="H7959" s="2">
        <v>0.25289068180000002</v>
      </c>
      <c r="I7959" s="2">
        <v>0.145568644</v>
      </c>
      <c r="J7959">
        <v>19</v>
      </c>
      <c r="K7959" s="6">
        <f>Table1[[#This Row],[WebsiteVisits]]*Table1[[#This Row],[ConversionRate]]</f>
        <v>2.7658042360000001</v>
      </c>
      <c r="L7959">
        <v>9.7653810409999995</v>
      </c>
      <c r="M7959">
        <v>7.3738410209999996</v>
      </c>
      <c r="N7959">
        <v>32</v>
      </c>
      <c r="O7959">
        <v>4</v>
      </c>
      <c r="P7959">
        <v>8</v>
      </c>
      <c r="Q7959">
        <v>1</v>
      </c>
      <c r="R7959">
        <v>2794</v>
      </c>
      <c r="S7959" t="s">
        <v>49</v>
      </c>
      <c r="T7959" t="s">
        <v>50</v>
      </c>
      <c r="U7959">
        <v>0</v>
      </c>
    </row>
    <row r="7960" spans="1:21">
      <c r="A7960">
        <v>15958</v>
      </c>
      <c r="B7960">
        <v>25</v>
      </c>
      <c r="C7960" t="s">
        <v>25</v>
      </c>
      <c r="D7960" s="1">
        <v>58921</v>
      </c>
      <c r="E7960" t="s">
        <v>11</v>
      </c>
      <c r="F7960" t="s">
        <v>37</v>
      </c>
      <c r="G7960" s="1">
        <v>260.76602029999998</v>
      </c>
      <c r="H7960" s="2">
        <v>4.4054313679999998E-2</v>
      </c>
      <c r="I7960" s="2">
        <v>9.6470675610000001E-2</v>
      </c>
      <c r="J7960">
        <v>32</v>
      </c>
      <c r="K7960" s="6">
        <f>Table1[[#This Row],[WebsiteVisits]]*Table1[[#This Row],[ConversionRate]]</f>
        <v>3.08706161952</v>
      </c>
      <c r="L7960">
        <v>8.1284271889999999</v>
      </c>
      <c r="M7960">
        <v>5.9068638099999999</v>
      </c>
      <c r="N7960">
        <v>54</v>
      </c>
      <c r="O7960">
        <v>4</v>
      </c>
      <c r="P7960">
        <v>6</v>
      </c>
      <c r="Q7960">
        <v>7</v>
      </c>
      <c r="R7960">
        <v>3271</v>
      </c>
      <c r="S7960" t="s">
        <v>49</v>
      </c>
      <c r="T7960" t="s">
        <v>50</v>
      </c>
      <c r="U7960">
        <v>1</v>
      </c>
    </row>
    <row r="7961" spans="1:21">
      <c r="A7961">
        <v>15959</v>
      </c>
      <c r="B7961">
        <v>69</v>
      </c>
      <c r="C7961" t="s">
        <v>25</v>
      </c>
      <c r="D7961" s="1">
        <v>91123</v>
      </c>
      <c r="E7961" t="s">
        <v>9</v>
      </c>
      <c r="F7961" t="s">
        <v>48</v>
      </c>
      <c r="G7961" s="1">
        <v>246.64012099999999</v>
      </c>
      <c r="H7961" s="2">
        <v>0.24557360619999999</v>
      </c>
      <c r="I7961" s="2">
        <v>0.14201791080000001</v>
      </c>
      <c r="J7961">
        <v>8</v>
      </c>
      <c r="K7961" s="6">
        <f>Table1[[#This Row],[WebsiteVisits]]*Table1[[#This Row],[ConversionRate]]</f>
        <v>1.1361432864000001</v>
      </c>
      <c r="L7961">
        <v>8.7360178009999991</v>
      </c>
      <c r="M7961">
        <v>6.1701816989999996</v>
      </c>
      <c r="N7961">
        <v>57</v>
      </c>
      <c r="O7961">
        <v>15</v>
      </c>
      <c r="P7961">
        <v>9</v>
      </c>
      <c r="Q7961">
        <v>7</v>
      </c>
      <c r="R7961">
        <v>3716</v>
      </c>
      <c r="S7961" t="s">
        <v>49</v>
      </c>
      <c r="T7961" t="s">
        <v>50</v>
      </c>
      <c r="U7961">
        <v>1</v>
      </c>
    </row>
    <row r="7962" spans="1:21">
      <c r="A7962">
        <v>15960</v>
      </c>
      <c r="B7962">
        <v>53</v>
      </c>
      <c r="C7962" t="s">
        <v>24</v>
      </c>
      <c r="D7962" s="1">
        <v>144239</v>
      </c>
      <c r="E7962" t="s">
        <v>9</v>
      </c>
      <c r="F7962" t="s">
        <v>52</v>
      </c>
      <c r="G7962" s="1">
        <v>390.20322970000001</v>
      </c>
      <c r="H7962" s="2">
        <v>0.1736078449</v>
      </c>
      <c r="I7962" s="2">
        <v>1.250763565E-2</v>
      </c>
      <c r="J7962">
        <v>49</v>
      </c>
      <c r="K7962" s="6">
        <f>Table1[[#This Row],[WebsiteVisits]]*Table1[[#This Row],[ConversionRate]]</f>
        <v>0.61287414684999997</v>
      </c>
      <c r="L7962">
        <v>7.1164362480000003</v>
      </c>
      <c r="M7962">
        <v>7.8207762829999998</v>
      </c>
      <c r="N7962">
        <v>20</v>
      </c>
      <c r="O7962">
        <v>16</v>
      </c>
      <c r="P7962">
        <v>6</v>
      </c>
      <c r="Q7962">
        <v>4</v>
      </c>
      <c r="R7962">
        <v>1539</v>
      </c>
      <c r="S7962" t="s">
        <v>49</v>
      </c>
      <c r="T7962" t="s">
        <v>50</v>
      </c>
      <c r="U7962">
        <v>0</v>
      </c>
    </row>
    <row r="7963" spans="1:21">
      <c r="A7963">
        <v>15961</v>
      </c>
      <c r="B7963">
        <v>24</v>
      </c>
      <c r="C7963" t="s">
        <v>24</v>
      </c>
      <c r="D7963" s="1">
        <v>94363</v>
      </c>
      <c r="E7963" t="s">
        <v>11</v>
      </c>
      <c r="F7963" t="s">
        <v>52</v>
      </c>
      <c r="G7963" s="1">
        <v>2271.6485739999998</v>
      </c>
      <c r="H7963" s="2">
        <v>0.15603189940000001</v>
      </c>
      <c r="I7963" s="2">
        <v>1.178982168E-2</v>
      </c>
      <c r="J7963">
        <v>30</v>
      </c>
      <c r="K7963" s="6">
        <f>Table1[[#This Row],[WebsiteVisits]]*Table1[[#This Row],[ConversionRate]]</f>
        <v>0.35369465039999998</v>
      </c>
      <c r="L7963">
        <v>8.8164331810000007</v>
      </c>
      <c r="M7963">
        <v>10.4714641</v>
      </c>
      <c r="N7963">
        <v>46</v>
      </c>
      <c r="O7963">
        <v>18</v>
      </c>
      <c r="P7963">
        <v>9</v>
      </c>
      <c r="Q7963">
        <v>4</v>
      </c>
      <c r="R7963">
        <v>2922</v>
      </c>
      <c r="S7963" t="s">
        <v>49</v>
      </c>
      <c r="T7963" t="s">
        <v>50</v>
      </c>
      <c r="U7963">
        <v>0</v>
      </c>
    </row>
    <row r="7964" spans="1:21">
      <c r="A7964">
        <v>15962</v>
      </c>
      <c r="B7964">
        <v>63</v>
      </c>
      <c r="C7964" t="s">
        <v>24</v>
      </c>
      <c r="D7964" s="1">
        <v>45785</v>
      </c>
      <c r="E7964" t="s">
        <v>17</v>
      </c>
      <c r="F7964" t="s">
        <v>52</v>
      </c>
      <c r="G7964" s="1">
        <v>3802.4790720000001</v>
      </c>
      <c r="H7964" s="2">
        <v>3.7481379109999997E-2</v>
      </c>
      <c r="I7964" s="2">
        <v>0.1163813668</v>
      </c>
      <c r="J7964">
        <v>4</v>
      </c>
      <c r="K7964" s="6">
        <f>Table1[[#This Row],[WebsiteVisits]]*Table1[[#This Row],[ConversionRate]]</f>
        <v>0.46552546719999999</v>
      </c>
      <c r="L7964">
        <v>6.335184505</v>
      </c>
      <c r="M7964">
        <v>7.9080289810000002</v>
      </c>
      <c r="N7964">
        <v>50</v>
      </c>
      <c r="O7964">
        <v>6</v>
      </c>
      <c r="P7964">
        <v>2</v>
      </c>
      <c r="Q7964">
        <v>5</v>
      </c>
      <c r="R7964">
        <v>4103</v>
      </c>
      <c r="S7964" t="s">
        <v>49</v>
      </c>
      <c r="T7964" t="s">
        <v>50</v>
      </c>
      <c r="U7964">
        <v>1</v>
      </c>
    </row>
    <row r="7965" spans="1:21">
      <c r="A7965">
        <v>15963</v>
      </c>
      <c r="B7965">
        <v>63</v>
      </c>
      <c r="C7965" t="s">
        <v>24</v>
      </c>
      <c r="D7965" s="1">
        <v>76865</v>
      </c>
      <c r="E7965" t="s">
        <v>17</v>
      </c>
      <c r="F7965" t="s">
        <v>51</v>
      </c>
      <c r="G7965" s="1">
        <v>6117.6734509999997</v>
      </c>
      <c r="H7965" s="2">
        <v>0.22449292300000001</v>
      </c>
      <c r="I7965" s="2">
        <v>0.19662028649999999</v>
      </c>
      <c r="J7965">
        <v>45</v>
      </c>
      <c r="K7965" s="6">
        <f>Table1[[#This Row],[WebsiteVisits]]*Table1[[#This Row],[ConversionRate]]</f>
        <v>8.8479128925000001</v>
      </c>
      <c r="L7965">
        <v>6.1060308900000004</v>
      </c>
      <c r="M7965">
        <v>3.8309412190000001</v>
      </c>
      <c r="N7965">
        <v>28</v>
      </c>
      <c r="O7965">
        <v>6</v>
      </c>
      <c r="P7965">
        <v>7</v>
      </c>
      <c r="Q7965">
        <v>7</v>
      </c>
      <c r="R7965">
        <v>3073</v>
      </c>
      <c r="S7965" t="s">
        <v>49</v>
      </c>
      <c r="T7965" t="s">
        <v>50</v>
      </c>
      <c r="U7965">
        <v>0</v>
      </c>
    </row>
    <row r="7966" spans="1:21">
      <c r="A7966">
        <v>15964</v>
      </c>
      <c r="B7966">
        <v>53</v>
      </c>
      <c r="C7966" t="s">
        <v>25</v>
      </c>
      <c r="D7966" s="1">
        <v>117400</v>
      </c>
      <c r="E7966" t="s">
        <v>9</v>
      </c>
      <c r="F7966" t="s">
        <v>48</v>
      </c>
      <c r="G7966" s="1">
        <v>9860.5474699999995</v>
      </c>
      <c r="H7966" s="2">
        <v>2.72937969E-2</v>
      </c>
      <c r="I7966" s="2">
        <v>6.1747875200000003E-2</v>
      </c>
      <c r="J7966">
        <v>28</v>
      </c>
      <c r="K7966" s="6">
        <f>Table1[[#This Row],[WebsiteVisits]]*Table1[[#This Row],[ConversionRate]]</f>
        <v>1.7289405056</v>
      </c>
      <c r="L7966">
        <v>8.8634032400000002</v>
      </c>
      <c r="M7966">
        <v>11.41998948</v>
      </c>
      <c r="N7966">
        <v>15</v>
      </c>
      <c r="O7966">
        <v>17</v>
      </c>
      <c r="P7966">
        <v>1</v>
      </c>
      <c r="Q7966">
        <v>3</v>
      </c>
      <c r="R7966">
        <v>2845</v>
      </c>
      <c r="S7966" t="s">
        <v>49</v>
      </c>
      <c r="T7966" t="s">
        <v>50</v>
      </c>
      <c r="U7966">
        <v>1</v>
      </c>
    </row>
    <row r="7967" spans="1:21">
      <c r="A7967">
        <v>15965</v>
      </c>
      <c r="B7967">
        <v>33</v>
      </c>
      <c r="C7967" t="s">
        <v>25</v>
      </c>
      <c r="D7967" s="1">
        <v>116847</v>
      </c>
      <c r="E7967" t="s">
        <v>13</v>
      </c>
      <c r="F7967" t="s">
        <v>51</v>
      </c>
      <c r="G7967" s="1">
        <v>3608.6547129999999</v>
      </c>
      <c r="H7967" s="2">
        <v>9.0530613199999999E-2</v>
      </c>
      <c r="I7967" s="2">
        <v>0.13974977590000001</v>
      </c>
      <c r="J7967">
        <v>46</v>
      </c>
      <c r="K7967" s="6">
        <f>Table1[[#This Row],[WebsiteVisits]]*Table1[[#This Row],[ConversionRate]]</f>
        <v>6.4284896914000003</v>
      </c>
      <c r="L7967">
        <v>1.1355955369999999</v>
      </c>
      <c r="M7967">
        <v>7.0671077840000001</v>
      </c>
      <c r="N7967">
        <v>67</v>
      </c>
      <c r="O7967">
        <v>2</v>
      </c>
      <c r="P7967">
        <v>3</v>
      </c>
      <c r="Q7967">
        <v>3</v>
      </c>
      <c r="R7967">
        <v>1158</v>
      </c>
      <c r="S7967" t="s">
        <v>49</v>
      </c>
      <c r="T7967" t="s">
        <v>50</v>
      </c>
      <c r="U7967">
        <v>0</v>
      </c>
    </row>
    <row r="7968" spans="1:21">
      <c r="A7968">
        <v>15966</v>
      </c>
      <c r="B7968">
        <v>41</v>
      </c>
      <c r="C7968" t="s">
        <v>25</v>
      </c>
      <c r="D7968" s="1">
        <v>26861</v>
      </c>
      <c r="E7968" t="s">
        <v>17</v>
      </c>
      <c r="F7968" t="s">
        <v>51</v>
      </c>
      <c r="G7968" s="1">
        <v>651.02317689999995</v>
      </c>
      <c r="H7968" s="2">
        <v>3.767514508E-2</v>
      </c>
      <c r="I7968" s="2">
        <v>4.2728933150000002E-2</v>
      </c>
      <c r="J7968">
        <v>3</v>
      </c>
      <c r="K7968" s="6">
        <f>Table1[[#This Row],[WebsiteVisits]]*Table1[[#This Row],[ConversionRate]]</f>
        <v>0.12818679945</v>
      </c>
      <c r="L7968">
        <v>5.3090101269999996</v>
      </c>
      <c r="M7968">
        <v>8.8101827529999994</v>
      </c>
      <c r="N7968">
        <v>88</v>
      </c>
      <c r="O7968">
        <v>9</v>
      </c>
      <c r="P7968">
        <v>2</v>
      </c>
      <c r="Q7968">
        <v>0</v>
      </c>
      <c r="R7968">
        <v>1521</v>
      </c>
      <c r="S7968" t="s">
        <v>49</v>
      </c>
      <c r="T7968" t="s">
        <v>50</v>
      </c>
      <c r="U7968">
        <v>1</v>
      </c>
    </row>
    <row r="7969" spans="1:21">
      <c r="A7969">
        <v>15967</v>
      </c>
      <c r="B7969">
        <v>18</v>
      </c>
      <c r="C7969" t="s">
        <v>24</v>
      </c>
      <c r="D7969" s="1">
        <v>96340</v>
      </c>
      <c r="E7969" t="s">
        <v>11</v>
      </c>
      <c r="F7969" t="s">
        <v>48</v>
      </c>
      <c r="G7969" s="1">
        <v>2029.5116</v>
      </c>
      <c r="H7969" s="2">
        <v>0.16392260689999999</v>
      </c>
      <c r="I7969" s="2">
        <v>6.9194240030000007E-2</v>
      </c>
      <c r="J7969">
        <v>30</v>
      </c>
      <c r="K7969" s="6">
        <f>Table1[[#This Row],[WebsiteVisits]]*Table1[[#This Row],[ConversionRate]]</f>
        <v>2.0758272009000001</v>
      </c>
      <c r="L7969">
        <v>8.8306652280000009</v>
      </c>
      <c r="M7969">
        <v>11.752700559999999</v>
      </c>
      <c r="N7969">
        <v>68</v>
      </c>
      <c r="O7969">
        <v>17</v>
      </c>
      <c r="P7969">
        <v>8</v>
      </c>
      <c r="Q7969">
        <v>9</v>
      </c>
      <c r="R7969">
        <v>3189</v>
      </c>
      <c r="S7969" t="s">
        <v>49</v>
      </c>
      <c r="T7969" t="s">
        <v>50</v>
      </c>
      <c r="U7969">
        <v>1</v>
      </c>
    </row>
    <row r="7970" spans="1:21">
      <c r="A7970">
        <v>15968</v>
      </c>
      <c r="B7970">
        <v>66</v>
      </c>
      <c r="C7970" t="s">
        <v>25</v>
      </c>
      <c r="D7970" s="1">
        <v>33979</v>
      </c>
      <c r="E7970" t="s">
        <v>9</v>
      </c>
      <c r="F7970" t="s">
        <v>48</v>
      </c>
      <c r="G7970" s="1">
        <v>8988.7331549999999</v>
      </c>
      <c r="H7970" s="2">
        <v>0.197116717</v>
      </c>
      <c r="I7970" s="2">
        <v>2.4834229190000001E-2</v>
      </c>
      <c r="J7970">
        <v>3</v>
      </c>
      <c r="K7970" s="6">
        <f>Table1[[#This Row],[WebsiteVisits]]*Table1[[#This Row],[ConversionRate]]</f>
        <v>7.4502687570000004E-2</v>
      </c>
      <c r="L7970">
        <v>2.7653457490000002</v>
      </c>
      <c r="M7970">
        <v>6.0681869070000003</v>
      </c>
      <c r="N7970">
        <v>18</v>
      </c>
      <c r="O7970">
        <v>11</v>
      </c>
      <c r="P7970">
        <v>5</v>
      </c>
      <c r="Q7970">
        <v>0</v>
      </c>
      <c r="R7970">
        <v>4870</v>
      </c>
      <c r="S7970" t="s">
        <v>49</v>
      </c>
      <c r="T7970" t="s">
        <v>50</v>
      </c>
      <c r="U7970">
        <v>1</v>
      </c>
    </row>
    <row r="7971" spans="1:21">
      <c r="A7971">
        <v>15969</v>
      </c>
      <c r="B7971">
        <v>42</v>
      </c>
      <c r="C7971" t="s">
        <v>24</v>
      </c>
      <c r="D7971" s="1">
        <v>86833</v>
      </c>
      <c r="E7971" t="s">
        <v>15</v>
      </c>
      <c r="F7971" t="s">
        <v>52</v>
      </c>
      <c r="G7971" s="1">
        <v>7023.8539819999996</v>
      </c>
      <c r="H7971" s="2">
        <v>0.26834799250000002</v>
      </c>
      <c r="I7971" s="2">
        <v>0.17735070040000001</v>
      </c>
      <c r="J7971">
        <v>17</v>
      </c>
      <c r="K7971" s="6">
        <f>Table1[[#This Row],[WebsiteVisits]]*Table1[[#This Row],[ConversionRate]]</f>
        <v>3.0149619068</v>
      </c>
      <c r="L7971">
        <v>9.6220838929999992</v>
      </c>
      <c r="M7971">
        <v>13.98273129</v>
      </c>
      <c r="N7971">
        <v>38</v>
      </c>
      <c r="O7971">
        <v>4</v>
      </c>
      <c r="P7971">
        <v>6</v>
      </c>
      <c r="Q7971">
        <v>6</v>
      </c>
      <c r="R7971">
        <v>3171</v>
      </c>
      <c r="S7971" t="s">
        <v>49</v>
      </c>
      <c r="T7971" t="s">
        <v>50</v>
      </c>
      <c r="U7971">
        <v>1</v>
      </c>
    </row>
    <row r="7972" spans="1:21">
      <c r="A7972">
        <v>15970</v>
      </c>
      <c r="B7972">
        <v>27</v>
      </c>
      <c r="C7972" t="s">
        <v>24</v>
      </c>
      <c r="D7972" s="1">
        <v>133049</v>
      </c>
      <c r="E7972" t="s">
        <v>15</v>
      </c>
      <c r="F7972" t="s">
        <v>51</v>
      </c>
      <c r="G7972" s="1">
        <v>7922.9881580000001</v>
      </c>
      <c r="H7972" s="2">
        <v>0.22282285709999999</v>
      </c>
      <c r="I7972" s="2">
        <v>6.8983106299999999E-2</v>
      </c>
      <c r="J7972">
        <v>17</v>
      </c>
      <c r="K7972" s="6">
        <f>Table1[[#This Row],[WebsiteVisits]]*Table1[[#This Row],[ConversionRate]]</f>
        <v>1.1727128070999999</v>
      </c>
      <c r="L7972">
        <v>7.6654157410000003</v>
      </c>
      <c r="M7972">
        <v>7.8962166570000001</v>
      </c>
      <c r="N7972">
        <v>69</v>
      </c>
      <c r="O7972">
        <v>5</v>
      </c>
      <c r="P7972">
        <v>5</v>
      </c>
      <c r="Q7972">
        <v>4</v>
      </c>
      <c r="R7972">
        <v>1280</v>
      </c>
      <c r="S7972" t="s">
        <v>49</v>
      </c>
      <c r="T7972" t="s">
        <v>50</v>
      </c>
      <c r="U7972">
        <v>0</v>
      </c>
    </row>
    <row r="7973" spans="1:21">
      <c r="A7973">
        <v>15971</v>
      </c>
      <c r="B7973">
        <v>33</v>
      </c>
      <c r="C7973" t="s">
        <v>24</v>
      </c>
      <c r="D7973" s="1">
        <v>20357</v>
      </c>
      <c r="E7973" t="s">
        <v>17</v>
      </c>
      <c r="F7973" t="s">
        <v>51</v>
      </c>
      <c r="G7973" s="1">
        <v>1329.265236</v>
      </c>
      <c r="H7973" s="2">
        <v>0.28872027569999997</v>
      </c>
      <c r="I7973" s="2">
        <v>5.378862501E-2</v>
      </c>
      <c r="J7973">
        <v>39</v>
      </c>
      <c r="K7973" s="6">
        <f>Table1[[#This Row],[WebsiteVisits]]*Table1[[#This Row],[ConversionRate]]</f>
        <v>2.0977563753899999</v>
      </c>
      <c r="L7973">
        <v>7.8618023480000003</v>
      </c>
      <c r="M7973">
        <v>10.70430651</v>
      </c>
      <c r="N7973">
        <v>29</v>
      </c>
      <c r="O7973">
        <v>12</v>
      </c>
      <c r="P7973">
        <v>7</v>
      </c>
      <c r="Q7973">
        <v>4</v>
      </c>
      <c r="R7973">
        <v>3311</v>
      </c>
      <c r="S7973" t="s">
        <v>49</v>
      </c>
      <c r="T7973" t="s">
        <v>50</v>
      </c>
      <c r="U7973">
        <v>1</v>
      </c>
    </row>
    <row r="7974" spans="1:21">
      <c r="A7974">
        <v>15972</v>
      </c>
      <c r="B7974">
        <v>33</v>
      </c>
      <c r="C7974" t="s">
        <v>24</v>
      </c>
      <c r="D7974" s="1">
        <v>148646</v>
      </c>
      <c r="E7974" t="s">
        <v>13</v>
      </c>
      <c r="F7974" t="s">
        <v>48</v>
      </c>
      <c r="G7974" s="1">
        <v>1436.3711880000001</v>
      </c>
      <c r="H7974" s="2">
        <v>0.23067545149999999</v>
      </c>
      <c r="I7974" s="2">
        <v>0.14881479389999999</v>
      </c>
      <c r="J7974">
        <v>33</v>
      </c>
      <c r="K7974" s="6">
        <f>Table1[[#This Row],[WebsiteVisits]]*Table1[[#This Row],[ConversionRate]]</f>
        <v>4.9108881986999995</v>
      </c>
      <c r="L7974">
        <v>6.9892856270000001</v>
      </c>
      <c r="M7974">
        <v>11.449375440000001</v>
      </c>
      <c r="N7974">
        <v>27</v>
      </c>
      <c r="O7974">
        <v>2</v>
      </c>
      <c r="P7974">
        <v>0</v>
      </c>
      <c r="Q7974">
        <v>0</v>
      </c>
      <c r="R7974">
        <v>2623</v>
      </c>
      <c r="S7974" t="s">
        <v>49</v>
      </c>
      <c r="T7974" t="s">
        <v>50</v>
      </c>
      <c r="U7974">
        <v>0</v>
      </c>
    </row>
    <row r="7975" spans="1:21">
      <c r="A7975">
        <v>15973</v>
      </c>
      <c r="B7975">
        <v>25</v>
      </c>
      <c r="C7975" t="s">
        <v>24</v>
      </c>
      <c r="D7975" s="1">
        <v>134604</v>
      </c>
      <c r="E7975" t="s">
        <v>17</v>
      </c>
      <c r="F7975" t="s">
        <v>51</v>
      </c>
      <c r="G7975" s="1">
        <v>1211.235475</v>
      </c>
      <c r="H7975" s="2">
        <v>9.6441199950000001E-2</v>
      </c>
      <c r="I7975" s="2">
        <v>4.7893629569999999E-2</v>
      </c>
      <c r="J7975">
        <v>47</v>
      </c>
      <c r="K7975" s="6">
        <f>Table1[[#This Row],[WebsiteVisits]]*Table1[[#This Row],[ConversionRate]]</f>
        <v>2.2510005897899998</v>
      </c>
      <c r="L7975">
        <v>5.0272696740000002</v>
      </c>
      <c r="M7975">
        <v>5.7814805050000002</v>
      </c>
      <c r="N7975">
        <v>62</v>
      </c>
      <c r="O7975">
        <v>5</v>
      </c>
      <c r="P7975">
        <v>6</v>
      </c>
      <c r="Q7975">
        <v>1</v>
      </c>
      <c r="R7975">
        <v>1505</v>
      </c>
      <c r="S7975" t="s">
        <v>49</v>
      </c>
      <c r="T7975" t="s">
        <v>50</v>
      </c>
      <c r="U7975">
        <v>1</v>
      </c>
    </row>
    <row r="7976" spans="1:21">
      <c r="A7976">
        <v>15974</v>
      </c>
      <c r="B7976">
        <v>46</v>
      </c>
      <c r="C7976" t="s">
        <v>25</v>
      </c>
      <c r="D7976" s="1">
        <v>67201</v>
      </c>
      <c r="E7976" t="s">
        <v>13</v>
      </c>
      <c r="F7976" t="s">
        <v>37</v>
      </c>
      <c r="G7976" s="1">
        <v>8585.9747270000007</v>
      </c>
      <c r="H7976" s="2">
        <v>0.1687995951</v>
      </c>
      <c r="I7976" s="2">
        <v>5.5652318489999998E-2</v>
      </c>
      <c r="J7976">
        <v>13</v>
      </c>
      <c r="K7976" s="6">
        <f>Table1[[#This Row],[WebsiteVisits]]*Table1[[#This Row],[ConversionRate]]</f>
        <v>0.72348014036999997</v>
      </c>
      <c r="L7976">
        <v>5.148607814</v>
      </c>
      <c r="M7976">
        <v>4.2426602789999999</v>
      </c>
      <c r="N7976">
        <v>12</v>
      </c>
      <c r="O7976">
        <v>8</v>
      </c>
      <c r="P7976">
        <v>5</v>
      </c>
      <c r="Q7976">
        <v>2</v>
      </c>
      <c r="R7976">
        <v>1593</v>
      </c>
      <c r="S7976" t="s">
        <v>49</v>
      </c>
      <c r="T7976" t="s">
        <v>50</v>
      </c>
      <c r="U7976">
        <v>0</v>
      </c>
    </row>
    <row r="7977" spans="1:21">
      <c r="A7977">
        <v>15975</v>
      </c>
      <c r="B7977">
        <v>56</v>
      </c>
      <c r="C7977" t="s">
        <v>25</v>
      </c>
      <c r="D7977" s="1">
        <v>74254</v>
      </c>
      <c r="E7977" t="s">
        <v>17</v>
      </c>
      <c r="F7977" t="s">
        <v>48</v>
      </c>
      <c r="G7977" s="1">
        <v>2178.6793259999999</v>
      </c>
      <c r="H7977" s="2">
        <v>0.14280249540000001</v>
      </c>
      <c r="I7977" s="2">
        <v>2.96870882E-2</v>
      </c>
      <c r="J7977">
        <v>25</v>
      </c>
      <c r="K7977" s="6">
        <f>Table1[[#This Row],[WebsiteVisits]]*Table1[[#This Row],[ConversionRate]]</f>
        <v>0.74217720499999995</v>
      </c>
      <c r="L7977">
        <v>8.5519730840000001</v>
      </c>
      <c r="M7977">
        <v>13.888676999999999</v>
      </c>
      <c r="N7977">
        <v>66</v>
      </c>
      <c r="O7977">
        <v>2</v>
      </c>
      <c r="P7977">
        <v>0</v>
      </c>
      <c r="Q7977">
        <v>4</v>
      </c>
      <c r="R7977">
        <v>4544</v>
      </c>
      <c r="S7977" t="s">
        <v>49</v>
      </c>
      <c r="T7977" t="s">
        <v>50</v>
      </c>
      <c r="U7977">
        <v>1</v>
      </c>
    </row>
    <row r="7978" spans="1:21">
      <c r="A7978">
        <v>15976</v>
      </c>
      <c r="B7978">
        <v>45</v>
      </c>
      <c r="C7978" t="s">
        <v>24</v>
      </c>
      <c r="D7978" s="1">
        <v>102160</v>
      </c>
      <c r="E7978" t="s">
        <v>15</v>
      </c>
      <c r="F7978" t="s">
        <v>52</v>
      </c>
      <c r="G7978" s="1">
        <v>6467.2022790000001</v>
      </c>
      <c r="H7978" s="2">
        <v>0.17413092990000001</v>
      </c>
      <c r="I7978" s="2">
        <v>0.19294566269999999</v>
      </c>
      <c r="J7978">
        <v>22</v>
      </c>
      <c r="K7978" s="6">
        <f>Table1[[#This Row],[WebsiteVisits]]*Table1[[#This Row],[ConversionRate]]</f>
        <v>4.2448045794000002</v>
      </c>
      <c r="L7978">
        <v>2.2522540910000002</v>
      </c>
      <c r="M7978">
        <v>5.0456015140000003</v>
      </c>
      <c r="N7978">
        <v>63</v>
      </c>
      <c r="O7978">
        <v>1</v>
      </c>
      <c r="P7978">
        <v>0</v>
      </c>
      <c r="Q7978">
        <v>1</v>
      </c>
      <c r="R7978">
        <v>3673</v>
      </c>
      <c r="S7978" t="s">
        <v>49</v>
      </c>
      <c r="T7978" t="s">
        <v>50</v>
      </c>
      <c r="U7978">
        <v>0</v>
      </c>
    </row>
    <row r="7979" spans="1:21">
      <c r="A7979">
        <v>15977</v>
      </c>
      <c r="B7979">
        <v>23</v>
      </c>
      <c r="C7979" t="s">
        <v>24</v>
      </c>
      <c r="D7979" s="1">
        <v>30796</v>
      </c>
      <c r="E7979" t="s">
        <v>13</v>
      </c>
      <c r="F7979" t="s">
        <v>37</v>
      </c>
      <c r="G7979" s="1">
        <v>5210.0470249999998</v>
      </c>
      <c r="H7979" s="2">
        <v>0.17590590840000001</v>
      </c>
      <c r="I7979" s="2">
        <v>5.7051172410000003E-2</v>
      </c>
      <c r="J7979">
        <v>32</v>
      </c>
      <c r="K7979" s="6">
        <f>Table1[[#This Row],[WebsiteVisits]]*Table1[[#This Row],[ConversionRate]]</f>
        <v>1.8256375171200001</v>
      </c>
      <c r="L7979">
        <v>5.6986070599999996</v>
      </c>
      <c r="M7979">
        <v>2.0881604290000002</v>
      </c>
      <c r="N7979">
        <v>57</v>
      </c>
      <c r="O7979">
        <v>16</v>
      </c>
      <c r="P7979">
        <v>0</v>
      </c>
      <c r="Q7979">
        <v>6</v>
      </c>
      <c r="R7979">
        <v>2749</v>
      </c>
      <c r="S7979" t="s">
        <v>49</v>
      </c>
      <c r="T7979" t="s">
        <v>50</v>
      </c>
      <c r="U7979">
        <v>0</v>
      </c>
    </row>
    <row r="7980" spans="1:21">
      <c r="A7980">
        <v>15978</v>
      </c>
      <c r="B7980">
        <v>33</v>
      </c>
      <c r="C7980" t="s">
        <v>24</v>
      </c>
      <c r="D7980" s="1">
        <v>43238</v>
      </c>
      <c r="E7980" t="s">
        <v>15</v>
      </c>
      <c r="F7980" t="s">
        <v>37</v>
      </c>
      <c r="G7980" s="1">
        <v>5489.4601279999997</v>
      </c>
      <c r="H7980" s="2">
        <v>0.21360931480000001</v>
      </c>
      <c r="I7980" s="2">
        <v>0.19917602749999999</v>
      </c>
      <c r="J7980">
        <v>16</v>
      </c>
      <c r="K7980" s="6">
        <f>Table1[[#This Row],[WebsiteVisits]]*Table1[[#This Row],[ConversionRate]]</f>
        <v>3.1868164399999999</v>
      </c>
      <c r="L7980">
        <v>3.7895235280000001</v>
      </c>
      <c r="M7980">
        <v>7.6884627630000004</v>
      </c>
      <c r="N7980">
        <v>98</v>
      </c>
      <c r="O7980">
        <v>16</v>
      </c>
      <c r="P7980">
        <v>5</v>
      </c>
      <c r="Q7980">
        <v>5</v>
      </c>
      <c r="R7980">
        <v>2215</v>
      </c>
      <c r="S7980" t="s">
        <v>49</v>
      </c>
      <c r="T7980" t="s">
        <v>50</v>
      </c>
      <c r="U7980">
        <v>1</v>
      </c>
    </row>
    <row r="7981" spans="1:21">
      <c r="A7981">
        <v>15979</v>
      </c>
      <c r="B7981">
        <v>37</v>
      </c>
      <c r="C7981" t="s">
        <v>25</v>
      </c>
      <c r="D7981" s="1">
        <v>114176</v>
      </c>
      <c r="E7981" t="s">
        <v>11</v>
      </c>
      <c r="F7981" t="s">
        <v>52</v>
      </c>
      <c r="G7981" s="1">
        <v>2034.8100480000001</v>
      </c>
      <c r="H7981" s="2">
        <v>3.4082706249999997E-2</v>
      </c>
      <c r="I7981" s="2">
        <v>4.3468393780000003E-2</v>
      </c>
      <c r="J7981">
        <v>41</v>
      </c>
      <c r="K7981" s="6">
        <f>Table1[[#This Row],[WebsiteVisits]]*Table1[[#This Row],[ConversionRate]]</f>
        <v>1.7822041449800001</v>
      </c>
      <c r="L7981">
        <v>9.858847677</v>
      </c>
      <c r="M7981">
        <v>12.45787187</v>
      </c>
      <c r="N7981">
        <v>67</v>
      </c>
      <c r="O7981">
        <v>10</v>
      </c>
      <c r="P7981">
        <v>2</v>
      </c>
      <c r="Q7981">
        <v>9</v>
      </c>
      <c r="R7981">
        <v>577</v>
      </c>
      <c r="S7981" t="s">
        <v>49</v>
      </c>
      <c r="T7981" t="s">
        <v>50</v>
      </c>
      <c r="U7981">
        <v>0</v>
      </c>
    </row>
    <row r="7982" spans="1:21">
      <c r="A7982">
        <v>15980</v>
      </c>
      <c r="B7982">
        <v>33</v>
      </c>
      <c r="C7982" t="s">
        <v>24</v>
      </c>
      <c r="D7982" s="1">
        <v>70978</v>
      </c>
      <c r="E7982" t="s">
        <v>11</v>
      </c>
      <c r="F7982" t="s">
        <v>37</v>
      </c>
      <c r="G7982" s="1">
        <v>6388.9363249999997</v>
      </c>
      <c r="H7982" s="2">
        <v>0.22655608739999999</v>
      </c>
      <c r="I7982" s="2">
        <v>1.3923851500000001E-2</v>
      </c>
      <c r="J7982">
        <v>31</v>
      </c>
      <c r="K7982" s="6">
        <f>Table1[[#This Row],[WebsiteVisits]]*Table1[[#This Row],[ConversionRate]]</f>
        <v>0.43163939650000005</v>
      </c>
      <c r="L7982">
        <v>1.0332368839999999</v>
      </c>
      <c r="M7982">
        <v>4.5893789500000004</v>
      </c>
      <c r="N7982">
        <v>9</v>
      </c>
      <c r="O7982">
        <v>7</v>
      </c>
      <c r="P7982">
        <v>5</v>
      </c>
      <c r="Q7982">
        <v>7</v>
      </c>
      <c r="R7982">
        <v>1930</v>
      </c>
      <c r="S7982" t="s">
        <v>49</v>
      </c>
      <c r="T7982" t="s">
        <v>50</v>
      </c>
      <c r="U7982">
        <v>1</v>
      </c>
    </row>
    <row r="7983" spans="1:21">
      <c r="A7983">
        <v>15981</v>
      </c>
      <c r="B7983">
        <v>24</v>
      </c>
      <c r="C7983" t="s">
        <v>25</v>
      </c>
      <c r="D7983" s="1">
        <v>60883</v>
      </c>
      <c r="E7983" t="s">
        <v>9</v>
      </c>
      <c r="F7983" t="s">
        <v>37</v>
      </c>
      <c r="G7983" s="1">
        <v>526.69529109999996</v>
      </c>
      <c r="H7983" s="2">
        <v>5.1685647840000001E-2</v>
      </c>
      <c r="I7983" s="2">
        <v>0.1801817866</v>
      </c>
      <c r="J7983">
        <v>47</v>
      </c>
      <c r="K7983" s="6">
        <f>Table1[[#This Row],[WebsiteVisits]]*Table1[[#This Row],[ConversionRate]]</f>
        <v>8.4685439702000007</v>
      </c>
      <c r="L7983">
        <v>1.5730690620000001</v>
      </c>
      <c r="M7983">
        <v>7.659507155</v>
      </c>
      <c r="N7983">
        <v>50</v>
      </c>
      <c r="O7983">
        <v>1</v>
      </c>
      <c r="P7983">
        <v>8</v>
      </c>
      <c r="Q7983">
        <v>0</v>
      </c>
      <c r="R7983">
        <v>620</v>
      </c>
      <c r="S7983" t="s">
        <v>49</v>
      </c>
      <c r="T7983" t="s">
        <v>50</v>
      </c>
      <c r="U7983">
        <v>1</v>
      </c>
    </row>
    <row r="7984" spans="1:21">
      <c r="A7984">
        <v>15982</v>
      </c>
      <c r="B7984">
        <v>58</v>
      </c>
      <c r="C7984" t="s">
        <v>25</v>
      </c>
      <c r="D7984" s="1">
        <v>117393</v>
      </c>
      <c r="E7984" t="s">
        <v>15</v>
      </c>
      <c r="F7984" t="s">
        <v>37</v>
      </c>
      <c r="G7984" s="1">
        <v>9935.3755349999992</v>
      </c>
      <c r="H7984" s="2">
        <v>1.7600118429999999E-2</v>
      </c>
      <c r="I7984" s="2">
        <v>0.12020327779999999</v>
      </c>
      <c r="J7984">
        <v>34</v>
      </c>
      <c r="K7984" s="6">
        <f>Table1[[#This Row],[WebsiteVisits]]*Table1[[#This Row],[ConversionRate]]</f>
        <v>4.0869114452000002</v>
      </c>
      <c r="L7984">
        <v>9.7064908009999993</v>
      </c>
      <c r="M7984">
        <v>5.742376095</v>
      </c>
      <c r="N7984">
        <v>69</v>
      </c>
      <c r="O7984">
        <v>16</v>
      </c>
      <c r="P7984">
        <v>3</v>
      </c>
      <c r="Q7984">
        <v>7</v>
      </c>
      <c r="R7984">
        <v>51</v>
      </c>
      <c r="S7984" t="s">
        <v>49</v>
      </c>
      <c r="T7984" t="s">
        <v>50</v>
      </c>
      <c r="U7984">
        <v>0</v>
      </c>
    </row>
    <row r="7985" spans="1:21">
      <c r="A7985">
        <v>15983</v>
      </c>
      <c r="B7985">
        <v>31</v>
      </c>
      <c r="C7985" t="s">
        <v>25</v>
      </c>
      <c r="D7985" s="1">
        <v>105478</v>
      </c>
      <c r="E7985" t="s">
        <v>15</v>
      </c>
      <c r="F7985" t="s">
        <v>51</v>
      </c>
      <c r="G7985" s="1">
        <v>364.91317429999998</v>
      </c>
      <c r="H7985" s="2">
        <v>0.16048260719999999</v>
      </c>
      <c r="I7985" s="2">
        <v>7.67679E-2</v>
      </c>
      <c r="J7985">
        <v>42</v>
      </c>
      <c r="K7985" s="6">
        <f>Table1[[#This Row],[WebsiteVisits]]*Table1[[#This Row],[ConversionRate]]</f>
        <v>3.2242518000000002</v>
      </c>
      <c r="L7985">
        <v>5.8941257199999999</v>
      </c>
      <c r="M7985">
        <v>0.85756261330000005</v>
      </c>
      <c r="N7985">
        <v>0</v>
      </c>
      <c r="O7985">
        <v>8</v>
      </c>
      <c r="P7985">
        <v>0</v>
      </c>
      <c r="Q7985">
        <v>2</v>
      </c>
      <c r="R7985">
        <v>4968</v>
      </c>
      <c r="S7985" t="s">
        <v>49</v>
      </c>
      <c r="T7985" t="s">
        <v>50</v>
      </c>
      <c r="U7985">
        <v>1</v>
      </c>
    </row>
    <row r="7986" spans="1:21">
      <c r="A7986">
        <v>15984</v>
      </c>
      <c r="B7986">
        <v>60</v>
      </c>
      <c r="C7986" t="s">
        <v>24</v>
      </c>
      <c r="D7986" s="1">
        <v>89396</v>
      </c>
      <c r="E7986" t="s">
        <v>9</v>
      </c>
      <c r="F7986" t="s">
        <v>37</v>
      </c>
      <c r="G7986" s="1">
        <v>596.54975309999998</v>
      </c>
      <c r="H7986" s="2">
        <v>0.1786283186</v>
      </c>
      <c r="I7986" s="2">
        <v>0.10753453590000001</v>
      </c>
      <c r="J7986">
        <v>29</v>
      </c>
      <c r="K7986" s="6">
        <f>Table1[[#This Row],[WebsiteVisits]]*Table1[[#This Row],[ConversionRate]]</f>
        <v>3.1185015411000001</v>
      </c>
      <c r="L7986">
        <v>2.2468160259999999</v>
      </c>
      <c r="M7986">
        <v>2.4948241919999998</v>
      </c>
      <c r="N7986">
        <v>0</v>
      </c>
      <c r="O7986">
        <v>19</v>
      </c>
      <c r="P7986">
        <v>1</v>
      </c>
      <c r="Q7986">
        <v>7</v>
      </c>
      <c r="R7986">
        <v>4732</v>
      </c>
      <c r="S7986" t="s">
        <v>49</v>
      </c>
      <c r="T7986" t="s">
        <v>50</v>
      </c>
      <c r="U7986">
        <v>1</v>
      </c>
    </row>
    <row r="7987" spans="1:21">
      <c r="A7987">
        <v>15985</v>
      </c>
      <c r="B7987">
        <v>43</v>
      </c>
      <c r="C7987" t="s">
        <v>25</v>
      </c>
      <c r="D7987" s="1">
        <v>148240</v>
      </c>
      <c r="E7987" t="s">
        <v>11</v>
      </c>
      <c r="F7987" t="s">
        <v>37</v>
      </c>
      <c r="G7987" s="1">
        <v>3314.0094570000001</v>
      </c>
      <c r="H7987" s="2">
        <v>2.0106810329999999E-2</v>
      </c>
      <c r="I7987" s="2">
        <v>5.953812143E-2</v>
      </c>
      <c r="J7987">
        <v>14</v>
      </c>
      <c r="K7987" s="6">
        <f>Table1[[#This Row],[WebsiteVisits]]*Table1[[#This Row],[ConversionRate]]</f>
        <v>0.83353370002000005</v>
      </c>
      <c r="L7987">
        <v>5.0377626170000003</v>
      </c>
      <c r="M7987">
        <v>12.05671763</v>
      </c>
      <c r="N7987">
        <v>6</v>
      </c>
      <c r="O7987">
        <v>12</v>
      </c>
      <c r="P7987">
        <v>4</v>
      </c>
      <c r="Q7987">
        <v>5</v>
      </c>
      <c r="R7987">
        <v>52</v>
      </c>
      <c r="S7987" t="s">
        <v>49</v>
      </c>
      <c r="T7987" t="s">
        <v>50</v>
      </c>
      <c r="U7987">
        <v>1</v>
      </c>
    </row>
    <row r="7988" spans="1:21">
      <c r="A7988">
        <v>15986</v>
      </c>
      <c r="B7988">
        <v>43</v>
      </c>
      <c r="C7988" t="s">
        <v>25</v>
      </c>
      <c r="D7988" s="1">
        <v>130747</v>
      </c>
      <c r="E7988" t="s">
        <v>11</v>
      </c>
      <c r="F7988" t="s">
        <v>48</v>
      </c>
      <c r="G7988" s="1">
        <v>8333.0910220000005</v>
      </c>
      <c r="H7988" s="2">
        <v>0.15945762329999999</v>
      </c>
      <c r="I7988" s="2">
        <v>0.13060418160000001</v>
      </c>
      <c r="J7988">
        <v>49</v>
      </c>
      <c r="K7988" s="6">
        <f>Table1[[#This Row],[WebsiteVisits]]*Table1[[#This Row],[ConversionRate]]</f>
        <v>6.3996048984000007</v>
      </c>
      <c r="L7988">
        <v>3.9039178859999999</v>
      </c>
      <c r="M7988">
        <v>14.050545250000001</v>
      </c>
      <c r="N7988">
        <v>79</v>
      </c>
      <c r="O7988">
        <v>3</v>
      </c>
      <c r="P7988">
        <v>6</v>
      </c>
      <c r="Q7988">
        <v>2</v>
      </c>
      <c r="R7988">
        <v>4303</v>
      </c>
      <c r="S7988" t="s">
        <v>49</v>
      </c>
      <c r="T7988" t="s">
        <v>50</v>
      </c>
      <c r="U7988">
        <v>0</v>
      </c>
    </row>
    <row r="7989" spans="1:21">
      <c r="A7989">
        <v>15987</v>
      </c>
      <c r="B7989">
        <v>31</v>
      </c>
      <c r="C7989" t="s">
        <v>24</v>
      </c>
      <c r="D7989" s="1">
        <v>24447</v>
      </c>
      <c r="E7989" t="s">
        <v>13</v>
      </c>
      <c r="F7989" t="s">
        <v>52</v>
      </c>
      <c r="G7989" s="1">
        <v>2646.1731970000001</v>
      </c>
      <c r="H7989" s="2">
        <v>0.16502536039999999</v>
      </c>
      <c r="I7989" s="2">
        <v>0.12712902609999999</v>
      </c>
      <c r="J7989">
        <v>6</v>
      </c>
      <c r="K7989" s="6">
        <f>Table1[[#This Row],[WebsiteVisits]]*Table1[[#This Row],[ConversionRate]]</f>
        <v>0.76277415659999992</v>
      </c>
      <c r="L7989">
        <v>9.2008733399999993</v>
      </c>
      <c r="M7989">
        <v>0.56218619000000003</v>
      </c>
      <c r="N7989">
        <v>87</v>
      </c>
      <c r="O7989">
        <v>3</v>
      </c>
      <c r="P7989">
        <v>4</v>
      </c>
      <c r="Q7989">
        <v>1</v>
      </c>
      <c r="R7989">
        <v>218</v>
      </c>
      <c r="S7989" t="s">
        <v>49</v>
      </c>
      <c r="T7989" t="s">
        <v>50</v>
      </c>
      <c r="U7989">
        <v>1</v>
      </c>
    </row>
    <row r="7990" spans="1:21">
      <c r="A7990">
        <v>15988</v>
      </c>
      <c r="B7990">
        <v>24</v>
      </c>
      <c r="C7990" t="s">
        <v>24</v>
      </c>
      <c r="D7990" s="1">
        <v>40523</v>
      </c>
      <c r="E7990" t="s">
        <v>13</v>
      </c>
      <c r="F7990" t="s">
        <v>51</v>
      </c>
      <c r="G7990" s="1">
        <v>4772.156637</v>
      </c>
      <c r="H7990" s="2">
        <v>2.5223521370000002E-2</v>
      </c>
      <c r="I7990" s="2">
        <v>2.5236534920000001E-2</v>
      </c>
      <c r="J7990">
        <v>5</v>
      </c>
      <c r="K7990" s="6">
        <f>Table1[[#This Row],[WebsiteVisits]]*Table1[[#This Row],[ConversionRate]]</f>
        <v>0.12618267460000002</v>
      </c>
      <c r="L7990">
        <v>7.188213814</v>
      </c>
      <c r="M7990">
        <v>12.987271339999999</v>
      </c>
      <c r="N7990">
        <v>3</v>
      </c>
      <c r="O7990">
        <v>7</v>
      </c>
      <c r="P7990">
        <v>5</v>
      </c>
      <c r="Q7990">
        <v>4</v>
      </c>
      <c r="R7990">
        <v>1494</v>
      </c>
      <c r="S7990" t="s">
        <v>49</v>
      </c>
      <c r="T7990" t="s">
        <v>50</v>
      </c>
      <c r="U7990">
        <v>0</v>
      </c>
    </row>
    <row r="7991" spans="1:21">
      <c r="A7991">
        <v>15989</v>
      </c>
      <c r="B7991">
        <v>50</v>
      </c>
      <c r="C7991" t="s">
        <v>24</v>
      </c>
      <c r="D7991" s="1">
        <v>84079</v>
      </c>
      <c r="E7991" t="s">
        <v>11</v>
      </c>
      <c r="F7991" t="s">
        <v>51</v>
      </c>
      <c r="G7991" s="1">
        <v>277.97557860000001</v>
      </c>
      <c r="H7991" s="2">
        <v>0.2163597327</v>
      </c>
      <c r="I7991" s="2">
        <v>0.18303073910000001</v>
      </c>
      <c r="J7991">
        <v>8</v>
      </c>
      <c r="K7991" s="6">
        <f>Table1[[#This Row],[WebsiteVisits]]*Table1[[#This Row],[ConversionRate]]</f>
        <v>1.4642459128</v>
      </c>
      <c r="L7991">
        <v>2.174669717</v>
      </c>
      <c r="M7991">
        <v>10.99615595</v>
      </c>
      <c r="N7991">
        <v>15</v>
      </c>
      <c r="O7991">
        <v>8</v>
      </c>
      <c r="P7991">
        <v>0</v>
      </c>
      <c r="Q7991">
        <v>0</v>
      </c>
      <c r="R7991">
        <v>2935</v>
      </c>
      <c r="S7991" t="s">
        <v>49</v>
      </c>
      <c r="T7991" t="s">
        <v>50</v>
      </c>
      <c r="U7991">
        <v>0</v>
      </c>
    </row>
    <row r="7992" spans="1:21">
      <c r="A7992">
        <v>15990</v>
      </c>
      <c r="B7992">
        <v>43</v>
      </c>
      <c r="C7992" t="s">
        <v>24</v>
      </c>
      <c r="D7992" s="1">
        <v>84823</v>
      </c>
      <c r="E7992" t="s">
        <v>17</v>
      </c>
      <c r="F7992" t="s">
        <v>52</v>
      </c>
      <c r="G7992" s="1">
        <v>880.9052332</v>
      </c>
      <c r="H7992" s="2">
        <v>7.098401352E-2</v>
      </c>
      <c r="I7992" s="2">
        <v>9.7499815020000005E-2</v>
      </c>
      <c r="J7992">
        <v>12</v>
      </c>
      <c r="K7992" s="6">
        <f>Table1[[#This Row],[WebsiteVisits]]*Table1[[#This Row],[ConversionRate]]</f>
        <v>1.1699977802400001</v>
      </c>
      <c r="L7992">
        <v>5.8280105620000002</v>
      </c>
      <c r="M7992">
        <v>10.430608169999999</v>
      </c>
      <c r="N7992">
        <v>70</v>
      </c>
      <c r="O7992">
        <v>2</v>
      </c>
      <c r="P7992">
        <v>4</v>
      </c>
      <c r="Q7992">
        <v>2</v>
      </c>
      <c r="R7992">
        <v>2848</v>
      </c>
      <c r="S7992" t="s">
        <v>49</v>
      </c>
      <c r="T7992" t="s">
        <v>50</v>
      </c>
      <c r="U7992">
        <v>1</v>
      </c>
    </row>
    <row r="7993" spans="1:21">
      <c r="A7993">
        <v>15991</v>
      </c>
      <c r="B7993">
        <v>62</v>
      </c>
      <c r="C7993" t="s">
        <v>24</v>
      </c>
      <c r="D7993" s="1">
        <v>69289</v>
      </c>
      <c r="E7993" t="s">
        <v>15</v>
      </c>
      <c r="F7993" t="s">
        <v>51</v>
      </c>
      <c r="G7993" s="1">
        <v>6118.8638810000002</v>
      </c>
      <c r="H7993" s="2">
        <v>0.24039317199999999</v>
      </c>
      <c r="I7993" s="2">
        <v>4.70792851E-2</v>
      </c>
      <c r="J7993">
        <v>39</v>
      </c>
      <c r="K7993" s="6">
        <f>Table1[[#This Row],[WebsiteVisits]]*Table1[[#This Row],[ConversionRate]]</f>
        <v>1.8360921188999999</v>
      </c>
      <c r="L7993">
        <v>2.210141551</v>
      </c>
      <c r="M7993">
        <v>6.7354638319999998</v>
      </c>
      <c r="N7993">
        <v>24</v>
      </c>
      <c r="O7993">
        <v>6</v>
      </c>
      <c r="P7993">
        <v>5</v>
      </c>
      <c r="Q7993">
        <v>3</v>
      </c>
      <c r="R7993">
        <v>3075</v>
      </c>
      <c r="S7993" t="s">
        <v>49</v>
      </c>
      <c r="T7993" t="s">
        <v>50</v>
      </c>
      <c r="U7993">
        <v>1</v>
      </c>
    </row>
    <row r="7994" spans="1:21">
      <c r="A7994">
        <v>15992</v>
      </c>
      <c r="B7994">
        <v>37</v>
      </c>
      <c r="C7994" t="s">
        <v>25</v>
      </c>
      <c r="D7994" s="1">
        <v>138422</v>
      </c>
      <c r="E7994" t="s">
        <v>13</v>
      </c>
      <c r="F7994" t="s">
        <v>51</v>
      </c>
      <c r="G7994" s="1">
        <v>2024.148848</v>
      </c>
      <c r="H7994" s="2">
        <v>0.1001384176</v>
      </c>
      <c r="I7994" s="2">
        <v>6.8402933289999995E-2</v>
      </c>
      <c r="J7994">
        <v>17</v>
      </c>
      <c r="K7994" s="6">
        <f>Table1[[#This Row],[WebsiteVisits]]*Table1[[#This Row],[ConversionRate]]</f>
        <v>1.1628498659299999</v>
      </c>
      <c r="L7994">
        <v>6.9870757289999998</v>
      </c>
      <c r="M7994">
        <v>5.3078437489999999</v>
      </c>
      <c r="N7994">
        <v>14</v>
      </c>
      <c r="O7994">
        <v>17</v>
      </c>
      <c r="P7994">
        <v>0</v>
      </c>
      <c r="Q7994">
        <v>5</v>
      </c>
      <c r="R7994">
        <v>2733</v>
      </c>
      <c r="S7994" t="s">
        <v>49</v>
      </c>
      <c r="T7994" t="s">
        <v>50</v>
      </c>
      <c r="U7994">
        <v>0</v>
      </c>
    </row>
    <row r="7995" spans="1:21">
      <c r="A7995">
        <v>15993</v>
      </c>
      <c r="B7995">
        <v>20</v>
      </c>
      <c r="C7995" t="s">
        <v>25</v>
      </c>
      <c r="D7995" s="1">
        <v>120271</v>
      </c>
      <c r="E7995" t="s">
        <v>17</v>
      </c>
      <c r="F7995" t="s">
        <v>51</v>
      </c>
      <c r="G7995" s="1">
        <v>6973.1201739999997</v>
      </c>
      <c r="H7995" s="2">
        <v>0.14858883410000001</v>
      </c>
      <c r="I7995" s="2">
        <v>0.17458213340000001</v>
      </c>
      <c r="J7995">
        <v>34</v>
      </c>
      <c r="K7995" s="6">
        <f>Table1[[#This Row],[WebsiteVisits]]*Table1[[#This Row],[ConversionRate]]</f>
        <v>5.9357925356000001</v>
      </c>
      <c r="L7995">
        <v>7.5450455659999998</v>
      </c>
      <c r="M7995">
        <v>6.4542229000000004</v>
      </c>
      <c r="N7995">
        <v>8</v>
      </c>
      <c r="O7995">
        <v>12</v>
      </c>
      <c r="P7995">
        <v>1</v>
      </c>
      <c r="Q7995">
        <v>7</v>
      </c>
      <c r="R7995">
        <v>3066</v>
      </c>
      <c r="S7995" t="s">
        <v>49</v>
      </c>
      <c r="T7995" t="s">
        <v>50</v>
      </c>
      <c r="U7995">
        <v>0</v>
      </c>
    </row>
    <row r="7996" spans="1:21">
      <c r="A7996">
        <v>15994</v>
      </c>
      <c r="B7996">
        <v>69</v>
      </c>
      <c r="C7996" t="s">
        <v>24</v>
      </c>
      <c r="D7996" s="1">
        <v>124883</v>
      </c>
      <c r="E7996" t="s">
        <v>13</v>
      </c>
      <c r="F7996" t="s">
        <v>48</v>
      </c>
      <c r="G7996" s="1">
        <v>7875.372633</v>
      </c>
      <c r="H7996" s="2">
        <v>0.268636755</v>
      </c>
      <c r="I7996" s="2">
        <v>8.2805182680000006E-2</v>
      </c>
      <c r="J7996">
        <v>0</v>
      </c>
      <c r="K7996" s="6">
        <f>Table1[[#This Row],[WebsiteVisits]]*Table1[[#This Row],[ConversionRate]]</f>
        <v>0</v>
      </c>
      <c r="L7996">
        <v>6.0594406459999997</v>
      </c>
      <c r="M7996">
        <v>9.221239873</v>
      </c>
      <c r="N7996">
        <v>10</v>
      </c>
      <c r="O7996">
        <v>1</v>
      </c>
      <c r="P7996">
        <v>5</v>
      </c>
      <c r="Q7996">
        <v>9</v>
      </c>
      <c r="R7996">
        <v>2448</v>
      </c>
      <c r="S7996" t="s">
        <v>49</v>
      </c>
      <c r="T7996" t="s">
        <v>50</v>
      </c>
      <c r="U7996">
        <v>0</v>
      </c>
    </row>
    <row r="7997" spans="1:21">
      <c r="A7997">
        <v>15995</v>
      </c>
      <c r="B7997">
        <v>21</v>
      </c>
      <c r="C7997" t="s">
        <v>25</v>
      </c>
      <c r="D7997" s="1">
        <v>24849</v>
      </c>
      <c r="E7997" t="s">
        <v>9</v>
      </c>
      <c r="F7997" t="s">
        <v>48</v>
      </c>
      <c r="G7997" s="1">
        <v>8518.3085749999991</v>
      </c>
      <c r="H7997" s="2">
        <v>0.24379204539999999</v>
      </c>
      <c r="I7997" s="2">
        <v>0.11677262250000001</v>
      </c>
      <c r="J7997">
        <v>23</v>
      </c>
      <c r="K7997" s="6">
        <f>Table1[[#This Row],[WebsiteVisits]]*Table1[[#This Row],[ConversionRate]]</f>
        <v>2.6857703175000003</v>
      </c>
      <c r="L7997">
        <v>9.6936022909999995</v>
      </c>
      <c r="M7997">
        <v>14.22779429</v>
      </c>
      <c r="N7997">
        <v>70</v>
      </c>
      <c r="O7997">
        <v>13</v>
      </c>
      <c r="P7997">
        <v>6</v>
      </c>
      <c r="Q7997">
        <v>7</v>
      </c>
      <c r="R7997">
        <v>286</v>
      </c>
      <c r="S7997" t="s">
        <v>49</v>
      </c>
      <c r="T7997" t="s">
        <v>50</v>
      </c>
      <c r="U7997">
        <v>0</v>
      </c>
    </row>
    <row r="7998" spans="1:21">
      <c r="A7998">
        <v>15996</v>
      </c>
      <c r="B7998">
        <v>43</v>
      </c>
      <c r="C7998" t="s">
        <v>24</v>
      </c>
      <c r="D7998" s="1">
        <v>44718</v>
      </c>
      <c r="E7998" t="s">
        <v>15</v>
      </c>
      <c r="F7998" t="s">
        <v>51</v>
      </c>
      <c r="G7998" s="1">
        <v>1424.6134460000001</v>
      </c>
      <c r="H7998" s="2">
        <v>0.23674043780000001</v>
      </c>
      <c r="I7998" s="2">
        <v>0.1900610496</v>
      </c>
      <c r="J7998">
        <v>49</v>
      </c>
      <c r="K7998" s="6">
        <f>Table1[[#This Row],[WebsiteVisits]]*Table1[[#This Row],[ConversionRate]]</f>
        <v>9.3129914304000003</v>
      </c>
      <c r="L7998">
        <v>9.4990100589999997</v>
      </c>
      <c r="M7998">
        <v>3.501106177</v>
      </c>
      <c r="N7998">
        <v>52</v>
      </c>
      <c r="O7998">
        <v>13</v>
      </c>
      <c r="P7998">
        <v>1</v>
      </c>
      <c r="Q7998">
        <v>5</v>
      </c>
      <c r="R7998">
        <v>1502</v>
      </c>
      <c r="S7998" t="s">
        <v>49</v>
      </c>
      <c r="T7998" t="s">
        <v>50</v>
      </c>
      <c r="U7998">
        <v>0</v>
      </c>
    </row>
    <row r="7999" spans="1:21">
      <c r="A7999">
        <v>15997</v>
      </c>
      <c r="B7999">
        <v>28</v>
      </c>
      <c r="C7999" t="s">
        <v>24</v>
      </c>
      <c r="D7999" s="1">
        <v>125471</v>
      </c>
      <c r="E7999" t="s">
        <v>13</v>
      </c>
      <c r="F7999" t="s">
        <v>52</v>
      </c>
      <c r="G7999" s="1">
        <v>4609.534635</v>
      </c>
      <c r="H7999" s="2">
        <v>5.652591731E-2</v>
      </c>
      <c r="I7999" s="2">
        <v>0.1338261231</v>
      </c>
      <c r="J7999">
        <v>35</v>
      </c>
      <c r="K7999" s="6">
        <f>Table1[[#This Row],[WebsiteVisits]]*Table1[[#This Row],[ConversionRate]]</f>
        <v>4.6839143085000003</v>
      </c>
      <c r="L7999">
        <v>2.8532405789999999</v>
      </c>
      <c r="M7999">
        <v>14.61832341</v>
      </c>
      <c r="N7999">
        <v>38</v>
      </c>
      <c r="O7999">
        <v>16</v>
      </c>
      <c r="P7999">
        <v>0</v>
      </c>
      <c r="Q7999">
        <v>3</v>
      </c>
      <c r="R7999">
        <v>738</v>
      </c>
      <c r="S7999" t="s">
        <v>49</v>
      </c>
      <c r="T7999" t="s">
        <v>50</v>
      </c>
      <c r="U7999">
        <v>1</v>
      </c>
    </row>
    <row r="8000" spans="1:21">
      <c r="A8000">
        <v>15998</v>
      </c>
      <c r="B8000">
        <v>19</v>
      </c>
      <c r="C8000" t="s">
        <v>24</v>
      </c>
      <c r="D8000" s="1">
        <v>107862</v>
      </c>
      <c r="E8000" t="s">
        <v>11</v>
      </c>
      <c r="F8000" t="s">
        <v>52</v>
      </c>
      <c r="G8000" s="1">
        <v>9476.1063539999996</v>
      </c>
      <c r="H8000" s="2">
        <v>2.396129214E-2</v>
      </c>
      <c r="I8000" s="2">
        <v>0.13838618129999999</v>
      </c>
      <c r="J8000">
        <v>49</v>
      </c>
      <c r="K8000" s="6">
        <f>Table1[[#This Row],[WebsiteVisits]]*Table1[[#This Row],[ConversionRate]]</f>
        <v>6.7809228836999997</v>
      </c>
      <c r="L8000">
        <v>1.00296447</v>
      </c>
      <c r="M8000">
        <v>3.8766233739999998</v>
      </c>
      <c r="N8000">
        <v>86</v>
      </c>
      <c r="O8000">
        <v>1</v>
      </c>
      <c r="P8000">
        <v>5</v>
      </c>
      <c r="Q8000">
        <v>7</v>
      </c>
      <c r="R8000">
        <v>2709</v>
      </c>
      <c r="S8000" t="s">
        <v>49</v>
      </c>
      <c r="T8000" t="s">
        <v>50</v>
      </c>
      <c r="U8000">
        <v>1</v>
      </c>
    </row>
    <row r="8001" spans="1:21">
      <c r="A8001">
        <v>15999</v>
      </c>
      <c r="B8001">
        <v>31</v>
      </c>
      <c r="C8001" t="s">
        <v>24</v>
      </c>
      <c r="D8001" s="1">
        <v>93002</v>
      </c>
      <c r="E8001" t="s">
        <v>9</v>
      </c>
      <c r="F8001" t="s">
        <v>48</v>
      </c>
      <c r="G8001" s="1">
        <v>7743.6270699999995</v>
      </c>
      <c r="H8001" s="2">
        <v>0.18567009570000001</v>
      </c>
      <c r="I8001" s="2">
        <v>5.7228079059999999E-2</v>
      </c>
      <c r="J8001">
        <v>15</v>
      </c>
      <c r="K8001" s="6">
        <f>Table1[[#This Row],[WebsiteVisits]]*Table1[[#This Row],[ConversionRate]]</f>
        <v>0.85842118589999994</v>
      </c>
      <c r="L8001">
        <v>6.9647393600000003</v>
      </c>
      <c r="M8001">
        <v>12.763659759999999</v>
      </c>
      <c r="N8001">
        <v>2</v>
      </c>
      <c r="O8001">
        <v>18</v>
      </c>
      <c r="P8001">
        <v>9</v>
      </c>
      <c r="Q8001">
        <v>9</v>
      </c>
      <c r="R8001">
        <v>341</v>
      </c>
      <c r="S8001" t="s">
        <v>49</v>
      </c>
      <c r="T8001" t="s">
        <v>50</v>
      </c>
      <c r="U8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 W</dc:creator>
  <cp:keywords/>
  <dc:description/>
  <cp:lastModifiedBy/>
  <cp:revision/>
  <dcterms:created xsi:type="dcterms:W3CDTF">2026-05-18T00:50:33Z</dcterms:created>
  <dcterms:modified xsi:type="dcterms:W3CDTF">2026-05-20T00:47:37Z</dcterms:modified>
  <cp:category/>
  <cp:contentStatus/>
</cp:coreProperties>
</file>